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.LGIF-DEV0010\Desktop\markdown\Drone-Document\motor\"/>
    </mc:Choice>
  </mc:AlternateContent>
  <xr:revisionPtr revIDLastSave="0" documentId="13_ncr:1_{F50CF0EE-594C-4774-8582-72877D48589C}" xr6:coauthVersionLast="47" xr6:coauthVersionMax="47" xr10:uidLastSave="{00000000-0000-0000-0000-000000000000}"/>
  <bookViews>
    <workbookView xWindow="1605" yWindow="10650" windowWidth="22845" windowHeight="10785" activeTab="1" xr2:uid="{C1FE59BB-97E0-4CDD-B26A-F6BB15CA2954}"/>
  </bookViews>
  <sheets>
    <sheet name="データ" sheetId="1" r:id="rId1"/>
    <sheet name="グラフ" sheetId="2" r:id="rId2"/>
  </sheets>
  <definedNames>
    <definedName name="_xlnm.Print_Area" localSheetId="1">グラフ!$A$1:$P$53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 s="1"/>
  <c r="M1" i="1"/>
  <c r="B1" i="2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2" i="1" l="1"/>
  <c r="C3150" i="1"/>
  <c r="C140" i="1"/>
  <c r="C156" i="1"/>
  <c r="C159" i="1"/>
  <c r="C212" i="1"/>
  <c r="C313" i="1"/>
  <c r="C315" i="1"/>
  <c r="C489" i="1"/>
  <c r="C1403" i="1"/>
  <c r="C1692" i="1"/>
  <c r="C1755" i="1"/>
  <c r="C1015" i="1"/>
  <c r="C1336" i="1"/>
  <c r="C1361" i="1"/>
  <c r="C1756" i="1"/>
  <c r="C856" i="1"/>
  <c r="C3679" i="1"/>
  <c r="C134" i="1"/>
  <c r="C990" i="1"/>
  <c r="C312" i="1"/>
  <c r="C1613" i="1"/>
  <c r="C587" i="1"/>
  <c r="C1799" i="1"/>
  <c r="C742" i="1"/>
  <c r="C2414" i="1"/>
  <c r="C759" i="1"/>
  <c r="C3211" i="1"/>
  <c r="C781" i="1"/>
  <c r="C3277" i="1"/>
  <c r="C782" i="1"/>
  <c r="C3280" i="1"/>
  <c r="C783" i="1"/>
  <c r="C3590" i="1"/>
  <c r="C318" i="1"/>
  <c r="C991" i="1"/>
  <c r="C1831" i="1"/>
  <c r="C363" i="1"/>
  <c r="C994" i="1"/>
  <c r="C2341" i="1"/>
  <c r="C381" i="1"/>
  <c r="C1014" i="1"/>
  <c r="C2366" i="1"/>
  <c r="C495" i="1"/>
  <c r="C1092" i="1"/>
  <c r="C2418" i="1"/>
  <c r="C544" i="1"/>
  <c r="C1229" i="1"/>
  <c r="C2436" i="1"/>
  <c r="C22" i="1"/>
  <c r="C548" i="1"/>
  <c r="C1234" i="1"/>
  <c r="C2658" i="1"/>
  <c r="C125" i="1"/>
  <c r="C558" i="1"/>
  <c r="C1235" i="1"/>
  <c r="C7963" i="1"/>
  <c r="C7837" i="1"/>
  <c r="C7059" i="1"/>
  <c r="C6409" i="1"/>
  <c r="C5991" i="1"/>
  <c r="C5743" i="1"/>
  <c r="C5549" i="1"/>
  <c r="C5273" i="1"/>
  <c r="C5044" i="1"/>
  <c r="C4876" i="1"/>
  <c r="C4710" i="1"/>
  <c r="C4614" i="1"/>
  <c r="C4482" i="1"/>
  <c r="C4368" i="1"/>
  <c r="C4257" i="1"/>
  <c r="C4161" i="1"/>
  <c r="C4071" i="1"/>
  <c r="C3998" i="1"/>
  <c r="C3918" i="1"/>
  <c r="C3839" i="1"/>
  <c r="C3784" i="1"/>
  <c r="C3707" i="1"/>
  <c r="C3641" i="1"/>
  <c r="C3567" i="1"/>
  <c r="C3515" i="1"/>
  <c r="C3446" i="1"/>
  <c r="C3386" i="1"/>
  <c r="C3336" i="1"/>
  <c r="C3276" i="1"/>
  <c r="C3222" i="1"/>
  <c r="C3178" i="1"/>
  <c r="C3125" i="1"/>
  <c r="C3086" i="1"/>
  <c r="C3034" i="1"/>
  <c r="C2987" i="1"/>
  <c r="C2951" i="1"/>
  <c r="C2901" i="1"/>
  <c r="C2864" i="1"/>
  <c r="C2821" i="1"/>
  <c r="C2772" i="1"/>
  <c r="C2735" i="1"/>
  <c r="C2692" i="1"/>
  <c r="C2655" i="1"/>
  <c r="C2606" i="1"/>
  <c r="C2560" i="1"/>
  <c r="C2524" i="1"/>
  <c r="C2477" i="1"/>
  <c r="C2441" i="1"/>
  <c r="C2395" i="1"/>
  <c r="C2349" i="1"/>
  <c r="C2315" i="1"/>
  <c r="C2270" i="1"/>
  <c r="C2238" i="1"/>
  <c r="C2200" i="1"/>
  <c r="C2157" i="1"/>
  <c r="C2125" i="1"/>
  <c r="C2087" i="1"/>
  <c r="C2055" i="1"/>
  <c r="C2012" i="1"/>
  <c r="C1974" i="1"/>
  <c r="C1942" i="1"/>
  <c r="C1899" i="1"/>
  <c r="C1867" i="1"/>
  <c r="C1827" i="1"/>
  <c r="C1786" i="1"/>
  <c r="C1754" i="1"/>
  <c r="C1714" i="1"/>
  <c r="C1682" i="1"/>
  <c r="C1643" i="1"/>
  <c r="C1609" i="1"/>
  <c r="C1581" i="1"/>
  <c r="C1556" i="1"/>
  <c r="C1531" i="1"/>
  <c r="C1508" i="1"/>
  <c r="C1483" i="1"/>
  <c r="C1458" i="1"/>
  <c r="C1435" i="1"/>
  <c r="C1410" i="1"/>
  <c r="C1385" i="1"/>
  <c r="C1362" i="1"/>
  <c r="C1337" i="1"/>
  <c r="C1311" i="1"/>
  <c r="C1290" i="1"/>
  <c r="C1268" i="1"/>
  <c r="C1245" i="1"/>
  <c r="C1224" i="1"/>
  <c r="C7835" i="1"/>
  <c r="C7053" i="1"/>
  <c r="C6408" i="1"/>
  <c r="C5986" i="1"/>
  <c r="C5721" i="1"/>
  <c r="C5486" i="1"/>
  <c r="C5272" i="1"/>
  <c r="C7660" i="1"/>
  <c r="C6796" i="1"/>
  <c r="C6392" i="1"/>
  <c r="C5985" i="1"/>
  <c r="C5716" i="1"/>
  <c r="C5474" i="1"/>
  <c r="C5271" i="1"/>
  <c r="C5038" i="1"/>
  <c r="C4841" i="1"/>
  <c r="C4696" i="1"/>
  <c r="C4579" i="1"/>
  <c r="C4480" i="1"/>
  <c r="C4365" i="1"/>
  <c r="C4238" i="1"/>
  <c r="C4131" i="1"/>
  <c r="C4063" i="1"/>
  <c r="C3990" i="1"/>
  <c r="C3914" i="1"/>
  <c r="C3834" i="1"/>
  <c r="C3756" i="1"/>
  <c r="C3702" i="1"/>
  <c r="C3634" i="1"/>
  <c r="C3564" i="1"/>
  <c r="C3495" i="1"/>
  <c r="C3444" i="1"/>
  <c r="C3378" i="1"/>
  <c r="C3319" i="1"/>
  <c r="C3274" i="1"/>
  <c r="C3213" i="1"/>
  <c r="C3173" i="1"/>
  <c r="C3122" i="1"/>
  <c r="C3070" i="1"/>
  <c r="C3031" i="1"/>
  <c r="C2985" i="1"/>
  <c r="C2948" i="1"/>
  <c r="C2899" i="1"/>
  <c r="C2853" i="1"/>
  <c r="C2816" i="1"/>
  <c r="C2770" i="1"/>
  <c r="C2733" i="1"/>
  <c r="C2687" i="1"/>
  <c r="C2640" i="1"/>
  <c r="C2604" i="1"/>
  <c r="C2555" i="1"/>
  <c r="C2519" i="1"/>
  <c r="C2475" i="1"/>
  <c r="C2426" i="1"/>
  <c r="C2389" i="1"/>
  <c r="C2347" i="1"/>
  <c r="C2313" i="1"/>
  <c r="C2268" i="1"/>
  <c r="C2230" i="1"/>
  <c r="C2198" i="1"/>
  <c r="C2155" i="1"/>
  <c r="C2123" i="1"/>
  <c r="C2083" i="1"/>
  <c r="C2042" i="1"/>
  <c r="C2010" i="1"/>
  <c r="C1970" i="1"/>
  <c r="C1938" i="1"/>
  <c r="C1897" i="1"/>
  <c r="C1854" i="1"/>
  <c r="C1822" i="1"/>
  <c r="C1784" i="1"/>
  <c r="C1752" i="1"/>
  <c r="C1709" i="1"/>
  <c r="C1671" i="1"/>
  <c r="C1641" i="1"/>
  <c r="C1607" i="1"/>
  <c r="C1579" i="1"/>
  <c r="C1551" i="1"/>
  <c r="C1529" i="1"/>
  <c r="C1506" i="1"/>
  <c r="C1479" i="1"/>
  <c r="C1455" i="1"/>
  <c r="C1433" i="1"/>
  <c r="C1405" i="1"/>
  <c r="C1383" i="1"/>
  <c r="C1359" i="1"/>
  <c r="C1332" i="1"/>
  <c r="C1309" i="1"/>
  <c r="C1288" i="1"/>
  <c r="C1265" i="1"/>
  <c r="C1242" i="1"/>
  <c r="C1222" i="1"/>
  <c r="C7659" i="1"/>
  <c r="C6780" i="1"/>
  <c r="C6338" i="1"/>
  <c r="C5984" i="1"/>
  <c r="C5712" i="1"/>
  <c r="C5431" i="1"/>
  <c r="C5197" i="1"/>
  <c r="C5037" i="1"/>
  <c r="C4840" i="1"/>
  <c r="C4695" i="1"/>
  <c r="C4574" i="1"/>
  <c r="C4476" i="1"/>
  <c r="C4362" i="1"/>
  <c r="C4237" i="1"/>
  <c r="C4130" i="1"/>
  <c r="C4044" i="1"/>
  <c r="C3982" i="1"/>
  <c r="C3913" i="1"/>
  <c r="C3830" i="1"/>
  <c r="C3755" i="1"/>
  <c r="C3701" i="1"/>
  <c r="C3626" i="1"/>
  <c r="C3561" i="1"/>
  <c r="C3494" i="1"/>
  <c r="C3436" i="1"/>
  <c r="C3377" i="1"/>
  <c r="C3318" i="1"/>
  <c r="C3273" i="1"/>
  <c r="C3212" i="1"/>
  <c r="C3166" i="1"/>
  <c r="C3121" i="1"/>
  <c r="C3069" i="1"/>
  <c r="C3030" i="1"/>
  <c r="C2981" i="1"/>
  <c r="C2938" i="1"/>
  <c r="C2898" i="1"/>
  <c r="C2852" i="1"/>
  <c r="C2815" i="1"/>
  <c r="C2768" i="1"/>
  <c r="C2729" i="1"/>
  <c r="C2683" i="1"/>
  <c r="C2639" i="1"/>
  <c r="C2603" i="1"/>
  <c r="C2554" i="1"/>
  <c r="C2514" i="1"/>
  <c r="C2474" i="1"/>
  <c r="C2425" i="1"/>
  <c r="C2388" i="1"/>
  <c r="C2346" i="1"/>
  <c r="C2303" i="1"/>
  <c r="C2267" i="1"/>
  <c r="C2227" i="1"/>
  <c r="C2195" i="1"/>
  <c r="C2154" i="1"/>
  <c r="C2119" i="1"/>
  <c r="C2082" i="1"/>
  <c r="C2041" i="1"/>
  <c r="C2009" i="1"/>
  <c r="C1966" i="1"/>
  <c r="C1931" i="1"/>
  <c r="C1896" i="1"/>
  <c r="C1853" i="1"/>
  <c r="C1821" i="1"/>
  <c r="C1783" i="1"/>
  <c r="C1746" i="1"/>
  <c r="C1708" i="1"/>
  <c r="C1670" i="1"/>
  <c r="C1640" i="1"/>
  <c r="C1606" i="1"/>
  <c r="C1576" i="1"/>
  <c r="C1550" i="1"/>
  <c r="C1528" i="1"/>
  <c r="C1502" i="1"/>
  <c r="C1478" i="1"/>
  <c r="C1454" i="1"/>
  <c r="C1430" i="1"/>
  <c r="C1404" i="1"/>
  <c r="C1382" i="1"/>
  <c r="C1356" i="1"/>
  <c r="C1331" i="1"/>
  <c r="C1308" i="1"/>
  <c r="C1287" i="1"/>
  <c r="C1263" i="1"/>
  <c r="C1241" i="1"/>
  <c r="C1220" i="1"/>
  <c r="C7643" i="1"/>
  <c r="C6656" i="1"/>
  <c r="C6171" i="1"/>
  <c r="C5711" i="1"/>
  <c r="C5418" i="1"/>
  <c r="C5072" i="1"/>
  <c r="C4879" i="1"/>
  <c r="C4693" i="1"/>
  <c r="C4550" i="1"/>
  <c r="C4410" i="1"/>
  <c r="C4293" i="1"/>
  <c r="C4127" i="1"/>
  <c r="C4035" i="1"/>
  <c r="C3947" i="1"/>
  <c r="C3864" i="1"/>
  <c r="C3781" i="1"/>
  <c r="C3677" i="1"/>
  <c r="C3597" i="1"/>
  <c r="C3520" i="1"/>
  <c r="C3447" i="1"/>
  <c r="C3372" i="1"/>
  <c r="C3304" i="1"/>
  <c r="C3242" i="1"/>
  <c r="C3183" i="1"/>
  <c r="C3117" i="1"/>
  <c r="C3064" i="1"/>
  <c r="C3007" i="1"/>
  <c r="C2954" i="1"/>
  <c r="C2900" i="1"/>
  <c r="C2845" i="1"/>
  <c r="C2793" i="1"/>
  <c r="C2744" i="1"/>
  <c r="C2693" i="1"/>
  <c r="C2637" i="1"/>
  <c r="C2585" i="1"/>
  <c r="C2532" i="1"/>
  <c r="C2479" i="1"/>
  <c r="C2424" i="1"/>
  <c r="C2371" i="1"/>
  <c r="C2324" i="1"/>
  <c r="C2281" i="1"/>
  <c r="C2234" i="1"/>
  <c r="C2183" i="1"/>
  <c r="C2140" i="1"/>
  <c r="C2102" i="1"/>
  <c r="C2056" i="1"/>
  <c r="C2002" i="1"/>
  <c r="C1961" i="1"/>
  <c r="C1915" i="1"/>
  <c r="C1869" i="1"/>
  <c r="C1820" i="1"/>
  <c r="C1774" i="1"/>
  <c r="C1731" i="1"/>
  <c r="C1687" i="1"/>
  <c r="C1642" i="1"/>
  <c r="C1601" i="1"/>
  <c r="C1566" i="1"/>
  <c r="C1538" i="1"/>
  <c r="C1510" i="1"/>
  <c r="C1475" i="1"/>
  <c r="C1447" i="1"/>
  <c r="C1418" i="1"/>
  <c r="C1387" i="1"/>
  <c r="C1355" i="1"/>
  <c r="C1326" i="1"/>
  <c r="C1299" i="1"/>
  <c r="C1272" i="1"/>
  <c r="C1244" i="1"/>
  <c r="C1217" i="1"/>
  <c r="C1196" i="1"/>
  <c r="C1175" i="1"/>
  <c r="C1154" i="1"/>
  <c r="C1132" i="1"/>
  <c r="C1112" i="1"/>
  <c r="C1091" i="1"/>
  <c r="C1070" i="1"/>
  <c r="C1050" i="1"/>
  <c r="C1028" i="1"/>
  <c r="C1007" i="1"/>
  <c r="C986" i="1"/>
  <c r="C966" i="1"/>
  <c r="C945" i="1"/>
  <c r="C924" i="1"/>
  <c r="C904" i="1"/>
  <c r="C882" i="1"/>
  <c r="C861" i="1"/>
  <c r="C840" i="1"/>
  <c r="C819" i="1"/>
  <c r="C798" i="1"/>
  <c r="C778" i="1"/>
  <c r="C758" i="1"/>
  <c r="C735" i="1"/>
  <c r="C715" i="1"/>
  <c r="C694" i="1"/>
  <c r="C673" i="1"/>
  <c r="C653" i="1"/>
  <c r="C634" i="1"/>
  <c r="C615" i="1"/>
  <c r="C594" i="1"/>
  <c r="C575" i="1"/>
  <c r="C555" i="1"/>
  <c r="C537" i="1"/>
  <c r="C519" i="1"/>
  <c r="C501" i="1"/>
  <c r="C483" i="1"/>
  <c r="C464" i="1"/>
  <c r="C446" i="1"/>
  <c r="C427" i="1"/>
  <c r="C409" i="1"/>
  <c r="C391" i="1"/>
  <c r="C373" i="1"/>
  <c r="C355" i="1"/>
  <c r="C336" i="1"/>
  <c r="C319" i="1"/>
  <c r="C302" i="1"/>
  <c r="C285" i="1"/>
  <c r="C268" i="1"/>
  <c r="C251" i="1"/>
  <c r="C234" i="1"/>
  <c r="C217" i="1"/>
  <c r="C200" i="1"/>
  <c r="C183" i="1"/>
  <c r="C166" i="1"/>
  <c r="C149" i="1"/>
  <c r="C132" i="1"/>
  <c r="C115" i="1"/>
  <c r="C98" i="1"/>
  <c r="C80" i="1"/>
  <c r="C63" i="1"/>
  <c r="C46" i="1"/>
  <c r="C29" i="1"/>
  <c r="C12" i="1"/>
  <c r="C7638" i="1"/>
  <c r="C6654" i="1"/>
  <c r="C6071" i="1"/>
  <c r="C5710" i="1"/>
  <c r="C5415" i="1"/>
  <c r="C5071" i="1"/>
  <c r="C4842" i="1"/>
  <c r="C4692" i="1"/>
  <c r="C4539" i="1"/>
  <c r="C4409" i="1"/>
  <c r="C4261" i="1"/>
  <c r="C4126" i="1"/>
  <c r="C4034" i="1"/>
  <c r="C3945" i="1"/>
  <c r="C3863" i="1"/>
  <c r="C3754" i="1"/>
  <c r="C3676" i="1"/>
  <c r="C3596" i="1"/>
  <c r="C3519" i="1"/>
  <c r="C3445" i="1"/>
  <c r="C3371" i="1"/>
  <c r="C3301" i="1"/>
  <c r="C3236" i="1"/>
  <c r="C3179" i="1"/>
  <c r="C3116" i="1"/>
  <c r="C3063" i="1"/>
  <c r="C3006" i="1"/>
  <c r="C2953" i="1"/>
  <c r="C2896" i="1"/>
  <c r="C2844" i="1"/>
  <c r="C2792" i="1"/>
  <c r="C2743" i="1"/>
  <c r="C2688" i="1"/>
  <c r="C2634" i="1"/>
  <c r="C2584" i="1"/>
  <c r="C2531" i="1"/>
  <c r="C2478" i="1"/>
  <c r="C2423" i="1"/>
  <c r="C2370" i="1"/>
  <c r="C2320" i="1"/>
  <c r="C2275" i="1"/>
  <c r="C2226" i="1"/>
  <c r="C2182" i="1"/>
  <c r="C2136" i="1"/>
  <c r="C2093" i="1"/>
  <c r="C2046" i="1"/>
  <c r="C1995" i="1"/>
  <c r="C1955" i="1"/>
  <c r="C1914" i="1"/>
  <c r="C1868" i="1"/>
  <c r="C1816" i="1"/>
  <c r="C7541" i="1"/>
  <c r="C6634" i="1"/>
  <c r="C6051" i="1"/>
  <c r="C5671" i="1"/>
  <c r="C5330" i="1"/>
  <c r="C5057" i="1"/>
  <c r="C4839" i="1"/>
  <c r="C4669" i="1"/>
  <c r="C4538" i="1"/>
  <c r="C4375" i="1"/>
  <c r="C4256" i="1"/>
  <c r="C4125" i="1"/>
  <c r="C4030" i="1"/>
  <c r="C3944" i="1"/>
  <c r="C3862" i="1"/>
  <c r="C3753" i="1"/>
  <c r="C3675" i="1"/>
  <c r="C3592" i="1"/>
  <c r="C3517" i="1"/>
  <c r="C3424" i="1"/>
  <c r="C3367" i="1"/>
  <c r="C3300" i="1"/>
  <c r="C3234" i="1"/>
  <c r="C3174" i="1"/>
  <c r="C3111" i="1"/>
  <c r="C3058" i="1"/>
  <c r="C3005" i="1"/>
  <c r="C2952" i="1"/>
  <c r="C2895" i="1"/>
  <c r="C2843" i="1"/>
  <c r="C2791" i="1"/>
  <c r="C2738" i="1"/>
  <c r="C2682" i="1"/>
  <c r="C2633" i="1"/>
  <c r="C2583" i="1"/>
  <c r="C2530" i="1"/>
  <c r="C2476" i="1"/>
  <c r="C2421" i="1"/>
  <c r="C2368" i="1"/>
  <c r="C2319" i="1"/>
  <c r="C2274" i="1"/>
  <c r="C2222" i="1"/>
  <c r="C2179" i="1"/>
  <c r="C2135" i="1"/>
  <c r="C2089" i="1"/>
  <c r="C2040" i="1"/>
  <c r="C1994" i="1"/>
  <c r="C1948" i="1"/>
  <c r="C1910" i="1"/>
  <c r="C1863" i="1"/>
  <c r="C1810" i="1"/>
  <c r="C1769" i="1"/>
  <c r="C1726" i="1"/>
  <c r="C1683" i="1"/>
  <c r="C1633" i="1"/>
  <c r="C1598" i="1"/>
  <c r="C1564" i="1"/>
  <c r="C1533" i="1"/>
  <c r="C1501" i="1"/>
  <c r="C1473" i="1"/>
  <c r="C1442" i="1"/>
  <c r="C1416" i="1"/>
  <c r="C1384" i="1"/>
  <c r="C1351" i="1"/>
  <c r="C1324" i="1"/>
  <c r="C1294" i="1"/>
  <c r="C1270" i="1"/>
  <c r="C1239" i="1"/>
  <c r="C1214" i="1"/>
  <c r="C1193" i="1"/>
  <c r="C1172" i="1"/>
  <c r="C1150" i="1"/>
  <c r="C1130" i="1"/>
  <c r="C1110" i="1"/>
  <c r="C1089" i="1"/>
  <c r="C1068" i="1"/>
  <c r="C1047" i="1"/>
  <c r="C1026" i="1"/>
  <c r="C1004" i="1"/>
  <c r="C984" i="1"/>
  <c r="C963" i="1"/>
  <c r="C942" i="1"/>
  <c r="C922" i="1"/>
  <c r="C900" i="1"/>
  <c r="C879" i="1"/>
  <c r="C858" i="1"/>
  <c r="C838" i="1"/>
  <c r="C817" i="1"/>
  <c r="C796" i="1"/>
  <c r="C776" i="1"/>
  <c r="C754" i="1"/>
  <c r="C733" i="1"/>
  <c r="C712" i="1"/>
  <c r="C691" i="1"/>
  <c r="C670" i="1"/>
  <c r="C651" i="1"/>
  <c r="C632" i="1"/>
  <c r="C611" i="1"/>
  <c r="C592" i="1"/>
  <c r="C572" i="1"/>
  <c r="C553" i="1"/>
  <c r="C535" i="1"/>
  <c r="C517" i="1"/>
  <c r="C499" i="1"/>
  <c r="C480" i="1"/>
  <c r="C462" i="1"/>
  <c r="C443" i="1"/>
  <c r="C425" i="1"/>
  <c r="C407" i="1"/>
  <c r="C389" i="1"/>
  <c r="C371" i="1"/>
  <c r="C352" i="1"/>
  <c r="C334" i="1"/>
  <c r="C317" i="1"/>
  <c r="C300" i="1"/>
  <c r="C283" i="1"/>
  <c r="C266" i="1"/>
  <c r="C249" i="1"/>
  <c r="C232" i="1"/>
  <c r="C215" i="1"/>
  <c r="C198" i="1"/>
  <c r="C181" i="1"/>
  <c r="C164" i="1"/>
  <c r="C147" i="1"/>
  <c r="C130" i="1"/>
  <c r="C112" i="1"/>
  <c r="C95" i="1"/>
  <c r="C78" i="1"/>
  <c r="C61" i="1"/>
  <c r="C44" i="1"/>
  <c r="C27" i="1"/>
  <c r="C10" i="1"/>
  <c r="C7533" i="1"/>
  <c r="C6460" i="1"/>
  <c r="C6049" i="1"/>
  <c r="C5659" i="1"/>
  <c r="C5329" i="1"/>
  <c r="C5053" i="1"/>
  <c r="C4838" i="1"/>
  <c r="C4667" i="1"/>
  <c r="C4508" i="1"/>
  <c r="C4370" i="1"/>
  <c r="C4230" i="1"/>
  <c r="C4124" i="1"/>
  <c r="C4029" i="1"/>
  <c r="C3943" i="1"/>
  <c r="C3835" i="1"/>
  <c r="C3752" i="1"/>
  <c r="C3674" i="1"/>
  <c r="C3591" i="1"/>
  <c r="C3516" i="1"/>
  <c r="C3423" i="1"/>
  <c r="C3352" i="1"/>
  <c r="C3295" i="1"/>
  <c r="C3233" i="1"/>
  <c r="C3159" i="1"/>
  <c r="C3106" i="1"/>
  <c r="C3057" i="1"/>
  <c r="C3004" i="1"/>
  <c r="C2949" i="1"/>
  <c r="C2894" i="1"/>
  <c r="C2842" i="1"/>
  <c r="C2789" i="1"/>
  <c r="C2736" i="1"/>
  <c r="C2681" i="1"/>
  <c r="C2628" i="1"/>
  <c r="C2579" i="1"/>
  <c r="C2528" i="1"/>
  <c r="C2473" i="1"/>
  <c r="C2420" i="1"/>
  <c r="C2367" i="1"/>
  <c r="C2318" i="1"/>
  <c r="C2269" i="1"/>
  <c r="C2221" i="1"/>
  <c r="C2178" i="1"/>
  <c r="C2134" i="1"/>
  <c r="C2088" i="1"/>
  <c r="C2039" i="1"/>
  <c r="C1993" i="1"/>
  <c r="C1947" i="1"/>
  <c r="C1901" i="1"/>
  <c r="C1852" i="1"/>
  <c r="C1806" i="1"/>
  <c r="C1763" i="1"/>
  <c r="C1722" i="1"/>
  <c r="C1675" i="1"/>
  <c r="C1628" i="1"/>
  <c r="C1594" i="1"/>
  <c r="C1563" i="1"/>
  <c r="C1532" i="1"/>
  <c r="C1500" i="1"/>
  <c r="C1471" i="1"/>
  <c r="C1441" i="1"/>
  <c r="C1415" i="1"/>
  <c r="C1380" i="1"/>
  <c r="C1350" i="1"/>
  <c r="C1323" i="1"/>
  <c r="C1293" i="1"/>
  <c r="C1266" i="1"/>
  <c r="C1238" i="1"/>
  <c r="C1213" i="1"/>
  <c r="C1192" i="1"/>
  <c r="C1171" i="1"/>
  <c r="C1149" i="1"/>
  <c r="C1129" i="1"/>
  <c r="C1108" i="1"/>
  <c r="C1087" i="1"/>
  <c r="C1067" i="1"/>
  <c r="C1046" i="1"/>
  <c r="C1025" i="1"/>
  <c r="C1003" i="1"/>
  <c r="C983" i="1"/>
  <c r="C962" i="1"/>
  <c r="C941" i="1"/>
  <c r="C921" i="1"/>
  <c r="C899" i="1"/>
  <c r="C878" i="1"/>
  <c r="C857" i="1"/>
  <c r="C836" i="1"/>
  <c r="C815" i="1"/>
  <c r="C795" i="1"/>
  <c r="C775" i="1"/>
  <c r="C753" i="1"/>
  <c r="C732" i="1"/>
  <c r="C711" i="1"/>
  <c r="C690" i="1"/>
  <c r="C669" i="1"/>
  <c r="C650" i="1"/>
  <c r="C631" i="1"/>
  <c r="C610" i="1"/>
  <c r="C591" i="1"/>
  <c r="C571" i="1"/>
  <c r="C552" i="1"/>
  <c r="C534" i="1"/>
  <c r="C516" i="1"/>
  <c r="C498" i="1"/>
  <c r="C479" i="1"/>
  <c r="C461" i="1"/>
  <c r="C442" i="1"/>
  <c r="C424" i="1"/>
  <c r="C406" i="1"/>
  <c r="C388" i="1"/>
  <c r="C370" i="1"/>
  <c r="C351" i="1"/>
  <c r="C333" i="1"/>
  <c r="C316" i="1"/>
  <c r="C299" i="1"/>
  <c r="C282" i="1"/>
  <c r="C265" i="1"/>
  <c r="C248" i="1"/>
  <c r="C231" i="1"/>
  <c r="C214" i="1"/>
  <c r="C197" i="1"/>
  <c r="C180" i="1"/>
  <c r="C163" i="1"/>
  <c r="C146" i="1"/>
  <c r="C128" i="1"/>
  <c r="C111" i="1"/>
  <c r="C94" i="1"/>
  <c r="C77" i="1"/>
  <c r="C60" i="1"/>
  <c r="C43" i="1"/>
  <c r="C26" i="1"/>
  <c r="C9" i="1"/>
  <c r="C7531" i="1"/>
  <c r="C6260" i="1"/>
  <c r="C5823" i="1"/>
  <c r="C5321" i="1"/>
  <c r="C4953" i="1"/>
  <c r="C4751" i="1"/>
  <c r="C4507" i="1"/>
  <c r="C4320" i="1"/>
  <c r="C4171" i="1"/>
  <c r="C4024" i="1"/>
  <c r="C3903" i="1"/>
  <c r="C3792" i="1"/>
  <c r="C3671" i="1"/>
  <c r="C3556" i="1"/>
  <c r="C3460" i="1"/>
  <c r="C3351" i="1"/>
  <c r="C3275" i="1"/>
  <c r="C3190" i="1"/>
  <c r="C3102" i="1"/>
  <c r="C3038" i="1"/>
  <c r="C2968" i="1"/>
  <c r="C2884" i="1"/>
  <c r="C2824" i="1"/>
  <c r="C2761" i="1"/>
  <c r="C2680" i="1"/>
  <c r="C2610" i="1"/>
  <c r="C2549" i="1"/>
  <c r="C2469" i="1"/>
  <c r="C2402" i="1"/>
  <c r="C2337" i="1"/>
  <c r="C2266" i="1"/>
  <c r="C2211" i="1"/>
  <c r="C2152" i="1"/>
  <c r="C2086" i="1"/>
  <c r="C2029" i="1"/>
  <c r="C1965" i="1"/>
  <c r="C1900" i="1"/>
  <c r="C1847" i="1"/>
  <c r="C1785" i="1"/>
  <c r="C1734" i="1"/>
  <c r="C1666" i="1"/>
  <c r="C1623" i="1"/>
  <c r="C1575" i="1"/>
  <c r="C1543" i="1"/>
  <c r="C1497" i="1"/>
  <c r="C1465" i="1"/>
  <c r="C1427" i="1"/>
  <c r="C1393" i="1"/>
  <c r="C1354" i="1"/>
  <c r="C1318" i="1"/>
  <c r="C1282" i="1"/>
  <c r="C1251" i="1"/>
  <c r="C1218" i="1"/>
  <c r="C1190" i="1"/>
  <c r="C1164" i="1"/>
  <c r="C1140" i="1"/>
  <c r="C1114" i="1"/>
  <c r="C1086" i="1"/>
  <c r="C1062" i="1"/>
  <c r="C1036" i="1"/>
  <c r="C1012" i="1"/>
  <c r="C985" i="1"/>
  <c r="C958" i="1"/>
  <c r="C934" i="1"/>
  <c r="C908" i="1"/>
  <c r="C884" i="1"/>
  <c r="C855" i="1"/>
  <c r="C830" i="1"/>
  <c r="C806" i="1"/>
  <c r="C780" i="1"/>
  <c r="C751" i="1"/>
  <c r="C727" i="1"/>
  <c r="C702" i="1"/>
  <c r="C678" i="1"/>
  <c r="C652" i="1"/>
  <c r="C626" i="1"/>
  <c r="C603" i="1"/>
  <c r="C580" i="1"/>
  <c r="C557" i="1"/>
  <c r="C532" i="1"/>
  <c r="C510" i="1"/>
  <c r="C488" i="1"/>
  <c r="C467" i="1"/>
  <c r="C441" i="1"/>
  <c r="C420" i="1"/>
  <c r="C398" i="1"/>
  <c r="C376" i="1"/>
  <c r="C354" i="1"/>
  <c r="C330" i="1"/>
  <c r="C310" i="1"/>
  <c r="C290" i="1"/>
  <c r="C269" i="1"/>
  <c r="C246" i="1"/>
  <c r="C226" i="1"/>
  <c r="C205" i="1"/>
  <c r="C185" i="1"/>
  <c r="C162" i="1"/>
  <c r="C141" i="1"/>
  <c r="C121" i="1"/>
  <c r="C101" i="1"/>
  <c r="C79" i="1"/>
  <c r="C57" i="1"/>
  <c r="C37" i="1"/>
  <c r="C16" i="1"/>
  <c r="C7331" i="1"/>
  <c r="C6204" i="1"/>
  <c r="C5820" i="1"/>
  <c r="C5319" i="1"/>
  <c r="C4952" i="1"/>
  <c r="C4750" i="1"/>
  <c r="C4504" i="1"/>
  <c r="C4311" i="1"/>
  <c r="C4170" i="1"/>
  <c r="C4002" i="1"/>
  <c r="C3899" i="1"/>
  <c r="C3787" i="1"/>
  <c r="C3670" i="1"/>
  <c r="C3554" i="1"/>
  <c r="C3458" i="1"/>
  <c r="C3350" i="1"/>
  <c r="C3270" i="1"/>
  <c r="C3189" i="1"/>
  <c r="C3098" i="1"/>
  <c r="C3032" i="1"/>
  <c r="C2957" i="1"/>
  <c r="C2879" i="1"/>
  <c r="C2823" i="1"/>
  <c r="C2752" i="1"/>
  <c r="C2675" i="1"/>
  <c r="C2608" i="1"/>
  <c r="C2548" i="1"/>
  <c r="C2468" i="1"/>
  <c r="C2400" i="1"/>
  <c r="C2336" i="1"/>
  <c r="C2265" i="1"/>
  <c r="C2204" i="1"/>
  <c r="C2151" i="1"/>
  <c r="C2078" i="1"/>
  <c r="C2025" i="1"/>
  <c r="C1964" i="1"/>
  <c r="C1898" i="1"/>
  <c r="C1846" i="1"/>
  <c r="C1782" i="1"/>
  <c r="C1730" i="1"/>
  <c r="C1662" i="1"/>
  <c r="C1622" i="1"/>
  <c r="C1574" i="1"/>
  <c r="C1539" i="1"/>
  <c r="C1496" i="1"/>
  <c r="C1464" i="1"/>
  <c r="C1423" i="1"/>
  <c r="C1391" i="1"/>
  <c r="C1348" i="1"/>
  <c r="C1314" i="1"/>
  <c r="C1281" i="1"/>
  <c r="C1250" i="1"/>
  <c r="C1215" i="1"/>
  <c r="C1187" i="1"/>
  <c r="C1163" i="1"/>
  <c r="C1138" i="1"/>
  <c r="C1113" i="1"/>
  <c r="C1085" i="1"/>
  <c r="C1059" i="1"/>
  <c r="C1035" i="1"/>
  <c r="C1010" i="1"/>
  <c r="C982" i="1"/>
  <c r="C957" i="1"/>
  <c r="C931" i="1"/>
  <c r="C907" i="1"/>
  <c r="C881" i="1"/>
  <c r="C854" i="1"/>
  <c r="C829" i="1"/>
  <c r="C803" i="1"/>
  <c r="C779" i="1"/>
  <c r="C750" i="1"/>
  <c r="C726" i="1"/>
  <c r="C701" i="1"/>
  <c r="C675" i="1"/>
  <c r="C649" i="1"/>
  <c r="C625" i="1"/>
  <c r="C602" i="1"/>
  <c r="C579" i="1"/>
  <c r="C554" i="1"/>
  <c r="C531" i="1"/>
  <c r="C509" i="1"/>
  <c r="C487" i="1"/>
  <c r="C466" i="1"/>
  <c r="C440" i="1"/>
  <c r="C419" i="1"/>
  <c r="C7255" i="1"/>
  <c r="C6199" i="1"/>
  <c r="C5811" i="1"/>
  <c r="C5277" i="1"/>
  <c r="C4946" i="1"/>
  <c r="C4701" i="1"/>
  <c r="C4503" i="1"/>
  <c r="C4302" i="1"/>
  <c r="C4169" i="1"/>
  <c r="C4001" i="1"/>
  <c r="C3883" i="1"/>
  <c r="C3786" i="1"/>
  <c r="C3665" i="1"/>
  <c r="C3549" i="1"/>
  <c r="C3451" i="1"/>
  <c r="C3349" i="1"/>
  <c r="C3258" i="1"/>
  <c r="C3188" i="1"/>
  <c r="C3097" i="1"/>
  <c r="C3029" i="1"/>
  <c r="C2956" i="1"/>
  <c r="C2878" i="1"/>
  <c r="C2820" i="1"/>
  <c r="C2748" i="1"/>
  <c r="C2665" i="1"/>
  <c r="C2607" i="1"/>
  <c r="C2541" i="1"/>
  <c r="C2460" i="1"/>
  <c r="C2399" i="1"/>
  <c r="C2335" i="1"/>
  <c r="C2264" i="1"/>
  <c r="C2203" i="1"/>
  <c r="C2150" i="1"/>
  <c r="C2077" i="1"/>
  <c r="C2019" i="1"/>
  <c r="C1963" i="1"/>
  <c r="C1895" i="1"/>
  <c r="C1837" i="1"/>
  <c r="C1779" i="1"/>
  <c r="C1718" i="1"/>
  <c r="C1661" i="1"/>
  <c r="C1619" i="1"/>
  <c r="C1570" i="1"/>
  <c r="C1537" i="1"/>
  <c r="C1495" i="1"/>
  <c r="C1460" i="1"/>
  <c r="C1422" i="1"/>
  <c r="C1390" i="1"/>
  <c r="C1347" i="1"/>
  <c r="C1313" i="1"/>
  <c r="C1277" i="1"/>
  <c r="C1247" i="1"/>
  <c r="C1211" i="1"/>
  <c r="C1186" i="1"/>
  <c r="C1162" i="1"/>
  <c r="C1137" i="1"/>
  <c r="C1111" i="1"/>
  <c r="C1083" i="1"/>
  <c r="C1058" i="1"/>
  <c r="C1034" i="1"/>
  <c r="C1009" i="1"/>
  <c r="C980" i="1"/>
  <c r="C955" i="1"/>
  <c r="C930" i="1"/>
  <c r="C906" i="1"/>
  <c r="C876" i="1"/>
  <c r="C852" i="1"/>
  <c r="C827" i="1"/>
  <c r="C802" i="1"/>
  <c r="C777" i="1"/>
  <c r="C748" i="1"/>
  <c r="C724" i="1"/>
  <c r="C699" i="1"/>
  <c r="C674" i="1"/>
  <c r="C648" i="1"/>
  <c r="C623" i="1"/>
  <c r="C601" i="1"/>
  <c r="C577" i="1"/>
  <c r="C551" i="1"/>
  <c r="C530" i="1"/>
  <c r="C507" i="1"/>
  <c r="C486" i="1"/>
  <c r="C463" i="1"/>
  <c r="C439" i="1"/>
  <c r="C418" i="1"/>
  <c r="C395" i="1"/>
  <c r="C374" i="1"/>
  <c r="C349" i="1"/>
  <c r="C328" i="1"/>
  <c r="C308" i="1"/>
  <c r="C287" i="1"/>
  <c r="C264" i="1"/>
  <c r="C244" i="1"/>
  <c r="C223" i="1"/>
  <c r="C203" i="1"/>
  <c r="C7241" i="1"/>
  <c r="C6192" i="1"/>
  <c r="C5744" i="1"/>
  <c r="C5274" i="1"/>
  <c r="C4940" i="1"/>
  <c r="C4694" i="1"/>
  <c r="C4483" i="1"/>
  <c r="C4301" i="1"/>
  <c r="C4135" i="1"/>
  <c r="C4000" i="1"/>
  <c r="C3880" i="1"/>
  <c r="C3785" i="1"/>
  <c r="C3644" i="1"/>
  <c r="C3548" i="1"/>
  <c r="C3450" i="1"/>
  <c r="C3348" i="1"/>
  <c r="C3252" i="1"/>
  <c r="C3184" i="1"/>
  <c r="C3092" i="1"/>
  <c r="C3023" i="1"/>
  <c r="C2955" i="1"/>
  <c r="C2877" i="1"/>
  <c r="C2811" i="1"/>
  <c r="C2747" i="1"/>
  <c r="C2664" i="1"/>
  <c r="C2605" i="1"/>
  <c r="C2533" i="1"/>
  <c r="C2456" i="1"/>
  <c r="C2396" i="1"/>
  <c r="C2331" i="1"/>
  <c r="C2258" i="1"/>
  <c r="C2202" i="1"/>
  <c r="C2147" i="1"/>
  <c r="C2076" i="1"/>
  <c r="C2018" i="1"/>
  <c r="C1962" i="1"/>
  <c r="C1894" i="1"/>
  <c r="C1833" i="1"/>
  <c r="C1778" i="1"/>
  <c r="C1715" i="1"/>
  <c r="C1660" i="1"/>
  <c r="C1618" i="1"/>
  <c r="C1569" i="1"/>
  <c r="C1530" i="1"/>
  <c r="C1494" i="1"/>
  <c r="C1459" i="1"/>
  <c r="C1421" i="1"/>
  <c r="C1386" i="1"/>
  <c r="C1346" i="1"/>
  <c r="C1310" i="1"/>
  <c r="C1276" i="1"/>
  <c r="C1246" i="1"/>
  <c r="C1210" i="1"/>
  <c r="C1185" i="1"/>
  <c r="C1161" i="1"/>
  <c r="C1135" i="1"/>
  <c r="C1107" i="1"/>
  <c r="C1082" i="1"/>
  <c r="C1057" i="1"/>
  <c r="C1033" i="1"/>
  <c r="C1006" i="1"/>
  <c r="C979" i="1"/>
  <c r="C954" i="1"/>
  <c r="C929" i="1"/>
  <c r="C905" i="1"/>
  <c r="C875" i="1"/>
  <c r="C851" i="1"/>
  <c r="C826" i="1"/>
  <c r="C801" i="1"/>
  <c r="C772" i="1"/>
  <c r="C747" i="1"/>
  <c r="C723" i="1"/>
  <c r="C698" i="1"/>
  <c r="C671" i="1"/>
  <c r="C646" i="1"/>
  <c r="C622" i="1"/>
  <c r="C600" i="1"/>
  <c r="C576" i="1"/>
  <c r="C550" i="1"/>
  <c r="C528" i="1"/>
  <c r="C506" i="1"/>
  <c r="C485" i="1"/>
  <c r="C459" i="1"/>
  <c r="C438" i="1"/>
  <c r="C416" i="1"/>
  <c r="C394" i="1"/>
  <c r="C372" i="1"/>
  <c r="C347" i="1"/>
  <c r="C327" i="1"/>
  <c r="C307" i="1"/>
  <c r="C286" i="1"/>
  <c r="C263" i="1"/>
  <c r="C243" i="1"/>
  <c r="C222" i="1"/>
  <c r="C202" i="1"/>
  <c r="C179" i="1"/>
  <c r="C158" i="1"/>
  <c r="C138" i="1"/>
  <c r="C118" i="1"/>
  <c r="C96" i="1"/>
  <c r="C74" i="1"/>
  <c r="C7232" i="1"/>
  <c r="C5980" i="1"/>
  <c r="C5427" i="1"/>
  <c r="C4939" i="1"/>
  <c r="C4618" i="1"/>
  <c r="C4369" i="1"/>
  <c r="C4123" i="1"/>
  <c r="C3961" i="1"/>
  <c r="C3821" i="1"/>
  <c r="C3643" i="1"/>
  <c r="C3496" i="1"/>
  <c r="C3391" i="1"/>
  <c r="C3248" i="1"/>
  <c r="C3148" i="1"/>
  <c r="C3049" i="1"/>
  <c r="C2933" i="1"/>
  <c r="C2866" i="1"/>
  <c r="C2767" i="1"/>
  <c r="C2663" i="1"/>
  <c r="C2578" i="1"/>
  <c r="C2496" i="1"/>
  <c r="C2391" i="1"/>
  <c r="C2298" i="1"/>
  <c r="C2220" i="1"/>
  <c r="C2131" i="1"/>
  <c r="C2060" i="1"/>
  <c r="C1986" i="1"/>
  <c r="C1891" i="1"/>
  <c r="C1805" i="1"/>
  <c r="C1738" i="1"/>
  <c r="C1659" i="1"/>
  <c r="C1599" i="1"/>
  <c r="C1547" i="1"/>
  <c r="C1492" i="1"/>
  <c r="C1448" i="1"/>
  <c r="C1400" i="1"/>
  <c r="C1345" i="1"/>
  <c r="C1302" i="1"/>
  <c r="C1256" i="1"/>
  <c r="C1209" i="1"/>
  <c r="C1179" i="1"/>
  <c r="C1145" i="1"/>
  <c r="C1106" i="1"/>
  <c r="C1075" i="1"/>
  <c r="C1041" i="1"/>
  <c r="C1002" i="1"/>
  <c r="C972" i="1"/>
  <c r="C939" i="1"/>
  <c r="C903" i="1"/>
  <c r="C870" i="1"/>
  <c r="C835" i="1"/>
  <c r="C799" i="1"/>
  <c r="C765" i="1"/>
  <c r="C734" i="1"/>
  <c r="C697" i="1"/>
  <c r="C663" i="1"/>
  <c r="C635" i="1"/>
  <c r="C599" i="1"/>
  <c r="C567" i="1"/>
  <c r="C539" i="1"/>
  <c r="C505" i="1"/>
  <c r="C475" i="1"/>
  <c r="C450" i="1"/>
  <c r="C415" i="1"/>
  <c r="C387" i="1"/>
  <c r="C361" i="1"/>
  <c r="C335" i="1"/>
  <c r="C309" i="1"/>
  <c r="C280" i="1"/>
  <c r="C256" i="1"/>
  <c r="C230" i="1"/>
  <c r="C206" i="1"/>
  <c r="C178" i="1"/>
  <c r="C155" i="1"/>
  <c r="C133" i="1"/>
  <c r="C107" i="1"/>
  <c r="C85" i="1"/>
  <c r="C59" i="1"/>
  <c r="C38" i="1"/>
  <c r="C15" i="1"/>
  <c r="C7069" i="1"/>
  <c r="C5979" i="1"/>
  <c r="C5422" i="1"/>
  <c r="C4933" i="1"/>
  <c r="C4616" i="1"/>
  <c r="C4366" i="1"/>
  <c r="C4122" i="1"/>
  <c r="C3955" i="1"/>
  <c r="C3803" i="1"/>
  <c r="C3642" i="1"/>
  <c r="C3493" i="1"/>
  <c r="C3389" i="1"/>
  <c r="C3247" i="1"/>
  <c r="C3146" i="1"/>
  <c r="C3044" i="1"/>
  <c r="C2932" i="1"/>
  <c r="C2860" i="1"/>
  <c r="C2766" i="1"/>
  <c r="C2661" i="1"/>
  <c r="C2573" i="1"/>
  <c r="C2495" i="1"/>
  <c r="C2387" i="1"/>
  <c r="C2297" i="1"/>
  <c r="C2219" i="1"/>
  <c r="C2130" i="1"/>
  <c r="C2059" i="1"/>
  <c r="C1982" i="1"/>
  <c r="C1884" i="1"/>
  <c r="C1804" i="1"/>
  <c r="C1737" i="1"/>
  <c r="C1658" i="1"/>
  <c r="C1590" i="1"/>
  <c r="C1546" i="1"/>
  <c r="C1491" i="1"/>
  <c r="C1446" i="1"/>
  <c r="C1399" i="1"/>
  <c r="C1343" i="1"/>
  <c r="C1300" i="1"/>
  <c r="C1255" i="1"/>
  <c r="C1208" i="1"/>
  <c r="C1178" i="1"/>
  <c r="C1144" i="1"/>
  <c r="C1105" i="1"/>
  <c r="C1074" i="1"/>
  <c r="C1039" i="1"/>
  <c r="C1001" i="1"/>
  <c r="C971" i="1"/>
  <c r="C937" i="1"/>
  <c r="C898" i="1"/>
  <c r="C868" i="1"/>
  <c r="C834" i="1"/>
  <c r="C797" i="1"/>
  <c r="C764" i="1"/>
  <c r="C730" i="1"/>
  <c r="C696" i="1"/>
  <c r="C662" i="1"/>
  <c r="C633" i="1"/>
  <c r="C598" i="1"/>
  <c r="C566" i="1"/>
  <c r="C538" i="1"/>
  <c r="C504" i="1"/>
  <c r="C474" i="1"/>
  <c r="C448" i="1"/>
  <c r="C414" i="1"/>
  <c r="C386" i="1"/>
  <c r="C360" i="1"/>
  <c r="C332" i="1"/>
  <c r="C306" i="1"/>
  <c r="C279" i="1"/>
  <c r="C255" i="1"/>
  <c r="C229" i="1"/>
  <c r="C204" i="1"/>
  <c r="C176" i="1"/>
  <c r="C154" i="1"/>
  <c r="C131" i="1"/>
  <c r="C106" i="1"/>
  <c r="C84" i="1"/>
  <c r="C58" i="1"/>
  <c r="C36" i="1"/>
  <c r="C14" i="1"/>
  <c r="C7067" i="1"/>
  <c r="C5896" i="1"/>
  <c r="C5421" i="1"/>
  <c r="C4930" i="1"/>
  <c r="C4615" i="1"/>
  <c r="C4361" i="1"/>
  <c r="C4092" i="1"/>
  <c r="C3952" i="1"/>
  <c r="C3802" i="1"/>
  <c r="C3638" i="1"/>
  <c r="C3492" i="1"/>
  <c r="C3385" i="1"/>
  <c r="C3246" i="1"/>
  <c r="C3145" i="1"/>
  <c r="C3042" i="1"/>
  <c r="C2931" i="1"/>
  <c r="C2847" i="1"/>
  <c r="C2765" i="1"/>
  <c r="C2660" i="1"/>
  <c r="C2572" i="1"/>
  <c r="C2494" i="1"/>
  <c r="C2382" i="1"/>
  <c r="C2296" i="1"/>
  <c r="C2218" i="1"/>
  <c r="C2126" i="1"/>
  <c r="C2058" i="1"/>
  <c r="C1978" i="1"/>
  <c r="C1880" i="1"/>
  <c r="C1803" i="1"/>
  <c r="C1736" i="1"/>
  <c r="C1654" i="1"/>
  <c r="C1587" i="1"/>
  <c r="C1545" i="1"/>
  <c r="C1490" i="1"/>
  <c r="C1439" i="1"/>
  <c r="C1398" i="1"/>
  <c r="C1342" i="1"/>
  <c r="C1295" i="1"/>
  <c r="C1254" i="1"/>
  <c r="C1206" i="1"/>
  <c r="C1177" i="1"/>
  <c r="C1143" i="1"/>
  <c r="C1103" i="1"/>
  <c r="C1073" i="1"/>
  <c r="C1038" i="1"/>
  <c r="C1000" i="1"/>
  <c r="C970" i="1"/>
  <c r="C936" i="1"/>
  <c r="C897" i="1"/>
  <c r="C867" i="1"/>
  <c r="C833" i="1"/>
  <c r="C794" i="1"/>
  <c r="C763" i="1"/>
  <c r="C729" i="1"/>
  <c r="C692" i="1"/>
  <c r="C660" i="1"/>
  <c r="C628" i="1"/>
  <c r="C596" i="1"/>
  <c r="C564" i="1"/>
  <c r="C536" i="1"/>
  <c r="C503" i="1"/>
  <c r="C473" i="1"/>
  <c r="C447" i="1"/>
  <c r="C413" i="1"/>
  <c r="C384" i="1"/>
  <c r="C359" i="1"/>
  <c r="C331" i="1"/>
  <c r="C304" i="1"/>
  <c r="C278" i="1"/>
  <c r="C254" i="1"/>
  <c r="C228" i="1"/>
  <c r="C201" i="1"/>
  <c r="C175" i="1"/>
  <c r="C153" i="1"/>
  <c r="C127" i="1"/>
  <c r="C105" i="1"/>
  <c r="C83" i="1"/>
  <c r="C56" i="1"/>
  <c r="C35" i="1"/>
  <c r="C13" i="1"/>
  <c r="C7061" i="1"/>
  <c r="C5874" i="1"/>
  <c r="C5419" i="1"/>
  <c r="C4881" i="1"/>
  <c r="C4613" i="1"/>
  <c r="C4339" i="1"/>
  <c r="C4088" i="1"/>
  <c r="C3951" i="1"/>
  <c r="C3793" i="1"/>
  <c r="C3625" i="1"/>
  <c r="C3488" i="1"/>
  <c r="C3373" i="1"/>
  <c r="C3243" i="1"/>
  <c r="C3144" i="1"/>
  <c r="C3039" i="1"/>
  <c r="C2930" i="1"/>
  <c r="C2846" i="1"/>
  <c r="C2762" i="1"/>
  <c r="C2659" i="1"/>
  <c r="C2568" i="1"/>
  <c r="C2488" i="1"/>
  <c r="C2372" i="1"/>
  <c r="C2295" i="1"/>
  <c r="C2217" i="1"/>
  <c r="C2124" i="1"/>
  <c r="C2057" i="1"/>
  <c r="C1971" i="1"/>
  <c r="C1879" i="1"/>
  <c r="C1802" i="1"/>
  <c r="C1735" i="1"/>
  <c r="C1647" i="1"/>
  <c r="C1586" i="1"/>
  <c r="C1544" i="1"/>
  <c r="C1489" i="1"/>
  <c r="C1438" i="1"/>
  <c r="C1396" i="1"/>
  <c r="C1341" i="1"/>
  <c r="C1292" i="1"/>
  <c r="C1252" i="1"/>
  <c r="C1204" i="1"/>
  <c r="C1174" i="1"/>
  <c r="C1142" i="1"/>
  <c r="C1101" i="1"/>
  <c r="C1071" i="1"/>
  <c r="C1037" i="1"/>
  <c r="C999" i="1"/>
  <c r="C968" i="1"/>
  <c r="C935" i="1"/>
  <c r="C894" i="1"/>
  <c r="C866" i="1"/>
  <c r="C831" i="1"/>
  <c r="C793" i="1"/>
  <c r="C762" i="1"/>
  <c r="C728" i="1"/>
  <c r="C689" i="1"/>
  <c r="C659" i="1"/>
  <c r="C627" i="1"/>
  <c r="C593" i="1"/>
  <c r="C563" i="1"/>
  <c r="C533" i="1"/>
  <c r="C502" i="1"/>
  <c r="C472" i="1"/>
  <c r="C445" i="1"/>
  <c r="C411" i="1"/>
  <c r="C383" i="1"/>
  <c r="C358" i="1"/>
  <c r="C329" i="1"/>
  <c r="C303" i="1"/>
  <c r="C277" i="1"/>
  <c r="C253" i="1"/>
  <c r="C227" i="1"/>
  <c r="C199" i="1"/>
  <c r="C174" i="1"/>
  <c r="C152" i="1"/>
  <c r="C126" i="1"/>
  <c r="C104" i="1"/>
  <c r="C82" i="1"/>
  <c r="C55" i="1"/>
  <c r="C34" i="1"/>
  <c r="C11" i="1"/>
  <c r="C6778" i="1"/>
  <c r="C5871" i="1"/>
  <c r="C5177" i="1"/>
  <c r="C4834" i="1"/>
  <c r="C4556" i="1"/>
  <c r="C4297" i="1"/>
  <c r="C4087" i="1"/>
  <c r="C3920" i="1"/>
  <c r="C6456" i="1"/>
  <c r="C5584" i="1"/>
  <c r="C5128" i="1"/>
  <c r="C4779" i="1"/>
  <c r="C4441" i="1"/>
  <c r="C4224" i="1"/>
  <c r="C4039" i="1"/>
  <c r="C3867" i="1"/>
  <c r="C3720" i="1"/>
  <c r="C3589" i="1"/>
  <c r="C3420" i="1"/>
  <c r="C3313" i="1"/>
  <c r="C3208" i="1"/>
  <c r="C3089" i="1"/>
  <c r="C2991" i="1"/>
  <c r="C2914" i="1"/>
  <c r="C2802" i="1"/>
  <c r="C2714" i="1"/>
  <c r="C2626" i="1"/>
  <c r="C2523" i="1"/>
  <c r="C2443" i="1"/>
  <c r="C2348" i="1"/>
  <c r="C2250" i="1"/>
  <c r="C2173" i="1"/>
  <c r="C2105" i="1"/>
  <c r="C2013" i="1"/>
  <c r="C1927" i="1"/>
  <c r="C6771" i="1"/>
  <c r="C5577" i="1"/>
  <c r="C4785" i="1"/>
  <c r="C4430" i="1"/>
  <c r="C4038" i="1"/>
  <c r="C3751" i="1"/>
  <c r="C3568" i="1"/>
  <c r="C3400" i="1"/>
  <c r="C3209" i="1"/>
  <c r="C3066" i="1"/>
  <c r="C2920" i="1"/>
  <c r="C2787" i="1"/>
  <c r="C2645" i="1"/>
  <c r="C2505" i="1"/>
  <c r="C2365" i="1"/>
  <c r="C2248" i="1"/>
  <c r="C2110" i="1"/>
  <c r="C2011" i="1"/>
  <c r="C1916" i="1"/>
  <c r="C1790" i="1"/>
  <c r="C1690" i="1"/>
  <c r="C1602" i="1"/>
  <c r="C1521" i="1"/>
  <c r="C1466" i="1"/>
  <c r="C1401" i="1"/>
  <c r="C1329" i="1"/>
  <c r="C1271" i="1"/>
  <c r="C1219" i="1"/>
  <c r="C1165" i="1"/>
  <c r="C1122" i="1"/>
  <c r="C1076" i="1"/>
  <c r="C1022" i="1"/>
  <c r="C988" i="1"/>
  <c r="C940" i="1"/>
  <c r="C890" i="1"/>
  <c r="C845" i="1"/>
  <c r="C807" i="1"/>
  <c r="C756" i="1"/>
  <c r="C708" i="1"/>
  <c r="C665" i="1"/>
  <c r="C618" i="1"/>
  <c r="C582" i="1"/>
  <c r="C541" i="1"/>
  <c r="C494" i="1"/>
  <c r="C455" i="1"/>
  <c r="C421" i="1"/>
  <c r="C378" i="1"/>
  <c r="C342" i="1"/>
  <c r="C311" i="1"/>
  <c r="C272" i="1"/>
  <c r="C238" i="1"/>
  <c r="C207" i="1"/>
  <c r="C170" i="1"/>
  <c r="C139" i="1"/>
  <c r="C108" i="1"/>
  <c r="C72" i="1"/>
  <c r="C45" i="1"/>
  <c r="C18" i="1"/>
  <c r="C6755" i="1"/>
  <c r="C5566" i="1"/>
  <c r="C4780" i="1"/>
  <c r="C4411" i="1"/>
  <c r="C4037" i="1"/>
  <c r="C3750" i="1"/>
  <c r="C3565" i="1"/>
  <c r="C3346" i="1"/>
  <c r="C3207" i="1"/>
  <c r="C3065" i="1"/>
  <c r="C2919" i="1"/>
  <c r="C2780" i="1"/>
  <c r="C2638" i="1"/>
  <c r="C2500" i="1"/>
  <c r="C2364" i="1"/>
  <c r="C2247" i="1"/>
  <c r="C2109" i="1"/>
  <c r="C2008" i="1"/>
  <c r="C1878" i="1"/>
  <c r="C1773" i="1"/>
  <c r="C1689" i="1"/>
  <c r="C1585" i="1"/>
  <c r="C1519" i="1"/>
  <c r="C1457" i="1"/>
  <c r="C1379" i="1"/>
  <c r="C1327" i="1"/>
  <c r="C1262" i="1"/>
  <c r="C1203" i="1"/>
  <c r="C1160" i="1"/>
  <c r="C1119" i="1"/>
  <c r="C1069" i="1"/>
  <c r="C1021" i="1"/>
  <c r="C978" i="1"/>
  <c r="C927" i="1"/>
  <c r="C889" i="1"/>
  <c r="C844" i="1"/>
  <c r="C791" i="1"/>
  <c r="C746" i="1"/>
  <c r="C707" i="1"/>
  <c r="C657" i="1"/>
  <c r="C617" i="1"/>
  <c r="C574" i="1"/>
  <c r="C527" i="1"/>
  <c r="C493" i="1"/>
  <c r="C454" i="1"/>
  <c r="C410" i="1"/>
  <c r="C377" i="1"/>
  <c r="C341" i="1"/>
  <c r="C301" i="1"/>
  <c r="C271" i="1"/>
  <c r="C237" i="1"/>
  <c r="C196" i="1"/>
  <c r="C169" i="1"/>
  <c r="C137" i="1"/>
  <c r="C103" i="1"/>
  <c r="C71" i="1"/>
  <c r="C42" i="1"/>
  <c r="C8" i="1"/>
  <c r="C6741" i="1"/>
  <c r="C5565" i="1"/>
  <c r="C4755" i="1"/>
  <c r="C4296" i="1"/>
  <c r="C3999" i="1"/>
  <c r="C3749" i="1"/>
  <c r="C3532" i="1"/>
  <c r="C3345" i="1"/>
  <c r="C3194" i="1"/>
  <c r="C3013" i="1"/>
  <c r="C2907" i="1"/>
  <c r="C2771" i="1"/>
  <c r="C2627" i="1"/>
  <c r="C2499" i="1"/>
  <c r="C2363" i="1"/>
  <c r="C2246" i="1"/>
  <c r="C2108" i="1"/>
  <c r="C1992" i="1"/>
  <c r="C1875" i="1"/>
  <c r="C1762" i="1"/>
  <c r="C1688" i="1"/>
  <c r="C1583" i="1"/>
  <c r="C1518" i="1"/>
  <c r="C1453" i="1"/>
  <c r="C1378" i="1"/>
  <c r="C1325" i="1"/>
  <c r="C1259" i="1"/>
  <c r="C1202" i="1"/>
  <c r="C1159" i="1"/>
  <c r="C1118" i="1"/>
  <c r="C1065" i="1"/>
  <c r="C1020" i="1"/>
  <c r="C977" i="1"/>
  <c r="C926" i="1"/>
  <c r="C888" i="1"/>
  <c r="C843" i="1"/>
  <c r="C790" i="1"/>
  <c r="C745" i="1"/>
  <c r="C706" i="1"/>
  <c r="C656" i="1"/>
  <c r="C616" i="1"/>
  <c r="C570" i="1"/>
  <c r="C526" i="1"/>
  <c r="C491" i="1"/>
  <c r="C453" i="1"/>
  <c r="C408" i="1"/>
  <c r="C375" i="1"/>
  <c r="C340" i="1"/>
  <c r="C298" i="1"/>
  <c r="C270" i="1"/>
  <c r="C236" i="1"/>
  <c r="C195" i="1"/>
  <c r="C168" i="1"/>
  <c r="C136" i="1"/>
  <c r="C102" i="1"/>
  <c r="C70" i="1"/>
  <c r="C41" i="1"/>
  <c r="C7" i="1"/>
  <c r="C6457" i="1"/>
  <c r="C5550" i="1"/>
  <c r="C4754" i="1"/>
  <c r="C4295" i="1"/>
  <c r="C3991" i="1"/>
  <c r="C3743" i="1"/>
  <c r="C3531" i="1"/>
  <c r="C3341" i="1"/>
  <c r="C3158" i="1"/>
  <c r="C3012" i="1"/>
  <c r="C2903" i="1"/>
  <c r="C2734" i="1"/>
  <c r="C2621" i="1"/>
  <c r="C2498" i="1"/>
  <c r="C2353" i="1"/>
  <c r="C2243" i="1"/>
  <c r="C2107" i="1"/>
  <c r="C1991" i="1"/>
  <c r="C1874" i="1"/>
  <c r="C1758" i="1"/>
  <c r="C1686" i="1"/>
  <c r="C1582" i="1"/>
  <c r="C1515" i="1"/>
  <c r="C1452" i="1"/>
  <c r="C1374" i="1"/>
  <c r="C1320" i="1"/>
  <c r="C1258" i="1"/>
  <c r="C1201" i="1"/>
  <c r="C1156" i="1"/>
  <c r="C1117" i="1"/>
  <c r="C1064" i="1"/>
  <c r="C1019" i="1"/>
  <c r="C975" i="1"/>
  <c r="C925" i="1"/>
  <c r="C887" i="1"/>
  <c r="C842" i="1"/>
  <c r="C788" i="1"/>
  <c r="C744" i="1"/>
  <c r="C705" i="1"/>
  <c r="C655" i="1"/>
  <c r="C614" i="1"/>
  <c r="C569" i="1"/>
  <c r="C525" i="1"/>
  <c r="C490" i="1"/>
  <c r="C452" i="1"/>
  <c r="C405" i="1"/>
  <c r="C368" i="1"/>
  <c r="C339" i="1"/>
  <c r="C297" i="1"/>
  <c r="C267" i="1"/>
  <c r="C235" i="1"/>
  <c r="C194" i="1"/>
  <c r="C167" i="1"/>
  <c r="C135" i="1"/>
  <c r="C100" i="1"/>
  <c r="C69" i="1"/>
  <c r="C40" i="1"/>
  <c r="C6" i="1"/>
  <c r="C6438" i="1"/>
  <c r="C5176" i="1"/>
  <c r="C4633" i="1"/>
  <c r="C4294" i="1"/>
  <c r="C3981" i="1"/>
  <c r="C3724" i="1"/>
  <c r="C3525" i="1"/>
  <c r="C3328" i="1"/>
  <c r="C3153" i="1"/>
  <c r="C3009" i="1"/>
  <c r="C2876" i="1"/>
  <c r="C2718" i="1"/>
  <c r="C2615" i="1"/>
  <c r="C2455" i="1"/>
  <c r="C2343" i="1"/>
  <c r="C2242" i="1"/>
  <c r="C2106" i="1"/>
  <c r="C1990" i="1"/>
  <c r="C1870" i="1"/>
  <c r="C1757" i="1"/>
  <c r="C1667" i="1"/>
  <c r="C1580" i="1"/>
  <c r="C1514" i="1"/>
  <c r="C1451" i="1"/>
  <c r="C1373" i="1"/>
  <c r="C1319" i="1"/>
  <c r="C1257" i="1"/>
  <c r="C1199" i="1"/>
  <c r="C1155" i="1"/>
  <c r="C1116" i="1"/>
  <c r="C1063" i="1"/>
  <c r="C1018" i="1"/>
  <c r="C6184" i="1"/>
  <c r="C5124" i="1"/>
  <c r="C4554" i="1"/>
  <c r="C4191" i="1"/>
  <c r="C3879" i="1"/>
  <c r="C3680" i="1"/>
  <c r="C3463" i="1"/>
  <c r="C3279" i="1"/>
  <c r="C3126" i="1"/>
  <c r="C2975" i="1"/>
  <c r="C2834" i="1"/>
  <c r="C2712" i="1"/>
  <c r="C2559" i="1"/>
  <c r="C2442" i="1"/>
  <c r="C2299" i="1"/>
  <c r="C2174" i="1"/>
  <c r="C2062" i="1"/>
  <c r="C1943" i="1"/>
  <c r="C1832" i="1"/>
  <c r="C1710" i="1"/>
  <c r="C1627" i="1"/>
  <c r="C1558" i="1"/>
  <c r="C1487" i="1"/>
  <c r="C1420" i="1"/>
  <c r="C1366" i="1"/>
  <c r="C1291" i="1"/>
  <c r="C1233" i="1"/>
  <c r="C1183" i="1"/>
  <c r="C1134" i="1"/>
  <c r="C1095" i="1"/>
  <c r="C1051" i="1"/>
  <c r="C998" i="1"/>
  <c r="C953" i="1"/>
  <c r="C913" i="1"/>
  <c r="C863" i="1"/>
  <c r="C818" i="1"/>
  <c r="C771" i="1"/>
  <c r="C722" i="1"/>
  <c r="C683" i="1"/>
  <c r="C639" i="1"/>
  <c r="C589" i="1"/>
  <c r="C549" i="1"/>
  <c r="C515" i="1"/>
  <c r="C471" i="1"/>
  <c r="C432" i="1"/>
  <c r="C397" i="1"/>
  <c r="C357" i="1"/>
  <c r="C322" i="1"/>
  <c r="C291" i="1"/>
  <c r="C252" i="1"/>
  <c r="C218" i="1"/>
  <c r="C187" i="1"/>
  <c r="C151" i="1"/>
  <c r="C120" i="1"/>
  <c r="C89" i="1"/>
  <c r="C54" i="1"/>
  <c r="C25" i="1"/>
  <c r="C5583" i="1"/>
  <c r="C6418" i="1"/>
  <c r="C4958" i="1"/>
  <c r="C4192" i="1"/>
  <c r="C3823" i="1"/>
  <c r="C3419" i="1"/>
  <c r="C3149" i="1"/>
  <c r="C2926" i="1"/>
  <c r="C2713" i="1"/>
  <c r="C2506" i="1"/>
  <c r="C2290" i="1"/>
  <c r="C2103" i="1"/>
  <c r="C1922" i="1"/>
  <c r="C1739" i="1"/>
  <c r="C1603" i="1"/>
  <c r="C1482" i="1"/>
  <c r="C1369" i="1"/>
  <c r="C1275" i="1"/>
  <c r="C1191" i="1"/>
  <c r="C1123" i="1"/>
  <c r="C1044" i="1"/>
  <c r="C967" i="1"/>
  <c r="C910" i="1"/>
  <c r="C839" i="1"/>
  <c r="C770" i="1"/>
  <c r="C710" i="1"/>
  <c r="C640" i="1"/>
  <c r="C584" i="1"/>
  <c r="C520" i="1"/>
  <c r="C458" i="1"/>
  <c r="C402" i="1"/>
  <c r="C346" i="1"/>
  <c r="C295" i="1"/>
  <c r="C247" i="1"/>
  <c r="C192" i="1"/>
  <c r="C150" i="1"/>
  <c r="C109" i="1"/>
  <c r="C62" i="1"/>
  <c r="C20" i="1"/>
  <c r="C6191" i="1"/>
  <c r="C4790" i="1"/>
  <c r="C4190" i="1"/>
  <c r="C3719" i="1"/>
  <c r="C3418" i="1"/>
  <c r="C3137" i="1"/>
  <c r="C2925" i="1"/>
  <c r="C2711" i="1"/>
  <c r="C2451" i="1"/>
  <c r="C2286" i="1"/>
  <c r="C2072" i="1"/>
  <c r="C1918" i="1"/>
  <c r="C1707" i="1"/>
  <c r="C1567" i="1"/>
  <c r="C1476" i="1"/>
  <c r="C1368" i="1"/>
  <c r="C1274" i="1"/>
  <c r="C1182" i="1"/>
  <c r="C1100" i="1"/>
  <c r="C1043" i="1"/>
  <c r="C964" i="1"/>
  <c r="C909" i="1"/>
  <c r="C825" i="1"/>
  <c r="C769" i="1"/>
  <c r="C703" i="1"/>
  <c r="C638" i="1"/>
  <c r="C583" i="1"/>
  <c r="C518" i="1"/>
  <c r="C457" i="1"/>
  <c r="C400" i="1"/>
  <c r="C345" i="1"/>
  <c r="C294" i="1"/>
  <c r="C245" i="1"/>
  <c r="C191" i="1"/>
  <c r="C148" i="1"/>
  <c r="C99" i="1"/>
  <c r="C53" i="1"/>
  <c r="C19" i="1"/>
  <c r="C6189" i="1"/>
  <c r="C4786" i="1"/>
  <c r="C4187" i="1"/>
  <c r="C3716" i="1"/>
  <c r="C3415" i="1"/>
  <c r="C3127" i="1"/>
  <c r="C2921" i="1"/>
  <c r="C2707" i="1"/>
  <c r="C2450" i="1"/>
  <c r="C2285" i="1"/>
  <c r="C2066" i="1"/>
  <c r="C1917" i="1"/>
  <c r="C1706" i="1"/>
  <c r="C1565" i="1"/>
  <c r="C1474" i="1"/>
  <c r="C1367" i="1"/>
  <c r="C1273" i="1"/>
  <c r="C1181" i="1"/>
  <c r="C1099" i="1"/>
  <c r="C1032" i="1"/>
  <c r="C961" i="1"/>
  <c r="C893" i="1"/>
  <c r="C824" i="1"/>
  <c r="C766" i="1"/>
  <c r="C687" i="1"/>
  <c r="C637" i="1"/>
  <c r="C568" i="1"/>
  <c r="C514" i="1"/>
  <c r="C456" i="1"/>
  <c r="C399" i="1"/>
  <c r="C344" i="1"/>
  <c r="C293" i="1"/>
  <c r="C242" i="1"/>
  <c r="C190" i="1"/>
  <c r="C144" i="1"/>
  <c r="C93" i="1"/>
  <c r="C52" i="1"/>
  <c r="C5" i="1"/>
  <c r="C6185" i="1"/>
  <c r="C4632" i="1"/>
  <c r="C4086" i="1"/>
  <c r="C3714" i="1"/>
  <c r="C3409" i="1"/>
  <c r="C3124" i="1"/>
  <c r="C2875" i="1"/>
  <c r="C2699" i="1"/>
  <c r="C2445" i="1"/>
  <c r="C2251" i="1"/>
  <c r="C2061" i="1"/>
  <c r="C1851" i="1"/>
  <c r="C1705" i="1"/>
  <c r="C1562" i="1"/>
  <c r="C1470" i="1"/>
  <c r="C1364" i="1"/>
  <c r="C1240" i="1"/>
  <c r="C1180" i="1"/>
  <c r="C1098" i="1"/>
  <c r="C1031" i="1"/>
  <c r="C959" i="1"/>
  <c r="C892" i="1"/>
  <c r="C822" i="1"/>
  <c r="C761" i="1"/>
  <c r="C686" i="1"/>
  <c r="C636" i="1"/>
  <c r="C562" i="1"/>
  <c r="C512" i="1"/>
  <c r="C451" i="1"/>
  <c r="C393" i="1"/>
  <c r="C343" i="1"/>
  <c r="C292" i="1"/>
  <c r="C240" i="1"/>
  <c r="C189" i="1"/>
  <c r="C143" i="1"/>
  <c r="C92" i="1"/>
  <c r="C51" i="1"/>
  <c r="C4" i="1"/>
  <c r="C5870" i="1"/>
  <c r="C4628" i="1"/>
  <c r="C4080" i="1"/>
  <c r="C3706" i="1"/>
  <c r="C3408" i="1"/>
  <c r="C3090" i="1"/>
  <c r="C2872" i="1"/>
  <c r="C2695" i="1"/>
  <c r="C2444" i="1"/>
  <c r="C2249" i="1"/>
  <c r="C2038" i="1"/>
  <c r="C1850" i="1"/>
  <c r="C1699" i="1"/>
  <c r="C1561" i="1"/>
  <c r="C1469" i="1"/>
  <c r="C1363" i="1"/>
  <c r="C1236" i="1"/>
  <c r="C1169" i="1"/>
  <c r="C1096" i="1"/>
  <c r="C1027" i="1"/>
  <c r="C952" i="1"/>
  <c r="C891" i="1"/>
  <c r="C820" i="1"/>
  <c r="C760" i="1"/>
  <c r="C685" i="1"/>
  <c r="C621" i="1"/>
  <c r="C560" i="1"/>
  <c r="C511" i="1"/>
  <c r="C437" i="1"/>
  <c r="C392" i="1"/>
  <c r="C338" i="1"/>
  <c r="C288" i="1"/>
  <c r="C239" i="1"/>
  <c r="C188" i="1"/>
  <c r="C142" i="1"/>
  <c r="C91" i="1"/>
  <c r="C50" i="1"/>
  <c r="C3" i="1"/>
  <c r="C5175" i="1"/>
  <c r="C4440" i="1"/>
  <c r="C3917" i="1"/>
  <c r="C3601" i="1"/>
  <c r="C3278" i="1"/>
  <c r="C3008" i="1"/>
  <c r="C2807" i="1"/>
  <c r="C2587" i="1"/>
  <c r="C2407" i="1"/>
  <c r="C2172" i="1"/>
  <c r="C1987" i="1"/>
  <c r="C1826" i="1"/>
  <c r="C1644" i="1"/>
  <c r="C1526" i="1"/>
  <c r="C1419" i="1"/>
  <c r="C1307" i="1"/>
  <c r="C1228" i="1"/>
  <c r="C1147" i="1"/>
  <c r="C1080" i="1"/>
  <c r="C996" i="1"/>
  <c r="C943" i="1"/>
  <c r="C871" i="1"/>
  <c r="C809" i="1"/>
  <c r="C739" i="1"/>
  <c r="C668" i="1"/>
  <c r="C606" i="1"/>
  <c r="C546" i="1"/>
  <c r="C484" i="1"/>
  <c r="C430" i="1"/>
  <c r="C367" i="1"/>
  <c r="C320" i="1"/>
  <c r="C274" i="1"/>
  <c r="C219" i="1"/>
  <c r="C172" i="1"/>
  <c r="C123" i="1"/>
  <c r="C76" i="1"/>
  <c r="C31" i="1"/>
  <c r="C5007" i="1"/>
  <c r="C4223" i="1"/>
  <c r="C3828" i="1"/>
  <c r="C3477" i="1"/>
  <c r="C3210" i="1"/>
  <c r="C2973" i="1"/>
  <c r="C2716" i="1"/>
  <c r="C2527" i="1"/>
  <c r="C2314" i="1"/>
  <c r="C5869" i="1"/>
  <c r="C4229" i="1"/>
  <c r="C3524" i="1"/>
  <c r="C3068" i="1"/>
  <c r="C2656" i="1"/>
  <c r="C2291" i="1"/>
  <c r="C1945" i="1"/>
  <c r="C1691" i="1"/>
  <c r="C1511" i="1"/>
  <c r="C1330" i="1"/>
  <c r="C1195" i="1"/>
  <c r="C1055" i="1"/>
  <c r="C948" i="1"/>
  <c r="C850" i="1"/>
  <c r="C740" i="1"/>
  <c r="C642" i="1"/>
  <c r="C543" i="1"/>
  <c r="C435" i="1"/>
  <c r="C362" i="1"/>
  <c r="C275" i="1"/>
  <c r="C208" i="1"/>
  <c r="C119" i="1"/>
  <c r="C47" i="1"/>
  <c r="C3317" i="1"/>
  <c r="C5127" i="1"/>
  <c r="C1848" i="1"/>
  <c r="C1428" i="1"/>
  <c r="C1131" i="1"/>
  <c r="C916" i="1"/>
  <c r="C714" i="1"/>
  <c r="C496" i="1"/>
  <c r="C323" i="1"/>
  <c r="C165" i="1"/>
  <c r="C23" i="1"/>
  <c r="C5825" i="1"/>
  <c r="C4193" i="1"/>
  <c r="C3482" i="1"/>
  <c r="C3001" i="1"/>
  <c r="C2602" i="1"/>
  <c r="C2201" i="1"/>
  <c r="C1944" i="1"/>
  <c r="C1646" i="1"/>
  <c r="C1507" i="1"/>
  <c r="C1306" i="1"/>
  <c r="C1167" i="1"/>
  <c r="C1054" i="1"/>
  <c r="C947" i="1"/>
  <c r="C849" i="1"/>
  <c r="C738" i="1"/>
  <c r="C620" i="1"/>
  <c r="C542" i="1"/>
  <c r="C434" i="1"/>
  <c r="C356" i="1"/>
  <c r="C262" i="1"/>
  <c r="C186" i="1"/>
  <c r="C117" i="1"/>
  <c r="C39" i="1"/>
  <c r="C2974" i="1"/>
  <c r="C5596" i="1"/>
  <c r="C4079" i="1"/>
  <c r="C3481" i="1"/>
  <c r="C2986" i="1"/>
  <c r="C2591" i="1"/>
  <c r="C2199" i="1"/>
  <c r="C1939" i="1"/>
  <c r="C1645" i="1"/>
  <c r="C1484" i="1"/>
  <c r="C1305" i="1"/>
  <c r="C1166" i="1"/>
  <c r="C1053" i="1"/>
  <c r="C946" i="1"/>
  <c r="C847" i="1"/>
  <c r="C721" i="1"/>
  <c r="C619" i="1"/>
  <c r="C523" i="1"/>
  <c r="C431" i="1"/>
  <c r="C350" i="1"/>
  <c r="C261" i="1"/>
  <c r="C184" i="1"/>
  <c r="C116" i="1"/>
  <c r="C32" i="1"/>
  <c r="C3962" i="1"/>
  <c r="C1289" i="1"/>
  <c r="C813" i="1"/>
  <c r="C325" i="1"/>
  <c r="C110" i="1"/>
  <c r="C3904" i="1"/>
  <c r="C2170" i="1"/>
  <c r="C1624" i="1"/>
  <c r="C1283" i="1"/>
  <c r="C1016" i="1"/>
  <c r="C811" i="1"/>
  <c r="C604" i="1"/>
  <c r="C422" i="1"/>
  <c r="C250" i="1"/>
  <c r="C88" i="1"/>
  <c r="C5578" i="1"/>
  <c r="C4066" i="1"/>
  <c r="C3421" i="1"/>
  <c r="C2980" i="1"/>
  <c r="C2586" i="1"/>
  <c r="C2194" i="1"/>
  <c r="C1926" i="1"/>
  <c r="C1639" i="1"/>
  <c r="C1437" i="1"/>
  <c r="C1303" i="1"/>
  <c r="C1153" i="1"/>
  <c r="C1052" i="1"/>
  <c r="C923" i="1"/>
  <c r="C814" i="1"/>
  <c r="C719" i="1"/>
  <c r="C609" i="1"/>
  <c r="C522" i="1"/>
  <c r="C429" i="1"/>
  <c r="C326" i="1"/>
  <c r="C260" i="1"/>
  <c r="C182" i="1"/>
  <c r="C114" i="1"/>
  <c r="C30" i="1"/>
  <c r="C5171" i="1"/>
  <c r="C2187" i="1"/>
  <c r="C1923" i="1"/>
  <c r="C1626" i="1"/>
  <c r="C1148" i="1"/>
  <c r="C1049" i="1"/>
  <c r="C919" i="1"/>
  <c r="C717" i="1"/>
  <c r="C608" i="1"/>
  <c r="C426" i="1"/>
  <c r="C259" i="1"/>
  <c r="C173" i="1"/>
  <c r="C28" i="1"/>
  <c r="C2871" i="1"/>
  <c r="C2553" i="1"/>
  <c r="C1436" i="1"/>
  <c r="C521" i="1"/>
  <c r="C3305" i="1"/>
  <c r="C5168" i="1"/>
  <c r="C3919" i="1"/>
  <c r="C3312" i="1"/>
  <c r="C2972" i="1"/>
  <c r="C2552" i="1"/>
  <c r="C2171" i="1"/>
  <c r="C1849" i="1"/>
  <c r="C1625" i="1"/>
  <c r="C1434" i="1"/>
  <c r="C1284" i="1"/>
  <c r="C1146" i="1"/>
  <c r="C1017" i="1"/>
  <c r="C918" i="1"/>
  <c r="C812" i="1"/>
  <c r="C716" i="1"/>
  <c r="C605" i="1"/>
  <c r="C500" i="1"/>
  <c r="C423" i="1"/>
  <c r="C324" i="1"/>
  <c r="C258" i="1"/>
  <c r="C171" i="1"/>
  <c r="C90" i="1"/>
  <c r="C24" i="1"/>
  <c r="C4627" i="1"/>
  <c r="C3829" i="1"/>
  <c r="C3228" i="1"/>
  <c r="C2825" i="1"/>
  <c r="C2419" i="1"/>
  <c r="C2153" i="1"/>
  <c r="C1801" i="1"/>
  <c r="C1555" i="1"/>
  <c r="C1409" i="1"/>
  <c r="C1231" i="1"/>
  <c r="C1126" i="1"/>
  <c r="C995" i="1"/>
  <c r="C886" i="1"/>
  <c r="C785" i="1"/>
  <c r="C680" i="1"/>
  <c r="C586" i="1"/>
  <c r="C482" i="1"/>
  <c r="C390" i="1"/>
  <c r="C314" i="1"/>
  <c r="C221" i="1"/>
  <c r="C157" i="1"/>
  <c r="C75" i="1"/>
  <c r="C4555" i="1"/>
  <c r="C3826" i="1"/>
  <c r="C3214" i="1"/>
  <c r="C4435" i="1"/>
  <c r="C3602" i="1"/>
  <c r="C3087" i="1"/>
  <c r="C2715" i="1"/>
  <c r="C2317" i="1"/>
  <c r="C2014" i="1"/>
  <c r="C1753" i="1"/>
  <c r="C1513" i="1"/>
  <c r="C1338" i="1"/>
  <c r="C1198" i="1"/>
  <c r="C1081" i="1"/>
  <c r="C973" i="1"/>
  <c r="C860" i="1"/>
  <c r="C743" i="1"/>
  <c r="C644" i="1"/>
  <c r="C547" i="1"/>
  <c r="C468" i="1"/>
  <c r="C365" i="1"/>
  <c r="C281" i="1"/>
  <c r="C211" i="1"/>
  <c r="C124" i="1"/>
  <c r="C64" i="1"/>
  <c r="C160" i="1"/>
  <c r="C366" i="1"/>
  <c r="C559" i="1"/>
  <c r="C787" i="1"/>
  <c r="C1078" i="1"/>
  <c r="C1372" i="1"/>
  <c r="C1800" i="1"/>
  <c r="C2509" i="1"/>
  <c r="C3607" i="1"/>
  <c r="C21" i="1"/>
  <c r="C210" i="1"/>
  <c r="C379" i="1"/>
  <c r="C585" i="1"/>
  <c r="C808" i="1"/>
  <c r="C1090" i="1"/>
  <c r="C1402" i="1"/>
  <c r="C1830" i="1"/>
  <c r="C2551" i="1"/>
  <c r="C3624" i="1"/>
  <c r="C48" i="1"/>
  <c r="C213" i="1"/>
  <c r="C382" i="1"/>
  <c r="C588" i="1"/>
  <c r="C862" i="1"/>
  <c r="C1094" i="1"/>
  <c r="C1411" i="1"/>
  <c r="C3865" i="1"/>
  <c r="C66" i="1"/>
  <c r="C216" i="1"/>
  <c r="C403" i="1"/>
  <c r="C643" i="1"/>
  <c r="C872" i="1"/>
  <c r="C1124" i="1"/>
  <c r="C1417" i="1"/>
  <c r="C2030" i="1"/>
  <c r="C2788" i="1"/>
  <c r="C3866" i="1"/>
  <c r="C67" i="1"/>
  <c r="C220" i="1"/>
  <c r="C404" i="1"/>
  <c r="C1127" i="1"/>
  <c r="C1512" i="1"/>
  <c r="C2034" i="1"/>
  <c r="C2797" i="1"/>
  <c r="C4434" i="1"/>
  <c r="C874" i="1"/>
  <c r="C2035" i="1"/>
  <c r="C873" i="1"/>
  <c r="C68" i="1"/>
  <c r="C224" i="1"/>
  <c r="C436" i="1"/>
  <c r="C666" i="1"/>
  <c r="C1128" i="1"/>
  <c r="C1524" i="1"/>
  <c r="C4439" i="1"/>
  <c r="C73" i="1"/>
  <c r="C233" i="1"/>
  <c r="C469" i="1"/>
  <c r="C667" i="1"/>
  <c r="C911" i="1"/>
  <c r="C1197" i="1"/>
  <c r="C1527" i="1"/>
  <c r="C2104" i="1"/>
  <c r="C2826" i="1"/>
  <c r="C4481" i="1"/>
  <c r="C1946" i="1"/>
  <c r="C654" i="1"/>
  <c r="C2798" i="1"/>
  <c r="C86" i="1"/>
  <c r="C276" i="1"/>
  <c r="C470" i="1"/>
  <c r="C679" i="1"/>
  <c r="C915" i="1"/>
  <c r="C1223" i="1"/>
  <c r="C1548" i="1"/>
  <c r="C2156" i="1"/>
  <c r="C2841" i="1"/>
  <c r="C4551" i="1"/>
  <c r="C87" i="1"/>
  <c r="C284" i="1"/>
  <c r="C477" i="1"/>
  <c r="C681" i="1"/>
  <c r="C950" i="1"/>
  <c r="C1226" i="1"/>
  <c r="C1549" i="1"/>
  <c r="C2166" i="1"/>
  <c r="C3078" i="1"/>
  <c r="C4989" i="1"/>
  <c r="C2717" i="1"/>
  <c r="C122" i="1"/>
  <c r="C296" i="1"/>
  <c r="C478" i="1"/>
  <c r="C684" i="1"/>
  <c r="C989" i="1"/>
  <c r="C1227" i="1"/>
  <c r="C1608" i="1"/>
  <c r="C2316" i="1"/>
  <c r="C3088" i="1"/>
  <c r="C5043" i="1"/>
  <c r="C1260" i="1"/>
  <c r="C1278" i="1"/>
  <c r="C1297" i="1"/>
  <c r="C1315" i="1"/>
  <c r="C1334" i="1"/>
  <c r="C1352" i="1"/>
  <c r="C1370" i="1"/>
  <c r="C1388" i="1"/>
  <c r="C1406" i="1"/>
  <c r="C1425" i="1"/>
  <c r="C1443" i="1"/>
  <c r="C1462" i="1"/>
  <c r="C1480" i="1"/>
  <c r="C1498" i="1"/>
  <c r="C1516" i="1"/>
  <c r="C1534" i="1"/>
  <c r="C1553" i="1"/>
  <c r="C1571" i="1"/>
  <c r="C1591" i="1"/>
  <c r="C1610" i="1"/>
  <c r="C1629" i="1"/>
  <c r="C1649" i="1"/>
  <c r="C1672" i="1"/>
  <c r="C1693" i="1"/>
  <c r="C1719" i="1"/>
  <c r="C1740" i="1"/>
  <c r="C1766" i="1"/>
  <c r="C1787" i="1"/>
  <c r="C1811" i="1"/>
  <c r="C1834" i="1"/>
  <c r="C1858" i="1"/>
  <c r="C1881" i="1"/>
  <c r="C1902" i="1"/>
  <c r="C1928" i="1"/>
  <c r="C1949" i="1"/>
  <c r="C1975" i="1"/>
  <c r="C1996" i="1"/>
  <c r="C2022" i="1"/>
  <c r="C2043" i="1"/>
  <c r="C2067" i="1"/>
  <c r="C2090" i="1"/>
  <c r="C2114" i="1"/>
  <c r="C2137" i="1"/>
  <c r="C2158" i="1"/>
  <c r="C2184" i="1"/>
  <c r="C2205" i="1"/>
  <c r="C2231" i="1"/>
  <c r="C2252" i="1"/>
  <c r="C2278" i="1"/>
  <c r="C2300" i="1"/>
  <c r="C2325" i="1"/>
  <c r="C2350" i="1"/>
  <c r="C2377" i="1"/>
  <c r="C2403" i="1"/>
  <c r="C2427" i="1"/>
  <c r="C2457" i="1"/>
  <c r="C2480" i="1"/>
  <c r="C2510" i="1"/>
  <c r="C2535" i="1"/>
  <c r="C2564" i="1"/>
  <c r="C2588" i="1"/>
  <c r="C2616" i="1"/>
  <c r="C2642" i="1"/>
  <c r="C2669" i="1"/>
  <c r="C2696" i="1"/>
  <c r="C2719" i="1"/>
  <c r="C2749" i="1"/>
  <c r="C2773" i="1"/>
  <c r="C2803" i="1"/>
  <c r="C2827" i="1"/>
  <c r="C2857" i="1"/>
  <c r="C2880" i="1"/>
  <c r="C2908" i="1"/>
  <c r="C2935" i="1"/>
  <c r="C2962" i="1"/>
  <c r="C2988" i="1"/>
  <c r="C3014" i="1"/>
  <c r="C3046" i="1"/>
  <c r="C3071" i="1"/>
  <c r="C3103" i="1"/>
  <c r="C3128" i="1"/>
  <c r="C3162" i="1"/>
  <c r="C3191" i="1"/>
  <c r="C3223" i="1"/>
  <c r="C3253" i="1"/>
  <c r="C3287" i="1"/>
  <c r="C3322" i="1"/>
  <c r="C3353" i="1"/>
  <c r="C3392" i="1"/>
  <c r="C3425" i="1"/>
  <c r="C3464" i="1"/>
  <c r="C3497" i="1"/>
  <c r="C3536" i="1"/>
  <c r="C3569" i="1"/>
  <c r="C3608" i="1"/>
  <c r="C3645" i="1"/>
  <c r="C3688" i="1"/>
  <c r="C3725" i="1"/>
  <c r="C3761" i="1"/>
  <c r="C3804" i="1"/>
  <c r="C3840" i="1"/>
  <c r="C3884" i="1"/>
  <c r="C3921" i="1"/>
  <c r="C3966" i="1"/>
  <c r="C4003" i="1"/>
  <c r="C4049" i="1"/>
  <c r="C4093" i="1"/>
  <c r="C4144" i="1"/>
  <c r="C4194" i="1"/>
  <c r="C4262" i="1"/>
  <c r="C4329" i="1"/>
  <c r="C4376" i="1"/>
  <c r="C4442" i="1"/>
  <c r="C4512" i="1"/>
  <c r="C4580" i="1"/>
  <c r="C4652" i="1"/>
  <c r="C4711" i="1"/>
  <c r="C4791" i="1"/>
  <c r="C4883" i="1"/>
  <c r="C4990" i="1"/>
  <c r="C5073" i="1"/>
  <c r="C5198" i="1"/>
  <c r="C5337" i="1"/>
  <c r="C5489" i="1"/>
  <c r="C5634" i="1"/>
  <c r="C5745" i="1"/>
  <c r="C5897" i="1"/>
  <c r="C6072" i="1"/>
  <c r="C6282" i="1"/>
  <c r="C6465" i="1"/>
  <c r="C6801" i="1"/>
  <c r="C7332" i="1"/>
  <c r="C7846" i="1"/>
  <c r="C348" i="1"/>
  <c r="C364" i="1"/>
  <c r="C380" i="1"/>
  <c r="C396" i="1"/>
  <c r="C412" i="1"/>
  <c r="C428" i="1"/>
  <c r="C444" i="1"/>
  <c r="C460" i="1"/>
  <c r="C476" i="1"/>
  <c r="C492" i="1"/>
  <c r="C508" i="1"/>
  <c r="C524" i="1"/>
  <c r="C540" i="1"/>
  <c r="C556" i="1"/>
  <c r="C573" i="1"/>
  <c r="C590" i="1"/>
  <c r="C607" i="1"/>
  <c r="C624" i="1"/>
  <c r="C641" i="1"/>
  <c r="C658" i="1"/>
  <c r="C676" i="1"/>
  <c r="C695" i="1"/>
  <c r="C713" i="1"/>
  <c r="C731" i="1"/>
  <c r="C749" i="1"/>
  <c r="C767" i="1"/>
  <c r="C786" i="1"/>
  <c r="C804" i="1"/>
  <c r="C823" i="1"/>
  <c r="C841" i="1"/>
  <c r="C859" i="1"/>
  <c r="C877" i="1"/>
  <c r="C895" i="1"/>
  <c r="C914" i="1"/>
  <c r="C932" i="1"/>
  <c r="C951" i="1"/>
  <c r="C969" i="1"/>
  <c r="C987" i="1"/>
  <c r="C1005" i="1"/>
  <c r="C1023" i="1"/>
  <c r="C1042" i="1"/>
  <c r="C1060" i="1"/>
  <c r="C1079" i="1"/>
  <c r="C1097" i="1"/>
  <c r="C1115" i="1"/>
  <c r="C1133" i="1"/>
  <c r="C1151" i="1"/>
  <c r="C1170" i="1"/>
  <c r="C1188" i="1"/>
  <c r="C1207" i="1"/>
  <c r="C1225" i="1"/>
  <c r="C1243" i="1"/>
  <c r="C1261" i="1"/>
  <c r="C1279" i="1"/>
  <c r="C1298" i="1"/>
  <c r="C1316" i="1"/>
  <c r="C1335" i="1"/>
  <c r="C1353" i="1"/>
  <c r="C1371" i="1"/>
  <c r="C1389" i="1"/>
  <c r="C1407" i="1"/>
  <c r="C1426" i="1"/>
  <c r="C1444" i="1"/>
  <c r="C1463" i="1"/>
  <c r="C1481" i="1"/>
  <c r="C1499" i="1"/>
  <c r="C1517" i="1"/>
  <c r="C1535" i="1"/>
  <c r="C1554" i="1"/>
  <c r="C1572" i="1"/>
  <c r="C1592" i="1"/>
  <c r="C1611" i="1"/>
  <c r="C1630" i="1"/>
  <c r="C1650" i="1"/>
  <c r="C1673" i="1"/>
  <c r="C1694" i="1"/>
  <c r="C1720" i="1"/>
  <c r="C1741" i="1"/>
  <c r="C1767" i="1"/>
  <c r="C1788" i="1"/>
  <c r="C1814" i="1"/>
  <c r="C1835" i="1"/>
  <c r="C1859" i="1"/>
  <c r="C1882" i="1"/>
  <c r="C1906" i="1"/>
  <c r="C1929" i="1"/>
  <c r="C1950" i="1"/>
  <c r="C1976" i="1"/>
  <c r="C1997" i="1"/>
  <c r="C2023" i="1"/>
  <c r="C2044" i="1"/>
  <c r="C2070" i="1"/>
  <c r="C2091" i="1"/>
  <c r="C2115" i="1"/>
  <c r="C2138" i="1"/>
  <c r="C2162" i="1"/>
  <c r="C2185" i="1"/>
  <c r="C2206" i="1"/>
  <c r="C2232" i="1"/>
  <c r="C2253" i="1"/>
  <c r="C2279" i="1"/>
  <c r="C2301" i="1"/>
  <c r="C2329" i="1"/>
  <c r="C2351" i="1"/>
  <c r="C2378" i="1"/>
  <c r="C2404" i="1"/>
  <c r="C2431" i="1"/>
  <c r="C2458" i="1"/>
  <c r="C2482" i="1"/>
  <c r="C2511" i="1"/>
  <c r="C2536" i="1"/>
  <c r="C2565" i="1"/>
  <c r="C2589" i="1"/>
  <c r="C2619" i="1"/>
  <c r="C2643" i="1"/>
  <c r="C2670" i="1"/>
  <c r="C2697" i="1"/>
  <c r="C2724" i="1"/>
  <c r="C2750" i="1"/>
  <c r="C2775" i="1"/>
  <c r="C2804" i="1"/>
  <c r="C2828" i="1"/>
  <c r="C2858" i="1"/>
  <c r="C2882" i="1"/>
  <c r="C2911" i="1"/>
  <c r="C2936" i="1"/>
  <c r="C2963" i="1"/>
  <c r="C2989" i="1"/>
  <c r="C3019" i="1"/>
  <c r="C3047" i="1"/>
  <c r="C3072" i="1"/>
  <c r="C3104" i="1"/>
  <c r="C3129" i="1"/>
  <c r="C3163" i="1"/>
  <c r="C3192" i="1"/>
  <c r="C3226" i="1"/>
  <c r="C3256" i="1"/>
  <c r="C3290" i="1"/>
  <c r="C3323" i="1"/>
  <c r="C3360" i="1"/>
  <c r="C3396" i="1"/>
  <c r="C3426" i="1"/>
  <c r="C3465" i="1"/>
  <c r="C3498" i="1"/>
  <c r="C3537" i="1"/>
  <c r="C3570" i="1"/>
  <c r="C3615" i="1"/>
  <c r="C3647" i="1"/>
  <c r="C3689" i="1"/>
  <c r="C3729" i="1"/>
  <c r="C3768" i="1"/>
  <c r="C3805" i="1"/>
  <c r="C3841" i="1"/>
  <c r="C3885" i="1"/>
  <c r="C3922" i="1"/>
  <c r="C3970" i="1"/>
  <c r="C4005" i="1"/>
  <c r="C4055" i="1"/>
  <c r="C4101" i="1"/>
  <c r="C4147" i="1"/>
  <c r="C4195" i="1"/>
  <c r="C4263" i="1"/>
  <c r="C4330" i="1"/>
  <c r="C4392" i="1"/>
  <c r="C4443" i="1"/>
  <c r="C4513" i="1"/>
  <c r="C4584" i="1"/>
  <c r="C4653" i="1"/>
  <c r="C4714" i="1"/>
  <c r="C4792" i="1"/>
  <c r="C4887" i="1"/>
  <c r="C4993" i="1"/>
  <c r="C5102" i="1"/>
  <c r="C5201" i="1"/>
  <c r="C5339" i="1"/>
  <c r="C5490" i="1"/>
  <c r="C5639" i="1"/>
  <c r="C5746" i="1"/>
  <c r="C5908" i="1"/>
  <c r="C6077" i="1"/>
  <c r="C6283" i="1"/>
  <c r="C6543" i="1"/>
  <c r="C6811" i="1"/>
  <c r="C7333" i="1"/>
  <c r="C7847" i="1"/>
  <c r="C1593" i="1"/>
  <c r="C1612" i="1"/>
  <c r="C1631" i="1"/>
  <c r="C1651" i="1"/>
  <c r="C1674" i="1"/>
  <c r="C1698" i="1"/>
  <c r="C1721" i="1"/>
  <c r="C1742" i="1"/>
  <c r="C1768" i="1"/>
  <c r="C1789" i="1"/>
  <c r="C1815" i="1"/>
  <c r="C1836" i="1"/>
  <c r="C1862" i="1"/>
  <c r="C1883" i="1"/>
  <c r="C1907" i="1"/>
  <c r="C1930" i="1"/>
  <c r="C1954" i="1"/>
  <c r="C1977" i="1"/>
  <c r="C1998" i="1"/>
  <c r="C2024" i="1"/>
  <c r="C2045" i="1"/>
  <c r="C2071" i="1"/>
  <c r="C2092" i="1"/>
  <c r="C2118" i="1"/>
  <c r="C2139" i="1"/>
  <c r="C2163" i="1"/>
  <c r="C2186" i="1"/>
  <c r="C2210" i="1"/>
  <c r="C2233" i="1"/>
  <c r="C2254" i="1"/>
  <c r="C2280" i="1"/>
  <c r="C2302" i="1"/>
  <c r="C2330" i="1"/>
  <c r="C2352" i="1"/>
  <c r="C2381" i="1"/>
  <c r="C2405" i="1"/>
  <c r="C2432" i="1"/>
  <c r="C2459" i="1"/>
  <c r="C2487" i="1"/>
  <c r="C2512" i="1"/>
  <c r="C2537" i="1"/>
  <c r="C2567" i="1"/>
  <c r="C2590" i="1"/>
  <c r="C2620" i="1"/>
  <c r="C2644" i="1"/>
  <c r="C2674" i="1"/>
  <c r="C2698" i="1"/>
  <c r="C2725" i="1"/>
  <c r="C2751" i="1"/>
  <c r="C2779" i="1"/>
  <c r="C2805" i="1"/>
  <c r="C2829" i="1"/>
  <c r="C2859" i="1"/>
  <c r="C2883" i="1"/>
  <c r="C2912" i="1"/>
  <c r="C2937" i="1"/>
  <c r="C2967" i="1"/>
  <c r="C2990" i="1"/>
  <c r="C3020" i="1"/>
  <c r="C3048" i="1"/>
  <c r="C3077" i="1"/>
  <c r="C3105" i="1"/>
  <c r="C3131" i="1"/>
  <c r="C3165" i="1"/>
  <c r="C3193" i="1"/>
  <c r="C3227" i="1"/>
  <c r="C3257" i="1"/>
  <c r="C3293" i="1"/>
  <c r="C3327" i="1"/>
  <c r="C3364" i="1"/>
  <c r="C3397" i="1"/>
  <c r="C3433" i="1"/>
  <c r="C3468" i="1"/>
  <c r="C3499" i="1"/>
  <c r="C3538" i="1"/>
  <c r="C3572" i="1"/>
  <c r="C3616" i="1"/>
  <c r="C3652" i="1"/>
  <c r="C3695" i="1"/>
  <c r="C3730" i="1"/>
  <c r="C3769" i="1"/>
  <c r="C3807" i="1"/>
  <c r="C3847" i="1"/>
  <c r="C3886" i="1"/>
  <c r="C3925" i="1"/>
  <c r="C3971" i="1"/>
  <c r="C4010" i="1"/>
  <c r="C4056" i="1"/>
  <c r="C4102" i="1"/>
  <c r="C4153" i="1"/>
  <c r="C4199" i="1"/>
  <c r="C4264" i="1"/>
  <c r="C4333" i="1"/>
  <c r="C4393" i="1"/>
  <c r="C4448" i="1"/>
  <c r="C4514" i="1"/>
  <c r="C4585" i="1"/>
  <c r="C4656" i="1"/>
  <c r="C4731" i="1"/>
  <c r="C4798" i="1"/>
  <c r="C4888" i="1"/>
  <c r="C4994" i="1"/>
  <c r="C5105" i="1"/>
  <c r="C5203" i="1"/>
  <c r="C5352" i="1"/>
  <c r="C5492" i="1"/>
  <c r="C5640" i="1"/>
  <c r="C5796" i="1"/>
  <c r="C5914" i="1"/>
  <c r="C6091" i="1"/>
  <c r="C6287" i="1"/>
  <c r="C6546" i="1"/>
  <c r="C6873" i="1"/>
  <c r="C7336" i="1"/>
  <c r="C7865" i="1"/>
  <c r="C3469" i="1"/>
  <c r="C3506" i="1"/>
  <c r="C3542" i="1"/>
  <c r="C3573" i="1"/>
  <c r="C3620" i="1"/>
  <c r="C3653" i="1"/>
  <c r="C3696" i="1"/>
  <c r="C3732" i="1"/>
  <c r="C3772" i="1"/>
  <c r="C3808" i="1"/>
  <c r="C3848" i="1"/>
  <c r="C3887" i="1"/>
  <c r="C3933" i="1"/>
  <c r="C3976" i="1"/>
  <c r="C4011" i="1"/>
  <c r="C4057" i="1"/>
  <c r="C4103" i="1"/>
  <c r="C4154" i="1"/>
  <c r="C4200" i="1"/>
  <c r="C4265" i="1"/>
  <c r="C4334" i="1"/>
  <c r="C4402" i="1"/>
  <c r="C4464" i="1"/>
  <c r="C4515" i="1"/>
  <c r="C4588" i="1"/>
  <c r="C4657" i="1"/>
  <c r="C4737" i="1"/>
  <c r="C4799" i="1"/>
  <c r="C4891" i="1"/>
  <c r="C4995" i="1"/>
  <c r="C5108" i="1"/>
  <c r="C5245" i="1"/>
  <c r="C5355" i="1"/>
  <c r="C5495" i="1"/>
  <c r="C5641" i="1"/>
  <c r="C5799" i="1"/>
  <c r="C5915" i="1"/>
  <c r="C6092" i="1"/>
  <c r="C6290" i="1"/>
  <c r="C6562" i="1"/>
  <c r="C6941" i="1"/>
  <c r="C7337" i="1"/>
  <c r="C7875" i="1"/>
  <c r="C1595" i="1"/>
  <c r="C1614" i="1"/>
  <c r="C1634" i="1"/>
  <c r="C1655" i="1"/>
  <c r="C1676" i="1"/>
  <c r="C1702" i="1"/>
  <c r="C1723" i="1"/>
  <c r="C1747" i="1"/>
  <c r="C1770" i="1"/>
  <c r="C1794" i="1"/>
  <c r="C1817" i="1"/>
  <c r="C1838" i="1"/>
  <c r="C1864" i="1"/>
  <c r="C1885" i="1"/>
  <c r="C1911" i="1"/>
  <c r="C1932" i="1"/>
  <c r="C1958" i="1"/>
  <c r="C1979" i="1"/>
  <c r="C2003" i="1"/>
  <c r="C2026" i="1"/>
  <c r="C2050" i="1"/>
  <c r="C2073" i="1"/>
  <c r="C2094" i="1"/>
  <c r="C2120" i="1"/>
  <c r="C2141" i="1"/>
  <c r="C2167" i="1"/>
  <c r="C2188" i="1"/>
  <c r="C2214" i="1"/>
  <c r="C2235" i="1"/>
  <c r="C2259" i="1"/>
  <c r="C2282" i="1"/>
  <c r="C2307" i="1"/>
  <c r="C2332" i="1"/>
  <c r="C2354" i="1"/>
  <c r="C2383" i="1"/>
  <c r="C2408" i="1"/>
  <c r="C2437" i="1"/>
  <c r="C2461" i="1"/>
  <c r="C2491" i="1"/>
  <c r="C2515" i="1"/>
  <c r="C2542" i="1"/>
  <c r="C2569" i="1"/>
  <c r="C2596" i="1"/>
  <c r="C2622" i="1"/>
  <c r="C2647" i="1"/>
  <c r="C2676" i="1"/>
  <c r="C2700" i="1"/>
  <c r="C2730" i="1"/>
  <c r="C2754" i="1"/>
  <c r="C2783" i="1"/>
  <c r="C2808" i="1"/>
  <c r="C2835" i="1"/>
  <c r="C2861" i="1"/>
  <c r="C2889" i="1"/>
  <c r="C2915" i="1"/>
  <c r="C2939" i="1"/>
  <c r="C2969" i="1"/>
  <c r="C2992" i="1"/>
  <c r="C3024" i="1"/>
  <c r="C3051" i="1"/>
  <c r="C3082" i="1"/>
  <c r="C3108" i="1"/>
  <c r="C3138" i="1"/>
  <c r="C3167" i="1"/>
  <c r="C3199" i="1"/>
  <c r="C3229" i="1"/>
  <c r="C3259" i="1"/>
  <c r="C3296" i="1"/>
  <c r="C3329" i="1"/>
  <c r="C3368" i="1"/>
  <c r="C3401" i="1"/>
  <c r="C3440" i="1"/>
  <c r="C3473" i="1"/>
  <c r="C3510" i="1"/>
  <c r="C3543" i="1"/>
  <c r="C3583" i="1"/>
  <c r="C3621" i="1"/>
  <c r="C3656" i="1"/>
  <c r="C3697" i="1"/>
  <c r="C3733" i="1"/>
  <c r="C3773" i="1"/>
  <c r="C3809" i="1"/>
  <c r="C3854" i="1"/>
  <c r="C3893" i="1"/>
  <c r="C3936" i="1"/>
  <c r="C3977" i="1"/>
  <c r="C4018" i="1"/>
  <c r="C4058" i="1"/>
  <c r="C4104" i="1"/>
  <c r="C4155" i="1"/>
  <c r="C4220" i="1"/>
  <c r="C4266" i="1"/>
  <c r="C4336" i="1"/>
  <c r="C4403" i="1"/>
  <c r="C4465" i="1"/>
  <c r="C4517" i="1"/>
  <c r="C4589" i="1"/>
  <c r="C4661" i="1"/>
  <c r="C4738" i="1"/>
  <c r="C4819" i="1"/>
  <c r="C4892" i="1"/>
  <c r="C4996" i="1"/>
  <c r="C5112" i="1"/>
  <c r="C5247" i="1"/>
  <c r="C5363" i="1"/>
  <c r="C5496" i="1"/>
  <c r="C5642" i="1"/>
  <c r="C5800" i="1"/>
  <c r="C5951" i="1"/>
  <c r="C6100" i="1"/>
  <c r="C6291" i="1"/>
  <c r="C6582" i="1"/>
  <c r="C6995" i="1"/>
  <c r="C7368" i="1"/>
  <c r="C7878" i="1"/>
  <c r="C1321" i="1"/>
  <c r="C1339" i="1"/>
  <c r="C1357" i="1"/>
  <c r="C1375" i="1"/>
  <c r="C1394" i="1"/>
  <c r="C1412" i="1"/>
  <c r="C1431" i="1"/>
  <c r="C1449" i="1"/>
  <c r="C1467" i="1"/>
  <c r="C1485" i="1"/>
  <c r="C1503" i="1"/>
  <c r="C1522" i="1"/>
  <c r="C1540" i="1"/>
  <c r="C1559" i="1"/>
  <c r="C1577" i="1"/>
  <c r="C1596" i="1"/>
  <c r="C1615" i="1"/>
  <c r="C1635" i="1"/>
  <c r="C1656" i="1"/>
  <c r="C1677" i="1"/>
  <c r="C1703" i="1"/>
  <c r="C1724" i="1"/>
  <c r="C1750" i="1"/>
  <c r="C1771" i="1"/>
  <c r="C1795" i="1"/>
  <c r="C1818" i="1"/>
  <c r="C1842" i="1"/>
  <c r="C1865" i="1"/>
  <c r="C1886" i="1"/>
  <c r="C1912" i="1"/>
  <c r="C1933" i="1"/>
  <c r="C1959" i="1"/>
  <c r="C1980" i="1"/>
  <c r="C2006" i="1"/>
  <c r="C2027" i="1"/>
  <c r="C2051" i="1"/>
  <c r="C2074" i="1"/>
  <c r="C2098" i="1"/>
  <c r="C2121" i="1"/>
  <c r="C2142" i="1"/>
  <c r="C2168" i="1"/>
  <c r="C2189" i="1"/>
  <c r="C2215" i="1"/>
  <c r="C2236" i="1"/>
  <c r="C2262" i="1"/>
  <c r="C2283" i="1"/>
  <c r="C2308" i="1"/>
  <c r="C2333" i="1"/>
  <c r="C2359" i="1"/>
  <c r="C2384" i="1"/>
  <c r="C2409" i="1"/>
  <c r="C2439" i="1"/>
  <c r="C2462" i="1"/>
  <c r="C2492" i="1"/>
  <c r="C2516" i="1"/>
  <c r="C2546" i="1"/>
  <c r="C2570" i="1"/>
  <c r="C2597" i="1"/>
  <c r="C2623" i="1"/>
  <c r="C2651" i="1"/>
  <c r="C2677" i="1"/>
  <c r="C2701" i="1"/>
  <c r="C2731" i="1"/>
  <c r="C2755" i="1"/>
  <c r="C2784" i="1"/>
  <c r="C2809" i="1"/>
  <c r="C2839" i="1"/>
  <c r="C2862" i="1"/>
  <c r="C2890" i="1"/>
  <c r="C2916" i="1"/>
  <c r="C2943" i="1"/>
  <c r="C2970" i="1"/>
  <c r="C2994" i="1"/>
  <c r="C3025" i="1"/>
  <c r="C3052" i="1"/>
  <c r="C3083" i="1"/>
  <c r="C3109" i="1"/>
  <c r="C3142" i="1"/>
  <c r="C3170" i="1"/>
  <c r="C3200" i="1"/>
  <c r="C3230" i="1"/>
  <c r="C3263" i="1"/>
  <c r="C3297" i="1"/>
  <c r="C3330" i="1"/>
  <c r="C3369" i="1"/>
  <c r="C3402" i="1"/>
  <c r="C3441" i="1"/>
  <c r="C3474" i="1"/>
  <c r="C3513" i="1"/>
  <c r="C3546" i="1"/>
  <c r="C3584" i="1"/>
  <c r="C3622" i="1"/>
  <c r="C3660" i="1"/>
  <c r="C3698" i="1"/>
  <c r="C3734" i="1"/>
  <c r="C3775" i="1"/>
  <c r="C3810" i="1"/>
  <c r="C3858" i="1"/>
  <c r="C3894" i="1"/>
  <c r="C3939" i="1"/>
  <c r="C3978" i="1"/>
  <c r="C4019" i="1"/>
  <c r="C4059" i="1"/>
  <c r="C4108" i="1"/>
  <c r="C4156" i="1"/>
  <c r="C4221" i="1"/>
  <c r="C4269" i="1"/>
  <c r="C4337" i="1"/>
  <c r="C4407" i="1"/>
  <c r="C4466" i="1"/>
  <c r="C4536" i="1"/>
  <c r="C4590" i="1"/>
  <c r="C4662" i="1"/>
  <c r="C4748" i="1"/>
  <c r="C4820" i="1"/>
  <c r="C4901" i="1"/>
  <c r="C4997" i="1"/>
  <c r="C5120" i="1"/>
  <c r="C5257" i="1"/>
  <c r="C5388" i="1"/>
  <c r="C5512" i="1"/>
  <c r="C5647" i="1"/>
  <c r="C5802" i="1"/>
  <c r="C5967" i="1"/>
  <c r="C6115" i="1"/>
  <c r="C6301" i="1"/>
  <c r="C6586" i="1"/>
  <c r="C7015" i="1"/>
  <c r="C7527" i="1"/>
  <c r="C8001" i="1"/>
  <c r="C7985" i="1"/>
  <c r="C7969" i="1"/>
  <c r="C7953" i="1"/>
  <c r="C7937" i="1"/>
  <c r="C7921" i="1"/>
  <c r="C7905" i="1"/>
  <c r="C7889" i="1"/>
  <c r="C7873" i="1"/>
  <c r="C7857" i="1"/>
  <c r="C7841" i="1"/>
  <c r="C7825" i="1"/>
  <c r="C7809" i="1"/>
  <c r="C7793" i="1"/>
  <c r="C7777" i="1"/>
  <c r="C7761" i="1"/>
  <c r="C7745" i="1"/>
  <c r="C7729" i="1"/>
  <c r="C7713" i="1"/>
  <c r="C7697" i="1"/>
  <c r="C7681" i="1"/>
  <c r="C7665" i="1"/>
  <c r="C7649" i="1"/>
  <c r="C7633" i="1"/>
  <c r="C7617" i="1"/>
  <c r="C7601" i="1"/>
  <c r="C7585" i="1"/>
  <c r="C7569" i="1"/>
  <c r="C7553" i="1"/>
  <c r="C7537" i="1"/>
  <c r="C7521" i="1"/>
  <c r="C7505" i="1"/>
  <c r="C7489" i="1"/>
  <c r="C7473" i="1"/>
  <c r="C7457" i="1"/>
  <c r="C7441" i="1"/>
  <c r="C7425" i="1"/>
  <c r="C7409" i="1"/>
  <c r="C7393" i="1"/>
  <c r="C7377" i="1"/>
  <c r="C7361" i="1"/>
  <c r="C7345" i="1"/>
  <c r="C7329" i="1"/>
  <c r="C7313" i="1"/>
  <c r="C7297" i="1"/>
  <c r="C7281" i="1"/>
  <c r="C7265" i="1"/>
  <c r="C7249" i="1"/>
  <c r="C7233" i="1"/>
  <c r="C7217" i="1"/>
  <c r="C7201" i="1"/>
  <c r="C7185" i="1"/>
  <c r="C7169" i="1"/>
  <c r="C7153" i="1"/>
  <c r="C7137" i="1"/>
  <c r="C7121" i="1"/>
  <c r="C7105" i="1"/>
  <c r="C7089" i="1"/>
  <c r="C7073" i="1"/>
  <c r="C7057" i="1"/>
  <c r="C7041" i="1"/>
  <c r="C7025" i="1"/>
  <c r="C7009" i="1"/>
  <c r="C6993" i="1"/>
  <c r="C6977" i="1"/>
  <c r="C6961" i="1"/>
  <c r="C6945" i="1"/>
  <c r="C6929" i="1"/>
  <c r="C6913" i="1"/>
  <c r="C6897" i="1"/>
  <c r="C6881" i="1"/>
  <c r="C6865" i="1"/>
  <c r="C6849" i="1"/>
  <c r="C7999" i="1"/>
  <c r="C7983" i="1"/>
  <c r="C7967" i="1"/>
  <c r="C7951" i="1"/>
  <c r="C7935" i="1"/>
  <c r="C7919" i="1"/>
  <c r="C7903" i="1"/>
  <c r="C7887" i="1"/>
  <c r="C7871" i="1"/>
  <c r="C7855" i="1"/>
  <c r="C7839" i="1"/>
  <c r="C7823" i="1"/>
  <c r="C7807" i="1"/>
  <c r="C7791" i="1"/>
  <c r="C7775" i="1"/>
  <c r="C7759" i="1"/>
  <c r="C7743" i="1"/>
  <c r="C7727" i="1"/>
  <c r="C7711" i="1"/>
  <c r="C7695" i="1"/>
  <c r="C7679" i="1"/>
  <c r="C7663" i="1"/>
  <c r="C7647" i="1"/>
  <c r="C7631" i="1"/>
  <c r="C7615" i="1"/>
  <c r="C7599" i="1"/>
  <c r="C7583" i="1"/>
  <c r="C7567" i="1"/>
  <c r="C7551" i="1"/>
  <c r="C7535" i="1"/>
  <c r="C7519" i="1"/>
  <c r="C7503" i="1"/>
  <c r="C7487" i="1"/>
  <c r="C7471" i="1"/>
  <c r="C7455" i="1"/>
  <c r="C7439" i="1"/>
  <c r="C7423" i="1"/>
  <c r="C7407" i="1"/>
  <c r="C7391" i="1"/>
  <c r="C7375" i="1"/>
  <c r="C7359" i="1"/>
  <c r="C7343" i="1"/>
  <c r="C7327" i="1"/>
  <c r="C7311" i="1"/>
  <c r="C7295" i="1"/>
  <c r="C7279" i="1"/>
  <c r="C7263" i="1"/>
  <c r="C7247" i="1"/>
  <c r="C7231" i="1"/>
  <c r="C7215" i="1"/>
  <c r="C7199" i="1"/>
  <c r="C7183" i="1"/>
  <c r="C7167" i="1"/>
  <c r="C7151" i="1"/>
  <c r="C7135" i="1"/>
  <c r="C7119" i="1"/>
  <c r="C7103" i="1"/>
  <c r="C7087" i="1"/>
  <c r="C7071" i="1"/>
  <c r="C7055" i="1"/>
  <c r="C7039" i="1"/>
  <c r="C7023" i="1"/>
  <c r="C7007" i="1"/>
  <c r="C6991" i="1"/>
  <c r="C6975" i="1"/>
  <c r="C6959" i="1"/>
  <c r="C6943" i="1"/>
  <c r="C6927" i="1"/>
  <c r="C6911" i="1"/>
  <c r="C6895" i="1"/>
  <c r="C6879" i="1"/>
  <c r="C6863" i="1"/>
  <c r="C6847" i="1"/>
  <c r="C7998" i="1"/>
  <c r="C7982" i="1"/>
  <c r="C7966" i="1"/>
  <c r="C7950" i="1"/>
  <c r="C7934" i="1"/>
  <c r="C7918" i="1"/>
  <c r="C7902" i="1"/>
  <c r="C7886" i="1"/>
  <c r="C7870" i="1"/>
  <c r="C7854" i="1"/>
  <c r="C7838" i="1"/>
  <c r="C7822" i="1"/>
  <c r="C7806" i="1"/>
  <c r="C7790" i="1"/>
  <c r="C7774" i="1"/>
  <c r="C7758" i="1"/>
  <c r="C7742" i="1"/>
  <c r="C7726" i="1"/>
  <c r="C7710" i="1"/>
  <c r="C7694" i="1"/>
  <c r="C7678" i="1"/>
  <c r="C7662" i="1"/>
  <c r="C7646" i="1"/>
  <c r="C7630" i="1"/>
  <c r="C7614" i="1"/>
  <c r="C7598" i="1"/>
  <c r="C7582" i="1"/>
  <c r="C7566" i="1"/>
  <c r="C7550" i="1"/>
  <c r="C7534" i="1"/>
  <c r="C7518" i="1"/>
  <c r="C7502" i="1"/>
  <c r="C7486" i="1"/>
  <c r="C7470" i="1"/>
  <c r="C7454" i="1"/>
  <c r="C7438" i="1"/>
  <c r="C7422" i="1"/>
  <c r="C7406" i="1"/>
  <c r="C7390" i="1"/>
  <c r="C7374" i="1"/>
  <c r="C7358" i="1"/>
  <c r="C7342" i="1"/>
  <c r="C7326" i="1"/>
  <c r="C7310" i="1"/>
  <c r="C7294" i="1"/>
  <c r="C7278" i="1"/>
  <c r="C7262" i="1"/>
  <c r="C7246" i="1"/>
  <c r="C7230" i="1"/>
  <c r="C7214" i="1"/>
  <c r="C7198" i="1"/>
  <c r="C7182" i="1"/>
  <c r="C7166" i="1"/>
  <c r="C7150" i="1"/>
  <c r="C7134" i="1"/>
  <c r="C7118" i="1"/>
  <c r="C7102" i="1"/>
  <c r="C7086" i="1"/>
  <c r="C7070" i="1"/>
  <c r="C7054" i="1"/>
  <c r="C7038" i="1"/>
  <c r="C7022" i="1"/>
  <c r="C7006" i="1"/>
  <c r="C6990" i="1"/>
  <c r="C6974" i="1"/>
  <c r="C6958" i="1"/>
  <c r="C6942" i="1"/>
  <c r="C6926" i="1"/>
  <c r="C6910" i="1"/>
  <c r="C6894" i="1"/>
  <c r="C6878" i="1"/>
  <c r="C6862" i="1"/>
  <c r="C6846" i="1"/>
  <c r="C7992" i="1"/>
  <c r="C7976" i="1"/>
  <c r="C7960" i="1"/>
  <c r="C7944" i="1"/>
  <c r="C7995" i="1"/>
  <c r="C7974" i="1"/>
  <c r="C7954" i="1"/>
  <c r="C7931" i="1"/>
  <c r="C7912" i="1"/>
  <c r="C7893" i="1"/>
  <c r="C7874" i="1"/>
  <c r="C7852" i="1"/>
  <c r="C7833" i="1"/>
  <c r="C7814" i="1"/>
  <c r="C7795" i="1"/>
  <c r="C7773" i="1"/>
  <c r="C7754" i="1"/>
  <c r="C7735" i="1"/>
  <c r="C7716" i="1"/>
  <c r="C7696" i="1"/>
  <c r="C7675" i="1"/>
  <c r="C7656" i="1"/>
  <c r="C7637" i="1"/>
  <c r="C7618" i="1"/>
  <c r="C7596" i="1"/>
  <c r="C7577" i="1"/>
  <c r="C7558" i="1"/>
  <c r="C7539" i="1"/>
  <c r="C7517" i="1"/>
  <c r="C7498" i="1"/>
  <c r="C7479" i="1"/>
  <c r="C7460" i="1"/>
  <c r="C7440" i="1"/>
  <c r="C7419" i="1"/>
  <c r="C7400" i="1"/>
  <c r="C7381" i="1"/>
  <c r="C7362" i="1"/>
  <c r="C7340" i="1"/>
  <c r="C7321" i="1"/>
  <c r="C7302" i="1"/>
  <c r="C7283" i="1"/>
  <c r="C7261" i="1"/>
  <c r="C7242" i="1"/>
  <c r="C7223" i="1"/>
  <c r="C7204" i="1"/>
  <c r="C7184" i="1"/>
  <c r="C7163" i="1"/>
  <c r="C7144" i="1"/>
  <c r="C7125" i="1"/>
  <c r="C7106" i="1"/>
  <c r="C7084" i="1"/>
  <c r="C7065" i="1"/>
  <c r="C7046" i="1"/>
  <c r="C7027" i="1"/>
  <c r="C7005" i="1"/>
  <c r="C6986" i="1"/>
  <c r="C6967" i="1"/>
  <c r="C6948" i="1"/>
  <c r="C6928" i="1"/>
  <c r="C6907" i="1"/>
  <c r="C6888" i="1"/>
  <c r="C6869" i="1"/>
  <c r="C6850" i="1"/>
  <c r="C6831" i="1"/>
  <c r="C6815" i="1"/>
  <c r="C6799" i="1"/>
  <c r="C6783" i="1"/>
  <c r="C6767" i="1"/>
  <c r="C6751" i="1"/>
  <c r="C6735" i="1"/>
  <c r="C6719" i="1"/>
  <c r="C6703" i="1"/>
  <c r="C6687" i="1"/>
  <c r="C6671" i="1"/>
  <c r="C6655" i="1"/>
  <c r="C6639" i="1"/>
  <c r="C6623" i="1"/>
  <c r="C6607" i="1"/>
  <c r="C6591" i="1"/>
  <c r="C6575" i="1"/>
  <c r="C7993" i="1"/>
  <c r="C7972" i="1"/>
  <c r="C7949" i="1"/>
  <c r="C7929" i="1"/>
  <c r="C7910" i="1"/>
  <c r="C7891" i="1"/>
  <c r="C7869" i="1"/>
  <c r="C7850" i="1"/>
  <c r="C7831" i="1"/>
  <c r="C7812" i="1"/>
  <c r="C7792" i="1"/>
  <c r="C7771" i="1"/>
  <c r="C7752" i="1"/>
  <c r="C7733" i="1"/>
  <c r="C7714" i="1"/>
  <c r="C7692" i="1"/>
  <c r="C7673" i="1"/>
  <c r="C7654" i="1"/>
  <c r="C7635" i="1"/>
  <c r="C7613" i="1"/>
  <c r="C7594" i="1"/>
  <c r="C7575" i="1"/>
  <c r="C7556" i="1"/>
  <c r="C7536" i="1"/>
  <c r="C7515" i="1"/>
  <c r="C7496" i="1"/>
  <c r="C7477" i="1"/>
  <c r="C7458" i="1"/>
  <c r="C7436" i="1"/>
  <c r="C7417" i="1"/>
  <c r="C7398" i="1"/>
  <c r="C7379" i="1"/>
  <c r="C7357" i="1"/>
  <c r="C7338" i="1"/>
  <c r="C7319" i="1"/>
  <c r="C7300" i="1"/>
  <c r="C7280" i="1"/>
  <c r="C7259" i="1"/>
  <c r="C7240" i="1"/>
  <c r="C7221" i="1"/>
  <c r="C7202" i="1"/>
  <c r="C7180" i="1"/>
  <c r="C7161" i="1"/>
  <c r="C7142" i="1"/>
  <c r="C7123" i="1"/>
  <c r="C7101" i="1"/>
  <c r="C7082" i="1"/>
  <c r="C7063" i="1"/>
  <c r="C7044" i="1"/>
  <c r="C7024" i="1"/>
  <c r="C7003" i="1"/>
  <c r="C6984" i="1"/>
  <c r="C6965" i="1"/>
  <c r="C6946" i="1"/>
  <c r="C6924" i="1"/>
  <c r="C6905" i="1"/>
  <c r="C6886" i="1"/>
  <c r="C6867" i="1"/>
  <c r="C6845" i="1"/>
  <c r="C6829" i="1"/>
  <c r="C6813" i="1"/>
  <c r="C6797" i="1"/>
  <c r="C6781" i="1"/>
  <c r="C6765" i="1"/>
  <c r="C6749" i="1"/>
  <c r="C6733" i="1"/>
  <c r="C6717" i="1"/>
  <c r="C6701" i="1"/>
  <c r="C6685" i="1"/>
  <c r="C6669" i="1"/>
  <c r="C6653" i="1"/>
  <c r="C6637" i="1"/>
  <c r="C6621" i="1"/>
  <c r="C6605" i="1"/>
  <c r="C6589" i="1"/>
  <c r="C6573" i="1"/>
  <c r="C6557" i="1"/>
  <c r="C6541" i="1"/>
  <c r="C6525" i="1"/>
  <c r="C6509" i="1"/>
  <c r="C6493" i="1"/>
  <c r="C6477" i="1"/>
  <c r="C6461" i="1"/>
  <c r="C6445" i="1"/>
  <c r="C6429" i="1"/>
  <c r="C6413" i="1"/>
  <c r="C6397" i="1"/>
  <c r="C6381" i="1"/>
  <c r="C6365" i="1"/>
  <c r="C6349" i="1"/>
  <c r="C6333" i="1"/>
  <c r="C6317" i="1"/>
  <c r="C7991" i="1"/>
  <c r="C7968" i="1"/>
  <c r="C7943" i="1"/>
  <c r="C7922" i="1"/>
  <c r="C7898" i="1"/>
  <c r="C7877" i="1"/>
  <c r="C7853" i="1"/>
  <c r="C7830" i="1"/>
  <c r="C7808" i="1"/>
  <c r="C7785" i="1"/>
  <c r="C7764" i="1"/>
  <c r="C7740" i="1"/>
  <c r="C7719" i="1"/>
  <c r="C7698" i="1"/>
  <c r="C7672" i="1"/>
  <c r="C7651" i="1"/>
  <c r="C7627" i="1"/>
  <c r="C7606" i="1"/>
  <c r="C7584" i="1"/>
  <c r="C7561" i="1"/>
  <c r="C7540" i="1"/>
  <c r="C7514" i="1"/>
  <c r="C7493" i="1"/>
  <c r="C7469" i="1"/>
  <c r="C7448" i="1"/>
  <c r="C7427" i="1"/>
  <c r="C7403" i="1"/>
  <c r="C7382" i="1"/>
  <c r="C7356" i="1"/>
  <c r="C7335" i="1"/>
  <c r="C7314" i="1"/>
  <c r="C7290" i="1"/>
  <c r="C7269" i="1"/>
  <c r="C7245" i="1"/>
  <c r="C7224" i="1"/>
  <c r="C7200" i="1"/>
  <c r="C7177" i="1"/>
  <c r="C7156" i="1"/>
  <c r="C7132" i="1"/>
  <c r="C7111" i="1"/>
  <c r="C7090" i="1"/>
  <c r="C7066" i="1"/>
  <c r="C7043" i="1"/>
  <c r="C7019" i="1"/>
  <c r="C6998" i="1"/>
  <c r="C6976" i="1"/>
  <c r="C6953" i="1"/>
  <c r="C6932" i="1"/>
  <c r="C6908" i="1"/>
  <c r="C6885" i="1"/>
  <c r="C6861" i="1"/>
  <c r="C6840" i="1"/>
  <c r="C6822" i="1"/>
  <c r="C6804" i="1"/>
  <c r="C6786" i="1"/>
  <c r="C6768" i="1"/>
  <c r="C6748" i="1"/>
  <c r="C6730" i="1"/>
  <c r="C6712" i="1"/>
  <c r="C6694" i="1"/>
  <c r="C6676" i="1"/>
  <c r="C6658" i="1"/>
  <c r="C6640" i="1"/>
  <c r="C6620" i="1"/>
  <c r="C6602" i="1"/>
  <c r="C6584" i="1"/>
  <c r="C6566" i="1"/>
  <c r="C6549" i="1"/>
  <c r="C6532" i="1"/>
  <c r="C6515" i="1"/>
  <c r="C6498" i="1"/>
  <c r="C6481" i="1"/>
  <c r="C6464" i="1"/>
  <c r="C6447" i="1"/>
  <c r="C6430" i="1"/>
  <c r="C6412" i="1"/>
  <c r="C6395" i="1"/>
  <c r="C6378" i="1"/>
  <c r="C6361" i="1"/>
  <c r="C6344" i="1"/>
  <c r="C6327" i="1"/>
  <c r="C6310" i="1"/>
  <c r="C6294" i="1"/>
  <c r="C6278" i="1"/>
  <c r="C6262" i="1"/>
  <c r="C6246" i="1"/>
  <c r="C6230" i="1"/>
  <c r="C6214" i="1"/>
  <c r="C6198" i="1"/>
  <c r="C6182" i="1"/>
  <c r="C6166" i="1"/>
  <c r="C6150" i="1"/>
  <c r="C6134" i="1"/>
  <c r="C6118" i="1"/>
  <c r="C6102" i="1"/>
  <c r="C6086" i="1"/>
  <c r="C6070" i="1"/>
  <c r="C6054" i="1"/>
  <c r="C6038" i="1"/>
  <c r="C6022" i="1"/>
  <c r="C6006" i="1"/>
  <c r="C5990" i="1"/>
  <c r="C5974" i="1"/>
  <c r="C5958" i="1"/>
  <c r="C5942" i="1"/>
  <c r="C5926" i="1"/>
  <c r="C5910" i="1"/>
  <c r="C5894" i="1"/>
  <c r="C5878" i="1"/>
  <c r="C5862" i="1"/>
  <c r="C5846" i="1"/>
  <c r="C5830" i="1"/>
  <c r="C5814" i="1"/>
  <c r="C5798" i="1"/>
  <c r="C5782" i="1"/>
  <c r="C5766" i="1"/>
  <c r="C5750" i="1"/>
  <c r="C5734" i="1"/>
  <c r="C5718" i="1"/>
  <c r="C5702" i="1"/>
  <c r="C5686" i="1"/>
  <c r="C5670" i="1"/>
  <c r="C5654" i="1"/>
  <c r="C5638" i="1"/>
  <c r="C5622" i="1"/>
  <c r="C5606" i="1"/>
  <c r="C5590" i="1"/>
  <c r="C5574" i="1"/>
  <c r="C5558" i="1"/>
  <c r="C5542" i="1"/>
  <c r="C5526" i="1"/>
  <c r="C5510" i="1"/>
  <c r="C5494" i="1"/>
  <c r="C5478" i="1"/>
  <c r="C5462" i="1"/>
  <c r="C5446" i="1"/>
  <c r="C5430" i="1"/>
  <c r="C5414" i="1"/>
  <c r="C5398" i="1"/>
  <c r="C5382" i="1"/>
  <c r="C5366" i="1"/>
  <c r="C5350" i="1"/>
  <c r="C5334" i="1"/>
  <c r="C5318" i="1"/>
  <c r="C5302" i="1"/>
  <c r="C5286" i="1"/>
  <c r="C5270" i="1"/>
  <c r="C5254" i="1"/>
  <c r="C5238" i="1"/>
  <c r="C5222" i="1"/>
  <c r="C5206" i="1"/>
  <c r="C5190" i="1"/>
  <c r="C5174" i="1"/>
  <c r="C5158" i="1"/>
  <c r="C5142" i="1"/>
  <c r="C5126" i="1"/>
  <c r="C5110" i="1"/>
  <c r="C5094" i="1"/>
  <c r="C5078" i="1"/>
  <c r="C5062" i="1"/>
  <c r="C5046" i="1"/>
  <c r="C7990" i="1"/>
  <c r="C7965" i="1"/>
  <c r="C7942" i="1"/>
  <c r="C7920" i="1"/>
  <c r="C7897" i="1"/>
  <c r="C7876" i="1"/>
  <c r="C7851" i="1"/>
  <c r="C7829" i="1"/>
  <c r="C7805" i="1"/>
  <c r="C7784" i="1"/>
  <c r="C7763" i="1"/>
  <c r="C7739" i="1"/>
  <c r="C7718" i="1"/>
  <c r="C7693" i="1"/>
  <c r="C7671" i="1"/>
  <c r="C7650" i="1"/>
  <c r="C7626" i="1"/>
  <c r="C7605" i="1"/>
  <c r="C7581" i="1"/>
  <c r="C7560" i="1"/>
  <c r="C7538" i="1"/>
  <c r="C7513" i="1"/>
  <c r="C7492" i="1"/>
  <c r="C7468" i="1"/>
  <c r="C7447" i="1"/>
  <c r="C7426" i="1"/>
  <c r="C7402" i="1"/>
  <c r="C7380" i="1"/>
  <c r="C7355" i="1"/>
  <c r="C7334" i="1"/>
  <c r="C7312" i="1"/>
  <c r="C7289" i="1"/>
  <c r="C7268" i="1"/>
  <c r="C7244" i="1"/>
  <c r="C7222" i="1"/>
  <c r="C7197" i="1"/>
  <c r="C7176" i="1"/>
  <c r="C7155" i="1"/>
  <c r="C7131" i="1"/>
  <c r="C7110" i="1"/>
  <c r="C7088" i="1"/>
  <c r="C7064" i="1"/>
  <c r="C7042" i="1"/>
  <c r="C7018" i="1"/>
  <c r="C6997" i="1"/>
  <c r="C6973" i="1"/>
  <c r="C6952" i="1"/>
  <c r="C6931" i="1"/>
  <c r="C6906" i="1"/>
  <c r="C6884" i="1"/>
  <c r="C6860" i="1"/>
  <c r="C6839" i="1"/>
  <c r="C6821" i="1"/>
  <c r="C6803" i="1"/>
  <c r="C6785" i="1"/>
  <c r="C6766" i="1"/>
  <c r="C6747" i="1"/>
  <c r="C6729" i="1"/>
  <c r="C6711" i="1"/>
  <c r="C6693" i="1"/>
  <c r="C6675" i="1"/>
  <c r="C6657" i="1"/>
  <c r="C6638" i="1"/>
  <c r="C6619" i="1"/>
  <c r="C6601" i="1"/>
  <c r="C6583" i="1"/>
  <c r="C6565" i="1"/>
  <c r="C6548" i="1"/>
  <c r="C6531" i="1"/>
  <c r="C6514" i="1"/>
  <c r="C6497" i="1"/>
  <c r="C6480" i="1"/>
  <c r="C6463" i="1"/>
  <c r="C6446" i="1"/>
  <c r="C6428" i="1"/>
  <c r="C6411" i="1"/>
  <c r="C6394" i="1"/>
  <c r="C6377" i="1"/>
  <c r="C6360" i="1"/>
  <c r="C6343" i="1"/>
  <c r="C6326" i="1"/>
  <c r="C6309" i="1"/>
  <c r="C6293" i="1"/>
  <c r="C6277" i="1"/>
  <c r="C6261" i="1"/>
  <c r="C6245" i="1"/>
  <c r="C6229" i="1"/>
  <c r="C6213" i="1"/>
  <c r="C6197" i="1"/>
  <c r="C6181" i="1"/>
  <c r="C6165" i="1"/>
  <c r="C6149" i="1"/>
  <c r="C6133" i="1"/>
  <c r="C6117" i="1"/>
  <c r="C6101" i="1"/>
  <c r="C6085" i="1"/>
  <c r="C6069" i="1"/>
  <c r="C6053" i="1"/>
  <c r="C6037" i="1"/>
  <c r="C6021" i="1"/>
  <c r="C6005" i="1"/>
  <c r="C5989" i="1"/>
  <c r="C5973" i="1"/>
  <c r="C5957" i="1"/>
  <c r="C5941" i="1"/>
  <c r="C5925" i="1"/>
  <c r="C5909" i="1"/>
  <c r="C5893" i="1"/>
  <c r="C5877" i="1"/>
  <c r="C5861" i="1"/>
  <c r="C5845" i="1"/>
  <c r="C5829" i="1"/>
  <c r="C5813" i="1"/>
  <c r="C5797" i="1"/>
  <c r="C5781" i="1"/>
  <c r="C5765" i="1"/>
  <c r="C5749" i="1"/>
  <c r="C5733" i="1"/>
  <c r="C5717" i="1"/>
  <c r="C5701" i="1"/>
  <c r="C5685" i="1"/>
  <c r="C5669" i="1"/>
  <c r="C5653" i="1"/>
  <c r="C5637" i="1"/>
  <c r="C5621" i="1"/>
  <c r="C5605" i="1"/>
  <c r="C5589" i="1"/>
  <c r="C5573" i="1"/>
  <c r="C5557" i="1"/>
  <c r="C5541" i="1"/>
  <c r="C5525" i="1"/>
  <c r="C5509" i="1"/>
  <c r="C5493" i="1"/>
  <c r="C5477" i="1"/>
  <c r="C5461" i="1"/>
  <c r="C5445" i="1"/>
  <c r="C5429" i="1"/>
  <c r="C5413" i="1"/>
  <c r="C5397" i="1"/>
  <c r="C5381" i="1"/>
  <c r="C5365" i="1"/>
  <c r="C5349" i="1"/>
  <c r="C5333" i="1"/>
  <c r="C5317" i="1"/>
  <c r="C5301" i="1"/>
  <c r="C5285" i="1"/>
  <c r="C5269" i="1"/>
  <c r="C5253" i="1"/>
  <c r="C5237" i="1"/>
  <c r="C5221" i="1"/>
  <c r="C5205" i="1"/>
  <c r="C5189" i="1"/>
  <c r="C5173" i="1"/>
  <c r="C5157" i="1"/>
  <c r="C5141" i="1"/>
  <c r="C5125" i="1"/>
  <c r="C5109" i="1"/>
  <c r="C5093" i="1"/>
  <c r="C5077" i="1"/>
  <c r="C5061" i="1"/>
  <c r="C5045" i="1"/>
  <c r="C5029" i="1"/>
  <c r="C7989" i="1"/>
  <c r="C7962" i="1"/>
  <c r="C7936" i="1"/>
  <c r="C7909" i="1"/>
  <c r="C7883" i="1"/>
  <c r="C7860" i="1"/>
  <c r="C7834" i="1"/>
  <c r="C7804" i="1"/>
  <c r="C7781" i="1"/>
  <c r="C7755" i="1"/>
  <c r="C7730" i="1"/>
  <c r="C7704" i="1"/>
  <c r="C7680" i="1"/>
  <c r="C7653" i="1"/>
  <c r="C7625" i="1"/>
  <c r="C7602" i="1"/>
  <c r="C7574" i="1"/>
  <c r="C7548" i="1"/>
  <c r="C7525" i="1"/>
  <c r="C7499" i="1"/>
  <c r="C7474" i="1"/>
  <c r="C7446" i="1"/>
  <c r="C7420" i="1"/>
  <c r="C7395" i="1"/>
  <c r="C7369" i="1"/>
  <c r="C7346" i="1"/>
  <c r="C7318" i="1"/>
  <c r="C7292" i="1"/>
  <c r="C7267" i="1"/>
  <c r="C7239" i="1"/>
  <c r="C7213" i="1"/>
  <c r="C7190" i="1"/>
  <c r="C7164" i="1"/>
  <c r="C7139" i="1"/>
  <c r="C7113" i="1"/>
  <c r="C7085" i="1"/>
  <c r="C7060" i="1"/>
  <c r="C7034" i="1"/>
  <c r="C7011" i="1"/>
  <c r="C6983" i="1"/>
  <c r="C6957" i="1"/>
  <c r="C6934" i="1"/>
  <c r="C6904" i="1"/>
  <c r="C6880" i="1"/>
  <c r="C6855" i="1"/>
  <c r="C6832" i="1"/>
  <c r="C6810" i="1"/>
  <c r="C6790" i="1"/>
  <c r="C6770" i="1"/>
  <c r="C6746" i="1"/>
  <c r="C6726" i="1"/>
  <c r="C6706" i="1"/>
  <c r="C6684" i="1"/>
  <c r="C6664" i="1"/>
  <c r="C6644" i="1"/>
  <c r="C6624" i="1"/>
  <c r="C6600" i="1"/>
  <c r="C6580" i="1"/>
  <c r="C6560" i="1"/>
  <c r="C6540" i="1"/>
  <c r="C6521" i="1"/>
  <c r="C6502" i="1"/>
  <c r="C6483" i="1"/>
  <c r="C6462" i="1"/>
  <c r="C6442" i="1"/>
  <c r="C6423" i="1"/>
  <c r="C6404" i="1"/>
  <c r="C6385" i="1"/>
  <c r="C6366" i="1"/>
  <c r="C6346" i="1"/>
  <c r="C6325" i="1"/>
  <c r="C6306" i="1"/>
  <c r="C6288" i="1"/>
  <c r="C6270" i="1"/>
  <c r="C6252" i="1"/>
  <c r="C6234" i="1"/>
  <c r="C6216" i="1"/>
  <c r="C6196" i="1"/>
  <c r="C6178" i="1"/>
  <c r="C6160" i="1"/>
  <c r="C6142" i="1"/>
  <c r="C6124" i="1"/>
  <c r="C6106" i="1"/>
  <c r="C6088" i="1"/>
  <c r="C6068" i="1"/>
  <c r="C6050" i="1"/>
  <c r="C6032" i="1"/>
  <c r="C6014" i="1"/>
  <c r="C5996" i="1"/>
  <c r="C5978" i="1"/>
  <c r="C5960" i="1"/>
  <c r="C5940" i="1"/>
  <c r="C5922" i="1"/>
  <c r="C5904" i="1"/>
  <c r="C5886" i="1"/>
  <c r="C5868" i="1"/>
  <c r="C5850" i="1"/>
  <c r="C5832" i="1"/>
  <c r="C5812" i="1"/>
  <c r="C5794" i="1"/>
  <c r="C5776" i="1"/>
  <c r="C5758" i="1"/>
  <c r="C5740" i="1"/>
  <c r="C5722" i="1"/>
  <c r="C5704" i="1"/>
  <c r="C5684" i="1"/>
  <c r="C5666" i="1"/>
  <c r="C5648" i="1"/>
  <c r="C5630" i="1"/>
  <c r="C5612" i="1"/>
  <c r="C5594" i="1"/>
  <c r="C5576" i="1"/>
  <c r="C5556" i="1"/>
  <c r="C5538" i="1"/>
  <c r="C5520" i="1"/>
  <c r="C5502" i="1"/>
  <c r="C5484" i="1"/>
  <c r="C5466" i="1"/>
  <c r="C5448" i="1"/>
  <c r="C5428" i="1"/>
  <c r="C5410" i="1"/>
  <c r="C5392" i="1"/>
  <c r="C5374" i="1"/>
  <c r="C5356" i="1"/>
  <c r="C5338" i="1"/>
  <c r="C5320" i="1"/>
  <c r="C5300" i="1"/>
  <c r="C5282" i="1"/>
  <c r="C5264" i="1"/>
  <c r="C5246" i="1"/>
  <c r="C5228" i="1"/>
  <c r="C5210" i="1"/>
  <c r="C5192" i="1"/>
  <c r="C5172" i="1"/>
  <c r="C5154" i="1"/>
  <c r="C5136" i="1"/>
  <c r="C7988" i="1"/>
  <c r="C7961" i="1"/>
  <c r="C7933" i="1"/>
  <c r="C7908" i="1"/>
  <c r="C7882" i="1"/>
  <c r="C7859" i="1"/>
  <c r="C7832" i="1"/>
  <c r="C7803" i="1"/>
  <c r="C7780" i="1"/>
  <c r="C7753" i="1"/>
  <c r="C7728" i="1"/>
  <c r="C7703" i="1"/>
  <c r="C7677" i="1"/>
  <c r="C7652" i="1"/>
  <c r="C7624" i="1"/>
  <c r="C7600" i="1"/>
  <c r="C7987" i="1"/>
  <c r="C7959" i="1"/>
  <c r="C7932" i="1"/>
  <c r="C7907" i="1"/>
  <c r="C7881" i="1"/>
  <c r="C7858" i="1"/>
  <c r="C7828" i="1"/>
  <c r="C7802" i="1"/>
  <c r="C7779" i="1"/>
  <c r="C7751" i="1"/>
  <c r="C7725" i="1"/>
  <c r="C7702" i="1"/>
  <c r="C7676" i="1"/>
  <c r="C7648" i="1"/>
  <c r="C7623" i="1"/>
  <c r="C7597" i="1"/>
  <c r="C7572" i="1"/>
  <c r="C7546" i="1"/>
  <c r="C7523" i="1"/>
  <c r="C7495" i="1"/>
  <c r="C7467" i="1"/>
  <c r="C7444" i="1"/>
  <c r="C7416" i="1"/>
  <c r="C7392" i="1"/>
  <c r="C7367" i="1"/>
  <c r="C7341" i="1"/>
  <c r="C7316" i="1"/>
  <c r="C7288" i="1"/>
  <c r="C7264" i="1"/>
  <c r="C7237" i="1"/>
  <c r="C7211" i="1"/>
  <c r="C7188" i="1"/>
  <c r="C7160" i="1"/>
  <c r="C7136" i="1"/>
  <c r="C7109" i="1"/>
  <c r="C7081" i="1"/>
  <c r="C7058" i="1"/>
  <c r="C7032" i="1"/>
  <c r="C7008" i="1"/>
  <c r="C6981" i="1"/>
  <c r="C6955" i="1"/>
  <c r="C6930" i="1"/>
  <c r="C6902" i="1"/>
  <c r="C6876" i="1"/>
  <c r="C6853" i="1"/>
  <c r="C6828" i="1"/>
  <c r="C6808" i="1"/>
  <c r="C6788" i="1"/>
  <c r="C6764" i="1"/>
  <c r="C6744" i="1"/>
  <c r="C6724" i="1"/>
  <c r="C6704" i="1"/>
  <c r="C6682" i="1"/>
  <c r="C6662" i="1"/>
  <c r="C6642" i="1"/>
  <c r="C6618" i="1"/>
  <c r="C6598" i="1"/>
  <c r="C6578" i="1"/>
  <c r="C6558" i="1"/>
  <c r="C6538" i="1"/>
  <c r="C6519" i="1"/>
  <c r="C6500" i="1"/>
  <c r="C6479" i="1"/>
  <c r="C6459" i="1"/>
  <c r="C6440" i="1"/>
  <c r="C6421" i="1"/>
  <c r="C6402" i="1"/>
  <c r="C6383" i="1"/>
  <c r="C6363" i="1"/>
  <c r="C6342" i="1"/>
  <c r="C6323" i="1"/>
  <c r="C6304" i="1"/>
  <c r="C6286" i="1"/>
  <c r="C6268" i="1"/>
  <c r="C6250" i="1"/>
  <c r="C6232" i="1"/>
  <c r="C6212" i="1"/>
  <c r="C6194" i="1"/>
  <c r="C6176" i="1"/>
  <c r="C6158" i="1"/>
  <c r="C6140" i="1"/>
  <c r="C6122" i="1"/>
  <c r="C6104" i="1"/>
  <c r="C6084" i="1"/>
  <c r="C6066" i="1"/>
  <c r="C6048" i="1"/>
  <c r="C6030" i="1"/>
  <c r="C6012" i="1"/>
  <c r="C5994" i="1"/>
  <c r="C5976" i="1"/>
  <c r="C5956" i="1"/>
  <c r="C5938" i="1"/>
  <c r="C5920" i="1"/>
  <c r="C5902" i="1"/>
  <c r="C5884" i="1"/>
  <c r="C5866" i="1"/>
  <c r="C5848" i="1"/>
  <c r="C5828" i="1"/>
  <c r="C5810" i="1"/>
  <c r="C5792" i="1"/>
  <c r="C5774" i="1"/>
  <c r="C5756" i="1"/>
  <c r="C5738" i="1"/>
  <c r="C5720" i="1"/>
  <c r="C5700" i="1"/>
  <c r="C5682" i="1"/>
  <c r="C5664" i="1"/>
  <c r="C5646" i="1"/>
  <c r="C5628" i="1"/>
  <c r="C5610" i="1"/>
  <c r="C5592" i="1"/>
  <c r="C5572" i="1"/>
  <c r="C5554" i="1"/>
  <c r="C5536" i="1"/>
  <c r="C5518" i="1"/>
  <c r="C5500" i="1"/>
  <c r="C5482" i="1"/>
  <c r="C5464" i="1"/>
  <c r="C5444" i="1"/>
  <c r="C5426" i="1"/>
  <c r="C5408" i="1"/>
  <c r="C5390" i="1"/>
  <c r="C5372" i="1"/>
  <c r="C5354" i="1"/>
  <c r="C5336" i="1"/>
  <c r="C5316" i="1"/>
  <c r="C5298" i="1"/>
  <c r="C5280" i="1"/>
  <c r="C5262" i="1"/>
  <c r="C5244" i="1"/>
  <c r="C5226" i="1"/>
  <c r="C5208" i="1"/>
  <c r="C5188" i="1"/>
  <c r="C5170" i="1"/>
  <c r="C5152" i="1"/>
  <c r="C5134" i="1"/>
  <c r="C7986" i="1"/>
  <c r="C7958" i="1"/>
  <c r="C7930" i="1"/>
  <c r="C7906" i="1"/>
  <c r="C7880" i="1"/>
  <c r="C7856" i="1"/>
  <c r="C7827" i="1"/>
  <c r="C7801" i="1"/>
  <c r="C7778" i="1"/>
  <c r="C7750" i="1"/>
  <c r="C7724" i="1"/>
  <c r="C7701" i="1"/>
  <c r="C7674" i="1"/>
  <c r="C7645" i="1"/>
  <c r="C7622" i="1"/>
  <c r="C7595" i="1"/>
  <c r="C7571" i="1"/>
  <c r="C7545" i="1"/>
  <c r="C7522" i="1"/>
  <c r="C7494" i="1"/>
  <c r="C7466" i="1"/>
  <c r="C7443" i="1"/>
  <c r="C7415" i="1"/>
  <c r="C7389" i="1"/>
  <c r="C7366" i="1"/>
  <c r="C7339" i="1"/>
  <c r="C7315" i="1"/>
  <c r="C7287" i="1"/>
  <c r="C7260" i="1"/>
  <c r="C7236" i="1"/>
  <c r="C7210" i="1"/>
  <c r="C7187" i="1"/>
  <c r="C7159" i="1"/>
  <c r="C7133" i="1"/>
  <c r="C7108" i="1"/>
  <c r="C7080" i="1"/>
  <c r="C7056" i="1"/>
  <c r="C7031" i="1"/>
  <c r="C7004" i="1"/>
  <c r="C6980" i="1"/>
  <c r="C6954" i="1"/>
  <c r="C6925" i="1"/>
  <c r="C6901" i="1"/>
  <c r="C6875" i="1"/>
  <c r="C6852" i="1"/>
  <c r="C6827" i="1"/>
  <c r="C6807" i="1"/>
  <c r="C6787" i="1"/>
  <c r="C6763" i="1"/>
  <c r="C6743" i="1"/>
  <c r="C6723" i="1"/>
  <c r="C6702" i="1"/>
  <c r="C6681" i="1"/>
  <c r="C6661" i="1"/>
  <c r="C6641" i="1"/>
  <c r="C6617" i="1"/>
  <c r="C6597" i="1"/>
  <c r="C6577" i="1"/>
  <c r="C6556" i="1"/>
  <c r="C6537" i="1"/>
  <c r="C6518" i="1"/>
  <c r="C6499" i="1"/>
  <c r="C6478" i="1"/>
  <c r="C6458" i="1"/>
  <c r="C6439" i="1"/>
  <c r="C6420" i="1"/>
  <c r="C6401" i="1"/>
  <c r="C6382" i="1"/>
  <c r="C6362" i="1"/>
  <c r="C6341" i="1"/>
  <c r="C6322" i="1"/>
  <c r="C6303" i="1"/>
  <c r="C6285" i="1"/>
  <c r="C6267" i="1"/>
  <c r="C6249" i="1"/>
  <c r="C6231" i="1"/>
  <c r="C6211" i="1"/>
  <c r="C6193" i="1"/>
  <c r="C6175" i="1"/>
  <c r="C6157" i="1"/>
  <c r="C6139" i="1"/>
  <c r="C6121" i="1"/>
  <c r="C6103" i="1"/>
  <c r="C6083" i="1"/>
  <c r="C6065" i="1"/>
  <c r="C6047" i="1"/>
  <c r="C6029" i="1"/>
  <c r="C6011" i="1"/>
  <c r="C5993" i="1"/>
  <c r="C5975" i="1"/>
  <c r="C5955" i="1"/>
  <c r="C5937" i="1"/>
  <c r="C5919" i="1"/>
  <c r="C5901" i="1"/>
  <c r="C5883" i="1"/>
  <c r="C5865" i="1"/>
  <c r="C5847" i="1"/>
  <c r="C5827" i="1"/>
  <c r="C5809" i="1"/>
  <c r="C5791" i="1"/>
  <c r="C5773" i="1"/>
  <c r="C5755" i="1"/>
  <c r="C5737" i="1"/>
  <c r="C5719" i="1"/>
  <c r="C5699" i="1"/>
  <c r="C5681" i="1"/>
  <c r="C5663" i="1"/>
  <c r="C5645" i="1"/>
  <c r="C5627" i="1"/>
  <c r="C5609" i="1"/>
  <c r="C5591" i="1"/>
  <c r="C5571" i="1"/>
  <c r="C5553" i="1"/>
  <c r="C5535" i="1"/>
  <c r="C5517" i="1"/>
  <c r="C5499" i="1"/>
  <c r="C5481" i="1"/>
  <c r="C5463" i="1"/>
  <c r="C5443" i="1"/>
  <c r="C5425" i="1"/>
  <c r="C5407" i="1"/>
  <c r="C5389" i="1"/>
  <c r="C5371" i="1"/>
  <c r="C5353" i="1"/>
  <c r="C5335" i="1"/>
  <c r="C5315" i="1"/>
  <c r="C5297" i="1"/>
  <c r="C5279" i="1"/>
  <c r="C5261" i="1"/>
  <c r="C5243" i="1"/>
  <c r="C5225" i="1"/>
  <c r="C5207" i="1"/>
  <c r="C5187" i="1"/>
  <c r="C5169" i="1"/>
  <c r="C5151" i="1"/>
  <c r="C5133" i="1"/>
  <c r="C5115" i="1"/>
  <c r="C5097" i="1"/>
  <c r="C5079" i="1"/>
  <c r="C5059" i="1"/>
  <c r="C5041" i="1"/>
  <c r="C5024" i="1"/>
  <c r="C5008" i="1"/>
  <c r="C4992" i="1"/>
  <c r="C4976" i="1"/>
  <c r="C4960" i="1"/>
  <c r="C4944" i="1"/>
  <c r="C4928" i="1"/>
  <c r="C4912" i="1"/>
  <c r="C4896" i="1"/>
  <c r="C4880" i="1"/>
  <c r="C4864" i="1"/>
  <c r="C4848" i="1"/>
  <c r="C4832" i="1"/>
  <c r="C4816" i="1"/>
  <c r="C4800" i="1"/>
  <c r="C4784" i="1"/>
  <c r="C4768" i="1"/>
  <c r="C4752" i="1"/>
  <c r="C4736" i="1"/>
  <c r="C4720" i="1"/>
  <c r="C4704" i="1"/>
  <c r="C4688" i="1"/>
  <c r="C7977" i="1"/>
  <c r="C7947" i="1"/>
  <c r="C7923" i="1"/>
  <c r="C7895" i="1"/>
  <c r="C7867" i="1"/>
  <c r="C7844" i="1"/>
  <c r="C7818" i="1"/>
  <c r="C7794" i="1"/>
  <c r="C7767" i="1"/>
  <c r="C7741" i="1"/>
  <c r="C7715" i="1"/>
  <c r="C7688" i="1"/>
  <c r="C7664" i="1"/>
  <c r="C7639" i="1"/>
  <c r="C7611" i="1"/>
  <c r="C7588" i="1"/>
  <c r="C7562" i="1"/>
  <c r="C7532" i="1"/>
  <c r="C7509" i="1"/>
  <c r="C7483" i="1"/>
  <c r="C7459" i="1"/>
  <c r="C7432" i="1"/>
  <c r="C7408" i="1"/>
  <c r="C7383" i="1"/>
  <c r="C7353" i="1"/>
  <c r="C7330" i="1"/>
  <c r="C7304" i="1"/>
  <c r="C7276" i="1"/>
  <c r="C7253" i="1"/>
  <c r="C7227" i="1"/>
  <c r="C7203" i="1"/>
  <c r="C7174" i="1"/>
  <c r="C7148" i="1"/>
  <c r="C7124" i="1"/>
  <c r="C7097" i="1"/>
  <c r="C7074" i="1"/>
  <c r="C7979" i="1"/>
  <c r="C7940" i="1"/>
  <c r="C7900" i="1"/>
  <c r="C7864" i="1"/>
  <c r="C7824" i="1"/>
  <c r="C7788" i="1"/>
  <c r="C7749" i="1"/>
  <c r="C7712" i="1"/>
  <c r="C7682" i="1"/>
  <c r="C7640" i="1"/>
  <c r="C7604" i="1"/>
  <c r="C7565" i="1"/>
  <c r="C7530" i="1"/>
  <c r="C7500" i="1"/>
  <c r="C7463" i="1"/>
  <c r="C7430" i="1"/>
  <c r="C7396" i="1"/>
  <c r="C7363" i="1"/>
  <c r="C7325" i="1"/>
  <c r="C7293" i="1"/>
  <c r="C7256" i="1"/>
  <c r="C7225" i="1"/>
  <c r="C7191" i="1"/>
  <c r="C7154" i="1"/>
  <c r="C7120" i="1"/>
  <c r="C7091" i="1"/>
  <c r="C7051" i="1"/>
  <c r="C7020" i="1"/>
  <c r="C6989" i="1"/>
  <c r="C6960" i="1"/>
  <c r="C6922" i="1"/>
  <c r="C6893" i="1"/>
  <c r="C6864" i="1"/>
  <c r="C6834" i="1"/>
  <c r="C6806" i="1"/>
  <c r="C6779" i="1"/>
  <c r="C6756" i="1"/>
  <c r="C6731" i="1"/>
  <c r="C6705" i="1"/>
  <c r="C6678" i="1"/>
  <c r="C6651" i="1"/>
  <c r="C6628" i="1"/>
  <c r="C6603" i="1"/>
  <c r="C6574" i="1"/>
  <c r="C6551" i="1"/>
  <c r="C6527" i="1"/>
  <c r="C6504" i="1"/>
  <c r="C6476" i="1"/>
  <c r="C6454" i="1"/>
  <c r="C6432" i="1"/>
  <c r="C6407" i="1"/>
  <c r="C6384" i="1"/>
  <c r="C6357" i="1"/>
  <c r="C6335" i="1"/>
  <c r="C6312" i="1"/>
  <c r="C6289" i="1"/>
  <c r="C6265" i="1"/>
  <c r="C6242" i="1"/>
  <c r="C6221" i="1"/>
  <c r="C6200" i="1"/>
  <c r="C6174" i="1"/>
  <c r="C6153" i="1"/>
  <c r="C6130" i="1"/>
  <c r="C6109" i="1"/>
  <c r="C6087" i="1"/>
  <c r="C6062" i="1"/>
  <c r="C6041" i="1"/>
  <c r="C6018" i="1"/>
  <c r="C5997" i="1"/>
  <c r="C5971" i="1"/>
  <c r="C5950" i="1"/>
  <c r="C5929" i="1"/>
  <c r="C5906" i="1"/>
  <c r="C5882" i="1"/>
  <c r="C5859" i="1"/>
  <c r="C5838" i="1"/>
  <c r="C5817" i="1"/>
  <c r="C5793" i="1"/>
  <c r="C5770" i="1"/>
  <c r="C5747" i="1"/>
  <c r="C5726" i="1"/>
  <c r="C5705" i="1"/>
  <c r="C5679" i="1"/>
  <c r="C5658" i="1"/>
  <c r="C5635" i="1"/>
  <c r="C5614" i="1"/>
  <c r="C5588" i="1"/>
  <c r="C5567" i="1"/>
  <c r="C5546" i="1"/>
  <c r="C5523" i="1"/>
  <c r="C5501" i="1"/>
  <c r="C5476" i="1"/>
  <c r="C5455" i="1"/>
  <c r="C5434" i="1"/>
  <c r="C5411" i="1"/>
  <c r="C5387" i="1"/>
  <c r="C5364" i="1"/>
  <c r="C5343" i="1"/>
  <c r="C5322" i="1"/>
  <c r="C5296" i="1"/>
  <c r="C5275" i="1"/>
  <c r="C5252" i="1"/>
  <c r="C5231" i="1"/>
  <c r="C5209" i="1"/>
  <c r="C5184" i="1"/>
  <c r="C5163" i="1"/>
  <c r="C5140" i="1"/>
  <c r="C5119" i="1"/>
  <c r="C5100" i="1"/>
  <c r="C5081" i="1"/>
  <c r="C5060" i="1"/>
  <c r="C5040" i="1"/>
  <c r="C5022" i="1"/>
  <c r="C5005" i="1"/>
  <c r="C4988" i="1"/>
  <c r="C4971" i="1"/>
  <c r="C4954" i="1"/>
  <c r="C4937" i="1"/>
  <c r="C4920" i="1"/>
  <c r="C4903" i="1"/>
  <c r="C4886" i="1"/>
  <c r="C4869" i="1"/>
  <c r="C4852" i="1"/>
  <c r="C4835" i="1"/>
  <c r="C7975" i="1"/>
  <c r="C7938" i="1"/>
  <c r="C7896" i="1"/>
  <c r="C7862" i="1"/>
  <c r="C7820" i="1"/>
  <c r="C7786" i="1"/>
  <c r="C7747" i="1"/>
  <c r="C7708" i="1"/>
  <c r="C7669" i="1"/>
  <c r="C7636" i="1"/>
  <c r="C7593" i="1"/>
  <c r="C7563" i="1"/>
  <c r="C7528" i="1"/>
  <c r="C7491" i="1"/>
  <c r="C7461" i="1"/>
  <c r="C7428" i="1"/>
  <c r="C7388" i="1"/>
  <c r="C7354" i="1"/>
  <c r="C7323" i="1"/>
  <c r="C7286" i="1"/>
  <c r="C7254" i="1"/>
  <c r="C7219" i="1"/>
  <c r="C7186" i="1"/>
  <c r="C7149" i="1"/>
  <c r="C7116" i="1"/>
  <c r="C7079" i="1"/>
  <c r="C7049" i="1"/>
  <c r="C7016" i="1"/>
  <c r="C6987" i="1"/>
  <c r="C6951" i="1"/>
  <c r="C6920" i="1"/>
  <c r="C6891" i="1"/>
  <c r="C6858" i="1"/>
  <c r="C6830" i="1"/>
  <c r="C6802" i="1"/>
  <c r="C6777" i="1"/>
  <c r="C6754" i="1"/>
  <c r="C6727" i="1"/>
  <c r="C6699" i="1"/>
  <c r="C6674" i="1"/>
  <c r="C6649" i="1"/>
  <c r="C6626" i="1"/>
  <c r="C6596" i="1"/>
  <c r="C6571" i="1"/>
  <c r="C6547" i="1"/>
  <c r="C6524" i="1"/>
  <c r="C6501" i="1"/>
  <c r="C6474" i="1"/>
  <c r="C6452" i="1"/>
  <c r="C6427" i="1"/>
  <c r="C6405" i="1"/>
  <c r="C6379" i="1"/>
  <c r="C6355" i="1"/>
  <c r="C6332" i="1"/>
  <c r="C6308" i="1"/>
  <c r="C6284" i="1"/>
  <c r="C6263" i="1"/>
  <c r="C7971" i="1"/>
  <c r="C7927" i="1"/>
  <c r="C7892" i="1"/>
  <c r="C7849" i="1"/>
  <c r="C7817" i="1"/>
  <c r="C7782" i="1"/>
  <c r="C7744" i="1"/>
  <c r="C7706" i="1"/>
  <c r="C7667" i="1"/>
  <c r="C7632" i="1"/>
  <c r="C7591" i="1"/>
  <c r="C7557" i="1"/>
  <c r="C7526" i="1"/>
  <c r="C7488" i="1"/>
  <c r="C7453" i="1"/>
  <c r="C7421" i="1"/>
  <c r="C7386" i="1"/>
  <c r="C7351" i="1"/>
  <c r="C7320" i="1"/>
  <c r="C7284" i="1"/>
  <c r="C7251" i="1"/>
  <c r="C7216" i="1"/>
  <c r="C7179" i="1"/>
  <c r="C7146" i="1"/>
  <c r="C7114" i="1"/>
  <c r="C7077" i="1"/>
  <c r="C7047" i="1"/>
  <c r="C7014" i="1"/>
  <c r="C6982" i="1"/>
  <c r="C6949" i="1"/>
  <c r="C6918" i="1"/>
  <c r="C6889" i="1"/>
  <c r="C6856" i="1"/>
  <c r="C6825" i="1"/>
  <c r="C6800" i="1"/>
  <c r="C6775" i="1"/>
  <c r="C6752" i="1"/>
  <c r="C6722" i="1"/>
  <c r="C6697" i="1"/>
  <c r="C6672" i="1"/>
  <c r="C6647" i="1"/>
  <c r="C6622" i="1"/>
  <c r="C6594" i="1"/>
  <c r="C6569" i="1"/>
  <c r="C6545" i="1"/>
  <c r="C6522" i="1"/>
  <c r="C6495" i="1"/>
  <c r="C6472" i="1"/>
  <c r="C6450" i="1"/>
  <c r="C6425" i="1"/>
  <c r="C6400" i="1"/>
  <c r="C7970" i="1"/>
  <c r="C7926" i="1"/>
  <c r="C7890" i="1"/>
  <c r="C7848" i="1"/>
  <c r="C7816" i="1"/>
  <c r="C7776" i="1"/>
  <c r="C7738" i="1"/>
  <c r="C7705" i="1"/>
  <c r="C7666" i="1"/>
  <c r="C7629" i="1"/>
  <c r="C7590" i="1"/>
  <c r="C7555" i="1"/>
  <c r="C7524" i="1"/>
  <c r="C7485" i="1"/>
  <c r="C7452" i="1"/>
  <c r="C7418" i="1"/>
  <c r="C7385" i="1"/>
  <c r="C7350" i="1"/>
  <c r="C7317" i="1"/>
  <c r="C7282" i="1"/>
  <c r="C7250" i="1"/>
  <c r="C7212" i="1"/>
  <c r="C7178" i="1"/>
  <c r="C7145" i="1"/>
  <c r="C7112" i="1"/>
  <c r="C7076" i="1"/>
  <c r="C7045" i="1"/>
  <c r="C7013" i="1"/>
  <c r="C6979" i="1"/>
  <c r="C6947" i="1"/>
  <c r="C6917" i="1"/>
  <c r="C6887" i="1"/>
  <c r="C6854" i="1"/>
  <c r="C6824" i="1"/>
  <c r="C6798" i="1"/>
  <c r="C6774" i="1"/>
  <c r="C6750" i="1"/>
  <c r="C6721" i="1"/>
  <c r="C6696" i="1"/>
  <c r="C6670" i="1"/>
  <c r="C6646" i="1"/>
  <c r="C6616" i="1"/>
  <c r="C6593" i="1"/>
  <c r="C6568" i="1"/>
  <c r="C6544" i="1"/>
  <c r="C6520" i="1"/>
  <c r="C6494" i="1"/>
  <c r="C6471" i="1"/>
  <c r="C6449" i="1"/>
  <c r="C6424" i="1"/>
  <c r="C6399" i="1"/>
  <c r="C6374" i="1"/>
  <c r="C6352" i="1"/>
  <c r="C6329" i="1"/>
  <c r="C6302" i="1"/>
  <c r="C6281" i="1"/>
  <c r="C6258" i="1"/>
  <c r="C6237" i="1"/>
  <c r="C6215" i="1"/>
  <c r="C6190" i="1"/>
  <c r="C6169" i="1"/>
  <c r="C6146" i="1"/>
  <c r="C6125" i="1"/>
  <c r="C6099" i="1"/>
  <c r="C6078" i="1"/>
  <c r="C6057" i="1"/>
  <c r="C6034" i="1"/>
  <c r="C6010" i="1"/>
  <c r="C5987" i="1"/>
  <c r="C5966" i="1"/>
  <c r="C5945" i="1"/>
  <c r="C5921" i="1"/>
  <c r="C5898" i="1"/>
  <c r="C5875" i="1"/>
  <c r="C5854" i="1"/>
  <c r="C5833" i="1"/>
  <c r="C5807" i="1"/>
  <c r="C5786" i="1"/>
  <c r="C5763" i="1"/>
  <c r="C5742" i="1"/>
  <c r="C8000" i="1"/>
  <c r="C7956" i="1"/>
  <c r="C7916" i="1"/>
  <c r="C7879" i="1"/>
  <c r="C7843" i="1"/>
  <c r="C7810" i="1"/>
  <c r="C7768" i="1"/>
  <c r="C7732" i="1"/>
  <c r="C7690" i="1"/>
  <c r="C7658" i="1"/>
  <c r="C7619" i="1"/>
  <c r="C7580" i="1"/>
  <c r="C7547" i="1"/>
  <c r="C7511" i="1"/>
  <c r="C7480" i="1"/>
  <c r="C7445" i="1"/>
  <c r="C7411" i="1"/>
  <c r="C7373" i="1"/>
  <c r="C7344" i="1"/>
  <c r="C7306" i="1"/>
  <c r="C7273" i="1"/>
  <c r="C7238" i="1"/>
  <c r="C7206" i="1"/>
  <c r="C7171" i="1"/>
  <c r="C7138" i="1"/>
  <c r="C7099" i="1"/>
  <c r="C7068" i="1"/>
  <c r="C7035" i="1"/>
  <c r="C7001" i="1"/>
  <c r="C6970" i="1"/>
  <c r="C6939" i="1"/>
  <c r="C6912" i="1"/>
  <c r="C6874" i="1"/>
  <c r="C6843" i="1"/>
  <c r="C6818" i="1"/>
  <c r="C6793" i="1"/>
  <c r="C6769" i="1"/>
  <c r="C6740" i="1"/>
  <c r="C6715" i="1"/>
  <c r="C8002" i="1"/>
  <c r="C7945" i="1"/>
  <c r="C7885" i="1"/>
  <c r="C7836" i="1"/>
  <c r="C7772" i="1"/>
  <c r="C7722" i="1"/>
  <c r="C7668" i="1"/>
  <c r="C7612" i="1"/>
  <c r="C7564" i="1"/>
  <c r="C7510" i="1"/>
  <c r="C7464" i="1"/>
  <c r="C7412" i="1"/>
  <c r="C7365" i="1"/>
  <c r="C7308" i="1"/>
  <c r="C7266" i="1"/>
  <c r="C7209" i="1"/>
  <c r="C7165" i="1"/>
  <c r="C7115" i="1"/>
  <c r="C7062" i="1"/>
  <c r="C7017" i="1"/>
  <c r="C6969" i="1"/>
  <c r="C6923" i="1"/>
  <c r="C6877" i="1"/>
  <c r="C6836" i="1"/>
  <c r="C6795" i="1"/>
  <c r="C6759" i="1"/>
  <c r="C6720" i="1"/>
  <c r="C6688" i="1"/>
  <c r="C6652" i="1"/>
  <c r="C6614" i="1"/>
  <c r="C6585" i="1"/>
  <c r="C6552" i="1"/>
  <c r="C6516" i="1"/>
  <c r="C6487" i="1"/>
  <c r="C6455" i="1"/>
  <c r="C6419" i="1"/>
  <c r="C6390" i="1"/>
  <c r="C6359" i="1"/>
  <c r="C6331" i="1"/>
  <c r="C6300" i="1"/>
  <c r="C6274" i="1"/>
  <c r="C6247" i="1"/>
  <c r="C6222" i="1"/>
  <c r="C6195" i="1"/>
  <c r="C6170" i="1"/>
  <c r="C6144" i="1"/>
  <c r="C6116" i="1"/>
  <c r="C6093" i="1"/>
  <c r="C6067" i="1"/>
  <c r="C6042" i="1"/>
  <c r="C6016" i="1"/>
  <c r="C5988" i="1"/>
  <c r="C5964" i="1"/>
  <c r="C5936" i="1"/>
  <c r="C5913" i="1"/>
  <c r="C5888" i="1"/>
  <c r="C5860" i="1"/>
  <c r="C5836" i="1"/>
  <c r="C5808" i="1"/>
  <c r="C5784" i="1"/>
  <c r="C5759" i="1"/>
  <c r="C5731" i="1"/>
  <c r="C5709" i="1"/>
  <c r="C5687" i="1"/>
  <c r="C5660" i="1"/>
  <c r="C5636" i="1"/>
  <c r="C5613" i="1"/>
  <c r="C5586" i="1"/>
  <c r="C5564" i="1"/>
  <c r="C5540" i="1"/>
  <c r="C5515" i="1"/>
  <c r="C5491" i="1"/>
  <c r="C5469" i="1"/>
  <c r="C5442" i="1"/>
  <c r="C5420" i="1"/>
  <c r="C5396" i="1"/>
  <c r="C5373" i="1"/>
  <c r="C5347" i="1"/>
  <c r="C5325" i="1"/>
  <c r="C5303" i="1"/>
  <c r="C5276" i="1"/>
  <c r="C5251" i="1"/>
  <c r="C5229" i="1"/>
  <c r="C5202" i="1"/>
  <c r="C5180" i="1"/>
  <c r="C5156" i="1"/>
  <c r="C5131" i="1"/>
  <c r="C5111" i="1"/>
  <c r="C5089" i="1"/>
  <c r="C5069" i="1"/>
  <c r="C5049" i="1"/>
  <c r="C5028" i="1"/>
  <c r="C5010" i="1"/>
  <c r="C4991" i="1"/>
  <c r="C4973" i="1"/>
  <c r="C4955" i="1"/>
  <c r="C4936" i="1"/>
  <c r="C4918" i="1"/>
  <c r="C4900" i="1"/>
  <c r="C4882" i="1"/>
  <c r="C4863" i="1"/>
  <c r="C4845" i="1"/>
  <c r="C4827" i="1"/>
  <c r="C4810" i="1"/>
  <c r="C4793" i="1"/>
  <c r="C4776" i="1"/>
  <c r="C4759" i="1"/>
  <c r="C4742" i="1"/>
  <c r="C4725" i="1"/>
  <c r="C4708" i="1"/>
  <c r="C4691" i="1"/>
  <c r="C4674" i="1"/>
  <c r="C4658" i="1"/>
  <c r="C4642" i="1"/>
  <c r="C4626" i="1"/>
  <c r="C4610" i="1"/>
  <c r="C4594" i="1"/>
  <c r="C4578" i="1"/>
  <c r="C4562" i="1"/>
  <c r="C4546" i="1"/>
  <c r="C7984" i="1"/>
  <c r="C7925" i="1"/>
  <c r="C7872" i="1"/>
  <c r="C7819" i="1"/>
  <c r="C7765" i="1"/>
  <c r="C7709" i="1"/>
  <c r="C7657" i="1"/>
  <c r="C7607" i="1"/>
  <c r="C7549" i="1"/>
  <c r="C7504" i="1"/>
  <c r="C7450" i="1"/>
  <c r="C7401" i="1"/>
  <c r="C7349" i="1"/>
  <c r="C7301" i="1"/>
  <c r="C7252" i="1"/>
  <c r="C7196" i="1"/>
  <c r="C7152" i="1"/>
  <c r="C7098" i="1"/>
  <c r="C7052" i="1"/>
  <c r="C7002" i="1"/>
  <c r="C6963" i="1"/>
  <c r="C6915" i="1"/>
  <c r="C6870" i="1"/>
  <c r="C6823" i="1"/>
  <c r="C6789" i="1"/>
  <c r="C6753" i="1"/>
  <c r="C6713" i="1"/>
  <c r="C6679" i="1"/>
  <c r="C6643" i="1"/>
  <c r="C6610" i="1"/>
  <c r="C6576" i="1"/>
  <c r="C6542" i="1"/>
  <c r="C6510" i="1"/>
  <c r="C6482" i="1"/>
  <c r="C6444" i="1"/>
  <c r="C6415" i="1"/>
  <c r="C6386" i="1"/>
  <c r="C6353" i="1"/>
  <c r="C6321" i="1"/>
  <c r="C6296" i="1"/>
  <c r="C6269" i="1"/>
  <c r="C6240" i="1"/>
  <c r="C6217" i="1"/>
  <c r="C6188" i="1"/>
  <c r="C6163" i="1"/>
  <c r="C6137" i="1"/>
  <c r="C6112" i="1"/>
  <c r="C6089" i="1"/>
  <c r="C6060" i="1"/>
  <c r="C6035" i="1"/>
  <c r="C6008" i="1"/>
  <c r="C5983" i="1"/>
  <c r="C7981" i="1"/>
  <c r="C7924" i="1"/>
  <c r="C7868" i="1"/>
  <c r="C7815" i="1"/>
  <c r="C7762" i="1"/>
  <c r="C7707" i="1"/>
  <c r="C7655" i="1"/>
  <c r="C7603" i="1"/>
  <c r="C7544" i="1"/>
  <c r="C7501" i="1"/>
  <c r="C7449" i="1"/>
  <c r="C7399" i="1"/>
  <c r="C7348" i="1"/>
  <c r="C7299" i="1"/>
  <c r="C7248" i="1"/>
  <c r="C7195" i="1"/>
  <c r="C7147" i="1"/>
  <c r="C7096" i="1"/>
  <c r="C7050" i="1"/>
  <c r="C7000" i="1"/>
  <c r="C6962" i="1"/>
  <c r="C6914" i="1"/>
  <c r="C6868" i="1"/>
  <c r="C6820" i="1"/>
  <c r="C6784" i="1"/>
  <c r="C6745" i="1"/>
  <c r="C6710" i="1"/>
  <c r="C6677" i="1"/>
  <c r="C6636" i="1"/>
  <c r="C6609" i="1"/>
  <c r="C6572" i="1"/>
  <c r="C6539" i="1"/>
  <c r="C6508" i="1"/>
  <c r="C6475" i="1"/>
  <c r="C6443" i="1"/>
  <c r="C6414" i="1"/>
  <c r="C6380" i="1"/>
  <c r="C6351" i="1"/>
  <c r="C6320" i="1"/>
  <c r="C6295" i="1"/>
  <c r="C6266" i="1"/>
  <c r="C6239" i="1"/>
  <c r="C6210" i="1"/>
  <c r="C6187" i="1"/>
  <c r="C6162" i="1"/>
  <c r="C6136" i="1"/>
  <c r="C6111" i="1"/>
  <c r="C6082" i="1"/>
  <c r="C6059" i="1"/>
  <c r="C6033" i="1"/>
  <c r="C6007" i="1"/>
  <c r="C5982" i="1"/>
  <c r="C7980" i="1"/>
  <c r="C7917" i="1"/>
  <c r="C7866" i="1"/>
  <c r="C7813" i="1"/>
  <c r="C7760" i="1"/>
  <c r="C7700" i="1"/>
  <c r="C7644" i="1"/>
  <c r="C7592" i="1"/>
  <c r="C7543" i="1"/>
  <c r="C7497" i="1"/>
  <c r="C7442" i="1"/>
  <c r="C7397" i="1"/>
  <c r="C7347" i="1"/>
  <c r="C7298" i="1"/>
  <c r="C7243" i="1"/>
  <c r="C7194" i="1"/>
  <c r="C7143" i="1"/>
  <c r="C7095" i="1"/>
  <c r="C7048" i="1"/>
  <c r="C6999" i="1"/>
  <c r="C6956" i="1"/>
  <c r="C6909" i="1"/>
  <c r="C6866" i="1"/>
  <c r="C6819" i="1"/>
  <c r="C6782" i="1"/>
  <c r="C6742" i="1"/>
  <c r="C6709" i="1"/>
  <c r="C6673" i="1"/>
  <c r="C6635" i="1"/>
  <c r="C6608" i="1"/>
  <c r="C6570" i="1"/>
  <c r="C6536" i="1"/>
  <c r="C6507" i="1"/>
  <c r="C6473" i="1"/>
  <c r="C6441" i="1"/>
  <c r="C6410" i="1"/>
  <c r="C6376" i="1"/>
  <c r="C6350" i="1"/>
  <c r="C6319" i="1"/>
  <c r="C6292" i="1"/>
  <c r="C6264" i="1"/>
  <c r="C6238" i="1"/>
  <c r="C6209" i="1"/>
  <c r="C6186" i="1"/>
  <c r="C6161" i="1"/>
  <c r="C6135" i="1"/>
  <c r="C6110" i="1"/>
  <c r="C6081" i="1"/>
  <c r="C6058" i="1"/>
  <c r="C6031" i="1"/>
  <c r="C6004" i="1"/>
  <c r="C5981" i="1"/>
  <c r="C5953" i="1"/>
  <c r="C5930" i="1"/>
  <c r="C5903" i="1"/>
  <c r="C5876" i="1"/>
  <c r="C5852" i="1"/>
  <c r="C5824" i="1"/>
  <c r="C5801" i="1"/>
  <c r="C5775" i="1"/>
  <c r="C5748" i="1"/>
  <c r="C5724" i="1"/>
  <c r="C5697" i="1"/>
  <c r="C5675" i="1"/>
  <c r="C5651" i="1"/>
  <c r="C5626" i="1"/>
  <c r="C5602" i="1"/>
  <c r="C5580" i="1"/>
  <c r="C5555" i="1"/>
  <c r="C5531" i="1"/>
  <c r="C5507" i="1"/>
  <c r="C5485" i="1"/>
  <c r="C5458" i="1"/>
  <c r="C5436" i="1"/>
  <c r="C5412" i="1"/>
  <c r="C5386" i="1"/>
  <c r="C5362" i="1"/>
  <c r="C5340" i="1"/>
  <c r="C5313" i="1"/>
  <c r="C5291" i="1"/>
  <c r="C5267" i="1"/>
  <c r="C5242" i="1"/>
  <c r="C7941" i="1"/>
  <c r="C7863" i="1"/>
  <c r="C7796" i="1"/>
  <c r="C7721" i="1"/>
  <c r="C7642" i="1"/>
  <c r="C7576" i="1"/>
  <c r="C7508" i="1"/>
  <c r="C7435" i="1"/>
  <c r="C7372" i="1"/>
  <c r="C7307" i="1"/>
  <c r="C7235" i="1"/>
  <c r="C7173" i="1"/>
  <c r="C7107" i="1"/>
  <c r="C7037" i="1"/>
  <c r="C6985" i="1"/>
  <c r="C6921" i="1"/>
  <c r="C6857" i="1"/>
  <c r="C6809" i="1"/>
  <c r="C6758" i="1"/>
  <c r="C6707" i="1"/>
  <c r="C6660" i="1"/>
  <c r="C6613" i="1"/>
  <c r="C6564" i="1"/>
  <c r="C6528" i="1"/>
  <c r="C6486" i="1"/>
  <c r="C6437" i="1"/>
  <c r="C6396" i="1"/>
  <c r="C6358" i="1"/>
  <c r="C6316" i="1"/>
  <c r="C6280" i="1"/>
  <c r="C6244" i="1"/>
  <c r="C6207" i="1"/>
  <c r="C6177" i="1"/>
  <c r="C6143" i="1"/>
  <c r="C6107" i="1"/>
  <c r="C6074" i="1"/>
  <c r="C6040" i="1"/>
  <c r="C6002" i="1"/>
  <c r="C5969" i="1"/>
  <c r="C5943" i="1"/>
  <c r="C5912" i="1"/>
  <c r="C5881" i="1"/>
  <c r="C5853" i="1"/>
  <c r="C5822" i="1"/>
  <c r="C5795" i="1"/>
  <c r="C5764" i="1"/>
  <c r="C5735" i="1"/>
  <c r="C5708" i="1"/>
  <c r="C5678" i="1"/>
  <c r="C5652" i="1"/>
  <c r="C5624" i="1"/>
  <c r="C5598" i="1"/>
  <c r="C5569" i="1"/>
  <c r="C5544" i="1"/>
  <c r="C5514" i="1"/>
  <c r="C5488" i="1"/>
  <c r="C5459" i="1"/>
  <c r="C5433" i="1"/>
  <c r="C5404" i="1"/>
  <c r="C5378" i="1"/>
  <c r="C5351" i="1"/>
  <c r="C5324" i="1"/>
  <c r="C5294" i="1"/>
  <c r="C5268" i="1"/>
  <c r="C5240" i="1"/>
  <c r="C5215" i="1"/>
  <c r="C5191" i="1"/>
  <c r="C5164" i="1"/>
  <c r="C5138" i="1"/>
  <c r="C5114" i="1"/>
  <c r="C5091" i="1"/>
  <c r="C5070" i="1"/>
  <c r="C5048" i="1"/>
  <c r="C5026" i="1"/>
  <c r="C5006" i="1"/>
  <c r="C4986" i="1"/>
  <c r="C4967" i="1"/>
  <c r="C4948" i="1"/>
  <c r="C4929" i="1"/>
  <c r="C4909" i="1"/>
  <c r="C4890" i="1"/>
  <c r="C4871" i="1"/>
  <c r="C4851" i="1"/>
  <c r="C4831" i="1"/>
  <c r="C4813" i="1"/>
  <c r="C4795" i="1"/>
  <c r="C4777" i="1"/>
  <c r="C4758" i="1"/>
  <c r="C4740" i="1"/>
  <c r="C4722" i="1"/>
  <c r="C4703" i="1"/>
  <c r="C4685" i="1"/>
  <c r="C4668" i="1"/>
  <c r="C4651" i="1"/>
  <c r="C4634" i="1"/>
  <c r="C4617" i="1"/>
  <c r="C4600" i="1"/>
  <c r="C4583" i="1"/>
  <c r="C4566" i="1"/>
  <c r="C4549" i="1"/>
  <c r="C4532" i="1"/>
  <c r="C4516" i="1"/>
  <c r="C4500" i="1"/>
  <c r="C4484" i="1"/>
  <c r="C4468" i="1"/>
  <c r="C4452" i="1"/>
  <c r="C4436" i="1"/>
  <c r="C4420" i="1"/>
  <c r="C4404" i="1"/>
  <c r="C4388" i="1"/>
  <c r="C4372" i="1"/>
  <c r="C4356" i="1"/>
  <c r="C4340" i="1"/>
  <c r="C4324" i="1"/>
  <c r="C4308" i="1"/>
  <c r="C4292" i="1"/>
  <c r="C4276" i="1"/>
  <c r="C4260" i="1"/>
  <c r="C4244" i="1"/>
  <c r="C4228" i="1"/>
  <c r="C4212" i="1"/>
  <c r="C4196" i="1"/>
  <c r="C4180" i="1"/>
  <c r="C4164" i="1"/>
  <c r="C4148" i="1"/>
  <c r="C4132" i="1"/>
  <c r="C4116" i="1"/>
  <c r="C4100" i="1"/>
  <c r="C4084" i="1"/>
  <c r="C4068" i="1"/>
  <c r="C4052" i="1"/>
  <c r="C4036" i="1"/>
  <c r="C4020" i="1"/>
  <c r="C4004" i="1"/>
  <c r="C3988" i="1"/>
  <c r="C3972" i="1"/>
  <c r="C3956" i="1"/>
  <c r="C3940" i="1"/>
  <c r="C3924" i="1"/>
  <c r="C3908" i="1"/>
  <c r="C3892" i="1"/>
  <c r="C3876" i="1"/>
  <c r="C3860" i="1"/>
  <c r="C3844" i="1"/>
  <c r="C7939" i="1"/>
  <c r="C7861" i="1"/>
  <c r="C7789" i="1"/>
  <c r="C7720" i="1"/>
  <c r="C7641" i="1"/>
  <c r="C7573" i="1"/>
  <c r="C7507" i="1"/>
  <c r="C7434" i="1"/>
  <c r="C7371" i="1"/>
  <c r="C7305" i="1"/>
  <c r="C7234" i="1"/>
  <c r="C7172" i="1"/>
  <c r="C7104" i="1"/>
  <c r="C7036" i="1"/>
  <c r="C6978" i="1"/>
  <c r="C6919" i="1"/>
  <c r="C6851" i="1"/>
  <c r="C6805" i="1"/>
  <c r="C6757" i="1"/>
  <c r="C6700" i="1"/>
  <c r="C6659" i="1"/>
  <c r="C6612" i="1"/>
  <c r="C6563" i="1"/>
  <c r="C6526" i="1"/>
  <c r="C6485" i="1"/>
  <c r="C6436" i="1"/>
  <c r="C6393" i="1"/>
  <c r="C6356" i="1"/>
  <c r="C6315" i="1"/>
  <c r="C6279" i="1"/>
  <c r="C6243" i="1"/>
  <c r="C6206" i="1"/>
  <c r="C6173" i="1"/>
  <c r="C6141" i="1"/>
  <c r="C6105" i="1"/>
  <c r="C6073" i="1"/>
  <c r="C6039" i="1"/>
  <c r="C6001" i="1"/>
  <c r="C5968" i="1"/>
  <c r="C5939" i="1"/>
  <c r="C5911" i="1"/>
  <c r="C5880" i="1"/>
  <c r="C5851" i="1"/>
  <c r="C5821" i="1"/>
  <c r="C5790" i="1"/>
  <c r="C5762" i="1"/>
  <c r="C5732" i="1"/>
  <c r="C5707" i="1"/>
  <c r="C5677" i="1"/>
  <c r="C5650" i="1"/>
  <c r="C5623" i="1"/>
  <c r="C5597" i="1"/>
  <c r="C5568" i="1"/>
  <c r="C5543" i="1"/>
  <c r="C5513" i="1"/>
  <c r="C5487" i="1"/>
  <c r="C5457" i="1"/>
  <c r="C5432" i="1"/>
  <c r="C5403" i="1"/>
  <c r="C5377" i="1"/>
  <c r="C5348" i="1"/>
  <c r="C5323" i="1"/>
  <c r="C5293" i="1"/>
  <c r="C5266" i="1"/>
  <c r="C5239" i="1"/>
  <c r="C5214" i="1"/>
  <c r="C5186" i="1"/>
  <c r="C5162" i="1"/>
  <c r="C5137" i="1"/>
  <c r="C5113" i="1"/>
  <c r="C5090" i="1"/>
  <c r="C5068" i="1"/>
  <c r="C5047" i="1"/>
  <c r="C5025" i="1"/>
  <c r="C5004" i="1"/>
  <c r="C4985" i="1"/>
  <c r="C4966" i="1"/>
  <c r="C4947" i="1"/>
  <c r="C4927" i="1"/>
  <c r="C4908" i="1"/>
  <c r="C4889" i="1"/>
  <c r="C4870" i="1"/>
  <c r="C4850" i="1"/>
  <c r="C7997" i="1"/>
  <c r="C7914" i="1"/>
  <c r="C7845" i="1"/>
  <c r="C7770" i="1"/>
  <c r="C7691" i="1"/>
  <c r="C7628" i="1"/>
  <c r="C7559" i="1"/>
  <c r="C7484" i="1"/>
  <c r="C7429" i="1"/>
  <c r="C7364" i="1"/>
  <c r="C7291" i="1"/>
  <c r="C7228" i="1"/>
  <c r="C7162" i="1"/>
  <c r="C7093" i="1"/>
  <c r="C7029" i="1"/>
  <c r="C6968" i="1"/>
  <c r="C6900" i="1"/>
  <c r="C6842" i="1"/>
  <c r="C6794" i="1"/>
  <c r="C6739" i="1"/>
  <c r="C6692" i="1"/>
  <c r="C6650" i="1"/>
  <c r="C6604" i="1"/>
  <c r="C6559" i="1"/>
  <c r="C6513" i="1"/>
  <c r="C6469" i="1"/>
  <c r="C6433" i="1"/>
  <c r="C6389" i="1"/>
  <c r="C6347" i="1"/>
  <c r="C6311" i="1"/>
  <c r="C6273" i="1"/>
  <c r="C6235" i="1"/>
  <c r="C6203" i="1"/>
  <c r="C6168" i="1"/>
  <c r="C6131" i="1"/>
  <c r="C6097" i="1"/>
  <c r="C6064" i="1"/>
  <c r="C6027" i="1"/>
  <c r="C5998" i="1"/>
  <c r="C5963" i="1"/>
  <c r="C5933" i="1"/>
  <c r="C5905" i="1"/>
  <c r="C5873" i="1"/>
  <c r="C5843" i="1"/>
  <c r="C5818" i="1"/>
  <c r="C5787" i="1"/>
  <c r="C5757" i="1"/>
  <c r="C5728" i="1"/>
  <c r="C5698" i="1"/>
  <c r="C5673" i="1"/>
  <c r="C5644" i="1"/>
  <c r="C5618" i="1"/>
  <c r="C5593" i="1"/>
  <c r="C5563" i="1"/>
  <c r="C5534" i="1"/>
  <c r="C5508" i="1"/>
  <c r="C5480" i="1"/>
  <c r="C5453" i="1"/>
  <c r="C5424" i="1"/>
  <c r="C5400" i="1"/>
  <c r="C5370" i="1"/>
  <c r="C5344" i="1"/>
  <c r="C5314" i="1"/>
  <c r="C5289" i="1"/>
  <c r="C5260" i="1"/>
  <c r="C5234" i="1"/>
  <c r="C5211" i="1"/>
  <c r="C5182" i="1"/>
  <c r="C5159" i="1"/>
  <c r="C5130" i="1"/>
  <c r="C5107" i="1"/>
  <c r="C5086" i="1"/>
  <c r="C5065" i="1"/>
  <c r="C5042" i="1"/>
  <c r="C5020" i="1"/>
  <c r="C5001" i="1"/>
  <c r="C4982" i="1"/>
  <c r="C4963" i="1"/>
  <c r="C4943" i="1"/>
  <c r="C4924" i="1"/>
  <c r="C4905" i="1"/>
  <c r="C4885" i="1"/>
  <c r="C4866" i="1"/>
  <c r="C7996" i="1"/>
  <c r="C7913" i="1"/>
  <c r="C7842" i="1"/>
  <c r="C7769" i="1"/>
  <c r="C7689" i="1"/>
  <c r="C7621" i="1"/>
  <c r="C7554" i="1"/>
  <c r="C7482" i="1"/>
  <c r="C7424" i="1"/>
  <c r="C7360" i="1"/>
  <c r="C7285" i="1"/>
  <c r="C7226" i="1"/>
  <c r="C7158" i="1"/>
  <c r="C7092" i="1"/>
  <c r="C7028" i="1"/>
  <c r="C6966" i="1"/>
  <c r="C6899" i="1"/>
  <c r="C6841" i="1"/>
  <c r="C6792" i="1"/>
  <c r="C6738" i="1"/>
  <c r="C6691" i="1"/>
  <c r="C6648" i="1"/>
  <c r="C6599" i="1"/>
  <c r="C6555" i="1"/>
  <c r="C6512" i="1"/>
  <c r="C6468" i="1"/>
  <c r="C6431" i="1"/>
  <c r="C6388" i="1"/>
  <c r="C6345" i="1"/>
  <c r="C6307" i="1"/>
  <c r="C6272" i="1"/>
  <c r="C6233" i="1"/>
  <c r="C6202" i="1"/>
  <c r="C6167" i="1"/>
  <c r="C6129" i="1"/>
  <c r="C6096" i="1"/>
  <c r="C6063" i="1"/>
  <c r="C6026" i="1"/>
  <c r="C5995" i="1"/>
  <c r="C5962" i="1"/>
  <c r="C5932" i="1"/>
  <c r="C5900" i="1"/>
  <c r="C5872" i="1"/>
  <c r="C5842" i="1"/>
  <c r="C5816" i="1"/>
  <c r="C5785" i="1"/>
  <c r="C5754" i="1"/>
  <c r="C5727" i="1"/>
  <c r="C5696" i="1"/>
  <c r="C5672" i="1"/>
  <c r="C5643" i="1"/>
  <c r="C5617" i="1"/>
  <c r="C5587" i="1"/>
  <c r="C5562" i="1"/>
  <c r="C5533" i="1"/>
  <c r="C5506" i="1"/>
  <c r="C5479" i="1"/>
  <c r="C5452" i="1"/>
  <c r="C5423" i="1"/>
  <c r="C5399" i="1"/>
  <c r="C5369" i="1"/>
  <c r="C5342" i="1"/>
  <c r="C5312" i="1"/>
  <c r="C5288" i="1"/>
  <c r="C5259" i="1"/>
  <c r="C5233" i="1"/>
  <c r="C5204" i="1"/>
  <c r="C5181" i="1"/>
  <c r="C5155" i="1"/>
  <c r="C5129" i="1"/>
  <c r="C5106" i="1"/>
  <c r="C5085" i="1"/>
  <c r="C5064" i="1"/>
  <c r="C5039" i="1"/>
  <c r="C5019" i="1"/>
  <c r="C5000" i="1"/>
  <c r="C4981" i="1"/>
  <c r="C4962" i="1"/>
  <c r="C4942" i="1"/>
  <c r="C4923" i="1"/>
  <c r="C4904" i="1"/>
  <c r="C4884" i="1"/>
  <c r="C4865" i="1"/>
  <c r="C4844" i="1"/>
  <c r="C4825" i="1"/>
  <c r="C4807" i="1"/>
  <c r="C4789" i="1"/>
  <c r="C4771" i="1"/>
  <c r="C4753" i="1"/>
  <c r="C4734" i="1"/>
  <c r="C4716" i="1"/>
  <c r="C4698" i="1"/>
  <c r="C4680" i="1"/>
  <c r="C4663" i="1"/>
  <c r="C4646" i="1"/>
  <c r="C4629" i="1"/>
  <c r="C4612" i="1"/>
  <c r="C4595" i="1"/>
  <c r="C4577" i="1"/>
  <c r="C4560" i="1"/>
  <c r="C4543" i="1"/>
  <c r="C4527" i="1"/>
  <c r="C4511" i="1"/>
  <c r="C4495" i="1"/>
  <c r="C4479" i="1"/>
  <c r="C4463" i="1"/>
  <c r="C4447" i="1"/>
  <c r="C4431" i="1"/>
  <c r="C4415" i="1"/>
  <c r="C4399" i="1"/>
  <c r="C4383" i="1"/>
  <c r="C4367" i="1"/>
  <c r="C4351" i="1"/>
  <c r="C4335" i="1"/>
  <c r="C4319" i="1"/>
  <c r="C4303" i="1"/>
  <c r="C4287" i="1"/>
  <c r="C4271" i="1"/>
  <c r="C4255" i="1"/>
  <c r="C4239" i="1"/>
  <c r="C7994" i="1"/>
  <c r="C7911" i="1"/>
  <c r="C7840" i="1"/>
  <c r="C7766" i="1"/>
  <c r="C7687" i="1"/>
  <c r="C7620" i="1"/>
  <c r="C7552" i="1"/>
  <c r="C7481" i="1"/>
  <c r="C7414" i="1"/>
  <c r="C7352" i="1"/>
  <c r="C7277" i="1"/>
  <c r="C7220" i="1"/>
  <c r="C7157" i="1"/>
  <c r="C7083" i="1"/>
  <c r="C7026" i="1"/>
  <c r="C6964" i="1"/>
  <c r="C6898" i="1"/>
  <c r="C6838" i="1"/>
  <c r="C6791" i="1"/>
  <c r="C6737" i="1"/>
  <c r="C6690" i="1"/>
  <c r="C6645" i="1"/>
  <c r="C6595" i="1"/>
  <c r="C6554" i="1"/>
  <c r="C6511" i="1"/>
  <c r="C6467" i="1"/>
  <c r="C6426" i="1"/>
  <c r="C6387" i="1"/>
  <c r="C6340" i="1"/>
  <c r="C6305" i="1"/>
  <c r="C6271" i="1"/>
  <c r="C6228" i="1"/>
  <c r="C6201" i="1"/>
  <c r="C6164" i="1"/>
  <c r="C6128" i="1"/>
  <c r="C6095" i="1"/>
  <c r="C6061" i="1"/>
  <c r="C6025" i="1"/>
  <c r="C5992" i="1"/>
  <c r="C7946" i="1"/>
  <c r="C7826" i="1"/>
  <c r="C7731" i="1"/>
  <c r="C7610" i="1"/>
  <c r="C7520" i="1"/>
  <c r="C7413" i="1"/>
  <c r="C7328" i="1"/>
  <c r="C7229" i="1"/>
  <c r="C7128" i="1"/>
  <c r="C7033" i="1"/>
  <c r="C6940" i="1"/>
  <c r="C6859" i="1"/>
  <c r="C6776" i="1"/>
  <c r="C6714" i="1"/>
  <c r="C6633" i="1"/>
  <c r="C6581" i="1"/>
  <c r="C6506" i="1"/>
  <c r="C6453" i="1"/>
  <c r="C6391" i="1"/>
  <c r="C6334" i="1"/>
  <c r="C6276" i="1"/>
  <c r="C6224" i="1"/>
  <c r="C6179" i="1"/>
  <c r="C6123" i="1"/>
  <c r="C6076" i="1"/>
  <c r="C6023" i="1"/>
  <c r="C5977" i="1"/>
  <c r="C5934" i="1"/>
  <c r="C5895" i="1"/>
  <c r="C5857" i="1"/>
  <c r="C5819" i="1"/>
  <c r="C5778" i="1"/>
  <c r="C5741" i="1"/>
  <c r="C5703" i="1"/>
  <c r="C5665" i="1"/>
  <c r="C5631" i="1"/>
  <c r="C5595" i="1"/>
  <c r="C5552" i="1"/>
  <c r="C5521" i="1"/>
  <c r="C5483" i="1"/>
  <c r="C5447" i="1"/>
  <c r="C5409" i="1"/>
  <c r="C5375" i="1"/>
  <c r="C5332" i="1"/>
  <c r="C5304" i="1"/>
  <c r="C5263" i="1"/>
  <c r="C5224" i="1"/>
  <c r="C5195" i="1"/>
  <c r="C5160" i="1"/>
  <c r="C5123" i="1"/>
  <c r="C5096" i="1"/>
  <c r="C5066" i="1"/>
  <c r="C5035" i="1"/>
  <c r="C5011" i="1"/>
  <c r="C4983" i="1"/>
  <c r="C4957" i="1"/>
  <c r="C4932" i="1"/>
  <c r="C4906" i="1"/>
  <c r="C4878" i="1"/>
  <c r="C4855" i="1"/>
  <c r="C4830" i="1"/>
  <c r="C4809" i="1"/>
  <c r="C4788" i="1"/>
  <c r="C4767" i="1"/>
  <c r="C4747" i="1"/>
  <c r="C4727" i="1"/>
  <c r="C4706" i="1"/>
  <c r="C4684" i="1"/>
  <c r="C4665" i="1"/>
  <c r="C4645" i="1"/>
  <c r="C4625" i="1"/>
  <c r="C4606" i="1"/>
  <c r="C4587" i="1"/>
  <c r="C4568" i="1"/>
  <c r="C4548" i="1"/>
  <c r="C4529" i="1"/>
  <c r="C4510" i="1"/>
  <c r="C4492" i="1"/>
  <c r="C4474" i="1"/>
  <c r="C4456" i="1"/>
  <c r="C4438" i="1"/>
  <c r="C4419" i="1"/>
  <c r="C4401" i="1"/>
  <c r="C4382" i="1"/>
  <c r="C4364" i="1"/>
  <c r="C4346" i="1"/>
  <c r="C4328" i="1"/>
  <c r="C4310" i="1"/>
  <c r="C4291" i="1"/>
  <c r="C4273" i="1"/>
  <c r="C4254" i="1"/>
  <c r="C4236" i="1"/>
  <c r="C4219" i="1"/>
  <c r="C4202" i="1"/>
  <c r="C4185" i="1"/>
  <c r="C4168" i="1"/>
  <c r="C4151" i="1"/>
  <c r="C4134" i="1"/>
  <c r="C4117" i="1"/>
  <c r="C4099" i="1"/>
  <c r="C4082" i="1"/>
  <c r="C4065" i="1"/>
  <c r="C4048" i="1"/>
  <c r="C4031" i="1"/>
  <c r="C4014" i="1"/>
  <c r="C3997" i="1"/>
  <c r="C3980" i="1"/>
  <c r="C3963" i="1"/>
  <c r="C3946" i="1"/>
  <c r="C3929" i="1"/>
  <c r="C3912" i="1"/>
  <c r="C3895" i="1"/>
  <c r="C3878" i="1"/>
  <c r="C3861" i="1"/>
  <c r="C3843" i="1"/>
  <c r="C3827" i="1"/>
  <c r="C3811" i="1"/>
  <c r="C3795" i="1"/>
  <c r="C3779" i="1"/>
  <c r="C3763" i="1"/>
  <c r="C3747" i="1"/>
  <c r="C3731" i="1"/>
  <c r="C3715" i="1"/>
  <c r="C3699" i="1"/>
  <c r="C3683" i="1"/>
  <c r="C3667" i="1"/>
  <c r="C3651" i="1"/>
  <c r="C3635" i="1"/>
  <c r="C3619" i="1"/>
  <c r="C3603" i="1"/>
  <c r="C3587" i="1"/>
  <c r="C3571" i="1"/>
  <c r="C3555" i="1"/>
  <c r="C3539" i="1"/>
  <c r="C3523" i="1"/>
  <c r="C3507" i="1"/>
  <c r="C3491" i="1"/>
  <c r="C3475" i="1"/>
  <c r="C3459" i="1"/>
  <c r="C3443" i="1"/>
  <c r="C3427" i="1"/>
  <c r="C3411" i="1"/>
  <c r="C3395" i="1"/>
  <c r="C3379" i="1"/>
  <c r="C3363" i="1"/>
  <c r="C3347" i="1"/>
  <c r="C3331" i="1"/>
  <c r="C3315" i="1"/>
  <c r="C3299" i="1"/>
  <c r="C3283" i="1"/>
  <c r="C3267" i="1"/>
  <c r="C3251" i="1"/>
  <c r="C3235" i="1"/>
  <c r="C3219" i="1"/>
  <c r="C3203" i="1"/>
  <c r="C3187" i="1"/>
  <c r="C3171" i="1"/>
  <c r="C3155" i="1"/>
  <c r="C3139" i="1"/>
  <c r="C3123" i="1"/>
  <c r="C3107" i="1"/>
  <c r="C3091" i="1"/>
  <c r="C3075" i="1"/>
  <c r="C3059" i="1"/>
  <c r="C3043" i="1"/>
  <c r="C3027" i="1"/>
  <c r="C3011" i="1"/>
  <c r="C2995" i="1"/>
  <c r="C7928" i="1"/>
  <c r="C7821" i="1"/>
  <c r="C7723" i="1"/>
  <c r="C7609" i="1"/>
  <c r="C7516" i="1"/>
  <c r="C7410" i="1"/>
  <c r="C7324" i="1"/>
  <c r="C7218" i="1"/>
  <c r="C7127" i="1"/>
  <c r="C7030" i="1"/>
  <c r="C6938" i="1"/>
  <c r="C6848" i="1"/>
  <c r="C6773" i="1"/>
  <c r="C6708" i="1"/>
  <c r="C6632" i="1"/>
  <c r="C6579" i="1"/>
  <c r="C6505" i="1"/>
  <c r="C6451" i="1"/>
  <c r="C6375" i="1"/>
  <c r="C6330" i="1"/>
  <c r="C6275" i="1"/>
  <c r="C6223" i="1"/>
  <c r="C6172" i="1"/>
  <c r="C6120" i="1"/>
  <c r="C6075" i="1"/>
  <c r="C6020" i="1"/>
  <c r="C5972" i="1"/>
  <c r="C5931" i="1"/>
  <c r="C5892" i="1"/>
  <c r="C5856" i="1"/>
  <c r="C5815" i="1"/>
  <c r="C5777" i="1"/>
  <c r="C5739" i="1"/>
  <c r="C5695" i="1"/>
  <c r="C5662" i="1"/>
  <c r="C5629" i="1"/>
  <c r="C5585" i="1"/>
  <c r="C5551" i="1"/>
  <c r="C5519" i="1"/>
  <c r="C5475" i="1"/>
  <c r="C5441" i="1"/>
  <c r="C5406" i="1"/>
  <c r="C5368" i="1"/>
  <c r="C5331" i="1"/>
  <c r="C5299" i="1"/>
  <c r="C5258" i="1"/>
  <c r="C5223" i="1"/>
  <c r="C5194" i="1"/>
  <c r="C5153" i="1"/>
  <c r="C5122" i="1"/>
  <c r="C5095" i="1"/>
  <c r="C5063" i="1"/>
  <c r="C5034" i="1"/>
  <c r="C5009" i="1"/>
  <c r="C4980" i="1"/>
  <c r="C4956" i="1"/>
  <c r="C4931" i="1"/>
  <c r="C4902" i="1"/>
  <c r="C4877" i="1"/>
  <c r="C4854" i="1"/>
  <c r="C4829" i="1"/>
  <c r="C4808" i="1"/>
  <c r="C4787" i="1"/>
  <c r="C4766" i="1"/>
  <c r="C4746" i="1"/>
  <c r="C4726" i="1"/>
  <c r="C4705" i="1"/>
  <c r="C4683" i="1"/>
  <c r="C4664" i="1"/>
  <c r="C4644" i="1"/>
  <c r="C4624" i="1"/>
  <c r="C4605" i="1"/>
  <c r="C4586" i="1"/>
  <c r="C4567" i="1"/>
  <c r="C4547" i="1"/>
  <c r="C4528" i="1"/>
  <c r="C4509" i="1"/>
  <c r="C4491" i="1"/>
  <c r="C4473" i="1"/>
  <c r="C4455" i="1"/>
  <c r="C4437" i="1"/>
  <c r="C4418" i="1"/>
  <c r="C4400" i="1"/>
  <c r="C4381" i="1"/>
  <c r="C4363" i="1"/>
  <c r="C4345" i="1"/>
  <c r="C4327" i="1"/>
  <c r="C4309" i="1"/>
  <c r="C4290" i="1"/>
  <c r="C4272" i="1"/>
  <c r="C4253" i="1"/>
  <c r="C4235" i="1"/>
  <c r="C4218" i="1"/>
  <c r="C4201" i="1"/>
  <c r="C4184" i="1"/>
  <c r="C4167" i="1"/>
  <c r="C4150" i="1"/>
  <c r="C4133" i="1"/>
  <c r="C4115" i="1"/>
  <c r="C4098" i="1"/>
  <c r="C4081" i="1"/>
  <c r="C4064" i="1"/>
  <c r="C7915" i="1"/>
  <c r="C7811" i="1"/>
  <c r="C7717" i="1"/>
  <c r="C7608" i="1"/>
  <c r="C7512" i="1"/>
  <c r="C7405" i="1"/>
  <c r="C7322" i="1"/>
  <c r="C7208" i="1"/>
  <c r="C7126" i="1"/>
  <c r="C7021" i="1"/>
  <c r="C6937" i="1"/>
  <c r="C6844" i="1"/>
  <c r="C6772" i="1"/>
  <c r="C6698" i="1"/>
  <c r="C6631" i="1"/>
  <c r="C6567" i="1"/>
  <c r="C6503" i="1"/>
  <c r="C6448" i="1"/>
  <c r="C6373" i="1"/>
  <c r="C6328" i="1"/>
  <c r="C7901" i="1"/>
  <c r="C7799" i="1"/>
  <c r="C7686" i="1"/>
  <c r="C7587" i="1"/>
  <c r="C7490" i="1"/>
  <c r="C7394" i="1"/>
  <c r="C7303" i="1"/>
  <c r="C7205" i="1"/>
  <c r="C7117" i="1"/>
  <c r="C7012" i="1"/>
  <c r="C6935" i="1"/>
  <c r="C6835" i="1"/>
  <c r="C6762" i="1"/>
  <c r="C6689" i="1"/>
  <c r="C6629" i="1"/>
  <c r="C6561" i="1"/>
  <c r="C6492" i="1"/>
  <c r="C6435" i="1"/>
  <c r="C6371" i="1"/>
  <c r="C6318" i="1"/>
  <c r="C6257" i="1"/>
  <c r="C6218" i="1"/>
  <c r="C6156" i="1"/>
  <c r="C6114" i="1"/>
  <c r="C6056" i="1"/>
  <c r="C6015" i="1"/>
  <c r="C5965" i="1"/>
  <c r="C5924" i="1"/>
  <c r="C5889" i="1"/>
  <c r="C5844" i="1"/>
  <c r="C5805" i="1"/>
  <c r="C5769" i="1"/>
  <c r="C5729" i="1"/>
  <c r="C5692" i="1"/>
  <c r="C5657" i="1"/>
  <c r="C5619" i="1"/>
  <c r="C5582" i="1"/>
  <c r="C5548" i="1"/>
  <c r="C5511" i="1"/>
  <c r="C5472" i="1"/>
  <c r="C5438" i="1"/>
  <c r="C5401" i="1"/>
  <c r="C5361" i="1"/>
  <c r="C5328" i="1"/>
  <c r="C5290" i="1"/>
  <c r="C5255" i="1"/>
  <c r="C5218" i="1"/>
  <c r="C5183" i="1"/>
  <c r="C5148" i="1"/>
  <c r="C5118" i="1"/>
  <c r="C5087" i="1"/>
  <c r="C5056" i="1"/>
  <c r="C5031" i="1"/>
  <c r="C5002" i="1"/>
  <c r="C4977" i="1"/>
  <c r="C4951" i="1"/>
  <c r="C4925" i="1"/>
  <c r="C4898" i="1"/>
  <c r="C4874" i="1"/>
  <c r="C4847" i="1"/>
  <c r="C4824" i="1"/>
  <c r="C4804" i="1"/>
  <c r="C4783" i="1"/>
  <c r="C4763" i="1"/>
  <c r="C4743" i="1"/>
  <c r="C4721" i="1"/>
  <c r="C4700" i="1"/>
  <c r="C4679" i="1"/>
  <c r="C4660" i="1"/>
  <c r="C4640" i="1"/>
  <c r="C4621" i="1"/>
  <c r="C4602" i="1"/>
  <c r="C4582" i="1"/>
  <c r="C4563" i="1"/>
  <c r="C4542" i="1"/>
  <c r="C4524" i="1"/>
  <c r="C4506" i="1"/>
  <c r="C4488" i="1"/>
  <c r="C4470" i="1"/>
  <c r="C4451" i="1"/>
  <c r="C4433" i="1"/>
  <c r="C4414" i="1"/>
  <c r="C4396" i="1"/>
  <c r="C4378" i="1"/>
  <c r="C4360" i="1"/>
  <c r="C4342" i="1"/>
  <c r="C4323" i="1"/>
  <c r="C4305" i="1"/>
  <c r="C4286" i="1"/>
  <c r="C4268" i="1"/>
  <c r="C4250" i="1"/>
  <c r="C4232" i="1"/>
  <c r="C4215" i="1"/>
  <c r="C4198" i="1"/>
  <c r="C4181" i="1"/>
  <c r="C4163" i="1"/>
  <c r="C4146" i="1"/>
  <c r="C4129" i="1"/>
  <c r="C4112" i="1"/>
  <c r="C4095" i="1"/>
  <c r="C4078" i="1"/>
  <c r="C4061" i="1"/>
  <c r="C7899" i="1"/>
  <c r="C7798" i="1"/>
  <c r="C7685" i="1"/>
  <c r="C7586" i="1"/>
  <c r="C7478" i="1"/>
  <c r="C7387" i="1"/>
  <c r="C7296" i="1"/>
  <c r="C7193" i="1"/>
  <c r="C7100" i="1"/>
  <c r="C7010" i="1"/>
  <c r="C6933" i="1"/>
  <c r="C6833" i="1"/>
  <c r="C6761" i="1"/>
  <c r="C6686" i="1"/>
  <c r="C6627" i="1"/>
  <c r="C6553" i="1"/>
  <c r="C6491" i="1"/>
  <c r="C6434" i="1"/>
  <c r="C6370" i="1"/>
  <c r="C6314" i="1"/>
  <c r="C6256" i="1"/>
  <c r="C6208" i="1"/>
  <c r="C6155" i="1"/>
  <c r="C6113" i="1"/>
  <c r="C6055" i="1"/>
  <c r="C6013" i="1"/>
  <c r="C5961" i="1"/>
  <c r="C5923" i="1"/>
  <c r="C5887" i="1"/>
  <c r="C5841" i="1"/>
  <c r="C5804" i="1"/>
  <c r="C5768" i="1"/>
  <c r="C5725" i="1"/>
  <c r="C5691" i="1"/>
  <c r="C5656" i="1"/>
  <c r="C5616" i="1"/>
  <c r="C5581" i="1"/>
  <c r="C5547" i="1"/>
  <c r="C5505" i="1"/>
  <c r="C5471" i="1"/>
  <c r="C5437" i="1"/>
  <c r="C5395" i="1"/>
  <c r="C5360" i="1"/>
  <c r="C5327" i="1"/>
  <c r="C5287" i="1"/>
  <c r="C5250" i="1"/>
  <c r="C5217" i="1"/>
  <c r="C5179" i="1"/>
  <c r="C5147" i="1"/>
  <c r="C5117" i="1"/>
  <c r="C5084" i="1"/>
  <c r="C5055" i="1"/>
  <c r="C5030" i="1"/>
  <c r="C4999" i="1"/>
  <c r="C4975" i="1"/>
  <c r="C4950" i="1"/>
  <c r="C4922" i="1"/>
  <c r="C4897" i="1"/>
  <c r="C4873" i="1"/>
  <c r="C4846" i="1"/>
  <c r="C4823" i="1"/>
  <c r="C4803" i="1"/>
  <c r="C4782" i="1"/>
  <c r="C4762" i="1"/>
  <c r="C4741" i="1"/>
  <c r="C4719" i="1"/>
  <c r="C4699" i="1"/>
  <c r="C4678" i="1"/>
  <c r="C4659" i="1"/>
  <c r="C4639" i="1"/>
  <c r="C4620" i="1"/>
  <c r="C4601" i="1"/>
  <c r="C4581" i="1"/>
  <c r="C4561" i="1"/>
  <c r="C4541" i="1"/>
  <c r="C4523" i="1"/>
  <c r="C4505" i="1"/>
  <c r="C4487" i="1"/>
  <c r="C4469" i="1"/>
  <c r="C4450" i="1"/>
  <c r="C4432" i="1"/>
  <c r="C4413" i="1"/>
  <c r="C4395" i="1"/>
  <c r="C4377" i="1"/>
  <c r="C4359" i="1"/>
  <c r="C4341" i="1"/>
  <c r="C4322" i="1"/>
  <c r="C4304" i="1"/>
  <c r="C4285" i="1"/>
  <c r="C4267" i="1"/>
  <c r="C4249" i="1"/>
  <c r="C4231" i="1"/>
  <c r="C4214" i="1"/>
  <c r="C4197" i="1"/>
  <c r="C4179" i="1"/>
  <c r="C4162" i="1"/>
  <c r="C4145" i="1"/>
  <c r="C4128" i="1"/>
  <c r="C4111" i="1"/>
  <c r="C4094" i="1"/>
  <c r="C4077" i="1"/>
  <c r="C4060" i="1"/>
  <c r="C4043" i="1"/>
  <c r="C4026" i="1"/>
  <c r="C4009" i="1"/>
  <c r="C3992" i="1"/>
  <c r="C3975" i="1"/>
  <c r="C3958" i="1"/>
  <c r="C3941" i="1"/>
  <c r="C3923" i="1"/>
  <c r="C3906" i="1"/>
  <c r="C3889" i="1"/>
  <c r="C3872" i="1"/>
  <c r="C3855" i="1"/>
  <c r="C3838" i="1"/>
  <c r="C3822" i="1"/>
  <c r="C3806" i="1"/>
  <c r="C3790" i="1"/>
  <c r="C3774" i="1"/>
  <c r="C3758" i="1"/>
  <c r="C3742" i="1"/>
  <c r="C3726" i="1"/>
  <c r="C3710" i="1"/>
  <c r="C3694" i="1"/>
  <c r="C3678" i="1"/>
  <c r="C3662" i="1"/>
  <c r="C3646" i="1"/>
  <c r="C3630" i="1"/>
  <c r="C3614" i="1"/>
  <c r="C3598" i="1"/>
  <c r="C3582" i="1"/>
  <c r="C3566" i="1"/>
  <c r="C3550" i="1"/>
  <c r="C3534" i="1"/>
  <c r="C3518" i="1"/>
  <c r="C3502" i="1"/>
  <c r="C3486" i="1"/>
  <c r="C3470" i="1"/>
  <c r="C3454" i="1"/>
  <c r="C3438" i="1"/>
  <c r="C3422" i="1"/>
  <c r="C3406" i="1"/>
  <c r="C3390" i="1"/>
  <c r="C3374" i="1"/>
  <c r="C3358" i="1"/>
  <c r="C3342" i="1"/>
  <c r="C3326" i="1"/>
  <c r="C3310" i="1"/>
  <c r="C3294" i="1"/>
  <c r="C7894" i="1"/>
  <c r="C7797" i="1"/>
  <c r="C7684" i="1"/>
  <c r="C7579" i="1"/>
  <c r="C7476" i="1"/>
  <c r="C7384" i="1"/>
  <c r="C7275" i="1"/>
  <c r="C7192" i="1"/>
  <c r="C7094" i="1"/>
  <c r="C6996" i="1"/>
  <c r="C6916" i="1"/>
  <c r="C6826" i="1"/>
  <c r="C6760" i="1"/>
  <c r="C6683" i="1"/>
  <c r="C6625" i="1"/>
  <c r="C6550" i="1"/>
  <c r="C6490" i="1"/>
  <c r="C6422" i="1"/>
  <c r="C6369" i="1"/>
  <c r="C6313" i="1"/>
  <c r="C6255" i="1"/>
  <c r="C6205" i="1"/>
  <c r="C6154" i="1"/>
  <c r="C6108" i="1"/>
  <c r="C6052" i="1"/>
  <c r="C6009" i="1"/>
  <c r="C5959" i="1"/>
  <c r="C5918" i="1"/>
  <c r="C5885" i="1"/>
  <c r="C5840" i="1"/>
  <c r="C5803" i="1"/>
  <c r="C5767" i="1"/>
  <c r="C5723" i="1"/>
  <c r="C5690" i="1"/>
  <c r="C5655" i="1"/>
  <c r="C5615" i="1"/>
  <c r="C5579" i="1"/>
  <c r="C5545" i="1"/>
  <c r="C5504" i="1"/>
  <c r="C5470" i="1"/>
  <c r="C5435" i="1"/>
  <c r="C5394" i="1"/>
  <c r="C5359" i="1"/>
  <c r="C5326" i="1"/>
  <c r="C5284" i="1"/>
  <c r="C5249" i="1"/>
  <c r="C5216" i="1"/>
  <c r="C5178" i="1"/>
  <c r="C5146" i="1"/>
  <c r="C5116" i="1"/>
  <c r="C5083" i="1"/>
  <c r="C5054" i="1"/>
  <c r="C5027" i="1"/>
  <c r="C4998" i="1"/>
  <c r="C4974" i="1"/>
  <c r="C4949" i="1"/>
  <c r="C4921" i="1"/>
  <c r="C4895" i="1"/>
  <c r="C4872" i="1"/>
  <c r="C4843" i="1"/>
  <c r="C4822" i="1"/>
  <c r="C4802" i="1"/>
  <c r="C4781" i="1"/>
  <c r="C4761" i="1"/>
  <c r="C4739" i="1"/>
  <c r="C4718" i="1"/>
  <c r="C4697" i="1"/>
  <c r="C4677" i="1"/>
  <c r="C7957" i="1"/>
  <c r="C7783" i="1"/>
  <c r="C7634" i="1"/>
  <c r="C7462" i="1"/>
  <c r="C7309" i="1"/>
  <c r="C7141" i="1"/>
  <c r="C6994" i="1"/>
  <c r="C6872" i="1"/>
  <c r="C6734" i="1"/>
  <c r="C6630" i="1"/>
  <c r="C6530" i="1"/>
  <c r="C6417" i="1"/>
  <c r="C6337" i="1"/>
  <c r="C6251" i="1"/>
  <c r="C6183" i="1"/>
  <c r="C6098" i="1"/>
  <c r="C6036" i="1"/>
  <c r="C5954" i="1"/>
  <c r="C5907" i="1"/>
  <c r="C5849" i="1"/>
  <c r="C5789" i="1"/>
  <c r="C5736" i="1"/>
  <c r="C5680" i="1"/>
  <c r="C5632" i="1"/>
  <c r="C5575" i="1"/>
  <c r="C5524" i="1"/>
  <c r="C5467" i="1"/>
  <c r="C5417" i="1"/>
  <c r="C5358" i="1"/>
  <c r="C5308" i="1"/>
  <c r="C5256" i="1"/>
  <c r="C5200" i="1"/>
  <c r="C5150" i="1"/>
  <c r="C5104" i="1"/>
  <c r="C5067" i="1"/>
  <c r="C5018" i="1"/>
  <c r="C4987" i="1"/>
  <c r="C4945" i="1"/>
  <c r="C4911" i="1"/>
  <c r="C4868" i="1"/>
  <c r="C4837" i="1"/>
  <c r="C4805" i="1"/>
  <c r="C4774" i="1"/>
  <c r="C4745" i="1"/>
  <c r="C4713" i="1"/>
  <c r="C4686" i="1"/>
  <c r="C4655" i="1"/>
  <c r="C4631" i="1"/>
  <c r="C4604" i="1"/>
  <c r="C4576" i="1"/>
  <c r="C4553" i="1"/>
  <c r="C4526" i="1"/>
  <c r="C4502" i="1"/>
  <c r="C4478" i="1"/>
  <c r="C4454" i="1"/>
  <c r="C4428" i="1"/>
  <c r="C4406" i="1"/>
  <c r="C4380" i="1"/>
  <c r="C4355" i="1"/>
  <c r="C4332" i="1"/>
  <c r="C4307" i="1"/>
  <c r="C4282" i="1"/>
  <c r="C4259" i="1"/>
  <c r="C4234" i="1"/>
  <c r="C4210" i="1"/>
  <c r="C4189" i="1"/>
  <c r="C4166" i="1"/>
  <c r="C4142" i="1"/>
  <c r="C4121" i="1"/>
  <c r="C4097" i="1"/>
  <c r="C4074" i="1"/>
  <c r="C4053" i="1"/>
  <c r="C4033" i="1"/>
  <c r="C4013" i="1"/>
  <c r="C3994" i="1"/>
  <c r="C3974" i="1"/>
  <c r="C3954" i="1"/>
  <c r="C3935" i="1"/>
  <c r="C3916" i="1"/>
  <c r="C3897" i="1"/>
  <c r="C3877" i="1"/>
  <c r="C3857" i="1"/>
  <c r="C3837" i="1"/>
  <c r="C3819" i="1"/>
  <c r="C3801" i="1"/>
  <c r="C3783" i="1"/>
  <c r="C3765" i="1"/>
  <c r="C3746" i="1"/>
  <c r="C3728" i="1"/>
  <c r="C3709" i="1"/>
  <c r="C3691" i="1"/>
  <c r="C3673" i="1"/>
  <c r="C3655" i="1"/>
  <c r="C3637" i="1"/>
  <c r="C3618" i="1"/>
  <c r="C3600" i="1"/>
  <c r="C3581" i="1"/>
  <c r="C3563" i="1"/>
  <c r="C3545" i="1"/>
  <c r="C3527" i="1"/>
  <c r="C3509" i="1"/>
  <c r="C3490" i="1"/>
  <c r="C3472" i="1"/>
  <c r="C3453" i="1"/>
  <c r="C3435" i="1"/>
  <c r="C3417" i="1"/>
  <c r="C3399" i="1"/>
  <c r="C3381" i="1"/>
  <c r="C3362" i="1"/>
  <c r="C3344" i="1"/>
  <c r="C3325" i="1"/>
  <c r="C3307" i="1"/>
  <c r="C3289" i="1"/>
  <c r="C3272" i="1"/>
  <c r="C3255" i="1"/>
  <c r="C3238" i="1"/>
  <c r="C3221" i="1"/>
  <c r="C3204" i="1"/>
  <c r="C3186" i="1"/>
  <c r="C3169" i="1"/>
  <c r="C3152" i="1"/>
  <c r="C3135" i="1"/>
  <c r="C3118" i="1"/>
  <c r="C3101" i="1"/>
  <c r="C3084" i="1"/>
  <c r="C3067" i="1"/>
  <c r="C3050" i="1"/>
  <c r="C3033" i="1"/>
  <c r="C3016" i="1"/>
  <c r="C2999" i="1"/>
  <c r="C2982" i="1"/>
  <c r="C2966" i="1"/>
  <c r="C2950" i="1"/>
  <c r="C2934" i="1"/>
  <c r="C2918" i="1"/>
  <c r="C2902" i="1"/>
  <c r="C2886" i="1"/>
  <c r="C2870" i="1"/>
  <c r="C2854" i="1"/>
  <c r="C2838" i="1"/>
  <c r="C2822" i="1"/>
  <c r="C2806" i="1"/>
  <c r="C2790" i="1"/>
  <c r="C2774" i="1"/>
  <c r="C2758" i="1"/>
  <c r="C2742" i="1"/>
  <c r="C2726" i="1"/>
  <c r="C2710" i="1"/>
  <c r="C2694" i="1"/>
  <c r="C2678" i="1"/>
  <c r="C2662" i="1"/>
  <c r="C2646" i="1"/>
  <c r="C2630" i="1"/>
  <c r="C2614" i="1"/>
  <c r="C2598" i="1"/>
  <c r="C2582" i="1"/>
  <c r="C2566" i="1"/>
  <c r="C2550" i="1"/>
  <c r="C2534" i="1"/>
  <c r="C2518" i="1"/>
  <c r="C2502" i="1"/>
  <c r="C2486" i="1"/>
  <c r="C2470" i="1"/>
  <c r="C2454" i="1"/>
  <c r="C2438" i="1"/>
  <c r="C2422" i="1"/>
  <c r="C2406" i="1"/>
  <c r="C2390" i="1"/>
  <c r="C2374" i="1"/>
  <c r="C2358" i="1"/>
  <c r="C2342" i="1"/>
  <c r="C2326" i="1"/>
  <c r="C2310" i="1"/>
  <c r="C2294" i="1"/>
  <c r="C7955" i="1"/>
  <c r="C7757" i="1"/>
  <c r="C7616" i="1"/>
  <c r="C7456" i="1"/>
  <c r="C7274" i="1"/>
  <c r="C7140" i="1"/>
  <c r="C6992" i="1"/>
  <c r="C6871" i="1"/>
  <c r="C6732" i="1"/>
  <c r="C6615" i="1"/>
  <c r="C6529" i="1"/>
  <c r="C6416" i="1"/>
  <c r="C6336" i="1"/>
  <c r="C6248" i="1"/>
  <c r="C6180" i="1"/>
  <c r="C6094" i="1"/>
  <c r="C6028" i="1"/>
  <c r="C5952" i="1"/>
  <c r="C5899" i="1"/>
  <c r="C5839" i="1"/>
  <c r="C5788" i="1"/>
  <c r="C5730" i="1"/>
  <c r="C5676" i="1"/>
  <c r="C5625" i="1"/>
  <c r="C5570" i="1"/>
  <c r="C5522" i="1"/>
  <c r="C5465" i="1"/>
  <c r="C5416" i="1"/>
  <c r="C5357" i="1"/>
  <c r="C5307" i="1"/>
  <c r="C5248" i="1"/>
  <c r="C5199" i="1"/>
  <c r="C5149" i="1"/>
  <c r="C5103" i="1"/>
  <c r="C5058" i="1"/>
  <c r="C5017" i="1"/>
  <c r="C4984" i="1"/>
  <c r="C4941" i="1"/>
  <c r="C4910" i="1"/>
  <c r="C4867" i="1"/>
  <c r="C4836" i="1"/>
  <c r="C4801" i="1"/>
  <c r="C4773" i="1"/>
  <c r="C4744" i="1"/>
  <c r="C4712" i="1"/>
  <c r="C4682" i="1"/>
  <c r="C4654" i="1"/>
  <c r="C4630" i="1"/>
  <c r="C4603" i="1"/>
  <c r="C4575" i="1"/>
  <c r="C4552" i="1"/>
  <c r="C4525" i="1"/>
  <c r="C4501" i="1"/>
  <c r="C4477" i="1"/>
  <c r="C4453" i="1"/>
  <c r="C4427" i="1"/>
  <c r="C4405" i="1"/>
  <c r="C4379" i="1"/>
  <c r="C4354" i="1"/>
  <c r="C4331" i="1"/>
  <c r="C4306" i="1"/>
  <c r="C4281" i="1"/>
  <c r="C4258" i="1"/>
  <c r="C4233" i="1"/>
  <c r="C4209" i="1"/>
  <c r="C4188" i="1"/>
  <c r="C4165" i="1"/>
  <c r="C4141" i="1"/>
  <c r="C4120" i="1"/>
  <c r="C4096" i="1"/>
  <c r="C4073" i="1"/>
  <c r="C4051" i="1"/>
  <c r="C4032" i="1"/>
  <c r="C4012" i="1"/>
  <c r="C3993" i="1"/>
  <c r="C3973" i="1"/>
  <c r="C3953" i="1"/>
  <c r="C3934" i="1"/>
  <c r="C3915" i="1"/>
  <c r="C3896" i="1"/>
  <c r="C3875" i="1"/>
  <c r="C3856" i="1"/>
  <c r="C3836" i="1"/>
  <c r="C3818" i="1"/>
  <c r="C3800" i="1"/>
  <c r="C3782" i="1"/>
  <c r="C3764" i="1"/>
  <c r="C3745" i="1"/>
  <c r="C3727" i="1"/>
  <c r="C3708" i="1"/>
  <c r="C3690" i="1"/>
  <c r="C3672" i="1"/>
  <c r="C3654" i="1"/>
  <c r="C3636" i="1"/>
  <c r="C3617" i="1"/>
  <c r="C3599" i="1"/>
  <c r="C3580" i="1"/>
  <c r="C3562" i="1"/>
  <c r="C3544" i="1"/>
  <c r="C3526" i="1"/>
  <c r="C3508" i="1"/>
  <c r="C3489" i="1"/>
  <c r="C3471" i="1"/>
  <c r="C3452" i="1"/>
  <c r="C3434" i="1"/>
  <c r="C3416" i="1"/>
  <c r="C3398" i="1"/>
  <c r="C3380" i="1"/>
  <c r="C3361" i="1"/>
  <c r="C3343" i="1"/>
  <c r="C3324" i="1"/>
  <c r="C3306" i="1"/>
  <c r="C3288" i="1"/>
  <c r="C3271" i="1"/>
  <c r="C3254" i="1"/>
  <c r="C3237" i="1"/>
  <c r="C3220" i="1"/>
  <c r="C3202" i="1"/>
  <c r="C3185" i="1"/>
  <c r="C3168" i="1"/>
  <c r="C3151" i="1"/>
  <c r="C3134" i="1"/>
  <c r="C7952" i="1"/>
  <c r="C7756" i="1"/>
  <c r="C7589" i="1"/>
  <c r="C7451" i="1"/>
  <c r="C7272" i="1"/>
  <c r="C7130" i="1"/>
  <c r="C6988" i="1"/>
  <c r="C6837" i="1"/>
  <c r="C6728" i="1"/>
  <c r="C6611" i="1"/>
  <c r="C6523" i="1"/>
  <c r="C7948" i="1"/>
  <c r="C7748" i="1"/>
  <c r="C7578" i="1"/>
  <c r="C7437" i="1"/>
  <c r="C7271" i="1"/>
  <c r="C7129" i="1"/>
  <c r="C6972" i="1"/>
  <c r="C6817" i="1"/>
  <c r="C6725" i="1"/>
  <c r="C6606" i="1"/>
  <c r="C7904" i="1"/>
  <c r="C7746" i="1"/>
  <c r="C7570" i="1"/>
  <c r="C7433" i="1"/>
  <c r="C7270" i="1"/>
  <c r="C7122" i="1"/>
  <c r="C6971" i="1"/>
  <c r="C6816" i="1"/>
  <c r="C6718" i="1"/>
  <c r="C6592" i="1"/>
  <c r="C6496" i="1"/>
  <c r="C6406" i="1"/>
  <c r="C6299" i="1"/>
  <c r="C6227" i="1"/>
  <c r="C6152" i="1"/>
  <c r="C6090" i="1"/>
  <c r="C6017" i="1"/>
  <c r="C5948" i="1"/>
  <c r="C5891" i="1"/>
  <c r="C5834" i="1"/>
  <c r="C5779" i="1"/>
  <c r="C5715" i="1"/>
  <c r="C5668" i="1"/>
  <c r="C5608" i="1"/>
  <c r="C5561" i="1"/>
  <c r="C5503" i="1"/>
  <c r="C5454" i="1"/>
  <c r="C5402" i="1"/>
  <c r="C5346" i="1"/>
  <c r="C5295" i="1"/>
  <c r="C5241" i="1"/>
  <c r="C5196" i="1"/>
  <c r="C5143" i="1"/>
  <c r="C5099" i="1"/>
  <c r="C5052" i="1"/>
  <c r="C5014" i="1"/>
  <c r="C4972" i="1"/>
  <c r="C4938" i="1"/>
  <c r="C4899" i="1"/>
  <c r="C4860" i="1"/>
  <c r="C4828" i="1"/>
  <c r="C4797" i="1"/>
  <c r="C4769" i="1"/>
  <c r="C4735" i="1"/>
  <c r="C4709" i="1"/>
  <c r="C4675" i="1"/>
  <c r="C4650" i="1"/>
  <c r="C4623" i="1"/>
  <c r="C4597" i="1"/>
  <c r="C4572" i="1"/>
  <c r="C4545" i="1"/>
  <c r="C4520" i="1"/>
  <c r="C4497" i="1"/>
  <c r="C4472" i="1"/>
  <c r="C4446" i="1"/>
  <c r="C4424" i="1"/>
  <c r="C4398" i="1"/>
  <c r="C4374" i="1"/>
  <c r="C4350" i="1"/>
  <c r="C4326" i="1"/>
  <c r="C4300" i="1"/>
  <c r="C4278" i="1"/>
  <c r="C4252" i="1"/>
  <c r="C4227" i="1"/>
  <c r="C4206" i="1"/>
  <c r="C4183" i="1"/>
  <c r="C4159" i="1"/>
  <c r="C4138" i="1"/>
  <c r="C4114" i="1"/>
  <c r="C4091" i="1"/>
  <c r="C4070" i="1"/>
  <c r="C4047" i="1"/>
  <c r="C4028" i="1"/>
  <c r="C4008" i="1"/>
  <c r="C3989" i="1"/>
  <c r="C3969" i="1"/>
  <c r="C3950" i="1"/>
  <c r="C3931" i="1"/>
  <c r="C3911" i="1"/>
  <c r="C3891" i="1"/>
  <c r="C3871" i="1"/>
  <c r="C3852" i="1"/>
  <c r="C3833" i="1"/>
  <c r="C3815" i="1"/>
  <c r="C3797" i="1"/>
  <c r="C3778" i="1"/>
  <c r="C3760" i="1"/>
  <c r="C3741" i="1"/>
  <c r="C3723" i="1"/>
  <c r="C3705" i="1"/>
  <c r="C3687" i="1"/>
  <c r="C3669" i="1"/>
  <c r="C3650" i="1"/>
  <c r="C3632" i="1"/>
  <c r="C3613" i="1"/>
  <c r="C3595" i="1"/>
  <c r="C3577" i="1"/>
  <c r="C3559" i="1"/>
  <c r="C3541" i="1"/>
  <c r="C3522" i="1"/>
  <c r="C3504" i="1"/>
  <c r="C3485" i="1"/>
  <c r="C3467" i="1"/>
  <c r="C3449" i="1"/>
  <c r="C3431" i="1"/>
  <c r="C3413" i="1"/>
  <c r="C3394" i="1"/>
  <c r="C3376" i="1"/>
  <c r="C3357" i="1"/>
  <c r="C3339" i="1"/>
  <c r="C3321" i="1"/>
  <c r="C3303" i="1"/>
  <c r="C3285" i="1"/>
  <c r="C3268" i="1"/>
  <c r="C3250" i="1"/>
  <c r="C7888" i="1"/>
  <c r="C7737" i="1"/>
  <c r="C7568" i="1"/>
  <c r="C7431" i="1"/>
  <c r="C7258" i="1"/>
  <c r="C7078" i="1"/>
  <c r="C6950" i="1"/>
  <c r="C6814" i="1"/>
  <c r="C6716" i="1"/>
  <c r="C6590" i="1"/>
  <c r="C6489" i="1"/>
  <c r="C6403" i="1"/>
  <c r="C6298" i="1"/>
  <c r="C6226" i="1"/>
  <c r="C6151" i="1"/>
  <c r="C6080" i="1"/>
  <c r="C6003" i="1"/>
  <c r="C5947" i="1"/>
  <c r="C5890" i="1"/>
  <c r="C5831" i="1"/>
  <c r="C5772" i="1"/>
  <c r="C5714" i="1"/>
  <c r="C5667" i="1"/>
  <c r="C5607" i="1"/>
  <c r="C5560" i="1"/>
  <c r="C5498" i="1"/>
  <c r="C5451" i="1"/>
  <c r="C5393" i="1"/>
  <c r="C5345" i="1"/>
  <c r="C5292" i="1"/>
  <c r="C5236" i="1"/>
  <c r="C5193" i="1"/>
  <c r="C5139" i="1"/>
  <c r="C5098" i="1"/>
  <c r="C5051" i="1"/>
  <c r="C5013" i="1"/>
  <c r="C4970" i="1"/>
  <c r="C4935" i="1"/>
  <c r="C4894" i="1"/>
  <c r="C4859" i="1"/>
  <c r="C4826" i="1"/>
  <c r="C4796" i="1"/>
  <c r="C4765" i="1"/>
  <c r="C4733" i="1"/>
  <c r="C4707" i="1"/>
  <c r="C4673" i="1"/>
  <c r="C4649" i="1"/>
  <c r="C4622" i="1"/>
  <c r="C4596" i="1"/>
  <c r="C4571" i="1"/>
  <c r="C4544" i="1"/>
  <c r="C4519" i="1"/>
  <c r="C4496" i="1"/>
  <c r="C4471" i="1"/>
  <c r="C4445" i="1"/>
  <c r="C4423" i="1"/>
  <c r="C4397" i="1"/>
  <c r="C4373" i="1"/>
  <c r="C4349" i="1"/>
  <c r="C4325" i="1"/>
  <c r="C4299" i="1"/>
  <c r="C4277" i="1"/>
  <c r="C4251" i="1"/>
  <c r="C4226" i="1"/>
  <c r="C4205" i="1"/>
  <c r="C4182" i="1"/>
  <c r="C4158" i="1"/>
  <c r="C4137" i="1"/>
  <c r="C4113" i="1"/>
  <c r="C4090" i="1"/>
  <c r="C4069" i="1"/>
  <c r="C4046" i="1"/>
  <c r="C4027" i="1"/>
  <c r="C4007" i="1"/>
  <c r="C3987" i="1"/>
  <c r="C3968" i="1"/>
  <c r="C3949" i="1"/>
  <c r="C3930" i="1"/>
  <c r="C3910" i="1"/>
  <c r="C3890" i="1"/>
  <c r="C3870" i="1"/>
  <c r="C3851" i="1"/>
  <c r="C3832" i="1"/>
  <c r="C3814" i="1"/>
  <c r="C3796" i="1"/>
  <c r="C3777" i="1"/>
  <c r="C3759" i="1"/>
  <c r="C3740" i="1"/>
  <c r="C3722" i="1"/>
  <c r="C3704" i="1"/>
  <c r="C3686" i="1"/>
  <c r="C3668" i="1"/>
  <c r="C3649" i="1"/>
  <c r="C3631" i="1"/>
  <c r="C3612" i="1"/>
  <c r="C3594" i="1"/>
  <c r="C3576" i="1"/>
  <c r="C3558" i="1"/>
  <c r="C3540" i="1"/>
  <c r="C3521" i="1"/>
  <c r="C3503" i="1"/>
  <c r="C3484" i="1"/>
  <c r="C3466" i="1"/>
  <c r="C3448" i="1"/>
  <c r="C3430" i="1"/>
  <c r="C3412" i="1"/>
  <c r="C3393" i="1"/>
  <c r="C3375" i="1"/>
  <c r="C3356" i="1"/>
  <c r="C3338" i="1"/>
  <c r="C3320" i="1"/>
  <c r="C3302" i="1"/>
  <c r="C3284" i="1"/>
  <c r="C3266" i="1"/>
  <c r="C3249" i="1"/>
  <c r="C3232" i="1"/>
  <c r="C3215" i="1"/>
  <c r="C3198" i="1"/>
  <c r="C3181" i="1"/>
  <c r="C3164" i="1"/>
  <c r="C3147" i="1"/>
  <c r="C3130" i="1"/>
  <c r="C3113" i="1"/>
  <c r="C3096" i="1"/>
  <c r="C3079" i="1"/>
  <c r="C3062" i="1"/>
  <c r="C3045" i="1"/>
  <c r="C3028" i="1"/>
  <c r="C3010" i="1"/>
  <c r="C2993" i="1"/>
  <c r="C2977" i="1"/>
  <c r="C2961" i="1"/>
  <c r="C2945" i="1"/>
  <c r="C2929" i="1"/>
  <c r="C2913" i="1"/>
  <c r="C2897" i="1"/>
  <c r="C2881" i="1"/>
  <c r="C2865" i="1"/>
  <c r="C2849" i="1"/>
  <c r="C2833" i="1"/>
  <c r="C2817" i="1"/>
  <c r="C2801" i="1"/>
  <c r="C2785" i="1"/>
  <c r="C2769" i="1"/>
  <c r="C2753" i="1"/>
  <c r="C2737" i="1"/>
  <c r="C2721" i="1"/>
  <c r="C2705" i="1"/>
  <c r="C2689" i="1"/>
  <c r="C2673" i="1"/>
  <c r="C2657" i="1"/>
  <c r="C2641" i="1"/>
  <c r="C2625" i="1"/>
  <c r="C2609" i="1"/>
  <c r="C2593" i="1"/>
  <c r="C2577" i="1"/>
  <c r="C2561" i="1"/>
  <c r="C2545" i="1"/>
  <c r="C2529" i="1"/>
  <c r="C2513" i="1"/>
  <c r="C2497" i="1"/>
  <c r="C2481" i="1"/>
  <c r="C2465" i="1"/>
  <c r="C2449" i="1"/>
  <c r="C2433" i="1"/>
  <c r="C2417" i="1"/>
  <c r="C2401" i="1"/>
  <c r="C2385" i="1"/>
  <c r="C2369" i="1"/>
  <c r="C7884" i="1"/>
  <c r="C7736" i="1"/>
  <c r="C7542" i="1"/>
  <c r="C7404" i="1"/>
  <c r="C7257" i="1"/>
  <c r="C7075" i="1"/>
  <c r="C6944" i="1"/>
  <c r="C6812" i="1"/>
  <c r="C6695" i="1"/>
  <c r="C6588" i="1"/>
  <c r="C6488" i="1"/>
  <c r="C6398" i="1"/>
  <c r="C6297" i="1"/>
  <c r="C6225" i="1"/>
  <c r="C6148" i="1"/>
  <c r="C6079" i="1"/>
  <c r="C6000" i="1"/>
  <c r="C5946" i="1"/>
  <c r="C5879" i="1"/>
  <c r="C5826" i="1"/>
  <c r="C5771" i="1"/>
  <c r="C5713" i="1"/>
  <c r="C5661" i="1"/>
  <c r="C5604" i="1"/>
  <c r="C5559" i="1"/>
  <c r="C5497" i="1"/>
  <c r="C5450" i="1"/>
  <c r="C5391" i="1"/>
  <c r="C5341" i="1"/>
  <c r="C5283" i="1"/>
  <c r="C5235" i="1"/>
  <c r="C5185" i="1"/>
  <c r="C5135" i="1"/>
  <c r="C5092" i="1"/>
  <c r="C5050" i="1"/>
  <c r="C5012" i="1"/>
  <c r="C4969" i="1"/>
  <c r="C4934" i="1"/>
  <c r="C4893" i="1"/>
  <c r="C4858" i="1"/>
  <c r="C4821" i="1"/>
  <c r="C4794" i="1"/>
  <c r="C4764" i="1"/>
  <c r="C4732" i="1"/>
  <c r="C4702" i="1"/>
  <c r="C4672" i="1"/>
  <c r="C4648" i="1"/>
  <c r="C4619" i="1"/>
  <c r="C4593" i="1"/>
  <c r="C4570" i="1"/>
  <c r="C4540" i="1"/>
  <c r="C4518" i="1"/>
  <c r="C4494" i="1"/>
  <c r="C4467" i="1"/>
  <c r="C4444" i="1"/>
  <c r="C4422" i="1"/>
  <c r="C4394" i="1"/>
  <c r="C4371" i="1"/>
  <c r="C4348" i="1"/>
  <c r="C4321" i="1"/>
  <c r="C4298" i="1"/>
  <c r="C4275" i="1"/>
  <c r="C4248" i="1"/>
  <c r="C4225" i="1"/>
  <c r="C4204" i="1"/>
  <c r="C4178" i="1"/>
  <c r="C4157" i="1"/>
  <c r="C4136" i="1"/>
  <c r="C4110" i="1"/>
  <c r="C4089" i="1"/>
  <c r="C4067" i="1"/>
  <c r="C4045" i="1"/>
  <c r="C4025" i="1"/>
  <c r="C4006" i="1"/>
  <c r="C3986" i="1"/>
  <c r="C3967" i="1"/>
  <c r="C3948" i="1"/>
  <c r="C3928" i="1"/>
  <c r="C3909" i="1"/>
  <c r="C3888" i="1"/>
  <c r="C3869" i="1"/>
  <c r="C3850" i="1"/>
  <c r="C3831" i="1"/>
  <c r="C3813" i="1"/>
  <c r="C3794" i="1"/>
  <c r="C3776" i="1"/>
  <c r="C3757" i="1"/>
  <c r="C3739" i="1"/>
  <c r="C3721" i="1"/>
  <c r="C3703" i="1"/>
  <c r="C3685" i="1"/>
  <c r="C3666" i="1"/>
  <c r="C3648" i="1"/>
  <c r="C3629" i="1"/>
  <c r="C3611" i="1"/>
  <c r="C3593" i="1"/>
  <c r="C3575" i="1"/>
  <c r="C7800" i="1"/>
  <c r="C7506" i="1"/>
  <c r="C7207" i="1"/>
  <c r="C6936" i="1"/>
  <c r="C6736" i="1"/>
  <c r="C6535" i="1"/>
  <c r="C6372" i="1"/>
  <c r="C6259" i="1"/>
  <c r="C6147" i="1"/>
  <c r="C6046" i="1"/>
  <c r="C5949" i="1"/>
  <c r="C5867" i="1"/>
  <c r="C5783" i="1"/>
  <c r="C5706" i="1"/>
  <c r="C5633" i="1"/>
  <c r="C5539" i="1"/>
  <c r="C5473" i="1"/>
  <c r="C5385" i="1"/>
  <c r="C5311" i="1"/>
  <c r="C5232" i="1"/>
  <c r="C5167" i="1"/>
  <c r="C5101" i="1"/>
  <c r="C5036" i="1"/>
  <c r="C4979" i="1"/>
  <c r="C4919" i="1"/>
  <c r="C4875" i="1"/>
  <c r="C4818" i="1"/>
  <c r="C4778" i="1"/>
  <c r="C4730" i="1"/>
  <c r="C4690" i="1"/>
  <c r="C4647" i="1"/>
  <c r="C4611" i="1"/>
  <c r="C4573" i="1"/>
  <c r="C4535" i="1"/>
  <c r="C4499" i="1"/>
  <c r="C4462" i="1"/>
  <c r="C4429" i="1"/>
  <c r="C4391" i="1"/>
  <c r="C4358" i="1"/>
  <c r="C4318" i="1"/>
  <c r="C4288" i="1"/>
  <c r="C4247" i="1"/>
  <c r="C4217" i="1"/>
  <c r="C4186" i="1"/>
  <c r="C4152" i="1"/>
  <c r="C4119" i="1"/>
  <c r="C4085" i="1"/>
  <c r="C4054" i="1"/>
  <c r="C4022" i="1"/>
  <c r="C3996" i="1"/>
  <c r="C3965" i="1"/>
  <c r="C3938" i="1"/>
  <c r="C3907" i="1"/>
  <c r="C3882" i="1"/>
  <c r="C3853" i="1"/>
  <c r="C3825" i="1"/>
  <c r="C3799" i="1"/>
  <c r="C3771" i="1"/>
  <c r="C3748" i="1"/>
  <c r="C3718" i="1"/>
  <c r="C3693" i="1"/>
  <c r="C3664" i="1"/>
  <c r="C3640" i="1"/>
  <c r="C3610" i="1"/>
  <c r="C3586" i="1"/>
  <c r="C3560" i="1"/>
  <c r="C3535" i="1"/>
  <c r="C3512" i="1"/>
  <c r="C3487" i="1"/>
  <c r="C3462" i="1"/>
  <c r="C3439" i="1"/>
  <c r="C3414" i="1"/>
  <c r="C3388" i="1"/>
  <c r="C3366" i="1"/>
  <c r="C3340" i="1"/>
  <c r="C3316" i="1"/>
  <c r="C3292" i="1"/>
  <c r="C3269" i="1"/>
  <c r="C3245" i="1"/>
  <c r="C3225" i="1"/>
  <c r="C3205" i="1"/>
  <c r="C3182" i="1"/>
  <c r="C3161" i="1"/>
  <c r="C3141" i="1"/>
  <c r="C3120" i="1"/>
  <c r="C3100" i="1"/>
  <c r="C3081" i="1"/>
  <c r="C3061" i="1"/>
  <c r="C3041" i="1"/>
  <c r="C3022" i="1"/>
  <c r="C3003" i="1"/>
  <c r="C2984" i="1"/>
  <c r="C2965" i="1"/>
  <c r="C2947" i="1"/>
  <c r="C2928" i="1"/>
  <c r="C2910" i="1"/>
  <c r="C2892" i="1"/>
  <c r="C2874" i="1"/>
  <c r="C2856" i="1"/>
  <c r="C2837" i="1"/>
  <c r="C2819" i="1"/>
  <c r="C2800" i="1"/>
  <c r="C2782" i="1"/>
  <c r="C2764" i="1"/>
  <c r="C2746" i="1"/>
  <c r="C2728" i="1"/>
  <c r="C2709" i="1"/>
  <c r="C2691" i="1"/>
  <c r="C2672" i="1"/>
  <c r="C2654" i="1"/>
  <c r="C2636" i="1"/>
  <c r="C2618" i="1"/>
  <c r="C2600" i="1"/>
  <c r="C2581" i="1"/>
  <c r="C2563" i="1"/>
  <c r="C2544" i="1"/>
  <c r="C2526" i="1"/>
  <c r="C2508" i="1"/>
  <c r="C2490" i="1"/>
  <c r="C2472" i="1"/>
  <c r="C2453" i="1"/>
  <c r="C2435" i="1"/>
  <c r="C2416" i="1"/>
  <c r="C2398" i="1"/>
  <c r="C2380" i="1"/>
  <c r="C2362" i="1"/>
  <c r="C2345" i="1"/>
  <c r="C2328" i="1"/>
  <c r="C2311" i="1"/>
  <c r="C2293" i="1"/>
  <c r="C2277" i="1"/>
  <c r="C2261" i="1"/>
  <c r="C2245" i="1"/>
  <c r="C2229" i="1"/>
  <c r="C2213" i="1"/>
  <c r="C2197" i="1"/>
  <c r="C2181" i="1"/>
  <c r="C2165" i="1"/>
  <c r="C2149" i="1"/>
  <c r="C2133" i="1"/>
  <c r="C2117" i="1"/>
  <c r="C2101" i="1"/>
  <c r="C2085" i="1"/>
  <c r="C2069" i="1"/>
  <c r="C2053" i="1"/>
  <c r="C2037" i="1"/>
  <c r="C2021" i="1"/>
  <c r="C2005" i="1"/>
  <c r="C1989" i="1"/>
  <c r="C1973" i="1"/>
  <c r="C1957" i="1"/>
  <c r="C1941" i="1"/>
  <c r="C1925" i="1"/>
  <c r="C1909" i="1"/>
  <c r="C1893" i="1"/>
  <c r="C1877" i="1"/>
  <c r="C1861" i="1"/>
  <c r="C1845" i="1"/>
  <c r="C1829" i="1"/>
  <c r="C1813" i="1"/>
  <c r="C1797" i="1"/>
  <c r="C1781" i="1"/>
  <c r="C1765" i="1"/>
  <c r="C1749" i="1"/>
  <c r="C1733" i="1"/>
  <c r="C1717" i="1"/>
  <c r="C1701" i="1"/>
  <c r="C1685" i="1"/>
  <c r="C1669" i="1"/>
  <c r="C1653" i="1"/>
  <c r="C1637" i="1"/>
  <c r="C1621" i="1"/>
  <c r="C1605" i="1"/>
  <c r="C1589" i="1"/>
  <c r="C1573" i="1"/>
  <c r="C1557" i="1"/>
  <c r="C1541" i="1"/>
  <c r="C1525" i="1"/>
  <c r="C1509" i="1"/>
  <c r="C1493" i="1"/>
  <c r="C1477" i="1"/>
  <c r="C1461" i="1"/>
  <c r="C1445" i="1"/>
  <c r="C1429" i="1"/>
  <c r="C1413" i="1"/>
  <c r="C1397" i="1"/>
  <c r="C1381" i="1"/>
  <c r="C1365" i="1"/>
  <c r="C1349" i="1"/>
  <c r="C1333" i="1"/>
  <c r="C1317" i="1"/>
  <c r="C1301" i="1"/>
  <c r="C1285" i="1"/>
  <c r="C1269" i="1"/>
  <c r="C1253" i="1"/>
  <c r="C1237" i="1"/>
  <c r="C1221" i="1"/>
  <c r="C1205" i="1"/>
  <c r="C1189" i="1"/>
  <c r="C1173" i="1"/>
  <c r="C1157" i="1"/>
  <c r="C1141" i="1"/>
  <c r="C1125" i="1"/>
  <c r="C1109" i="1"/>
  <c r="C1093" i="1"/>
  <c r="C1077" i="1"/>
  <c r="C1061" i="1"/>
  <c r="C1045" i="1"/>
  <c r="C1029" i="1"/>
  <c r="C1013" i="1"/>
  <c r="C997" i="1"/>
  <c r="C981" i="1"/>
  <c r="C965" i="1"/>
  <c r="C949" i="1"/>
  <c r="C933" i="1"/>
  <c r="C917" i="1"/>
  <c r="C901" i="1"/>
  <c r="C885" i="1"/>
  <c r="C869" i="1"/>
  <c r="C853" i="1"/>
  <c r="C837" i="1"/>
  <c r="C821" i="1"/>
  <c r="C805" i="1"/>
  <c r="C789" i="1"/>
  <c r="C773" i="1"/>
  <c r="C757" i="1"/>
  <c r="C741" i="1"/>
  <c r="C725" i="1"/>
  <c r="C709" i="1"/>
  <c r="C693" i="1"/>
  <c r="C677" i="1"/>
  <c r="C661" i="1"/>
  <c r="C645" i="1"/>
  <c r="C629" i="1"/>
  <c r="C613" i="1"/>
  <c r="C597" i="1"/>
  <c r="C581" i="1"/>
  <c r="C565" i="1"/>
  <c r="C7787" i="1"/>
  <c r="C7475" i="1"/>
  <c r="C7189" i="1"/>
  <c r="C6903" i="1"/>
  <c r="C6680" i="1"/>
  <c r="C6534" i="1"/>
  <c r="C6368" i="1"/>
  <c r="C6254" i="1"/>
  <c r="C6145" i="1"/>
  <c r="C6045" i="1"/>
  <c r="C5944" i="1"/>
  <c r="C5864" i="1"/>
  <c r="C5780" i="1"/>
  <c r="C5694" i="1"/>
  <c r="C5620" i="1"/>
  <c r="C5537" i="1"/>
  <c r="C5468" i="1"/>
  <c r="C5384" i="1"/>
  <c r="C5310" i="1"/>
  <c r="C5230" i="1"/>
  <c r="C5166" i="1"/>
  <c r="C5088" i="1"/>
  <c r="C5033" i="1"/>
  <c r="C4978" i="1"/>
  <c r="C4917" i="1"/>
  <c r="C4862" i="1"/>
  <c r="C4817" i="1"/>
  <c r="C4775" i="1"/>
  <c r="C4729" i="1"/>
  <c r="C4689" i="1"/>
  <c r="C4643" i="1"/>
  <c r="C4609" i="1"/>
  <c r="C4569" i="1"/>
  <c r="C4534" i="1"/>
  <c r="C4498" i="1"/>
  <c r="C4461" i="1"/>
  <c r="C4426" i="1"/>
  <c r="C4390" i="1"/>
  <c r="C4357" i="1"/>
  <c r="C4317" i="1"/>
  <c r="C4284" i="1"/>
  <c r="C4246" i="1"/>
  <c r="C4216" i="1"/>
  <c r="C4177" i="1"/>
  <c r="C4149" i="1"/>
  <c r="C4118" i="1"/>
  <c r="C4083" i="1"/>
  <c r="C4050" i="1"/>
  <c r="C4021" i="1"/>
  <c r="C3995" i="1"/>
  <c r="C3964" i="1"/>
  <c r="C3937" i="1"/>
  <c r="C3905" i="1"/>
  <c r="C3881" i="1"/>
  <c r="C3849" i="1"/>
  <c r="C3824" i="1"/>
  <c r="C3798" i="1"/>
  <c r="C3770" i="1"/>
  <c r="C3744" i="1"/>
  <c r="C3717" i="1"/>
  <c r="C3692" i="1"/>
  <c r="C3663" i="1"/>
  <c r="C3639" i="1"/>
  <c r="C3609" i="1"/>
  <c r="C3585" i="1"/>
  <c r="C3557" i="1"/>
  <c r="C3533" i="1"/>
  <c r="C3511" i="1"/>
  <c r="C3483" i="1"/>
  <c r="C3461" i="1"/>
  <c r="C3437" i="1"/>
  <c r="C3410" i="1"/>
  <c r="C3387" i="1"/>
  <c r="C3365" i="1"/>
  <c r="C3337" i="1"/>
  <c r="C3314" i="1"/>
  <c r="C3291" i="1"/>
  <c r="C3265" i="1"/>
  <c r="C3244" i="1"/>
  <c r="C3224" i="1"/>
  <c r="C3201" i="1"/>
  <c r="C3180" i="1"/>
  <c r="C3160" i="1"/>
  <c r="C3140" i="1"/>
  <c r="C3119" i="1"/>
  <c r="C3099" i="1"/>
  <c r="C3080" i="1"/>
  <c r="C3060" i="1"/>
  <c r="C3040" i="1"/>
  <c r="C3021" i="1"/>
  <c r="C3002" i="1"/>
  <c r="C2983" i="1"/>
  <c r="C2964" i="1"/>
  <c r="C2946" i="1"/>
  <c r="C2927" i="1"/>
  <c r="C2909" i="1"/>
  <c r="C2891" i="1"/>
  <c r="C2873" i="1"/>
  <c r="C2855" i="1"/>
  <c r="C2836" i="1"/>
  <c r="C2818" i="1"/>
  <c r="C2799" i="1"/>
  <c r="C2781" i="1"/>
  <c r="C2763" i="1"/>
  <c r="C2745" i="1"/>
  <c r="C2727" i="1"/>
  <c r="C2708" i="1"/>
  <c r="C2690" i="1"/>
  <c r="C2671" i="1"/>
  <c r="C2653" i="1"/>
  <c r="C2635" i="1"/>
  <c r="C2617" i="1"/>
  <c r="C2599" i="1"/>
  <c r="C2580" i="1"/>
  <c r="C2562" i="1"/>
  <c r="C2543" i="1"/>
  <c r="C2525" i="1"/>
  <c r="C2507" i="1"/>
  <c r="C2489" i="1"/>
  <c r="C2471" i="1"/>
  <c r="C2452" i="1"/>
  <c r="C2434" i="1"/>
  <c r="C2415" i="1"/>
  <c r="C2397" i="1"/>
  <c r="C2379" i="1"/>
  <c r="C2361" i="1"/>
  <c r="C2344" i="1"/>
  <c r="C2327" i="1"/>
  <c r="C2309" i="1"/>
  <c r="C2292" i="1"/>
  <c r="C2276" i="1"/>
  <c r="C2260" i="1"/>
  <c r="C2244" i="1"/>
  <c r="C2228" i="1"/>
  <c r="C2212" i="1"/>
  <c r="C2196" i="1"/>
  <c r="C2180" i="1"/>
  <c r="C2164" i="1"/>
  <c r="C2148" i="1"/>
  <c r="C2132" i="1"/>
  <c r="C2116" i="1"/>
  <c r="C2100" i="1"/>
  <c r="C2084" i="1"/>
  <c r="C2068" i="1"/>
  <c r="C2052" i="1"/>
  <c r="C2036" i="1"/>
  <c r="C2020" i="1"/>
  <c r="C2004" i="1"/>
  <c r="C1988" i="1"/>
  <c r="C1972" i="1"/>
  <c r="C1956" i="1"/>
  <c r="C1940" i="1"/>
  <c r="C1924" i="1"/>
  <c r="C1908" i="1"/>
  <c r="C1892" i="1"/>
  <c r="C1876" i="1"/>
  <c r="C1860" i="1"/>
  <c r="C1844" i="1"/>
  <c r="C1828" i="1"/>
  <c r="C1812" i="1"/>
  <c r="C1796" i="1"/>
  <c r="C1780" i="1"/>
  <c r="C1764" i="1"/>
  <c r="C1748" i="1"/>
  <c r="C1732" i="1"/>
  <c r="C1716" i="1"/>
  <c r="C1700" i="1"/>
  <c r="C1684" i="1"/>
  <c r="C1668" i="1"/>
  <c r="C1652" i="1"/>
  <c r="C1636" i="1"/>
  <c r="C1620" i="1"/>
  <c r="C1604" i="1"/>
  <c r="C1588" i="1"/>
  <c r="C7734" i="1"/>
  <c r="C7472" i="1"/>
  <c r="C7181" i="1"/>
  <c r="C6896" i="1"/>
  <c r="C6668" i="1"/>
  <c r="C6533" i="1"/>
  <c r="C6367" i="1"/>
  <c r="C6253" i="1"/>
  <c r="C6138" i="1"/>
  <c r="C6044" i="1"/>
  <c r="C5935" i="1"/>
  <c r="C5863" i="1"/>
  <c r="C5761" i="1"/>
  <c r="C5693" i="1"/>
  <c r="C5611" i="1"/>
  <c r="C5532" i="1"/>
  <c r="C5460" i="1"/>
  <c r="C5383" i="1"/>
  <c r="C5309" i="1"/>
  <c r="C5227" i="1"/>
  <c r="C5165" i="1"/>
  <c r="C5082" i="1"/>
  <c r="C5032" i="1"/>
  <c r="C4968" i="1"/>
  <c r="C4916" i="1"/>
  <c r="C4861" i="1"/>
  <c r="C4815" i="1"/>
  <c r="C4772" i="1"/>
  <c r="C4728" i="1"/>
  <c r="C4687" i="1"/>
  <c r="C4641" i="1"/>
  <c r="C4608" i="1"/>
  <c r="C4565" i="1"/>
  <c r="C4533" i="1"/>
  <c r="C4493" i="1"/>
  <c r="C4460" i="1"/>
  <c r="C4425" i="1"/>
  <c r="C4389" i="1"/>
  <c r="C4353" i="1"/>
  <c r="C4316" i="1"/>
  <c r="C4283" i="1"/>
  <c r="C4245" i="1"/>
  <c r="C4213" i="1"/>
  <c r="C4176" i="1"/>
  <c r="C7699" i="1"/>
  <c r="C7465" i="1"/>
  <c r="C7175" i="1"/>
  <c r="C6892" i="1"/>
  <c r="C6667" i="1"/>
  <c r="C6517" i="1"/>
  <c r="C6364" i="1"/>
  <c r="C6241" i="1"/>
  <c r="C6132" i="1"/>
  <c r="C6043" i="1"/>
  <c r="C5928" i="1"/>
  <c r="C5858" i="1"/>
  <c r="C5760" i="1"/>
  <c r="C5689" i="1"/>
  <c r="C5603" i="1"/>
  <c r="C5530" i="1"/>
  <c r="C5456" i="1"/>
  <c r="C5380" i="1"/>
  <c r="C5306" i="1"/>
  <c r="C5220" i="1"/>
  <c r="C5161" i="1"/>
  <c r="C5080" i="1"/>
  <c r="C5023" i="1"/>
  <c r="C4965" i="1"/>
  <c r="C4915" i="1"/>
  <c r="C4857" i="1"/>
  <c r="C4814" i="1"/>
  <c r="C4770" i="1"/>
  <c r="C4724" i="1"/>
  <c r="C4681" i="1"/>
  <c r="C4638" i="1"/>
  <c r="C4607" i="1"/>
  <c r="C4564" i="1"/>
  <c r="C4531" i="1"/>
  <c r="C4490" i="1"/>
  <c r="C4459" i="1"/>
  <c r="C4421" i="1"/>
  <c r="C4387" i="1"/>
  <c r="C4352" i="1"/>
  <c r="C4315" i="1"/>
  <c r="C4280" i="1"/>
  <c r="C4243" i="1"/>
  <c r="C4211" i="1"/>
  <c r="C4175" i="1"/>
  <c r="C7683" i="1"/>
  <c r="C7378" i="1"/>
  <c r="C7170" i="1"/>
  <c r="C6890" i="1"/>
  <c r="C6666" i="1"/>
  <c r="C6484" i="1"/>
  <c r="C6354" i="1"/>
  <c r="C6236" i="1"/>
  <c r="C6127" i="1"/>
  <c r="C6024" i="1"/>
  <c r="C5927" i="1"/>
  <c r="C5855" i="1"/>
  <c r="C5753" i="1"/>
  <c r="C5688" i="1"/>
  <c r="C5601" i="1"/>
  <c r="C5529" i="1"/>
  <c r="C5449" i="1"/>
  <c r="C5379" i="1"/>
  <c r="C5305" i="1"/>
  <c r="C5219" i="1"/>
  <c r="C5145" i="1"/>
  <c r="C5076" i="1"/>
  <c r="C5021" i="1"/>
  <c r="C4964" i="1"/>
  <c r="C4914" i="1"/>
  <c r="C4856" i="1"/>
  <c r="C4812" i="1"/>
  <c r="C4760" i="1"/>
  <c r="C4723" i="1"/>
  <c r="C4676" i="1"/>
  <c r="C4637" i="1"/>
  <c r="C4599" i="1"/>
  <c r="C4559" i="1"/>
  <c r="C4530" i="1"/>
  <c r="C4489" i="1"/>
  <c r="C4458" i="1"/>
  <c r="C4417" i="1"/>
  <c r="C4386" i="1"/>
  <c r="C4347" i="1"/>
  <c r="C4314" i="1"/>
  <c r="C4279" i="1"/>
  <c r="C4242" i="1"/>
  <c r="C4208" i="1"/>
  <c r="C4174" i="1"/>
  <c r="C4143" i="1"/>
  <c r="C4107" i="1"/>
  <c r="C4076" i="1"/>
  <c r="C4042" i="1"/>
  <c r="C4017" i="1"/>
  <c r="C3985" i="1"/>
  <c r="C3960" i="1"/>
  <c r="C3932" i="1"/>
  <c r="C3902" i="1"/>
  <c r="C3874" i="1"/>
  <c r="C3846" i="1"/>
  <c r="C3820" i="1"/>
  <c r="C3791" i="1"/>
  <c r="C3767" i="1"/>
  <c r="C3737" i="1"/>
  <c r="C3713" i="1"/>
  <c r="C3684" i="1"/>
  <c r="C3659" i="1"/>
  <c r="C3633" i="1"/>
  <c r="C3606" i="1"/>
  <c r="C3579" i="1"/>
  <c r="C3553" i="1"/>
  <c r="C3530" i="1"/>
  <c r="C3505" i="1"/>
  <c r="C3480" i="1"/>
  <c r="C3457" i="1"/>
  <c r="C3432" i="1"/>
  <c r="C3407" i="1"/>
  <c r="C3384" i="1"/>
  <c r="C3359" i="1"/>
  <c r="C3334" i="1"/>
  <c r="C3311" i="1"/>
  <c r="C3286" i="1"/>
  <c r="C3262" i="1"/>
  <c r="C3241" i="1"/>
  <c r="C3218" i="1"/>
  <c r="C3197" i="1"/>
  <c r="C3177" i="1"/>
  <c r="C3157" i="1"/>
  <c r="C3136" i="1"/>
  <c r="C3115" i="1"/>
  <c r="C3095" i="1"/>
  <c r="C3076" i="1"/>
  <c r="C3056" i="1"/>
  <c r="C3037" i="1"/>
  <c r="C3018" i="1"/>
  <c r="C2998" i="1"/>
  <c r="C2979" i="1"/>
  <c r="C2960" i="1"/>
  <c r="C2942" i="1"/>
  <c r="C2924" i="1"/>
  <c r="C2906" i="1"/>
  <c r="C2888" i="1"/>
  <c r="C2869" i="1"/>
  <c r="C2851" i="1"/>
  <c r="C2832" i="1"/>
  <c r="C2814" i="1"/>
  <c r="C2796" i="1"/>
  <c r="C2778" i="1"/>
  <c r="C2760" i="1"/>
  <c r="C2741" i="1"/>
  <c r="C2723" i="1"/>
  <c r="C2704" i="1"/>
  <c r="C2686" i="1"/>
  <c r="C2668" i="1"/>
  <c r="C2650" i="1"/>
  <c r="C2632" i="1"/>
  <c r="C2613" i="1"/>
  <c r="C2595" i="1"/>
  <c r="C2576" i="1"/>
  <c r="C2558" i="1"/>
  <c r="C2540" i="1"/>
  <c r="C2522" i="1"/>
  <c r="C2504" i="1"/>
  <c r="C2485" i="1"/>
  <c r="C2467" i="1"/>
  <c r="C2448" i="1"/>
  <c r="C2430" i="1"/>
  <c r="C2412" i="1"/>
  <c r="C2394" i="1"/>
  <c r="C2376" i="1"/>
  <c r="C2357" i="1"/>
  <c r="C2340" i="1"/>
  <c r="C2323" i="1"/>
  <c r="C2306" i="1"/>
  <c r="C2289" i="1"/>
  <c r="C2273" i="1"/>
  <c r="C2257" i="1"/>
  <c r="C2241" i="1"/>
  <c r="C2225" i="1"/>
  <c r="C2209" i="1"/>
  <c r="C2193" i="1"/>
  <c r="C2177" i="1"/>
  <c r="C2161" i="1"/>
  <c r="C2145" i="1"/>
  <c r="C2129" i="1"/>
  <c r="C2113" i="1"/>
  <c r="C2097" i="1"/>
  <c r="C2081" i="1"/>
  <c r="C2065" i="1"/>
  <c r="C2049" i="1"/>
  <c r="C2033" i="1"/>
  <c r="C2017" i="1"/>
  <c r="C2001" i="1"/>
  <c r="C1985" i="1"/>
  <c r="C1969" i="1"/>
  <c r="C1953" i="1"/>
  <c r="C1937" i="1"/>
  <c r="C1921" i="1"/>
  <c r="C1905" i="1"/>
  <c r="C1889" i="1"/>
  <c r="C1873" i="1"/>
  <c r="C1857" i="1"/>
  <c r="C1841" i="1"/>
  <c r="C1825" i="1"/>
  <c r="C1809" i="1"/>
  <c r="C1793" i="1"/>
  <c r="C1777" i="1"/>
  <c r="C1761" i="1"/>
  <c r="C1745" i="1"/>
  <c r="C1729" i="1"/>
  <c r="C1713" i="1"/>
  <c r="C1697" i="1"/>
  <c r="C1681" i="1"/>
  <c r="C1665" i="1"/>
  <c r="C7978" i="1"/>
  <c r="C7670" i="1"/>
  <c r="C7376" i="1"/>
  <c r="C7168" i="1"/>
  <c r="C6883" i="1"/>
  <c r="C6665" i="1"/>
  <c r="C6470" i="1"/>
  <c r="C6348" i="1"/>
  <c r="C6220" i="1"/>
  <c r="C6126" i="1"/>
  <c r="C6019" i="1"/>
  <c r="C5917" i="1"/>
  <c r="C5837" i="1"/>
  <c r="C5752" i="1"/>
  <c r="C5683" i="1"/>
  <c r="C5600" i="1"/>
  <c r="C5528" i="1"/>
  <c r="C5440" i="1"/>
  <c r="C5376" i="1"/>
  <c r="C5281" i="1"/>
  <c r="C5213" i="1"/>
  <c r="C5144" i="1"/>
  <c r="C5075" i="1"/>
  <c r="C5016" i="1"/>
  <c r="C4961" i="1"/>
  <c r="C4913" i="1"/>
  <c r="C4853" i="1"/>
  <c r="C4811" i="1"/>
  <c r="C4757" i="1"/>
  <c r="C4717" i="1"/>
  <c r="C4671" i="1"/>
  <c r="C4636" i="1"/>
  <c r="C4598" i="1"/>
  <c r="C4558" i="1"/>
  <c r="C4522" i="1"/>
  <c r="C4486" i="1"/>
  <c r="C4457" i="1"/>
  <c r="C4416" i="1"/>
  <c r="C4385" i="1"/>
  <c r="C4344" i="1"/>
  <c r="C4313" i="1"/>
  <c r="C4274" i="1"/>
  <c r="C4241" i="1"/>
  <c r="C4207" i="1"/>
  <c r="C4173" i="1"/>
  <c r="C4140" i="1"/>
  <c r="C4106" i="1"/>
  <c r="C4075" i="1"/>
  <c r="C4041" i="1"/>
  <c r="C4016" i="1"/>
  <c r="C3984" i="1"/>
  <c r="C3959" i="1"/>
  <c r="C3927" i="1"/>
  <c r="C3901" i="1"/>
  <c r="C3873" i="1"/>
  <c r="C3845" i="1"/>
  <c r="C3817" i="1"/>
  <c r="C3789" i="1"/>
  <c r="C3766" i="1"/>
  <c r="C3736" i="1"/>
  <c r="C3712" i="1"/>
  <c r="C3682" i="1"/>
  <c r="C3658" i="1"/>
  <c r="C3628" i="1"/>
  <c r="C3605" i="1"/>
  <c r="C3578" i="1"/>
  <c r="C3552" i="1"/>
  <c r="C3529" i="1"/>
  <c r="C3501" i="1"/>
  <c r="C3479" i="1"/>
  <c r="C3456" i="1"/>
  <c r="C3429" i="1"/>
  <c r="C3405" i="1"/>
  <c r="C3383" i="1"/>
  <c r="C3355" i="1"/>
  <c r="C3333" i="1"/>
  <c r="C3309" i="1"/>
  <c r="C3282" i="1"/>
  <c r="C3261" i="1"/>
  <c r="C3240" i="1"/>
  <c r="C3217" i="1"/>
  <c r="C3196" i="1"/>
  <c r="C3176" i="1"/>
  <c r="C3156" i="1"/>
  <c r="C3133" i="1"/>
  <c r="C3114" i="1"/>
  <c r="C3094" i="1"/>
  <c r="C3074" i="1"/>
  <c r="C3055" i="1"/>
  <c r="C3036" i="1"/>
  <c r="C3017" i="1"/>
  <c r="C2997" i="1"/>
  <c r="C2978" i="1"/>
  <c r="C2959" i="1"/>
  <c r="C2941" i="1"/>
  <c r="C2923" i="1"/>
  <c r="C2905" i="1"/>
  <c r="C2887" i="1"/>
  <c r="C2868" i="1"/>
  <c r="C2850" i="1"/>
  <c r="C2831" i="1"/>
  <c r="C2813" i="1"/>
  <c r="C2795" i="1"/>
  <c r="C2777" i="1"/>
  <c r="C2759" i="1"/>
  <c r="C2740" i="1"/>
  <c r="C2722" i="1"/>
  <c r="C2703" i="1"/>
  <c r="C2685" i="1"/>
  <c r="C2667" i="1"/>
  <c r="C2649" i="1"/>
  <c r="C2631" i="1"/>
  <c r="C2612" i="1"/>
  <c r="C2594" i="1"/>
  <c r="C2575" i="1"/>
  <c r="C2557" i="1"/>
  <c r="C2539" i="1"/>
  <c r="C2521" i="1"/>
  <c r="C2503" i="1"/>
  <c r="C2484" i="1"/>
  <c r="C2466" i="1"/>
  <c r="C2447" i="1"/>
  <c r="C2429" i="1"/>
  <c r="C2411" i="1"/>
  <c r="C2393" i="1"/>
  <c r="C2375" i="1"/>
  <c r="C2356" i="1"/>
  <c r="C2339" i="1"/>
  <c r="C2322" i="1"/>
  <c r="C2305" i="1"/>
  <c r="C2288" i="1"/>
  <c r="C2272" i="1"/>
  <c r="C2256" i="1"/>
  <c r="C2240" i="1"/>
  <c r="C2224" i="1"/>
  <c r="C2208" i="1"/>
  <c r="C2192" i="1"/>
  <c r="C2176" i="1"/>
  <c r="C2160" i="1"/>
  <c r="C2144" i="1"/>
  <c r="C2128" i="1"/>
  <c r="C2112" i="1"/>
  <c r="C2096" i="1"/>
  <c r="C2080" i="1"/>
  <c r="C2064" i="1"/>
  <c r="C2048" i="1"/>
  <c r="C2032" i="1"/>
  <c r="C2016" i="1"/>
  <c r="C2000" i="1"/>
  <c r="C1984" i="1"/>
  <c r="C1968" i="1"/>
  <c r="C1952" i="1"/>
  <c r="C1936" i="1"/>
  <c r="C1920" i="1"/>
  <c r="C1904" i="1"/>
  <c r="C1888" i="1"/>
  <c r="C1872" i="1"/>
  <c r="C1856" i="1"/>
  <c r="C1840" i="1"/>
  <c r="C1824" i="1"/>
  <c r="C1808" i="1"/>
  <c r="C1792" i="1"/>
  <c r="C1776" i="1"/>
  <c r="C1760" i="1"/>
  <c r="C1744" i="1"/>
  <c r="C1728" i="1"/>
  <c r="C1712" i="1"/>
  <c r="C1696" i="1"/>
  <c r="C1680" i="1"/>
  <c r="C1664" i="1"/>
  <c r="C1648" i="1"/>
  <c r="C1632" i="1"/>
  <c r="C1616" i="1"/>
  <c r="C1600" i="1"/>
  <c r="C1584" i="1"/>
  <c r="C1568" i="1"/>
  <c r="C1552" i="1"/>
  <c r="C1536" i="1"/>
  <c r="C1520" i="1"/>
  <c r="C1504" i="1"/>
  <c r="C1488" i="1"/>
  <c r="C1472" i="1"/>
  <c r="C1456" i="1"/>
  <c r="C1440" i="1"/>
  <c r="C1424" i="1"/>
  <c r="C1408" i="1"/>
  <c r="C1392" i="1"/>
  <c r="C1376" i="1"/>
  <c r="C1360" i="1"/>
  <c r="C1344" i="1"/>
  <c r="C1328" i="1"/>
  <c r="C1312" i="1"/>
  <c r="C1296" i="1"/>
  <c r="C1280" i="1"/>
  <c r="C1264" i="1"/>
  <c r="C1248" i="1"/>
  <c r="C1232" i="1"/>
  <c r="C1216" i="1"/>
  <c r="C1200" i="1"/>
  <c r="C1184" i="1"/>
  <c r="C1168" i="1"/>
  <c r="C1152" i="1"/>
  <c r="C1136" i="1"/>
  <c r="C1120" i="1"/>
  <c r="C1104" i="1"/>
  <c r="C1088" i="1"/>
  <c r="C1072" i="1"/>
  <c r="C1056" i="1"/>
  <c r="C1040" i="1"/>
  <c r="C1024" i="1"/>
  <c r="C1008" i="1"/>
  <c r="C992" i="1"/>
  <c r="C976" i="1"/>
  <c r="C960" i="1"/>
  <c r="C944" i="1"/>
  <c r="C928" i="1"/>
  <c r="C912" i="1"/>
  <c r="C896" i="1"/>
  <c r="C880" i="1"/>
  <c r="C864" i="1"/>
  <c r="C848" i="1"/>
  <c r="C832" i="1"/>
  <c r="C816" i="1"/>
  <c r="C800" i="1"/>
  <c r="C784" i="1"/>
  <c r="C768" i="1"/>
  <c r="C752" i="1"/>
  <c r="C736" i="1"/>
  <c r="C720" i="1"/>
  <c r="C704" i="1"/>
  <c r="C688" i="1"/>
  <c r="C672" i="1"/>
  <c r="C7973" i="1"/>
  <c r="C7661" i="1"/>
  <c r="C7370" i="1"/>
  <c r="C7072" i="1"/>
  <c r="C6882" i="1"/>
  <c r="C6663" i="1"/>
  <c r="C6466" i="1"/>
  <c r="C6339" i="1"/>
  <c r="C6219" i="1"/>
  <c r="C6119" i="1"/>
  <c r="C5999" i="1"/>
  <c r="C5916" i="1"/>
  <c r="C5835" i="1"/>
  <c r="C5751" i="1"/>
  <c r="C5674" i="1"/>
  <c r="C5599" i="1"/>
  <c r="C5527" i="1"/>
  <c r="C5439" i="1"/>
  <c r="C5367" i="1"/>
  <c r="C5278" i="1"/>
  <c r="C5212" i="1"/>
  <c r="C5132" i="1"/>
  <c r="C5074" i="1"/>
  <c r="C5015" i="1"/>
  <c r="C4959" i="1"/>
  <c r="C4907" i="1"/>
  <c r="C4849" i="1"/>
  <c r="C4806" i="1"/>
  <c r="C4756" i="1"/>
  <c r="C4715" i="1"/>
  <c r="C4670" i="1"/>
  <c r="C4635" i="1"/>
  <c r="C4592" i="1"/>
  <c r="C4557" i="1"/>
  <c r="C4521" i="1"/>
  <c r="C4485" i="1"/>
  <c r="C4449" i="1"/>
  <c r="C4412" i="1"/>
  <c r="C4384" i="1"/>
  <c r="C4343" i="1"/>
  <c r="C4312" i="1"/>
  <c r="C4270" i="1"/>
  <c r="C4240" i="1"/>
  <c r="C4203" i="1"/>
  <c r="C4172" i="1"/>
  <c r="C4139" i="1"/>
  <c r="C4105" i="1"/>
  <c r="C4072" i="1"/>
  <c r="C4040" i="1"/>
  <c r="C4015" i="1"/>
  <c r="C3983" i="1"/>
  <c r="C3957" i="1"/>
  <c r="C3926" i="1"/>
  <c r="C3900" i="1"/>
  <c r="C3868" i="1"/>
  <c r="C3842" i="1"/>
  <c r="C3816" i="1"/>
  <c r="C3788" i="1"/>
  <c r="C3762" i="1"/>
  <c r="C3735" i="1"/>
  <c r="C3711" i="1"/>
  <c r="C3681" i="1"/>
  <c r="C3657" i="1"/>
  <c r="C3627" i="1"/>
  <c r="C3604" i="1"/>
  <c r="C3574" i="1"/>
  <c r="C3551" i="1"/>
  <c r="C3528" i="1"/>
  <c r="C3500" i="1"/>
  <c r="C3478" i="1"/>
  <c r="C3455" i="1"/>
  <c r="C3428" i="1"/>
  <c r="C3404" i="1"/>
  <c r="C3382" i="1"/>
  <c r="C3354" i="1"/>
  <c r="C3332" i="1"/>
  <c r="C3308" i="1"/>
  <c r="C3281" i="1"/>
  <c r="C3260" i="1"/>
  <c r="C3239" i="1"/>
  <c r="C3216" i="1"/>
  <c r="C3195" i="1"/>
  <c r="C3175" i="1"/>
  <c r="C3154" i="1"/>
  <c r="C3132" i="1"/>
  <c r="C3112" i="1"/>
  <c r="C3093" i="1"/>
  <c r="C3073" i="1"/>
  <c r="C3054" i="1"/>
  <c r="C3035" i="1"/>
  <c r="C3015" i="1"/>
  <c r="C2996" i="1"/>
  <c r="C2976" i="1"/>
  <c r="C2958" i="1"/>
  <c r="C2940" i="1"/>
  <c r="C2922" i="1"/>
  <c r="C2904" i="1"/>
  <c r="C2885" i="1"/>
  <c r="C2867" i="1"/>
  <c r="C2848" i="1"/>
  <c r="C2830" i="1"/>
  <c r="C2812" i="1"/>
  <c r="C2794" i="1"/>
  <c r="C2776" i="1"/>
  <c r="C2757" i="1"/>
  <c r="C2739" i="1"/>
  <c r="C2720" i="1"/>
  <c r="C2702" i="1"/>
  <c r="C2684" i="1"/>
  <c r="C2666" i="1"/>
  <c r="C2648" i="1"/>
  <c r="C2629" i="1"/>
  <c r="C2611" i="1"/>
  <c r="C2592" i="1"/>
  <c r="C2574" i="1"/>
  <c r="C2556" i="1"/>
  <c r="C2538" i="1"/>
  <c r="C2520" i="1"/>
  <c r="C2501" i="1"/>
  <c r="C2483" i="1"/>
  <c r="C2464" i="1"/>
  <c r="C2446" i="1"/>
  <c r="C2428" i="1"/>
  <c r="C2410" i="1"/>
  <c r="C2392" i="1"/>
  <c r="C2373" i="1"/>
  <c r="C2355" i="1"/>
  <c r="C2338" i="1"/>
  <c r="C2321" i="1"/>
  <c r="C2304" i="1"/>
  <c r="C2287" i="1"/>
  <c r="C2271" i="1"/>
  <c r="C2255" i="1"/>
  <c r="C2239" i="1"/>
  <c r="C2223" i="1"/>
  <c r="C2207" i="1"/>
  <c r="C2191" i="1"/>
  <c r="C2175" i="1"/>
  <c r="C2159" i="1"/>
  <c r="C2143" i="1"/>
  <c r="C2127" i="1"/>
  <c r="C2111" i="1"/>
  <c r="C2095" i="1"/>
  <c r="C2079" i="1"/>
  <c r="C2063" i="1"/>
  <c r="C2047" i="1"/>
  <c r="C2031" i="1"/>
  <c r="C2015" i="1"/>
  <c r="C1999" i="1"/>
  <c r="C1983" i="1"/>
  <c r="C1967" i="1"/>
  <c r="C1951" i="1"/>
  <c r="C1935" i="1"/>
  <c r="C1919" i="1"/>
  <c r="C1903" i="1"/>
  <c r="C1887" i="1"/>
  <c r="C1871" i="1"/>
  <c r="C1855" i="1"/>
  <c r="C1839" i="1"/>
  <c r="C1823" i="1"/>
  <c r="C1807" i="1"/>
  <c r="C1791" i="1"/>
  <c r="C1775" i="1"/>
  <c r="C1759" i="1"/>
  <c r="C1743" i="1"/>
  <c r="C1727" i="1"/>
  <c r="C1711" i="1"/>
  <c r="C1695" i="1"/>
  <c r="C1679" i="1"/>
  <c r="C1663" i="1"/>
  <c r="C17" i="1"/>
  <c r="C33" i="1"/>
  <c r="C49" i="1"/>
  <c r="C65" i="1"/>
  <c r="C81" i="1"/>
  <c r="C97" i="1"/>
  <c r="C113" i="1"/>
  <c r="C129" i="1"/>
  <c r="C145" i="1"/>
  <c r="C161" i="1"/>
  <c r="C177" i="1"/>
  <c r="C193" i="1"/>
  <c r="C209" i="1"/>
  <c r="C225" i="1"/>
  <c r="C241" i="1"/>
  <c r="C257" i="1"/>
  <c r="C273" i="1"/>
  <c r="C289" i="1"/>
  <c r="C305" i="1"/>
  <c r="C321" i="1"/>
  <c r="C337" i="1"/>
  <c r="C353" i="1"/>
  <c r="C369" i="1"/>
  <c r="C385" i="1"/>
  <c r="C401" i="1"/>
  <c r="C417" i="1"/>
  <c r="C433" i="1"/>
  <c r="C449" i="1"/>
  <c r="C465" i="1"/>
  <c r="C481" i="1"/>
  <c r="C497" i="1"/>
  <c r="C513" i="1"/>
  <c r="C529" i="1"/>
  <c r="C545" i="1"/>
  <c r="C561" i="1"/>
  <c r="C578" i="1"/>
  <c r="C595" i="1"/>
  <c r="C612" i="1"/>
  <c r="C630" i="1"/>
  <c r="C647" i="1"/>
  <c r="C664" i="1"/>
  <c r="C682" i="1"/>
  <c r="C700" i="1"/>
  <c r="C718" i="1"/>
  <c r="C737" i="1"/>
  <c r="C755" i="1"/>
  <c r="C774" i="1"/>
  <c r="C792" i="1"/>
  <c r="C810" i="1"/>
  <c r="C828" i="1"/>
  <c r="C846" i="1"/>
  <c r="C865" i="1"/>
  <c r="C883" i="1"/>
  <c r="C902" i="1"/>
  <c r="C920" i="1"/>
  <c r="C938" i="1"/>
  <c r="C956" i="1"/>
  <c r="C974" i="1"/>
  <c r="C993" i="1"/>
  <c r="C1011" i="1"/>
  <c r="C1030" i="1"/>
  <c r="C1048" i="1"/>
  <c r="C1066" i="1"/>
  <c r="C1084" i="1"/>
  <c r="C1102" i="1"/>
  <c r="C1121" i="1"/>
  <c r="C1139" i="1"/>
  <c r="C1158" i="1"/>
  <c r="C1176" i="1"/>
  <c r="C1194" i="1"/>
  <c r="C1212" i="1"/>
  <c r="C1230" i="1"/>
  <c r="C1249" i="1"/>
  <c r="C1267" i="1"/>
  <c r="C1286" i="1"/>
  <c r="C1304" i="1"/>
  <c r="C1322" i="1"/>
  <c r="C1340" i="1"/>
  <c r="C1358" i="1"/>
  <c r="C1377" i="1"/>
  <c r="C1395" i="1"/>
  <c r="C1414" i="1"/>
  <c r="C1432" i="1"/>
  <c r="C1450" i="1"/>
  <c r="C1468" i="1"/>
  <c r="C1486" i="1"/>
  <c r="C1505" i="1"/>
  <c r="C1523" i="1"/>
  <c r="C1542" i="1"/>
  <c r="C1560" i="1"/>
  <c r="C1578" i="1"/>
  <c r="C1597" i="1"/>
  <c r="C1617" i="1"/>
  <c r="C1638" i="1"/>
  <c r="C1657" i="1"/>
  <c r="C1678" i="1"/>
  <c r="C1704" i="1"/>
  <c r="C1725" i="1"/>
  <c r="C1751" i="1"/>
  <c r="C1772" i="1"/>
  <c r="C1798" i="1"/>
  <c r="C1819" i="1"/>
  <c r="C1843" i="1"/>
  <c r="C1866" i="1"/>
  <c r="C1890" i="1"/>
  <c r="C1913" i="1"/>
  <c r="C1934" i="1"/>
  <c r="C1960" i="1"/>
  <c r="C1981" i="1"/>
  <c r="C2007" i="1"/>
  <c r="C2028" i="1"/>
  <c r="C2054" i="1"/>
  <c r="C2075" i="1"/>
  <c r="C2099" i="1"/>
  <c r="C2122" i="1"/>
  <c r="C2146" i="1"/>
  <c r="C2169" i="1"/>
  <c r="C2190" i="1"/>
  <c r="C2216" i="1"/>
  <c r="C2237" i="1"/>
  <c r="C2263" i="1"/>
  <c r="C2284" i="1"/>
  <c r="C2312" i="1"/>
  <c r="C2334" i="1"/>
  <c r="C2360" i="1"/>
  <c r="C2386" i="1"/>
  <c r="C2413" i="1"/>
  <c r="C2440" i="1"/>
  <c r="C2463" i="1"/>
  <c r="C2493" i="1"/>
  <c r="C2517" i="1"/>
  <c r="C2547" i="1"/>
  <c r="C2571" i="1"/>
  <c r="C2601" i="1"/>
  <c r="C2624" i="1"/>
  <c r="C2652" i="1"/>
  <c r="C2679" i="1"/>
  <c r="C2706" i="1"/>
  <c r="C2732" i="1"/>
  <c r="C2756" i="1"/>
  <c r="C2786" i="1"/>
  <c r="C2810" i="1"/>
  <c r="C2840" i="1"/>
  <c r="C2863" i="1"/>
  <c r="C2893" i="1"/>
  <c r="C2917" i="1"/>
  <c r="C2944" i="1"/>
  <c r="C2971" i="1"/>
  <c r="C3000" i="1"/>
  <c r="C3026" i="1"/>
  <c r="C3053" i="1"/>
  <c r="C3085" i="1"/>
  <c r="C3110" i="1"/>
  <c r="C3143" i="1"/>
  <c r="C3172" i="1"/>
  <c r="C3206" i="1"/>
  <c r="C3231" i="1"/>
  <c r="C3264" i="1"/>
  <c r="C3298" i="1"/>
  <c r="C3335" i="1"/>
  <c r="C3370" i="1"/>
  <c r="C3403" i="1"/>
  <c r="C3442" i="1"/>
  <c r="C3476" i="1"/>
  <c r="C3514" i="1"/>
  <c r="C3547" i="1"/>
  <c r="C3588" i="1"/>
  <c r="C3623" i="1"/>
  <c r="C3661" i="1"/>
  <c r="C3700" i="1"/>
  <c r="C3738" i="1"/>
  <c r="C3780" i="1"/>
  <c r="C3812" i="1"/>
  <c r="C3859" i="1"/>
  <c r="C3898" i="1"/>
  <c r="C3942" i="1"/>
  <c r="C3979" i="1"/>
  <c r="C4023" i="1"/>
  <c r="C4062" i="1"/>
  <c r="C4109" i="1"/>
  <c r="C4160" i="1"/>
  <c r="C4222" i="1"/>
  <c r="C4289" i="1"/>
  <c r="C4338" i="1"/>
  <c r="C4408" i="1"/>
  <c r="C4475" i="1"/>
  <c r="C4537" i="1"/>
  <c r="C4591" i="1"/>
  <c r="C4666" i="1"/>
  <c r="C4749" i="1"/>
  <c r="C4833" i="1"/>
  <c r="C4926" i="1"/>
  <c r="C5003" i="1"/>
  <c r="C5121" i="1"/>
  <c r="C5265" i="1"/>
  <c r="C5405" i="1"/>
  <c r="C5516" i="1"/>
  <c r="C5649" i="1"/>
  <c r="C5806" i="1"/>
  <c r="C5970" i="1"/>
  <c r="C6159" i="1"/>
  <c r="C6324" i="1"/>
  <c r="C6587" i="1"/>
  <c r="C7040" i="1"/>
  <c r="C7529" i="1"/>
  <c r="C7964" i="1"/>
  <c r="D484" i="1" l="1"/>
  <c r="F484" i="1" s="1"/>
  <c r="E484" i="1"/>
  <c r="G484" i="1" s="1"/>
  <c r="E7040" i="1"/>
  <c r="D7040" i="1"/>
  <c r="E2334" i="1"/>
  <c r="G2334" i="1" s="1"/>
  <c r="D2334" i="1"/>
  <c r="F2334" i="1" s="1"/>
  <c r="D718" i="1"/>
  <c r="F718" i="1" s="1"/>
  <c r="E718" i="1"/>
  <c r="G718" i="1" s="1"/>
  <c r="D2239" i="1"/>
  <c r="F2239" i="1" s="1"/>
  <c r="E2239" i="1"/>
  <c r="G2239" i="1" s="1"/>
  <c r="E4412" i="1"/>
  <c r="G4412" i="1" s="1"/>
  <c r="D4412" i="1"/>
  <c r="F4412" i="1" s="1"/>
  <c r="E1600" i="1"/>
  <c r="G1600" i="1" s="1"/>
  <c r="D1600" i="1"/>
  <c r="F1600" i="1" s="1"/>
  <c r="E3682" i="1"/>
  <c r="G3682" i="1" s="1"/>
  <c r="D3682" i="1"/>
  <c r="F3682" i="1" s="1"/>
  <c r="D1953" i="1"/>
  <c r="F1953" i="1" s="1"/>
  <c r="E1953" i="1"/>
  <c r="G1953" i="1" s="1"/>
  <c r="E3432" i="1"/>
  <c r="D3432" i="1"/>
  <c r="F3432" i="1" s="1"/>
  <c r="D5220" i="1"/>
  <c r="F5220" i="1" s="1"/>
  <c r="E5220" i="1"/>
  <c r="G5220" i="1" s="1"/>
  <c r="E1812" i="1"/>
  <c r="G1812" i="1" s="1"/>
  <c r="D1812" i="1"/>
  <c r="F1812" i="1" s="1"/>
  <c r="E3224" i="1"/>
  <c r="G3224" i="1" s="1"/>
  <c r="D3224" i="1"/>
  <c r="F3224" i="1" s="1"/>
  <c r="D805" i="1"/>
  <c r="F805" i="1" s="1"/>
  <c r="E805" i="1"/>
  <c r="G805" i="1" s="1"/>
  <c r="E1829" i="1"/>
  <c r="G1829" i="1" s="1"/>
  <c r="D1829" i="1"/>
  <c r="F1829" i="1" s="1"/>
  <c r="E3245" i="1"/>
  <c r="G3245" i="1" s="1"/>
  <c r="D3245" i="1"/>
  <c r="F3245" i="1" s="1"/>
  <c r="E5633" i="1"/>
  <c r="G5633" i="1" s="1"/>
  <c r="D5633" i="1"/>
  <c r="F5633" i="1" s="1"/>
  <c r="E5135" i="1"/>
  <c r="G5135" i="1" s="1"/>
  <c r="D5135" i="1"/>
  <c r="F5135" i="1" s="1"/>
  <c r="D2849" i="1"/>
  <c r="F2849" i="1" s="1"/>
  <c r="E2849" i="1"/>
  <c r="G2849" i="1" s="1"/>
  <c r="E4349" i="1"/>
  <c r="G4349" i="1" s="1"/>
  <c r="D4349" i="1"/>
  <c r="F4349" i="1" s="1"/>
  <c r="D3613" i="1"/>
  <c r="F3613" i="1" s="1"/>
  <c r="E3613" i="1"/>
  <c r="G3613" i="1" s="1"/>
  <c r="E6606" i="1"/>
  <c r="G6606" i="1" s="1"/>
  <c r="D6606" i="1"/>
  <c r="F6606" i="1" s="1"/>
  <c r="E4209" i="1"/>
  <c r="G4209" i="1" s="1"/>
  <c r="D4209" i="1"/>
  <c r="F4209" i="1" s="1"/>
  <c r="E2518" i="1"/>
  <c r="G2518" i="1" s="1"/>
  <c r="D2518" i="1"/>
  <c r="F2518" i="1" s="1"/>
  <c r="D3897" i="1"/>
  <c r="F3897" i="1" s="1"/>
  <c r="E3897" i="1"/>
  <c r="G3897" i="1" s="1"/>
  <c r="D3438" i="1"/>
  <c r="E3438" i="1"/>
  <c r="E4846" i="1"/>
  <c r="G4846" i="1" s="1"/>
  <c r="D4846" i="1"/>
  <c r="F4846" i="1" s="1"/>
  <c r="D4378" i="1"/>
  <c r="F4378" i="1" s="1"/>
  <c r="E4378" i="1"/>
  <c r="G4378" i="1" s="1"/>
  <c r="E7587" i="1"/>
  <c r="G7587" i="1" s="1"/>
  <c r="D7587" i="1"/>
  <c r="F7587" i="1" s="1"/>
  <c r="D5122" i="1"/>
  <c r="F5122" i="1" s="1"/>
  <c r="E5122" i="1"/>
  <c r="G5122" i="1" s="1"/>
  <c r="D5332" i="1"/>
  <c r="F5332" i="1" s="1"/>
  <c r="E5332" i="1"/>
  <c r="G5332" i="1" s="1"/>
  <c r="D5378" i="1"/>
  <c r="F5378" i="1" s="1"/>
  <c r="E5378" i="1"/>
  <c r="G5378" i="1" s="1"/>
  <c r="D5154" i="1"/>
  <c r="E5154" i="1"/>
  <c r="G5154" i="1" s="1"/>
  <c r="E99" i="1"/>
  <c r="D99" i="1"/>
  <c r="F99" i="1" s="1"/>
  <c r="E2002" i="1"/>
  <c r="G2002" i="1" s="1"/>
  <c r="D2002" i="1"/>
  <c r="F2002" i="1" s="1"/>
  <c r="E1387" i="1"/>
  <c r="G1387" i="1" s="1"/>
  <c r="D1387" i="1"/>
  <c r="F1387" i="1" s="1"/>
  <c r="D673" i="1"/>
  <c r="F673" i="1" s="1"/>
  <c r="E673" i="1"/>
  <c r="G673" i="1" s="1"/>
  <c r="D1007" i="1"/>
  <c r="F1007" i="1" s="1"/>
  <c r="E1007" i="1"/>
  <c r="G1007" i="1" s="1"/>
  <c r="E818" i="1"/>
  <c r="G818" i="1" s="1"/>
  <c r="D818" i="1"/>
  <c r="F818" i="1" s="1"/>
  <c r="D373" i="1"/>
  <c r="F373" i="1" s="1"/>
  <c r="E373" i="1"/>
  <c r="G373" i="1" s="1"/>
  <c r="D1241" i="1"/>
  <c r="E1241" i="1"/>
  <c r="G1241" i="1" s="1"/>
  <c r="E2756" i="1"/>
  <c r="G2756" i="1" s="1"/>
  <c r="D2756" i="1"/>
  <c r="F2756" i="1" s="1"/>
  <c r="E1011" i="1"/>
  <c r="G1011" i="1" s="1"/>
  <c r="D1011" i="1"/>
  <c r="F1011" i="1" s="1"/>
  <c r="E1983" i="1"/>
  <c r="G1983" i="1" s="1"/>
  <c r="D1983" i="1"/>
  <c r="F1983" i="1" s="1"/>
  <c r="D3478" i="1"/>
  <c r="F3478" i="1" s="1"/>
  <c r="E3478" i="1"/>
  <c r="G3478" i="1" s="1"/>
  <c r="E6663" i="1"/>
  <c r="G6663" i="1" s="1"/>
  <c r="D6663" i="1"/>
  <c r="F6663" i="1" s="1"/>
  <c r="D1856" i="1"/>
  <c r="F1856" i="1" s="1"/>
  <c r="E1856" i="1"/>
  <c r="G1856" i="1" s="1"/>
  <c r="D2959" i="1"/>
  <c r="F2959" i="1" s="1"/>
  <c r="E2959" i="1"/>
  <c r="G2959" i="1" s="1"/>
  <c r="E4717" i="1"/>
  <c r="D4717" i="1"/>
  <c r="F4717" i="1" s="1"/>
  <c r="E2485" i="1"/>
  <c r="G2485" i="1" s="1"/>
  <c r="D2485" i="1"/>
  <c r="F2485" i="1" s="1"/>
  <c r="E4347" i="1"/>
  <c r="G4347" i="1" s="1"/>
  <c r="D4347" i="1"/>
  <c r="F4347" i="1" s="1"/>
  <c r="D6892" i="1"/>
  <c r="F6892" i="1" s="1"/>
  <c r="E6892" i="1"/>
  <c r="G6892" i="1" s="1"/>
  <c r="E2068" i="1"/>
  <c r="G2068" i="1" s="1"/>
  <c r="D2068" i="1"/>
  <c r="F2068" i="1" s="1"/>
  <c r="E3609" i="1"/>
  <c r="G3609" i="1" s="1"/>
  <c r="D3609" i="1"/>
  <c r="F3609" i="1" s="1"/>
  <c r="E2085" i="1"/>
  <c r="G2085" i="1" s="1"/>
  <c r="D2085" i="1"/>
  <c r="F2085" i="1" s="1"/>
  <c r="E3686" i="1"/>
  <c r="G3686" i="1" s="1"/>
  <c r="D3686" i="1"/>
  <c r="F3686" i="1" s="1"/>
  <c r="E6489" i="1"/>
  <c r="D6489" i="1"/>
  <c r="F6489" i="1" s="1"/>
  <c r="D4650" i="1"/>
  <c r="F4650" i="1" s="1"/>
  <c r="E4650" i="1"/>
  <c r="G4650" i="1" s="1"/>
  <c r="E3288" i="1"/>
  <c r="G3288" i="1" s="1"/>
  <c r="D3288" i="1"/>
  <c r="F3288" i="1" s="1"/>
  <c r="D5149" i="1"/>
  <c r="F5149" i="1" s="1"/>
  <c r="E5149" i="1"/>
  <c r="G5149" i="1" s="1"/>
  <c r="D3033" i="1"/>
  <c r="F3033" i="1" s="1"/>
  <c r="E3033" i="1"/>
  <c r="G3033" i="1" s="1"/>
  <c r="E4631" i="1"/>
  <c r="G4631" i="1" s="1"/>
  <c r="D4631" i="1"/>
  <c r="F4631" i="1" s="1"/>
  <c r="E5579" i="1"/>
  <c r="G5579" i="1" s="1"/>
  <c r="D5579" i="1"/>
  <c r="F5579" i="1" s="1"/>
  <c r="E3958" i="1"/>
  <c r="G3958" i="1" s="1"/>
  <c r="D3958" i="1"/>
  <c r="F3958" i="1" s="1"/>
  <c r="E5923" i="1"/>
  <c r="D5923" i="1"/>
  <c r="F5923" i="1" s="1"/>
  <c r="E5056" i="1"/>
  <c r="G5056" i="1" s="1"/>
  <c r="D5056" i="1"/>
  <c r="F5056" i="1" s="1"/>
  <c r="E4133" i="1"/>
  <c r="G4133" i="1" s="1"/>
  <c r="D4133" i="1"/>
  <c r="F4133" i="1" s="1"/>
  <c r="D6451" i="1"/>
  <c r="F6451" i="1" s="1"/>
  <c r="E6451" i="1"/>
  <c r="G6451" i="1" s="1"/>
  <c r="E3963" i="1"/>
  <c r="G3963" i="1" s="1"/>
  <c r="D3963" i="1"/>
  <c r="F3963" i="1" s="1"/>
  <c r="D5934" i="1"/>
  <c r="F5934" i="1" s="1"/>
  <c r="E5934" i="1"/>
  <c r="G5934" i="1" s="1"/>
  <c r="D7687" i="1"/>
  <c r="F7687" i="1" s="1"/>
  <c r="E7687" i="1"/>
  <c r="G7687" i="1" s="1"/>
  <c r="E5312" i="1"/>
  <c r="G5312" i="1" s="1"/>
  <c r="D5312" i="1"/>
  <c r="F5312" i="1" s="1"/>
  <c r="E6739" i="1"/>
  <c r="D6739" i="1"/>
  <c r="F6739" i="1" s="1"/>
  <c r="E5457" i="1"/>
  <c r="G5457" i="1" s="1"/>
  <c r="D5457" i="1"/>
  <c r="F5457" i="1" s="1"/>
  <c r="D3908" i="1"/>
  <c r="F3908" i="1" s="1"/>
  <c r="E3908" i="1"/>
  <c r="G3908" i="1" s="1"/>
  <c r="D4986" i="1"/>
  <c r="F4986" i="1" s="1"/>
  <c r="E4986" i="1"/>
  <c r="G4986" i="1" s="1"/>
  <c r="E7173" i="1"/>
  <c r="G7173" i="1" s="1"/>
  <c r="D7173" i="1"/>
  <c r="F7173" i="1" s="1"/>
  <c r="D6507" i="1"/>
  <c r="F6507" i="1" s="1"/>
  <c r="E6507" i="1"/>
  <c r="G6507" i="1" s="1"/>
  <c r="D6820" i="1"/>
  <c r="F6820" i="1" s="1"/>
  <c r="E6820" i="1"/>
  <c r="G6820" i="1" s="1"/>
  <c r="E7252" i="1"/>
  <c r="G7252" i="1" s="1"/>
  <c r="D7252" i="1"/>
  <c r="F7252" i="1" s="1"/>
  <c r="D5442" i="1"/>
  <c r="F5442" i="1" s="1"/>
  <c r="E5442" i="1"/>
  <c r="G5442" i="1" s="1"/>
  <c r="E7510" i="1"/>
  <c r="G7510" i="1" s="1"/>
  <c r="D7510" i="1"/>
  <c r="E5921" i="1"/>
  <c r="G5921" i="1" s="1"/>
  <c r="D5921" i="1"/>
  <c r="F5921" i="1" s="1"/>
  <c r="E7145" i="1"/>
  <c r="G7145" i="1" s="1"/>
  <c r="D7145" i="1"/>
  <c r="F7145" i="1" s="1"/>
  <c r="E7421" i="1"/>
  <c r="G7421" i="1" s="1"/>
  <c r="D7421" i="1"/>
  <c r="F7421" i="1" s="1"/>
  <c r="E6951" i="1"/>
  <c r="G6951" i="1" s="1"/>
  <c r="D6951" i="1"/>
  <c r="F6951" i="1" s="1"/>
  <c r="E5411" i="1"/>
  <c r="G5411" i="1" s="1"/>
  <c r="D5411" i="1"/>
  <c r="F5411" i="1" s="1"/>
  <c r="D6504" i="1"/>
  <c r="F6504" i="1" s="1"/>
  <c r="E6504" i="1"/>
  <c r="G6504" i="1" s="1"/>
  <c r="E7383" i="1"/>
  <c r="G7383" i="1" s="1"/>
  <c r="D7383" i="1"/>
  <c r="F7383" i="1" s="1"/>
  <c r="E4960" i="1"/>
  <c r="G4960" i="1" s="1"/>
  <c r="D4960" i="1"/>
  <c r="F4960" i="1" s="1"/>
  <c r="E6121" i="1"/>
  <c r="G6121" i="1" s="1"/>
  <c r="D6121" i="1"/>
  <c r="F6121" i="1" s="1"/>
  <c r="E7133" i="1"/>
  <c r="G7133" i="1" s="1"/>
  <c r="D7133" i="1"/>
  <c r="F7133" i="1" s="1"/>
  <c r="E5262" i="1"/>
  <c r="G5262" i="1" s="1"/>
  <c r="D5262" i="1"/>
  <c r="F5262" i="1" s="1"/>
  <c r="D6440" i="1"/>
  <c r="F6440" i="1" s="1"/>
  <c r="E6440" i="1"/>
  <c r="G6440" i="1" s="1"/>
  <c r="E7572" i="1"/>
  <c r="G7572" i="1" s="1"/>
  <c r="D7572" i="1"/>
  <c r="F7572" i="1" s="1"/>
  <c r="E5740" i="1"/>
  <c r="G5740" i="1" s="1"/>
  <c r="D5740" i="1"/>
  <c r="F5740" i="1" s="1"/>
  <c r="E6644" i="1"/>
  <c r="G6644" i="1" s="1"/>
  <c r="D6644" i="1"/>
  <c r="F6644" i="1" s="1"/>
  <c r="E5061" i="1"/>
  <c r="G5061" i="1" s="1"/>
  <c r="D5061" i="1"/>
  <c r="F5061" i="1" s="1"/>
  <c r="E5573" i="1"/>
  <c r="G5573" i="1" s="1"/>
  <c r="D5573" i="1"/>
  <c r="F5573" i="1" s="1"/>
  <c r="E6343" i="1"/>
  <c r="G6343" i="1" s="1"/>
  <c r="D6343" i="1"/>
  <c r="F6343" i="1" s="1"/>
  <c r="E7289" i="1"/>
  <c r="G7289" i="1" s="1"/>
  <c r="D7289" i="1"/>
  <c r="F7289" i="1" s="1"/>
  <c r="E5174" i="1"/>
  <c r="G5174" i="1" s="1"/>
  <c r="D5174" i="1"/>
  <c r="F5174" i="1" s="1"/>
  <c r="E5686" i="1"/>
  <c r="G5686" i="1" s="1"/>
  <c r="D5686" i="1"/>
  <c r="F5686" i="1" s="1"/>
  <c r="E6198" i="1"/>
  <c r="G6198" i="1" s="1"/>
  <c r="D6198" i="1"/>
  <c r="F6198" i="1" s="1"/>
  <c r="E7448" i="1"/>
  <c r="G7448" i="1" s="1"/>
  <c r="D7448" i="1"/>
  <c r="F7448" i="1" s="1"/>
  <c r="D6813" i="1"/>
  <c r="F6813" i="1" s="1"/>
  <c r="E6813" i="1"/>
  <c r="G6813" i="1" s="1"/>
  <c r="E7436" i="1"/>
  <c r="G7436" i="1" s="1"/>
  <c r="D7436" i="1"/>
  <c r="F7436" i="1" s="1"/>
  <c r="D7752" i="1"/>
  <c r="F7752" i="1" s="1"/>
  <c r="E7752" i="1"/>
  <c r="G7752" i="1" s="1"/>
  <c r="E6735" i="1"/>
  <c r="G6735" i="1" s="1"/>
  <c r="D6735" i="1"/>
  <c r="F6735" i="1" s="1"/>
  <c r="E7340" i="1"/>
  <c r="G7340" i="1" s="1"/>
  <c r="D7340" i="1"/>
  <c r="F7340" i="1" s="1"/>
  <c r="E7974" i="1"/>
  <c r="G7974" i="1" s="1"/>
  <c r="D7974" i="1"/>
  <c r="F7974" i="1" s="1"/>
  <c r="E6894" i="1"/>
  <c r="G6894" i="1" s="1"/>
  <c r="D6894" i="1"/>
  <c r="F6894" i="1" s="1"/>
  <c r="D7406" i="1"/>
  <c r="F7406" i="1" s="1"/>
  <c r="E7406" i="1"/>
  <c r="E7918" i="1"/>
  <c r="G7918" i="1" s="1"/>
  <c r="D7918" i="1"/>
  <c r="F7918" i="1" s="1"/>
  <c r="E7071" i="1"/>
  <c r="G7071" i="1" s="1"/>
  <c r="D7071" i="1"/>
  <c r="F7071" i="1" s="1"/>
  <c r="D7583" i="1"/>
  <c r="F7583" i="1" s="1"/>
  <c r="E7583" i="1"/>
  <c r="G7583" i="1" s="1"/>
  <c r="E6993" i="1"/>
  <c r="G6993" i="1" s="1"/>
  <c r="D6993" i="1"/>
  <c r="F6993" i="1" s="1"/>
  <c r="E7761" i="1"/>
  <c r="G7761" i="1" s="1"/>
  <c r="D7761" i="1"/>
  <c r="F7761" i="1" s="1"/>
  <c r="E6115" i="1"/>
  <c r="G6115" i="1" s="1"/>
  <c r="D6115" i="1"/>
  <c r="F6115" i="1" s="1"/>
  <c r="D3660" i="1"/>
  <c r="F3660" i="1" s="1"/>
  <c r="E3660" i="1"/>
  <c r="G3660" i="1" s="1"/>
  <c r="E2677" i="1"/>
  <c r="G2677" i="1" s="1"/>
  <c r="D2677" i="1"/>
  <c r="E1540" i="1"/>
  <c r="G1540" i="1" s="1"/>
  <c r="D1540" i="1"/>
  <c r="F1540" i="1" s="1"/>
  <c r="E4517" i="1"/>
  <c r="G4517" i="1" s="1"/>
  <c r="D4517" i="1"/>
  <c r="F4517" i="1" s="1"/>
  <c r="E3167" i="1"/>
  <c r="G3167" i="1" s="1"/>
  <c r="D3167" i="1"/>
  <c r="F3167" i="1" s="1"/>
  <c r="E2307" i="1"/>
  <c r="G2307" i="1" s="1"/>
  <c r="D2307" i="1"/>
  <c r="F2307" i="1" s="1"/>
  <c r="E7875" i="1"/>
  <c r="G7875" i="1" s="1"/>
  <c r="D7875" i="1"/>
  <c r="F7875" i="1" s="1"/>
  <c r="E6091" i="1"/>
  <c r="G6091" i="1" s="1"/>
  <c r="D6091" i="1"/>
  <c r="F6091" i="1" s="1"/>
  <c r="D3652" i="1"/>
  <c r="F3652" i="1" s="1"/>
  <c r="E3652" i="1"/>
  <c r="G3652" i="1" s="1"/>
  <c r="E2254" i="1"/>
  <c r="G2254" i="1" s="1"/>
  <c r="D2254" i="1"/>
  <c r="D6811" i="1"/>
  <c r="F6811" i="1" s="1"/>
  <c r="E6811" i="1"/>
  <c r="G6811" i="1" s="1"/>
  <c r="E3768" i="1"/>
  <c r="G3768" i="1" s="1"/>
  <c r="D3768" i="1"/>
  <c r="F3768" i="1" s="1"/>
  <c r="E2750" i="1"/>
  <c r="G2750" i="1" s="1"/>
  <c r="D2750" i="1"/>
  <c r="F2750" i="1" s="1"/>
  <c r="D2329" i="1"/>
  <c r="F2329" i="1" s="1"/>
  <c r="E2329" i="1"/>
  <c r="G2329" i="1" s="1"/>
  <c r="E1592" i="1"/>
  <c r="G1592" i="1" s="1"/>
  <c r="D1592" i="1"/>
  <c r="F1592" i="1" s="1"/>
  <c r="E1005" i="1"/>
  <c r="G1005" i="1" s="1"/>
  <c r="D1005" i="1"/>
  <c r="F1005" i="1" s="1"/>
  <c r="D444" i="1"/>
  <c r="F444" i="1" s="1"/>
  <c r="E444" i="1"/>
  <c r="G444" i="1" s="1"/>
  <c r="E4144" i="1"/>
  <c r="G4144" i="1" s="1"/>
  <c r="D4144" i="1"/>
  <c r="D2988" i="1"/>
  <c r="F2988" i="1" s="1"/>
  <c r="E2988" i="1"/>
  <c r="G2988" i="1" s="1"/>
  <c r="E2158" i="1"/>
  <c r="G2158" i="1" s="1"/>
  <c r="D2158" i="1"/>
  <c r="F2158" i="1" s="1"/>
  <c r="E1462" i="1"/>
  <c r="G1462" i="1" s="1"/>
  <c r="D1462" i="1"/>
  <c r="F1462" i="1" s="1"/>
  <c r="E87" i="1"/>
  <c r="G87" i="1" s="1"/>
  <c r="D87" i="1"/>
  <c r="F87" i="1" s="1"/>
  <c r="E2104" i="1"/>
  <c r="G2104" i="1" s="1"/>
  <c r="D2104" i="1"/>
  <c r="F2104" i="1" s="1"/>
  <c r="D643" i="1"/>
  <c r="F643" i="1" s="1"/>
  <c r="E643" i="1"/>
  <c r="G643" i="1" s="1"/>
  <c r="E1090" i="1"/>
  <c r="G1090" i="1" s="1"/>
  <c r="D1090" i="1"/>
  <c r="F1090" i="1" s="1"/>
  <c r="E2317" i="1"/>
  <c r="G2317" i="1" s="1"/>
  <c r="D2317" i="1"/>
  <c r="E171" i="1"/>
  <c r="G171" i="1" s="1"/>
  <c r="D171" i="1"/>
  <c r="F171" i="1" s="1"/>
  <c r="E2552" i="1"/>
  <c r="G2552" i="1" s="1"/>
  <c r="D2552" i="1"/>
  <c r="F2552" i="1" s="1"/>
  <c r="E814" i="1"/>
  <c r="G814" i="1" s="1"/>
  <c r="D814" i="1"/>
  <c r="F814" i="1" s="1"/>
  <c r="E422" i="1"/>
  <c r="G422" i="1" s="1"/>
  <c r="D422" i="1"/>
  <c r="F422" i="1" s="1"/>
  <c r="D261" i="1"/>
  <c r="F261" i="1" s="1"/>
  <c r="E261" i="1"/>
  <c r="G261" i="1" s="1"/>
  <c r="E2986" i="1"/>
  <c r="G2986" i="1" s="1"/>
  <c r="D2986" i="1"/>
  <c r="F2986" i="1" s="1"/>
  <c r="E1054" i="1"/>
  <c r="G1054" i="1" s="1"/>
  <c r="D1054" i="1"/>
  <c r="F1054" i="1" s="1"/>
  <c r="E714" i="1"/>
  <c r="G714" i="1" s="1"/>
  <c r="D714" i="1"/>
  <c r="E2716" i="1"/>
  <c r="G2716" i="1" s="1"/>
  <c r="D2716" i="1"/>
  <c r="F2716" i="1" s="1"/>
  <c r="E1826" i="1"/>
  <c r="G1826" i="1" s="1"/>
  <c r="D1826" i="1"/>
  <c r="F1826" i="1" s="1"/>
  <c r="D188" i="1"/>
  <c r="F188" i="1" s="1"/>
  <c r="E188" i="1"/>
  <c r="G188" i="1" s="1"/>
  <c r="E1169" i="1"/>
  <c r="G1169" i="1" s="1"/>
  <c r="D1169" i="1"/>
  <c r="F1169" i="1" s="1"/>
  <c r="E761" i="1"/>
  <c r="G761" i="1" s="1"/>
  <c r="D761" i="1"/>
  <c r="F761" i="1" s="1"/>
  <c r="E399" i="1"/>
  <c r="G399" i="1" s="1"/>
  <c r="D399" i="1"/>
  <c r="F399" i="1" s="1"/>
  <c r="D1565" i="1"/>
  <c r="F1565" i="1" s="1"/>
  <c r="E1565" i="1"/>
  <c r="G1565" i="1" s="1"/>
  <c r="D1043" i="1"/>
  <c r="F1043" i="1" s="1"/>
  <c r="E1043" i="1"/>
  <c r="E3719" i="1"/>
  <c r="G3719" i="1" s="1"/>
  <c r="D3719" i="1"/>
  <c r="F3719" i="1" s="1"/>
  <c r="E640" i="1"/>
  <c r="G640" i="1" s="1"/>
  <c r="D640" i="1"/>
  <c r="F640" i="1" s="1"/>
  <c r="E2290" i="1"/>
  <c r="G2290" i="1" s="1"/>
  <c r="D2290" i="1"/>
  <c r="F2290" i="1" s="1"/>
  <c r="D187" i="1"/>
  <c r="F187" i="1" s="1"/>
  <c r="E187" i="1"/>
  <c r="G187" i="1" s="1"/>
  <c r="D1710" i="1"/>
  <c r="F1710" i="1" s="1"/>
  <c r="E1710" i="1"/>
  <c r="G1710" i="1" s="1"/>
  <c r="D1757" i="1"/>
  <c r="F1757" i="1" s="1"/>
  <c r="E1757" i="1"/>
  <c r="G1757" i="1" s="1"/>
  <c r="D4294" i="1"/>
  <c r="F4294" i="1" s="1"/>
  <c r="E4294" i="1"/>
  <c r="G4294" i="1" s="1"/>
  <c r="E405" i="1"/>
  <c r="G405" i="1" s="1"/>
  <c r="D405" i="1"/>
  <c r="D1117" i="1"/>
  <c r="F1117" i="1" s="1"/>
  <c r="E1117" i="1"/>
  <c r="G1117" i="1" s="1"/>
  <c r="E2498" i="1"/>
  <c r="G2498" i="1" s="1"/>
  <c r="D2498" i="1"/>
  <c r="F2498" i="1" s="1"/>
  <c r="D70" i="1"/>
  <c r="F70" i="1" s="1"/>
  <c r="E70" i="1"/>
  <c r="G70" i="1" s="1"/>
  <c r="D656" i="1"/>
  <c r="F656" i="1" s="1"/>
  <c r="E656" i="1"/>
  <c r="G656" i="1" s="1"/>
  <c r="E1453" i="1"/>
  <c r="G1453" i="1" s="1"/>
  <c r="D1453" i="1"/>
  <c r="F1453" i="1" s="1"/>
  <c r="E3345" i="1"/>
  <c r="G3345" i="1" s="1"/>
  <c r="D3345" i="1"/>
  <c r="F3345" i="1" s="1"/>
  <c r="E271" i="1"/>
  <c r="G271" i="1" s="1"/>
  <c r="D271" i="1"/>
  <c r="F271" i="1" s="1"/>
  <c r="E927" i="1"/>
  <c r="G927" i="1" s="1"/>
  <c r="D927" i="1"/>
  <c r="E2008" i="1"/>
  <c r="G2008" i="1" s="1"/>
  <c r="D2008" i="1"/>
  <c r="F2008" i="1" s="1"/>
  <c r="E494" i="1"/>
  <c r="G494" i="1" s="1"/>
  <c r="D494" i="1"/>
  <c r="F494" i="1" s="1"/>
  <c r="E1219" i="1"/>
  <c r="G1219" i="1" s="1"/>
  <c r="D1219" i="1"/>
  <c r="F1219" i="1" s="1"/>
  <c r="E2787" i="1"/>
  <c r="G2787" i="1" s="1"/>
  <c r="D2787" i="1"/>
  <c r="F2787" i="1" s="1"/>
  <c r="E2250" i="1"/>
  <c r="G2250" i="1" s="1"/>
  <c r="D2250" i="1"/>
  <c r="F2250" i="1" s="1"/>
  <c r="D4039" i="1"/>
  <c r="F4039" i="1" s="1"/>
  <c r="E4039" i="1"/>
  <c r="G4039" i="1" s="1"/>
  <c r="E34" i="1"/>
  <c r="G34" i="1" s="1"/>
  <c r="D34" i="1"/>
  <c r="F34" i="1" s="1"/>
  <c r="D445" i="1"/>
  <c r="F445" i="1" s="1"/>
  <c r="E445" i="1"/>
  <c r="E968" i="1"/>
  <c r="G968" i="1" s="1"/>
  <c r="D968" i="1"/>
  <c r="F968" i="1" s="1"/>
  <c r="E1647" i="1"/>
  <c r="G1647" i="1" s="1"/>
  <c r="D1647" i="1"/>
  <c r="F1647" i="1" s="1"/>
  <c r="E3039" i="1"/>
  <c r="G3039" i="1" s="1"/>
  <c r="D3039" i="1"/>
  <c r="F3039" i="1" s="1"/>
  <c r="E35" i="1"/>
  <c r="G35" i="1" s="1"/>
  <c r="D35" i="1"/>
  <c r="F35" i="1" s="1"/>
  <c r="E970" i="1"/>
  <c r="G970" i="1" s="1"/>
  <c r="D970" i="1"/>
  <c r="F970" i="1" s="1"/>
  <c r="E1654" i="1"/>
  <c r="G1654" i="1" s="1"/>
  <c r="D1654" i="1"/>
  <c r="F1654" i="1" s="1"/>
  <c r="E3042" i="1"/>
  <c r="G3042" i="1" s="1"/>
  <c r="D3042" i="1"/>
  <c r="F3042" i="1" s="1"/>
  <c r="E36" i="1"/>
  <c r="G36" i="1" s="1"/>
  <c r="D36" i="1"/>
  <c r="E448" i="1"/>
  <c r="G448" i="1" s="1"/>
  <c r="D448" i="1"/>
  <c r="F448" i="1" s="1"/>
  <c r="E1658" i="1"/>
  <c r="G1658" i="1" s="1"/>
  <c r="D1658" i="1"/>
  <c r="F1658" i="1" s="1"/>
  <c r="D3044" i="1"/>
  <c r="F3044" i="1" s="1"/>
  <c r="E3044" i="1"/>
  <c r="G3044" i="1" s="1"/>
  <c r="E38" i="1"/>
  <c r="G38" i="1" s="1"/>
  <c r="D38" i="1"/>
  <c r="F38" i="1" s="1"/>
  <c r="E450" i="1"/>
  <c r="G450" i="1" s="1"/>
  <c r="D450" i="1"/>
  <c r="F450" i="1" s="1"/>
  <c r="E972" i="1"/>
  <c r="G972" i="1" s="1"/>
  <c r="D972" i="1"/>
  <c r="F972" i="1" s="1"/>
  <c r="D1659" i="1"/>
  <c r="F1659" i="1" s="1"/>
  <c r="E1659" i="1"/>
  <c r="G1659" i="1" s="1"/>
  <c r="D3049" i="1"/>
  <c r="F3049" i="1" s="1"/>
  <c r="E3049" i="1"/>
  <c r="E96" i="1"/>
  <c r="G96" i="1" s="1"/>
  <c r="D96" i="1"/>
  <c r="F96" i="1" s="1"/>
  <c r="E438" i="1"/>
  <c r="G438" i="1" s="1"/>
  <c r="D438" i="1"/>
  <c r="F438" i="1" s="1"/>
  <c r="E826" i="1"/>
  <c r="G826" i="1" s="1"/>
  <c r="D826" i="1"/>
  <c r="F826" i="1" s="1"/>
  <c r="E1246" i="1"/>
  <c r="G1246" i="1" s="1"/>
  <c r="D1246" i="1"/>
  <c r="F1246" i="1" s="1"/>
  <c r="E1962" i="1"/>
  <c r="G1962" i="1" s="1"/>
  <c r="D1962" i="1"/>
  <c r="F1962" i="1" s="1"/>
  <c r="E3023" i="1"/>
  <c r="G3023" i="1" s="1"/>
  <c r="D3023" i="1"/>
  <c r="F3023" i="1" s="1"/>
  <c r="D5274" i="1"/>
  <c r="F5274" i="1" s="1"/>
  <c r="E5274" i="1"/>
  <c r="G5274" i="1" s="1"/>
  <c r="E463" i="1"/>
  <c r="G463" i="1" s="1"/>
  <c r="D463" i="1"/>
  <c r="E852" i="1"/>
  <c r="G852" i="1" s="1"/>
  <c r="D852" i="1"/>
  <c r="F852" i="1" s="1"/>
  <c r="D1277" i="1"/>
  <c r="F1277" i="1" s="1"/>
  <c r="E1277" i="1"/>
  <c r="G1277" i="1" s="1"/>
  <c r="E2019" i="1"/>
  <c r="G2019" i="1" s="1"/>
  <c r="D2019" i="1"/>
  <c r="F2019" i="1" s="1"/>
  <c r="E3097" i="1"/>
  <c r="G3097" i="1" s="1"/>
  <c r="D3097" i="1"/>
  <c r="F3097" i="1" s="1"/>
  <c r="D5811" i="1"/>
  <c r="F5811" i="1" s="1"/>
  <c r="E5811" i="1"/>
  <c r="G5811" i="1" s="1"/>
  <c r="E726" i="1"/>
  <c r="G726" i="1" s="1"/>
  <c r="D726" i="1"/>
  <c r="F726" i="1" s="1"/>
  <c r="E1138" i="1"/>
  <c r="G1138" i="1" s="1"/>
  <c r="D1138" i="1"/>
  <c r="F1138" i="1" s="1"/>
  <c r="E1730" i="1"/>
  <c r="G1730" i="1" s="1"/>
  <c r="D1730" i="1"/>
  <c r="E2752" i="1"/>
  <c r="G2752" i="1" s="1"/>
  <c r="D2752" i="1"/>
  <c r="F2752" i="1" s="1"/>
  <c r="E4311" i="1"/>
  <c r="G4311" i="1" s="1"/>
  <c r="D4311" i="1"/>
  <c r="F4311" i="1" s="1"/>
  <c r="D185" i="1"/>
  <c r="F185" i="1" s="1"/>
  <c r="E185" i="1"/>
  <c r="G185" i="1" s="1"/>
  <c r="E532" i="1"/>
  <c r="G532" i="1" s="1"/>
  <c r="D532" i="1"/>
  <c r="F532" i="1" s="1"/>
  <c r="E934" i="1"/>
  <c r="G934" i="1" s="1"/>
  <c r="D934" i="1"/>
  <c r="F934" i="1" s="1"/>
  <c r="D1393" i="1"/>
  <c r="F1393" i="1" s="1"/>
  <c r="E1393" i="1"/>
  <c r="G1393" i="1" s="1"/>
  <c r="E2211" i="1"/>
  <c r="G2211" i="1" s="1"/>
  <c r="D2211" i="1"/>
  <c r="F2211" i="1" s="1"/>
  <c r="E3351" i="1"/>
  <c r="G3351" i="1" s="1"/>
  <c r="D3351" i="1"/>
  <c r="D9" i="1"/>
  <c r="F9" i="1" s="1"/>
  <c r="E9" i="1"/>
  <c r="G9" i="1" s="1"/>
  <c r="E282" i="1"/>
  <c r="G282" i="1" s="1"/>
  <c r="D282" i="1"/>
  <c r="F282" i="1" s="1"/>
  <c r="E571" i="1"/>
  <c r="G571" i="1" s="1"/>
  <c r="D571" i="1"/>
  <c r="F571" i="1" s="1"/>
  <c r="E899" i="1"/>
  <c r="G899" i="1" s="1"/>
  <c r="D899" i="1"/>
  <c r="F899" i="1" s="1"/>
  <c r="E1238" i="1"/>
  <c r="G1238" i="1" s="1"/>
  <c r="D1238" i="1"/>
  <c r="F1238" i="1" s="1"/>
  <c r="E2528" i="1"/>
  <c r="G2528" i="1" s="1"/>
  <c r="D2528" i="1"/>
  <c r="F2528" i="1" s="1"/>
  <c r="E3423" i="1"/>
  <c r="G3423" i="1" s="1"/>
  <c r="D3423" i="1"/>
  <c r="F3423" i="1" s="1"/>
  <c r="E5659" i="1"/>
  <c r="G5659" i="1" s="1"/>
  <c r="D5659" i="1"/>
  <c r="D215" i="1"/>
  <c r="F215" i="1" s="1"/>
  <c r="E215" i="1"/>
  <c r="G215" i="1" s="1"/>
  <c r="D499" i="1"/>
  <c r="F499" i="1" s="1"/>
  <c r="E499" i="1"/>
  <c r="G499" i="1" s="1"/>
  <c r="D817" i="1"/>
  <c r="F817" i="1" s="1"/>
  <c r="E817" i="1"/>
  <c r="G817" i="1" s="1"/>
  <c r="E1598" i="1"/>
  <c r="G1598" i="1" s="1"/>
  <c r="D1598" i="1"/>
  <c r="F1598" i="1" s="1"/>
  <c r="E2319" i="1"/>
  <c r="G2319" i="1" s="1"/>
  <c r="D2319" i="1"/>
  <c r="F2319" i="1" s="1"/>
  <c r="D3174" i="1"/>
  <c r="F3174" i="1" s="1"/>
  <c r="E3174" i="1"/>
  <c r="G3174" i="1" s="1"/>
  <c r="E4669" i="1"/>
  <c r="G4669" i="1" s="1"/>
  <c r="D4669" i="1"/>
  <c r="F4669" i="1" s="1"/>
  <c r="D2182" i="1"/>
  <c r="F2182" i="1" s="1"/>
  <c r="E2182" i="1"/>
  <c r="E3006" i="1"/>
  <c r="G3006" i="1" s="1"/>
  <c r="D3006" i="1"/>
  <c r="F3006" i="1" s="1"/>
  <c r="E4261" i="1"/>
  <c r="G4261" i="1" s="1"/>
  <c r="D4261" i="1"/>
  <c r="F4261" i="1" s="1"/>
  <c r="E98" i="1"/>
  <c r="G98" i="1" s="1"/>
  <c r="D98" i="1"/>
  <c r="F98" i="1" s="1"/>
  <c r="D3864" i="1"/>
  <c r="F3864" i="1" s="1"/>
  <c r="E3864" i="1"/>
  <c r="G3864" i="1" s="1"/>
  <c r="D3443" i="1"/>
  <c r="F3443" i="1" s="1"/>
  <c r="E3443" i="1"/>
  <c r="G3443" i="1" s="1"/>
  <c r="E2699" i="1"/>
  <c r="G2699" i="1" s="1"/>
  <c r="D2699" i="1"/>
  <c r="F2699" i="1" s="1"/>
  <c r="E3780" i="1"/>
  <c r="G3780" i="1" s="1"/>
  <c r="D3780" i="1"/>
  <c r="F3780" i="1" s="1"/>
  <c r="D1597" i="1"/>
  <c r="F1597" i="1" s="1"/>
  <c r="E1597" i="1"/>
  <c r="G1597" i="1" s="1"/>
  <c r="D193" i="1"/>
  <c r="F193" i="1" s="1"/>
  <c r="E193" i="1"/>
  <c r="G193" i="1" s="1"/>
  <c r="E2520" i="1"/>
  <c r="G2520" i="1" s="1"/>
  <c r="D2520" i="1"/>
  <c r="E3900" i="1"/>
  <c r="G3900" i="1" s="1"/>
  <c r="D3900" i="1"/>
  <c r="F3900" i="1" s="1"/>
  <c r="E1088" i="1"/>
  <c r="G1088" i="1" s="1"/>
  <c r="D1088" i="1"/>
  <c r="F1088" i="1" s="1"/>
  <c r="E2112" i="1"/>
  <c r="G2112" i="1" s="1"/>
  <c r="D2112" i="1"/>
  <c r="F2112" i="1" s="1"/>
  <c r="E3282" i="1"/>
  <c r="G3282" i="1" s="1"/>
  <c r="D3282" i="1"/>
  <c r="F3282" i="1" s="1"/>
  <c r="E1697" i="1"/>
  <c r="G1697" i="1" s="1"/>
  <c r="D1697" i="1"/>
  <c r="F1697" i="1" s="1"/>
  <c r="E2778" i="1"/>
  <c r="G2778" i="1" s="1"/>
  <c r="D2778" i="1"/>
  <c r="F2778" i="1" s="1"/>
  <c r="D5021" i="1"/>
  <c r="F5021" i="1" s="1"/>
  <c r="E5021" i="1"/>
  <c r="G5021" i="1" s="1"/>
  <c r="E4565" i="1"/>
  <c r="G4565" i="1" s="1"/>
  <c r="D4565" i="1"/>
  <c r="F4565" i="1" s="1"/>
  <c r="E2327" i="1"/>
  <c r="G2327" i="1" s="1"/>
  <c r="D2327" i="1"/>
  <c r="F2327" i="1" s="1"/>
  <c r="E4050" i="1"/>
  <c r="G4050" i="1" s="1"/>
  <c r="D4050" i="1"/>
  <c r="F4050" i="1" s="1"/>
  <c r="E1317" i="1"/>
  <c r="G1317" i="1" s="1"/>
  <c r="D1317" i="1"/>
  <c r="F1317" i="1" s="1"/>
  <c r="E2636" i="1"/>
  <c r="G2636" i="1" s="1"/>
  <c r="D2636" i="1"/>
  <c r="F2636" i="1" s="1"/>
  <c r="D4085" i="1"/>
  <c r="F4085" i="1" s="1"/>
  <c r="E4085" i="1"/>
  <c r="G4085" i="1" s="1"/>
  <c r="E3869" i="1"/>
  <c r="G3869" i="1" s="1"/>
  <c r="D3869" i="1"/>
  <c r="F3869" i="1" s="1"/>
  <c r="E6000" i="1"/>
  <c r="G6000" i="1" s="1"/>
  <c r="D6000" i="1"/>
  <c r="E3113" i="1"/>
  <c r="G3113" i="1" s="1"/>
  <c r="D3113" i="1"/>
  <c r="F3113" i="1" s="1"/>
  <c r="E4765" i="1"/>
  <c r="G4765" i="1" s="1"/>
  <c r="D4765" i="1"/>
  <c r="F4765" i="1" s="1"/>
  <c r="E3911" i="1"/>
  <c r="G3911" i="1" s="1"/>
  <c r="D3911" i="1"/>
  <c r="F3911" i="1" s="1"/>
  <c r="E6152" i="1"/>
  <c r="G6152" i="1" s="1"/>
  <c r="D6152" i="1"/>
  <c r="F6152" i="1" s="1"/>
  <c r="E3875" i="1"/>
  <c r="G3875" i="1" s="1"/>
  <c r="D3875" i="1"/>
  <c r="F3875" i="1" s="1"/>
  <c r="E6028" i="1"/>
  <c r="G6028" i="1" s="1"/>
  <c r="D6028" i="1"/>
  <c r="F6028" i="1" s="1"/>
  <c r="E3307" i="1"/>
  <c r="G3307" i="1" s="1"/>
  <c r="D3307" i="1"/>
  <c r="F3307" i="1" s="1"/>
  <c r="D5200" i="1"/>
  <c r="E5200" i="1"/>
  <c r="G5200" i="1" s="1"/>
  <c r="E6255" i="1"/>
  <c r="G6255" i="1" s="1"/>
  <c r="D6255" i="1"/>
  <c r="F6255" i="1" s="1"/>
  <c r="E4231" i="1"/>
  <c r="G4231" i="1" s="1"/>
  <c r="D4231" i="1"/>
  <c r="F4231" i="1" s="1"/>
  <c r="E6833" i="1"/>
  <c r="G6833" i="1" s="1"/>
  <c r="D6833" i="1"/>
  <c r="F6833" i="1" s="1"/>
  <c r="E5619" i="1"/>
  <c r="G5619" i="1" s="1"/>
  <c r="D5619" i="1"/>
  <c r="F5619" i="1" s="1"/>
  <c r="D4418" i="1"/>
  <c r="F4418" i="1" s="1"/>
  <c r="E4418" i="1"/>
  <c r="G4418" i="1" s="1"/>
  <c r="D7821" i="1"/>
  <c r="F7821" i="1" s="1"/>
  <c r="E7821" i="1"/>
  <c r="G7821" i="1" s="1"/>
  <c r="E4236" i="1"/>
  <c r="G4236" i="1" s="1"/>
  <c r="D4236" i="1"/>
  <c r="F4236" i="1" s="1"/>
  <c r="E6859" i="1"/>
  <c r="D6859" i="1"/>
  <c r="F6859" i="1" s="1"/>
  <c r="E4383" i="1"/>
  <c r="G4383" i="1" s="1"/>
  <c r="D4383" i="1"/>
  <c r="F4383" i="1" s="1"/>
  <c r="D5754" i="1"/>
  <c r="F5754" i="1" s="1"/>
  <c r="E5754" i="1"/>
  <c r="G5754" i="1" s="1"/>
  <c r="E7028" i="1"/>
  <c r="G7028" i="1" s="1"/>
  <c r="D7028" i="1"/>
  <c r="F7028" i="1" s="1"/>
  <c r="E6097" i="1"/>
  <c r="G6097" i="1" s="1"/>
  <c r="D6097" i="1"/>
  <c r="F6097" i="1" s="1"/>
  <c r="D5047" i="1"/>
  <c r="F5047" i="1" s="1"/>
  <c r="E5047" i="1"/>
  <c r="G5047" i="1" s="1"/>
  <c r="E7371" i="1"/>
  <c r="G7371" i="1" s="1"/>
  <c r="D7371" i="1"/>
  <c r="F7371" i="1" s="1"/>
  <c r="E4685" i="1"/>
  <c r="G4685" i="1" s="1"/>
  <c r="D4685" i="1"/>
  <c r="F4685" i="1" s="1"/>
  <c r="E6358" i="1"/>
  <c r="D6358" i="1"/>
  <c r="F6358" i="1" s="1"/>
  <c r="D6058" i="1"/>
  <c r="F6058" i="1" s="1"/>
  <c r="E6058" i="1"/>
  <c r="G6058" i="1" s="1"/>
  <c r="D6295" i="1"/>
  <c r="F6295" i="1" s="1"/>
  <c r="E6295" i="1"/>
  <c r="G6295" i="1" s="1"/>
  <c r="E6112" i="1"/>
  <c r="G6112" i="1" s="1"/>
  <c r="D6112" i="1"/>
  <c r="F6112" i="1" s="1"/>
  <c r="D4776" i="1"/>
  <c r="F4776" i="1" s="1"/>
  <c r="E4776" i="1"/>
  <c r="G4776" i="1" s="1"/>
  <c r="E6247" i="1"/>
  <c r="G6247" i="1" s="1"/>
  <c r="D6247" i="1"/>
  <c r="F6247" i="1" s="1"/>
  <c r="E6793" i="1"/>
  <c r="G6793" i="1" s="1"/>
  <c r="D6793" i="1"/>
  <c r="F6793" i="1" s="1"/>
  <c r="E6281" i="1"/>
  <c r="G6281" i="1" s="1"/>
  <c r="D6281" i="1"/>
  <c r="F6281" i="1" s="1"/>
  <c r="E6472" i="1"/>
  <c r="D6472" i="1"/>
  <c r="D5770" i="1"/>
  <c r="F5770" i="1" s="1"/>
  <c r="E5770" i="1"/>
  <c r="G5770" i="1" s="1"/>
  <c r="E7463" i="1"/>
  <c r="G7463" i="1" s="1"/>
  <c r="D7463" i="1"/>
  <c r="F7463" i="1" s="1"/>
  <c r="D7794" i="1"/>
  <c r="F7794" i="1" s="1"/>
  <c r="E7794" i="1"/>
  <c r="G7794" i="1" s="1"/>
  <c r="E5243" i="1"/>
  <c r="G5243" i="1" s="1"/>
  <c r="D5243" i="1"/>
  <c r="F5243" i="1" s="1"/>
  <c r="E6420" i="1"/>
  <c r="G6420" i="1" s="1"/>
  <c r="D6420" i="1"/>
  <c r="F6420" i="1" s="1"/>
  <c r="E7545" i="1"/>
  <c r="G7545" i="1" s="1"/>
  <c r="D7545" i="1"/>
  <c r="F7545" i="1" s="1"/>
  <c r="E5848" i="1"/>
  <c r="G5848" i="1" s="1"/>
  <c r="D5848" i="1"/>
  <c r="F5848" i="1" s="1"/>
  <c r="D6764" i="1"/>
  <c r="E6764" i="1"/>
  <c r="E7803" i="1"/>
  <c r="G7803" i="1" s="1"/>
  <c r="D7803" i="1"/>
  <c r="F7803" i="1" s="1"/>
  <c r="E6032" i="1"/>
  <c r="G6032" i="1" s="1"/>
  <c r="D6032" i="1"/>
  <c r="F6032" i="1" s="1"/>
  <c r="D7420" i="1"/>
  <c r="F7420" i="1" s="1"/>
  <c r="E7420" i="1"/>
  <c r="G7420" i="1" s="1"/>
  <c r="E5317" i="1"/>
  <c r="G5317" i="1" s="1"/>
  <c r="D5317" i="1"/>
  <c r="F5317" i="1" s="1"/>
  <c r="E6085" i="1"/>
  <c r="G6085" i="1" s="1"/>
  <c r="D6085" i="1"/>
  <c r="F6085" i="1" s="1"/>
  <c r="E6931" i="1"/>
  <c r="G6931" i="1" s="1"/>
  <c r="D6931" i="1"/>
  <c r="F6931" i="1" s="1"/>
  <c r="E5430" i="1"/>
  <c r="D5430" i="1"/>
  <c r="D5942" i="1"/>
  <c r="E5942" i="1"/>
  <c r="G5942" i="1" s="1"/>
  <c r="D6748" i="1"/>
  <c r="F6748" i="1" s="1"/>
  <c r="E6748" i="1"/>
  <c r="G6748" i="1" s="1"/>
  <c r="D7808" i="1"/>
  <c r="F7808" i="1" s="1"/>
  <c r="E7808" i="1"/>
  <c r="G7808" i="1" s="1"/>
  <c r="E6557" i="1"/>
  <c r="G6557" i="1" s="1"/>
  <c r="D6557" i="1"/>
  <c r="F6557" i="1" s="1"/>
  <c r="D7123" i="1"/>
  <c r="F7123" i="1" s="1"/>
  <c r="E7123" i="1"/>
  <c r="G7123" i="1" s="1"/>
  <c r="E7656" i="1"/>
  <c r="G7656" i="1" s="1"/>
  <c r="D7656" i="1"/>
  <c r="F7656" i="1" s="1"/>
  <c r="E7839" i="1"/>
  <c r="G7839" i="1" s="1"/>
  <c r="D7839" i="1"/>
  <c r="F7839" i="1" s="1"/>
  <c r="E4737" i="1"/>
  <c r="D4737" i="1"/>
  <c r="F4737" i="1" s="1"/>
  <c r="E4628" i="1"/>
  <c r="G4628" i="1" s="1"/>
  <c r="D4628" i="1"/>
  <c r="F4628" i="1" s="1"/>
  <c r="D2793" i="1"/>
  <c r="F2793" i="1" s="1"/>
  <c r="E2793" i="1"/>
  <c r="G2793" i="1" s="1"/>
  <c r="E1150" i="1"/>
  <c r="G1150" i="1" s="1"/>
  <c r="D1150" i="1"/>
  <c r="F1150" i="1" s="1"/>
  <c r="D447" i="1"/>
  <c r="F447" i="1" s="1"/>
  <c r="E447" i="1"/>
  <c r="G447" i="1" s="1"/>
  <c r="E4591" i="1"/>
  <c r="G4591" i="1" s="1"/>
  <c r="D4591" i="1"/>
  <c r="F4591" i="1" s="1"/>
  <c r="E1960" i="1"/>
  <c r="G1960" i="1" s="1"/>
  <c r="D1960" i="1"/>
  <c r="F1960" i="1" s="1"/>
  <c r="D449" i="1"/>
  <c r="F449" i="1" s="1"/>
  <c r="E449" i="1"/>
  <c r="G449" i="1" s="1"/>
  <c r="D2812" i="1"/>
  <c r="E2812" i="1"/>
  <c r="G2812" i="1" s="1"/>
  <c r="E832" i="1"/>
  <c r="G832" i="1" s="1"/>
  <c r="D832" i="1"/>
  <c r="F832" i="1" s="1"/>
  <c r="E2667" i="1"/>
  <c r="G2667" i="1" s="1"/>
  <c r="D2667" i="1"/>
  <c r="F2667" i="1" s="1"/>
  <c r="E5752" i="1"/>
  <c r="G5752" i="1" s="1"/>
  <c r="D5752" i="1"/>
  <c r="F5752" i="1" s="1"/>
  <c r="D3076" i="1"/>
  <c r="F3076" i="1" s="1"/>
  <c r="E3076" i="1"/>
  <c r="G3076" i="1" s="1"/>
  <c r="D6354" i="1"/>
  <c r="F6354" i="1" s="1"/>
  <c r="E6354" i="1"/>
  <c r="G6354" i="1" s="1"/>
  <c r="E7734" i="1"/>
  <c r="G7734" i="1" s="1"/>
  <c r="D7734" i="1"/>
  <c r="F7734" i="1" s="1"/>
  <c r="E2909" i="1"/>
  <c r="G2909" i="1" s="1"/>
  <c r="D2909" i="1"/>
  <c r="F2909" i="1" s="1"/>
  <c r="E5537" i="1"/>
  <c r="D5537" i="1"/>
  <c r="E1573" i="1"/>
  <c r="G1573" i="1" s="1"/>
  <c r="D1573" i="1"/>
  <c r="F1573" i="1" s="1"/>
  <c r="D2928" i="1"/>
  <c r="F2928" i="1" s="1"/>
  <c r="E2928" i="1"/>
  <c r="G2928" i="1" s="1"/>
  <c r="E4647" i="1"/>
  <c r="G4647" i="1" s="1"/>
  <c r="D4647" i="1"/>
  <c r="F4647" i="1" s="1"/>
  <c r="E4204" i="1"/>
  <c r="G4204" i="1" s="1"/>
  <c r="D4204" i="1"/>
  <c r="F4204" i="1" s="1"/>
  <c r="D2593" i="1"/>
  <c r="F2593" i="1" s="1"/>
  <c r="E2593" i="1"/>
  <c r="G2593" i="1" s="1"/>
  <c r="D3987" i="1"/>
  <c r="F3987" i="1" s="1"/>
  <c r="E3987" i="1"/>
  <c r="G3987" i="1" s="1"/>
  <c r="E3321" i="1"/>
  <c r="G3321" i="1" s="1"/>
  <c r="D3321" i="1"/>
  <c r="F3321" i="1" s="1"/>
  <c r="E5241" i="1"/>
  <c r="D5241" i="1"/>
  <c r="F5241" i="1" s="1"/>
  <c r="D3580" i="1"/>
  <c r="F3580" i="1" s="1"/>
  <c r="E3580" i="1"/>
  <c r="G3580" i="1" s="1"/>
  <c r="D7955" i="1"/>
  <c r="F7955" i="1" s="1"/>
  <c r="E7955" i="1"/>
  <c r="G7955" i="1" s="1"/>
  <c r="E3600" i="1"/>
  <c r="G3600" i="1" s="1"/>
  <c r="D3600" i="1"/>
  <c r="F3600" i="1" s="1"/>
  <c r="D6098" i="1"/>
  <c r="F6098" i="1" s="1"/>
  <c r="E6098" i="1"/>
  <c r="G6098" i="1" s="1"/>
  <c r="E7476" i="1"/>
  <c r="G7476" i="1" s="1"/>
  <c r="D7476" i="1"/>
  <c r="F7476" i="1" s="1"/>
  <c r="E4523" i="1"/>
  <c r="G4523" i="1" s="1"/>
  <c r="D4523" i="1"/>
  <c r="F4523" i="1" s="1"/>
  <c r="D4095" i="1"/>
  <c r="F4095" i="1" s="1"/>
  <c r="E4095" i="1"/>
  <c r="G4095" i="1" s="1"/>
  <c r="E6318" i="1"/>
  <c r="D6318" i="1"/>
  <c r="F6318" i="1" s="1"/>
  <c r="E4726" i="1"/>
  <c r="G4726" i="1" s="1"/>
  <c r="D4726" i="1"/>
  <c r="F4726" i="1" s="1"/>
  <c r="D3187" i="1"/>
  <c r="F3187" i="1" s="1"/>
  <c r="E3187" i="1"/>
  <c r="G3187" i="1" s="1"/>
  <c r="E4529" i="1"/>
  <c r="G4529" i="1" s="1"/>
  <c r="D4529" i="1"/>
  <c r="F4529" i="1" s="1"/>
  <c r="E6061" i="1"/>
  <c r="G6061" i="1" s="1"/>
  <c r="D6061" i="1"/>
  <c r="F6061" i="1" s="1"/>
  <c r="E4942" i="1"/>
  <c r="G4942" i="1" s="1"/>
  <c r="D4942" i="1"/>
  <c r="F4942" i="1" s="1"/>
  <c r="D5182" i="1"/>
  <c r="F5182" i="1" s="1"/>
  <c r="E5182" i="1"/>
  <c r="G5182" i="1" s="1"/>
  <c r="E5911" i="1"/>
  <c r="G5911" i="1" s="1"/>
  <c r="D5911" i="1"/>
  <c r="F5911" i="1" s="1"/>
  <c r="E4420" i="1"/>
  <c r="D4420" i="1"/>
  <c r="F4420" i="1" s="1"/>
  <c r="E5267" i="1"/>
  <c r="D5267" i="1"/>
  <c r="F5267" i="1" s="1"/>
  <c r="D7980" i="1"/>
  <c r="F7980" i="1" s="1"/>
  <c r="E7980" i="1"/>
  <c r="G7980" i="1" s="1"/>
  <c r="D6576" i="1"/>
  <c r="F6576" i="1" s="1"/>
  <c r="E6576" i="1"/>
  <c r="G6576" i="1" s="1"/>
  <c r="E5836" i="1"/>
  <c r="G5836" i="1" s="1"/>
  <c r="D5836" i="1"/>
  <c r="F5836" i="1" s="1"/>
  <c r="D7306" i="1"/>
  <c r="F7306" i="1" s="1"/>
  <c r="E7306" i="1"/>
  <c r="G7306" i="1" s="1"/>
  <c r="E7705" i="1"/>
  <c r="G7705" i="1" s="1"/>
  <c r="D7705" i="1"/>
  <c r="F7705" i="1" s="1"/>
  <c r="E7491" i="1"/>
  <c r="G7491" i="1" s="1"/>
  <c r="D7491" i="1"/>
  <c r="F7491" i="1" s="1"/>
  <c r="D6922" i="1"/>
  <c r="E6922" i="1"/>
  <c r="G6922" i="1" s="1"/>
  <c r="E5827" i="1"/>
  <c r="G5827" i="1" s="1"/>
  <c r="D5827" i="1"/>
  <c r="F5827" i="1" s="1"/>
  <c r="D5554" i="1"/>
  <c r="F5554" i="1" s="1"/>
  <c r="E5554" i="1"/>
  <c r="G5554" i="1" s="1"/>
  <c r="E7987" i="1"/>
  <c r="G7987" i="1" s="1"/>
  <c r="D7987" i="1"/>
  <c r="F7987" i="1" s="1"/>
  <c r="E7011" i="1"/>
  <c r="G7011" i="1" s="1"/>
  <c r="D7011" i="1"/>
  <c r="F7011" i="1" s="1"/>
  <c r="D6619" i="1"/>
  <c r="F6619" i="1" s="1"/>
  <c r="E6619" i="1"/>
  <c r="G6619" i="1" s="1"/>
  <c r="E6464" i="1"/>
  <c r="G6464" i="1" s="1"/>
  <c r="D6464" i="1"/>
  <c r="F6464" i="1" s="1"/>
  <c r="E7027" i="1"/>
  <c r="G7027" i="1" s="1"/>
  <c r="D7027" i="1"/>
  <c r="F7027" i="1" s="1"/>
  <c r="E7249" i="1"/>
  <c r="D7249" i="1"/>
  <c r="F7249" i="1" s="1"/>
  <c r="D3105" i="1"/>
  <c r="F3105" i="1" s="1"/>
  <c r="E3105" i="1"/>
  <c r="G3105" i="1" s="1"/>
  <c r="D785" i="1"/>
  <c r="F785" i="1" s="1"/>
  <c r="E785" i="1"/>
  <c r="G785" i="1" s="1"/>
  <c r="E5566" i="1"/>
  <c r="G5566" i="1" s="1"/>
  <c r="D5566" i="1"/>
  <c r="F5566" i="1" s="1"/>
  <c r="E1763" i="1"/>
  <c r="G1763" i="1" s="1"/>
  <c r="D1763" i="1"/>
  <c r="F1763" i="1" s="1"/>
  <c r="D3206" i="1"/>
  <c r="F3206" i="1" s="1"/>
  <c r="E3206" i="1"/>
  <c r="G3206" i="1" s="1"/>
  <c r="E1304" i="1"/>
  <c r="G1304" i="1" s="1"/>
  <c r="D1304" i="1"/>
  <c r="F1304" i="1" s="1"/>
  <c r="D1727" i="1"/>
  <c r="F1727" i="1" s="1"/>
  <c r="E1727" i="1"/>
  <c r="G1727" i="1" s="1"/>
  <c r="E3112" i="1"/>
  <c r="G3112" i="1" s="1"/>
  <c r="D3112" i="1"/>
  <c r="F3112" i="1" s="1"/>
  <c r="E5132" i="1"/>
  <c r="G5132" i="1" s="1"/>
  <c r="D5132" i="1"/>
  <c r="F5132" i="1" s="1"/>
  <c r="E1344" i="1"/>
  <c r="G1344" i="1" s="1"/>
  <c r="D1344" i="1"/>
  <c r="F1344" i="1" s="1"/>
  <c r="D2375" i="1"/>
  <c r="F2375" i="1" s="1"/>
  <c r="E2375" i="1"/>
  <c r="G2375" i="1" s="1"/>
  <c r="E4140" i="1"/>
  <c r="G4140" i="1" s="1"/>
  <c r="D4140" i="1"/>
  <c r="F4140" i="1" s="1"/>
  <c r="D2209" i="1"/>
  <c r="F2209" i="1" s="1"/>
  <c r="E2209" i="1"/>
  <c r="G2209" i="1" s="1"/>
  <c r="D3846" i="1"/>
  <c r="F3846" i="1" s="1"/>
  <c r="E3846" i="1"/>
  <c r="G3846" i="1" s="1"/>
  <c r="E4459" i="1"/>
  <c r="G4459" i="1" s="1"/>
  <c r="D4459" i="1"/>
  <c r="F4459" i="1" s="1"/>
  <c r="E5460" i="1"/>
  <c r="G5460" i="1" s="1"/>
  <c r="D5460" i="1"/>
  <c r="F5460" i="1" s="1"/>
  <c r="D2617" i="1"/>
  <c r="F2617" i="1" s="1"/>
  <c r="E2617" i="1"/>
  <c r="E4609" i="1"/>
  <c r="G4609" i="1" s="1"/>
  <c r="D4609" i="1"/>
  <c r="F4609" i="1" s="1"/>
  <c r="E1061" i="1"/>
  <c r="G1061" i="1" s="1"/>
  <c r="D1061" i="1"/>
  <c r="F1061" i="1" s="1"/>
  <c r="D2345" i="1"/>
  <c r="F2345" i="1" s="1"/>
  <c r="E2345" i="1"/>
  <c r="G2345" i="1" s="1"/>
  <c r="E3640" i="1"/>
  <c r="G3640" i="1" s="1"/>
  <c r="D3640" i="1"/>
  <c r="F3640" i="1" s="1"/>
  <c r="E3575" i="1"/>
  <c r="G3575" i="1" s="1"/>
  <c r="D3575" i="1"/>
  <c r="F3575" i="1" s="1"/>
  <c r="E4593" i="1"/>
  <c r="G4593" i="1" s="1"/>
  <c r="D4593" i="1"/>
  <c r="F4593" i="1" s="1"/>
  <c r="E7884" i="1"/>
  <c r="G7884" i="1" s="1"/>
  <c r="D7884" i="1"/>
  <c r="F7884" i="1" s="1"/>
  <c r="E3393" i="1"/>
  <c r="G3393" i="1" s="1"/>
  <c r="D3393" i="1"/>
  <c r="E5451" i="1"/>
  <c r="G5451" i="1" s="1"/>
  <c r="D5451" i="1"/>
  <c r="F5451" i="1" s="1"/>
  <c r="E4252" i="1"/>
  <c r="G4252" i="1" s="1"/>
  <c r="D4252" i="1"/>
  <c r="F4252" i="1" s="1"/>
  <c r="D7130" i="1"/>
  <c r="F7130" i="1" s="1"/>
  <c r="E7130" i="1"/>
  <c r="G7130" i="1" s="1"/>
  <c r="E4603" i="1"/>
  <c r="G4603" i="1" s="1"/>
  <c r="D4603" i="1"/>
  <c r="F4603" i="1" s="1"/>
  <c r="E2774" i="1"/>
  <c r="G2774" i="1" s="1"/>
  <c r="D2774" i="1"/>
  <c r="F2774" i="1" s="1"/>
  <c r="D4234" i="1"/>
  <c r="F4234" i="1" s="1"/>
  <c r="E4234" i="1"/>
  <c r="G4234" i="1" s="1"/>
  <c r="E5027" i="1"/>
  <c r="G5027" i="1" s="1"/>
  <c r="D5027" i="1"/>
  <c r="F5027" i="1" s="1"/>
  <c r="E3694" i="1"/>
  <c r="G3694" i="1" s="1"/>
  <c r="D3694" i="1"/>
  <c r="F3694" i="1" s="1"/>
  <c r="E5327" i="1"/>
  <c r="G5327" i="1" s="1"/>
  <c r="D5327" i="1"/>
  <c r="F5327" i="1" s="1"/>
  <c r="E4679" i="1"/>
  <c r="G4679" i="1" s="1"/>
  <c r="D4679" i="1"/>
  <c r="F4679" i="1" s="1"/>
  <c r="E7021" i="1"/>
  <c r="G7021" i="1" s="1"/>
  <c r="D7021" i="1"/>
  <c r="F7021" i="1" s="1"/>
  <c r="E5695" i="1"/>
  <c r="G5695" i="1" s="1"/>
  <c r="D5695" i="1"/>
  <c r="F5695" i="1" s="1"/>
  <c r="D3699" i="1"/>
  <c r="F3699" i="1" s="1"/>
  <c r="E3699" i="1"/>
  <c r="G3699" i="1" s="1"/>
  <c r="D4855" i="1"/>
  <c r="F4855" i="1" s="1"/>
  <c r="E4855" i="1"/>
  <c r="G4855" i="1" s="1"/>
  <c r="D6690" i="1"/>
  <c r="F6690" i="1" s="1"/>
  <c r="E6690" i="1"/>
  <c r="G6690" i="1" s="1"/>
  <c r="E4646" i="1"/>
  <c r="G4646" i="1" s="1"/>
  <c r="D4646" i="1"/>
  <c r="F4646" i="1" s="1"/>
  <c r="E6272" i="1"/>
  <c r="G6272" i="1" s="1"/>
  <c r="D6272" i="1"/>
  <c r="F6272" i="1" s="1"/>
  <c r="D5618" i="1"/>
  <c r="F5618" i="1" s="1"/>
  <c r="E5618" i="1"/>
  <c r="G5618" i="1" s="1"/>
  <c r="D7770" i="1"/>
  <c r="F7770" i="1" s="1"/>
  <c r="E7770" i="1"/>
  <c r="G7770" i="1" s="1"/>
  <c r="D6485" i="1"/>
  <c r="F6485" i="1" s="1"/>
  <c r="E6485" i="1"/>
  <c r="G6485" i="1" s="1"/>
  <c r="D4164" i="1"/>
  <c r="F4164" i="1" s="1"/>
  <c r="E4164" i="1"/>
  <c r="G4164" i="1" s="1"/>
  <c r="E5822" i="1"/>
  <c r="G5822" i="1" s="1"/>
  <c r="D5822" i="1"/>
  <c r="F5822" i="1" s="1"/>
  <c r="E5651" i="1"/>
  <c r="G5651" i="1" s="1"/>
  <c r="D5651" i="1"/>
  <c r="F5651" i="1" s="1"/>
  <c r="E7143" i="1"/>
  <c r="G7143" i="1" s="1"/>
  <c r="D7143" i="1"/>
  <c r="D7603" i="1"/>
  <c r="F7603" i="1" s="1"/>
  <c r="E7603" i="1"/>
  <c r="G7603" i="1" s="1"/>
  <c r="D5069" i="1"/>
  <c r="F5069" i="1" s="1"/>
  <c r="E5069" i="1"/>
  <c r="G5069" i="1" s="1"/>
  <c r="E6759" i="1"/>
  <c r="G6759" i="1" s="1"/>
  <c r="D6759" i="1"/>
  <c r="F6759" i="1" s="1"/>
  <c r="D7879" i="1"/>
  <c r="F7879" i="1" s="1"/>
  <c r="E7879" i="1"/>
  <c r="G7879" i="1" s="1"/>
  <c r="D6670" i="1"/>
  <c r="F6670" i="1" s="1"/>
  <c r="E6670" i="1"/>
  <c r="G6670" i="1" s="1"/>
  <c r="E6889" i="1"/>
  <c r="G6889" i="1" s="1"/>
  <c r="D6889" i="1"/>
  <c r="F6889" i="1" s="1"/>
  <c r="D6524" i="1"/>
  <c r="F6524" i="1" s="1"/>
  <c r="E6524" i="1"/>
  <c r="E5060" i="1"/>
  <c r="G5060" i="1" s="1"/>
  <c r="D5060" i="1"/>
  <c r="F5060" i="1" s="1"/>
  <c r="D6130" i="1"/>
  <c r="F6130" i="1" s="1"/>
  <c r="E6130" i="1"/>
  <c r="G6130" i="1" s="1"/>
  <c r="E4704" i="1"/>
  <c r="G4704" i="1" s="1"/>
  <c r="D4704" i="1"/>
  <c r="F4704" i="1" s="1"/>
  <c r="E5535" i="1"/>
  <c r="G5535" i="1" s="1"/>
  <c r="D5535" i="1"/>
  <c r="F5535" i="1" s="1"/>
  <c r="E6743" i="1"/>
  <c r="G6743" i="1" s="1"/>
  <c r="D6743" i="1"/>
  <c r="F6743" i="1" s="1"/>
  <c r="E7958" i="1"/>
  <c r="G7958" i="1" s="1"/>
  <c r="D7958" i="1"/>
  <c r="F7958" i="1" s="1"/>
  <c r="D6140" i="1"/>
  <c r="F6140" i="1" s="1"/>
  <c r="E6140" i="1"/>
  <c r="G6140" i="1" s="1"/>
  <c r="E7160" i="1"/>
  <c r="G7160" i="1" s="1"/>
  <c r="D7160" i="1"/>
  <c r="F7160" i="1" s="1"/>
  <c r="D5448" i="1"/>
  <c r="F5448" i="1" s="1"/>
  <c r="E5448" i="1"/>
  <c r="G5448" i="1" s="1"/>
  <c r="D6325" i="1"/>
  <c r="F6325" i="1" s="1"/>
  <c r="E6325" i="1"/>
  <c r="G6325" i="1" s="1"/>
  <c r="D7834" i="1"/>
  <c r="F7834" i="1" s="1"/>
  <c r="E7834" i="1"/>
  <c r="G7834" i="1" s="1"/>
  <c r="E5829" i="1"/>
  <c r="G5829" i="1" s="1"/>
  <c r="D5829" i="1"/>
  <c r="F5829" i="1" s="1"/>
  <c r="D7650" i="1"/>
  <c r="F7650" i="1" s="1"/>
  <c r="E7650" i="1"/>
  <c r="G7650" i="1" s="1"/>
  <c r="D7090" i="1"/>
  <c r="F7090" i="1" s="1"/>
  <c r="E7090" i="1"/>
  <c r="G7090" i="1" s="1"/>
  <c r="E7150" i="1"/>
  <c r="G7150" i="1" s="1"/>
  <c r="D7150" i="1"/>
  <c r="F7150" i="1" s="1"/>
  <c r="E7662" i="1"/>
  <c r="G7662" i="1" s="1"/>
  <c r="D7662" i="1"/>
  <c r="F7662" i="1" s="1"/>
  <c r="E7327" i="1"/>
  <c r="G7327" i="1" s="1"/>
  <c r="D7327" i="1"/>
  <c r="F7327" i="1" s="1"/>
  <c r="E7505" i="1"/>
  <c r="G7505" i="1" s="1"/>
  <c r="D7505" i="1"/>
  <c r="F7505" i="1" s="1"/>
  <c r="D4407" i="1"/>
  <c r="F4407" i="1" s="1"/>
  <c r="E4407" i="1"/>
  <c r="G4407" i="1" s="1"/>
  <c r="E3109" i="1"/>
  <c r="G3109" i="1" s="1"/>
  <c r="D3109" i="1"/>
  <c r="F3109" i="1" s="1"/>
  <c r="E2262" i="1"/>
  <c r="G2262" i="1" s="1"/>
  <c r="D2262" i="1"/>
  <c r="F2262" i="1" s="1"/>
  <c r="E1886" i="1"/>
  <c r="G1886" i="1" s="1"/>
  <c r="D1886" i="1"/>
  <c r="F1886" i="1" s="1"/>
  <c r="E6582" i="1"/>
  <c r="G6582" i="1" s="1"/>
  <c r="D6582" i="1"/>
  <c r="F6582" i="1" s="1"/>
  <c r="D3733" i="1"/>
  <c r="E3733" i="1"/>
  <c r="G3733" i="1" s="1"/>
  <c r="E2730" i="1"/>
  <c r="D2730" i="1"/>
  <c r="F2730" i="1" s="1"/>
  <c r="E1932" i="1"/>
  <c r="G1932" i="1" s="1"/>
  <c r="D1932" i="1"/>
  <c r="F1932" i="1" s="1"/>
  <c r="E3848" i="1"/>
  <c r="G3848" i="1" s="1"/>
  <c r="D3848" i="1"/>
  <c r="F3848" i="1" s="1"/>
  <c r="E4393" i="1"/>
  <c r="G4393" i="1" s="1"/>
  <c r="D4393" i="1"/>
  <c r="F4393" i="1" s="1"/>
  <c r="E2674" i="1"/>
  <c r="G2674" i="1" s="1"/>
  <c r="D2674" i="1"/>
  <c r="F2674" i="1" s="1"/>
  <c r="E1883" i="1"/>
  <c r="G1883" i="1" s="1"/>
  <c r="D1883" i="1"/>
  <c r="F1883" i="1" s="1"/>
  <c r="E4584" i="1"/>
  <c r="G4584" i="1" s="1"/>
  <c r="D4584" i="1"/>
  <c r="F4584" i="1" s="1"/>
  <c r="E3192" i="1"/>
  <c r="D3192" i="1"/>
  <c r="F3192" i="1" s="1"/>
  <c r="E1950" i="1"/>
  <c r="D1950" i="1"/>
  <c r="F1950" i="1" s="1"/>
  <c r="E1298" i="1"/>
  <c r="G1298" i="1" s="1"/>
  <c r="D1298" i="1"/>
  <c r="F1298" i="1" s="1"/>
  <c r="D713" i="1"/>
  <c r="F713" i="1" s="1"/>
  <c r="E713" i="1"/>
  <c r="G713" i="1" s="1"/>
  <c r="E5489" i="1"/>
  <c r="G5489" i="1" s="1"/>
  <c r="D5489" i="1"/>
  <c r="F5489" i="1" s="1"/>
  <c r="D3497" i="1"/>
  <c r="F3497" i="1" s="1"/>
  <c r="E3497" i="1"/>
  <c r="G3497" i="1" s="1"/>
  <c r="E2564" i="1"/>
  <c r="G2564" i="1" s="1"/>
  <c r="D2564" i="1"/>
  <c r="F2564" i="1" s="1"/>
  <c r="E1787" i="1"/>
  <c r="G1787" i="1" s="1"/>
  <c r="D1787" i="1"/>
  <c r="F1787" i="1" s="1"/>
  <c r="D1227" i="1"/>
  <c r="E1227" i="1"/>
  <c r="D2035" i="1"/>
  <c r="E2035" i="1"/>
  <c r="G2035" i="1" s="1"/>
  <c r="E124" i="1"/>
  <c r="G124" i="1" s="1"/>
  <c r="D124" i="1"/>
  <c r="F124" i="1" s="1"/>
  <c r="E919" i="1"/>
  <c r="G919" i="1" s="1"/>
  <c r="D919" i="1"/>
  <c r="F919" i="1" s="1"/>
  <c r="E850" i="1"/>
  <c r="G850" i="1" s="1"/>
  <c r="D850" i="1"/>
  <c r="F850" i="1" s="1"/>
  <c r="D4191" i="1"/>
  <c r="F4191" i="1" s="1"/>
  <c r="E4191" i="1"/>
  <c r="G4191" i="1" s="1"/>
  <c r="D971" i="1"/>
  <c r="F971" i="1" s="1"/>
  <c r="E971" i="1"/>
  <c r="G971" i="1" s="1"/>
  <c r="E1640" i="1"/>
  <c r="G1640" i="1" s="1"/>
  <c r="D1640" i="1"/>
  <c r="F1640" i="1" s="1"/>
  <c r="D1670" i="1"/>
  <c r="F1670" i="1" s="1"/>
  <c r="E1670" i="1"/>
  <c r="G1670" i="1" s="1"/>
  <c r="E3755" i="1"/>
  <c r="G3755" i="1" s="1"/>
  <c r="D3755" i="1"/>
  <c r="F3755" i="1" s="1"/>
  <c r="E2687" i="1"/>
  <c r="G2687" i="1" s="1"/>
  <c r="D2687" i="1"/>
  <c r="F2687" i="1" s="1"/>
  <c r="E1224" i="1"/>
  <c r="G1224" i="1" s="1"/>
  <c r="D1224" i="1"/>
  <c r="F1224" i="1" s="1"/>
  <c r="E2864" i="1"/>
  <c r="G2864" i="1" s="1"/>
  <c r="D2864" i="1"/>
  <c r="F2864" i="1" s="1"/>
  <c r="E3277" i="1"/>
  <c r="G3277" i="1" s="1"/>
  <c r="D3277" i="1"/>
  <c r="F3277" i="1" s="1"/>
  <c r="E3738" i="1"/>
  <c r="G3738" i="1" s="1"/>
  <c r="D3738" i="1"/>
  <c r="F3738" i="1" s="1"/>
  <c r="D1934" i="1"/>
  <c r="F1934" i="1" s="1"/>
  <c r="E1934" i="1"/>
  <c r="G1934" i="1" s="1"/>
  <c r="D433" i="1"/>
  <c r="E433" i="1"/>
  <c r="G433" i="1" s="1"/>
  <c r="E2255" i="1"/>
  <c r="D2255" i="1"/>
  <c r="F2255" i="1" s="1"/>
  <c r="E3132" i="1"/>
  <c r="G3132" i="1" s="1"/>
  <c r="D3132" i="1"/>
  <c r="F3132" i="1" s="1"/>
  <c r="D5212" i="1"/>
  <c r="F5212" i="1" s="1"/>
  <c r="E5212" i="1"/>
  <c r="G5212" i="1" s="1"/>
  <c r="E1616" i="1"/>
  <c r="G1616" i="1" s="1"/>
  <c r="D1616" i="1"/>
  <c r="F1616" i="1" s="1"/>
  <c r="E2685" i="1"/>
  <c r="G2685" i="1" s="1"/>
  <c r="D2685" i="1"/>
  <c r="F2685" i="1" s="1"/>
  <c r="E4173" i="1"/>
  <c r="G4173" i="1" s="1"/>
  <c r="D4173" i="1"/>
  <c r="F4173" i="1" s="1"/>
  <c r="D1969" i="1"/>
  <c r="F1969" i="1" s="1"/>
  <c r="E1969" i="1"/>
  <c r="G1969" i="1" s="1"/>
  <c r="E3095" i="1"/>
  <c r="D3095" i="1"/>
  <c r="F3095" i="1" s="1"/>
  <c r="E5076" i="1"/>
  <c r="D5076" i="1"/>
  <c r="F5076" i="1" s="1"/>
  <c r="E4608" i="1"/>
  <c r="G4608" i="1" s="1"/>
  <c r="D4608" i="1"/>
  <c r="F4608" i="1" s="1"/>
  <c r="E2344" i="1"/>
  <c r="G2344" i="1" s="1"/>
  <c r="D2344" i="1"/>
  <c r="F2344" i="1" s="1"/>
  <c r="E3639" i="1"/>
  <c r="G3639" i="1" s="1"/>
  <c r="D3639" i="1"/>
  <c r="F3639" i="1" s="1"/>
  <c r="E821" i="1"/>
  <c r="G821" i="1" s="1"/>
  <c r="D821" i="1"/>
  <c r="F821" i="1" s="1"/>
  <c r="E2101" i="1"/>
  <c r="G2101" i="1" s="1"/>
  <c r="D2101" i="1"/>
  <c r="F2101" i="1" s="1"/>
  <c r="D3664" i="1"/>
  <c r="F3664" i="1" s="1"/>
  <c r="E3664" i="1"/>
  <c r="G3664" i="1" s="1"/>
  <c r="E3888" i="1"/>
  <c r="D3888" i="1"/>
  <c r="F3888" i="1" s="1"/>
  <c r="E3704" i="1"/>
  <c r="G3704" i="1" s="1"/>
  <c r="D3704" i="1"/>
  <c r="F3704" i="1" s="1"/>
  <c r="E6590" i="1"/>
  <c r="G6590" i="1" s="1"/>
  <c r="D6590" i="1"/>
  <c r="F6590" i="1" s="1"/>
  <c r="E4675" i="1"/>
  <c r="G4675" i="1" s="1"/>
  <c r="D4675" i="1"/>
  <c r="F4675" i="1" s="1"/>
  <c r="E3306" i="1"/>
  <c r="G3306" i="1" s="1"/>
  <c r="D3306" i="1"/>
  <c r="F3306" i="1" s="1"/>
  <c r="E5199" i="1"/>
  <c r="G5199" i="1" s="1"/>
  <c r="D5199" i="1"/>
  <c r="F5199" i="1" s="1"/>
  <c r="E3050" i="1"/>
  <c r="G3050" i="1" s="1"/>
  <c r="D3050" i="1"/>
  <c r="F3050" i="1" s="1"/>
  <c r="E4655" i="1"/>
  <c r="G4655" i="1" s="1"/>
  <c r="D4655" i="1"/>
  <c r="F4655" i="1" s="1"/>
  <c r="D5615" i="1"/>
  <c r="E5615" i="1"/>
  <c r="G5615" i="1" s="1"/>
  <c r="D3975" i="1"/>
  <c r="F3975" i="1" s="1"/>
  <c r="E3975" i="1"/>
  <c r="G3975" i="1" s="1"/>
  <c r="E5961" i="1"/>
  <c r="G5961" i="1" s="1"/>
  <c r="D5961" i="1"/>
  <c r="F5961" i="1" s="1"/>
  <c r="E5087" i="1"/>
  <c r="G5087" i="1" s="1"/>
  <c r="D5087" i="1"/>
  <c r="F5087" i="1" s="1"/>
  <c r="E7126" i="1"/>
  <c r="G7126" i="1" s="1"/>
  <c r="D7126" i="1"/>
  <c r="F7126" i="1" s="1"/>
  <c r="D5739" i="1"/>
  <c r="F5739" i="1" s="1"/>
  <c r="E5739" i="1"/>
  <c r="G5739" i="1" s="1"/>
  <c r="E3715" i="1"/>
  <c r="G3715" i="1" s="1"/>
  <c r="D3715" i="1"/>
  <c r="F3715" i="1" s="1"/>
  <c r="D5375" i="1"/>
  <c r="F5375" i="1" s="1"/>
  <c r="E5375" i="1"/>
  <c r="G5375" i="1" s="1"/>
  <c r="E7766" i="1"/>
  <c r="D7766" i="1"/>
  <c r="F7766" i="1" s="1"/>
  <c r="E5785" i="1"/>
  <c r="G5785" i="1" s="1"/>
  <c r="D5785" i="1"/>
  <c r="F5785" i="1" s="1"/>
  <c r="E5644" i="1"/>
  <c r="G5644" i="1" s="1"/>
  <c r="D5644" i="1"/>
  <c r="F5644" i="1" s="1"/>
  <c r="E5068" i="1"/>
  <c r="G5068" i="1" s="1"/>
  <c r="D5068" i="1"/>
  <c r="F5068" i="1" s="1"/>
  <c r="E3924" i="1"/>
  <c r="G3924" i="1" s="1"/>
  <c r="D3924" i="1"/>
  <c r="F3924" i="1" s="1"/>
  <c r="E5404" i="1"/>
  <c r="G5404" i="1" s="1"/>
  <c r="D5404" i="1"/>
  <c r="F5404" i="1" s="1"/>
  <c r="E5675" i="1"/>
  <c r="G5675" i="1" s="1"/>
  <c r="D5675" i="1"/>
  <c r="F5675" i="1" s="1"/>
  <c r="D6320" i="1"/>
  <c r="F6320" i="1" s="1"/>
  <c r="E6320" i="1"/>
  <c r="G6320" i="1" s="1"/>
  <c r="D6610" i="1"/>
  <c r="E6610" i="1"/>
  <c r="G6610" i="1" s="1"/>
  <c r="E5469" i="1"/>
  <c r="G5469" i="1" s="1"/>
  <c r="D5469" i="1"/>
  <c r="F5469" i="1" s="1"/>
  <c r="D7564" i="1"/>
  <c r="F7564" i="1" s="1"/>
  <c r="E7564" i="1"/>
  <c r="G7564" i="1" s="1"/>
  <c r="E5945" i="1"/>
  <c r="G5945" i="1" s="1"/>
  <c r="D5945" i="1"/>
  <c r="F5945" i="1" s="1"/>
  <c r="D7738" i="1"/>
  <c r="F7738" i="1" s="1"/>
  <c r="E7738" i="1"/>
  <c r="G7738" i="1" s="1"/>
  <c r="D6527" i="1"/>
  <c r="F6527" i="1" s="1"/>
  <c r="E6527" i="1"/>
  <c r="G6527" i="1" s="1"/>
  <c r="D7818" i="1"/>
  <c r="F7818" i="1" s="1"/>
  <c r="E7818" i="1"/>
  <c r="G7818" i="1" s="1"/>
  <c r="E5847" i="1"/>
  <c r="G5847" i="1" s="1"/>
  <c r="D5847" i="1"/>
  <c r="F5847" i="1" s="1"/>
  <c r="E6763" i="1"/>
  <c r="G6763" i="1" s="1"/>
  <c r="D6763" i="1"/>
  <c r="E5572" i="1"/>
  <c r="G5572" i="1" s="1"/>
  <c r="D5572" i="1"/>
  <c r="F5572" i="1" s="1"/>
  <c r="E7188" i="1"/>
  <c r="G7188" i="1" s="1"/>
  <c r="D7188" i="1"/>
  <c r="F7188" i="1" s="1"/>
  <c r="D5466" i="1"/>
  <c r="F5466" i="1" s="1"/>
  <c r="E5466" i="1"/>
  <c r="G5466" i="1" s="1"/>
  <c r="D7034" i="1"/>
  <c r="F7034" i="1" s="1"/>
  <c r="E7034" i="1"/>
  <c r="G7034" i="1" s="1"/>
  <c r="D5589" i="1"/>
  <c r="F5589" i="1" s="1"/>
  <c r="E5589" i="1"/>
  <c r="G5589" i="1" s="1"/>
  <c r="D6952" i="1"/>
  <c r="F6952" i="1" s="1"/>
  <c r="E6952" i="1"/>
  <c r="G6952" i="1" s="1"/>
  <c r="D5446" i="1"/>
  <c r="F5446" i="1" s="1"/>
  <c r="E5446" i="1"/>
  <c r="G5446" i="1" s="1"/>
  <c r="E6768" i="1"/>
  <c r="G6768" i="1" s="1"/>
  <c r="D6768" i="1"/>
  <c r="E6573" i="1"/>
  <c r="G6573" i="1" s="1"/>
  <c r="D6573" i="1"/>
  <c r="F6573" i="1" s="1"/>
  <c r="D7771" i="1"/>
  <c r="F7771" i="1" s="1"/>
  <c r="E7771" i="1"/>
  <c r="G7771" i="1" s="1"/>
  <c r="D7675" i="1"/>
  <c r="F7675" i="1" s="1"/>
  <c r="E7675" i="1"/>
  <c r="G7675" i="1" s="1"/>
  <c r="E7166" i="1"/>
  <c r="G7166" i="1" s="1"/>
  <c r="D7166" i="1"/>
  <c r="F7166" i="1" s="1"/>
  <c r="E2651" i="1"/>
  <c r="G2651" i="1" s="1"/>
  <c r="D2651" i="1"/>
  <c r="F2651" i="1" s="1"/>
  <c r="E4465" i="1"/>
  <c r="G4465" i="1" s="1"/>
  <c r="D4465" i="1"/>
  <c r="F4465" i="1" s="1"/>
  <c r="E1911" i="1"/>
  <c r="G1911" i="1" s="1"/>
  <c r="D1911" i="1"/>
  <c r="F1911" i="1" s="1"/>
  <c r="E4333" i="1"/>
  <c r="D4333" i="1"/>
  <c r="D1862" i="1"/>
  <c r="F1862" i="1" s="1"/>
  <c r="E1862" i="1"/>
  <c r="G1862" i="1" s="1"/>
  <c r="D3163" i="1"/>
  <c r="F3163" i="1" s="1"/>
  <c r="E3163" i="1"/>
  <c r="G3163" i="1" s="1"/>
  <c r="E1279" i="1"/>
  <c r="G1279" i="1" s="1"/>
  <c r="D1279" i="1"/>
  <c r="F1279" i="1" s="1"/>
  <c r="E4093" i="1"/>
  <c r="G4093" i="1" s="1"/>
  <c r="D4093" i="1"/>
  <c r="F4093" i="1" s="1"/>
  <c r="E1766" i="1"/>
  <c r="G1766" i="1" s="1"/>
  <c r="D1766" i="1"/>
  <c r="F1766" i="1" s="1"/>
  <c r="E2972" i="1"/>
  <c r="G2972" i="1" s="1"/>
  <c r="D2972" i="1"/>
  <c r="F2972" i="1" s="1"/>
  <c r="D710" i="1"/>
  <c r="F710" i="1" s="1"/>
  <c r="E710" i="1"/>
  <c r="G710" i="1" s="1"/>
  <c r="D4554" i="1"/>
  <c r="E4554" i="1"/>
  <c r="E2621" i="1"/>
  <c r="G2621" i="1" s="1"/>
  <c r="D2621" i="1"/>
  <c r="F2621" i="1" s="1"/>
  <c r="E3532" i="1"/>
  <c r="G3532" i="1" s="1"/>
  <c r="D3532" i="1"/>
  <c r="F3532" i="1" s="1"/>
  <c r="E6755" i="1"/>
  <c r="G6755" i="1" s="1"/>
  <c r="D6755" i="1"/>
  <c r="F6755" i="1" s="1"/>
  <c r="E4224" i="1"/>
  <c r="G4224" i="1" s="1"/>
  <c r="D4224" i="1"/>
  <c r="F4224" i="1" s="1"/>
  <c r="D1735" i="1"/>
  <c r="F1735" i="1" s="1"/>
  <c r="E1735" i="1"/>
  <c r="G1735" i="1" s="1"/>
  <c r="E1736" i="1"/>
  <c r="G1736" i="1" s="1"/>
  <c r="D1736" i="1"/>
  <c r="F1736" i="1" s="1"/>
  <c r="D1001" i="1"/>
  <c r="F1001" i="1" s="1"/>
  <c r="E1001" i="1"/>
  <c r="G1001" i="1" s="1"/>
  <c r="D475" i="1"/>
  <c r="E475" i="1"/>
  <c r="E118" i="1"/>
  <c r="G118" i="1" s="1"/>
  <c r="D118" i="1"/>
  <c r="F118" i="1" s="1"/>
  <c r="E2018" i="1"/>
  <c r="G2018" i="1" s="1"/>
  <c r="D2018" i="1"/>
  <c r="F2018" i="1" s="1"/>
  <c r="E486" i="1"/>
  <c r="G486" i="1" s="1"/>
  <c r="D486" i="1"/>
  <c r="F486" i="1" s="1"/>
  <c r="D2077" i="1"/>
  <c r="F2077" i="1" s="1"/>
  <c r="E2077" i="1"/>
  <c r="G2077" i="1" s="1"/>
  <c r="E750" i="1"/>
  <c r="G750" i="1" s="1"/>
  <c r="D750" i="1"/>
  <c r="F750" i="1" s="1"/>
  <c r="E205" i="1"/>
  <c r="G205" i="1" s="1"/>
  <c r="D205" i="1"/>
  <c r="F205" i="1" s="1"/>
  <c r="E6049" i="1"/>
  <c r="G6049" i="1" s="1"/>
  <c r="D6049" i="1"/>
  <c r="F6049" i="1" s="1"/>
  <c r="E1529" i="1"/>
  <c r="D1529" i="1"/>
  <c r="D2227" i="1"/>
  <c r="E2227" i="1"/>
  <c r="E5984" i="1"/>
  <c r="G5984" i="1" s="1"/>
  <c r="D5984" i="1"/>
  <c r="F5984" i="1" s="1"/>
  <c r="E3444" i="1"/>
  <c r="G3444" i="1" s="1"/>
  <c r="D3444" i="1"/>
  <c r="F3444" i="1" s="1"/>
  <c r="D2200" i="1"/>
  <c r="F2200" i="1" s="1"/>
  <c r="E2200" i="1"/>
  <c r="G2200" i="1" s="1"/>
  <c r="E2418" i="1"/>
  <c r="G2418" i="1" s="1"/>
  <c r="D2418" i="1"/>
  <c r="F2418" i="1" s="1"/>
  <c r="E3150" i="1"/>
  <c r="G3150" i="1" s="1"/>
  <c r="D3150" i="1"/>
  <c r="F3150" i="1" s="1"/>
  <c r="E3172" i="1"/>
  <c r="G3172" i="1" s="1"/>
  <c r="D3172" i="1"/>
  <c r="F3172" i="1" s="1"/>
  <c r="E1578" i="1"/>
  <c r="G1578" i="1" s="1"/>
  <c r="D1578" i="1"/>
  <c r="F1578" i="1" s="1"/>
  <c r="D177" i="1"/>
  <c r="F177" i="1" s="1"/>
  <c r="E177" i="1"/>
  <c r="G177" i="1" s="1"/>
  <c r="E2538" i="1"/>
  <c r="G2538" i="1" s="1"/>
  <c r="D2538" i="1"/>
  <c r="F2538" i="1" s="1"/>
  <c r="E3926" i="1"/>
  <c r="G3926" i="1" s="1"/>
  <c r="D3926" i="1"/>
  <c r="F3926" i="1" s="1"/>
  <c r="D848" i="1"/>
  <c r="F848" i="1" s="1"/>
  <c r="E848" i="1"/>
  <c r="G848" i="1" s="1"/>
  <c r="D1872" i="1"/>
  <c r="F1872" i="1" s="1"/>
  <c r="E1872" i="1"/>
  <c r="G1872" i="1" s="1"/>
  <c r="E2978" i="1"/>
  <c r="G2978" i="1" s="1"/>
  <c r="D2978" i="1"/>
  <c r="F2978" i="1" s="1"/>
  <c r="D4757" i="1"/>
  <c r="F4757" i="1" s="1"/>
  <c r="E4757" i="1"/>
  <c r="G4757" i="1" s="1"/>
  <c r="E2225" i="1"/>
  <c r="G2225" i="1" s="1"/>
  <c r="D2225" i="1"/>
  <c r="F2225" i="1" s="1"/>
  <c r="D3457" i="1"/>
  <c r="F3457" i="1" s="1"/>
  <c r="E3457" i="1"/>
  <c r="G3457" i="1" s="1"/>
  <c r="D4490" i="1"/>
  <c r="F4490" i="1" s="1"/>
  <c r="E4490" i="1"/>
  <c r="G4490" i="1" s="1"/>
  <c r="D2927" i="1"/>
  <c r="F2927" i="1" s="1"/>
  <c r="E2927" i="1"/>
  <c r="G2927" i="1" s="1"/>
  <c r="E5620" i="1"/>
  <c r="G5620" i="1" s="1"/>
  <c r="D5620" i="1"/>
  <c r="F5620" i="1" s="1"/>
  <c r="E1589" i="1"/>
  <c r="G1589" i="1" s="1"/>
  <c r="D1589" i="1"/>
  <c r="F1589" i="1" s="1"/>
  <c r="E2947" i="1"/>
  <c r="G2947" i="1" s="1"/>
  <c r="D2947" i="1"/>
  <c r="F2947" i="1" s="1"/>
  <c r="D5706" i="1"/>
  <c r="F5706" i="1" s="1"/>
  <c r="E5706" i="1"/>
  <c r="G5706" i="1" s="1"/>
  <c r="E5185" i="1"/>
  <c r="G5185" i="1" s="1"/>
  <c r="D5185" i="1"/>
  <c r="F5185" i="1" s="1"/>
  <c r="E3130" i="1"/>
  <c r="D3130" i="1"/>
  <c r="F3130" i="1" s="1"/>
  <c r="E4796" i="1"/>
  <c r="G4796" i="1" s="1"/>
  <c r="D4796" i="1"/>
  <c r="F4796" i="1" s="1"/>
  <c r="D3931" i="1"/>
  <c r="F3931" i="1" s="1"/>
  <c r="E3931" i="1"/>
  <c r="G3931" i="1" s="1"/>
  <c r="E6725" i="1"/>
  <c r="G6725" i="1" s="1"/>
  <c r="D6725" i="1"/>
  <c r="F6725" i="1" s="1"/>
  <c r="E4233" i="1"/>
  <c r="G4233" i="1" s="1"/>
  <c r="D4233" i="1"/>
  <c r="F4233" i="1" s="1"/>
  <c r="E2534" i="1"/>
  <c r="G2534" i="1" s="1"/>
  <c r="D2534" i="1"/>
  <c r="F2534" i="1" s="1"/>
  <c r="E3916" i="1"/>
  <c r="G3916" i="1" s="1"/>
  <c r="D3916" i="1"/>
  <c r="F3916" i="1" s="1"/>
  <c r="E6183" i="1"/>
  <c r="G6183" i="1" s="1"/>
  <c r="D6183" i="1"/>
  <c r="F6183" i="1" s="1"/>
  <c r="E7579" i="1"/>
  <c r="D7579" i="1"/>
  <c r="D4541" i="1"/>
  <c r="F4541" i="1" s="1"/>
  <c r="E4541" i="1"/>
  <c r="G4541" i="1" s="1"/>
  <c r="E4112" i="1"/>
  <c r="G4112" i="1" s="1"/>
  <c r="D4112" i="1"/>
  <c r="F4112" i="1" s="1"/>
  <c r="E6371" i="1"/>
  <c r="G6371" i="1" s="1"/>
  <c r="D6371" i="1"/>
  <c r="F6371" i="1" s="1"/>
  <c r="E4437" i="1"/>
  <c r="G4437" i="1" s="1"/>
  <c r="D4437" i="1"/>
  <c r="F4437" i="1" s="1"/>
  <c r="E7928" i="1"/>
  <c r="G7928" i="1" s="1"/>
  <c r="D7928" i="1"/>
  <c r="F7928" i="1" s="1"/>
  <c r="E4254" i="1"/>
  <c r="G4254" i="1" s="1"/>
  <c r="D4254" i="1"/>
  <c r="F4254" i="1" s="1"/>
  <c r="E6940" i="1"/>
  <c r="G6940" i="1" s="1"/>
  <c r="D6940" i="1"/>
  <c r="F6940" i="1" s="1"/>
  <c r="E4663" i="1"/>
  <c r="D4663" i="1"/>
  <c r="E7092" i="1"/>
  <c r="G7092" i="1" s="1"/>
  <c r="D7092" i="1"/>
  <c r="F7092" i="1" s="1"/>
  <c r="D6131" i="1"/>
  <c r="F6131" i="1" s="1"/>
  <c r="E6131" i="1"/>
  <c r="G6131" i="1" s="1"/>
  <c r="D5939" i="1"/>
  <c r="F5939" i="1" s="1"/>
  <c r="E5939" i="1"/>
  <c r="G5939" i="1" s="1"/>
  <c r="E4436" i="1"/>
  <c r="G4436" i="1" s="1"/>
  <c r="D4436" i="1"/>
  <c r="F4436" i="1" s="1"/>
  <c r="E6396" i="1"/>
  <c r="G6396" i="1" s="1"/>
  <c r="D6396" i="1"/>
  <c r="F6396" i="1" s="1"/>
  <c r="E6081" i="1"/>
  <c r="G6081" i="1" s="1"/>
  <c r="D6081" i="1"/>
  <c r="F6081" i="1" s="1"/>
  <c r="E6868" i="1"/>
  <c r="G6868" i="1" s="1"/>
  <c r="D6868" i="1"/>
  <c r="F6868" i="1" s="1"/>
  <c r="E7301" i="1"/>
  <c r="D7301" i="1"/>
  <c r="F7301" i="1" s="1"/>
  <c r="D5860" i="1"/>
  <c r="F5860" i="1" s="1"/>
  <c r="E5860" i="1"/>
  <c r="G5860" i="1" s="1"/>
  <c r="D6818" i="1"/>
  <c r="F6818" i="1" s="1"/>
  <c r="E6818" i="1"/>
  <c r="G6818" i="1" s="1"/>
  <c r="E6302" i="1"/>
  <c r="G6302" i="1" s="1"/>
  <c r="D6302" i="1"/>
  <c r="F6302" i="1" s="1"/>
  <c r="E6495" i="1"/>
  <c r="G6495" i="1" s="1"/>
  <c r="D6495" i="1"/>
  <c r="F6495" i="1" s="1"/>
  <c r="E6547" i="1"/>
  <c r="G6547" i="1" s="1"/>
  <c r="D6547" i="1"/>
  <c r="F6547" i="1" s="1"/>
  <c r="E5081" i="1"/>
  <c r="G5081" i="1" s="1"/>
  <c r="D5081" i="1"/>
  <c r="F5081" i="1" s="1"/>
  <c r="E6960" i="1"/>
  <c r="G6960" i="1" s="1"/>
  <c r="D6960" i="1"/>
  <c r="F6960" i="1" s="1"/>
  <c r="E4720" i="1"/>
  <c r="D4720" i="1"/>
  <c r="E6139" i="1"/>
  <c r="G6139" i="1" s="1"/>
  <c r="D6139" i="1"/>
  <c r="F6139" i="1" s="1"/>
  <c r="D7986" i="1"/>
  <c r="F7986" i="1" s="1"/>
  <c r="E7986" i="1"/>
  <c r="G7986" i="1" s="1"/>
  <c r="D6459" i="1"/>
  <c r="F6459" i="1" s="1"/>
  <c r="E6459" i="1"/>
  <c r="G6459" i="1" s="1"/>
  <c r="E7832" i="1"/>
  <c r="G7832" i="1" s="1"/>
  <c r="D7832" i="1"/>
  <c r="F7832" i="1" s="1"/>
  <c r="D6346" i="1"/>
  <c r="F6346" i="1" s="1"/>
  <c r="E6346" i="1"/>
  <c r="G6346" i="1" s="1"/>
  <c r="E5077" i="1"/>
  <c r="G5077" i="1" s="1"/>
  <c r="D5077" i="1"/>
  <c r="F5077" i="1" s="1"/>
  <c r="E6360" i="1"/>
  <c r="G6360" i="1" s="1"/>
  <c r="D6360" i="1"/>
  <c r="F6360" i="1" s="1"/>
  <c r="D6214" i="1"/>
  <c r="F6214" i="1" s="1"/>
  <c r="E6214" i="1"/>
  <c r="G6214" i="1" s="1"/>
  <c r="E7830" i="1"/>
  <c r="G7830" i="1" s="1"/>
  <c r="D7830" i="1"/>
  <c r="F7830" i="1" s="1"/>
  <c r="E6751" i="1"/>
  <c r="G6751" i="1" s="1"/>
  <c r="D6751" i="1"/>
  <c r="F6751" i="1" s="1"/>
  <c r="D7855" i="1"/>
  <c r="F7855" i="1" s="1"/>
  <c r="E7855" i="1"/>
  <c r="G7855" i="1" s="1"/>
  <c r="E7777" i="1"/>
  <c r="G7777" i="1" s="1"/>
  <c r="D7777" i="1"/>
  <c r="F7777" i="1" s="1"/>
  <c r="E3622" i="1"/>
  <c r="G3622" i="1" s="1"/>
  <c r="D3622" i="1"/>
  <c r="F3622" i="1" s="1"/>
  <c r="E1522" i="1"/>
  <c r="G1522" i="1" s="1"/>
  <c r="D1522" i="1"/>
  <c r="F1522" i="1" s="1"/>
  <c r="E2700" i="1"/>
  <c r="D2700" i="1"/>
  <c r="E3808" i="1"/>
  <c r="G3808" i="1" s="1"/>
  <c r="D3808" i="1"/>
  <c r="F3808" i="1" s="1"/>
  <c r="E2644" i="1"/>
  <c r="G2644" i="1" s="1"/>
  <c r="D2644" i="1"/>
  <c r="F2644" i="1" s="1"/>
  <c r="D3729" i="1"/>
  <c r="F3729" i="1" s="1"/>
  <c r="E3729" i="1"/>
  <c r="G3729" i="1" s="1"/>
  <c r="E1572" i="1"/>
  <c r="G1572" i="1" s="1"/>
  <c r="D1572" i="1"/>
  <c r="F1572" i="1" s="1"/>
  <c r="D428" i="1"/>
  <c r="F428" i="1" s="1"/>
  <c r="E428" i="1"/>
  <c r="G428" i="1" s="1"/>
  <c r="D2535" i="1"/>
  <c r="F2535" i="1" s="1"/>
  <c r="E2535" i="1"/>
  <c r="G2535" i="1" s="1"/>
  <c r="D4551" i="1"/>
  <c r="F4551" i="1" s="1"/>
  <c r="E4551" i="1"/>
  <c r="G4551" i="1" s="1"/>
  <c r="E808" i="1"/>
  <c r="D808" i="1"/>
  <c r="E886" i="1"/>
  <c r="G886" i="1" s="1"/>
  <c r="D886" i="1"/>
  <c r="F886" i="1" s="1"/>
  <c r="E604" i="1"/>
  <c r="G604" i="1" s="1"/>
  <c r="D604" i="1"/>
  <c r="F604" i="1" s="1"/>
  <c r="E916" i="1"/>
  <c r="G916" i="1" s="1"/>
  <c r="D916" i="1"/>
  <c r="F916" i="1" s="1"/>
  <c r="E546" i="1"/>
  <c r="G546" i="1" s="1"/>
  <c r="D546" i="1"/>
  <c r="F546" i="1" s="1"/>
  <c r="E5870" i="1"/>
  <c r="G5870" i="1" s="1"/>
  <c r="D5870" i="1"/>
  <c r="F5870" i="1" s="1"/>
  <c r="E1706" i="1"/>
  <c r="G1706" i="1" s="1"/>
  <c r="D1706" i="1"/>
  <c r="F1706" i="1" s="1"/>
  <c r="E4190" i="1"/>
  <c r="G4190" i="1" s="1"/>
  <c r="D4190" i="1"/>
  <c r="F4190" i="1" s="1"/>
  <c r="E1832" i="1"/>
  <c r="D1832" i="1"/>
  <c r="E1156" i="1"/>
  <c r="G1156" i="1" s="1"/>
  <c r="D1156" i="1"/>
  <c r="F1156" i="1" s="1"/>
  <c r="E706" i="1"/>
  <c r="G706" i="1" s="1"/>
  <c r="D706" i="1"/>
  <c r="F706" i="1" s="1"/>
  <c r="D301" i="1"/>
  <c r="F301" i="1" s="1"/>
  <c r="E301" i="1"/>
  <c r="G301" i="1" s="1"/>
  <c r="E1271" i="1"/>
  <c r="G1271" i="1" s="1"/>
  <c r="D1271" i="1"/>
  <c r="F1271" i="1" s="1"/>
  <c r="D55" i="1"/>
  <c r="F55" i="1" s="1"/>
  <c r="E55" i="1"/>
  <c r="G55" i="1" s="1"/>
  <c r="E3144" i="1"/>
  <c r="G3144" i="1" s="1"/>
  <c r="D3144" i="1"/>
  <c r="F3144" i="1" s="1"/>
  <c r="E3145" i="1"/>
  <c r="G3145" i="1" s="1"/>
  <c r="D3145" i="1"/>
  <c r="F3145" i="1" s="1"/>
  <c r="D1737" i="1"/>
  <c r="F1737" i="1" s="1"/>
  <c r="E1737" i="1"/>
  <c r="E1002" i="1"/>
  <c r="G1002" i="1" s="1"/>
  <c r="D1002" i="1"/>
  <c r="F1002" i="1" s="1"/>
  <c r="D459" i="1"/>
  <c r="F459" i="1" s="1"/>
  <c r="E459" i="1"/>
  <c r="G459" i="1" s="1"/>
  <c r="E3092" i="1"/>
  <c r="G3092" i="1" s="1"/>
  <c r="D3092" i="1"/>
  <c r="F3092" i="1" s="1"/>
  <c r="D876" i="1"/>
  <c r="F876" i="1" s="1"/>
  <c r="E876" i="1"/>
  <c r="G876" i="1" s="1"/>
  <c r="E3188" i="1"/>
  <c r="G3188" i="1" s="1"/>
  <c r="D3188" i="1"/>
  <c r="F3188" i="1" s="1"/>
  <c r="E1163" i="1"/>
  <c r="G1163" i="1" s="1"/>
  <c r="D1163" i="1"/>
  <c r="F1163" i="1" s="1"/>
  <c r="E4504" i="1"/>
  <c r="G4504" i="1" s="1"/>
  <c r="D4504" i="1"/>
  <c r="F4504" i="1" s="1"/>
  <c r="E958" i="1"/>
  <c r="D958" i="1"/>
  <c r="E2266" i="1"/>
  <c r="G2266" i="1" s="1"/>
  <c r="D2266" i="1"/>
  <c r="F2266" i="1" s="1"/>
  <c r="E299" i="1"/>
  <c r="G299" i="1" s="1"/>
  <c r="D299" i="1"/>
  <c r="F299" i="1" s="1"/>
  <c r="E1266" i="1"/>
  <c r="G1266" i="1" s="1"/>
  <c r="D1266" i="1"/>
  <c r="F1266" i="1" s="1"/>
  <c r="E3516" i="1"/>
  <c r="G3516" i="1" s="1"/>
  <c r="D3516" i="1"/>
  <c r="F3516" i="1" s="1"/>
  <c r="E838" i="1"/>
  <c r="G838" i="1" s="1"/>
  <c r="D838" i="1"/>
  <c r="F838" i="1" s="1"/>
  <c r="E4839" i="1"/>
  <c r="G4839" i="1" s="1"/>
  <c r="D4839" i="1"/>
  <c r="F4839" i="1" s="1"/>
  <c r="E4409" i="1"/>
  <c r="G4409" i="1" s="1"/>
  <c r="D4409" i="1"/>
  <c r="F4409" i="1" s="1"/>
  <c r="D391" i="1"/>
  <c r="E391" i="1"/>
  <c r="E1418" i="1"/>
  <c r="G1418" i="1" s="1"/>
  <c r="D1418" i="1"/>
  <c r="F1418" i="1" s="1"/>
  <c r="D3947" i="1"/>
  <c r="F3947" i="1" s="1"/>
  <c r="E3947" i="1"/>
  <c r="G3947" i="1" s="1"/>
  <c r="D2267" i="1"/>
  <c r="F2267" i="1" s="1"/>
  <c r="E2267" i="1"/>
  <c r="G2267" i="1" s="1"/>
  <c r="D6338" i="1"/>
  <c r="F6338" i="1" s="1"/>
  <c r="E6338" i="1"/>
  <c r="G6338" i="1" s="1"/>
  <c r="E2733" i="1"/>
  <c r="G2733" i="1" s="1"/>
  <c r="D2733" i="1"/>
  <c r="F2733" i="1" s="1"/>
  <c r="E3495" i="1"/>
  <c r="G3495" i="1" s="1"/>
  <c r="D3495" i="1"/>
  <c r="F3495" i="1" s="1"/>
  <c r="D1245" i="1"/>
  <c r="F1245" i="1" s="1"/>
  <c r="E1245" i="1"/>
  <c r="G1245" i="1" s="1"/>
  <c r="E1643" i="1"/>
  <c r="D1643" i="1"/>
  <c r="D2901" i="1"/>
  <c r="F2901" i="1" s="1"/>
  <c r="E2901" i="1"/>
  <c r="E781" i="1"/>
  <c r="G781" i="1" s="1"/>
  <c r="D781" i="1"/>
  <c r="F781" i="1" s="1"/>
  <c r="E4537" i="1"/>
  <c r="G4537" i="1" s="1"/>
  <c r="D4537" i="1"/>
  <c r="F4537" i="1" s="1"/>
  <c r="E2312" i="1"/>
  <c r="G2312" i="1" s="1"/>
  <c r="D2312" i="1"/>
  <c r="F2312" i="1" s="1"/>
  <c r="D993" i="1"/>
  <c r="F993" i="1" s="1"/>
  <c r="E993" i="1"/>
  <c r="G993" i="1" s="1"/>
  <c r="D1999" i="1"/>
  <c r="F1999" i="1" s="1"/>
  <c r="E1999" i="1"/>
  <c r="G1999" i="1" s="1"/>
  <c r="D3500" i="1"/>
  <c r="F3500" i="1" s="1"/>
  <c r="E3500" i="1"/>
  <c r="G3500" i="1" s="1"/>
  <c r="D6882" i="1"/>
  <c r="F6882" i="1" s="1"/>
  <c r="E6882" i="1"/>
  <c r="E2128" i="1"/>
  <c r="G2128" i="1" s="1"/>
  <c r="D2128" i="1"/>
  <c r="F2128" i="1" s="1"/>
  <c r="E3712" i="1"/>
  <c r="G3712" i="1" s="1"/>
  <c r="D3712" i="1"/>
  <c r="F3712" i="1" s="1"/>
  <c r="D1713" i="1"/>
  <c r="F1713" i="1" s="1"/>
  <c r="E1713" i="1"/>
  <c r="G1713" i="1" s="1"/>
  <c r="E2796" i="1"/>
  <c r="G2796" i="1" s="1"/>
  <c r="D2796" i="1"/>
  <c r="F2796" i="1" s="1"/>
  <c r="D4386" i="1"/>
  <c r="F4386" i="1" s="1"/>
  <c r="E4386" i="1"/>
  <c r="G4386" i="1" s="1"/>
  <c r="E7175" i="1"/>
  <c r="G7175" i="1" s="1"/>
  <c r="D7175" i="1"/>
  <c r="F7175" i="1" s="1"/>
  <c r="E2084" i="1"/>
  <c r="G2084" i="1" s="1"/>
  <c r="D2084" i="1"/>
  <c r="F2084" i="1" s="1"/>
  <c r="E4643" i="1"/>
  <c r="G4643" i="1" s="1"/>
  <c r="D4643" i="1"/>
  <c r="E1333" i="1"/>
  <c r="G1333" i="1" s="1"/>
  <c r="D1333" i="1"/>
  <c r="F1333" i="1" s="1"/>
  <c r="E2654" i="1"/>
  <c r="G2654" i="1" s="1"/>
  <c r="D2654" i="1"/>
  <c r="F2654" i="1" s="1"/>
  <c r="D4690" i="1"/>
  <c r="F4690" i="1" s="1"/>
  <c r="E4690" i="1"/>
  <c r="G4690" i="1" s="1"/>
  <c r="E4619" i="1"/>
  <c r="G4619" i="1" s="1"/>
  <c r="D4619" i="1"/>
  <c r="F4619" i="1" s="1"/>
  <c r="D2865" i="1"/>
  <c r="F2865" i="1" s="1"/>
  <c r="E2865" i="1"/>
  <c r="G2865" i="1" s="1"/>
  <c r="D4373" i="1"/>
  <c r="F4373" i="1" s="1"/>
  <c r="E4373" i="1"/>
  <c r="G4373" i="1" s="1"/>
  <c r="E3632" i="1"/>
  <c r="G3632" i="1" s="1"/>
  <c r="D3632" i="1"/>
  <c r="F3632" i="1" s="1"/>
  <c r="E6227" i="1"/>
  <c r="G6227" i="1" s="1"/>
  <c r="D6227" i="1"/>
  <c r="D3896" i="1"/>
  <c r="F3896" i="1" s="1"/>
  <c r="E3896" i="1"/>
  <c r="G3896" i="1" s="1"/>
  <c r="E3618" i="1"/>
  <c r="G3618" i="1" s="1"/>
  <c r="D3618" i="1"/>
  <c r="F3618" i="1" s="1"/>
  <c r="E4677" i="1"/>
  <c r="G4677" i="1" s="1"/>
  <c r="D4677" i="1"/>
  <c r="F4677" i="1" s="1"/>
  <c r="E3454" i="1"/>
  <c r="G3454" i="1" s="1"/>
  <c r="D3454" i="1"/>
  <c r="F3454" i="1" s="1"/>
  <c r="E5360" i="1"/>
  <c r="G5360" i="1" s="1"/>
  <c r="D5360" i="1"/>
  <c r="F5360" i="1" s="1"/>
  <c r="D4700" i="1"/>
  <c r="F4700" i="1" s="1"/>
  <c r="E4700" i="1"/>
  <c r="G4700" i="1" s="1"/>
  <c r="E4150" i="1"/>
  <c r="G4150" i="1" s="1"/>
  <c r="D4150" i="1"/>
  <c r="F4150" i="1" s="1"/>
  <c r="E6505" i="1"/>
  <c r="G6505" i="1" s="1"/>
  <c r="D6505" i="1"/>
  <c r="F6505" i="1" s="1"/>
  <c r="E3980" i="1"/>
  <c r="G3980" i="1" s="1"/>
  <c r="D3980" i="1"/>
  <c r="F3980" i="1" s="1"/>
  <c r="E5977" i="1"/>
  <c r="G5977" i="1" s="1"/>
  <c r="D5977" i="1"/>
  <c r="F5977" i="1" s="1"/>
  <c r="E4399" i="1"/>
  <c r="G4399" i="1" s="1"/>
  <c r="D4399" i="1"/>
  <c r="F4399" i="1" s="1"/>
  <c r="E6307" i="1"/>
  <c r="G6307" i="1" s="1"/>
  <c r="D6307" i="1"/>
  <c r="F6307" i="1" s="1"/>
  <c r="D6794" i="1"/>
  <c r="F6794" i="1" s="1"/>
  <c r="E6794" i="1"/>
  <c r="G6794" i="1" s="1"/>
  <c r="D6526" i="1"/>
  <c r="F6526" i="1" s="1"/>
  <c r="E6526" i="1"/>
  <c r="G6526" i="1" s="1"/>
  <c r="E4703" i="1"/>
  <c r="G4703" i="1" s="1"/>
  <c r="D4703" i="1"/>
  <c r="F4703" i="1" s="1"/>
  <c r="E7235" i="1"/>
  <c r="G7235" i="1" s="1"/>
  <c r="D7235" i="1"/>
  <c r="F7235" i="1" s="1"/>
  <c r="D7194" i="1"/>
  <c r="F7194" i="1" s="1"/>
  <c r="E7194" i="1"/>
  <c r="G7194" i="1" s="1"/>
  <c r="D7655" i="1"/>
  <c r="F7655" i="1" s="1"/>
  <c r="E7655" i="1"/>
  <c r="G7655" i="1" s="1"/>
  <c r="D6274" i="1"/>
  <c r="F6274" i="1" s="1"/>
  <c r="E6274" i="1"/>
  <c r="G6274" i="1" s="1"/>
  <c r="D7344" i="1"/>
  <c r="F7344" i="1" s="1"/>
  <c r="E7344" i="1"/>
  <c r="G7344" i="1" s="1"/>
  <c r="D6696" i="1"/>
  <c r="F6696" i="1" s="1"/>
  <c r="E6696" i="1"/>
  <c r="G6696" i="1" s="1"/>
  <c r="D6918" i="1"/>
  <c r="F6918" i="1" s="1"/>
  <c r="E6918" i="1"/>
  <c r="G6918" i="1" s="1"/>
  <c r="E6987" i="1"/>
  <c r="G6987" i="1" s="1"/>
  <c r="D6987" i="1"/>
  <c r="F6987" i="1" s="1"/>
  <c r="E5793" i="1"/>
  <c r="G5793" i="1" s="1"/>
  <c r="D5793" i="1"/>
  <c r="F5793" i="1" s="1"/>
  <c r="E5553" i="1"/>
  <c r="G5553" i="1" s="1"/>
  <c r="D5553" i="1"/>
  <c r="F5553" i="1" s="1"/>
  <c r="E7571" i="1"/>
  <c r="G7571" i="1" s="1"/>
  <c r="D7571" i="1"/>
  <c r="F7571" i="1" s="1"/>
  <c r="E6158" i="1"/>
  <c r="G6158" i="1" s="1"/>
  <c r="D6158" i="1"/>
  <c r="F6158" i="1" s="1"/>
  <c r="D6050" i="1"/>
  <c r="F6050" i="1" s="1"/>
  <c r="E6050" i="1"/>
  <c r="G6050" i="1" s="1"/>
  <c r="E7860" i="1"/>
  <c r="G7860" i="1" s="1"/>
  <c r="D7860" i="1"/>
  <c r="F7860" i="1" s="1"/>
  <c r="E6101" i="1"/>
  <c r="G6101" i="1" s="1"/>
  <c r="D6101" i="1"/>
  <c r="F6101" i="1" s="1"/>
  <c r="D7671" i="1"/>
  <c r="F7671" i="1" s="1"/>
  <c r="E7671" i="1"/>
  <c r="G7671" i="1" s="1"/>
  <c r="D5958" i="1"/>
  <c r="F5958" i="1" s="1"/>
  <c r="E5958" i="1"/>
  <c r="G5958" i="1" s="1"/>
  <c r="E7469" i="1"/>
  <c r="D7469" i="1"/>
  <c r="F7469" i="1" s="1"/>
  <c r="E7142" i="1"/>
  <c r="G7142" i="1" s="1"/>
  <c r="D7142" i="1"/>
  <c r="F7142" i="1" s="1"/>
  <c r="D7046" i="1"/>
  <c r="F7046" i="1" s="1"/>
  <c r="E7046" i="1"/>
  <c r="G7046" i="1" s="1"/>
  <c r="D7678" i="1"/>
  <c r="F7678" i="1" s="1"/>
  <c r="E7678" i="1"/>
  <c r="G7678" i="1" s="1"/>
  <c r="E7343" i="1"/>
  <c r="G7343" i="1" s="1"/>
  <c r="D7343" i="1"/>
  <c r="F7343" i="1" s="1"/>
  <c r="E7265" i="1"/>
  <c r="G7265" i="1" s="1"/>
  <c r="D7265" i="1"/>
  <c r="F7265" i="1" s="1"/>
  <c r="E3083" i="1"/>
  <c r="G3083" i="1" s="1"/>
  <c r="D3083" i="1"/>
  <c r="F3083" i="1" s="1"/>
  <c r="E6291" i="1"/>
  <c r="D6291" i="1"/>
  <c r="E2282" i="1"/>
  <c r="D2282" i="1"/>
  <c r="F2282" i="1" s="1"/>
  <c r="D5914" i="1"/>
  <c r="F5914" i="1" s="1"/>
  <c r="E5914" i="1"/>
  <c r="G5914" i="1" s="1"/>
  <c r="D2233" i="1"/>
  <c r="F2233" i="1" s="1"/>
  <c r="E2233" i="1"/>
  <c r="G2233" i="1" s="1"/>
  <c r="E2724" i="1"/>
  <c r="G2724" i="1" s="1"/>
  <c r="D2724" i="1"/>
  <c r="F2724" i="1" s="1"/>
  <c r="E987" i="1"/>
  <c r="G987" i="1" s="1"/>
  <c r="D987" i="1"/>
  <c r="F987" i="1" s="1"/>
  <c r="E3464" i="1"/>
  <c r="G3464" i="1" s="1"/>
  <c r="D3464" i="1"/>
  <c r="F3464" i="1" s="1"/>
  <c r="D1443" i="1"/>
  <c r="F1443" i="1" s="1"/>
  <c r="E1443" i="1"/>
  <c r="G1443" i="1" s="1"/>
  <c r="E403" i="1"/>
  <c r="D403" i="1"/>
  <c r="E258" i="1"/>
  <c r="D258" i="1"/>
  <c r="F258" i="1" s="1"/>
  <c r="E350" i="1"/>
  <c r="G350" i="1" s="1"/>
  <c r="D350" i="1"/>
  <c r="F350" i="1" s="1"/>
  <c r="E948" i="1"/>
  <c r="G948" i="1" s="1"/>
  <c r="D948" i="1"/>
  <c r="F948" i="1" s="1"/>
  <c r="E239" i="1"/>
  <c r="G239" i="1" s="1"/>
  <c r="D239" i="1"/>
  <c r="F239" i="1" s="1"/>
  <c r="E456" i="1"/>
  <c r="G456" i="1" s="1"/>
  <c r="D456" i="1"/>
  <c r="F456" i="1" s="1"/>
  <c r="E2506" i="1"/>
  <c r="G2506" i="1" s="1"/>
  <c r="D2506" i="1"/>
  <c r="F2506" i="1" s="1"/>
  <c r="E4633" i="1"/>
  <c r="G4633" i="1" s="1"/>
  <c r="D4633" i="1"/>
  <c r="F4633" i="1" s="1"/>
  <c r="E1518" i="1"/>
  <c r="D1518" i="1"/>
  <c r="F1518" i="1" s="1"/>
  <c r="D541" i="1"/>
  <c r="E541" i="1"/>
  <c r="G541" i="1" s="1"/>
  <c r="E56" i="1"/>
  <c r="G56" i="1" s="1"/>
  <c r="D56" i="1"/>
  <c r="F56" i="1" s="1"/>
  <c r="E1738" i="1"/>
  <c r="G1738" i="1" s="1"/>
  <c r="D1738" i="1"/>
  <c r="F1738" i="1" s="1"/>
  <c r="E1782" i="1"/>
  <c r="G1782" i="1" s="1"/>
  <c r="D1782" i="1"/>
  <c r="F1782" i="1" s="1"/>
  <c r="D1633" i="1"/>
  <c r="F1633" i="1" s="1"/>
  <c r="E1633" i="1"/>
  <c r="G1633" i="1" s="1"/>
  <c r="E5991" i="1"/>
  <c r="G5991" i="1" s="1"/>
  <c r="D5991" i="1"/>
  <c r="F5991" i="1" s="1"/>
  <c r="E2898" i="1"/>
  <c r="G2898" i="1" s="1"/>
  <c r="D2898" i="1"/>
  <c r="F2898" i="1" s="1"/>
  <c r="E1506" i="1"/>
  <c r="D1506" i="1"/>
  <c r="F1506" i="1" s="1"/>
  <c r="E4841" i="1"/>
  <c r="G4841" i="1" s="1"/>
  <c r="D4841" i="1"/>
  <c r="F4841" i="1" s="1"/>
  <c r="D3707" i="1"/>
  <c r="F3707" i="1" s="1"/>
  <c r="E3707" i="1"/>
  <c r="G3707" i="1" s="1"/>
  <c r="D1336" i="1"/>
  <c r="F1336" i="1" s="1"/>
  <c r="E1336" i="1"/>
  <c r="G1336" i="1" s="1"/>
  <c r="E1015" i="1"/>
  <c r="G1015" i="1" s="1"/>
  <c r="D1015" i="1"/>
  <c r="F1015" i="1" s="1"/>
  <c r="E700" i="1"/>
  <c r="G700" i="1" s="1"/>
  <c r="D700" i="1"/>
  <c r="F700" i="1" s="1"/>
  <c r="E1104" i="1"/>
  <c r="G1104" i="1" s="1"/>
  <c r="D1104" i="1"/>
  <c r="F1104" i="1" s="1"/>
  <c r="E6484" i="1"/>
  <c r="G6484" i="1" s="1"/>
  <c r="D6484" i="1"/>
  <c r="F6484" i="1" s="1"/>
  <c r="E5532" i="1"/>
  <c r="D5532" i="1"/>
  <c r="E2635" i="1"/>
  <c r="G2635" i="1" s="1"/>
  <c r="D2635" i="1"/>
  <c r="F2635" i="1" s="1"/>
  <c r="E4083" i="1"/>
  <c r="G4083" i="1" s="1"/>
  <c r="D4083" i="1"/>
  <c r="F4083" i="1" s="1"/>
  <c r="E1077" i="1"/>
  <c r="G1077" i="1" s="1"/>
  <c r="D1077" i="1"/>
  <c r="F1077" i="1" s="1"/>
  <c r="E2362" i="1"/>
  <c r="G2362" i="1" s="1"/>
  <c r="D2362" i="1"/>
  <c r="F2362" i="1" s="1"/>
  <c r="D4119" i="1"/>
  <c r="F4119" i="1" s="1"/>
  <c r="E4119" i="1"/>
  <c r="G4119" i="1" s="1"/>
  <c r="E4225" i="1"/>
  <c r="G4225" i="1" s="1"/>
  <c r="D4225" i="1"/>
  <c r="F4225" i="1" s="1"/>
  <c r="D2609" i="1"/>
  <c r="F2609" i="1" s="1"/>
  <c r="E2609" i="1"/>
  <c r="G2609" i="1" s="1"/>
  <c r="D4007" i="1"/>
  <c r="F4007" i="1" s="1"/>
  <c r="E4007" i="1"/>
  <c r="E3339" i="1"/>
  <c r="G3339" i="1" s="1"/>
  <c r="D3339" i="1"/>
  <c r="F3339" i="1" s="1"/>
  <c r="E5295" i="1"/>
  <c r="G5295" i="1" s="1"/>
  <c r="D5295" i="1"/>
  <c r="F5295" i="1" s="1"/>
  <c r="E3599" i="1"/>
  <c r="G3599" i="1" s="1"/>
  <c r="D3599" i="1"/>
  <c r="F3599" i="1" s="1"/>
  <c r="E6094" i="1"/>
  <c r="G6094" i="1" s="1"/>
  <c r="D6094" i="1"/>
  <c r="F6094" i="1" s="1"/>
  <c r="D3325" i="1"/>
  <c r="F3325" i="1" s="1"/>
  <c r="E3325" i="1"/>
  <c r="G3325" i="1" s="1"/>
  <c r="E5256" i="1"/>
  <c r="G5256" i="1" s="1"/>
  <c r="D5256" i="1"/>
  <c r="F5256" i="1" s="1"/>
  <c r="E6313" i="1"/>
  <c r="G6313" i="1" s="1"/>
  <c r="D6313" i="1"/>
  <c r="F6313" i="1" s="1"/>
  <c r="E4249" i="1"/>
  <c r="D4249" i="1"/>
  <c r="D6933" i="1"/>
  <c r="F6933" i="1" s="1"/>
  <c r="E6933" i="1"/>
  <c r="G6933" i="1" s="1"/>
  <c r="E5657" i="1"/>
  <c r="G5657" i="1" s="1"/>
  <c r="D5657" i="1"/>
  <c r="F5657" i="1" s="1"/>
  <c r="D4746" i="1"/>
  <c r="F4746" i="1" s="1"/>
  <c r="E4746" i="1"/>
  <c r="G4746" i="1" s="1"/>
  <c r="E3203" i="1"/>
  <c r="G3203" i="1" s="1"/>
  <c r="D3203" i="1"/>
  <c r="F3203" i="1" s="1"/>
  <c r="E4548" i="1"/>
  <c r="G4548" i="1" s="1"/>
  <c r="D4548" i="1"/>
  <c r="F4548" i="1" s="1"/>
  <c r="E6737" i="1"/>
  <c r="G6737" i="1" s="1"/>
  <c r="D6737" i="1"/>
  <c r="F6737" i="1" s="1"/>
  <c r="E5342" i="1"/>
  <c r="G5342" i="1" s="1"/>
  <c r="D5342" i="1"/>
  <c r="F5342" i="1" s="1"/>
  <c r="E5211" i="1"/>
  <c r="D5211" i="1"/>
  <c r="E5487" i="1"/>
  <c r="G5487" i="1" s="1"/>
  <c r="D5487" i="1"/>
  <c r="F5487" i="1" s="1"/>
  <c r="E4180" i="1"/>
  <c r="G4180" i="1" s="1"/>
  <c r="D4180" i="1"/>
  <c r="F4180" i="1" s="1"/>
  <c r="E5853" i="1"/>
  <c r="G5853" i="1" s="1"/>
  <c r="D5853" i="1"/>
  <c r="F5853" i="1" s="1"/>
  <c r="E6536" i="1"/>
  <c r="G6536" i="1" s="1"/>
  <c r="D6536" i="1"/>
  <c r="F6536" i="1" s="1"/>
  <c r="E4793" i="1"/>
  <c r="G4793" i="1" s="1"/>
  <c r="D4793" i="1"/>
  <c r="F4793" i="1" s="1"/>
  <c r="D5434" i="1"/>
  <c r="F5434" i="1" s="1"/>
  <c r="E5434" i="1"/>
  <c r="G5434" i="1" s="1"/>
  <c r="E7500" i="1"/>
  <c r="G7500" i="1" s="1"/>
  <c r="D7500" i="1"/>
  <c r="F7500" i="1" s="1"/>
  <c r="D4976" i="1"/>
  <c r="E4976" i="1"/>
  <c r="D7159" i="1"/>
  <c r="F7159" i="1" s="1"/>
  <c r="E7159" i="1"/>
  <c r="G7159" i="1" s="1"/>
  <c r="D5866" i="1"/>
  <c r="F5866" i="1" s="1"/>
  <c r="E5866" i="1"/>
  <c r="G5866" i="1" s="1"/>
  <c r="D7597" i="1"/>
  <c r="F7597" i="1" s="1"/>
  <c r="E7597" i="1"/>
  <c r="G7597" i="1" s="1"/>
  <c r="E5758" i="1"/>
  <c r="G5758" i="1" s="1"/>
  <c r="D5758" i="1"/>
  <c r="F5758" i="1" s="1"/>
  <c r="E7446" i="1"/>
  <c r="G7446" i="1" s="1"/>
  <c r="D7446" i="1"/>
  <c r="F7446" i="1" s="1"/>
  <c r="E5845" i="1"/>
  <c r="G5845" i="1" s="1"/>
  <c r="D5845" i="1"/>
  <c r="F5845" i="1" s="1"/>
  <c r="E7312" i="1"/>
  <c r="G7312" i="1" s="1"/>
  <c r="D7312" i="1"/>
  <c r="F7312" i="1" s="1"/>
  <c r="D5702" i="1"/>
  <c r="E5702" i="1"/>
  <c r="E7111" i="1"/>
  <c r="G7111" i="1" s="1"/>
  <c r="D7111" i="1"/>
  <c r="E6829" i="1"/>
  <c r="G6829" i="1" s="1"/>
  <c r="D6829" i="1"/>
  <c r="F6829" i="1" s="1"/>
  <c r="E7995" i="1"/>
  <c r="G7995" i="1" s="1"/>
  <c r="D7995" i="1"/>
  <c r="F7995" i="1" s="1"/>
  <c r="E7422" i="1"/>
  <c r="G7422" i="1" s="1"/>
  <c r="D7422" i="1"/>
  <c r="F7422" i="1" s="1"/>
  <c r="E7087" i="1"/>
  <c r="G7087" i="1" s="1"/>
  <c r="D7087" i="1"/>
  <c r="F7087" i="1" s="1"/>
  <c r="E7009" i="1"/>
  <c r="G7009" i="1" s="1"/>
  <c r="D7009" i="1"/>
  <c r="F7009" i="1" s="1"/>
  <c r="E5967" i="1"/>
  <c r="G5967" i="1" s="1"/>
  <c r="D5967" i="1"/>
  <c r="F5967" i="1" s="1"/>
  <c r="D2236" i="1"/>
  <c r="F2236" i="1" s="1"/>
  <c r="E2236" i="1"/>
  <c r="G2236" i="1" s="1"/>
  <c r="D3697" i="1"/>
  <c r="E3697" i="1"/>
  <c r="G3697" i="1" s="1"/>
  <c r="E7337" i="1"/>
  <c r="G7337" i="1" s="1"/>
  <c r="D7337" i="1"/>
  <c r="F7337" i="1" s="1"/>
  <c r="E3616" i="1"/>
  <c r="G3616" i="1" s="1"/>
  <c r="D3616" i="1"/>
  <c r="F3616" i="1" s="1"/>
  <c r="E6543" i="1"/>
  <c r="G6543" i="1" s="1"/>
  <c r="D6543" i="1"/>
  <c r="F6543" i="1" s="1"/>
  <c r="D1929" i="1"/>
  <c r="F1929" i="1" s="1"/>
  <c r="E1929" i="1"/>
  <c r="G1929" i="1" s="1"/>
  <c r="E5337" i="1"/>
  <c r="G5337" i="1" s="1"/>
  <c r="D5337" i="1"/>
  <c r="F5337" i="1" s="1"/>
  <c r="E2137" i="1"/>
  <c r="G2137" i="1" s="1"/>
  <c r="D2137" i="1"/>
  <c r="F2137" i="1" s="1"/>
  <c r="E1527" i="1"/>
  <c r="G1527" i="1" s="1"/>
  <c r="D1527" i="1"/>
  <c r="F1527" i="1" s="1"/>
  <c r="D211" i="1"/>
  <c r="E211" i="1"/>
  <c r="G211" i="1" s="1"/>
  <c r="E923" i="1"/>
  <c r="G923" i="1" s="1"/>
  <c r="D923" i="1"/>
  <c r="F923" i="1" s="1"/>
  <c r="E1167" i="1"/>
  <c r="G1167" i="1" s="1"/>
  <c r="D1167" i="1"/>
  <c r="F1167" i="1" s="1"/>
  <c r="E1987" i="1"/>
  <c r="G1987" i="1" s="1"/>
  <c r="D1987" i="1"/>
  <c r="F1987" i="1" s="1"/>
  <c r="D822" i="1"/>
  <c r="F822" i="1" s="1"/>
  <c r="E822" i="1"/>
  <c r="G822" i="1" s="1"/>
  <c r="D1100" i="1"/>
  <c r="F1100" i="1" s="1"/>
  <c r="E1100" i="1"/>
  <c r="G1100" i="1" s="1"/>
  <c r="E863" i="1"/>
  <c r="G863" i="1" s="1"/>
  <c r="D863" i="1"/>
  <c r="F863" i="1" s="1"/>
  <c r="D452" i="1"/>
  <c r="F452" i="1" s="1"/>
  <c r="E452" i="1"/>
  <c r="G452" i="1" s="1"/>
  <c r="E102" i="1"/>
  <c r="G102" i="1" s="1"/>
  <c r="D102" i="1"/>
  <c r="F102" i="1" s="1"/>
  <c r="E978" i="1"/>
  <c r="G978" i="1" s="1"/>
  <c r="D978" i="1"/>
  <c r="F978" i="1" s="1"/>
  <c r="E2920" i="1"/>
  <c r="G2920" i="1" s="1"/>
  <c r="D2920" i="1"/>
  <c r="F2920" i="1" s="1"/>
  <c r="E472" i="1"/>
  <c r="G472" i="1" s="1"/>
  <c r="D472" i="1"/>
  <c r="F472" i="1" s="1"/>
  <c r="E473" i="1"/>
  <c r="G473" i="1" s="1"/>
  <c r="D473" i="1"/>
  <c r="F473" i="1" s="1"/>
  <c r="E58" i="1"/>
  <c r="G58" i="1" s="1"/>
  <c r="D58" i="1"/>
  <c r="F58" i="1" s="1"/>
  <c r="E3146" i="1"/>
  <c r="G3146" i="1" s="1"/>
  <c r="D3146" i="1"/>
  <c r="F3146" i="1" s="1"/>
  <c r="E3148" i="1"/>
  <c r="G3148" i="1" s="1"/>
  <c r="D3148" i="1"/>
  <c r="F3148" i="1" s="1"/>
  <c r="E1276" i="1"/>
  <c r="D1276" i="1"/>
  <c r="E5744" i="1"/>
  <c r="G5744" i="1" s="1"/>
  <c r="D5744" i="1"/>
  <c r="F5744" i="1" s="1"/>
  <c r="E1313" i="1"/>
  <c r="G1313" i="1" s="1"/>
  <c r="D1313" i="1"/>
  <c r="F1313" i="1" s="1"/>
  <c r="E6199" i="1"/>
  <c r="G6199" i="1" s="1"/>
  <c r="D6199" i="1"/>
  <c r="F6199" i="1" s="1"/>
  <c r="E2823" i="1"/>
  <c r="G2823" i="1" s="1"/>
  <c r="D2823" i="1"/>
  <c r="F2823" i="1" s="1"/>
  <c r="D557" i="1"/>
  <c r="F557" i="1" s="1"/>
  <c r="E557" i="1"/>
  <c r="G557" i="1" s="1"/>
  <c r="D3460" i="1"/>
  <c r="F3460" i="1" s="1"/>
  <c r="E3460" i="1"/>
  <c r="G3460" i="1" s="1"/>
  <c r="E921" i="1"/>
  <c r="G921" i="1" s="1"/>
  <c r="D921" i="1"/>
  <c r="F921" i="1" s="1"/>
  <c r="D2579" i="1"/>
  <c r="E2579" i="1"/>
  <c r="G2579" i="1" s="1"/>
  <c r="D517" i="1"/>
  <c r="F517" i="1" s="1"/>
  <c r="E517" i="1"/>
  <c r="G517" i="1" s="1"/>
  <c r="E2368" i="1"/>
  <c r="G2368" i="1" s="1"/>
  <c r="D2368" i="1"/>
  <c r="F2368" i="1" s="1"/>
  <c r="E2226" i="1"/>
  <c r="G2226" i="1" s="1"/>
  <c r="D2226" i="1"/>
  <c r="F2226" i="1" s="1"/>
  <c r="E694" i="1"/>
  <c r="G694" i="1" s="1"/>
  <c r="D694" i="1"/>
  <c r="F694" i="1" s="1"/>
  <c r="E2056" i="1"/>
  <c r="G2056" i="1" s="1"/>
  <c r="D2056" i="1"/>
  <c r="F2056" i="1" s="1"/>
  <c r="D1263" i="1"/>
  <c r="F1263" i="1" s="1"/>
  <c r="E1263" i="1"/>
  <c r="G1263" i="1" s="1"/>
  <c r="E2938" i="1"/>
  <c r="G2938" i="1" s="1"/>
  <c r="D2938" i="1"/>
  <c r="F2938" i="1" s="1"/>
  <c r="E2083" i="1"/>
  <c r="D2083" i="1"/>
  <c r="D5038" i="1"/>
  <c r="F5038" i="1" s="1"/>
  <c r="E5038" i="1"/>
  <c r="G5038" i="1" s="1"/>
  <c r="E2238" i="1"/>
  <c r="G2238" i="1" s="1"/>
  <c r="D2238" i="1"/>
  <c r="F2238" i="1" s="1"/>
  <c r="D1092" i="1"/>
  <c r="F1092" i="1" s="1"/>
  <c r="E1092" i="1"/>
  <c r="G1092" i="1" s="1"/>
  <c r="E2042" i="1"/>
  <c r="G2042" i="1" s="1"/>
  <c r="D2042" i="1"/>
  <c r="F2042" i="1" s="1"/>
  <c r="E1609" i="1"/>
  <c r="G1609" i="1" s="1"/>
  <c r="D1609" i="1"/>
  <c r="F1609" i="1" s="1"/>
  <c r="E5743" i="1"/>
  <c r="G5743" i="1" s="1"/>
  <c r="D5743" i="1"/>
  <c r="F5743" i="1" s="1"/>
  <c r="E6587" i="1"/>
  <c r="G6587" i="1" s="1"/>
  <c r="D6587" i="1"/>
  <c r="E2732" i="1"/>
  <c r="G2732" i="1" s="1"/>
  <c r="D2732" i="1"/>
  <c r="F2732" i="1" s="1"/>
  <c r="E1286" i="1"/>
  <c r="G1286" i="1" s="1"/>
  <c r="D1286" i="1"/>
  <c r="F1286" i="1" s="1"/>
  <c r="D1743" i="1"/>
  <c r="F1743" i="1" s="1"/>
  <c r="E1743" i="1"/>
  <c r="G1743" i="1" s="1"/>
  <c r="E2830" i="1"/>
  <c r="G2830" i="1" s="1"/>
  <c r="D2830" i="1"/>
  <c r="F2830" i="1" s="1"/>
  <c r="E4449" i="1"/>
  <c r="G4449" i="1" s="1"/>
  <c r="D4449" i="1"/>
  <c r="F4449" i="1" s="1"/>
  <c r="E1360" i="1"/>
  <c r="G1360" i="1" s="1"/>
  <c r="D1360" i="1"/>
  <c r="F1360" i="1" s="1"/>
  <c r="E2393" i="1"/>
  <c r="G2393" i="1" s="1"/>
  <c r="D2393" i="1"/>
  <c r="F2393" i="1" s="1"/>
  <c r="E3309" i="1"/>
  <c r="G3309" i="1" s="1"/>
  <c r="D3309" i="1"/>
  <c r="E5837" i="1"/>
  <c r="G5837" i="1" s="1"/>
  <c r="D5837" i="1"/>
  <c r="F5837" i="1" s="1"/>
  <c r="E2504" i="1"/>
  <c r="G2504" i="1" s="1"/>
  <c r="D2504" i="1"/>
  <c r="F2504" i="1" s="1"/>
  <c r="E3874" i="1"/>
  <c r="G3874" i="1" s="1"/>
  <c r="D3874" i="1"/>
  <c r="F3874" i="1" s="1"/>
  <c r="D5306" i="1"/>
  <c r="F5306" i="1" s="1"/>
  <c r="E5306" i="1"/>
  <c r="G5306" i="1" s="1"/>
  <c r="E1828" i="1"/>
  <c r="G1828" i="1" s="1"/>
  <c r="D1828" i="1"/>
  <c r="F1828" i="1" s="1"/>
  <c r="E3244" i="1"/>
  <c r="G3244" i="1" s="1"/>
  <c r="D3244" i="1"/>
  <c r="F3244" i="1" s="1"/>
  <c r="E565" i="1"/>
  <c r="G565" i="1" s="1"/>
  <c r="D565" i="1"/>
  <c r="F565" i="1" s="1"/>
  <c r="E1845" i="1"/>
  <c r="G1845" i="1" s="1"/>
  <c r="D1845" i="1"/>
  <c r="E3269" i="1"/>
  <c r="G3269" i="1" s="1"/>
  <c r="D3269" i="1"/>
  <c r="F3269" i="1" s="1"/>
  <c r="D3593" i="1"/>
  <c r="F3593" i="1" s="1"/>
  <c r="E3593" i="1"/>
  <c r="G3593" i="1" s="1"/>
  <c r="D6079" i="1"/>
  <c r="F6079" i="1" s="1"/>
  <c r="E6079" i="1"/>
  <c r="G6079" i="1" s="1"/>
  <c r="E3412" i="1"/>
  <c r="G3412" i="1" s="1"/>
  <c r="D3412" i="1"/>
  <c r="F3412" i="1" s="1"/>
  <c r="D5498" i="1"/>
  <c r="F5498" i="1" s="1"/>
  <c r="E5498" i="1"/>
  <c r="G5498" i="1" s="1"/>
  <c r="E4278" i="1"/>
  <c r="G4278" i="1" s="1"/>
  <c r="D4278" i="1"/>
  <c r="F4278" i="1" s="1"/>
  <c r="D7272" i="1"/>
  <c r="F7272" i="1" s="1"/>
  <c r="E7272" i="1"/>
  <c r="G7272" i="1" s="1"/>
  <c r="E4630" i="1"/>
  <c r="G4630" i="1" s="1"/>
  <c r="D4630" i="1"/>
  <c r="E2790" i="1"/>
  <c r="G2790" i="1" s="1"/>
  <c r="D2790" i="1"/>
  <c r="F2790" i="1" s="1"/>
  <c r="E4259" i="1"/>
  <c r="G4259" i="1" s="1"/>
  <c r="D4259" i="1"/>
  <c r="F4259" i="1" s="1"/>
  <c r="D5054" i="1"/>
  <c r="F5054" i="1" s="1"/>
  <c r="E5054" i="1"/>
  <c r="G5054" i="1" s="1"/>
  <c r="E3710" i="1"/>
  <c r="G3710" i="1" s="1"/>
  <c r="D3710" i="1"/>
  <c r="F3710" i="1" s="1"/>
  <c r="E4873" i="1"/>
  <c r="G4873" i="1" s="1"/>
  <c r="D4873" i="1"/>
  <c r="F4873" i="1" s="1"/>
  <c r="D4396" i="1"/>
  <c r="F4396" i="1" s="1"/>
  <c r="E4396" i="1"/>
  <c r="G4396" i="1" s="1"/>
  <c r="E7686" i="1"/>
  <c r="G7686" i="1" s="1"/>
  <c r="D7686" i="1"/>
  <c r="F7686" i="1" s="1"/>
  <c r="E5153" i="1"/>
  <c r="G5153" i="1" s="1"/>
  <c r="D5153" i="1"/>
  <c r="E3459" i="1"/>
  <c r="G3459" i="1" s="1"/>
  <c r="D3459" i="1"/>
  <c r="F3459" i="1" s="1"/>
  <c r="E4878" i="1"/>
  <c r="G4878" i="1" s="1"/>
  <c r="D4878" i="1"/>
  <c r="F4878" i="1" s="1"/>
  <c r="E6095" i="1"/>
  <c r="G6095" i="1" s="1"/>
  <c r="D6095" i="1"/>
  <c r="F6095" i="1" s="1"/>
  <c r="D4962" i="1"/>
  <c r="F4962" i="1" s="1"/>
  <c r="E4962" i="1"/>
  <c r="G4962" i="1" s="1"/>
  <c r="D4866" i="1"/>
  <c r="F4866" i="1" s="1"/>
  <c r="E4866" i="1"/>
  <c r="G4866" i="1" s="1"/>
  <c r="E7845" i="1"/>
  <c r="G7845" i="1" s="1"/>
  <c r="D7845" i="1"/>
  <c r="F7845" i="1" s="1"/>
  <c r="D7434" i="1"/>
  <c r="F7434" i="1" s="1"/>
  <c r="E7434" i="1"/>
  <c r="G7434" i="1" s="1"/>
  <c r="E5006" i="1"/>
  <c r="G5006" i="1" s="1"/>
  <c r="D5006" i="1"/>
  <c r="E5291" i="1"/>
  <c r="G5291" i="1" s="1"/>
  <c r="D5291" i="1"/>
  <c r="F5291" i="1" s="1"/>
  <c r="E6137" i="1"/>
  <c r="G6137" i="1" s="1"/>
  <c r="D6137" i="1"/>
  <c r="F6137" i="1" s="1"/>
  <c r="E5089" i="1"/>
  <c r="G5089" i="1" s="1"/>
  <c r="D5089" i="1"/>
  <c r="F5089" i="1" s="1"/>
  <c r="E6795" i="1"/>
  <c r="G6795" i="1" s="1"/>
  <c r="D6795" i="1"/>
  <c r="F6795" i="1" s="1"/>
  <c r="D7916" i="1"/>
  <c r="F7916" i="1" s="1"/>
  <c r="E7916" i="1"/>
  <c r="G7916" i="1" s="1"/>
  <c r="D7178" i="1"/>
  <c r="F7178" i="1" s="1"/>
  <c r="E7178" i="1"/>
  <c r="G7178" i="1" s="1"/>
  <c r="D7453" i="1"/>
  <c r="F7453" i="1" s="1"/>
  <c r="E7453" i="1"/>
  <c r="G7453" i="1" s="1"/>
  <c r="D7528" i="1"/>
  <c r="F7528" i="1" s="1"/>
  <c r="E7528" i="1"/>
  <c r="G7528" i="1" s="1"/>
  <c r="E6153" i="1"/>
  <c r="G6153" i="1" s="1"/>
  <c r="D6153" i="1"/>
  <c r="F6153" i="1" s="1"/>
  <c r="E7408" i="1"/>
  <c r="G7408" i="1" s="1"/>
  <c r="D7408" i="1"/>
  <c r="F7408" i="1" s="1"/>
  <c r="E5261" i="1"/>
  <c r="G5261" i="1" s="1"/>
  <c r="D5261" i="1"/>
  <c r="F5261" i="1" s="1"/>
  <c r="E6439" i="1"/>
  <c r="G6439" i="1" s="1"/>
  <c r="D6439" i="1"/>
  <c r="F6439" i="1" s="1"/>
  <c r="E5280" i="1"/>
  <c r="G5280" i="1" s="1"/>
  <c r="D5280" i="1"/>
  <c r="F5280" i="1" s="1"/>
  <c r="E6788" i="1"/>
  <c r="G6788" i="1" s="1"/>
  <c r="D6788" i="1"/>
  <c r="F6788" i="1" s="1"/>
  <c r="E5172" i="1"/>
  <c r="G5172" i="1" s="1"/>
  <c r="D5172" i="1"/>
  <c r="F5172" i="1" s="1"/>
  <c r="E6664" i="1"/>
  <c r="G6664" i="1" s="1"/>
  <c r="D6664" i="1"/>
  <c r="F6664" i="1" s="1"/>
  <c r="E5333" i="1"/>
  <c r="G5333" i="1" s="1"/>
  <c r="D5333" i="1"/>
  <c r="F5333" i="1" s="1"/>
  <c r="D6638" i="1"/>
  <c r="F6638" i="1" s="1"/>
  <c r="E6638" i="1"/>
  <c r="G6638" i="1" s="1"/>
  <c r="D5190" i="1"/>
  <c r="F5190" i="1" s="1"/>
  <c r="E5190" i="1"/>
  <c r="G5190" i="1" s="1"/>
  <c r="E6481" i="1"/>
  <c r="G6481" i="1" s="1"/>
  <c r="D6481" i="1"/>
  <c r="F6481" i="1" s="1"/>
  <c r="D6317" i="1"/>
  <c r="F6317" i="1" s="1"/>
  <c r="E6317" i="1"/>
  <c r="G6317" i="1" s="1"/>
  <c r="D7458" i="1"/>
  <c r="F7458" i="1" s="1"/>
  <c r="E7458" i="1"/>
  <c r="G7458" i="1" s="1"/>
  <c r="D7362" i="1"/>
  <c r="F7362" i="1" s="1"/>
  <c r="E7362" i="1"/>
  <c r="G7362" i="1" s="1"/>
  <c r="E6910" i="1"/>
  <c r="G6910" i="1" s="1"/>
  <c r="D6910" i="1"/>
  <c r="F6910" i="1" s="1"/>
  <c r="D7934" i="1"/>
  <c r="F7934" i="1" s="1"/>
  <c r="E7934" i="1"/>
  <c r="G7934" i="1" s="1"/>
  <c r="E7599" i="1"/>
  <c r="G7599" i="1" s="1"/>
  <c r="D7599" i="1"/>
  <c r="F7599" i="1" s="1"/>
  <c r="E7521" i="1"/>
  <c r="G7521" i="1" s="1"/>
  <c r="D7521" i="1"/>
  <c r="F7521" i="1" s="1"/>
  <c r="E4337" i="1"/>
  <c r="G4337" i="1" s="1"/>
  <c r="D4337" i="1"/>
  <c r="F4337" i="1" s="1"/>
  <c r="D1865" i="1"/>
  <c r="F1865" i="1" s="1"/>
  <c r="E1865" i="1"/>
  <c r="G1865" i="1" s="1"/>
  <c r="E3138" i="1"/>
  <c r="G3138" i="1" s="1"/>
  <c r="D3138" i="1"/>
  <c r="F3138" i="1" s="1"/>
  <c r="E4657" i="1"/>
  <c r="G4657" i="1" s="1"/>
  <c r="D4657" i="1"/>
  <c r="F4657" i="1" s="1"/>
  <c r="E3077" i="1"/>
  <c r="G3077" i="1" s="1"/>
  <c r="D3077" i="1"/>
  <c r="F3077" i="1" s="1"/>
  <c r="E4513" i="1"/>
  <c r="G4513" i="1" s="1"/>
  <c r="D4513" i="1"/>
  <c r="F4513" i="1" s="1"/>
  <c r="D2301" i="1"/>
  <c r="F2301" i="1" s="1"/>
  <c r="E2301" i="1"/>
  <c r="G2301" i="1" s="1"/>
  <c r="E695" i="1"/>
  <c r="G695" i="1" s="1"/>
  <c r="D695" i="1"/>
  <c r="F695" i="1" s="1"/>
  <c r="E2962" i="1"/>
  <c r="G2962" i="1" s="1"/>
  <c r="D2962" i="1"/>
  <c r="F2962" i="1" s="1"/>
  <c r="E989" i="1"/>
  <c r="G989" i="1" s="1"/>
  <c r="D989" i="1"/>
  <c r="F989" i="1" s="1"/>
  <c r="E874" i="1"/>
  <c r="G874" i="1" s="1"/>
  <c r="D874" i="1"/>
  <c r="F874" i="1" s="1"/>
  <c r="E2715" i="1"/>
  <c r="G2715" i="1" s="1"/>
  <c r="D2715" i="1"/>
  <c r="F2715" i="1" s="1"/>
  <c r="D1049" i="1"/>
  <c r="F1049" i="1" s="1"/>
  <c r="E1049" i="1"/>
  <c r="G1049" i="1" s="1"/>
  <c r="D3481" i="1"/>
  <c r="F3481" i="1" s="1"/>
  <c r="E3481" i="1"/>
  <c r="G3481" i="1" s="1"/>
  <c r="E2973" i="1"/>
  <c r="G2973" i="1" s="1"/>
  <c r="D2973" i="1"/>
  <c r="F2973" i="1" s="1"/>
  <c r="E1236" i="1"/>
  <c r="G1236" i="1" s="1"/>
  <c r="D1236" i="1"/>
  <c r="F1236" i="1" s="1"/>
  <c r="E2875" i="1"/>
  <c r="G2875" i="1" s="1"/>
  <c r="D2875" i="1"/>
  <c r="F2875" i="1" s="1"/>
  <c r="E148" i="1"/>
  <c r="G148" i="1" s="1"/>
  <c r="D148" i="1"/>
  <c r="F148" i="1" s="1"/>
  <c r="E218" i="1"/>
  <c r="G218" i="1" s="1"/>
  <c r="D218" i="1"/>
  <c r="F218" i="1" s="1"/>
  <c r="D1870" i="1"/>
  <c r="F1870" i="1" s="1"/>
  <c r="E1870" i="1"/>
  <c r="G1870" i="1" s="1"/>
  <c r="D2109" i="1"/>
  <c r="F2109" i="1" s="1"/>
  <c r="E2109" i="1"/>
  <c r="G2109" i="1" s="1"/>
  <c r="E2348" i="1"/>
  <c r="G2348" i="1" s="1"/>
  <c r="D2348" i="1"/>
  <c r="F2348" i="1" s="1"/>
  <c r="D999" i="1"/>
  <c r="F999" i="1" s="1"/>
  <c r="E999" i="1"/>
  <c r="G999" i="1" s="1"/>
  <c r="E1000" i="1"/>
  <c r="G1000" i="1" s="1"/>
  <c r="D1000" i="1"/>
  <c r="F1000" i="1" s="1"/>
  <c r="E474" i="1"/>
  <c r="G474" i="1" s="1"/>
  <c r="D474" i="1"/>
  <c r="F474" i="1" s="1"/>
  <c r="E59" i="1"/>
  <c r="G59" i="1" s="1"/>
  <c r="D59" i="1"/>
  <c r="F59" i="1" s="1"/>
  <c r="D851" i="1"/>
  <c r="F851" i="1" s="1"/>
  <c r="E851" i="1"/>
  <c r="G851" i="1" s="1"/>
  <c r="E1427" i="1"/>
  <c r="G1427" i="1" s="1"/>
  <c r="D1427" i="1"/>
  <c r="F1427" i="1" s="1"/>
  <c r="E26" i="1"/>
  <c r="G26" i="1" s="1"/>
  <c r="D26" i="1"/>
  <c r="F26" i="1" s="1"/>
  <c r="E591" i="1"/>
  <c r="G591" i="1" s="1"/>
  <c r="D591" i="1"/>
  <c r="F591" i="1" s="1"/>
  <c r="D1806" i="1"/>
  <c r="F1806" i="1" s="1"/>
  <c r="E1806" i="1"/>
  <c r="G1806" i="1" s="1"/>
  <c r="E232" i="1"/>
  <c r="G232" i="1" s="1"/>
  <c r="D232" i="1"/>
  <c r="F232" i="1" s="1"/>
  <c r="E1172" i="1"/>
  <c r="G1172" i="1" s="1"/>
  <c r="D1172" i="1"/>
  <c r="F1172" i="1" s="1"/>
  <c r="E3234" i="1"/>
  <c r="G3234" i="1" s="1"/>
  <c r="D3234" i="1"/>
  <c r="F3234" i="1" s="1"/>
  <c r="E3063" i="1"/>
  <c r="G3063" i="1" s="1"/>
  <c r="D3063" i="1"/>
  <c r="F3063" i="1" s="1"/>
  <c r="D115" i="1"/>
  <c r="F115" i="1" s="1"/>
  <c r="E115" i="1"/>
  <c r="G115" i="1" s="1"/>
  <c r="E1028" i="1"/>
  <c r="G1028" i="1" s="1"/>
  <c r="D1028" i="1"/>
  <c r="F1028" i="1" s="1"/>
  <c r="E2845" i="1"/>
  <c r="G2845" i="1" s="1"/>
  <c r="D2845" i="1"/>
  <c r="F2845" i="1" s="1"/>
  <c r="E3830" i="1"/>
  <c r="G3830" i="1" s="1"/>
  <c r="D3830" i="1"/>
  <c r="F3830" i="1" s="1"/>
  <c r="E3784" i="1"/>
  <c r="G3784" i="1" s="1"/>
  <c r="D3784" i="1"/>
  <c r="F3784" i="1" s="1"/>
  <c r="D1249" i="1"/>
  <c r="F1249" i="1" s="1"/>
  <c r="E1249" i="1"/>
  <c r="G1249" i="1" s="1"/>
  <c r="E1604" i="1"/>
  <c r="G1604" i="1" s="1"/>
  <c r="D1604" i="1"/>
  <c r="F1604" i="1" s="1"/>
  <c r="E4859" i="1"/>
  <c r="G4859" i="1" s="1"/>
  <c r="D4859" i="1"/>
  <c r="F4859" i="1" s="1"/>
  <c r="E4285" i="1"/>
  <c r="G4285" i="1" s="1"/>
  <c r="D4285" i="1"/>
  <c r="F4285" i="1" s="1"/>
  <c r="E4905" i="1"/>
  <c r="D4905" i="1"/>
  <c r="F4905" i="1" s="1"/>
  <c r="E8000" i="1"/>
  <c r="G8000" i="1" s="1"/>
  <c r="D8000" i="1"/>
  <c r="F8000" i="1" s="1"/>
  <c r="D7355" i="1"/>
  <c r="F7355" i="1" s="1"/>
  <c r="E7355" i="1"/>
  <c r="G7355" i="1" s="1"/>
  <c r="E523" i="1"/>
  <c r="G523" i="1" s="1"/>
  <c r="D523" i="1"/>
  <c r="F523" i="1" s="1"/>
  <c r="E1074" i="1"/>
  <c r="G1074" i="1" s="1"/>
  <c r="D1074" i="1"/>
  <c r="F1074" i="1" s="1"/>
  <c r="E266" i="1"/>
  <c r="G266" i="1" s="1"/>
  <c r="D266" i="1"/>
  <c r="F266" i="1" s="1"/>
  <c r="E2315" i="1"/>
  <c r="G2315" i="1" s="1"/>
  <c r="D2315" i="1"/>
  <c r="F2315" i="1" s="1"/>
  <c r="E1791" i="1"/>
  <c r="G1791" i="1" s="1"/>
  <c r="D1791" i="1"/>
  <c r="F1791" i="1" s="1"/>
  <c r="E1664" i="1"/>
  <c r="G1664" i="1" s="1"/>
  <c r="D1664" i="1"/>
  <c r="F1664" i="1" s="1"/>
  <c r="E3960" i="1"/>
  <c r="G3960" i="1" s="1"/>
  <c r="D3960" i="1"/>
  <c r="F3960" i="1" s="1"/>
  <c r="D613" i="1"/>
  <c r="F613" i="1" s="1"/>
  <c r="E613" i="1"/>
  <c r="G613" i="1" s="1"/>
  <c r="D2401" i="1"/>
  <c r="F2401" i="1" s="1"/>
  <c r="E2401" i="1"/>
  <c r="G2401" i="1" s="1"/>
  <c r="D3101" i="1"/>
  <c r="F3101" i="1" s="1"/>
  <c r="E3101" i="1"/>
  <c r="G3101" i="1" s="1"/>
  <c r="E4491" i="1"/>
  <c r="G4491" i="1" s="1"/>
  <c r="D4491" i="1"/>
  <c r="F4491" i="1" s="1"/>
  <c r="E5137" i="1"/>
  <c r="G5137" i="1" s="1"/>
  <c r="D5137" i="1"/>
  <c r="F5137" i="1" s="1"/>
  <c r="D7445" i="1"/>
  <c r="F7445" i="1" s="1"/>
  <c r="E7445" i="1"/>
  <c r="G7445" i="1" s="1"/>
  <c r="E7908" i="1"/>
  <c r="G7908" i="1" s="1"/>
  <c r="D7908" i="1"/>
  <c r="F7908" i="1" s="1"/>
  <c r="E7982" i="1"/>
  <c r="G7982" i="1" s="1"/>
  <c r="D7982" i="1"/>
  <c r="F7982" i="1" s="1"/>
  <c r="E296" i="1"/>
  <c r="G296" i="1" s="1"/>
  <c r="D296" i="1"/>
  <c r="F296" i="1" s="1"/>
  <c r="E133" i="1"/>
  <c r="G133" i="1" s="1"/>
  <c r="D133" i="1"/>
  <c r="F133" i="1" s="1"/>
  <c r="E4044" i="1"/>
  <c r="G4044" i="1" s="1"/>
  <c r="D4044" i="1"/>
  <c r="F4044" i="1" s="1"/>
  <c r="E6767" i="1"/>
  <c r="G6767" i="1" s="1"/>
  <c r="D6767" i="1"/>
  <c r="F6767" i="1" s="1"/>
  <c r="E880" i="1"/>
  <c r="G880" i="1" s="1"/>
  <c r="D880" i="1"/>
  <c r="F880" i="1" s="1"/>
  <c r="E3316" i="1"/>
  <c r="G3316" i="1" s="1"/>
  <c r="D3316" i="1"/>
  <c r="F3316" i="1" s="1"/>
  <c r="E6337" i="1"/>
  <c r="G6337" i="1" s="1"/>
  <c r="D6337" i="1"/>
  <c r="D7226" i="1"/>
  <c r="F7226" i="1" s="1"/>
  <c r="E7226" i="1"/>
  <c r="G7226" i="1" s="1"/>
  <c r="D6982" i="1"/>
  <c r="F6982" i="1" s="1"/>
  <c r="E6982" i="1"/>
  <c r="G6982" i="1" s="1"/>
  <c r="D6394" i="1"/>
  <c r="F6394" i="1" s="1"/>
  <c r="E6394" i="1"/>
  <c r="G6394" i="1" s="1"/>
  <c r="E2480" i="1"/>
  <c r="G2480" i="1" s="1"/>
  <c r="D2480" i="1"/>
  <c r="F2480" i="1" s="1"/>
  <c r="E168" i="1"/>
  <c r="G168" i="1" s="1"/>
  <c r="D168" i="1"/>
  <c r="F168" i="1" s="1"/>
  <c r="E3252" i="1"/>
  <c r="G3252" i="1" s="1"/>
  <c r="D3252" i="1"/>
  <c r="F3252" i="1" s="1"/>
  <c r="E1214" i="1"/>
  <c r="G1214" i="1" s="1"/>
  <c r="D1214" i="1"/>
  <c r="F1214" i="1" s="1"/>
  <c r="D2816" i="1"/>
  <c r="F2816" i="1" s="1"/>
  <c r="E2816" i="1"/>
  <c r="D4338" i="1"/>
  <c r="F4338" i="1" s="1"/>
  <c r="E4338" i="1"/>
  <c r="G4338" i="1" s="1"/>
  <c r="E938" i="1"/>
  <c r="G938" i="1" s="1"/>
  <c r="D938" i="1"/>
  <c r="F938" i="1" s="1"/>
  <c r="E2592" i="1"/>
  <c r="G2592" i="1" s="1"/>
  <c r="D2592" i="1"/>
  <c r="F2592" i="1" s="1"/>
  <c r="E896" i="1"/>
  <c r="G896" i="1" s="1"/>
  <c r="D896" i="1"/>
  <c r="F896" i="1" s="1"/>
  <c r="E2176" i="1"/>
  <c r="G2176" i="1" s="1"/>
  <c r="D2176" i="1"/>
  <c r="F2176" i="1" s="1"/>
  <c r="D4274" i="1"/>
  <c r="F4274" i="1" s="1"/>
  <c r="E4274" i="1"/>
  <c r="G4274" i="1" s="1"/>
  <c r="E2273" i="1"/>
  <c r="G2273" i="1" s="1"/>
  <c r="D2273" i="1"/>
  <c r="F2273" i="1" s="1"/>
  <c r="E4489" i="1"/>
  <c r="D4489" i="1"/>
  <c r="F4489" i="1" s="1"/>
  <c r="E2397" i="1"/>
  <c r="G2397" i="1" s="1"/>
  <c r="D2397" i="1"/>
  <c r="F2397" i="1" s="1"/>
  <c r="E5864" i="1"/>
  <c r="G5864" i="1" s="1"/>
  <c r="D5864" i="1"/>
  <c r="F5864" i="1" s="1"/>
  <c r="D1893" i="1"/>
  <c r="F1893" i="1" s="1"/>
  <c r="E1893" i="1"/>
  <c r="G1893" i="1" s="1"/>
  <c r="D4818" i="1"/>
  <c r="F4818" i="1" s="1"/>
  <c r="E4818" i="1"/>
  <c r="G4818" i="1" s="1"/>
  <c r="D2657" i="1"/>
  <c r="F2657" i="1" s="1"/>
  <c r="E2657" i="1"/>
  <c r="G2657" i="1" s="1"/>
  <c r="E4350" i="1"/>
  <c r="G4350" i="1" s="1"/>
  <c r="D4350" i="1"/>
  <c r="F4350" i="1" s="1"/>
  <c r="E2838" i="1"/>
  <c r="G2838" i="1" s="1"/>
  <c r="D2838" i="1"/>
  <c r="F2838" i="1" s="1"/>
  <c r="E4304" i="1"/>
  <c r="G4304" i="1" s="1"/>
  <c r="D4304" i="1"/>
  <c r="F4304" i="1" s="1"/>
  <c r="D5856" i="1"/>
  <c r="F5856" i="1" s="1"/>
  <c r="E5856" i="1"/>
  <c r="G5856" i="1" s="1"/>
  <c r="D5423" i="1"/>
  <c r="F5423" i="1" s="1"/>
  <c r="E5423" i="1"/>
  <c r="G5423" i="1" s="1"/>
  <c r="E5748" i="1"/>
  <c r="G5748" i="1" s="1"/>
  <c r="D5748" i="1"/>
  <c r="F5748" i="1" s="1"/>
  <c r="D7282" i="1"/>
  <c r="F7282" i="1" s="1"/>
  <c r="E7282" i="1"/>
  <c r="G7282" i="1" s="1"/>
  <c r="E5920" i="1"/>
  <c r="G5920" i="1" s="1"/>
  <c r="D5920" i="1"/>
  <c r="F5920" i="1" s="1"/>
  <c r="E6365" i="1"/>
  <c r="G6365" i="1" s="1"/>
  <c r="D6365" i="1"/>
  <c r="F6365" i="1" s="1"/>
  <c r="D4464" i="1"/>
  <c r="F4464" i="1" s="1"/>
  <c r="E4464" i="1"/>
  <c r="G4464" i="1" s="1"/>
  <c r="E322" i="1"/>
  <c r="G322" i="1" s="1"/>
  <c r="D322" i="1"/>
  <c r="F322" i="1" s="1"/>
  <c r="E2469" i="1"/>
  <c r="G2469" i="1" s="1"/>
  <c r="D2469" i="1"/>
  <c r="F2469" i="1" s="1"/>
  <c r="E6324" i="1"/>
  <c r="G6324" i="1" s="1"/>
  <c r="D6324" i="1"/>
  <c r="F6324" i="1" s="1"/>
  <c r="E2706" i="1"/>
  <c r="G2706" i="1" s="1"/>
  <c r="D2706" i="1"/>
  <c r="F2706" i="1" s="1"/>
  <c r="E1560" i="1"/>
  <c r="G1560" i="1" s="1"/>
  <c r="D1560" i="1"/>
  <c r="F1560" i="1" s="1"/>
  <c r="D417" i="1"/>
  <c r="F417" i="1" s="1"/>
  <c r="E417" i="1"/>
  <c r="G417" i="1" s="1"/>
  <c r="E2015" i="1"/>
  <c r="G2015" i="1" s="1"/>
  <c r="D2015" i="1"/>
  <c r="F2015" i="1" s="1"/>
  <c r="E2848" i="1"/>
  <c r="G2848" i="1" s="1"/>
  <c r="D2848" i="1"/>
  <c r="F2848" i="1" s="1"/>
  <c r="D3957" i="1"/>
  <c r="F3957" i="1" s="1"/>
  <c r="E3957" i="1"/>
  <c r="G3957" i="1" s="1"/>
  <c r="D864" i="1"/>
  <c r="F864" i="1" s="1"/>
  <c r="E864" i="1"/>
  <c r="D1632" i="1"/>
  <c r="F1632" i="1" s="1"/>
  <c r="E1632" i="1"/>
  <c r="G1632" i="1" s="1"/>
  <c r="D2411" i="1"/>
  <c r="F2411" i="1" s="1"/>
  <c r="E2411" i="1"/>
  <c r="G2411" i="1" s="1"/>
  <c r="D3333" i="1"/>
  <c r="F3333" i="1" s="1"/>
  <c r="E3333" i="1"/>
  <c r="G3333" i="1" s="1"/>
  <c r="E4811" i="1"/>
  <c r="G4811" i="1" s="1"/>
  <c r="D4811" i="1"/>
  <c r="F4811" i="1" s="1"/>
  <c r="E1985" i="1"/>
  <c r="G1985" i="1" s="1"/>
  <c r="D1985" i="1"/>
  <c r="F1985" i="1" s="1"/>
  <c r="E2814" i="1"/>
  <c r="G2814" i="1" s="1"/>
  <c r="D2814" i="1"/>
  <c r="F2814" i="1" s="1"/>
  <c r="E3902" i="1"/>
  <c r="G3902" i="1" s="1"/>
  <c r="D3902" i="1"/>
  <c r="F3902" i="1" s="1"/>
  <c r="E5145" i="1"/>
  <c r="G5145" i="1" s="1"/>
  <c r="D5145" i="1"/>
  <c r="E7465" i="1"/>
  <c r="G7465" i="1" s="1"/>
  <c r="D7465" i="1"/>
  <c r="F7465" i="1" s="1"/>
  <c r="E1588" i="1"/>
  <c r="G1588" i="1" s="1"/>
  <c r="D1588" i="1"/>
  <c r="F1588" i="1" s="1"/>
  <c r="E2100" i="1"/>
  <c r="G2100" i="1" s="1"/>
  <c r="D2100" i="1"/>
  <c r="F2100" i="1" s="1"/>
  <c r="E2653" i="1"/>
  <c r="G2653" i="1" s="1"/>
  <c r="D2653" i="1"/>
  <c r="F2653" i="1" s="1"/>
  <c r="D3663" i="1"/>
  <c r="F3663" i="1" s="1"/>
  <c r="E3663" i="1"/>
  <c r="G3663" i="1" s="1"/>
  <c r="E5694" i="1"/>
  <c r="G5694" i="1" s="1"/>
  <c r="D5694" i="1"/>
  <c r="F5694" i="1" s="1"/>
  <c r="D1093" i="1"/>
  <c r="F1093" i="1" s="1"/>
  <c r="E1093" i="1"/>
  <c r="G1093" i="1" s="1"/>
  <c r="E1605" i="1"/>
  <c r="D1605" i="1"/>
  <c r="F1605" i="1" s="1"/>
  <c r="E2117" i="1"/>
  <c r="G2117" i="1" s="1"/>
  <c r="D2117" i="1"/>
  <c r="F2117" i="1" s="1"/>
  <c r="E2965" i="1"/>
  <c r="G2965" i="1" s="1"/>
  <c r="D2965" i="1"/>
  <c r="F2965" i="1" s="1"/>
  <c r="E4152" i="1"/>
  <c r="G4152" i="1" s="1"/>
  <c r="D4152" i="1"/>
  <c r="F4152" i="1" s="1"/>
  <c r="E3611" i="1"/>
  <c r="G3611" i="1" s="1"/>
  <c r="D3611" i="1"/>
  <c r="F3611" i="1" s="1"/>
  <c r="E5235" i="1"/>
  <c r="G5235" i="1" s="1"/>
  <c r="D5235" i="1"/>
  <c r="F5235" i="1" s="1"/>
  <c r="D2625" i="1"/>
  <c r="F2625" i="1" s="1"/>
  <c r="E2625" i="1"/>
  <c r="G2625" i="1" s="1"/>
  <c r="D3430" i="1"/>
  <c r="F3430" i="1" s="1"/>
  <c r="E3430" i="1"/>
  <c r="G3430" i="1" s="1"/>
  <c r="E4397" i="1"/>
  <c r="D4397" i="1"/>
  <c r="F4397" i="1" s="1"/>
  <c r="E6716" i="1"/>
  <c r="G6716" i="1" s="1"/>
  <c r="D6716" i="1"/>
  <c r="F6716" i="1" s="1"/>
  <c r="D3950" i="1"/>
  <c r="F3950" i="1" s="1"/>
  <c r="E3950" i="1"/>
  <c r="G3950" i="1" s="1"/>
  <c r="D5346" i="1"/>
  <c r="F5346" i="1" s="1"/>
  <c r="E5346" i="1"/>
  <c r="G5346" i="1" s="1"/>
  <c r="E7451" i="1"/>
  <c r="G7451" i="1" s="1"/>
  <c r="D7451" i="1"/>
  <c r="F7451" i="1" s="1"/>
  <c r="E3915" i="1"/>
  <c r="G3915" i="1" s="1"/>
  <c r="D3915" i="1"/>
  <c r="F3915" i="1" s="1"/>
  <c r="E5248" i="1"/>
  <c r="G5248" i="1" s="1"/>
  <c r="D5248" i="1"/>
  <c r="F5248" i="1" s="1"/>
  <c r="E2550" i="1"/>
  <c r="G2550" i="1" s="1"/>
  <c r="D2550" i="1"/>
  <c r="F2550" i="1" s="1"/>
  <c r="E3344" i="1"/>
  <c r="D3344" i="1"/>
  <c r="D4282" i="1"/>
  <c r="F4282" i="1" s="1"/>
  <c r="E4282" i="1"/>
  <c r="G4282" i="1" s="1"/>
  <c r="E6251" i="1"/>
  <c r="G6251" i="1" s="1"/>
  <c r="D6251" i="1"/>
  <c r="F6251" i="1" s="1"/>
  <c r="D5655" i="1"/>
  <c r="F5655" i="1" s="1"/>
  <c r="E5655" i="1"/>
  <c r="G5655" i="1" s="1"/>
  <c r="E3726" i="1"/>
  <c r="G3726" i="1" s="1"/>
  <c r="D3726" i="1"/>
  <c r="F3726" i="1" s="1"/>
  <c r="E4561" i="1"/>
  <c r="G4561" i="1" s="1"/>
  <c r="D4561" i="1"/>
  <c r="F4561" i="1" s="1"/>
  <c r="E6013" i="1"/>
  <c r="G6013" i="1" s="1"/>
  <c r="D6013" i="1"/>
  <c r="F6013" i="1" s="1"/>
  <c r="E4414" i="1"/>
  <c r="G4414" i="1" s="1"/>
  <c r="D4414" i="1"/>
  <c r="F4414" i="1" s="1"/>
  <c r="E5692" i="1"/>
  <c r="D5692" i="1"/>
  <c r="F5692" i="1" s="1"/>
  <c r="D7799" i="1"/>
  <c r="F7799" i="1" s="1"/>
  <c r="E7799" i="1"/>
  <c r="G7799" i="1" s="1"/>
  <c r="E4455" i="1"/>
  <c r="G4455" i="1" s="1"/>
  <c r="D4455" i="1"/>
  <c r="F4455" i="1" s="1"/>
  <c r="D5194" i="1"/>
  <c r="F5194" i="1" s="1"/>
  <c r="E5194" i="1"/>
  <c r="G5194" i="1" s="1"/>
  <c r="D3731" i="1"/>
  <c r="F3731" i="1" s="1"/>
  <c r="E3731" i="1"/>
  <c r="G3731" i="1" s="1"/>
  <c r="E4273" i="1"/>
  <c r="G4273" i="1" s="1"/>
  <c r="D4273" i="1"/>
  <c r="F4273" i="1" s="1"/>
  <c r="E5409" i="1"/>
  <c r="G5409" i="1" s="1"/>
  <c r="D5409" i="1"/>
  <c r="F5409" i="1" s="1"/>
  <c r="D6128" i="1"/>
  <c r="E6128" i="1"/>
  <c r="E4415" i="1"/>
  <c r="G4415" i="1" s="1"/>
  <c r="D4415" i="1"/>
  <c r="F4415" i="1" s="1"/>
  <c r="E5816" i="1"/>
  <c r="G5816" i="1" s="1"/>
  <c r="D5816" i="1"/>
  <c r="F5816" i="1" s="1"/>
  <c r="D4885" i="1"/>
  <c r="F4885" i="1" s="1"/>
  <c r="E4885" i="1"/>
  <c r="G4885" i="1" s="1"/>
  <c r="E6168" i="1"/>
  <c r="G6168" i="1" s="1"/>
  <c r="D6168" i="1"/>
  <c r="F6168" i="1" s="1"/>
  <c r="D5090" i="1"/>
  <c r="F5090" i="1" s="1"/>
  <c r="E5090" i="1"/>
  <c r="G5090" i="1" s="1"/>
  <c r="E6563" i="1"/>
  <c r="G6563" i="1" s="1"/>
  <c r="D6563" i="1"/>
  <c r="F6563" i="1" s="1"/>
  <c r="D4196" i="1"/>
  <c r="F4196" i="1" s="1"/>
  <c r="E4196" i="1"/>
  <c r="G4196" i="1" s="1"/>
  <c r="D5026" i="1"/>
  <c r="E5026" i="1"/>
  <c r="E6437" i="1"/>
  <c r="G6437" i="1" s="1"/>
  <c r="D6437" i="1"/>
  <c r="F6437" i="1" s="1"/>
  <c r="E5697" i="1"/>
  <c r="G5697" i="1" s="1"/>
  <c r="D5697" i="1"/>
  <c r="F5697" i="1" s="1"/>
  <c r="E7243" i="1"/>
  <c r="G7243" i="1" s="1"/>
  <c r="D7243" i="1"/>
  <c r="F7243" i="1" s="1"/>
  <c r="E7707" i="1"/>
  <c r="G7707" i="1" s="1"/>
  <c r="D7707" i="1"/>
  <c r="F7707" i="1" s="1"/>
  <c r="E7349" i="1"/>
  <c r="G7349" i="1" s="1"/>
  <c r="D7349" i="1"/>
  <c r="F7349" i="1" s="1"/>
  <c r="D5111" i="1"/>
  <c r="F5111" i="1" s="1"/>
  <c r="E5111" i="1"/>
  <c r="G5111" i="1" s="1"/>
  <c r="E6836" i="1"/>
  <c r="G6836" i="1" s="1"/>
  <c r="D6836" i="1"/>
  <c r="F6836" i="1" s="1"/>
  <c r="E7373" i="1"/>
  <c r="D7373" i="1"/>
  <c r="E6329" i="1"/>
  <c r="G6329" i="1" s="1"/>
  <c r="D6329" i="1"/>
  <c r="E7776" i="1"/>
  <c r="G7776" i="1" s="1"/>
  <c r="D7776" i="1"/>
  <c r="F7776" i="1" s="1"/>
  <c r="E7488" i="1"/>
  <c r="G7488" i="1" s="1"/>
  <c r="D7488" i="1"/>
  <c r="F7488" i="1" s="1"/>
  <c r="D7016" i="1"/>
  <c r="F7016" i="1" s="1"/>
  <c r="E7016" i="1"/>
  <c r="G7016" i="1" s="1"/>
  <c r="E5100" i="1"/>
  <c r="G5100" i="1" s="1"/>
  <c r="D5100" i="1"/>
  <c r="F5100" i="1" s="1"/>
  <c r="E6174" i="1"/>
  <c r="G6174" i="1" s="1"/>
  <c r="D6174" i="1"/>
  <c r="F6174" i="1" s="1"/>
  <c r="D7530" i="1"/>
  <c r="F7530" i="1" s="1"/>
  <c r="E7530" i="1"/>
  <c r="G7530" i="1" s="1"/>
  <c r="E7432" i="1"/>
  <c r="G7432" i="1" s="1"/>
  <c r="D7432" i="1"/>
  <c r="E4992" i="1"/>
  <c r="G4992" i="1" s="1"/>
  <c r="D4992" i="1"/>
  <c r="F4992" i="1" s="1"/>
  <c r="E5865" i="1"/>
  <c r="G5865" i="1" s="1"/>
  <c r="D5865" i="1"/>
  <c r="F5865" i="1" s="1"/>
  <c r="D6458" i="1"/>
  <c r="F6458" i="1" s="1"/>
  <c r="E6458" i="1"/>
  <c r="G6458" i="1" s="1"/>
  <c r="E5884" i="1"/>
  <c r="G5884" i="1" s="1"/>
  <c r="D5884" i="1"/>
  <c r="F5884" i="1" s="1"/>
  <c r="E6808" i="1"/>
  <c r="G6808" i="1" s="1"/>
  <c r="D6808" i="1"/>
  <c r="F6808" i="1" s="1"/>
  <c r="E5484" i="1"/>
  <c r="G5484" i="1" s="1"/>
  <c r="D5484" i="1"/>
  <c r="F5484" i="1" s="1"/>
  <c r="D6366" i="1"/>
  <c r="F6366" i="1" s="1"/>
  <c r="E6366" i="1"/>
  <c r="G6366" i="1" s="1"/>
  <c r="D7474" i="1"/>
  <c r="E7474" i="1"/>
  <c r="E5349" i="1"/>
  <c r="D5349" i="1"/>
  <c r="F5349" i="1" s="1"/>
  <c r="D6117" i="1"/>
  <c r="F6117" i="1" s="1"/>
  <c r="E6117" i="1"/>
  <c r="G6117" i="1" s="1"/>
  <c r="E6973" i="1"/>
  <c r="G6973" i="1" s="1"/>
  <c r="D6973" i="1"/>
  <c r="F6973" i="1" s="1"/>
  <c r="E5718" i="1"/>
  <c r="G5718" i="1" s="1"/>
  <c r="D5718" i="1"/>
  <c r="F5718" i="1" s="1"/>
  <c r="D6498" i="1"/>
  <c r="F6498" i="1" s="1"/>
  <c r="E6498" i="1"/>
  <c r="G6498" i="1" s="1"/>
  <c r="E7493" i="1"/>
  <c r="G7493" i="1" s="1"/>
  <c r="D7493" i="1"/>
  <c r="F7493" i="1" s="1"/>
  <c r="E6845" i="1"/>
  <c r="G6845" i="1" s="1"/>
  <c r="D6845" i="1"/>
  <c r="F6845" i="1" s="1"/>
  <c r="D7696" i="1"/>
  <c r="F7696" i="1" s="1"/>
  <c r="E7696" i="1"/>
  <c r="G7696" i="1" s="1"/>
  <c r="E6926" i="1"/>
  <c r="G6926" i="1" s="1"/>
  <c r="D6926" i="1"/>
  <c r="E7950" i="1"/>
  <c r="G7950" i="1" s="1"/>
  <c r="D7950" i="1"/>
  <c r="F7950" i="1" s="1"/>
  <c r="D7359" i="1"/>
  <c r="F7359" i="1" s="1"/>
  <c r="E7359" i="1"/>
  <c r="G7359" i="1" s="1"/>
  <c r="E7537" i="1"/>
  <c r="G7537" i="1" s="1"/>
  <c r="D7537" i="1"/>
  <c r="F7537" i="1" s="1"/>
  <c r="D5802" i="1"/>
  <c r="F5802" i="1" s="1"/>
  <c r="E5802" i="1"/>
  <c r="G5802" i="1" s="1"/>
  <c r="E3052" i="1"/>
  <c r="G3052" i="1" s="1"/>
  <c r="D3052" i="1"/>
  <c r="F3052" i="1" s="1"/>
  <c r="E1842" i="1"/>
  <c r="G1842" i="1" s="1"/>
  <c r="D1842" i="1"/>
  <c r="F1842" i="1" s="1"/>
  <c r="D4403" i="1"/>
  <c r="F4403" i="1" s="1"/>
  <c r="E4403" i="1"/>
  <c r="E2676" i="1"/>
  <c r="G2676" i="1" s="1"/>
  <c r="D2676" i="1"/>
  <c r="F2676" i="1" s="1"/>
  <c r="D6941" i="1"/>
  <c r="F6941" i="1" s="1"/>
  <c r="E6941" i="1"/>
  <c r="G6941" i="1" s="1"/>
  <c r="D5796" i="1"/>
  <c r="F5796" i="1" s="1"/>
  <c r="E5796" i="1"/>
  <c r="G5796" i="1" s="1"/>
  <c r="E3048" i="1"/>
  <c r="G3048" i="1" s="1"/>
  <c r="D3048" i="1"/>
  <c r="F3048" i="1" s="1"/>
  <c r="E1836" i="1"/>
  <c r="G1836" i="1" s="1"/>
  <c r="D1836" i="1"/>
  <c r="F1836" i="1" s="1"/>
  <c r="E3689" i="1"/>
  <c r="G3689" i="1" s="1"/>
  <c r="D3689" i="1"/>
  <c r="F3689" i="1" s="1"/>
  <c r="D2279" i="1"/>
  <c r="F2279" i="1" s="1"/>
  <c r="E2279" i="1"/>
  <c r="G2279" i="1" s="1"/>
  <c r="E1261" i="1"/>
  <c r="G1261" i="1" s="1"/>
  <c r="D1261" i="1"/>
  <c r="E412" i="1"/>
  <c r="G412" i="1" s="1"/>
  <c r="D412" i="1"/>
  <c r="F412" i="1" s="1"/>
  <c r="D3425" i="1"/>
  <c r="F3425" i="1" s="1"/>
  <c r="E3425" i="1"/>
  <c r="G3425" i="1" s="1"/>
  <c r="E2114" i="1"/>
  <c r="G2114" i="1" s="1"/>
  <c r="D2114" i="1"/>
  <c r="F2114" i="1" s="1"/>
  <c r="D684" i="1"/>
  <c r="F684" i="1" s="1"/>
  <c r="E684" i="1"/>
  <c r="G684" i="1" s="1"/>
  <c r="E216" i="1"/>
  <c r="G216" i="1" s="1"/>
  <c r="D216" i="1"/>
  <c r="F216" i="1" s="1"/>
  <c r="D995" i="1"/>
  <c r="F995" i="1" s="1"/>
  <c r="E995" i="1"/>
  <c r="G995" i="1" s="1"/>
  <c r="E1148" i="1"/>
  <c r="G1148" i="1" s="1"/>
  <c r="D1148" i="1"/>
  <c r="F1148" i="1" s="1"/>
  <c r="D431" i="1"/>
  <c r="F431" i="1" s="1"/>
  <c r="E431" i="1"/>
  <c r="D1131" i="1"/>
  <c r="F1131" i="1" s="1"/>
  <c r="E1131" i="1"/>
  <c r="G1131" i="1" s="1"/>
  <c r="E606" i="1"/>
  <c r="G606" i="1" s="1"/>
  <c r="D606" i="1"/>
  <c r="F606" i="1" s="1"/>
  <c r="E4" i="1"/>
  <c r="G4" i="1" s="1"/>
  <c r="D4" i="1"/>
  <c r="F4" i="1" s="1"/>
  <c r="E514" i="1"/>
  <c r="G514" i="1" s="1"/>
  <c r="D514" i="1"/>
  <c r="F514" i="1" s="1"/>
  <c r="E1182" i="1"/>
  <c r="G1182" i="1" s="1"/>
  <c r="D1182" i="1"/>
  <c r="F1182" i="1" s="1"/>
  <c r="D2713" i="1"/>
  <c r="F2713" i="1" s="1"/>
  <c r="E2713" i="1"/>
  <c r="G2713" i="1" s="1"/>
  <c r="E1943" i="1"/>
  <c r="G1943" i="1" s="1"/>
  <c r="D1943" i="1"/>
  <c r="F1943" i="1" s="1"/>
  <c r="E490" i="1"/>
  <c r="G490" i="1" s="1"/>
  <c r="D490" i="1"/>
  <c r="E136" i="1"/>
  <c r="G136" i="1" s="1"/>
  <c r="D136" i="1"/>
  <c r="F136" i="1" s="1"/>
  <c r="E3749" i="1"/>
  <c r="G3749" i="1" s="1"/>
  <c r="D3749" i="1"/>
  <c r="F3749" i="1" s="1"/>
  <c r="D2247" i="1"/>
  <c r="F2247" i="1" s="1"/>
  <c r="E2247" i="1"/>
  <c r="G2247" i="1" s="1"/>
  <c r="E3066" i="1"/>
  <c r="G3066" i="1" s="1"/>
  <c r="D3066" i="1"/>
  <c r="F3066" i="1" s="1"/>
  <c r="E82" i="1"/>
  <c r="G82" i="1" s="1"/>
  <c r="D82" i="1"/>
  <c r="F82" i="1" s="1"/>
  <c r="E1802" i="1"/>
  <c r="G1802" i="1" s="1"/>
  <c r="D1802" i="1"/>
  <c r="F1802" i="1" s="1"/>
  <c r="E503" i="1"/>
  <c r="G503" i="1" s="1"/>
  <c r="D503" i="1"/>
  <c r="F503" i="1" s="1"/>
  <c r="E3246" i="1"/>
  <c r="G3246" i="1" s="1"/>
  <c r="D3246" i="1"/>
  <c r="E504" i="1"/>
  <c r="G504" i="1" s="1"/>
  <c r="D504" i="1"/>
  <c r="F504" i="1" s="1"/>
  <c r="D3247" i="1"/>
  <c r="F3247" i="1" s="1"/>
  <c r="E3247" i="1"/>
  <c r="G3247" i="1" s="1"/>
  <c r="D1041" i="1"/>
  <c r="F1041" i="1" s="1"/>
  <c r="E1041" i="1"/>
  <c r="G1041" i="1" s="1"/>
  <c r="E138" i="1"/>
  <c r="G138" i="1" s="1"/>
  <c r="D138" i="1"/>
  <c r="F138" i="1" s="1"/>
  <c r="E1310" i="1"/>
  <c r="G1310" i="1" s="1"/>
  <c r="D1310" i="1"/>
  <c r="F1310" i="1" s="1"/>
  <c r="E6192" i="1"/>
  <c r="G6192" i="1" s="1"/>
  <c r="D6192" i="1"/>
  <c r="F6192" i="1" s="1"/>
  <c r="E1347" i="1"/>
  <c r="G1347" i="1" s="1"/>
  <c r="D1347" i="1"/>
  <c r="F1347" i="1" s="1"/>
  <c r="E7255" i="1"/>
  <c r="G7255" i="1" s="1"/>
  <c r="D7255" i="1"/>
  <c r="E1846" i="1"/>
  <c r="G1846" i="1" s="1"/>
  <c r="D1846" i="1"/>
  <c r="F1846" i="1" s="1"/>
  <c r="E226" i="1"/>
  <c r="G226" i="1" s="1"/>
  <c r="D226" i="1"/>
  <c r="F226" i="1" s="1"/>
  <c r="D1465" i="1"/>
  <c r="F1465" i="1" s="1"/>
  <c r="E1465" i="1"/>
  <c r="G1465" i="1" s="1"/>
  <c r="E316" i="1"/>
  <c r="G316" i="1" s="1"/>
  <c r="D316" i="1"/>
  <c r="F316" i="1" s="1"/>
  <c r="E1293" i="1"/>
  <c r="G1293" i="1" s="1"/>
  <c r="D1293" i="1"/>
  <c r="F1293" i="1" s="1"/>
  <c r="D3591" i="1"/>
  <c r="F3591" i="1" s="1"/>
  <c r="E3591" i="1"/>
  <c r="G3591" i="1" s="1"/>
  <c r="D535" i="1"/>
  <c r="F535" i="1" s="1"/>
  <c r="E535" i="1"/>
  <c r="G535" i="1" s="1"/>
  <c r="D2421" i="1"/>
  <c r="F2421" i="1" s="1"/>
  <c r="E2421" i="1"/>
  <c r="E2275" i="1"/>
  <c r="G2275" i="1" s="1"/>
  <c r="D2275" i="1"/>
  <c r="F2275" i="1" s="1"/>
  <c r="E132" i="1"/>
  <c r="G132" i="1" s="1"/>
  <c r="D132" i="1"/>
  <c r="F132" i="1" s="1"/>
  <c r="E1050" i="1"/>
  <c r="G1050" i="1" s="1"/>
  <c r="D1050" i="1"/>
  <c r="F1050" i="1" s="1"/>
  <c r="E2900" i="1"/>
  <c r="G2900" i="1" s="1"/>
  <c r="D2900" i="1"/>
  <c r="F2900" i="1" s="1"/>
  <c r="E1708" i="1"/>
  <c r="G1708" i="1" s="1"/>
  <c r="D1708" i="1"/>
  <c r="F1708" i="1" s="1"/>
  <c r="D3913" i="1"/>
  <c r="F3913" i="1" s="1"/>
  <c r="E3913" i="1"/>
  <c r="G3913" i="1" s="1"/>
  <c r="E2123" i="1"/>
  <c r="G2123" i="1" s="1"/>
  <c r="D2123" i="1"/>
  <c r="F2123" i="1" s="1"/>
  <c r="D5271" i="1"/>
  <c r="F5271" i="1" s="1"/>
  <c r="E5271" i="1"/>
  <c r="E2270" i="1"/>
  <c r="G2270" i="1" s="1"/>
  <c r="D2270" i="1"/>
  <c r="F2270" i="1" s="1"/>
  <c r="E6409" i="1"/>
  <c r="G6409" i="1" s="1"/>
  <c r="D6409" i="1"/>
  <c r="F6409" i="1" s="1"/>
  <c r="E1755" i="1"/>
  <c r="G1755" i="1" s="1"/>
  <c r="D1755" i="1"/>
  <c r="F1755" i="1" s="1"/>
  <c r="E3661" i="1"/>
  <c r="G3661" i="1" s="1"/>
  <c r="D3661" i="1"/>
  <c r="F3661" i="1" s="1"/>
  <c r="E2263" i="1"/>
  <c r="G2263" i="1" s="1"/>
  <c r="D2263" i="1"/>
  <c r="F2263" i="1" s="1"/>
  <c r="D956" i="1"/>
  <c r="F956" i="1" s="1"/>
  <c r="E956" i="1"/>
  <c r="G956" i="1" s="1"/>
  <c r="D145" i="1"/>
  <c r="F145" i="1" s="1"/>
  <c r="E145" i="1"/>
  <c r="G145" i="1" s="1"/>
  <c r="E2287" i="1"/>
  <c r="D2287" i="1"/>
  <c r="D3175" i="1"/>
  <c r="F3175" i="1" s="1"/>
  <c r="E3175" i="1"/>
  <c r="G3175" i="1" s="1"/>
  <c r="D3983" i="1"/>
  <c r="F3983" i="1" s="1"/>
  <c r="E3983" i="1"/>
  <c r="G3983" i="1" s="1"/>
  <c r="D7370" i="1"/>
  <c r="F7370" i="1" s="1"/>
  <c r="E7370" i="1"/>
  <c r="G7370" i="1" s="1"/>
  <c r="E1392" i="1"/>
  <c r="G1392" i="1" s="1"/>
  <c r="D1392" i="1"/>
  <c r="F1392" i="1" s="1"/>
  <c r="D1904" i="1"/>
  <c r="F1904" i="1" s="1"/>
  <c r="E1904" i="1"/>
  <c r="G1904" i="1" s="1"/>
  <c r="E3017" i="1"/>
  <c r="G3017" i="1" s="1"/>
  <c r="D3017" i="1"/>
  <c r="F3017" i="1" s="1"/>
  <c r="E4241" i="1"/>
  <c r="G4241" i="1" s="1"/>
  <c r="D4241" i="1"/>
  <c r="F4241" i="1" s="1"/>
  <c r="E1745" i="1"/>
  <c r="D1745" i="1"/>
  <c r="D2540" i="1"/>
  <c r="F2540" i="1" s="1"/>
  <c r="E2540" i="1"/>
  <c r="G2540" i="1" s="1"/>
  <c r="D4458" i="1"/>
  <c r="F4458" i="1" s="1"/>
  <c r="E4458" i="1"/>
  <c r="G4458" i="1" s="1"/>
  <c r="E4564" i="1"/>
  <c r="G4564" i="1" s="1"/>
  <c r="D4564" i="1"/>
  <c r="F4564" i="1" s="1"/>
  <c r="E4687" i="1"/>
  <c r="G4687" i="1" s="1"/>
  <c r="D4687" i="1"/>
  <c r="F4687" i="1" s="1"/>
  <c r="D2116" i="1"/>
  <c r="F2116" i="1" s="1"/>
  <c r="E2116" i="1"/>
  <c r="G2116" i="1" s="1"/>
  <c r="E2671" i="1"/>
  <c r="G2671" i="1" s="1"/>
  <c r="D2671" i="1"/>
  <c r="F2671" i="1" s="1"/>
  <c r="E3692" i="1"/>
  <c r="G3692" i="1" s="1"/>
  <c r="D3692" i="1"/>
  <c r="F3692" i="1" s="1"/>
  <c r="E4729" i="1"/>
  <c r="D4729" i="1"/>
  <c r="E853" i="1"/>
  <c r="G853" i="1" s="1"/>
  <c r="D853" i="1"/>
  <c r="F853" i="1" s="1"/>
  <c r="E1877" i="1"/>
  <c r="G1877" i="1" s="1"/>
  <c r="D1877" i="1"/>
  <c r="F1877" i="1" s="1"/>
  <c r="E2691" i="1"/>
  <c r="G2691" i="1" s="1"/>
  <c r="D2691" i="1"/>
  <c r="F2691" i="1" s="1"/>
  <c r="E4186" i="1"/>
  <c r="G4186" i="1" s="1"/>
  <c r="D4186" i="1"/>
  <c r="F4186" i="1" s="1"/>
  <c r="E3928" i="1"/>
  <c r="G3928" i="1" s="1"/>
  <c r="D3928" i="1"/>
  <c r="F3928" i="1" s="1"/>
  <c r="E5283" i="1"/>
  <c r="G5283" i="1" s="1"/>
  <c r="D5283" i="1"/>
  <c r="F5283" i="1" s="1"/>
  <c r="D2641" i="1"/>
  <c r="F2641" i="1" s="1"/>
  <c r="E2641" i="1"/>
  <c r="G2641" i="1" s="1"/>
  <c r="E3448" i="1"/>
  <c r="G3448" i="1" s="1"/>
  <c r="D3448" i="1"/>
  <c r="F3448" i="1" s="1"/>
  <c r="D4046" i="1"/>
  <c r="E4046" i="1"/>
  <c r="G4046" i="1" s="1"/>
  <c r="E6814" i="1"/>
  <c r="G6814" i="1" s="1"/>
  <c r="D6814" i="1"/>
  <c r="F6814" i="1" s="1"/>
  <c r="D4326" i="1"/>
  <c r="F4326" i="1" s="1"/>
  <c r="E4326" i="1"/>
  <c r="G4326" i="1" s="1"/>
  <c r="D6406" i="1"/>
  <c r="F6406" i="1" s="1"/>
  <c r="E6406" i="1"/>
  <c r="G6406" i="1" s="1"/>
  <c r="D3343" i="1"/>
  <c r="F3343" i="1" s="1"/>
  <c r="E3343" i="1"/>
  <c r="G3343" i="1" s="1"/>
  <c r="E4281" i="1"/>
  <c r="G4281" i="1" s="1"/>
  <c r="D4281" i="1"/>
  <c r="F4281" i="1" s="1"/>
  <c r="D6248" i="1"/>
  <c r="F6248" i="1" s="1"/>
  <c r="E6248" i="1"/>
  <c r="G6248" i="1" s="1"/>
  <c r="E2822" i="1"/>
  <c r="D2822" i="1"/>
  <c r="F2822" i="1" s="1"/>
  <c r="D3655" i="1"/>
  <c r="E3655" i="1"/>
  <c r="G3655" i="1" s="1"/>
  <c r="E4713" i="1"/>
  <c r="G4713" i="1" s="1"/>
  <c r="D4713" i="1"/>
  <c r="F4713" i="1" s="1"/>
  <c r="E5116" i="1"/>
  <c r="G5116" i="1" s="1"/>
  <c r="D5116" i="1"/>
  <c r="F5116" i="1" s="1"/>
  <c r="E3486" i="1"/>
  <c r="G3486" i="1" s="1"/>
  <c r="D3486" i="1"/>
  <c r="F3486" i="1" s="1"/>
  <c r="E4581" i="1"/>
  <c r="G4581" i="1" s="1"/>
  <c r="D4581" i="1"/>
  <c r="F4581" i="1" s="1"/>
  <c r="E6055" i="1"/>
  <c r="G6055" i="1" s="1"/>
  <c r="D6055" i="1"/>
  <c r="F6055" i="1" s="1"/>
  <c r="E4743" i="1"/>
  <c r="G4743" i="1" s="1"/>
  <c r="D4743" i="1"/>
  <c r="F4743" i="1" s="1"/>
  <c r="E7901" i="1"/>
  <c r="D7901" i="1"/>
  <c r="D4787" i="1"/>
  <c r="E4787" i="1"/>
  <c r="G4787" i="1" s="1"/>
  <c r="E6632" i="1"/>
  <c r="G6632" i="1" s="1"/>
  <c r="D6632" i="1"/>
  <c r="F6632" i="1" s="1"/>
  <c r="E3491" i="1"/>
  <c r="G3491" i="1" s="1"/>
  <c r="D3491" i="1"/>
  <c r="F3491" i="1" s="1"/>
  <c r="E4291" i="1"/>
  <c r="G4291" i="1" s="1"/>
  <c r="D4291" i="1"/>
  <c r="F4291" i="1" s="1"/>
  <c r="E6076" i="1"/>
  <c r="G6076" i="1" s="1"/>
  <c r="D6076" i="1"/>
  <c r="F6076" i="1" s="1"/>
  <c r="E6838" i="1"/>
  <c r="G6838" i="1" s="1"/>
  <c r="D6838" i="1"/>
  <c r="F6838" i="1" s="1"/>
  <c r="E5000" i="1"/>
  <c r="G5000" i="1" s="1"/>
  <c r="D5000" i="1"/>
  <c r="F5000" i="1" s="1"/>
  <c r="E6388" i="1"/>
  <c r="D6388" i="1"/>
  <c r="F6388" i="1" s="1"/>
  <c r="E6900" i="1"/>
  <c r="D6900" i="1"/>
  <c r="F6900" i="1" s="1"/>
  <c r="E6001" i="1"/>
  <c r="G6001" i="1" s="1"/>
  <c r="D6001" i="1"/>
  <c r="F6001" i="1" s="1"/>
  <c r="E3956" i="1"/>
  <c r="G3956" i="1" s="1"/>
  <c r="D3956" i="1"/>
  <c r="F3956" i="1" s="1"/>
  <c r="E4740" i="1"/>
  <c r="G4740" i="1" s="1"/>
  <c r="D4740" i="1"/>
  <c r="F4740" i="1" s="1"/>
  <c r="E5912" i="1"/>
  <c r="G5912" i="1" s="1"/>
  <c r="D5912" i="1"/>
  <c r="F5912" i="1" s="1"/>
  <c r="D5724" i="1"/>
  <c r="F5724" i="1" s="1"/>
  <c r="E5724" i="1"/>
  <c r="G5724" i="1" s="1"/>
  <c r="D7298" i="1"/>
  <c r="F7298" i="1" s="1"/>
  <c r="E7298" i="1"/>
  <c r="G7298" i="1" s="1"/>
  <c r="D6962" i="1"/>
  <c r="E6962" i="1"/>
  <c r="G6962" i="1" s="1"/>
  <c r="E6679" i="1"/>
  <c r="D6679" i="1"/>
  <c r="F6679" i="1" s="1"/>
  <c r="E5131" i="1"/>
  <c r="G5131" i="1" s="1"/>
  <c r="D5131" i="1"/>
  <c r="F5131" i="1" s="1"/>
  <c r="D6331" i="1"/>
  <c r="F6331" i="1" s="1"/>
  <c r="E6331" i="1"/>
  <c r="G6331" i="1" s="1"/>
  <c r="D6874" i="1"/>
  <c r="F6874" i="1" s="1"/>
  <c r="E6874" i="1"/>
  <c r="G6874" i="1" s="1"/>
  <c r="E6352" i="1"/>
  <c r="G6352" i="1" s="1"/>
  <c r="D6352" i="1"/>
  <c r="F6352" i="1" s="1"/>
  <c r="E6545" i="1"/>
  <c r="G6545" i="1" s="1"/>
  <c r="D6545" i="1"/>
  <c r="F6545" i="1" s="1"/>
  <c r="E7049" i="1"/>
  <c r="G7049" i="1" s="1"/>
  <c r="D7049" i="1"/>
  <c r="F7049" i="1" s="1"/>
  <c r="E5119" i="1"/>
  <c r="D5119" i="1"/>
  <c r="E6200" i="1"/>
  <c r="G6200" i="1" s="1"/>
  <c r="D6200" i="1"/>
  <c r="E7565" i="1"/>
  <c r="G7565" i="1" s="1"/>
  <c r="D7565" i="1"/>
  <c r="F7565" i="1" s="1"/>
  <c r="E7867" i="1"/>
  <c r="G7867" i="1" s="1"/>
  <c r="D7867" i="1"/>
  <c r="F7867" i="1" s="1"/>
  <c r="E5297" i="1"/>
  <c r="G5297" i="1" s="1"/>
  <c r="D5297" i="1"/>
  <c r="F5297" i="1" s="1"/>
  <c r="E6175" i="1"/>
  <c r="G6175" i="1" s="1"/>
  <c r="D6175" i="1"/>
  <c r="F6175" i="1" s="1"/>
  <c r="E7622" i="1"/>
  <c r="G7622" i="1" s="1"/>
  <c r="D7622" i="1"/>
  <c r="F7622" i="1" s="1"/>
  <c r="D5610" i="1"/>
  <c r="F5610" i="1" s="1"/>
  <c r="E5610" i="1"/>
  <c r="G5610" i="1" s="1"/>
  <c r="D6500" i="1"/>
  <c r="E6500" i="1"/>
  <c r="E7648" i="1"/>
  <c r="D7648" i="1"/>
  <c r="F7648" i="1" s="1"/>
  <c r="D7882" i="1"/>
  <c r="F7882" i="1" s="1"/>
  <c r="E7882" i="1"/>
  <c r="G7882" i="1" s="1"/>
  <c r="E6088" i="1"/>
  <c r="G6088" i="1" s="1"/>
  <c r="D6088" i="1"/>
  <c r="F6088" i="1" s="1"/>
  <c r="E7085" i="1"/>
  <c r="G7085" i="1" s="1"/>
  <c r="D7085" i="1"/>
  <c r="F7085" i="1" s="1"/>
  <c r="E5365" i="1"/>
  <c r="G5365" i="1" s="1"/>
  <c r="D5365" i="1"/>
  <c r="F5365" i="1" s="1"/>
  <c r="E6133" i="1"/>
  <c r="G6133" i="1" s="1"/>
  <c r="D6133" i="1"/>
  <c r="F6133" i="1" s="1"/>
  <c r="D7718" i="1"/>
  <c r="F7718" i="1" s="1"/>
  <c r="E7718" i="1"/>
  <c r="G7718" i="1" s="1"/>
  <c r="E5478" i="1"/>
  <c r="D5478" i="1"/>
  <c r="E5990" i="1"/>
  <c r="D5990" i="1"/>
  <c r="F5990" i="1" s="1"/>
  <c r="E6804" i="1"/>
  <c r="G6804" i="1" s="1"/>
  <c r="D6804" i="1"/>
  <c r="F6804" i="1" s="1"/>
  <c r="D6349" i="1"/>
  <c r="F6349" i="1" s="1"/>
  <c r="E6349" i="1"/>
  <c r="G6349" i="1" s="1"/>
  <c r="D7180" i="1"/>
  <c r="F7180" i="1" s="1"/>
  <c r="E7180" i="1"/>
  <c r="G7180" i="1" s="1"/>
  <c r="E7400" i="1"/>
  <c r="G7400" i="1" s="1"/>
  <c r="D7400" i="1"/>
  <c r="F7400" i="1" s="1"/>
  <c r="E7966" i="1"/>
  <c r="G7966" i="1" s="1"/>
  <c r="D7966" i="1"/>
  <c r="F7966" i="1" s="1"/>
  <c r="E7375" i="1"/>
  <c r="G7375" i="1" s="1"/>
  <c r="D7375" i="1"/>
  <c r="F7375" i="1" s="1"/>
  <c r="E7553" i="1"/>
  <c r="G7553" i="1" s="1"/>
  <c r="D7553" i="1"/>
  <c r="E4221" i="1"/>
  <c r="G4221" i="1" s="1"/>
  <c r="D4221" i="1"/>
  <c r="F4221" i="1" s="1"/>
  <c r="D2597" i="1"/>
  <c r="F2597" i="1" s="1"/>
  <c r="E2597" i="1"/>
  <c r="G2597" i="1" s="1"/>
  <c r="E1485" i="1"/>
  <c r="G1485" i="1" s="1"/>
  <c r="D1485" i="1"/>
  <c r="F1485" i="1" s="1"/>
  <c r="E3082" i="1"/>
  <c r="G3082" i="1" s="1"/>
  <c r="D3082" i="1"/>
  <c r="F3082" i="1" s="1"/>
  <c r="D6562" i="1"/>
  <c r="F6562" i="1" s="1"/>
  <c r="E6562" i="1"/>
  <c r="G6562" i="1" s="1"/>
  <c r="E4199" i="1"/>
  <c r="G4199" i="1" s="1"/>
  <c r="D4199" i="1"/>
  <c r="F4199" i="1" s="1"/>
  <c r="E1815" i="1"/>
  <c r="G1815" i="1" s="1"/>
  <c r="D1815" i="1"/>
  <c r="F1815" i="1" s="1"/>
  <c r="D2670" i="1"/>
  <c r="F2670" i="1" s="1"/>
  <c r="E2670" i="1"/>
  <c r="E1243" i="1"/>
  <c r="G1243" i="1" s="1"/>
  <c r="D1243" i="1"/>
  <c r="F1243" i="1" s="1"/>
  <c r="E5073" i="1"/>
  <c r="G5073" i="1" s="1"/>
  <c r="D5073" i="1"/>
  <c r="F5073" i="1" s="1"/>
  <c r="E1719" i="1"/>
  <c r="G1719" i="1" s="1"/>
  <c r="D1719" i="1"/>
  <c r="F1719" i="1" s="1"/>
  <c r="D911" i="1"/>
  <c r="F911" i="1" s="1"/>
  <c r="E911" i="1"/>
  <c r="G911" i="1" s="1"/>
  <c r="D365" i="1"/>
  <c r="F365" i="1" s="1"/>
  <c r="E365" i="1"/>
  <c r="G365" i="1" s="1"/>
  <c r="E3919" i="1"/>
  <c r="G3919" i="1" s="1"/>
  <c r="D3919" i="1"/>
  <c r="F3919" i="1" s="1"/>
  <c r="E5596" i="1"/>
  <c r="G5596" i="1" s="1"/>
  <c r="D5596" i="1"/>
  <c r="F5596" i="1" s="1"/>
  <c r="E3477" i="1"/>
  <c r="G3477" i="1" s="1"/>
  <c r="D3477" i="1"/>
  <c r="E1469" i="1"/>
  <c r="G1469" i="1" s="1"/>
  <c r="D1469" i="1"/>
  <c r="F1469" i="1" s="1"/>
  <c r="D568" i="1"/>
  <c r="F568" i="1" s="1"/>
  <c r="E568" i="1"/>
  <c r="G568" i="1" s="1"/>
  <c r="D839" i="1"/>
  <c r="F839" i="1" s="1"/>
  <c r="E839" i="1"/>
  <c r="G839" i="1" s="1"/>
  <c r="D6184" i="1"/>
  <c r="F6184" i="1" s="1"/>
  <c r="E6184" i="1"/>
  <c r="G6184" i="1" s="1"/>
  <c r="E1258" i="1"/>
  <c r="G1258" i="1" s="1"/>
  <c r="D1258" i="1"/>
  <c r="F1258" i="1" s="1"/>
  <c r="E3999" i="1"/>
  <c r="G3999" i="1" s="1"/>
  <c r="D3999" i="1"/>
  <c r="F3999" i="1" s="1"/>
  <c r="E2364" i="1"/>
  <c r="G2364" i="1" s="1"/>
  <c r="D2364" i="1"/>
  <c r="F2364" i="1" s="1"/>
  <c r="D3209" i="1"/>
  <c r="F3209" i="1" s="1"/>
  <c r="E3209" i="1"/>
  <c r="E1071" i="1"/>
  <c r="G1071" i="1" s="1"/>
  <c r="D1071" i="1"/>
  <c r="F1071" i="1" s="1"/>
  <c r="E536" i="1"/>
  <c r="G536" i="1" s="1"/>
  <c r="D536" i="1"/>
  <c r="F536" i="1" s="1"/>
  <c r="E538" i="1"/>
  <c r="G538" i="1" s="1"/>
  <c r="D538" i="1"/>
  <c r="F538" i="1" s="1"/>
  <c r="E539" i="1"/>
  <c r="G539" i="1" s="1"/>
  <c r="D539" i="1"/>
  <c r="F539" i="1" s="1"/>
  <c r="E506" i="1"/>
  <c r="G506" i="1" s="1"/>
  <c r="D506" i="1"/>
  <c r="F506" i="1" s="1"/>
  <c r="E7241" i="1"/>
  <c r="G7241" i="1" s="1"/>
  <c r="D7241" i="1"/>
  <c r="F7241" i="1" s="1"/>
  <c r="E419" i="1"/>
  <c r="G419" i="1" s="1"/>
  <c r="D419" i="1"/>
  <c r="F419" i="1" s="1"/>
  <c r="E2957" i="1"/>
  <c r="G2957" i="1" s="1"/>
  <c r="D2957" i="1"/>
  <c r="E1012" i="1"/>
  <c r="G1012" i="1" s="1"/>
  <c r="D1012" i="1"/>
  <c r="F1012" i="1" s="1"/>
  <c r="E333" i="1"/>
  <c r="G333" i="1" s="1"/>
  <c r="D333" i="1"/>
  <c r="F333" i="1" s="1"/>
  <c r="D2681" i="1"/>
  <c r="F2681" i="1" s="1"/>
  <c r="E2681" i="1"/>
  <c r="G2681" i="1" s="1"/>
  <c r="E879" i="1"/>
  <c r="G879" i="1" s="1"/>
  <c r="D879" i="1"/>
  <c r="F879" i="1" s="1"/>
  <c r="D5330" i="1"/>
  <c r="F5330" i="1" s="1"/>
  <c r="E5330" i="1"/>
  <c r="G5330" i="1" s="1"/>
  <c r="E149" i="1"/>
  <c r="G149" i="1" s="1"/>
  <c r="D149" i="1"/>
  <c r="F149" i="1" s="1"/>
  <c r="E2140" i="1"/>
  <c r="G2140" i="1" s="1"/>
  <c r="D2140" i="1"/>
  <c r="F2140" i="1" s="1"/>
  <c r="E2346" i="1"/>
  <c r="G2346" i="1" s="1"/>
  <c r="D2346" i="1"/>
  <c r="E2155" i="1"/>
  <c r="G2155" i="1" s="1"/>
  <c r="D2155" i="1"/>
  <c r="F2155" i="1" s="1"/>
  <c r="E1714" i="1"/>
  <c r="G1714" i="1" s="1"/>
  <c r="D1714" i="1"/>
  <c r="F1714" i="1" s="1"/>
  <c r="E7059" i="1"/>
  <c r="G7059" i="1" s="1"/>
  <c r="D7059" i="1"/>
  <c r="F7059" i="1" s="1"/>
  <c r="D3623" i="1"/>
  <c r="F3623" i="1" s="1"/>
  <c r="E3623" i="1"/>
  <c r="G3623" i="1" s="1"/>
  <c r="D2047" i="1"/>
  <c r="F2047" i="1" s="1"/>
  <c r="E2047" i="1"/>
  <c r="G2047" i="1" s="1"/>
  <c r="D2447" i="1"/>
  <c r="F2447" i="1" s="1"/>
  <c r="E2447" i="1"/>
  <c r="G2447" i="1" s="1"/>
  <c r="E1620" i="1"/>
  <c r="G1620" i="1" s="1"/>
  <c r="D1620" i="1"/>
  <c r="F1620" i="1" s="1"/>
  <c r="D5341" i="1"/>
  <c r="E5341" i="1"/>
  <c r="G5341" i="1" s="1"/>
  <c r="E3466" i="1"/>
  <c r="D3466" i="1"/>
  <c r="F3466" i="1" s="1"/>
  <c r="E5667" i="1"/>
  <c r="G5667" i="1" s="1"/>
  <c r="D5667" i="1"/>
  <c r="F5667" i="1" s="1"/>
  <c r="E4769" i="1"/>
  <c r="G4769" i="1" s="1"/>
  <c r="D4769" i="1"/>
  <c r="F4769" i="1" s="1"/>
  <c r="E3361" i="1"/>
  <c r="G3361" i="1" s="1"/>
  <c r="D3361" i="1"/>
  <c r="F3361" i="1" s="1"/>
  <c r="D4712" i="1"/>
  <c r="F4712" i="1" s="1"/>
  <c r="E4712" i="1"/>
  <c r="G4712" i="1" s="1"/>
  <c r="D3381" i="1"/>
  <c r="F3381" i="1" s="1"/>
  <c r="E3381" i="1"/>
  <c r="G3381" i="1" s="1"/>
  <c r="E5417" i="1"/>
  <c r="G5417" i="1" s="1"/>
  <c r="D5417" i="1"/>
  <c r="F5417" i="1" s="1"/>
  <c r="E5723" i="1"/>
  <c r="D5723" i="1"/>
  <c r="F5723" i="1" s="1"/>
  <c r="E4026" i="1"/>
  <c r="D4026" i="1"/>
  <c r="F4026" i="1" s="1"/>
  <c r="E7193" i="1"/>
  <c r="G7193" i="1" s="1"/>
  <c r="D7193" i="1"/>
  <c r="F7193" i="1" s="1"/>
  <c r="D5183" i="1"/>
  <c r="F5183" i="1" s="1"/>
  <c r="E5183" i="1"/>
  <c r="G5183" i="1" s="1"/>
  <c r="E4201" i="1"/>
  <c r="G4201" i="1" s="1"/>
  <c r="D4201" i="1"/>
  <c r="F4201" i="1" s="1"/>
  <c r="D2995" i="1"/>
  <c r="F2995" i="1" s="1"/>
  <c r="E2995" i="1"/>
  <c r="G2995" i="1" s="1"/>
  <c r="E4606" i="1"/>
  <c r="G4606" i="1" s="1"/>
  <c r="D4606" i="1"/>
  <c r="F4606" i="1" s="1"/>
  <c r="E7229" i="1"/>
  <c r="G7229" i="1" s="1"/>
  <c r="D7229" i="1"/>
  <c r="F7229" i="1" s="1"/>
  <c r="D4447" i="1"/>
  <c r="E4447" i="1"/>
  <c r="G4447" i="1" s="1"/>
  <c r="E6431" i="1"/>
  <c r="D6431" i="1"/>
  <c r="F6431" i="1" s="1"/>
  <c r="E6968" i="1"/>
  <c r="G6968" i="1" s="1"/>
  <c r="D6968" i="1"/>
  <c r="F6968" i="1" s="1"/>
  <c r="D6659" i="1"/>
  <c r="F6659" i="1" s="1"/>
  <c r="E6659" i="1"/>
  <c r="G6659" i="1" s="1"/>
  <c r="D4484" i="1"/>
  <c r="F4484" i="1" s="1"/>
  <c r="E4484" i="1"/>
  <c r="G4484" i="1" s="1"/>
  <c r="E6528" i="1"/>
  <c r="G6528" i="1" s="1"/>
  <c r="D6528" i="1"/>
  <c r="F6528" i="1" s="1"/>
  <c r="E6635" i="1"/>
  <c r="G6635" i="1" s="1"/>
  <c r="D6635" i="1"/>
  <c r="F6635" i="1" s="1"/>
  <c r="D7815" i="1"/>
  <c r="F7815" i="1" s="1"/>
  <c r="E7815" i="1"/>
  <c r="G7815" i="1" s="1"/>
  <c r="D4578" i="1"/>
  <c r="E4578" i="1"/>
  <c r="G4578" i="1" s="1"/>
  <c r="E5936" i="1"/>
  <c r="D5936" i="1"/>
  <c r="F5936" i="1" s="1"/>
  <c r="E7848" i="1"/>
  <c r="G7848" i="1" s="1"/>
  <c r="D7848" i="1"/>
  <c r="F7848" i="1" s="1"/>
  <c r="E5859" i="1"/>
  <c r="G5859" i="1" s="1"/>
  <c r="D5859" i="1"/>
  <c r="F5859" i="1" s="1"/>
  <c r="E7604" i="1"/>
  <c r="G7604" i="1" s="1"/>
  <c r="D7604" i="1"/>
  <c r="F7604" i="1" s="1"/>
  <c r="E4768" i="1"/>
  <c r="G4768" i="1" s="1"/>
  <c r="D4768" i="1"/>
  <c r="F4768" i="1" s="1"/>
  <c r="E6193" i="1"/>
  <c r="G6193" i="1" s="1"/>
  <c r="D6193" i="1"/>
  <c r="F6193" i="1" s="1"/>
  <c r="E7645" i="1"/>
  <c r="G7645" i="1" s="1"/>
  <c r="D7645" i="1"/>
  <c r="F7645" i="1" s="1"/>
  <c r="E6212" i="1"/>
  <c r="G6212" i="1" s="1"/>
  <c r="D6212" i="1"/>
  <c r="F6212" i="1" s="1"/>
  <c r="E6404" i="1"/>
  <c r="G6404" i="1" s="1"/>
  <c r="D6404" i="1"/>
  <c r="F6404" i="1" s="1"/>
  <c r="E7936" i="1"/>
  <c r="G7936" i="1" s="1"/>
  <c r="D7936" i="1"/>
  <c r="F7936" i="1" s="1"/>
  <c r="E5893" i="1"/>
  <c r="G5893" i="1" s="1"/>
  <c r="D5893" i="1"/>
  <c r="F5893" i="1" s="1"/>
  <c r="E7380" i="1"/>
  <c r="G7380" i="1" s="1"/>
  <c r="D7380" i="1"/>
  <c r="F7380" i="1" s="1"/>
  <c r="E5494" i="1"/>
  <c r="G5494" i="1" s="1"/>
  <c r="D5494" i="1"/>
  <c r="F5494" i="1" s="1"/>
  <c r="D6532" i="1"/>
  <c r="F6532" i="1" s="1"/>
  <c r="E6532" i="1"/>
  <c r="G6532" i="1" s="1"/>
  <c r="D7898" i="1"/>
  <c r="F7898" i="1" s="1"/>
  <c r="E7898" i="1"/>
  <c r="G7898" i="1" s="1"/>
  <c r="E7515" i="1"/>
  <c r="G7515" i="1" s="1"/>
  <c r="D7515" i="1"/>
  <c r="E6799" i="1"/>
  <c r="G6799" i="1" s="1"/>
  <c r="D6799" i="1"/>
  <c r="F6799" i="1" s="1"/>
  <c r="E7726" i="1"/>
  <c r="G7726" i="1" s="1"/>
  <c r="D7726" i="1"/>
  <c r="F7726" i="1" s="1"/>
  <c r="E7647" i="1"/>
  <c r="G7647" i="1" s="1"/>
  <c r="D7647" i="1"/>
  <c r="F7647" i="1" s="1"/>
  <c r="E7057" i="1"/>
  <c r="G7057" i="1" s="1"/>
  <c r="D7057" i="1"/>
  <c r="F7057" i="1" s="1"/>
  <c r="E7825" i="1"/>
  <c r="G7825" i="1" s="1"/>
  <c r="D7825" i="1"/>
  <c r="F7825" i="1" s="1"/>
  <c r="E2994" i="1"/>
  <c r="G2994" i="1" s="1"/>
  <c r="D2994" i="1"/>
  <c r="F2994" i="1" s="1"/>
  <c r="E1795" i="1"/>
  <c r="G1795" i="1" s="1"/>
  <c r="D1795" i="1"/>
  <c r="F1795" i="1" s="1"/>
  <c r="D5800" i="1"/>
  <c r="F5800" i="1" s="1"/>
  <c r="E5800" i="1"/>
  <c r="G5800" i="1" s="1"/>
  <c r="D3583" i="1"/>
  <c r="F3583" i="1" s="1"/>
  <c r="E3583" i="1"/>
  <c r="G3583" i="1" s="1"/>
  <c r="E2622" i="1"/>
  <c r="G2622" i="1" s="1"/>
  <c r="D2622" i="1"/>
  <c r="F2622" i="1" s="1"/>
  <c r="D6290" i="1"/>
  <c r="F6290" i="1" s="1"/>
  <c r="E6290" i="1"/>
  <c r="G6290" i="1" s="1"/>
  <c r="E5492" i="1"/>
  <c r="G5492" i="1" s="1"/>
  <c r="D5492" i="1"/>
  <c r="F5492" i="1" s="1"/>
  <c r="E3499" i="1"/>
  <c r="G3499" i="1" s="1"/>
  <c r="D3499" i="1"/>
  <c r="F3499" i="1" s="1"/>
  <c r="E2567" i="1"/>
  <c r="G2567" i="1" s="1"/>
  <c r="D2567" i="1"/>
  <c r="F2567" i="1" s="1"/>
  <c r="E5908" i="1"/>
  <c r="G5908" i="1" s="1"/>
  <c r="D5908" i="1"/>
  <c r="F5908" i="1" s="1"/>
  <c r="D3615" i="1"/>
  <c r="F3615" i="1" s="1"/>
  <c r="E3615" i="1"/>
  <c r="G3615" i="1" s="1"/>
  <c r="E2232" i="1"/>
  <c r="G2232" i="1" s="1"/>
  <c r="D2232" i="1"/>
  <c r="F2232" i="1" s="1"/>
  <c r="E932" i="1"/>
  <c r="G932" i="1" s="1"/>
  <c r="D932" i="1"/>
  <c r="F932" i="1" s="1"/>
  <c r="E4990" i="1"/>
  <c r="G4990" i="1" s="1"/>
  <c r="D4990" i="1"/>
  <c r="F4990" i="1" s="1"/>
  <c r="D2067" i="1"/>
  <c r="F2067" i="1" s="1"/>
  <c r="E2067" i="1"/>
  <c r="G2067" i="1" s="1"/>
  <c r="D667" i="1"/>
  <c r="F667" i="1" s="1"/>
  <c r="E667" i="1"/>
  <c r="G667" i="1" s="1"/>
  <c r="E210" i="1"/>
  <c r="G210" i="1" s="1"/>
  <c r="D210" i="1"/>
  <c r="F210" i="1" s="1"/>
  <c r="E1231" i="1"/>
  <c r="G1231" i="1" s="1"/>
  <c r="D1231" i="1"/>
  <c r="F1231" i="1" s="1"/>
  <c r="E1923" i="1"/>
  <c r="G1923" i="1" s="1"/>
  <c r="D1923" i="1"/>
  <c r="F1923" i="1" s="1"/>
  <c r="E619" i="1"/>
  <c r="G619" i="1" s="1"/>
  <c r="D619" i="1"/>
  <c r="F619" i="1" s="1"/>
  <c r="E1848" i="1"/>
  <c r="G1848" i="1" s="1"/>
  <c r="D1848" i="1"/>
  <c r="F1848" i="1" s="1"/>
  <c r="E2587" i="1"/>
  <c r="G2587" i="1" s="1"/>
  <c r="D2587" i="1"/>
  <c r="F2587" i="1" s="1"/>
  <c r="E1031" i="1"/>
  <c r="G1031" i="1" s="1"/>
  <c r="D1031" i="1"/>
  <c r="F1031" i="1" s="1"/>
  <c r="D294" i="1"/>
  <c r="F294" i="1" s="1"/>
  <c r="E294" i="1"/>
  <c r="G294" i="1" s="1"/>
  <c r="E910" i="1"/>
  <c r="G910" i="1" s="1"/>
  <c r="D910" i="1"/>
  <c r="F910" i="1" s="1"/>
  <c r="E1018" i="1"/>
  <c r="G1018" i="1" s="1"/>
  <c r="D1018" i="1"/>
  <c r="F1018" i="1" s="1"/>
  <c r="E1320" i="1"/>
  <c r="G1320" i="1" s="1"/>
  <c r="D1320" i="1"/>
  <c r="F1320" i="1" s="1"/>
  <c r="E1762" i="1"/>
  <c r="G1762" i="1" s="1"/>
  <c r="D1762" i="1"/>
  <c r="F1762" i="1" s="1"/>
  <c r="E2500" i="1"/>
  <c r="G2500" i="1" s="1"/>
  <c r="D2500" i="1"/>
  <c r="F2500" i="1" s="1"/>
  <c r="E3400" i="1"/>
  <c r="G3400" i="1" s="1"/>
  <c r="D3400" i="1"/>
  <c r="F3400" i="1" s="1"/>
  <c r="E1101" i="1"/>
  <c r="G1101" i="1" s="1"/>
  <c r="D1101" i="1"/>
  <c r="F1101" i="1" s="1"/>
  <c r="E564" i="1"/>
  <c r="G564" i="1" s="1"/>
  <c r="D564" i="1"/>
  <c r="F564" i="1" s="1"/>
  <c r="E131" i="1"/>
  <c r="G131" i="1" s="1"/>
  <c r="D131" i="1"/>
  <c r="F131" i="1" s="1"/>
  <c r="D567" i="1"/>
  <c r="F567" i="1" s="1"/>
  <c r="E567" i="1"/>
  <c r="G567" i="1" s="1"/>
  <c r="D179" i="1"/>
  <c r="F179" i="1" s="1"/>
  <c r="E179" i="1"/>
  <c r="G179" i="1" s="1"/>
  <c r="E3348" i="1"/>
  <c r="G3348" i="1" s="1"/>
  <c r="D3348" i="1"/>
  <c r="F3348" i="1" s="1"/>
  <c r="E1422" i="1"/>
  <c r="G1422" i="1" s="1"/>
  <c r="D1422" i="1"/>
  <c r="F1422" i="1" s="1"/>
  <c r="E440" i="1"/>
  <c r="G440" i="1" s="1"/>
  <c r="D440" i="1"/>
  <c r="F440" i="1" s="1"/>
  <c r="D1964" i="1"/>
  <c r="F1964" i="1" s="1"/>
  <c r="E1964" i="1"/>
  <c r="G1964" i="1" s="1"/>
  <c r="E269" i="1"/>
  <c r="G269" i="1" s="1"/>
  <c r="D269" i="1"/>
  <c r="F269" i="1" s="1"/>
  <c r="D1543" i="1"/>
  <c r="F1543" i="1" s="1"/>
  <c r="E1543" i="1"/>
  <c r="G1543" i="1" s="1"/>
  <c r="E351" i="1"/>
  <c r="G351" i="1" s="1"/>
  <c r="D351" i="1"/>
  <c r="F351" i="1" s="1"/>
  <c r="D983" i="1"/>
  <c r="F983" i="1" s="1"/>
  <c r="E983" i="1"/>
  <c r="G983" i="1" s="1"/>
  <c r="E2736" i="1"/>
  <c r="G2736" i="1" s="1"/>
  <c r="D2736" i="1"/>
  <c r="F2736" i="1" s="1"/>
  <c r="E10" i="1"/>
  <c r="G10" i="1" s="1"/>
  <c r="D10" i="1"/>
  <c r="F10" i="1" s="1"/>
  <c r="D572" i="1"/>
  <c r="F572" i="1" s="1"/>
  <c r="E572" i="1"/>
  <c r="G572" i="1" s="1"/>
  <c r="E2530" i="1"/>
  <c r="G2530" i="1" s="1"/>
  <c r="D2530" i="1"/>
  <c r="F2530" i="1" s="1"/>
  <c r="E2370" i="1"/>
  <c r="G2370" i="1" s="1"/>
  <c r="D2370" i="1"/>
  <c r="F2370" i="1" s="1"/>
  <c r="D166" i="1"/>
  <c r="F166" i="1" s="1"/>
  <c r="E166" i="1"/>
  <c r="G166" i="1" s="1"/>
  <c r="D1091" i="1"/>
  <c r="F1091" i="1" s="1"/>
  <c r="E1091" i="1"/>
  <c r="G1091" i="1" s="1"/>
  <c r="E3007" i="1"/>
  <c r="G3007" i="1" s="1"/>
  <c r="D3007" i="1"/>
  <c r="F3007" i="1" s="1"/>
  <c r="E1783" i="1"/>
  <c r="G1783" i="1" s="1"/>
  <c r="D1783" i="1"/>
  <c r="F1783" i="1" s="1"/>
  <c r="D1607" i="1"/>
  <c r="F1607" i="1" s="1"/>
  <c r="E1607" i="1"/>
  <c r="G1607" i="1" s="1"/>
  <c r="D2853" i="1"/>
  <c r="F2853" i="1" s="1"/>
  <c r="E2853" i="1"/>
  <c r="G2853" i="1" s="1"/>
  <c r="D1311" i="1"/>
  <c r="F1311" i="1" s="1"/>
  <c r="E1311" i="1"/>
  <c r="G1311" i="1" s="1"/>
  <c r="E3034" i="1"/>
  <c r="G3034" i="1" s="1"/>
  <c r="D3034" i="1"/>
  <c r="F3034" i="1" s="1"/>
  <c r="D7837" i="1"/>
  <c r="F7837" i="1" s="1"/>
  <c r="E7837" i="1"/>
  <c r="G7837" i="1" s="1"/>
  <c r="E1403" i="1"/>
  <c r="G1403" i="1" s="1"/>
  <c r="D1403" i="1"/>
  <c r="F1403" i="1" s="1"/>
  <c r="D3143" i="1"/>
  <c r="E3143" i="1"/>
  <c r="D1913" i="1"/>
  <c r="E1913" i="1"/>
  <c r="G1913" i="1" s="1"/>
  <c r="D974" i="1"/>
  <c r="F974" i="1" s="1"/>
  <c r="E974" i="1"/>
  <c r="G974" i="1" s="1"/>
  <c r="D161" i="1"/>
  <c r="F161" i="1" s="1"/>
  <c r="E161" i="1"/>
  <c r="G161" i="1" s="1"/>
  <c r="E2271" i="1"/>
  <c r="G2271" i="1" s="1"/>
  <c r="D2271" i="1"/>
  <c r="F2271" i="1" s="1"/>
  <c r="E3154" i="1"/>
  <c r="G3154" i="1" s="1"/>
  <c r="D3154" i="1"/>
  <c r="F3154" i="1" s="1"/>
  <c r="E5278" i="1"/>
  <c r="G5278" i="1" s="1"/>
  <c r="D5278" i="1"/>
  <c r="F5278" i="1" s="1"/>
  <c r="E1120" i="1"/>
  <c r="G1120" i="1" s="1"/>
  <c r="D1120" i="1"/>
  <c r="F1120" i="1" s="1"/>
  <c r="E1888" i="1"/>
  <c r="G1888" i="1" s="1"/>
  <c r="D1888" i="1"/>
  <c r="F1888" i="1" s="1"/>
  <c r="D2703" i="1"/>
  <c r="F2703" i="1" s="1"/>
  <c r="E2703" i="1"/>
  <c r="G2703" i="1" s="1"/>
  <c r="E3736" i="1"/>
  <c r="G3736" i="1" s="1"/>
  <c r="D3736" i="1"/>
  <c r="F3736" i="1" s="1"/>
  <c r="E5917" i="1"/>
  <c r="G5917" i="1" s="1"/>
  <c r="D5917" i="1"/>
  <c r="F5917" i="1" s="1"/>
  <c r="D2241" i="1"/>
  <c r="F2241" i="1" s="1"/>
  <c r="E2241" i="1"/>
  <c r="G2241" i="1" s="1"/>
  <c r="E3115" i="1"/>
  <c r="G3115" i="1" s="1"/>
  <c r="D3115" i="1"/>
  <c r="F3115" i="1" s="1"/>
  <c r="E4417" i="1"/>
  <c r="G4417" i="1" s="1"/>
  <c r="D4417" i="1"/>
  <c r="F4417" i="1" s="1"/>
  <c r="D5380" i="1"/>
  <c r="F5380" i="1" s="1"/>
  <c r="E5380" i="1"/>
  <c r="G5380" i="1" s="1"/>
  <c r="E5611" i="1"/>
  <c r="G5611" i="1" s="1"/>
  <c r="D5611" i="1"/>
  <c r="F5611" i="1" s="1"/>
  <c r="E2361" i="1"/>
  <c r="G2361" i="1" s="1"/>
  <c r="D2361" i="1"/>
  <c r="E3265" i="1"/>
  <c r="G3265" i="1" s="1"/>
  <c r="D3265" i="1"/>
  <c r="F3265" i="1" s="1"/>
  <c r="E4689" i="1"/>
  <c r="G4689" i="1" s="1"/>
  <c r="D4689" i="1"/>
  <c r="F4689" i="1" s="1"/>
  <c r="E837" i="1"/>
  <c r="G837" i="1" s="1"/>
  <c r="D837" i="1"/>
  <c r="F837" i="1" s="1"/>
  <c r="E1861" i="1"/>
  <c r="G1861" i="1" s="1"/>
  <c r="D1861" i="1"/>
  <c r="F1861" i="1" s="1"/>
  <c r="E2672" i="1"/>
  <c r="G2672" i="1" s="1"/>
  <c r="D2672" i="1"/>
  <c r="F2672" i="1" s="1"/>
  <c r="E3693" i="1"/>
  <c r="G3693" i="1" s="1"/>
  <c r="D3693" i="1"/>
  <c r="F3693" i="1" s="1"/>
  <c r="D5783" i="1"/>
  <c r="F5783" i="1" s="1"/>
  <c r="E5783" i="1"/>
  <c r="G5783" i="1" s="1"/>
  <c r="D4248" i="1"/>
  <c r="E4248" i="1"/>
  <c r="G4248" i="1" s="1"/>
  <c r="D2369" i="1"/>
  <c r="F2369" i="1" s="1"/>
  <c r="E2369" i="1"/>
  <c r="G2369" i="1" s="1"/>
  <c r="E3147" i="1"/>
  <c r="G3147" i="1" s="1"/>
  <c r="D3147" i="1"/>
  <c r="F3147" i="1" s="1"/>
  <c r="E4027" i="1"/>
  <c r="G4027" i="1" s="1"/>
  <c r="D4027" i="1"/>
  <c r="F4027" i="1" s="1"/>
  <c r="E5560" i="1"/>
  <c r="G5560" i="1" s="1"/>
  <c r="D5560" i="1"/>
  <c r="F5560" i="1" s="1"/>
  <c r="E3650" i="1"/>
  <c r="G3650" i="1" s="1"/>
  <c r="D3650" i="1"/>
  <c r="F3650" i="1" s="1"/>
  <c r="E4709" i="1"/>
  <c r="G4709" i="1" s="1"/>
  <c r="D4709" i="1"/>
  <c r="F4709" i="1" s="1"/>
  <c r="E6817" i="1"/>
  <c r="G6817" i="1" s="1"/>
  <c r="D6817" i="1"/>
  <c r="D3324" i="1"/>
  <c r="E3324" i="1"/>
  <c r="G3324" i="1" s="1"/>
  <c r="D4258" i="1"/>
  <c r="F4258" i="1" s="1"/>
  <c r="E4258" i="1"/>
  <c r="G4258" i="1" s="1"/>
  <c r="D6180" i="1"/>
  <c r="F6180" i="1" s="1"/>
  <c r="E6180" i="1"/>
  <c r="G6180" i="1" s="1"/>
  <c r="E2806" i="1"/>
  <c r="G2806" i="1" s="1"/>
  <c r="D2806" i="1"/>
  <c r="F2806" i="1" s="1"/>
  <c r="E3637" i="1"/>
  <c r="G3637" i="1" s="1"/>
  <c r="D3637" i="1"/>
  <c r="F3637" i="1" s="1"/>
  <c r="D4686" i="1"/>
  <c r="F4686" i="1" s="1"/>
  <c r="E4686" i="1"/>
  <c r="G4686" i="1" s="1"/>
  <c r="E4697" i="1"/>
  <c r="G4697" i="1" s="1"/>
  <c r="D4697" i="1"/>
  <c r="F4697" i="1" s="1"/>
  <c r="E6369" i="1"/>
  <c r="G6369" i="1" s="1"/>
  <c r="D6369" i="1"/>
  <c r="F6369" i="1" s="1"/>
  <c r="E4267" i="1"/>
  <c r="D4267" i="1"/>
  <c r="F4267" i="1" s="1"/>
  <c r="E5395" i="1"/>
  <c r="G5395" i="1" s="1"/>
  <c r="D5395" i="1"/>
  <c r="F5395" i="1" s="1"/>
  <c r="E4129" i="1"/>
  <c r="G4129" i="1" s="1"/>
  <c r="D4129" i="1"/>
  <c r="F4129" i="1" s="1"/>
  <c r="E5118" i="1"/>
  <c r="G5118" i="1" s="1"/>
  <c r="D5118" i="1"/>
  <c r="F5118" i="1" s="1"/>
  <c r="D7208" i="1"/>
  <c r="F7208" i="1" s="1"/>
  <c r="E7208" i="1"/>
  <c r="G7208" i="1" s="1"/>
  <c r="E4766" i="1"/>
  <c r="G4766" i="1" s="1"/>
  <c r="D4766" i="1"/>
  <c r="F4766" i="1" s="1"/>
  <c r="D6579" i="1"/>
  <c r="F6579" i="1" s="1"/>
  <c r="E6579" i="1"/>
  <c r="G6579" i="1" s="1"/>
  <c r="D3475" i="1"/>
  <c r="F3475" i="1" s="1"/>
  <c r="E3475" i="1"/>
  <c r="G3475" i="1" s="1"/>
  <c r="E4568" i="1"/>
  <c r="D4568" i="1"/>
  <c r="F4568" i="1" s="1"/>
  <c r="E6023" i="1"/>
  <c r="G6023" i="1" s="1"/>
  <c r="D6023" i="1"/>
  <c r="F6023" i="1" s="1"/>
  <c r="E6791" i="1"/>
  <c r="G6791" i="1" s="1"/>
  <c r="D6791" i="1"/>
  <c r="F6791" i="1" s="1"/>
  <c r="D4680" i="1"/>
  <c r="F4680" i="1" s="1"/>
  <c r="E4680" i="1"/>
  <c r="G4680" i="1" s="1"/>
  <c r="E5369" i="1"/>
  <c r="G5369" i="1" s="1"/>
  <c r="D5369" i="1"/>
  <c r="F5369" i="1" s="1"/>
  <c r="E7158" i="1"/>
  <c r="G7158" i="1" s="1"/>
  <c r="D7158" i="1"/>
  <c r="F7158" i="1" s="1"/>
  <c r="E5673" i="1"/>
  <c r="G5673" i="1" s="1"/>
  <c r="D5673" i="1"/>
  <c r="F5673" i="1" s="1"/>
  <c r="D7914" i="1"/>
  <c r="F7914" i="1" s="1"/>
  <c r="E7914" i="1"/>
  <c r="G7914" i="1" s="1"/>
  <c r="E5968" i="1"/>
  <c r="D5968" i="1"/>
  <c r="F5968" i="1" s="1"/>
  <c r="E7507" i="1"/>
  <c r="G7507" i="1" s="1"/>
  <c r="D7507" i="1"/>
  <c r="F7507" i="1" s="1"/>
  <c r="D4452" i="1"/>
  <c r="F4452" i="1" s="1"/>
  <c r="E4452" i="1"/>
  <c r="G4452" i="1" s="1"/>
  <c r="E5433" i="1"/>
  <c r="G5433" i="1" s="1"/>
  <c r="D5433" i="1"/>
  <c r="F5433" i="1" s="1"/>
  <c r="E7307" i="1"/>
  <c r="G7307" i="1" s="1"/>
  <c r="D7307" i="1"/>
  <c r="F7307" i="1" s="1"/>
  <c r="E6110" i="1"/>
  <c r="G6110" i="1" s="1"/>
  <c r="D6110" i="1"/>
  <c r="F6110" i="1" s="1"/>
  <c r="E6163" i="1"/>
  <c r="G6163" i="1" s="1"/>
  <c r="D6163" i="1"/>
  <c r="F6163" i="1" s="1"/>
  <c r="D4546" i="1"/>
  <c r="E4546" i="1"/>
  <c r="G4546" i="1" s="1"/>
  <c r="E5491" i="1"/>
  <c r="D5491" i="1"/>
  <c r="F5491" i="1" s="1"/>
  <c r="E7612" i="1"/>
  <c r="G7612" i="1" s="1"/>
  <c r="D7612" i="1"/>
  <c r="F7612" i="1" s="1"/>
  <c r="E7956" i="1"/>
  <c r="G7956" i="1" s="1"/>
  <c r="D7956" i="1"/>
  <c r="F7956" i="1" s="1"/>
  <c r="E6721" i="1"/>
  <c r="G6721" i="1" s="1"/>
  <c r="D6721" i="1"/>
  <c r="F6721" i="1" s="1"/>
  <c r="D6522" i="1"/>
  <c r="F6522" i="1" s="1"/>
  <c r="E6522" i="1"/>
  <c r="G6522" i="1" s="1"/>
  <c r="E7563" i="1"/>
  <c r="G7563" i="1" s="1"/>
  <c r="D7563" i="1"/>
  <c r="F7563" i="1" s="1"/>
  <c r="E5455" i="1"/>
  <c r="G5455" i="1" s="1"/>
  <c r="D5455" i="1"/>
  <c r="F5455" i="1" s="1"/>
  <c r="D6551" i="1"/>
  <c r="E6551" i="1"/>
  <c r="G6551" i="1" s="1"/>
  <c r="E4736" i="1"/>
  <c r="G4736" i="1" s="1"/>
  <c r="D4736" i="1"/>
  <c r="E5571" i="1"/>
  <c r="G5571" i="1" s="1"/>
  <c r="D5571" i="1"/>
  <c r="F5571" i="1" s="1"/>
  <c r="E6787" i="1"/>
  <c r="G6787" i="1" s="1"/>
  <c r="D6787" i="1"/>
  <c r="F6787" i="1" s="1"/>
  <c r="D5298" i="1"/>
  <c r="F5298" i="1" s="1"/>
  <c r="E5298" i="1"/>
  <c r="E6176" i="1"/>
  <c r="G6176" i="1" s="1"/>
  <c r="D6176" i="1"/>
  <c r="F6176" i="1" s="1"/>
  <c r="D7211" i="1"/>
  <c r="F7211" i="1" s="1"/>
  <c r="E7211" i="1"/>
  <c r="G7211" i="1" s="1"/>
  <c r="E7859" i="1"/>
  <c r="G7859" i="1" s="1"/>
  <c r="D7859" i="1"/>
  <c r="F7859" i="1" s="1"/>
  <c r="D5776" i="1"/>
  <c r="F5776" i="1" s="1"/>
  <c r="E5776" i="1"/>
  <c r="G5776" i="1" s="1"/>
  <c r="D6684" i="1"/>
  <c r="F6684" i="1" s="1"/>
  <c r="E6684" i="1"/>
  <c r="G6684" i="1" s="1"/>
  <c r="D5093" i="1"/>
  <c r="F5093" i="1" s="1"/>
  <c r="E5093" i="1"/>
  <c r="G5093" i="1" s="1"/>
  <c r="E5861" i="1"/>
  <c r="G5861" i="1" s="1"/>
  <c r="D5861" i="1"/>
  <c r="F5861" i="1" s="1"/>
  <c r="E6657" i="1"/>
  <c r="G6657" i="1" s="1"/>
  <c r="D6657" i="1"/>
  <c r="F6657" i="1" s="1"/>
  <c r="E7693" i="1"/>
  <c r="G7693" i="1" s="1"/>
  <c r="D7693" i="1"/>
  <c r="F7693" i="1" s="1"/>
  <c r="E5462" i="1"/>
  <c r="G5462" i="1" s="1"/>
  <c r="D5462" i="1"/>
  <c r="F5462" i="1" s="1"/>
  <c r="E6230" i="1"/>
  <c r="G6230" i="1" s="1"/>
  <c r="D6230" i="1"/>
  <c r="F6230" i="1" s="1"/>
  <c r="E7132" i="1"/>
  <c r="G7132" i="1" s="1"/>
  <c r="D7132" i="1"/>
  <c r="F7132" i="1" s="1"/>
  <c r="E7161" i="1"/>
  <c r="G7161" i="1" s="1"/>
  <c r="D7161" i="1"/>
  <c r="F7161" i="1" s="1"/>
  <c r="E7065" i="1"/>
  <c r="G7065" i="1" s="1"/>
  <c r="D7065" i="1"/>
  <c r="F7065" i="1" s="1"/>
  <c r="D7182" i="1"/>
  <c r="F7182" i="1" s="1"/>
  <c r="E7182" i="1"/>
  <c r="G7182" i="1" s="1"/>
  <c r="E7694" i="1"/>
  <c r="G7694" i="1" s="1"/>
  <c r="D7694" i="1"/>
  <c r="F7694" i="1" s="1"/>
  <c r="E7103" i="1"/>
  <c r="G7103" i="1" s="1"/>
  <c r="D7103" i="1"/>
  <c r="F7103" i="1" s="1"/>
  <c r="E7871" i="1"/>
  <c r="G7871" i="1" s="1"/>
  <c r="D7871" i="1"/>
  <c r="F7871" i="1" s="1"/>
  <c r="E7281" i="1"/>
  <c r="G7281" i="1" s="1"/>
  <c r="D7281" i="1"/>
  <c r="F7281" i="1" s="1"/>
  <c r="E3584" i="1"/>
  <c r="G3584" i="1" s="1"/>
  <c r="D3584" i="1"/>
  <c r="F3584" i="1" s="1"/>
  <c r="D2215" i="1"/>
  <c r="F2215" i="1" s="1"/>
  <c r="E2215" i="1"/>
  <c r="G2215" i="1" s="1"/>
  <c r="D6100" i="1"/>
  <c r="F6100" i="1" s="1"/>
  <c r="E6100" i="1"/>
  <c r="G6100" i="1" s="1"/>
  <c r="E3108" i="1"/>
  <c r="G3108" i="1" s="1"/>
  <c r="D3108" i="1"/>
  <c r="F3108" i="1" s="1"/>
  <c r="D1885" i="1"/>
  <c r="F1885" i="1" s="1"/>
  <c r="E1885" i="1"/>
  <c r="G1885" i="1" s="1"/>
  <c r="E3772" i="1"/>
  <c r="G3772" i="1" s="1"/>
  <c r="D3772" i="1"/>
  <c r="F3772" i="1" s="1"/>
  <c r="E3572" i="1"/>
  <c r="G3572" i="1" s="1"/>
  <c r="D3572" i="1"/>
  <c r="F3572" i="1" s="1"/>
  <c r="D2620" i="1"/>
  <c r="F2620" i="1" s="1"/>
  <c r="E2620" i="1"/>
  <c r="G2620" i="1" s="1"/>
  <c r="E6283" i="1"/>
  <c r="G6283" i="1" s="1"/>
  <c r="D6283" i="1"/>
  <c r="F6283" i="1" s="1"/>
  <c r="D3129" i="1"/>
  <c r="F3129" i="1" s="1"/>
  <c r="E3129" i="1"/>
  <c r="G3129" i="1" s="1"/>
  <c r="E1906" i="1"/>
  <c r="G1906" i="1" s="1"/>
  <c r="D1906" i="1"/>
  <c r="F1906" i="1" s="1"/>
  <c r="E969" i="1"/>
  <c r="G969" i="1" s="1"/>
  <c r="D969" i="1"/>
  <c r="F969" i="1" s="1"/>
  <c r="D5198" i="1"/>
  <c r="F5198" i="1" s="1"/>
  <c r="E5198" i="1"/>
  <c r="G5198" i="1" s="1"/>
  <c r="E2935" i="1"/>
  <c r="G2935" i="1" s="1"/>
  <c r="D2935" i="1"/>
  <c r="F2935" i="1" s="1"/>
  <c r="E1740" i="1"/>
  <c r="G1740" i="1" s="1"/>
  <c r="D1740" i="1"/>
  <c r="F1740" i="1" s="1"/>
  <c r="D2841" i="1"/>
  <c r="F2841" i="1" s="1"/>
  <c r="E2841" i="1"/>
  <c r="G2841" i="1" s="1"/>
  <c r="D4434" i="1"/>
  <c r="F4434" i="1" s="1"/>
  <c r="E4434" i="1"/>
  <c r="G4434" i="1" s="1"/>
  <c r="D281" i="1"/>
  <c r="F281" i="1" s="1"/>
  <c r="E281" i="1"/>
  <c r="G281" i="1" s="1"/>
  <c r="E324" i="1"/>
  <c r="G324" i="1" s="1"/>
  <c r="D324" i="1"/>
  <c r="F324" i="1" s="1"/>
  <c r="E1052" i="1"/>
  <c r="G1052" i="1" s="1"/>
  <c r="D1052" i="1"/>
  <c r="F1052" i="1" s="1"/>
  <c r="E4079" i="1"/>
  <c r="G4079" i="1" s="1"/>
  <c r="D4079" i="1"/>
  <c r="F4079" i="1" s="1"/>
  <c r="D1055" i="1"/>
  <c r="F1055" i="1" s="1"/>
  <c r="E1055" i="1"/>
  <c r="G1055" i="1" s="1"/>
  <c r="E2172" i="1"/>
  <c r="G2172" i="1" s="1"/>
  <c r="D2172" i="1"/>
  <c r="F2172" i="1" s="1"/>
  <c r="D1363" i="1"/>
  <c r="F1363" i="1" s="1"/>
  <c r="E1363" i="1"/>
  <c r="G1363" i="1" s="1"/>
  <c r="E3124" i="1"/>
  <c r="G3124" i="1" s="1"/>
  <c r="D3124" i="1"/>
  <c r="F3124" i="1" s="1"/>
  <c r="D191" i="1"/>
  <c r="F191" i="1" s="1"/>
  <c r="E191" i="1"/>
  <c r="G191" i="1" s="1"/>
  <c r="E770" i="1"/>
  <c r="G770" i="1" s="1"/>
  <c r="D770" i="1"/>
  <c r="F770" i="1" s="1"/>
  <c r="D913" i="1"/>
  <c r="F913" i="1" s="1"/>
  <c r="E913" i="1"/>
  <c r="G913" i="1" s="1"/>
  <c r="E5176" i="1"/>
  <c r="G5176" i="1" s="1"/>
  <c r="D5176" i="1"/>
  <c r="F5176" i="1" s="1"/>
  <c r="E2734" i="1"/>
  <c r="G2734" i="1" s="1"/>
  <c r="D2734" i="1"/>
  <c r="F2734" i="1" s="1"/>
  <c r="E1583" i="1"/>
  <c r="G1583" i="1" s="1"/>
  <c r="D1583" i="1"/>
  <c r="F1583" i="1" s="1"/>
  <c r="D341" i="1"/>
  <c r="F341" i="1" s="1"/>
  <c r="E341" i="1"/>
  <c r="G341" i="1" s="1"/>
  <c r="E18" i="1"/>
  <c r="G18" i="1" s="1"/>
  <c r="D18" i="1"/>
  <c r="F18" i="1" s="1"/>
  <c r="D1329" i="1"/>
  <c r="F1329" i="1" s="1"/>
  <c r="E1329" i="1"/>
  <c r="G1329" i="1" s="1"/>
  <c r="E4441" i="1"/>
  <c r="G4441" i="1" s="1"/>
  <c r="D4441" i="1"/>
  <c r="F4441" i="1" s="1"/>
  <c r="E1037" i="1"/>
  <c r="G1037" i="1" s="1"/>
  <c r="D1037" i="1"/>
  <c r="F1037" i="1" s="1"/>
  <c r="E3243" i="1"/>
  <c r="G3243" i="1" s="1"/>
  <c r="D3243" i="1"/>
  <c r="F3243" i="1" s="1"/>
  <c r="E1038" i="1"/>
  <c r="G1038" i="1" s="1"/>
  <c r="D1038" i="1"/>
  <c r="F1038" i="1" s="1"/>
  <c r="E1803" i="1"/>
  <c r="G1803" i="1" s="1"/>
  <c r="D1803" i="1"/>
  <c r="F1803" i="1" s="1"/>
  <c r="E1039" i="1"/>
  <c r="G1039" i="1" s="1"/>
  <c r="D1039" i="1"/>
  <c r="F1039" i="1" s="1"/>
  <c r="E85" i="1"/>
  <c r="G85" i="1" s="1"/>
  <c r="D85" i="1"/>
  <c r="F85" i="1" s="1"/>
  <c r="E1805" i="1"/>
  <c r="G1805" i="1" s="1"/>
  <c r="D1805" i="1"/>
  <c r="F1805" i="1" s="1"/>
  <c r="D485" i="1"/>
  <c r="F485" i="1" s="1"/>
  <c r="E485" i="1"/>
  <c r="G485" i="1" s="1"/>
  <c r="E2076" i="1"/>
  <c r="G2076" i="1" s="1"/>
  <c r="D2076" i="1"/>
  <c r="F2076" i="1" s="1"/>
  <c r="E507" i="1"/>
  <c r="G507" i="1" s="1"/>
  <c r="D507" i="1"/>
  <c r="F507" i="1" s="1"/>
  <c r="E2150" i="1"/>
  <c r="G2150" i="1" s="1"/>
  <c r="D2150" i="1"/>
  <c r="F2150" i="1" s="1"/>
  <c r="E779" i="1"/>
  <c r="G779" i="1" s="1"/>
  <c r="D779" i="1"/>
  <c r="F779" i="1" s="1"/>
  <c r="E2879" i="1"/>
  <c r="G2879" i="1" s="1"/>
  <c r="D2879" i="1"/>
  <c r="F2879" i="1" s="1"/>
  <c r="E580" i="1"/>
  <c r="G580" i="1" s="1"/>
  <c r="D580" i="1"/>
  <c r="F580" i="1" s="1"/>
  <c r="E2337" i="1"/>
  <c r="G2337" i="1" s="1"/>
  <c r="D2337" i="1"/>
  <c r="F2337" i="1" s="1"/>
  <c r="D43" i="1"/>
  <c r="F43" i="1" s="1"/>
  <c r="E43" i="1"/>
  <c r="G43" i="1" s="1"/>
  <c r="E941" i="1"/>
  <c r="G941" i="1" s="1"/>
  <c r="D941" i="1"/>
  <c r="F941" i="1" s="1"/>
  <c r="E2628" i="1"/>
  <c r="G2628" i="1" s="1"/>
  <c r="D2628" i="1"/>
  <c r="F2628" i="1" s="1"/>
  <c r="D249" i="1"/>
  <c r="F249" i="1" s="1"/>
  <c r="E249" i="1"/>
  <c r="G249" i="1" s="1"/>
  <c r="E1193" i="1"/>
  <c r="G1193" i="1" s="1"/>
  <c r="D1193" i="1"/>
  <c r="F1193" i="1" s="1"/>
  <c r="D3300" i="1"/>
  <c r="F3300" i="1" s="1"/>
  <c r="E3300" i="1"/>
  <c r="G3300" i="1" s="1"/>
  <c r="E3116" i="1"/>
  <c r="G3116" i="1" s="1"/>
  <c r="D3116" i="1"/>
  <c r="F3116" i="1" s="1"/>
  <c r="D409" i="1"/>
  <c r="F409" i="1" s="1"/>
  <c r="E409" i="1"/>
  <c r="G409" i="1" s="1"/>
  <c r="D1447" i="1"/>
  <c r="F1447" i="1" s="1"/>
  <c r="E1447" i="1"/>
  <c r="G1447" i="1" s="1"/>
  <c r="E4035" i="1"/>
  <c r="G4035" i="1" s="1"/>
  <c r="D4035" i="1"/>
  <c r="F4035" i="1" s="1"/>
  <c r="D2303" i="1"/>
  <c r="F2303" i="1" s="1"/>
  <c r="E2303" i="1"/>
  <c r="G2303" i="1" s="1"/>
  <c r="E6780" i="1"/>
  <c r="G6780" i="1" s="1"/>
  <c r="D6780" i="1"/>
  <c r="F6780" i="1" s="1"/>
  <c r="E2770" i="1"/>
  <c r="G2770" i="1" s="1"/>
  <c r="D2770" i="1"/>
  <c r="F2770" i="1" s="1"/>
  <c r="E1268" i="1"/>
  <c r="G1268" i="1" s="1"/>
  <c r="D1268" i="1"/>
  <c r="F1268" i="1" s="1"/>
  <c r="D2951" i="1"/>
  <c r="F2951" i="1" s="1"/>
  <c r="E2951" i="1"/>
  <c r="G2951" i="1" s="1"/>
  <c r="E495" i="1"/>
  <c r="G495" i="1" s="1"/>
  <c r="D495" i="1"/>
  <c r="F495" i="1" s="1"/>
  <c r="E4408" i="1"/>
  <c r="G4408" i="1" s="1"/>
  <c r="D4408" i="1"/>
  <c r="F4408" i="1" s="1"/>
  <c r="E2679" i="1"/>
  <c r="G2679" i="1" s="1"/>
  <c r="D2679" i="1"/>
  <c r="F2679" i="1" s="1"/>
  <c r="E1890" i="1"/>
  <c r="G1890" i="1" s="1"/>
  <c r="D1890" i="1"/>
  <c r="F1890" i="1" s="1"/>
  <c r="E664" i="1"/>
  <c r="G664" i="1" s="1"/>
  <c r="D664" i="1"/>
  <c r="F664" i="1" s="1"/>
  <c r="D1775" i="1"/>
  <c r="F1775" i="1" s="1"/>
  <c r="E1775" i="1"/>
  <c r="G1775" i="1" s="1"/>
  <c r="E2867" i="1"/>
  <c r="G2867" i="1" s="1"/>
  <c r="D2867" i="1"/>
  <c r="F2867" i="1" s="1"/>
  <c r="E4521" i="1"/>
  <c r="G4521" i="1" s="1"/>
  <c r="D4521" i="1"/>
  <c r="F4521" i="1" s="1"/>
  <c r="E1136" i="1"/>
  <c r="D1136" i="1"/>
  <c r="F1136" i="1" s="1"/>
  <c r="D2429" i="1"/>
  <c r="F2429" i="1" s="1"/>
  <c r="E2429" i="1"/>
  <c r="G2429" i="1" s="1"/>
  <c r="E3355" i="1"/>
  <c r="G3355" i="1" s="1"/>
  <c r="D3355" i="1"/>
  <c r="F3355" i="1" s="1"/>
  <c r="E4853" i="1"/>
  <c r="G4853" i="1" s="1"/>
  <c r="D4853" i="1"/>
  <c r="F4853" i="1" s="1"/>
  <c r="D2001" i="1"/>
  <c r="F2001" i="1" s="1"/>
  <c r="E2001" i="1"/>
  <c r="G2001" i="1" s="1"/>
  <c r="D3136" i="1"/>
  <c r="F3136" i="1" s="1"/>
  <c r="E3136" i="1"/>
  <c r="G3136" i="1" s="1"/>
  <c r="E5219" i="1"/>
  <c r="G5219" i="1" s="1"/>
  <c r="D5219" i="1"/>
  <c r="F5219" i="1" s="1"/>
  <c r="E5456" i="1"/>
  <c r="G5456" i="1" s="1"/>
  <c r="D5456" i="1"/>
  <c r="D5693" i="1"/>
  <c r="F5693" i="1" s="1"/>
  <c r="E5693" i="1"/>
  <c r="E2379" i="1"/>
  <c r="G2379" i="1" s="1"/>
  <c r="D2379" i="1"/>
  <c r="F2379" i="1" s="1"/>
  <c r="E2964" i="1"/>
  <c r="G2964" i="1" s="1"/>
  <c r="D2964" i="1"/>
  <c r="F2964" i="1" s="1"/>
  <c r="D4149" i="1"/>
  <c r="F4149" i="1" s="1"/>
  <c r="E4149" i="1"/>
  <c r="G4149" i="1" s="1"/>
  <c r="E597" i="1"/>
  <c r="G597" i="1" s="1"/>
  <c r="D597" i="1"/>
  <c r="F597" i="1" s="1"/>
  <c r="D1109" i="1"/>
  <c r="F1109" i="1" s="1"/>
  <c r="E1109" i="1"/>
  <c r="G1109" i="1" s="1"/>
  <c r="E1621" i="1"/>
  <c r="G1621" i="1" s="1"/>
  <c r="D1621" i="1"/>
  <c r="F1621" i="1" s="1"/>
  <c r="E2398" i="1"/>
  <c r="G2398" i="1" s="1"/>
  <c r="D2398" i="1"/>
  <c r="F2398" i="1" s="1"/>
  <c r="E3718" i="1"/>
  <c r="D3718" i="1"/>
  <c r="E3629" i="1"/>
  <c r="G3629" i="1" s="1"/>
  <c r="D3629" i="1"/>
  <c r="F3629" i="1" s="1"/>
  <c r="D4275" i="1"/>
  <c r="F4275" i="1" s="1"/>
  <c r="E4275" i="1"/>
  <c r="G4275" i="1" s="1"/>
  <c r="E6225" i="1"/>
  <c r="G6225" i="1" s="1"/>
  <c r="D6225" i="1"/>
  <c r="F6225" i="1" s="1"/>
  <c r="D2897" i="1"/>
  <c r="F2897" i="1" s="1"/>
  <c r="E2897" i="1"/>
  <c r="G2897" i="1" s="1"/>
  <c r="E3740" i="1"/>
  <c r="G3740" i="1" s="1"/>
  <c r="D3740" i="1"/>
  <c r="F3740" i="1" s="1"/>
  <c r="E5607" i="1"/>
  <c r="G5607" i="1" s="1"/>
  <c r="D5607" i="1"/>
  <c r="F5607" i="1" s="1"/>
  <c r="D3969" i="1"/>
  <c r="F3969" i="1" s="1"/>
  <c r="E3969" i="1"/>
  <c r="G3969" i="1" s="1"/>
  <c r="D5402" i="1"/>
  <c r="E5402" i="1"/>
  <c r="G5402" i="1" s="1"/>
  <c r="E7589" i="1"/>
  <c r="G7589" i="1" s="1"/>
  <c r="D7589" i="1"/>
  <c r="F7589" i="1" s="1"/>
  <c r="E3934" i="1"/>
  <c r="G3934" i="1" s="1"/>
  <c r="D3934" i="1"/>
  <c r="F3934" i="1" s="1"/>
  <c r="D5307" i="1"/>
  <c r="F5307" i="1" s="1"/>
  <c r="E5307" i="1"/>
  <c r="G5307" i="1" s="1"/>
  <c r="E2566" i="1"/>
  <c r="G2566" i="1" s="1"/>
  <c r="D2566" i="1"/>
  <c r="F2566" i="1" s="1"/>
  <c r="E3362" i="1"/>
  <c r="G3362" i="1" s="1"/>
  <c r="D3362" i="1"/>
  <c r="F3362" i="1" s="1"/>
  <c r="D4307" i="1"/>
  <c r="F4307" i="1" s="1"/>
  <c r="E4307" i="1"/>
  <c r="G4307" i="1" s="1"/>
  <c r="E4718" i="1"/>
  <c r="G4718" i="1" s="1"/>
  <c r="D4718" i="1"/>
  <c r="D7797" i="1"/>
  <c r="E7797" i="1"/>
  <c r="G7797" i="1" s="1"/>
  <c r="E4009" i="1"/>
  <c r="G4009" i="1" s="1"/>
  <c r="D4009" i="1"/>
  <c r="F4009" i="1" s="1"/>
  <c r="E5437" i="1"/>
  <c r="G5437" i="1" s="1"/>
  <c r="D5437" i="1"/>
  <c r="F5437" i="1" s="1"/>
  <c r="E4433" i="1"/>
  <c r="G4433" i="1" s="1"/>
  <c r="D4433" i="1"/>
  <c r="F4433" i="1" s="1"/>
  <c r="E5729" i="1"/>
  <c r="G5729" i="1" s="1"/>
  <c r="D5729" i="1"/>
  <c r="F5729" i="1" s="1"/>
  <c r="D7322" i="1"/>
  <c r="F7322" i="1" s="1"/>
  <c r="E7322" i="1"/>
  <c r="G7322" i="1" s="1"/>
  <c r="E4473" i="1"/>
  <c r="G4473" i="1" s="1"/>
  <c r="D4473" i="1"/>
  <c r="F4473" i="1" s="1"/>
  <c r="D5815" i="1"/>
  <c r="F5815" i="1" s="1"/>
  <c r="E5815" i="1"/>
  <c r="G5815" i="1" s="1"/>
  <c r="E3235" i="1"/>
  <c r="D3235" i="1"/>
  <c r="D4014" i="1"/>
  <c r="F4014" i="1" s="1"/>
  <c r="E4014" i="1"/>
  <c r="G4014" i="1" s="1"/>
  <c r="E4932" i="1"/>
  <c r="G4932" i="1" s="1"/>
  <c r="D4932" i="1"/>
  <c r="F4932" i="1" s="1"/>
  <c r="E5447" i="1"/>
  <c r="G5447" i="1" s="1"/>
  <c r="D5447" i="1"/>
  <c r="F5447" i="1" s="1"/>
  <c r="E6164" i="1"/>
  <c r="G6164" i="1" s="1"/>
  <c r="D6164" i="1"/>
  <c r="F6164" i="1" s="1"/>
  <c r="D4698" i="1"/>
  <c r="F4698" i="1" s="1"/>
  <c r="E4698" i="1"/>
  <c r="G4698" i="1" s="1"/>
  <c r="D5842" i="1"/>
  <c r="F5842" i="1" s="1"/>
  <c r="E5842" i="1"/>
  <c r="G5842" i="1" s="1"/>
  <c r="D5260" i="1"/>
  <c r="F5260" i="1" s="1"/>
  <c r="E5260" i="1"/>
  <c r="E5113" i="1"/>
  <c r="G5113" i="1" s="1"/>
  <c r="D5113" i="1"/>
  <c r="F5113" i="1" s="1"/>
  <c r="E6612" i="1"/>
  <c r="G6612" i="1" s="1"/>
  <c r="D6612" i="1"/>
  <c r="F6612" i="1" s="1"/>
  <c r="E4212" i="1"/>
  <c r="G4212" i="1" s="1"/>
  <c r="D4212" i="1"/>
  <c r="F4212" i="1" s="1"/>
  <c r="E5048" i="1"/>
  <c r="G5048" i="1" s="1"/>
  <c r="D5048" i="1"/>
  <c r="F5048" i="1" s="1"/>
  <c r="E6486" i="1"/>
  <c r="G6486" i="1" s="1"/>
  <c r="D6486" i="1"/>
  <c r="F6486" i="1" s="1"/>
  <c r="E5340" i="1"/>
  <c r="G5340" i="1" s="1"/>
  <c r="D5340" i="1"/>
  <c r="F5340" i="1" s="1"/>
  <c r="E6608" i="1"/>
  <c r="G6608" i="1" s="1"/>
  <c r="D6608" i="1"/>
  <c r="F6608" i="1" s="1"/>
  <c r="D7762" i="1"/>
  <c r="E7762" i="1"/>
  <c r="G7762" i="1" s="1"/>
  <c r="D4562" i="1"/>
  <c r="E4562" i="1"/>
  <c r="G4562" i="1" s="1"/>
  <c r="E5515" i="1"/>
  <c r="G5515" i="1" s="1"/>
  <c r="D5515" i="1"/>
  <c r="F5515" i="1" s="1"/>
  <c r="E6877" i="1"/>
  <c r="G6877" i="1" s="1"/>
  <c r="D6877" i="1"/>
  <c r="F6877" i="1" s="1"/>
  <c r="D7411" i="1"/>
  <c r="F7411" i="1" s="1"/>
  <c r="E7411" i="1"/>
  <c r="G7411" i="1" s="1"/>
  <c r="D7250" i="1"/>
  <c r="F7250" i="1" s="1"/>
  <c r="E7250" i="1"/>
  <c r="G7250" i="1" s="1"/>
  <c r="E7526" i="1"/>
  <c r="G7526" i="1" s="1"/>
  <c r="D7526" i="1"/>
  <c r="F7526" i="1" s="1"/>
  <c r="E7593" i="1"/>
  <c r="G7593" i="1" s="1"/>
  <c r="D7593" i="1"/>
  <c r="F7593" i="1" s="1"/>
  <c r="D5476" i="1"/>
  <c r="E5476" i="1"/>
  <c r="G5476" i="1" s="1"/>
  <c r="E6574" i="1"/>
  <c r="D6574" i="1"/>
  <c r="F6574" i="1" s="1"/>
  <c r="E4752" i="1"/>
  <c r="G4752" i="1" s="1"/>
  <c r="D4752" i="1"/>
  <c r="F4752" i="1" s="1"/>
  <c r="E5591" i="1"/>
  <c r="G5591" i="1" s="1"/>
  <c r="D5591" i="1"/>
  <c r="F5591" i="1" s="1"/>
  <c r="D6478" i="1"/>
  <c r="F6478" i="1" s="1"/>
  <c r="E6478" i="1"/>
  <c r="G6478" i="1" s="1"/>
  <c r="E5902" i="1"/>
  <c r="G5902" i="1" s="1"/>
  <c r="D5902" i="1"/>
  <c r="F5902" i="1" s="1"/>
  <c r="D6828" i="1"/>
  <c r="F6828" i="1" s="1"/>
  <c r="E6828" i="1"/>
  <c r="G6828" i="1" s="1"/>
  <c r="D5794" i="1"/>
  <c r="F5794" i="1" s="1"/>
  <c r="E5794" i="1"/>
  <c r="G5794" i="1" s="1"/>
  <c r="D6706" i="1"/>
  <c r="F6706" i="1" s="1"/>
  <c r="E6706" i="1"/>
  <c r="E5109" i="1"/>
  <c r="G5109" i="1" s="1"/>
  <c r="D5109" i="1"/>
  <c r="F5109" i="1" s="1"/>
  <c r="E5877" i="1"/>
  <c r="G5877" i="1" s="1"/>
  <c r="D5877" i="1"/>
  <c r="F5877" i="1" s="1"/>
  <c r="E6997" i="1"/>
  <c r="G6997" i="1" s="1"/>
  <c r="D6997" i="1"/>
  <c r="F6997" i="1" s="1"/>
  <c r="E5734" i="1"/>
  <c r="G5734" i="1" s="1"/>
  <c r="D5734" i="1"/>
  <c r="F5734" i="1" s="1"/>
  <c r="E6515" i="1"/>
  <c r="G6515" i="1" s="1"/>
  <c r="D6515" i="1"/>
  <c r="F6515" i="1" s="1"/>
  <c r="D7877" i="1"/>
  <c r="F7877" i="1" s="1"/>
  <c r="E7877" i="1"/>
  <c r="G7877" i="1" s="1"/>
  <c r="D6867" i="1"/>
  <c r="F6867" i="1" s="1"/>
  <c r="E6867" i="1"/>
  <c r="G6867" i="1" s="1"/>
  <c r="E7812" i="1"/>
  <c r="G7812" i="1" s="1"/>
  <c r="D7812" i="1"/>
  <c r="F7812" i="1" s="1"/>
  <c r="E7084" i="1"/>
  <c r="G7084" i="1" s="1"/>
  <c r="D7084" i="1"/>
  <c r="F7084" i="1" s="1"/>
  <c r="E7710" i="1"/>
  <c r="G7710" i="1" s="1"/>
  <c r="D7710" i="1"/>
  <c r="F7710" i="1" s="1"/>
  <c r="E7119" i="1"/>
  <c r="G7119" i="1" s="1"/>
  <c r="D7119" i="1"/>
  <c r="F7119" i="1" s="1"/>
  <c r="E7887" i="1"/>
  <c r="G7887" i="1" s="1"/>
  <c r="D7887" i="1"/>
  <c r="F7887" i="1" s="1"/>
  <c r="E7297" i="1"/>
  <c r="G7297" i="1" s="1"/>
  <c r="D7297" i="1"/>
  <c r="F7297" i="1" s="1"/>
  <c r="E5647" i="1"/>
  <c r="G5647" i="1" s="1"/>
  <c r="D5647" i="1"/>
  <c r="F5647" i="1" s="1"/>
  <c r="D3025" i="1"/>
  <c r="F3025" i="1" s="1"/>
  <c r="E3025" i="1"/>
  <c r="G3025" i="1" s="1"/>
  <c r="E1818" i="1"/>
  <c r="G1818" i="1" s="1"/>
  <c r="D1818" i="1"/>
  <c r="F1818" i="1" s="1"/>
  <c r="D3621" i="1"/>
  <c r="E3621" i="1"/>
  <c r="E1864" i="1"/>
  <c r="G1864" i="1" s="1"/>
  <c r="D1864" i="1"/>
  <c r="F1864" i="1" s="1"/>
  <c r="E5640" i="1"/>
  <c r="G5640" i="1" s="1"/>
  <c r="D5640" i="1"/>
  <c r="F5640" i="1" s="1"/>
  <c r="E2186" i="1"/>
  <c r="G2186" i="1" s="1"/>
  <c r="D2186" i="1"/>
  <c r="E3647" i="1"/>
  <c r="G3647" i="1" s="1"/>
  <c r="D3647" i="1"/>
  <c r="F3647" i="1" s="1"/>
  <c r="E1535" i="1"/>
  <c r="G1535" i="1" s="1"/>
  <c r="D1535" i="1"/>
  <c r="F1535" i="1" s="1"/>
  <c r="E396" i="1"/>
  <c r="G396" i="1" s="1"/>
  <c r="D396" i="1"/>
  <c r="F396" i="1" s="1"/>
  <c r="E2090" i="1"/>
  <c r="G2090" i="1" s="1"/>
  <c r="D2090" i="1"/>
  <c r="F2090" i="1" s="1"/>
  <c r="E2156" i="1"/>
  <c r="G2156" i="1" s="1"/>
  <c r="D2156" i="1"/>
  <c r="E379" i="1"/>
  <c r="G379" i="1" s="1"/>
  <c r="D379" i="1"/>
  <c r="F379" i="1" s="1"/>
  <c r="D423" i="1"/>
  <c r="F423" i="1" s="1"/>
  <c r="E423" i="1"/>
  <c r="G423" i="1" s="1"/>
  <c r="D1016" i="1"/>
  <c r="F1016" i="1" s="1"/>
  <c r="E1016" i="1"/>
  <c r="G1016" i="1" s="1"/>
  <c r="E1195" i="1"/>
  <c r="G1195" i="1" s="1"/>
  <c r="D1195" i="1"/>
  <c r="F1195" i="1" s="1"/>
  <c r="E338" i="1"/>
  <c r="G338" i="1" s="1"/>
  <c r="D338" i="1"/>
  <c r="F338" i="1" s="1"/>
  <c r="E3409" i="1"/>
  <c r="G3409" i="1" s="1"/>
  <c r="D3409" i="1"/>
  <c r="F3409" i="1" s="1"/>
  <c r="E1274" i="1"/>
  <c r="G1274" i="1" s="1"/>
  <c r="D1274" i="1"/>
  <c r="F1274" i="1" s="1"/>
  <c r="D953" i="1"/>
  <c r="F953" i="1" s="1"/>
  <c r="E953" i="1"/>
  <c r="G953" i="1" s="1"/>
  <c r="E6438" i="1"/>
  <c r="G6438" i="1" s="1"/>
  <c r="D6438" i="1"/>
  <c r="F6438" i="1" s="1"/>
  <c r="E790" i="1"/>
  <c r="G790" i="1" s="1"/>
  <c r="D790" i="1"/>
  <c r="F790" i="1" s="1"/>
  <c r="D1069" i="1"/>
  <c r="F1069" i="1" s="1"/>
  <c r="E1069" i="1"/>
  <c r="G1069" i="1" s="1"/>
  <c r="E1401" i="1"/>
  <c r="G1401" i="1" s="1"/>
  <c r="D1401" i="1"/>
  <c r="F1401" i="1" s="1"/>
  <c r="D533" i="1"/>
  <c r="F533" i="1" s="1"/>
  <c r="E533" i="1"/>
  <c r="G533" i="1" s="1"/>
  <c r="D105" i="1"/>
  <c r="F105" i="1" s="1"/>
  <c r="E105" i="1"/>
  <c r="G105" i="1" s="1"/>
  <c r="D3385" i="1"/>
  <c r="F3385" i="1" s="1"/>
  <c r="E3385" i="1"/>
  <c r="G3385" i="1" s="1"/>
  <c r="E3389" i="1"/>
  <c r="G3389" i="1" s="1"/>
  <c r="D3389" i="1"/>
  <c r="E3391" i="1"/>
  <c r="G3391" i="1" s="1"/>
  <c r="D3391" i="1"/>
  <c r="F3391" i="1" s="1"/>
  <c r="E1346" i="1"/>
  <c r="G1346" i="1" s="1"/>
  <c r="D1346" i="1"/>
  <c r="F1346" i="1" s="1"/>
  <c r="E930" i="1"/>
  <c r="G930" i="1" s="1"/>
  <c r="D930" i="1"/>
  <c r="F930" i="1" s="1"/>
  <c r="E3349" i="1"/>
  <c r="G3349" i="1" s="1"/>
  <c r="D3349" i="1"/>
  <c r="F3349" i="1" s="1"/>
  <c r="E1898" i="1"/>
  <c r="G1898" i="1" s="1"/>
  <c r="D1898" i="1"/>
  <c r="F1898" i="1" s="1"/>
  <c r="E603" i="1"/>
  <c r="G603" i="1" s="1"/>
  <c r="D603" i="1"/>
  <c r="F603" i="1" s="1"/>
  <c r="E3671" i="1"/>
  <c r="G3671" i="1" s="1"/>
  <c r="D3671" i="1"/>
  <c r="F3671" i="1" s="1"/>
  <c r="E1901" i="1"/>
  <c r="G1901" i="1" s="1"/>
  <c r="D1901" i="1"/>
  <c r="F1901" i="1" s="1"/>
  <c r="D553" i="1"/>
  <c r="F553" i="1" s="1"/>
  <c r="E553" i="1"/>
  <c r="G553" i="1" s="1"/>
  <c r="D3367" i="1"/>
  <c r="F3367" i="1" s="1"/>
  <c r="E3367" i="1"/>
  <c r="G3367" i="1" s="1"/>
  <c r="E3179" i="1"/>
  <c r="G3179" i="1" s="1"/>
  <c r="D3179" i="1"/>
  <c r="F3179" i="1" s="1"/>
  <c r="E1070" i="1"/>
  <c r="G1070" i="1" s="1"/>
  <c r="D1070" i="1"/>
  <c r="F1070" i="1" s="1"/>
  <c r="D4127" i="1"/>
  <c r="F4127" i="1" s="1"/>
  <c r="E4127" i="1"/>
  <c r="G4127" i="1" s="1"/>
  <c r="E3982" i="1"/>
  <c r="G3982" i="1" s="1"/>
  <c r="D3982" i="1"/>
  <c r="F3982" i="1" s="1"/>
  <c r="D5474" i="1"/>
  <c r="F5474" i="1" s="1"/>
  <c r="E5474" i="1"/>
  <c r="G5474" i="1" s="1"/>
  <c r="E3918" i="1"/>
  <c r="D3918" i="1"/>
  <c r="E1692" i="1"/>
  <c r="G1692" i="1" s="1"/>
  <c r="D1692" i="1"/>
  <c r="F1692" i="1" s="1"/>
  <c r="D5970" i="1"/>
  <c r="F5970" i="1" s="1"/>
  <c r="E5970" i="1"/>
  <c r="G5970" i="1" s="1"/>
  <c r="D1523" i="1"/>
  <c r="F1523" i="1" s="1"/>
  <c r="E1523" i="1"/>
  <c r="G1523" i="1" s="1"/>
  <c r="D385" i="1"/>
  <c r="F385" i="1" s="1"/>
  <c r="E385" i="1"/>
  <c r="G385" i="1" s="1"/>
  <c r="D2885" i="1"/>
  <c r="F2885" i="1" s="1"/>
  <c r="E2885" i="1"/>
  <c r="G2885" i="1" s="1"/>
  <c r="D7661" i="1"/>
  <c r="F7661" i="1" s="1"/>
  <c r="E7661" i="1"/>
  <c r="G7661" i="1" s="1"/>
  <c r="E1920" i="1"/>
  <c r="G1920" i="1" s="1"/>
  <c r="D1920" i="1"/>
  <c r="E3036" i="1"/>
  <c r="G3036" i="1" s="1"/>
  <c r="D3036" i="1"/>
  <c r="F3036" i="1" s="1"/>
  <c r="E6126" i="1"/>
  <c r="G6126" i="1" s="1"/>
  <c r="D6126" i="1"/>
  <c r="F6126" i="1" s="1"/>
  <c r="E3157" i="1"/>
  <c r="G3157" i="1" s="1"/>
  <c r="D3157" i="1"/>
  <c r="F3157" i="1" s="1"/>
  <c r="D7170" i="1"/>
  <c r="F7170" i="1" s="1"/>
  <c r="E7170" i="1"/>
  <c r="G7170" i="1" s="1"/>
  <c r="E5761" i="1"/>
  <c r="G5761" i="1" s="1"/>
  <c r="D5761" i="1"/>
  <c r="F5761" i="1" s="1"/>
  <c r="E2690" i="1"/>
  <c r="G2690" i="1" s="1"/>
  <c r="D2690" i="1"/>
  <c r="F2690" i="1" s="1"/>
  <c r="E3717" i="1"/>
  <c r="G3717" i="1" s="1"/>
  <c r="D3717" i="1"/>
  <c r="F3717" i="1" s="1"/>
  <c r="D869" i="1"/>
  <c r="F869" i="1" s="1"/>
  <c r="E869" i="1"/>
  <c r="D1637" i="1"/>
  <c r="F1637" i="1" s="1"/>
  <c r="E1637" i="1"/>
  <c r="G1637" i="1" s="1"/>
  <c r="D3340" i="1"/>
  <c r="F3340" i="1" s="1"/>
  <c r="E3340" i="1"/>
  <c r="G3340" i="1" s="1"/>
  <c r="E5949" i="1"/>
  <c r="G5949" i="1" s="1"/>
  <c r="D5949" i="1"/>
  <c r="F5949" i="1" s="1"/>
  <c r="E6297" i="1"/>
  <c r="G6297" i="1" s="1"/>
  <c r="D6297" i="1"/>
  <c r="F6297" i="1" s="1"/>
  <c r="D3759" i="1"/>
  <c r="F3759" i="1" s="1"/>
  <c r="E3759" i="1"/>
  <c r="G3759" i="1" s="1"/>
  <c r="E6950" i="1"/>
  <c r="G6950" i="1" s="1"/>
  <c r="D6950" i="1"/>
  <c r="F6950" i="1" s="1"/>
  <c r="D5454" i="1"/>
  <c r="F5454" i="1" s="1"/>
  <c r="E5454" i="1"/>
  <c r="G5454" i="1" s="1"/>
  <c r="E3654" i="1"/>
  <c r="G3654" i="1" s="1"/>
  <c r="D3654" i="1"/>
  <c r="E5357" i="1"/>
  <c r="G5357" i="1" s="1"/>
  <c r="D5357" i="1"/>
  <c r="F5357" i="1" s="1"/>
  <c r="D3673" i="1"/>
  <c r="F3673" i="1" s="1"/>
  <c r="E3673" i="1"/>
  <c r="G3673" i="1" s="1"/>
  <c r="E6417" i="1"/>
  <c r="G6417" i="1" s="1"/>
  <c r="D6417" i="1"/>
  <c r="F6417" i="1" s="1"/>
  <c r="D7894" i="1"/>
  <c r="F7894" i="1" s="1"/>
  <c r="E7894" i="1"/>
  <c r="G7894" i="1" s="1"/>
  <c r="E4601" i="1"/>
  <c r="G4601" i="1" s="1"/>
  <c r="D4601" i="1"/>
  <c r="F4601" i="1" s="1"/>
  <c r="D4163" i="1"/>
  <c r="F4163" i="1" s="1"/>
  <c r="E4163" i="1"/>
  <c r="G4163" i="1" s="1"/>
  <c r="E6561" i="1"/>
  <c r="G6561" i="1" s="1"/>
  <c r="D6561" i="1"/>
  <c r="F6561" i="1" s="1"/>
  <c r="D5258" i="1"/>
  <c r="F5258" i="1" s="1"/>
  <c r="E5258" i="1"/>
  <c r="D3763" i="1"/>
  <c r="F3763" i="1" s="1"/>
  <c r="E3763" i="1"/>
  <c r="G3763" i="1" s="1"/>
  <c r="E5483" i="1"/>
  <c r="G5483" i="1" s="1"/>
  <c r="D5483" i="1"/>
  <c r="F5483" i="1" s="1"/>
  <c r="D6898" i="1"/>
  <c r="F6898" i="1" s="1"/>
  <c r="E6898" i="1"/>
  <c r="G6898" i="1" s="1"/>
  <c r="E5019" i="1"/>
  <c r="G5019" i="1" s="1"/>
  <c r="D5019" i="1"/>
  <c r="F5019" i="1" s="1"/>
  <c r="E4924" i="1"/>
  <c r="G4924" i="1" s="1"/>
  <c r="D4924" i="1"/>
  <c r="F4924" i="1" s="1"/>
  <c r="E5568" i="1"/>
  <c r="G5568" i="1" s="1"/>
  <c r="D5568" i="1"/>
  <c r="F5568" i="1" s="1"/>
  <c r="E3972" i="1"/>
  <c r="G3972" i="1" s="1"/>
  <c r="D3972" i="1"/>
  <c r="F3972" i="1" s="1"/>
  <c r="D5070" i="1"/>
  <c r="F5070" i="1" s="1"/>
  <c r="E5070" i="1"/>
  <c r="D5362" i="1"/>
  <c r="F5362" i="1" s="1"/>
  <c r="E5362" i="1"/>
  <c r="G5362" i="1" s="1"/>
  <c r="D5982" i="1"/>
  <c r="F5982" i="1" s="1"/>
  <c r="E5982" i="1"/>
  <c r="G5982" i="1" s="1"/>
  <c r="E6713" i="1"/>
  <c r="G6713" i="1" s="1"/>
  <c r="D6713" i="1"/>
  <c r="F6713" i="1" s="1"/>
  <c r="E5156" i="1"/>
  <c r="G5156" i="1" s="1"/>
  <c r="D5156" i="1"/>
  <c r="F5156" i="1" s="1"/>
  <c r="E6923" i="1"/>
  <c r="G6923" i="1" s="1"/>
  <c r="D6923" i="1"/>
  <c r="F6923" i="1" s="1"/>
  <c r="D6374" i="1"/>
  <c r="F6374" i="1" s="1"/>
  <c r="E6374" i="1"/>
  <c r="G6374" i="1" s="1"/>
  <c r="E7014" i="1"/>
  <c r="G7014" i="1" s="1"/>
  <c r="D7014" i="1"/>
  <c r="F7014" i="1" s="1"/>
  <c r="E7636" i="1"/>
  <c r="G7636" i="1" s="1"/>
  <c r="D7636" i="1"/>
  <c r="E6221" i="1"/>
  <c r="G6221" i="1" s="1"/>
  <c r="D6221" i="1"/>
  <c r="F6221" i="1" s="1"/>
  <c r="D7074" i="1"/>
  <c r="F7074" i="1" s="1"/>
  <c r="E7074" i="1"/>
  <c r="G7074" i="1" s="1"/>
  <c r="E5024" i="1"/>
  <c r="G5024" i="1" s="1"/>
  <c r="D5024" i="1"/>
  <c r="F5024" i="1" s="1"/>
  <c r="E5901" i="1"/>
  <c r="G5901" i="1" s="1"/>
  <c r="D5901" i="1"/>
  <c r="F5901" i="1" s="1"/>
  <c r="D6827" i="1"/>
  <c r="F6827" i="1" s="1"/>
  <c r="E6827" i="1"/>
  <c r="G6827" i="1" s="1"/>
  <c r="E5336" i="1"/>
  <c r="G5336" i="1" s="1"/>
  <c r="D5336" i="1"/>
  <c r="F5336" i="1" s="1"/>
  <c r="E6853" i="1"/>
  <c r="G6853" i="1" s="1"/>
  <c r="D6853" i="1"/>
  <c r="F6853" i="1" s="1"/>
  <c r="D5520" i="1"/>
  <c r="F5520" i="1" s="1"/>
  <c r="E5520" i="1"/>
  <c r="E7113" i="1"/>
  <c r="G7113" i="1" s="1"/>
  <c r="D7113" i="1"/>
  <c r="F7113" i="1" s="1"/>
  <c r="E5381" i="1"/>
  <c r="G5381" i="1" s="1"/>
  <c r="D5381" i="1"/>
  <c r="F5381" i="1" s="1"/>
  <c r="D6693" i="1"/>
  <c r="F6693" i="1" s="1"/>
  <c r="E6693" i="1"/>
  <c r="G6693" i="1" s="1"/>
  <c r="E6006" i="1"/>
  <c r="G6006" i="1" s="1"/>
  <c r="D6006" i="1"/>
  <c r="F6006" i="1" s="1"/>
  <c r="E7177" i="1"/>
  <c r="G7177" i="1" s="1"/>
  <c r="D7177" i="1"/>
  <c r="F7177" i="1" s="1"/>
  <c r="D6886" i="1"/>
  <c r="F6886" i="1" s="1"/>
  <c r="E6886" i="1"/>
  <c r="G6886" i="1" s="1"/>
  <c r="E7831" i="1"/>
  <c r="G7831" i="1" s="1"/>
  <c r="D7831" i="1"/>
  <c r="F7831" i="1" s="1"/>
  <c r="E7419" i="1"/>
  <c r="G7419" i="1" s="1"/>
  <c r="D7419" i="1"/>
  <c r="F7419" i="1" s="1"/>
  <c r="D7214" i="1"/>
  <c r="F7214" i="1" s="1"/>
  <c r="E7214" i="1"/>
  <c r="G7214" i="1" s="1"/>
  <c r="E7135" i="1"/>
  <c r="G7135" i="1" s="1"/>
  <c r="D7135" i="1"/>
  <c r="F7135" i="1" s="1"/>
  <c r="E7903" i="1"/>
  <c r="G7903" i="1" s="1"/>
  <c r="D7903" i="1"/>
  <c r="F7903" i="1" s="1"/>
  <c r="E7313" i="1"/>
  <c r="G7313" i="1" s="1"/>
  <c r="D7313" i="1"/>
  <c r="F7313" i="1" s="1"/>
  <c r="E4156" i="1"/>
  <c r="G4156" i="1" s="1"/>
  <c r="D4156" i="1"/>
  <c r="F4156" i="1" s="1"/>
  <c r="E2570" i="1"/>
  <c r="G2570" i="1" s="1"/>
  <c r="D2570" i="1"/>
  <c r="F2570" i="1" s="1"/>
  <c r="D1467" i="1"/>
  <c r="F1467" i="1" s="1"/>
  <c r="E1467" i="1"/>
  <c r="G1467" i="1" s="1"/>
  <c r="D4266" i="1"/>
  <c r="F4266" i="1" s="1"/>
  <c r="E4266" i="1"/>
  <c r="G4266" i="1" s="1"/>
  <c r="E3051" i="1"/>
  <c r="D3051" i="1"/>
  <c r="D1838" i="1"/>
  <c r="F1838" i="1" s="1"/>
  <c r="E1838" i="1"/>
  <c r="G1838" i="1" s="1"/>
  <c r="E3696" i="1"/>
  <c r="G3696" i="1" s="1"/>
  <c r="D3696" i="1"/>
  <c r="F3696" i="1" s="1"/>
  <c r="D4153" i="1"/>
  <c r="F4153" i="1" s="1"/>
  <c r="E4153" i="1"/>
  <c r="G4153" i="1" s="1"/>
  <c r="E2990" i="1"/>
  <c r="G2990" i="1" s="1"/>
  <c r="D2990" i="1"/>
  <c r="F2990" i="1" s="1"/>
  <c r="D2163" i="1"/>
  <c r="F2163" i="1" s="1"/>
  <c r="E2163" i="1"/>
  <c r="G2163" i="1" s="1"/>
  <c r="D4330" i="1"/>
  <c r="F4330" i="1" s="1"/>
  <c r="E4330" i="1"/>
  <c r="G4330" i="1" s="1"/>
  <c r="E3072" i="1"/>
  <c r="G3072" i="1" s="1"/>
  <c r="D3072" i="1"/>
  <c r="F3072" i="1" s="1"/>
  <c r="E1859" i="1"/>
  <c r="D1859" i="1"/>
  <c r="D641" i="1"/>
  <c r="F641" i="1" s="1"/>
  <c r="E641" i="1"/>
  <c r="G641" i="1" s="1"/>
  <c r="D3353" i="1"/>
  <c r="F3353" i="1" s="1"/>
  <c r="E3353" i="1"/>
  <c r="G3353" i="1" s="1"/>
  <c r="E1388" i="1"/>
  <c r="G1388" i="1" s="1"/>
  <c r="D1388" i="1"/>
  <c r="F1388" i="1" s="1"/>
  <c r="E2034" i="1"/>
  <c r="G2034" i="1" s="1"/>
  <c r="D2034" i="1"/>
  <c r="F2034" i="1" s="1"/>
  <c r="D4435" i="1"/>
  <c r="F4435" i="1" s="1"/>
  <c r="E4435" i="1"/>
  <c r="G4435" i="1" s="1"/>
  <c r="E5168" i="1"/>
  <c r="G5168" i="1" s="1"/>
  <c r="D5168" i="1"/>
  <c r="F5168" i="1" s="1"/>
  <c r="E1283" i="1"/>
  <c r="G1283" i="1" s="1"/>
  <c r="D1283" i="1"/>
  <c r="F1283" i="1" s="1"/>
  <c r="D1646" i="1"/>
  <c r="E1646" i="1"/>
  <c r="G1646" i="1" s="1"/>
  <c r="E3828" i="1"/>
  <c r="G3828" i="1" s="1"/>
  <c r="D3828" i="1"/>
  <c r="F3828" i="1" s="1"/>
  <c r="E92" i="1"/>
  <c r="G92" i="1" s="1"/>
  <c r="D92" i="1"/>
  <c r="F92" i="1" s="1"/>
  <c r="E637" i="1"/>
  <c r="G637" i="1" s="1"/>
  <c r="D637" i="1"/>
  <c r="F637" i="1" s="1"/>
  <c r="E20" i="1"/>
  <c r="G20" i="1" s="1"/>
  <c r="D20" i="1"/>
  <c r="F20" i="1" s="1"/>
  <c r="E998" i="1"/>
  <c r="G998" i="1" s="1"/>
  <c r="D998" i="1"/>
  <c r="F998" i="1" s="1"/>
  <c r="E6" i="1"/>
  <c r="G6" i="1" s="1"/>
  <c r="D6" i="1"/>
  <c r="F6" i="1" s="1"/>
  <c r="E195" i="1"/>
  <c r="G195" i="1" s="1"/>
  <c r="D195" i="1"/>
  <c r="F195" i="1" s="1"/>
  <c r="E410" i="1"/>
  <c r="D410" i="1"/>
  <c r="F410" i="1" s="1"/>
  <c r="D665" i="1"/>
  <c r="F665" i="1" s="1"/>
  <c r="E665" i="1"/>
  <c r="G665" i="1" s="1"/>
  <c r="E5128" i="1"/>
  <c r="G5128" i="1" s="1"/>
  <c r="D5128" i="1"/>
  <c r="F5128" i="1" s="1"/>
  <c r="D1971" i="1"/>
  <c r="F1971" i="1" s="1"/>
  <c r="E1971" i="1"/>
  <c r="G1971" i="1" s="1"/>
  <c r="E1103" i="1"/>
  <c r="G1103" i="1" s="1"/>
  <c r="D1103" i="1"/>
  <c r="F1103" i="1" s="1"/>
  <c r="D1105" i="1"/>
  <c r="F1105" i="1" s="1"/>
  <c r="E1105" i="1"/>
  <c r="G1105" i="1" s="1"/>
  <c r="E1986" i="1"/>
  <c r="G1986" i="1" s="1"/>
  <c r="D1986" i="1"/>
  <c r="F1986" i="1" s="1"/>
  <c r="D929" i="1"/>
  <c r="F929" i="1" s="1"/>
  <c r="E929" i="1"/>
  <c r="G929" i="1" s="1"/>
  <c r="D203" i="1"/>
  <c r="E203" i="1"/>
  <c r="D2264" i="1"/>
  <c r="F2264" i="1" s="1"/>
  <c r="E2264" i="1"/>
  <c r="G2264" i="1" s="1"/>
  <c r="E829" i="1"/>
  <c r="G829" i="1" s="1"/>
  <c r="D829" i="1"/>
  <c r="F829" i="1" s="1"/>
  <c r="E3032" i="1"/>
  <c r="G3032" i="1" s="1"/>
  <c r="D3032" i="1"/>
  <c r="F3032" i="1" s="1"/>
  <c r="E626" i="1"/>
  <c r="G626" i="1" s="1"/>
  <c r="D626" i="1"/>
  <c r="F626" i="1" s="1"/>
  <c r="E3792" i="1"/>
  <c r="G3792" i="1" s="1"/>
  <c r="D3792" i="1"/>
  <c r="F3792" i="1" s="1"/>
  <c r="D1350" i="1"/>
  <c r="F1350" i="1" s="1"/>
  <c r="E1350" i="1"/>
  <c r="G1350" i="1" s="1"/>
  <c r="D1239" i="1"/>
  <c r="F1239" i="1" s="1"/>
  <c r="E1239" i="1"/>
  <c r="G1239" i="1" s="1"/>
  <c r="D1510" i="1"/>
  <c r="E1510" i="1"/>
  <c r="E5716" i="1"/>
  <c r="G5716" i="1" s="1"/>
  <c r="D5716" i="1"/>
  <c r="F5716" i="1" s="1"/>
  <c r="E6300" i="1"/>
  <c r="G6300" i="1" s="1"/>
  <c r="D6300" i="1"/>
  <c r="F6300" i="1" s="1"/>
  <c r="E2832" i="1"/>
  <c r="G2832" i="1" s="1"/>
  <c r="D2832" i="1"/>
  <c r="F2832" i="1" s="1"/>
  <c r="E3669" i="1"/>
  <c r="G3669" i="1" s="1"/>
  <c r="D3669" i="1"/>
  <c r="F3669" i="1" s="1"/>
  <c r="E4146" i="1"/>
  <c r="G4146" i="1" s="1"/>
  <c r="D4146" i="1"/>
  <c r="F4146" i="1" s="1"/>
  <c r="E7997" i="1"/>
  <c r="G7997" i="1" s="1"/>
  <c r="D7997" i="1"/>
  <c r="F7997" i="1" s="1"/>
  <c r="E6750" i="1"/>
  <c r="G6750" i="1" s="1"/>
  <c r="D6750" i="1"/>
  <c r="F6750" i="1" s="1"/>
  <c r="D5502" i="1"/>
  <c r="E5502" i="1"/>
  <c r="E6942" i="1"/>
  <c r="G6942" i="1" s="1"/>
  <c r="D6942" i="1"/>
  <c r="F6942" i="1" s="1"/>
  <c r="E2908" i="1"/>
  <c r="G2908" i="1" s="1"/>
  <c r="D2908" i="1"/>
  <c r="F2908" i="1" s="1"/>
  <c r="E2523" i="1"/>
  <c r="G2523" i="1" s="1"/>
  <c r="D2523" i="1"/>
  <c r="F2523" i="1" s="1"/>
  <c r="E60" i="1"/>
  <c r="G60" i="1" s="1"/>
  <c r="D60" i="1"/>
  <c r="F60" i="1" s="1"/>
  <c r="E1579" i="1"/>
  <c r="G1579" i="1" s="1"/>
  <c r="D1579" i="1"/>
  <c r="F1579" i="1" s="1"/>
  <c r="D1230" i="1"/>
  <c r="F1230" i="1" s="1"/>
  <c r="E1230" i="1"/>
  <c r="G1230" i="1" s="1"/>
  <c r="E5439" i="1"/>
  <c r="G5439" i="1" s="1"/>
  <c r="D5439" i="1"/>
  <c r="E2017" i="1"/>
  <c r="G2017" i="1" s="1"/>
  <c r="D2017" i="1"/>
  <c r="F2017" i="1" s="1"/>
  <c r="E3314" i="1"/>
  <c r="G3314" i="1" s="1"/>
  <c r="D3314" i="1"/>
  <c r="F3314" i="1" s="1"/>
  <c r="E4702" i="1"/>
  <c r="G4702" i="1" s="1"/>
  <c r="D4702" i="1"/>
  <c r="F4702" i="1" s="1"/>
  <c r="E6336" i="1"/>
  <c r="G6336" i="1" s="1"/>
  <c r="D6336" i="1"/>
  <c r="F6336" i="1" s="1"/>
  <c r="D6235" i="1"/>
  <c r="F6235" i="1" s="1"/>
  <c r="E6235" i="1"/>
  <c r="G6235" i="1" s="1"/>
  <c r="D7722" i="1"/>
  <c r="F7722" i="1" s="1"/>
  <c r="E7722" i="1"/>
  <c r="G7722" i="1" s="1"/>
  <c r="E7264" i="1"/>
  <c r="G7264" i="1" s="1"/>
  <c r="D7264" i="1"/>
  <c r="F7264" i="1" s="1"/>
  <c r="E6958" i="1"/>
  <c r="G6958" i="1" s="1"/>
  <c r="D6958" i="1"/>
  <c r="F6958" i="1" s="1"/>
  <c r="D2457" i="1"/>
  <c r="F2457" i="1" s="1"/>
  <c r="E2457" i="1"/>
  <c r="G2457" i="1" s="1"/>
  <c r="E1982" i="1"/>
  <c r="G1982" i="1" s="1"/>
  <c r="D1982" i="1"/>
  <c r="F1982" i="1" s="1"/>
  <c r="D3069" i="1"/>
  <c r="F3069" i="1" s="1"/>
  <c r="E3069" i="1"/>
  <c r="G3069" i="1" s="1"/>
  <c r="E6333" i="1"/>
  <c r="G6333" i="1" s="1"/>
  <c r="D6333" i="1"/>
  <c r="F6333" i="1" s="1"/>
  <c r="E7401" i="1"/>
  <c r="G7401" i="1" s="1"/>
  <c r="D7401" i="1"/>
  <c r="F7401" i="1" s="1"/>
  <c r="D7210" i="1"/>
  <c r="F7210" i="1" s="1"/>
  <c r="E7210" i="1"/>
  <c r="G7210" i="1" s="1"/>
  <c r="D7514" i="1"/>
  <c r="F7514" i="1" s="1"/>
  <c r="E7514" i="1"/>
  <c r="G7514" i="1" s="1"/>
  <c r="E3020" i="1"/>
  <c r="G3020" i="1" s="1"/>
  <c r="D3020" i="1"/>
  <c r="F3020" i="1" s="1"/>
  <c r="E2062" i="1"/>
  <c r="G2062" i="1" s="1"/>
  <c r="D2062" i="1"/>
  <c r="F2062" i="1" s="1"/>
  <c r="D1390" i="1"/>
  <c r="F1390" i="1" s="1"/>
  <c r="E1390" i="1"/>
  <c r="G1390" i="1" s="1"/>
  <c r="E735" i="1"/>
  <c r="G735" i="1" s="1"/>
  <c r="D735" i="1"/>
  <c r="F735" i="1" s="1"/>
  <c r="E3085" i="1"/>
  <c r="G3085" i="1" s="1"/>
  <c r="D3085" i="1"/>
  <c r="F3085" i="1" s="1"/>
  <c r="E3195" i="1"/>
  <c r="G3195" i="1" s="1"/>
  <c r="D3195" i="1"/>
  <c r="F3195" i="1" s="1"/>
  <c r="E3789" i="1"/>
  <c r="G3789" i="1" s="1"/>
  <c r="D3789" i="1"/>
  <c r="F3789" i="1" s="1"/>
  <c r="E4728" i="1"/>
  <c r="G4728" i="1" s="1"/>
  <c r="D4728" i="1"/>
  <c r="F4728" i="1" s="1"/>
  <c r="D2416" i="1"/>
  <c r="E2416" i="1"/>
  <c r="E3394" i="1"/>
  <c r="G3394" i="1" s="1"/>
  <c r="D3394" i="1"/>
  <c r="F3394" i="1" s="1"/>
  <c r="D6490" i="1"/>
  <c r="F6490" i="1" s="1"/>
  <c r="E6490" i="1"/>
  <c r="G6490" i="1" s="1"/>
  <c r="E4310" i="1"/>
  <c r="G4310" i="1" s="1"/>
  <c r="D4310" i="1"/>
  <c r="F4310" i="1" s="1"/>
  <c r="E5943" i="1"/>
  <c r="G5943" i="1" s="1"/>
  <c r="D5943" i="1"/>
  <c r="F5943" i="1" s="1"/>
  <c r="E4852" i="1"/>
  <c r="G4852" i="1" s="1"/>
  <c r="D4852" i="1"/>
  <c r="F4852" i="1" s="1"/>
  <c r="E6411" i="1"/>
  <c r="G6411" i="1" s="1"/>
  <c r="D6411" i="1"/>
  <c r="F6411" i="1" s="1"/>
  <c r="E3966" i="1"/>
  <c r="G3966" i="1" s="1"/>
  <c r="D3966" i="1"/>
  <c r="F3966" i="1" s="1"/>
  <c r="E3492" i="1"/>
  <c r="D3492" i="1"/>
  <c r="E1331" i="1"/>
  <c r="G1331" i="1" s="1"/>
  <c r="D1331" i="1"/>
  <c r="F1331" i="1" s="1"/>
  <c r="D7477" i="1"/>
  <c r="F7477" i="1" s="1"/>
  <c r="E7477" i="1"/>
  <c r="G7477" i="1" s="1"/>
  <c r="E2160" i="1"/>
  <c r="G2160" i="1" s="1"/>
  <c r="D2160" i="1"/>
  <c r="F2160" i="1" s="1"/>
  <c r="E5867" i="1"/>
  <c r="G5867" i="1" s="1"/>
  <c r="D5867" i="1"/>
  <c r="F5867" i="1" s="1"/>
  <c r="E6422" i="1"/>
  <c r="G6422" i="1" s="1"/>
  <c r="D6422" i="1"/>
  <c r="F6422" i="1" s="1"/>
  <c r="D6203" i="1"/>
  <c r="F6203" i="1" s="1"/>
  <c r="E6203" i="1"/>
  <c r="G6203" i="1" s="1"/>
  <c r="E7499" i="1"/>
  <c r="G7499" i="1" s="1"/>
  <c r="D7499" i="1"/>
  <c r="F7499" i="1" s="1"/>
  <c r="E7454" i="1"/>
  <c r="G7454" i="1" s="1"/>
  <c r="D7454" i="1"/>
  <c r="F7454" i="1" s="1"/>
  <c r="E3104" i="1"/>
  <c r="G3104" i="1" s="1"/>
  <c r="D3104" i="1"/>
  <c r="F3104" i="1" s="1"/>
  <c r="D6191" i="1"/>
  <c r="F6191" i="1" s="1"/>
  <c r="E6191" i="1"/>
  <c r="G6191" i="1" s="1"/>
  <c r="D1075" i="1"/>
  <c r="F1075" i="1" s="1"/>
  <c r="E1075" i="1"/>
  <c r="G1075" i="1" s="1"/>
  <c r="D1323" i="1"/>
  <c r="F1323" i="1" s="1"/>
  <c r="E1323" i="1"/>
  <c r="G1323" i="1" s="1"/>
  <c r="E1746" i="1"/>
  <c r="G1746" i="1" s="1"/>
  <c r="D1746" i="1"/>
  <c r="F1746" i="1" s="1"/>
  <c r="E1866" i="1"/>
  <c r="G1866" i="1" s="1"/>
  <c r="D1866" i="1"/>
  <c r="F1866" i="1" s="1"/>
  <c r="D129" i="1"/>
  <c r="F129" i="1" s="1"/>
  <c r="E129" i="1"/>
  <c r="G129" i="1" s="1"/>
  <c r="E3574" i="1"/>
  <c r="G3574" i="1" s="1"/>
  <c r="D3574" i="1"/>
  <c r="F3574" i="1" s="1"/>
  <c r="E1152" i="1"/>
  <c r="G1152" i="1" s="1"/>
  <c r="D1152" i="1"/>
  <c r="F1152" i="1" s="1"/>
  <c r="E3383" i="1"/>
  <c r="G3383" i="1" s="1"/>
  <c r="D3383" i="1"/>
  <c r="F3383" i="1" s="1"/>
  <c r="D1761" i="1"/>
  <c r="F1761" i="1" s="1"/>
  <c r="E1761" i="1"/>
  <c r="G1761" i="1" s="1"/>
  <c r="E3530" i="1"/>
  <c r="G3530" i="1" s="1"/>
  <c r="D3530" i="1"/>
  <c r="F3530" i="1" s="1"/>
  <c r="D4607" i="1"/>
  <c r="F4607" i="1" s="1"/>
  <c r="E4607" i="1"/>
  <c r="G4607" i="1" s="1"/>
  <c r="E2132" i="1"/>
  <c r="G2132" i="1" s="1"/>
  <c r="D2132" i="1"/>
  <c r="F2132" i="1" s="1"/>
  <c r="D4177" i="1"/>
  <c r="F4177" i="1" s="1"/>
  <c r="E4177" i="1"/>
  <c r="G4177" i="1" s="1"/>
  <c r="E1381" i="1"/>
  <c r="G1381" i="1" s="1"/>
  <c r="D1381" i="1"/>
  <c r="F1381" i="1" s="1"/>
  <c r="D3003" i="1"/>
  <c r="F3003" i="1" s="1"/>
  <c r="E3003" i="1"/>
  <c r="E3648" i="1"/>
  <c r="G3648" i="1" s="1"/>
  <c r="D3648" i="1"/>
  <c r="F3648" i="1" s="1"/>
  <c r="E4069" i="1"/>
  <c r="G4069" i="1" s="1"/>
  <c r="D4069" i="1"/>
  <c r="F4069" i="1" s="1"/>
  <c r="E7756" i="1"/>
  <c r="G7756" i="1" s="1"/>
  <c r="D7756" i="1"/>
  <c r="F7756" i="1" s="1"/>
  <c r="E3974" i="1"/>
  <c r="G3974" i="1" s="1"/>
  <c r="D3974" i="1"/>
  <c r="F3974" i="1" s="1"/>
  <c r="E5471" i="1"/>
  <c r="G5471" i="1" s="1"/>
  <c r="D5471" i="1"/>
  <c r="F5471" i="1" s="1"/>
  <c r="D3251" i="1"/>
  <c r="F3251" i="1" s="1"/>
  <c r="E3251" i="1"/>
  <c r="G3251" i="1" s="1"/>
  <c r="E5289" i="1"/>
  <c r="G5289" i="1" s="1"/>
  <c r="D5289" i="1"/>
  <c r="F5289" i="1" s="1"/>
  <c r="E7000" i="1"/>
  <c r="G7000" i="1" s="1"/>
  <c r="D7000" i="1"/>
  <c r="F7000" i="1" s="1"/>
  <c r="E7079" i="1"/>
  <c r="G7079" i="1" s="1"/>
  <c r="D7079" i="1"/>
  <c r="F7079" i="1" s="1"/>
  <c r="E5812" i="1"/>
  <c r="G5812" i="1" s="1"/>
  <c r="D5812" i="1"/>
  <c r="F5812" i="1" s="1"/>
  <c r="D1225" i="1"/>
  <c r="F1225" i="1" s="1"/>
  <c r="E1225" i="1"/>
  <c r="G1225" i="1" s="1"/>
  <c r="E126" i="1"/>
  <c r="G126" i="1" s="1"/>
  <c r="D126" i="1"/>
  <c r="F126" i="1" s="1"/>
  <c r="D4842" i="1"/>
  <c r="F4842" i="1" s="1"/>
  <c r="E4842" i="1"/>
  <c r="G4842" i="1" s="1"/>
  <c r="E4475" i="1"/>
  <c r="G4475" i="1" s="1"/>
  <c r="D4475" i="1"/>
  <c r="F4475" i="1" s="1"/>
  <c r="E2284" i="1"/>
  <c r="G2284" i="1" s="1"/>
  <c r="D2284" i="1"/>
  <c r="D1267" i="1"/>
  <c r="F1267" i="1" s="1"/>
  <c r="E1267" i="1"/>
  <c r="G1267" i="1" s="1"/>
  <c r="E682" i="1"/>
  <c r="G682" i="1" s="1"/>
  <c r="D682" i="1"/>
  <c r="F682" i="1" s="1"/>
  <c r="E1759" i="1"/>
  <c r="G1759" i="1" s="1"/>
  <c r="D1759" i="1"/>
  <c r="F1759" i="1" s="1"/>
  <c r="D2556" i="1"/>
  <c r="F2556" i="1" s="1"/>
  <c r="E2556" i="1"/>
  <c r="G2556" i="1" s="1"/>
  <c r="E3528" i="1"/>
  <c r="G3528" i="1" s="1"/>
  <c r="D3528" i="1"/>
  <c r="F3528" i="1" s="1"/>
  <c r="D7072" i="1"/>
  <c r="F7072" i="1" s="1"/>
  <c r="E7072" i="1"/>
  <c r="G7072" i="1" s="1"/>
  <c r="E1376" i="1"/>
  <c r="G1376" i="1" s="1"/>
  <c r="D1376" i="1"/>
  <c r="F1376" i="1" s="1"/>
  <c r="D2144" i="1"/>
  <c r="F2144" i="1" s="1"/>
  <c r="E2144" i="1"/>
  <c r="E2997" i="1"/>
  <c r="G2997" i="1" s="1"/>
  <c r="D2997" i="1"/>
  <c r="F2997" i="1" s="1"/>
  <c r="E4207" i="1"/>
  <c r="G4207" i="1" s="1"/>
  <c r="D4207" i="1"/>
  <c r="F4207" i="1" s="1"/>
  <c r="D1729" i="1"/>
  <c r="F1729" i="1" s="1"/>
  <c r="E1729" i="1"/>
  <c r="G1729" i="1" s="1"/>
  <c r="E2522" i="1"/>
  <c r="G2522" i="1" s="1"/>
  <c r="D2522" i="1"/>
  <c r="F2522" i="1" s="1"/>
  <c r="D3480" i="1"/>
  <c r="F3480" i="1" s="1"/>
  <c r="E3480" i="1"/>
  <c r="G3480" i="1" s="1"/>
  <c r="D6666" i="1"/>
  <c r="F6666" i="1" s="1"/>
  <c r="E6666" i="1"/>
  <c r="G6666" i="1" s="1"/>
  <c r="E4641" i="1"/>
  <c r="G4641" i="1" s="1"/>
  <c r="D4641" i="1"/>
  <c r="F4641" i="1" s="1"/>
  <c r="E1844" i="1"/>
  <c r="G1844" i="1" s="1"/>
  <c r="D1844" i="1"/>
  <c r="E2946" i="1"/>
  <c r="G2946" i="1" s="1"/>
  <c r="D2946" i="1"/>
  <c r="F2946" i="1" s="1"/>
  <c r="E4118" i="1"/>
  <c r="G4118" i="1" s="1"/>
  <c r="D4118" i="1"/>
  <c r="F4118" i="1" s="1"/>
  <c r="D581" i="1"/>
  <c r="F581" i="1" s="1"/>
  <c r="E581" i="1"/>
  <c r="G581" i="1" s="1"/>
  <c r="E1349" i="1"/>
  <c r="G1349" i="1" s="1"/>
  <c r="D1349" i="1"/>
  <c r="F1349" i="1" s="1"/>
  <c r="E2380" i="1"/>
  <c r="G2380" i="1" s="1"/>
  <c r="D2380" i="1"/>
  <c r="F2380" i="1" s="1"/>
  <c r="E3292" i="1"/>
  <c r="G3292" i="1" s="1"/>
  <c r="D3292" i="1"/>
  <c r="F3292" i="1" s="1"/>
  <c r="D4730" i="1"/>
  <c r="F4730" i="1" s="1"/>
  <c r="E4730" i="1"/>
  <c r="G4730" i="1" s="1"/>
  <c r="D3909" i="1"/>
  <c r="F3909" i="1" s="1"/>
  <c r="E3909" i="1"/>
  <c r="E6148" i="1"/>
  <c r="G6148" i="1" s="1"/>
  <c r="D6148" i="1"/>
  <c r="F6148" i="1" s="1"/>
  <c r="D2881" i="1"/>
  <c r="F2881" i="1" s="1"/>
  <c r="E2881" i="1"/>
  <c r="G2881" i="1" s="1"/>
  <c r="E3722" i="1"/>
  <c r="G3722" i="1" s="1"/>
  <c r="D3722" i="1"/>
  <c r="F3722" i="1" s="1"/>
  <c r="D4826" i="1"/>
  <c r="F4826" i="1" s="1"/>
  <c r="E4826" i="1"/>
  <c r="G4826" i="1" s="1"/>
  <c r="E3357" i="1"/>
  <c r="G3357" i="1" s="1"/>
  <c r="D3357" i="1"/>
  <c r="F3357" i="1" s="1"/>
  <c r="E4300" i="1"/>
  <c r="G4300" i="1" s="1"/>
  <c r="D4300" i="1"/>
  <c r="F4300" i="1" s="1"/>
  <c r="E6299" i="1"/>
  <c r="G6299" i="1" s="1"/>
  <c r="D6299" i="1"/>
  <c r="F6299" i="1" s="1"/>
  <c r="D3617" i="1"/>
  <c r="F3617" i="1" s="1"/>
  <c r="E3617" i="1"/>
  <c r="D4654" i="1"/>
  <c r="F4654" i="1" s="1"/>
  <c r="E4654" i="1"/>
  <c r="G4654" i="1" s="1"/>
  <c r="E2294" i="1"/>
  <c r="G2294" i="1" s="1"/>
  <c r="D2294" i="1"/>
  <c r="F2294" i="1" s="1"/>
  <c r="E3067" i="1"/>
  <c r="G3067" i="1" s="1"/>
  <c r="D3067" i="1"/>
  <c r="F3067" i="1" s="1"/>
  <c r="D3935" i="1"/>
  <c r="F3935" i="1" s="1"/>
  <c r="E3935" i="1"/>
  <c r="G3935" i="1" s="1"/>
  <c r="E5308" i="1"/>
  <c r="G5308" i="1" s="1"/>
  <c r="D5308" i="1"/>
  <c r="F5308" i="1" s="1"/>
  <c r="E5083" i="1"/>
  <c r="G5083" i="1" s="1"/>
  <c r="D5083" i="1"/>
  <c r="F5083" i="1" s="1"/>
  <c r="D7684" i="1"/>
  <c r="F7684" i="1" s="1"/>
  <c r="E7684" i="1"/>
  <c r="G7684" i="1" s="1"/>
  <c r="D3992" i="1"/>
  <c r="F3992" i="1" s="1"/>
  <c r="E3992" i="1"/>
  <c r="E4897" i="1"/>
  <c r="G4897" i="1" s="1"/>
  <c r="D4897" i="1"/>
  <c r="F4897" i="1" s="1"/>
  <c r="D7010" i="1"/>
  <c r="F7010" i="1" s="1"/>
  <c r="E7010" i="1"/>
  <c r="G7010" i="1" s="1"/>
  <c r="E4721" i="1"/>
  <c r="G4721" i="1" s="1"/>
  <c r="D4721" i="1"/>
  <c r="F4721" i="1" s="1"/>
  <c r="E6435" i="1"/>
  <c r="G6435" i="1" s="1"/>
  <c r="D6435" i="1"/>
  <c r="F6435" i="1" s="1"/>
  <c r="E4167" i="1"/>
  <c r="G4167" i="1" s="1"/>
  <c r="D4167" i="1"/>
  <c r="F4167" i="1" s="1"/>
  <c r="E5777" i="1"/>
  <c r="G5777" i="1" s="1"/>
  <c r="D5777" i="1"/>
  <c r="F5777" i="1" s="1"/>
  <c r="E3219" i="1"/>
  <c r="G3219" i="1" s="1"/>
  <c r="D3219" i="1"/>
  <c r="F3219" i="1" s="1"/>
  <c r="E3997" i="1"/>
  <c r="G3997" i="1" s="1"/>
  <c r="D3997" i="1"/>
  <c r="D4906" i="1"/>
  <c r="F4906" i="1" s="1"/>
  <c r="E4906" i="1"/>
  <c r="G4906" i="1" s="1"/>
  <c r="E7033" i="1"/>
  <c r="G7033" i="1" s="1"/>
  <c r="D7033" i="1"/>
  <c r="F7033" i="1" s="1"/>
  <c r="E7840" i="1"/>
  <c r="G7840" i="1" s="1"/>
  <c r="D7840" i="1"/>
  <c r="F7840" i="1" s="1"/>
  <c r="E4981" i="1"/>
  <c r="G4981" i="1" s="1"/>
  <c r="D4981" i="1"/>
  <c r="F4981" i="1" s="1"/>
  <c r="E6345" i="1"/>
  <c r="G6345" i="1" s="1"/>
  <c r="D6345" i="1"/>
  <c r="F6345" i="1" s="1"/>
  <c r="D5234" i="1"/>
  <c r="F5234" i="1" s="1"/>
  <c r="E5234" i="1"/>
  <c r="G5234" i="1" s="1"/>
  <c r="D6842" i="1"/>
  <c r="F6842" i="1" s="1"/>
  <c r="E6842" i="1"/>
  <c r="G6842" i="1" s="1"/>
  <c r="E5513" i="1"/>
  <c r="G5513" i="1" s="1"/>
  <c r="D5513" i="1"/>
  <c r="E3940" i="1"/>
  <c r="G3940" i="1" s="1"/>
  <c r="D3940" i="1"/>
  <c r="F3940" i="1" s="1"/>
  <c r="D4722" i="1"/>
  <c r="F4722" i="1" s="1"/>
  <c r="E4722" i="1"/>
  <c r="G4722" i="1" s="1"/>
  <c r="E5881" i="1"/>
  <c r="G5881" i="1" s="1"/>
  <c r="D5881" i="1"/>
  <c r="F5881" i="1" s="1"/>
  <c r="E5313" i="1"/>
  <c r="G5313" i="1" s="1"/>
  <c r="D5313" i="1"/>
  <c r="F5313" i="1" s="1"/>
  <c r="D6570" i="1"/>
  <c r="F6570" i="1" s="1"/>
  <c r="E6570" i="1"/>
  <c r="G6570" i="1" s="1"/>
  <c r="D6914" i="1"/>
  <c r="F6914" i="1" s="1"/>
  <c r="E6914" i="1"/>
  <c r="G6914" i="1" s="1"/>
  <c r="E6643" i="1"/>
  <c r="G6643" i="1" s="1"/>
  <c r="D6643" i="1"/>
  <c r="F6643" i="1" s="1"/>
  <c r="D4810" i="1"/>
  <c r="F4810" i="1" s="1"/>
  <c r="E4810" i="1"/>
  <c r="E5888" i="1"/>
  <c r="G5888" i="1" s="1"/>
  <c r="D5888" i="1"/>
  <c r="F5888" i="1" s="1"/>
  <c r="D6843" i="1"/>
  <c r="F6843" i="1" s="1"/>
  <c r="E6843" i="1"/>
  <c r="G6843" i="1" s="1"/>
  <c r="E5966" i="1"/>
  <c r="G5966" i="1" s="1"/>
  <c r="D5966" i="1"/>
  <c r="F5966" i="1" s="1"/>
  <c r="E7212" i="1"/>
  <c r="G7212" i="1" s="1"/>
  <c r="D7212" i="1"/>
  <c r="F7212" i="1" s="1"/>
  <c r="E6949" i="1"/>
  <c r="G6949" i="1" s="1"/>
  <c r="D6949" i="1"/>
  <c r="F6949" i="1" s="1"/>
  <c r="E6571" i="1"/>
  <c r="G6571" i="1" s="1"/>
  <c r="D6571" i="1"/>
  <c r="F6571" i="1" s="1"/>
  <c r="E5817" i="1"/>
  <c r="G5817" i="1" s="1"/>
  <c r="D5817" i="1"/>
  <c r="F5817" i="1" s="1"/>
  <c r="E6989" i="1"/>
  <c r="G6989" i="1" s="1"/>
  <c r="D6989" i="1"/>
  <c r="F6989" i="1" s="1"/>
  <c r="E7844" i="1"/>
  <c r="G7844" i="1" s="1"/>
  <c r="D7844" i="1"/>
  <c r="F7844" i="1" s="1"/>
  <c r="E5279" i="1"/>
  <c r="G5279" i="1" s="1"/>
  <c r="D5279" i="1"/>
  <c r="F5279" i="1" s="1"/>
  <c r="E6157" i="1"/>
  <c r="G6157" i="1" s="1"/>
  <c r="D6157" i="1"/>
  <c r="F6157" i="1" s="1"/>
  <c r="E7187" i="1"/>
  <c r="G7187" i="1" s="1"/>
  <c r="D7187" i="1"/>
  <c r="F7187" i="1" s="1"/>
  <c r="E7595" i="1"/>
  <c r="G7595" i="1" s="1"/>
  <c r="D7595" i="1"/>
  <c r="F7595" i="1" s="1"/>
  <c r="E5592" i="1"/>
  <c r="G5592" i="1" s="1"/>
  <c r="D5592" i="1"/>
  <c r="F5592" i="1" s="1"/>
  <c r="E6479" i="1"/>
  <c r="G6479" i="1" s="1"/>
  <c r="D6479" i="1"/>
  <c r="F6479" i="1" s="1"/>
  <c r="E7623" i="1"/>
  <c r="G7623" i="1" s="1"/>
  <c r="D7623" i="1"/>
  <c r="F7623" i="1" s="1"/>
  <c r="D5192" i="1"/>
  <c r="F5192" i="1" s="1"/>
  <c r="E5192" i="1"/>
  <c r="G5192" i="1" s="1"/>
  <c r="D6068" i="1"/>
  <c r="F6068" i="1" s="1"/>
  <c r="E6068" i="1"/>
  <c r="G6068" i="1" s="1"/>
  <c r="E7060" i="1"/>
  <c r="G7060" i="1" s="1"/>
  <c r="D7060" i="1"/>
  <c r="F7060" i="1" s="1"/>
  <c r="E7883" i="1"/>
  <c r="G7883" i="1" s="1"/>
  <c r="D7883" i="1"/>
  <c r="F7883" i="1" s="1"/>
  <c r="E5605" i="1"/>
  <c r="G5605" i="1" s="1"/>
  <c r="D5605" i="1"/>
  <c r="F5605" i="1" s="1"/>
  <c r="E6377" i="1"/>
  <c r="G6377" i="1" s="1"/>
  <c r="D6377" i="1"/>
  <c r="F6377" i="1" s="1"/>
  <c r="E7334" i="1"/>
  <c r="G7334" i="1" s="1"/>
  <c r="D7334" i="1"/>
  <c r="F7334" i="1" s="1"/>
  <c r="D5206" i="1"/>
  <c r="F5206" i="1" s="1"/>
  <c r="E5206" i="1"/>
  <c r="G5206" i="1" s="1"/>
  <c r="E5974" i="1"/>
  <c r="G5974" i="1" s="1"/>
  <c r="D5974" i="1"/>
  <c r="F5974" i="1" s="1"/>
  <c r="D6786" i="1"/>
  <c r="F6786" i="1" s="1"/>
  <c r="E6786" i="1"/>
  <c r="G6786" i="1" s="1"/>
  <c r="E6589" i="1"/>
  <c r="G6589" i="1" s="1"/>
  <c r="D6589" i="1"/>
  <c r="F6589" i="1" s="1"/>
  <c r="E7792" i="1"/>
  <c r="G7792" i="1" s="1"/>
  <c r="D7792" i="1"/>
  <c r="F7792" i="1" s="1"/>
  <c r="E7381" i="1"/>
  <c r="G7381" i="1" s="1"/>
  <c r="D7381" i="1"/>
  <c r="F7381" i="1" s="1"/>
  <c r="E7438" i="1"/>
  <c r="G7438" i="1" s="1"/>
  <c r="D7438" i="1"/>
  <c r="F7438" i="1" s="1"/>
  <c r="D6847" i="1"/>
  <c r="F6847" i="1" s="1"/>
  <c r="E6847" i="1"/>
  <c r="G6847" i="1" s="1"/>
  <c r="D7615" i="1"/>
  <c r="F7615" i="1" s="1"/>
  <c r="E7615" i="1"/>
  <c r="G7615" i="1" s="1"/>
  <c r="E7025" i="1"/>
  <c r="G7025" i="1" s="1"/>
  <c r="D7025" i="1"/>
  <c r="F7025" i="1" s="1"/>
  <c r="E7793" i="1"/>
  <c r="G7793" i="1" s="1"/>
  <c r="D7793" i="1"/>
  <c r="F7793" i="1" s="1"/>
  <c r="E4269" i="1"/>
  <c r="G4269" i="1" s="1"/>
  <c r="D4269" i="1"/>
  <c r="F4269" i="1" s="1"/>
  <c r="E2623" i="1"/>
  <c r="G2623" i="1" s="1"/>
  <c r="D2623" i="1"/>
  <c r="F2623" i="1" s="1"/>
  <c r="E1503" i="1"/>
  <c r="G1503" i="1" s="1"/>
  <c r="D1503" i="1"/>
  <c r="F1503" i="1" s="1"/>
  <c r="E3656" i="1"/>
  <c r="G3656" i="1" s="1"/>
  <c r="D3656" i="1"/>
  <c r="F3656" i="1" s="1"/>
  <c r="D2259" i="1"/>
  <c r="F2259" i="1" s="1"/>
  <c r="E2259" i="1"/>
  <c r="G2259" i="1" s="1"/>
  <c r="D4588" i="1"/>
  <c r="F4588" i="1" s="1"/>
  <c r="E4588" i="1"/>
  <c r="G4588" i="1" s="1"/>
  <c r="D4264" i="1"/>
  <c r="E4264" i="1"/>
  <c r="G4264" i="1" s="1"/>
  <c r="E2210" i="1"/>
  <c r="G2210" i="1" s="1"/>
  <c r="D2210" i="1"/>
  <c r="F2210" i="1" s="1"/>
  <c r="E4443" i="1"/>
  <c r="G4443" i="1" s="1"/>
  <c r="D4443" i="1"/>
  <c r="F4443" i="1" s="1"/>
  <c r="D2697" i="1"/>
  <c r="F2697" i="1" s="1"/>
  <c r="E2697" i="1"/>
  <c r="G2697" i="1" s="1"/>
  <c r="E1554" i="1"/>
  <c r="G1554" i="1" s="1"/>
  <c r="D1554" i="1"/>
  <c r="F1554" i="1" s="1"/>
  <c r="E676" i="1"/>
  <c r="G676" i="1" s="1"/>
  <c r="D676" i="1"/>
  <c r="F676" i="1" s="1"/>
  <c r="D4049" i="1"/>
  <c r="F4049" i="1" s="1"/>
  <c r="E4049" i="1"/>
  <c r="G4049" i="1" s="1"/>
  <c r="E2510" i="1"/>
  <c r="G2510" i="1" s="1"/>
  <c r="D2510" i="1"/>
  <c r="F2510" i="1" s="1"/>
  <c r="E1425" i="1"/>
  <c r="D1425" i="1"/>
  <c r="F1425" i="1" s="1"/>
  <c r="E1197" i="1"/>
  <c r="G1197" i="1" s="1"/>
  <c r="D1197" i="1"/>
  <c r="F1197" i="1" s="1"/>
  <c r="D585" i="1"/>
  <c r="F585" i="1" s="1"/>
  <c r="E585" i="1"/>
  <c r="G585" i="1" s="1"/>
  <c r="E3087" i="1"/>
  <c r="G3087" i="1" s="1"/>
  <c r="D3087" i="1"/>
  <c r="F3087" i="1" s="1"/>
  <c r="E3312" i="1"/>
  <c r="G3312" i="1" s="1"/>
  <c r="D3312" i="1"/>
  <c r="F3312" i="1" s="1"/>
  <c r="E811" i="1"/>
  <c r="G811" i="1" s="1"/>
  <c r="D811" i="1"/>
  <c r="F811" i="1" s="1"/>
  <c r="E1306" i="1"/>
  <c r="G1306" i="1" s="1"/>
  <c r="D1306" i="1"/>
  <c r="F1306" i="1" s="1"/>
  <c r="E3210" i="1"/>
  <c r="G3210" i="1" s="1"/>
  <c r="D3210" i="1"/>
  <c r="F3210" i="1" s="1"/>
  <c r="E288" i="1"/>
  <c r="D288" i="1"/>
  <c r="E892" i="1"/>
  <c r="G892" i="1" s="1"/>
  <c r="D892" i="1"/>
  <c r="F892" i="1" s="1"/>
  <c r="D1917" i="1"/>
  <c r="F1917" i="1" s="1"/>
  <c r="E1917" i="1"/>
  <c r="G1917" i="1" s="1"/>
  <c r="E4790" i="1"/>
  <c r="G4790" i="1" s="1"/>
  <c r="D4790" i="1"/>
  <c r="F4790" i="1" s="1"/>
  <c r="D252" i="1"/>
  <c r="F252" i="1" s="1"/>
  <c r="E252" i="1"/>
  <c r="G252" i="1" s="1"/>
  <c r="D1990" i="1"/>
  <c r="F1990" i="1" s="1"/>
  <c r="E1990" i="1"/>
  <c r="G1990" i="1" s="1"/>
  <c r="D1201" i="1"/>
  <c r="F1201" i="1" s="1"/>
  <c r="E1201" i="1"/>
  <c r="G1201" i="1" s="1"/>
  <c r="D745" i="1"/>
  <c r="F745" i="1" s="1"/>
  <c r="E745" i="1"/>
  <c r="G745" i="1" s="1"/>
  <c r="D1021" i="1"/>
  <c r="E1021" i="1"/>
  <c r="G1021" i="1" s="1"/>
  <c r="E582" i="1"/>
  <c r="G582" i="1" s="1"/>
  <c r="D582" i="1"/>
  <c r="F582" i="1" s="1"/>
  <c r="E2443" i="1"/>
  <c r="G2443" i="1" s="1"/>
  <c r="D2443" i="1"/>
  <c r="F2443" i="1" s="1"/>
  <c r="E502" i="1"/>
  <c r="G502" i="1" s="1"/>
  <c r="D502" i="1"/>
  <c r="F502" i="1" s="1"/>
  <c r="D83" i="1"/>
  <c r="F83" i="1" s="1"/>
  <c r="E83" i="1"/>
  <c r="G83" i="1" s="1"/>
  <c r="E84" i="1"/>
  <c r="G84" i="1" s="1"/>
  <c r="D84" i="1"/>
  <c r="F84" i="1" s="1"/>
  <c r="D1804" i="1"/>
  <c r="F1804" i="1" s="1"/>
  <c r="E1804" i="1"/>
  <c r="G1804" i="1" s="1"/>
  <c r="D505" i="1"/>
  <c r="F505" i="1" s="1"/>
  <c r="E505" i="1"/>
  <c r="G505" i="1" s="1"/>
  <c r="D3248" i="1"/>
  <c r="E3248" i="1"/>
  <c r="G3248" i="1" s="1"/>
  <c r="D875" i="1"/>
  <c r="F875" i="1" s="1"/>
  <c r="E875" i="1"/>
  <c r="G875" i="1" s="1"/>
  <c r="E3184" i="1"/>
  <c r="G3184" i="1" s="1"/>
  <c r="D3184" i="1"/>
  <c r="F3184" i="1" s="1"/>
  <c r="E906" i="1"/>
  <c r="G906" i="1" s="1"/>
  <c r="D906" i="1"/>
  <c r="F906" i="1" s="1"/>
  <c r="E3258" i="1"/>
  <c r="G3258" i="1" s="1"/>
  <c r="D3258" i="1"/>
  <c r="F3258" i="1" s="1"/>
  <c r="E1187" i="1"/>
  <c r="G1187" i="1" s="1"/>
  <c r="D1187" i="1"/>
  <c r="F1187" i="1" s="1"/>
  <c r="E4750" i="1"/>
  <c r="G4750" i="1" s="1"/>
  <c r="D4750" i="1"/>
  <c r="F4750" i="1" s="1"/>
  <c r="D985" i="1"/>
  <c r="F985" i="1" s="1"/>
  <c r="E985" i="1"/>
  <c r="G985" i="1" s="1"/>
  <c r="D3556" i="1"/>
  <c r="E3556" i="1"/>
  <c r="E610" i="1"/>
  <c r="G610" i="1" s="1"/>
  <c r="D610" i="1"/>
  <c r="F610" i="1" s="1"/>
  <c r="E1852" i="1"/>
  <c r="G1852" i="1" s="1"/>
  <c r="D1852" i="1"/>
  <c r="F1852" i="1" s="1"/>
  <c r="E6460" i="1"/>
  <c r="G6460" i="1" s="1"/>
  <c r="D6460" i="1"/>
  <c r="F6460" i="1" s="1"/>
  <c r="E858" i="1"/>
  <c r="G858" i="1" s="1"/>
  <c r="D858" i="1"/>
  <c r="F858" i="1" s="1"/>
  <c r="D1683" i="1"/>
  <c r="F1683" i="1" s="1"/>
  <c r="E1683" i="1"/>
  <c r="G1683" i="1" s="1"/>
  <c r="E5057" i="1"/>
  <c r="G5057" i="1" s="1"/>
  <c r="D5057" i="1"/>
  <c r="F5057" i="1" s="1"/>
  <c r="D4539" i="1"/>
  <c r="F4539" i="1" s="1"/>
  <c r="E4539" i="1"/>
  <c r="G4539" i="1" s="1"/>
  <c r="D715" i="1"/>
  <c r="E715" i="1"/>
  <c r="E2102" i="1"/>
  <c r="G2102" i="1" s="1"/>
  <c r="D2102" i="1"/>
  <c r="F2102" i="1" s="1"/>
  <c r="D1287" i="1"/>
  <c r="F1287" i="1" s="1"/>
  <c r="E1287" i="1"/>
  <c r="G1287" i="1" s="1"/>
  <c r="E2981" i="1"/>
  <c r="G2981" i="1" s="1"/>
  <c r="D2981" i="1"/>
  <c r="F2981" i="1" s="1"/>
  <c r="D1551" i="1"/>
  <c r="F1551" i="1" s="1"/>
  <c r="E1551" i="1"/>
  <c r="G1551" i="1" s="1"/>
  <c r="E3564" i="1"/>
  <c r="G3564" i="1" s="1"/>
  <c r="D3564" i="1"/>
  <c r="F3564" i="1" s="1"/>
  <c r="E1682" i="1"/>
  <c r="G1682" i="1" s="1"/>
  <c r="D1682" i="1"/>
  <c r="F1682" i="1" s="1"/>
  <c r="E3839" i="1"/>
  <c r="G3839" i="1" s="1"/>
  <c r="D3839" i="1"/>
  <c r="F3839" i="1" s="1"/>
  <c r="E3211" i="1"/>
  <c r="D3211" i="1"/>
  <c r="D6159" i="1"/>
  <c r="F6159" i="1" s="1"/>
  <c r="E6159" i="1"/>
  <c r="G6159" i="1" s="1"/>
  <c r="E3110" i="1"/>
  <c r="G3110" i="1" s="1"/>
  <c r="D3110" i="1"/>
  <c r="F3110" i="1" s="1"/>
  <c r="E1542" i="1"/>
  <c r="G1542" i="1" s="1"/>
  <c r="D1542" i="1"/>
  <c r="F1542" i="1" s="1"/>
  <c r="D401" i="1"/>
  <c r="F401" i="1" s="1"/>
  <c r="E401" i="1"/>
  <c r="G401" i="1" s="1"/>
  <c r="E2031" i="1"/>
  <c r="G2031" i="1" s="1"/>
  <c r="D2031" i="1"/>
  <c r="F2031" i="1" s="1"/>
  <c r="E2574" i="1"/>
  <c r="G2574" i="1" s="1"/>
  <c r="D2574" i="1"/>
  <c r="F2574" i="1" s="1"/>
  <c r="E3551" i="1"/>
  <c r="D3551" i="1"/>
  <c r="D5367" i="1"/>
  <c r="F5367" i="1" s="1"/>
  <c r="E5367" i="1"/>
  <c r="G5367" i="1" s="1"/>
  <c r="E1648" i="1"/>
  <c r="G1648" i="1" s="1"/>
  <c r="D1648" i="1"/>
  <c r="F1648" i="1" s="1"/>
  <c r="E2722" i="1"/>
  <c r="G2722" i="1" s="1"/>
  <c r="D2722" i="1"/>
  <c r="F2722" i="1" s="1"/>
  <c r="E3766" i="1"/>
  <c r="G3766" i="1" s="1"/>
  <c r="D3766" i="1"/>
  <c r="F3766" i="1" s="1"/>
  <c r="E6019" i="1"/>
  <c r="G6019" i="1" s="1"/>
  <c r="D6019" i="1"/>
  <c r="F6019" i="1" s="1"/>
  <c r="D2257" i="1"/>
  <c r="F2257" i="1" s="1"/>
  <c r="E2257" i="1"/>
  <c r="G2257" i="1" s="1"/>
  <c r="E3932" i="1"/>
  <c r="G3932" i="1" s="1"/>
  <c r="D3932" i="1"/>
  <c r="F3932" i="1" s="1"/>
  <c r="D6890" i="1"/>
  <c r="E6890" i="1"/>
  <c r="E7699" i="1"/>
  <c r="G7699" i="1" s="1"/>
  <c r="D7699" i="1"/>
  <c r="E1860" i="1"/>
  <c r="G1860" i="1" s="1"/>
  <c r="D1860" i="1"/>
  <c r="F1860" i="1" s="1"/>
  <c r="E3291" i="1"/>
  <c r="G3291" i="1" s="1"/>
  <c r="D3291" i="1"/>
  <c r="F3291" i="1" s="1"/>
  <c r="E5780" i="1"/>
  <c r="G5780" i="1" s="1"/>
  <c r="D5780" i="1"/>
  <c r="F5780" i="1" s="1"/>
  <c r="D1365" i="1"/>
  <c r="F1365" i="1" s="1"/>
  <c r="E1365" i="1"/>
  <c r="G1365" i="1" s="1"/>
  <c r="D2133" i="1"/>
  <c r="F2133" i="1" s="1"/>
  <c r="E2133" i="1"/>
  <c r="G2133" i="1" s="1"/>
  <c r="E2984" i="1"/>
  <c r="G2984" i="1" s="1"/>
  <c r="D2984" i="1"/>
  <c r="F2984" i="1" s="1"/>
  <c r="D4778" i="1"/>
  <c r="E4778" i="1"/>
  <c r="D4672" i="1"/>
  <c r="F4672" i="1" s="1"/>
  <c r="E4672" i="1"/>
  <c r="D2385" i="1"/>
  <c r="F2385" i="1" s="1"/>
  <c r="E2385" i="1"/>
  <c r="G2385" i="1" s="1"/>
  <c r="E3164" i="1"/>
  <c r="G3164" i="1" s="1"/>
  <c r="D3164" i="1"/>
  <c r="F3164" i="1" s="1"/>
  <c r="D4423" i="1"/>
  <c r="F4423" i="1" s="1"/>
  <c r="E4423" i="1"/>
  <c r="G4423" i="1" s="1"/>
  <c r="E3376" i="1"/>
  <c r="G3376" i="1" s="1"/>
  <c r="D3376" i="1"/>
  <c r="F3376" i="1" s="1"/>
  <c r="D4735" i="1"/>
  <c r="F4735" i="1" s="1"/>
  <c r="E4735" i="1"/>
  <c r="G4735" i="1" s="1"/>
  <c r="E6972" i="1"/>
  <c r="G6972" i="1" s="1"/>
  <c r="D6972" i="1"/>
  <c r="F6972" i="1" s="1"/>
  <c r="E3636" i="1"/>
  <c r="G3636" i="1" s="1"/>
  <c r="D3636" i="1"/>
  <c r="D4682" i="1"/>
  <c r="F4682" i="1" s="1"/>
  <c r="E4682" i="1"/>
  <c r="G4682" i="1" s="1"/>
  <c r="D2310" i="1"/>
  <c r="F2310" i="1" s="1"/>
  <c r="E2310" i="1"/>
  <c r="G2310" i="1" s="1"/>
  <c r="E3084" i="1"/>
  <c r="G3084" i="1" s="1"/>
  <c r="D3084" i="1"/>
  <c r="F3084" i="1" s="1"/>
  <c r="E3954" i="1"/>
  <c r="G3954" i="1" s="1"/>
  <c r="D3954" i="1"/>
  <c r="F3954" i="1" s="1"/>
  <c r="D5358" i="1"/>
  <c r="F5358" i="1" s="1"/>
  <c r="E5358" i="1"/>
  <c r="G5358" i="1" s="1"/>
  <c r="D5690" i="1"/>
  <c r="F5690" i="1" s="1"/>
  <c r="E5690" i="1"/>
  <c r="G5690" i="1" s="1"/>
  <c r="E3742" i="1"/>
  <c r="G3742" i="1" s="1"/>
  <c r="D3742" i="1"/>
  <c r="F3742" i="1" s="1"/>
  <c r="D4922" i="1"/>
  <c r="E4922" i="1"/>
  <c r="E7100" i="1"/>
  <c r="G7100" i="1" s="1"/>
  <c r="D7100" i="1"/>
  <c r="F7100" i="1" s="1"/>
  <c r="E5148" i="1"/>
  <c r="G5148" i="1" s="1"/>
  <c r="D5148" i="1"/>
  <c r="F5148" i="1" s="1"/>
  <c r="E6492" i="1"/>
  <c r="G6492" i="1" s="1"/>
  <c r="D6492" i="1"/>
  <c r="F6492" i="1" s="1"/>
  <c r="E4184" i="1"/>
  <c r="G4184" i="1" s="1"/>
  <c r="D4184" i="1"/>
  <c r="F4184" i="1" s="1"/>
  <c r="E5223" i="1"/>
  <c r="G5223" i="1" s="1"/>
  <c r="D5223" i="1"/>
  <c r="F5223" i="1" s="1"/>
  <c r="E3747" i="1"/>
  <c r="G3747" i="1" s="1"/>
  <c r="D3747" i="1"/>
  <c r="F3747" i="1" s="1"/>
  <c r="E4587" i="1"/>
  <c r="G4587" i="1" s="1"/>
  <c r="D4587" i="1"/>
  <c r="F4587" i="1" s="1"/>
  <c r="E7128" i="1"/>
  <c r="G7128" i="1" s="1"/>
  <c r="D7128" i="1"/>
  <c r="F7128" i="1" s="1"/>
  <c r="D7911" i="1"/>
  <c r="E7911" i="1"/>
  <c r="G7911" i="1" s="1"/>
  <c r="E5399" i="1"/>
  <c r="G5399" i="1" s="1"/>
  <c r="D5399" i="1"/>
  <c r="F5399" i="1" s="1"/>
  <c r="D5698" i="1"/>
  <c r="F5698" i="1" s="1"/>
  <c r="E5698" i="1"/>
  <c r="G5698" i="1" s="1"/>
  <c r="E5543" i="1"/>
  <c r="G5543" i="1" s="1"/>
  <c r="D5543" i="1"/>
  <c r="F5543" i="1" s="1"/>
  <c r="D7573" i="1"/>
  <c r="F7573" i="1" s="1"/>
  <c r="E7573" i="1"/>
  <c r="G7573" i="1" s="1"/>
  <c r="E4468" i="1"/>
  <c r="G4468" i="1" s="1"/>
  <c r="D4468" i="1"/>
  <c r="F4468" i="1" s="1"/>
  <c r="D5459" i="1"/>
  <c r="F5459" i="1" s="1"/>
  <c r="E5459" i="1"/>
  <c r="G5459" i="1" s="1"/>
  <c r="D7372" i="1"/>
  <c r="F7372" i="1" s="1"/>
  <c r="E7372" i="1"/>
  <c r="G7372" i="1" s="1"/>
  <c r="D6135" i="1"/>
  <c r="E6135" i="1"/>
  <c r="G6135" i="1" s="1"/>
  <c r="D6380" i="1"/>
  <c r="F6380" i="1" s="1"/>
  <c r="E6380" i="1"/>
  <c r="G6380" i="1" s="1"/>
  <c r="E6188" i="1"/>
  <c r="G6188" i="1" s="1"/>
  <c r="D6188" i="1"/>
  <c r="F6188" i="1" s="1"/>
  <c r="E4827" i="1"/>
  <c r="G4827" i="1" s="1"/>
  <c r="D4827" i="1"/>
  <c r="F4827" i="1" s="1"/>
  <c r="E5913" i="1"/>
  <c r="G5913" i="1" s="1"/>
  <c r="D5913" i="1"/>
  <c r="F5913" i="1" s="1"/>
  <c r="E7668" i="1"/>
  <c r="G7668" i="1" s="1"/>
  <c r="D7668" i="1"/>
  <c r="F7668" i="1" s="1"/>
  <c r="E5987" i="1"/>
  <c r="G5987" i="1" s="1"/>
  <c r="D5987" i="1"/>
  <c r="F5987" i="1" s="1"/>
  <c r="D7816" i="1"/>
  <c r="F7816" i="1" s="1"/>
  <c r="E7816" i="1"/>
  <c r="G7816" i="1" s="1"/>
  <c r="E6596" i="1"/>
  <c r="D6596" i="1"/>
  <c r="F6596" i="1" s="1"/>
  <c r="E4835" i="1"/>
  <c r="G4835" i="1" s="1"/>
  <c r="D4835" i="1"/>
  <c r="F4835" i="1" s="1"/>
  <c r="D5838" i="1"/>
  <c r="F5838" i="1" s="1"/>
  <c r="E5838" i="1"/>
  <c r="G5838" i="1" s="1"/>
  <c r="E7020" i="1"/>
  <c r="G7020" i="1" s="1"/>
  <c r="D7020" i="1"/>
  <c r="F7020" i="1" s="1"/>
  <c r="E7459" i="1"/>
  <c r="G7459" i="1" s="1"/>
  <c r="D7459" i="1"/>
  <c r="F7459" i="1" s="1"/>
  <c r="D5008" i="1"/>
  <c r="F5008" i="1" s="1"/>
  <c r="E5008" i="1"/>
  <c r="G5008" i="1" s="1"/>
  <c r="D5883" i="1"/>
  <c r="F5883" i="1" s="1"/>
  <c r="E5883" i="1"/>
  <c r="G5883" i="1" s="1"/>
  <c r="D6807" i="1"/>
  <c r="F6807" i="1" s="1"/>
  <c r="E6807" i="1"/>
  <c r="E5316" i="1"/>
  <c r="G5316" i="1" s="1"/>
  <c r="D5316" i="1"/>
  <c r="F5316" i="1" s="1"/>
  <c r="D6194" i="1"/>
  <c r="F6194" i="1" s="1"/>
  <c r="E6194" i="1"/>
  <c r="G6194" i="1" s="1"/>
  <c r="E7237" i="1"/>
  <c r="G7237" i="1" s="1"/>
  <c r="D7237" i="1"/>
  <c r="F7237" i="1" s="1"/>
  <c r="D5210" i="1"/>
  <c r="F5210" i="1" s="1"/>
  <c r="E5210" i="1"/>
  <c r="G5210" i="1" s="1"/>
  <c r="E6385" i="1"/>
  <c r="G6385" i="1" s="1"/>
  <c r="D6385" i="1"/>
  <c r="F6385" i="1" s="1"/>
  <c r="E7909" i="1"/>
  <c r="G7909" i="1" s="1"/>
  <c r="D7909" i="1"/>
  <c r="F7909" i="1" s="1"/>
  <c r="E5621" i="1"/>
  <c r="G5621" i="1" s="1"/>
  <c r="D5621" i="1"/>
  <c r="F5621" i="1" s="1"/>
  <c r="E6675" i="1"/>
  <c r="G6675" i="1" s="1"/>
  <c r="D6675" i="1"/>
  <c r="F6675" i="1" s="1"/>
  <c r="D5222" i="1"/>
  <c r="E5222" i="1"/>
  <c r="G5222" i="1" s="1"/>
  <c r="E6246" i="1"/>
  <c r="G6246" i="1" s="1"/>
  <c r="D6246" i="1"/>
  <c r="F6246" i="1" s="1"/>
  <c r="E7156" i="1"/>
  <c r="G7156" i="1" s="1"/>
  <c r="D7156" i="1"/>
  <c r="F7156" i="1" s="1"/>
  <c r="E6605" i="1"/>
  <c r="G6605" i="1" s="1"/>
  <c r="D6605" i="1"/>
  <c r="F6605" i="1" s="1"/>
  <c r="D7496" i="1"/>
  <c r="F7496" i="1" s="1"/>
  <c r="E7496" i="1"/>
  <c r="G7496" i="1" s="1"/>
  <c r="D6783" i="1"/>
  <c r="F6783" i="1" s="1"/>
  <c r="E6783" i="1"/>
  <c r="G6783" i="1" s="1"/>
  <c r="E7716" i="1"/>
  <c r="G7716" i="1" s="1"/>
  <c r="D7716" i="1"/>
  <c r="F7716" i="1" s="1"/>
  <c r="E7198" i="1"/>
  <c r="G7198" i="1" s="1"/>
  <c r="D7198" i="1"/>
  <c r="F7198" i="1" s="1"/>
  <c r="E6863" i="1"/>
  <c r="D6863" i="1"/>
  <c r="E7631" i="1"/>
  <c r="G7631" i="1" s="1"/>
  <c r="D7631" i="1"/>
  <c r="F7631" i="1" s="1"/>
  <c r="E7041" i="1"/>
  <c r="G7041" i="1" s="1"/>
  <c r="D7041" i="1"/>
  <c r="F7041" i="1" s="1"/>
  <c r="E7809" i="1"/>
  <c r="G7809" i="1" s="1"/>
  <c r="D7809" i="1"/>
  <c r="F7809" i="1" s="1"/>
  <c r="E3546" i="1"/>
  <c r="G3546" i="1" s="1"/>
  <c r="D3546" i="1"/>
  <c r="F3546" i="1" s="1"/>
  <c r="E2189" i="1"/>
  <c r="G2189" i="1" s="1"/>
  <c r="D2189" i="1"/>
  <c r="F2189" i="1" s="1"/>
  <c r="E4336" i="1"/>
  <c r="G4336" i="1" s="1"/>
  <c r="D4336" i="1"/>
  <c r="F4336" i="1" s="1"/>
  <c r="D2235" i="1"/>
  <c r="F2235" i="1" s="1"/>
  <c r="E2235" i="1"/>
  <c r="G2235" i="1" s="1"/>
  <c r="E3732" i="1"/>
  <c r="G3732" i="1" s="1"/>
  <c r="D3732" i="1"/>
  <c r="F3732" i="1" s="1"/>
  <c r="E2590" i="1"/>
  <c r="G2590" i="1" s="1"/>
  <c r="D2590" i="1"/>
  <c r="F2590" i="1" s="1"/>
  <c r="D4392" i="1"/>
  <c r="F4392" i="1" s="1"/>
  <c r="E4392" i="1"/>
  <c r="G4392" i="1" s="1"/>
  <c r="E1882" i="1"/>
  <c r="G1882" i="1" s="1"/>
  <c r="D1882" i="1"/>
  <c r="F1882" i="1" s="1"/>
  <c r="E658" i="1"/>
  <c r="G658" i="1" s="1"/>
  <c r="D658" i="1"/>
  <c r="F658" i="1" s="1"/>
  <c r="E3392" i="1"/>
  <c r="G3392" i="1" s="1"/>
  <c r="D3392" i="1"/>
  <c r="F3392" i="1" s="1"/>
  <c r="E478" i="1"/>
  <c r="G478" i="1" s="1"/>
  <c r="D478" i="1"/>
  <c r="F478" i="1" s="1"/>
  <c r="E66" i="1"/>
  <c r="G66" i="1" s="1"/>
  <c r="D66" i="1"/>
  <c r="F66" i="1" s="1"/>
  <c r="E1126" i="1"/>
  <c r="D1126" i="1"/>
  <c r="D1153" i="1"/>
  <c r="F1153" i="1" s="1"/>
  <c r="E1153" i="1"/>
  <c r="G1153" i="1" s="1"/>
  <c r="D1507" i="1"/>
  <c r="F1507" i="1" s="1"/>
  <c r="E1507" i="1"/>
  <c r="G1507" i="1" s="1"/>
  <c r="E668" i="1"/>
  <c r="G668" i="1" s="1"/>
  <c r="D668" i="1"/>
  <c r="D51" i="1"/>
  <c r="F51" i="1" s="1"/>
  <c r="E51" i="1"/>
  <c r="G51" i="1" s="1"/>
  <c r="E2066" i="1"/>
  <c r="G2066" i="1" s="1"/>
  <c r="D2066" i="1"/>
  <c r="F2066" i="1" s="1"/>
  <c r="D2926" i="1"/>
  <c r="F2926" i="1" s="1"/>
  <c r="E2926" i="1"/>
  <c r="G2926" i="1" s="1"/>
  <c r="E2106" i="1"/>
  <c r="G2106" i="1" s="1"/>
  <c r="D2106" i="1"/>
  <c r="F2106" i="1" s="1"/>
  <c r="E2903" i="1"/>
  <c r="G2903" i="1" s="1"/>
  <c r="D2903" i="1"/>
  <c r="F2903" i="1" s="1"/>
  <c r="D377" i="1"/>
  <c r="F377" i="1" s="1"/>
  <c r="E377" i="1"/>
  <c r="G377" i="1" s="1"/>
  <c r="E618" i="1"/>
  <c r="G618" i="1" s="1"/>
  <c r="D618" i="1"/>
  <c r="F618" i="1" s="1"/>
  <c r="E104" i="1"/>
  <c r="G104" i="1" s="1"/>
  <c r="D104" i="1"/>
  <c r="F104" i="1" s="1"/>
  <c r="E3373" i="1"/>
  <c r="G3373" i="1" s="1"/>
  <c r="D3373" i="1"/>
  <c r="F3373" i="1" s="1"/>
  <c r="D1073" i="1"/>
  <c r="F1073" i="1" s="1"/>
  <c r="E1073" i="1"/>
  <c r="G1073" i="1" s="1"/>
  <c r="E106" i="1"/>
  <c r="G106" i="1" s="1"/>
  <c r="D106" i="1"/>
  <c r="F106" i="1" s="1"/>
  <c r="E107" i="1"/>
  <c r="G107" i="1" s="1"/>
  <c r="D107" i="1"/>
  <c r="E158" i="1"/>
  <c r="D158" i="1"/>
  <c r="F158" i="1" s="1"/>
  <c r="E2147" i="1"/>
  <c r="G2147" i="1" s="1"/>
  <c r="D2147" i="1"/>
  <c r="F2147" i="1" s="1"/>
  <c r="D2203" i="1"/>
  <c r="F2203" i="1" s="1"/>
  <c r="E2203" i="1"/>
  <c r="G2203" i="1" s="1"/>
  <c r="D1215" i="1"/>
  <c r="F1215" i="1" s="1"/>
  <c r="E1215" i="1"/>
  <c r="G1215" i="1" s="1"/>
  <c r="E246" i="1"/>
  <c r="G246" i="1" s="1"/>
  <c r="D246" i="1"/>
  <c r="F246" i="1" s="1"/>
  <c r="E2402" i="1"/>
  <c r="G2402" i="1" s="1"/>
  <c r="D2402" i="1"/>
  <c r="F2402" i="1" s="1"/>
  <c r="E962" i="1"/>
  <c r="G962" i="1" s="1"/>
  <c r="D962" i="1"/>
  <c r="F962" i="1" s="1"/>
  <c r="E7533" i="1"/>
  <c r="G7533" i="1" s="1"/>
  <c r="D7533" i="1"/>
  <c r="F7533" i="1" s="1"/>
  <c r="E1726" i="1"/>
  <c r="G1726" i="1" s="1"/>
  <c r="D1726" i="1"/>
  <c r="F1726" i="1" s="1"/>
  <c r="E2320" i="1"/>
  <c r="G2320" i="1" s="1"/>
  <c r="D2320" i="1"/>
  <c r="F2320" i="1" s="1"/>
  <c r="D427" i="1"/>
  <c r="F427" i="1" s="1"/>
  <c r="E427" i="1"/>
  <c r="G427" i="1" s="1"/>
  <c r="E2954" i="1"/>
  <c r="G2954" i="1" s="1"/>
  <c r="D2954" i="1"/>
  <c r="F2954" i="1" s="1"/>
  <c r="E3030" i="1"/>
  <c r="G3030" i="1" s="1"/>
  <c r="D3030" i="1"/>
  <c r="F3030" i="1" s="1"/>
  <c r="E3634" i="1"/>
  <c r="G3634" i="1" s="1"/>
  <c r="D3634" i="1"/>
  <c r="F3634" i="1" s="1"/>
  <c r="E2987" i="1"/>
  <c r="G2987" i="1" s="1"/>
  <c r="D2987" i="1"/>
  <c r="F2987" i="1" s="1"/>
  <c r="E759" i="1"/>
  <c r="G759" i="1" s="1"/>
  <c r="D759" i="1"/>
  <c r="D2652" i="1"/>
  <c r="F2652" i="1" s="1"/>
  <c r="E2652" i="1"/>
  <c r="G2652" i="1" s="1"/>
  <c r="E4015" i="1"/>
  <c r="G4015" i="1" s="1"/>
  <c r="D4015" i="1"/>
  <c r="F4015" i="1" s="1"/>
  <c r="E2851" i="1"/>
  <c r="G2851" i="1" s="1"/>
  <c r="D2851" i="1"/>
  <c r="F2851" i="1" s="1"/>
  <c r="E2709" i="1"/>
  <c r="G2709" i="1" s="1"/>
  <c r="D2709" i="1"/>
  <c r="F2709" i="1" s="1"/>
  <c r="E4217" i="1"/>
  <c r="G4217" i="1" s="1"/>
  <c r="D4217" i="1"/>
  <c r="F4217" i="1" s="1"/>
  <c r="D4298" i="1"/>
  <c r="F4298" i="1" s="1"/>
  <c r="E4298" i="1"/>
  <c r="G4298" i="1" s="1"/>
  <c r="E3181" i="1"/>
  <c r="G3181" i="1" s="1"/>
  <c r="D3181" i="1"/>
  <c r="F3181" i="1" s="1"/>
  <c r="E4894" i="1"/>
  <c r="G4894" i="1" s="1"/>
  <c r="D4894" i="1"/>
  <c r="E3989" i="1"/>
  <c r="G3989" i="1" s="1"/>
  <c r="D3989" i="1"/>
  <c r="F3989" i="1" s="1"/>
  <c r="E7129" i="1"/>
  <c r="G7129" i="1" s="1"/>
  <c r="D7129" i="1"/>
  <c r="F7129" i="1" s="1"/>
  <c r="D4306" i="1"/>
  <c r="F4306" i="1" s="1"/>
  <c r="E4306" i="1"/>
  <c r="G4306" i="1" s="1"/>
  <c r="E2582" i="1"/>
  <c r="G2582" i="1" s="1"/>
  <c r="D2582" i="1"/>
  <c r="F2582" i="1" s="1"/>
  <c r="E4745" i="1"/>
  <c r="G4745" i="1" s="1"/>
  <c r="D4745" i="1"/>
  <c r="F4745" i="1" s="1"/>
  <c r="D5146" i="1"/>
  <c r="F5146" i="1" s="1"/>
  <c r="E5146" i="1"/>
  <c r="G5146" i="1" s="1"/>
  <c r="D3758" i="1"/>
  <c r="F3758" i="1" s="1"/>
  <c r="E3758" i="1"/>
  <c r="G3758" i="1" s="1"/>
  <c r="E6113" i="1"/>
  <c r="G6113" i="1" s="1"/>
  <c r="D6113" i="1"/>
  <c r="D4763" i="1"/>
  <c r="F4763" i="1" s="1"/>
  <c r="E4763" i="1"/>
  <c r="G4763" i="1" s="1"/>
  <c r="E7405" i="1"/>
  <c r="G7405" i="1" s="1"/>
  <c r="D7405" i="1"/>
  <c r="F7405" i="1" s="1"/>
  <c r="E6708" i="1"/>
  <c r="G6708" i="1" s="1"/>
  <c r="D6708" i="1"/>
  <c r="F6708" i="1" s="1"/>
  <c r="D4031" i="1"/>
  <c r="F4031" i="1" s="1"/>
  <c r="E4031" i="1"/>
  <c r="G4031" i="1" s="1"/>
  <c r="E6123" i="1"/>
  <c r="G6123" i="1" s="1"/>
  <c r="D6123" i="1"/>
  <c r="F6123" i="1" s="1"/>
  <c r="D7994" i="1"/>
  <c r="F7994" i="1" s="1"/>
  <c r="E7994" i="1"/>
  <c r="G7994" i="1" s="1"/>
  <c r="E5872" i="1"/>
  <c r="G5872" i="1" s="1"/>
  <c r="D5872" i="1"/>
  <c r="F5872" i="1" s="1"/>
  <c r="E5728" i="1"/>
  <c r="G5728" i="1" s="1"/>
  <c r="D5728" i="1"/>
  <c r="E6039" i="1"/>
  <c r="G6039" i="1" s="1"/>
  <c r="D6039" i="1"/>
  <c r="F6039" i="1" s="1"/>
  <c r="E4228" i="1"/>
  <c r="G4228" i="1" s="1"/>
  <c r="D4228" i="1"/>
  <c r="F4228" i="1" s="1"/>
  <c r="E5488" i="1"/>
  <c r="G5488" i="1" s="1"/>
  <c r="D5488" i="1"/>
  <c r="F5488" i="1" s="1"/>
  <c r="E6161" i="1"/>
  <c r="G6161" i="1" s="1"/>
  <c r="D6161" i="1"/>
  <c r="F6161" i="1" s="1"/>
  <c r="E6414" i="1"/>
  <c r="G6414" i="1" s="1"/>
  <c r="D6414" i="1"/>
  <c r="F6414" i="1" s="1"/>
  <c r="D7450" i="1"/>
  <c r="F7450" i="1" s="1"/>
  <c r="E7450" i="1"/>
  <c r="G7450" i="1" s="1"/>
  <c r="E5540" i="1"/>
  <c r="G5540" i="1" s="1"/>
  <c r="D5540" i="1"/>
  <c r="F5540" i="1" s="1"/>
  <c r="E6912" i="1"/>
  <c r="G6912" i="1" s="1"/>
  <c r="D6912" i="1"/>
  <c r="E6774" i="1"/>
  <c r="G6774" i="1" s="1"/>
  <c r="D6774" i="1"/>
  <c r="F6774" i="1" s="1"/>
  <c r="E7557" i="1"/>
  <c r="G7557" i="1" s="1"/>
  <c r="D7557" i="1"/>
  <c r="F7557" i="1" s="1"/>
  <c r="E5140" i="1"/>
  <c r="G5140" i="1" s="1"/>
  <c r="D5140" i="1"/>
  <c r="F5140" i="1" s="1"/>
  <c r="E6603" i="1"/>
  <c r="G6603" i="1" s="1"/>
  <c r="D6603" i="1"/>
  <c r="F6603" i="1" s="1"/>
  <c r="E7483" i="1"/>
  <c r="G7483" i="1" s="1"/>
  <c r="D7483" i="1"/>
  <c r="F7483" i="1" s="1"/>
  <c r="E5315" i="1"/>
  <c r="G5315" i="1" s="1"/>
  <c r="D5315" i="1"/>
  <c r="F5315" i="1" s="1"/>
  <c r="E6499" i="1"/>
  <c r="G6499" i="1" s="1"/>
  <c r="D6499" i="1"/>
  <c r="F6499" i="1" s="1"/>
  <c r="D6519" i="1"/>
  <c r="F6519" i="1" s="1"/>
  <c r="E6519" i="1"/>
  <c r="G6519" i="1" s="1"/>
  <c r="E5228" i="1"/>
  <c r="G5228" i="1" s="1"/>
  <c r="D5228" i="1"/>
  <c r="F5228" i="1" s="1"/>
  <c r="D6726" i="1"/>
  <c r="F6726" i="1" s="1"/>
  <c r="E6726" i="1"/>
  <c r="G6726" i="1" s="1"/>
  <c r="E5125" i="1"/>
  <c r="G5125" i="1" s="1"/>
  <c r="D5125" i="1"/>
  <c r="F5125" i="1" s="1"/>
  <c r="E6149" i="1"/>
  <c r="G6149" i="1" s="1"/>
  <c r="D6149" i="1"/>
  <c r="F6149" i="1" s="1"/>
  <c r="D7739" i="1"/>
  <c r="F7739" i="1" s="1"/>
  <c r="E7739" i="1"/>
  <c r="G7739" i="1" s="1"/>
  <c r="E5750" i="1"/>
  <c r="G5750" i="1" s="1"/>
  <c r="D5750" i="1"/>
  <c r="F5750" i="1" s="1"/>
  <c r="E6822" i="1"/>
  <c r="G6822" i="1" s="1"/>
  <c r="D6822" i="1"/>
  <c r="F6822" i="1" s="1"/>
  <c r="E6621" i="1"/>
  <c r="G6621" i="1" s="1"/>
  <c r="D6621" i="1"/>
  <c r="F6621" i="1" s="1"/>
  <c r="D7106" i="1"/>
  <c r="F7106" i="1" s="1"/>
  <c r="E7106" i="1"/>
  <c r="G7106" i="1" s="1"/>
  <c r="D6879" i="1"/>
  <c r="F6879" i="1" s="1"/>
  <c r="E6879" i="1"/>
  <c r="G6879" i="1" s="1"/>
  <c r="E3513" i="1"/>
  <c r="G3513" i="1" s="1"/>
  <c r="D3513" i="1"/>
  <c r="F3513" i="1" s="1"/>
  <c r="D1789" i="1"/>
  <c r="F1789" i="1" s="1"/>
  <c r="E1789" i="1"/>
  <c r="G1789" i="1" s="1"/>
  <c r="E392" i="1"/>
  <c r="G392" i="1" s="1"/>
  <c r="D392" i="1"/>
  <c r="F392" i="1" s="1"/>
  <c r="E551" i="1"/>
  <c r="G551" i="1" s="1"/>
  <c r="D551" i="1"/>
  <c r="F551" i="1" s="1"/>
  <c r="E3700" i="1"/>
  <c r="G3700" i="1" s="1"/>
  <c r="D3700" i="1"/>
  <c r="F3700" i="1" s="1"/>
  <c r="E4485" i="1"/>
  <c r="D4485" i="1"/>
  <c r="D4531" i="1"/>
  <c r="F4531" i="1" s="1"/>
  <c r="E4531" i="1"/>
  <c r="G4531" i="1" s="1"/>
  <c r="D4648" i="1"/>
  <c r="F4648" i="1" s="1"/>
  <c r="E4648" i="1"/>
  <c r="G4648" i="1" s="1"/>
  <c r="E3470" i="1"/>
  <c r="G3470" i="1" s="1"/>
  <c r="D3470" i="1"/>
  <c r="F3470" i="1" s="1"/>
  <c r="E6351" i="1"/>
  <c r="G6351" i="1" s="1"/>
  <c r="D6351" i="1"/>
  <c r="F6351" i="1" s="1"/>
  <c r="E7853" i="1"/>
  <c r="G7853" i="1" s="1"/>
  <c r="D7853" i="1"/>
  <c r="F7853" i="1" s="1"/>
  <c r="E5124" i="1"/>
  <c r="G5124" i="1" s="1"/>
  <c r="D5124" i="1"/>
  <c r="F5124" i="1" s="1"/>
  <c r="D3505" i="1"/>
  <c r="F3505" i="1" s="1"/>
  <c r="E3505" i="1"/>
  <c r="G3505" i="1" s="1"/>
  <c r="E4431" i="1"/>
  <c r="D4431" i="1"/>
  <c r="F4431" i="1" s="1"/>
  <c r="E5951" i="1"/>
  <c r="G5951" i="1" s="1"/>
  <c r="D5951" i="1"/>
  <c r="F5951" i="1" s="1"/>
  <c r="E2647" i="1"/>
  <c r="G2647" i="1" s="1"/>
  <c r="D2647" i="1"/>
  <c r="F2647" i="1" s="1"/>
  <c r="E4515" i="1"/>
  <c r="G4515" i="1" s="1"/>
  <c r="D4515" i="1"/>
  <c r="F4515" i="1" s="1"/>
  <c r="E3538" i="1"/>
  <c r="G3538" i="1" s="1"/>
  <c r="D3538" i="1"/>
  <c r="F3538" i="1" s="1"/>
  <c r="D6077" i="1"/>
  <c r="F6077" i="1" s="1"/>
  <c r="E6077" i="1"/>
  <c r="G6077" i="1" s="1"/>
  <c r="E2253" i="1"/>
  <c r="G2253" i="1" s="1"/>
  <c r="D2253" i="1"/>
  <c r="F2253" i="1" s="1"/>
  <c r="E951" i="1"/>
  <c r="G951" i="1" s="1"/>
  <c r="D951" i="1"/>
  <c r="F951" i="1" s="1"/>
  <c r="E4003" i="1"/>
  <c r="G4003" i="1" s="1"/>
  <c r="D4003" i="1"/>
  <c r="F4003" i="1" s="1"/>
  <c r="E1406" i="1"/>
  <c r="G1406" i="1" s="1"/>
  <c r="D1406" i="1"/>
  <c r="F1406" i="1" s="1"/>
  <c r="E2797" i="1"/>
  <c r="G2797" i="1" s="1"/>
  <c r="D2797" i="1"/>
  <c r="F2797" i="1" s="1"/>
  <c r="E3602" i="1"/>
  <c r="G3602" i="1" s="1"/>
  <c r="D3602" i="1"/>
  <c r="F3602" i="1" s="1"/>
  <c r="E1626" i="1"/>
  <c r="G1626" i="1" s="1"/>
  <c r="D1626" i="1"/>
  <c r="F1626" i="1" s="1"/>
  <c r="E1428" i="1"/>
  <c r="G1428" i="1" s="1"/>
  <c r="D1428" i="1"/>
  <c r="F1428" i="1" s="1"/>
  <c r="D2407" i="1"/>
  <c r="F2407" i="1" s="1"/>
  <c r="E2407" i="1"/>
  <c r="G2407" i="1" s="1"/>
  <c r="E959" i="1"/>
  <c r="G959" i="1" s="1"/>
  <c r="D959" i="1"/>
  <c r="F959" i="1" s="1"/>
  <c r="E245" i="1"/>
  <c r="G245" i="1" s="1"/>
  <c r="D245" i="1"/>
  <c r="F245" i="1" s="1"/>
  <c r="E291" i="1"/>
  <c r="G291" i="1" s="1"/>
  <c r="D291" i="1"/>
  <c r="F291" i="1" s="1"/>
  <c r="E525" i="1"/>
  <c r="G525" i="1" s="1"/>
  <c r="D525" i="1"/>
  <c r="F525" i="1" s="1"/>
  <c r="E1688" i="1"/>
  <c r="G1688" i="1" s="1"/>
  <c r="D1688" i="1"/>
  <c r="F1688" i="1" s="1"/>
  <c r="E45" i="1"/>
  <c r="G45" i="1" s="1"/>
  <c r="D45" i="1"/>
  <c r="F45" i="1" s="1"/>
  <c r="D4779" i="1"/>
  <c r="F4779" i="1" s="1"/>
  <c r="E4779" i="1"/>
  <c r="G4779" i="1" s="1"/>
  <c r="E1879" i="1"/>
  <c r="G1879" i="1" s="1"/>
  <c r="D1879" i="1"/>
  <c r="F1879" i="1" s="1"/>
  <c r="E1880" i="1"/>
  <c r="G1880" i="1" s="1"/>
  <c r="D1880" i="1"/>
  <c r="F1880" i="1" s="1"/>
  <c r="E1884" i="1"/>
  <c r="G1884" i="1" s="1"/>
  <c r="D1884" i="1"/>
  <c r="F1884" i="1" s="1"/>
  <c r="E1891" i="1"/>
  <c r="G1891" i="1" s="1"/>
  <c r="D1891" i="1"/>
  <c r="F1891" i="1" s="1"/>
  <c r="D905" i="1"/>
  <c r="F905" i="1" s="1"/>
  <c r="E905" i="1"/>
  <c r="G905" i="1" s="1"/>
  <c r="E530" i="1"/>
  <c r="G530" i="1" s="1"/>
  <c r="D530" i="1"/>
  <c r="F530" i="1" s="1"/>
  <c r="E803" i="1"/>
  <c r="G803" i="1" s="1"/>
  <c r="D803" i="1"/>
  <c r="F803" i="1" s="1"/>
  <c r="E4952" i="1"/>
  <c r="G4952" i="1" s="1"/>
  <c r="D4952" i="1"/>
  <c r="F4952" i="1" s="1"/>
  <c r="D1497" i="1"/>
  <c r="F1497" i="1" s="1"/>
  <c r="E1497" i="1"/>
  <c r="G1497" i="1" s="1"/>
  <c r="E631" i="1"/>
  <c r="G631" i="1" s="1"/>
  <c r="D631" i="1"/>
  <c r="F631" i="1" s="1"/>
  <c r="E3674" i="1"/>
  <c r="D3674" i="1"/>
  <c r="F3674" i="1" s="1"/>
  <c r="D2476" i="1"/>
  <c r="F2476" i="1" s="1"/>
  <c r="E2476" i="1"/>
  <c r="G2476" i="1" s="1"/>
  <c r="E4692" i="1"/>
  <c r="G4692" i="1" s="1"/>
  <c r="D4692" i="1"/>
  <c r="F4692" i="1" s="1"/>
  <c r="D1475" i="1"/>
  <c r="F1475" i="1" s="1"/>
  <c r="E1475" i="1"/>
  <c r="G1475" i="1" s="1"/>
  <c r="E1308" i="1"/>
  <c r="G1308" i="1" s="1"/>
  <c r="D1308" i="1"/>
  <c r="F1308" i="1" s="1"/>
  <c r="E7659" i="1"/>
  <c r="G7659" i="1" s="1"/>
  <c r="D7659" i="1"/>
  <c r="F7659" i="1" s="1"/>
  <c r="E1290" i="1"/>
  <c r="G1290" i="1" s="1"/>
  <c r="D1290" i="1"/>
  <c r="F1290" i="1" s="1"/>
  <c r="E2366" i="1"/>
  <c r="G2366" i="1" s="1"/>
  <c r="D2366" i="1"/>
  <c r="F2366" i="1" s="1"/>
  <c r="E2237" i="1"/>
  <c r="G2237" i="1" s="1"/>
  <c r="D2237" i="1"/>
  <c r="D647" i="1"/>
  <c r="F647" i="1" s="1"/>
  <c r="E647" i="1"/>
  <c r="G647" i="1" s="1"/>
  <c r="D2304" i="1"/>
  <c r="F2304" i="1" s="1"/>
  <c r="E2304" i="1"/>
  <c r="G2304" i="1" s="1"/>
  <c r="E4557" i="1"/>
  <c r="G4557" i="1" s="1"/>
  <c r="D4557" i="1"/>
  <c r="F4557" i="1" s="1"/>
  <c r="E1408" i="1"/>
  <c r="G1408" i="1" s="1"/>
  <c r="D1408" i="1"/>
  <c r="F1408" i="1" s="1"/>
  <c r="E2740" i="1"/>
  <c r="G2740" i="1" s="1"/>
  <c r="D2740" i="1"/>
  <c r="F2740" i="1" s="1"/>
  <c r="E4913" i="1"/>
  <c r="G4913" i="1" s="1"/>
  <c r="D4913" i="1"/>
  <c r="F4913" i="1" s="1"/>
  <c r="E2558" i="1"/>
  <c r="G2558" i="1" s="1"/>
  <c r="D2558" i="1"/>
  <c r="F2558" i="1" s="1"/>
  <c r="E5305" i="1"/>
  <c r="G5305" i="1" s="1"/>
  <c r="D5305" i="1"/>
  <c r="D5530" i="1"/>
  <c r="F5530" i="1" s="1"/>
  <c r="E5530" i="1"/>
  <c r="G5530" i="1" s="1"/>
  <c r="E1876" i="1"/>
  <c r="G1876" i="1" s="1"/>
  <c r="D1876" i="1"/>
  <c r="F1876" i="1" s="1"/>
  <c r="D2983" i="1"/>
  <c r="F2983" i="1" s="1"/>
  <c r="E2983" i="1"/>
  <c r="G2983" i="1" s="1"/>
  <c r="E4775" i="1"/>
  <c r="G4775" i="1" s="1"/>
  <c r="D4775" i="1"/>
  <c r="F4775" i="1" s="1"/>
  <c r="E1125" i="1"/>
  <c r="G1125" i="1" s="1"/>
  <c r="D1125" i="1"/>
  <c r="F1125" i="1" s="1"/>
  <c r="E2149" i="1"/>
  <c r="G2149" i="1" s="1"/>
  <c r="D2149" i="1"/>
  <c r="F2149" i="1" s="1"/>
  <c r="E3748" i="1"/>
  <c r="G3748" i="1" s="1"/>
  <c r="D3748" i="1"/>
  <c r="F3748" i="1" s="1"/>
  <c r="E3948" i="1"/>
  <c r="G3948" i="1" s="1"/>
  <c r="D3948" i="1"/>
  <c r="D2913" i="1"/>
  <c r="F2913" i="1" s="1"/>
  <c r="E2913" i="1"/>
  <c r="G2913" i="1" s="1"/>
  <c r="E4445" i="1"/>
  <c r="G4445" i="1" s="1"/>
  <c r="D4445" i="1"/>
  <c r="F4445" i="1" s="1"/>
  <c r="E3687" i="1"/>
  <c r="G3687" i="1" s="1"/>
  <c r="D3687" i="1"/>
  <c r="F3687" i="1" s="1"/>
  <c r="E6496" i="1"/>
  <c r="G6496" i="1" s="1"/>
  <c r="D6496" i="1"/>
  <c r="F6496" i="1" s="1"/>
  <c r="D3953" i="1"/>
  <c r="F3953" i="1" s="1"/>
  <c r="E3953" i="1"/>
  <c r="G3953" i="1" s="1"/>
  <c r="E2326" i="1"/>
  <c r="G2326" i="1" s="1"/>
  <c r="D2326" i="1"/>
  <c r="F2326" i="1" s="1"/>
  <c r="D4332" i="1"/>
  <c r="F4332" i="1" s="1"/>
  <c r="E4332" i="1"/>
  <c r="G4332" i="1" s="1"/>
  <c r="D4739" i="1"/>
  <c r="F4739" i="1" s="1"/>
  <c r="E4739" i="1"/>
  <c r="D3502" i="1"/>
  <c r="F3502" i="1" s="1"/>
  <c r="E3502" i="1"/>
  <c r="G3502" i="1" s="1"/>
  <c r="E4950" i="1"/>
  <c r="G4950" i="1" s="1"/>
  <c r="D4950" i="1"/>
  <c r="F4950" i="1" s="1"/>
  <c r="E4451" i="1"/>
  <c r="G4451" i="1" s="1"/>
  <c r="D4451" i="1"/>
  <c r="F4451" i="1" s="1"/>
  <c r="E5769" i="1"/>
  <c r="G5769" i="1" s="1"/>
  <c r="D5769" i="1"/>
  <c r="F5769" i="1" s="1"/>
  <c r="E4808" i="1"/>
  <c r="G4808" i="1" s="1"/>
  <c r="D4808" i="1"/>
  <c r="F4808" i="1" s="1"/>
  <c r="D3507" i="1"/>
  <c r="F3507" i="1" s="1"/>
  <c r="E3507" i="1"/>
  <c r="G3507" i="1" s="1"/>
  <c r="D4957" i="1"/>
  <c r="F4957" i="1" s="1"/>
  <c r="E4957" i="1"/>
  <c r="G4957" i="1" s="1"/>
  <c r="E6201" i="1"/>
  <c r="G6201" i="1" s="1"/>
  <c r="D6201" i="1"/>
  <c r="E4716" i="1"/>
  <c r="G4716" i="1" s="1"/>
  <c r="D4716" i="1"/>
  <c r="F4716" i="1" s="1"/>
  <c r="E7285" i="1"/>
  <c r="G7285" i="1" s="1"/>
  <c r="D7285" i="1"/>
  <c r="F7285" i="1" s="1"/>
  <c r="D7641" i="1"/>
  <c r="F7641" i="1" s="1"/>
  <c r="E7641" i="1"/>
  <c r="G7641" i="1" s="1"/>
  <c r="E4758" i="1"/>
  <c r="G4758" i="1" s="1"/>
  <c r="D4758" i="1"/>
  <c r="F4758" i="1" s="1"/>
  <c r="E7435" i="1"/>
  <c r="G7435" i="1" s="1"/>
  <c r="D7435" i="1"/>
  <c r="F7435" i="1" s="1"/>
  <c r="D7347" i="1"/>
  <c r="F7347" i="1" s="1"/>
  <c r="E7347" i="1"/>
  <c r="G7347" i="1" s="1"/>
  <c r="E6217" i="1"/>
  <c r="G6217" i="1" s="1"/>
  <c r="D6217" i="1"/>
  <c r="F6217" i="1" s="1"/>
  <c r="E4845" i="1"/>
  <c r="G4845" i="1" s="1"/>
  <c r="D4845" i="1"/>
  <c r="F4845" i="1" s="1"/>
  <c r="E6359" i="1"/>
  <c r="G6359" i="1" s="1"/>
  <c r="D6359" i="1"/>
  <c r="F6359" i="1" s="1"/>
  <c r="D6010" i="1"/>
  <c r="F6010" i="1" s="1"/>
  <c r="E6010" i="1"/>
  <c r="G6010" i="1" s="1"/>
  <c r="E6569" i="1"/>
  <c r="G6569" i="1" s="1"/>
  <c r="D6569" i="1"/>
  <c r="F6569" i="1" s="1"/>
  <c r="D6626" i="1"/>
  <c r="F6626" i="1" s="1"/>
  <c r="E6626" i="1"/>
  <c r="G6626" i="1" s="1"/>
  <c r="E5501" i="1"/>
  <c r="G5501" i="1" s="1"/>
  <c r="D5501" i="1"/>
  <c r="F5501" i="1" s="1"/>
  <c r="E7051" i="1"/>
  <c r="G7051" i="1" s="1"/>
  <c r="D7051" i="1"/>
  <c r="F7051" i="1" s="1"/>
  <c r="E7895" i="1"/>
  <c r="G7895" i="1" s="1"/>
  <c r="D7895" i="1"/>
  <c r="F7895" i="1" s="1"/>
  <c r="E5609" i="1"/>
  <c r="G5609" i="1" s="1"/>
  <c r="D5609" i="1"/>
  <c r="F5609" i="1" s="1"/>
  <c r="E7236" i="1"/>
  <c r="G7236" i="1" s="1"/>
  <c r="D7236" i="1"/>
  <c r="F7236" i="1" s="1"/>
  <c r="D5628" i="1"/>
  <c r="F5628" i="1" s="1"/>
  <c r="E5628" i="1"/>
  <c r="G5628" i="1" s="1"/>
  <c r="E7676" i="1"/>
  <c r="G7676" i="1" s="1"/>
  <c r="D7676" i="1"/>
  <c r="F7676" i="1" s="1"/>
  <c r="D6106" i="1"/>
  <c r="F6106" i="1" s="1"/>
  <c r="E6106" i="1"/>
  <c r="G6106" i="1" s="1"/>
  <c r="E7525" i="1"/>
  <c r="G7525" i="1" s="1"/>
  <c r="D7525" i="1"/>
  <c r="F7525" i="1" s="1"/>
  <c r="E5637" i="1"/>
  <c r="G5637" i="1" s="1"/>
  <c r="D5637" i="1"/>
  <c r="F5637" i="1" s="1"/>
  <c r="D7018" i="1"/>
  <c r="F7018" i="1" s="1"/>
  <c r="E7018" i="1"/>
  <c r="G7018" i="1" s="1"/>
  <c r="E5238" i="1"/>
  <c r="G5238" i="1" s="1"/>
  <c r="D5238" i="1"/>
  <c r="F5238" i="1" s="1"/>
  <c r="E6262" i="1"/>
  <c r="G6262" i="1" s="1"/>
  <c r="D6262" i="1"/>
  <c r="F6262" i="1" s="1"/>
  <c r="E7540" i="1"/>
  <c r="G7540" i="1" s="1"/>
  <c r="D7540" i="1"/>
  <c r="F7540" i="1" s="1"/>
  <c r="D7202" i="1"/>
  <c r="F7202" i="1" s="1"/>
  <c r="E7202" i="1"/>
  <c r="G7202" i="1" s="1"/>
  <c r="E7735" i="1"/>
  <c r="G7735" i="1" s="1"/>
  <c r="D7735" i="1"/>
  <c r="F7735" i="1" s="1"/>
  <c r="E7470" i="1"/>
  <c r="G7470" i="1" s="1"/>
  <c r="D7470" i="1"/>
  <c r="F7470" i="1" s="1"/>
  <c r="D7391" i="1"/>
  <c r="F7391" i="1" s="1"/>
  <c r="E7391" i="1"/>
  <c r="G7391" i="1" s="1"/>
  <c r="E7569" i="1"/>
  <c r="G7569" i="1" s="1"/>
  <c r="D7569" i="1"/>
  <c r="F7569" i="1" s="1"/>
  <c r="E5512" i="1"/>
  <c r="D5512" i="1"/>
  <c r="E2168" i="1"/>
  <c r="G2168" i="1" s="1"/>
  <c r="D2168" i="1"/>
  <c r="F2168" i="1" s="1"/>
  <c r="E2214" i="1"/>
  <c r="G2214" i="1" s="1"/>
  <c r="D2214" i="1"/>
  <c r="F2214" i="1" s="1"/>
  <c r="D2643" i="1"/>
  <c r="F2643" i="1" s="1"/>
  <c r="E2643" i="1"/>
  <c r="G2643" i="1" s="1"/>
  <c r="D1517" i="1"/>
  <c r="F1517" i="1" s="1"/>
  <c r="E1517" i="1"/>
  <c r="G1517" i="1" s="1"/>
  <c r="E380" i="1"/>
  <c r="G380" i="1" s="1"/>
  <c r="D380" i="1"/>
  <c r="F380" i="1" s="1"/>
  <c r="E2880" i="1"/>
  <c r="G2880" i="1" s="1"/>
  <c r="D2880" i="1"/>
  <c r="F2880" i="1" s="1"/>
  <c r="D1693" i="1"/>
  <c r="F1693" i="1" s="1"/>
  <c r="E1693" i="1"/>
  <c r="G1693" i="1" s="1"/>
  <c r="E1548" i="1"/>
  <c r="D1548" i="1"/>
  <c r="D3865" i="1"/>
  <c r="F3865" i="1" s="1"/>
  <c r="E3865" i="1"/>
  <c r="G3865" i="1" s="1"/>
  <c r="E468" i="1"/>
  <c r="G468" i="1" s="1"/>
  <c r="D468" i="1"/>
  <c r="F468" i="1" s="1"/>
  <c r="E500" i="1"/>
  <c r="G500" i="1" s="1"/>
  <c r="D500" i="1"/>
  <c r="F500" i="1" s="1"/>
  <c r="E1303" i="1"/>
  <c r="G1303" i="1" s="1"/>
  <c r="D1303" i="1"/>
  <c r="F1303" i="1" s="1"/>
  <c r="E2974" i="1"/>
  <c r="G2974" i="1" s="1"/>
  <c r="D2974" i="1"/>
  <c r="F2974" i="1" s="1"/>
  <c r="E1330" i="1"/>
  <c r="G1330" i="1" s="1"/>
  <c r="D1330" i="1"/>
  <c r="F1330" i="1" s="1"/>
  <c r="D739" i="1"/>
  <c r="F739" i="1" s="1"/>
  <c r="E739" i="1"/>
  <c r="G739" i="1" s="1"/>
  <c r="D1561" i="1"/>
  <c r="E1561" i="1"/>
  <c r="E3714" i="1"/>
  <c r="G3714" i="1" s="1"/>
  <c r="D3714" i="1"/>
  <c r="F3714" i="1" s="1"/>
  <c r="E2285" i="1"/>
  <c r="G2285" i="1" s="1"/>
  <c r="D2285" i="1"/>
  <c r="F2285" i="1" s="1"/>
  <c r="D1368" i="1"/>
  <c r="F1368" i="1" s="1"/>
  <c r="E1368" i="1"/>
  <c r="G1368" i="1" s="1"/>
  <c r="E3149" i="1"/>
  <c r="G3149" i="1" s="1"/>
  <c r="D3149" i="1"/>
  <c r="F3149" i="1" s="1"/>
  <c r="E2174" i="1"/>
  <c r="G2174" i="1" s="1"/>
  <c r="D2174" i="1"/>
  <c r="F2174" i="1" s="1"/>
  <c r="E2242" i="1"/>
  <c r="G2242" i="1" s="1"/>
  <c r="D2242" i="1"/>
  <c r="F2242" i="1" s="1"/>
  <c r="E569" i="1"/>
  <c r="G569" i="1" s="1"/>
  <c r="D569" i="1"/>
  <c r="F569" i="1" s="1"/>
  <c r="E3012" i="1"/>
  <c r="D3012" i="1"/>
  <c r="D843" i="1"/>
  <c r="F843" i="1" s="1"/>
  <c r="E843" i="1"/>
  <c r="E4296" i="1"/>
  <c r="G4296" i="1" s="1"/>
  <c r="D4296" i="1"/>
  <c r="F4296" i="1" s="1"/>
  <c r="E1119" i="1"/>
  <c r="G1119" i="1" s="1"/>
  <c r="D1119" i="1"/>
  <c r="F1119" i="1" s="1"/>
  <c r="E72" i="1"/>
  <c r="G72" i="1" s="1"/>
  <c r="D72" i="1"/>
  <c r="F72" i="1" s="1"/>
  <c r="E1466" i="1"/>
  <c r="G1466" i="1" s="1"/>
  <c r="D1466" i="1"/>
  <c r="F1466" i="1" s="1"/>
  <c r="E2626" i="1"/>
  <c r="G2626" i="1" s="1"/>
  <c r="D2626" i="1"/>
  <c r="F2626" i="1" s="1"/>
  <c r="D563" i="1"/>
  <c r="F563" i="1" s="1"/>
  <c r="E563" i="1"/>
  <c r="G563" i="1" s="1"/>
  <c r="E3488" i="1"/>
  <c r="D3488" i="1"/>
  <c r="E127" i="1"/>
  <c r="G127" i="1" s="1"/>
  <c r="D127" i="1"/>
  <c r="F127" i="1" s="1"/>
  <c r="E1978" i="1"/>
  <c r="G1978" i="1" s="1"/>
  <c r="D1978" i="1"/>
  <c r="F1978" i="1" s="1"/>
  <c r="D566" i="1"/>
  <c r="F566" i="1" s="1"/>
  <c r="E566" i="1"/>
  <c r="G566" i="1" s="1"/>
  <c r="E3493" i="1"/>
  <c r="G3493" i="1" s="1"/>
  <c r="D3493" i="1"/>
  <c r="F3493" i="1" s="1"/>
  <c r="E1106" i="1"/>
  <c r="G1106" i="1" s="1"/>
  <c r="D1106" i="1"/>
  <c r="F1106" i="1" s="1"/>
  <c r="E3496" i="1"/>
  <c r="G3496" i="1" s="1"/>
  <c r="D3496" i="1"/>
  <c r="F3496" i="1" s="1"/>
  <c r="D528" i="1"/>
  <c r="F528" i="1" s="1"/>
  <c r="E528" i="1"/>
  <c r="G528" i="1" s="1"/>
  <c r="E1386" i="1"/>
  <c r="D1386" i="1"/>
  <c r="E2202" i="1"/>
  <c r="D2202" i="1"/>
  <c r="F2202" i="1" s="1"/>
  <c r="E955" i="1"/>
  <c r="G955" i="1" s="1"/>
  <c r="D955" i="1"/>
  <c r="F955" i="1" s="1"/>
  <c r="E3451" i="1"/>
  <c r="G3451" i="1" s="1"/>
  <c r="D3451" i="1"/>
  <c r="F3451" i="1" s="1"/>
  <c r="E1250" i="1"/>
  <c r="G1250" i="1" s="1"/>
  <c r="D1250" i="1"/>
  <c r="F1250" i="1" s="1"/>
  <c r="E5319" i="1"/>
  <c r="G5319" i="1" s="1"/>
  <c r="D5319" i="1"/>
  <c r="F5319" i="1" s="1"/>
  <c r="D1036" i="1"/>
  <c r="F1036" i="1" s="1"/>
  <c r="E1036" i="1"/>
  <c r="G1036" i="1" s="1"/>
  <c r="E77" i="1"/>
  <c r="G77" i="1" s="1"/>
  <c r="D77" i="1"/>
  <c r="F77" i="1" s="1"/>
  <c r="E650" i="1"/>
  <c r="D650" i="1"/>
  <c r="E1947" i="1"/>
  <c r="G1947" i="1" s="1"/>
  <c r="D1947" i="1"/>
  <c r="E3752" i="1"/>
  <c r="G3752" i="1" s="1"/>
  <c r="D3752" i="1"/>
  <c r="F3752" i="1" s="1"/>
  <c r="D283" i="1"/>
  <c r="F283" i="1" s="1"/>
  <c r="E283" i="1"/>
  <c r="G283" i="1" s="1"/>
  <c r="E900" i="1"/>
  <c r="G900" i="1" s="1"/>
  <c r="D900" i="1"/>
  <c r="F900" i="1" s="1"/>
  <c r="E1769" i="1"/>
  <c r="G1769" i="1" s="1"/>
  <c r="D1769" i="1"/>
  <c r="F1769" i="1" s="1"/>
  <c r="D3424" i="1"/>
  <c r="F3424" i="1" s="1"/>
  <c r="E3424" i="1"/>
  <c r="G3424" i="1" s="1"/>
  <c r="E5671" i="1"/>
  <c r="G5671" i="1" s="1"/>
  <c r="D5671" i="1"/>
  <c r="F5671" i="1" s="1"/>
  <c r="D3236" i="1"/>
  <c r="E3236" i="1"/>
  <c r="E446" i="1"/>
  <c r="G446" i="1" s="1"/>
  <c r="D446" i="1"/>
  <c r="F446" i="1" s="1"/>
  <c r="D758" i="1"/>
  <c r="F758" i="1" s="1"/>
  <c r="E758" i="1"/>
  <c r="G758" i="1" s="1"/>
  <c r="D2183" i="1"/>
  <c r="F2183" i="1" s="1"/>
  <c r="E2183" i="1"/>
  <c r="G2183" i="1" s="1"/>
  <c r="E4293" i="1"/>
  <c r="G4293" i="1" s="1"/>
  <c r="D4293" i="1"/>
  <c r="F4293" i="1" s="1"/>
  <c r="E2388" i="1"/>
  <c r="G2388" i="1" s="1"/>
  <c r="D2388" i="1"/>
  <c r="F2388" i="1" s="1"/>
  <c r="E1222" i="1"/>
  <c r="G1222" i="1" s="1"/>
  <c r="D1222" i="1"/>
  <c r="F1222" i="1" s="1"/>
  <c r="E2198" i="1"/>
  <c r="G2198" i="1" s="1"/>
  <c r="D2198" i="1"/>
  <c r="F2198" i="1" s="1"/>
  <c r="E3702" i="1"/>
  <c r="D3702" i="1"/>
  <c r="E1754" i="1"/>
  <c r="G1754" i="1" s="1"/>
  <c r="D1754" i="1"/>
  <c r="E2349" i="1"/>
  <c r="G2349" i="1" s="1"/>
  <c r="D2349" i="1"/>
  <c r="F2349" i="1" s="1"/>
  <c r="E3998" i="1"/>
  <c r="G3998" i="1" s="1"/>
  <c r="D3998" i="1"/>
  <c r="F3998" i="1" s="1"/>
  <c r="D1014" i="1"/>
  <c r="F1014" i="1" s="1"/>
  <c r="E1014" i="1"/>
  <c r="G1014" i="1" s="1"/>
  <c r="E2414" i="1"/>
  <c r="G2414" i="1" s="1"/>
  <c r="D2414" i="1"/>
  <c r="F2414" i="1" s="1"/>
  <c r="E5767" i="1"/>
  <c r="G5767" i="1" s="1"/>
  <c r="D5767" i="1"/>
  <c r="F5767" i="1" s="1"/>
  <c r="E5505" i="1"/>
  <c r="G5505" i="1" s="1"/>
  <c r="D5505" i="1"/>
  <c r="F5505" i="1" s="1"/>
  <c r="D3588" i="1"/>
  <c r="F3588" i="1" s="1"/>
  <c r="E3588" i="1"/>
  <c r="E1843" i="1"/>
  <c r="G1843" i="1" s="1"/>
  <c r="D1843" i="1"/>
  <c r="F1843" i="1" s="1"/>
  <c r="E920" i="1"/>
  <c r="G920" i="1" s="1"/>
  <c r="D920" i="1"/>
  <c r="F920" i="1" s="1"/>
  <c r="D113" i="1"/>
  <c r="F113" i="1" s="1"/>
  <c r="E113" i="1"/>
  <c r="G113" i="1" s="1"/>
  <c r="E2611" i="1"/>
  <c r="G2611" i="1" s="1"/>
  <c r="D2611" i="1"/>
  <c r="F2611" i="1" s="1"/>
  <c r="E3604" i="1"/>
  <c r="G3604" i="1" s="1"/>
  <c r="D3604" i="1"/>
  <c r="F3604" i="1" s="1"/>
  <c r="D5527" i="1"/>
  <c r="F5527" i="1" s="1"/>
  <c r="E5527" i="1"/>
  <c r="G5527" i="1" s="1"/>
  <c r="E1680" i="1"/>
  <c r="G1680" i="1" s="1"/>
  <c r="D1680" i="1"/>
  <c r="F1680" i="1" s="1"/>
  <c r="E2466" i="1"/>
  <c r="G2466" i="1" s="1"/>
  <c r="D2466" i="1"/>
  <c r="E3405" i="1"/>
  <c r="G3405" i="1" s="1"/>
  <c r="D3405" i="1"/>
  <c r="F3405" i="1" s="1"/>
  <c r="D6220" i="1"/>
  <c r="F6220" i="1" s="1"/>
  <c r="E6220" i="1"/>
  <c r="G6220" i="1" s="1"/>
  <c r="D2289" i="1"/>
  <c r="F2289" i="1" s="1"/>
  <c r="E2289" i="1"/>
  <c r="G2289" i="1" s="1"/>
  <c r="D3553" i="1"/>
  <c r="F3553" i="1" s="1"/>
  <c r="E3553" i="1"/>
  <c r="G3553" i="1" s="1"/>
  <c r="E5379" i="1"/>
  <c r="G5379" i="1" s="1"/>
  <c r="D5379" i="1"/>
  <c r="F5379" i="1" s="1"/>
  <c r="E4176" i="1"/>
  <c r="G4176" i="1" s="1"/>
  <c r="D4176" i="1"/>
  <c r="F4176" i="1" s="1"/>
  <c r="D1892" i="1"/>
  <c r="F1892" i="1" s="1"/>
  <c r="E1892" i="1"/>
  <c r="G1892" i="1" s="1"/>
  <c r="E2708" i="1"/>
  <c r="G2708" i="1" s="1"/>
  <c r="D2708" i="1"/>
  <c r="E3744" i="1"/>
  <c r="G3744" i="1" s="1"/>
  <c r="D3744" i="1"/>
  <c r="F3744" i="1" s="1"/>
  <c r="D629" i="1"/>
  <c r="F629" i="1" s="1"/>
  <c r="E629" i="1"/>
  <c r="G629" i="1" s="1"/>
  <c r="D1397" i="1"/>
  <c r="F1397" i="1" s="1"/>
  <c r="E1397" i="1"/>
  <c r="G1397" i="1" s="1"/>
  <c r="E2435" i="1"/>
  <c r="G2435" i="1" s="1"/>
  <c r="D2435" i="1"/>
  <c r="F2435" i="1" s="1"/>
  <c r="D3366" i="1"/>
  <c r="F3366" i="1" s="1"/>
  <c r="E3366" i="1"/>
  <c r="G3366" i="1" s="1"/>
  <c r="E3666" i="1"/>
  <c r="G3666" i="1" s="1"/>
  <c r="D3666" i="1"/>
  <c r="F3666" i="1" s="1"/>
  <c r="E4732" i="1"/>
  <c r="G4732" i="1" s="1"/>
  <c r="D4732" i="1"/>
  <c r="F4732" i="1" s="1"/>
  <c r="D2673" i="1"/>
  <c r="F2673" i="1" s="1"/>
  <c r="E2673" i="1"/>
  <c r="E3484" i="1"/>
  <c r="G3484" i="1" s="1"/>
  <c r="D3484" i="1"/>
  <c r="F3484" i="1" s="1"/>
  <c r="E4935" i="1"/>
  <c r="G4935" i="1" s="1"/>
  <c r="D4935" i="1"/>
  <c r="F4935" i="1" s="1"/>
  <c r="E3413" i="1"/>
  <c r="G3413" i="1" s="1"/>
  <c r="D3413" i="1"/>
  <c r="F3413" i="1" s="1"/>
  <c r="E4797" i="1"/>
  <c r="G4797" i="1" s="1"/>
  <c r="D4797" i="1"/>
  <c r="F4797" i="1" s="1"/>
  <c r="E7271" i="1"/>
  <c r="G7271" i="1" s="1"/>
  <c r="D7271" i="1"/>
  <c r="F7271" i="1" s="1"/>
  <c r="E3672" i="1"/>
  <c r="G3672" i="1" s="1"/>
  <c r="D3672" i="1"/>
  <c r="F3672" i="1" s="1"/>
  <c r="D5416" i="1"/>
  <c r="F5416" i="1" s="1"/>
  <c r="E5416" i="1"/>
  <c r="G5416" i="1" s="1"/>
  <c r="D2598" i="1"/>
  <c r="F2598" i="1" s="1"/>
  <c r="E2598" i="1"/>
  <c r="D3691" i="1"/>
  <c r="F3691" i="1" s="1"/>
  <c r="E3691" i="1"/>
  <c r="G3691" i="1" s="1"/>
  <c r="E4774" i="1"/>
  <c r="G4774" i="1" s="1"/>
  <c r="D4774" i="1"/>
  <c r="F4774" i="1" s="1"/>
  <c r="D5178" i="1"/>
  <c r="F5178" i="1" s="1"/>
  <c r="E5178" i="1"/>
  <c r="G5178" i="1" s="1"/>
  <c r="E3518" i="1"/>
  <c r="G3518" i="1" s="1"/>
  <c r="D3518" i="1"/>
  <c r="F3518" i="1" s="1"/>
  <c r="D4620" i="1"/>
  <c r="F4620" i="1" s="1"/>
  <c r="E4620" i="1"/>
  <c r="G4620" i="1" s="1"/>
  <c r="D4181" i="1"/>
  <c r="F4181" i="1" s="1"/>
  <c r="E4181" i="1"/>
  <c r="G4181" i="1" s="1"/>
  <c r="E5805" i="1"/>
  <c r="G5805" i="1" s="1"/>
  <c r="D5805" i="1"/>
  <c r="F5805" i="1" s="1"/>
  <c r="E7512" i="1"/>
  <c r="G7512" i="1" s="1"/>
  <c r="D7512" i="1"/>
  <c r="D5299" i="1"/>
  <c r="F5299" i="1" s="1"/>
  <c r="E5299" i="1"/>
  <c r="G5299" i="1" s="1"/>
  <c r="E3011" i="1"/>
  <c r="G3011" i="1" s="1"/>
  <c r="D3011" i="1"/>
  <c r="F3011" i="1" s="1"/>
  <c r="E4048" i="1"/>
  <c r="G4048" i="1" s="1"/>
  <c r="D4048" i="1"/>
  <c r="F4048" i="1" s="1"/>
  <c r="E5521" i="1"/>
  <c r="G5521" i="1" s="1"/>
  <c r="D5521" i="1"/>
  <c r="F5521" i="1" s="1"/>
  <c r="E6228" i="1"/>
  <c r="G6228" i="1" s="1"/>
  <c r="D6228" i="1"/>
  <c r="F6228" i="1" s="1"/>
  <c r="E4463" i="1"/>
  <c r="G4463" i="1" s="1"/>
  <c r="D4463" i="1"/>
  <c r="F4463" i="1" s="1"/>
  <c r="E5900" i="1"/>
  <c r="G5900" i="1" s="1"/>
  <c r="D5900" i="1"/>
  <c r="F5900" i="1" s="1"/>
  <c r="E5757" i="1"/>
  <c r="G5757" i="1" s="1"/>
  <c r="D5757" i="1"/>
  <c r="E6700" i="1"/>
  <c r="G6700" i="1" s="1"/>
  <c r="D6700" i="1"/>
  <c r="F6700" i="1" s="1"/>
  <c r="E4500" i="1"/>
  <c r="G4500" i="1" s="1"/>
  <c r="D4500" i="1"/>
  <c r="F4500" i="1" s="1"/>
  <c r="D5514" i="1"/>
  <c r="F5514" i="1" s="1"/>
  <c r="E5514" i="1"/>
  <c r="G5514" i="1" s="1"/>
  <c r="D5386" i="1"/>
  <c r="F5386" i="1" s="1"/>
  <c r="E5386" i="1"/>
  <c r="G5386" i="1" s="1"/>
  <c r="E5775" i="1"/>
  <c r="G5775" i="1" s="1"/>
  <c r="D5775" i="1"/>
  <c r="F5775" i="1" s="1"/>
  <c r="E7397" i="1"/>
  <c r="G7397" i="1" s="1"/>
  <c r="D7397" i="1"/>
  <c r="F7397" i="1" s="1"/>
  <c r="D6443" i="1"/>
  <c r="F6443" i="1" s="1"/>
  <c r="E6443" i="1"/>
  <c r="G6443" i="1" s="1"/>
  <c r="E6753" i="1"/>
  <c r="G6753" i="1" s="1"/>
  <c r="D6753" i="1"/>
  <c r="F6753" i="1" s="1"/>
  <c r="E5180" i="1"/>
  <c r="G5180" i="1" s="1"/>
  <c r="D5180" i="1"/>
  <c r="F5180" i="1" s="1"/>
  <c r="E6390" i="1"/>
  <c r="G6390" i="1" s="1"/>
  <c r="D6390" i="1"/>
  <c r="F6390" i="1" s="1"/>
  <c r="E6939" i="1"/>
  <c r="G6939" i="1" s="1"/>
  <c r="D6939" i="1"/>
  <c r="F6939" i="1" s="1"/>
  <c r="E6399" i="1"/>
  <c r="G6399" i="1" s="1"/>
  <c r="D6399" i="1"/>
  <c r="F6399" i="1" s="1"/>
  <c r="D7890" i="1"/>
  <c r="F7890" i="1" s="1"/>
  <c r="E7890" i="1"/>
  <c r="G7890" i="1" s="1"/>
  <c r="D6263" i="1"/>
  <c r="F6263" i="1" s="1"/>
  <c r="E6263" i="1"/>
  <c r="G6263" i="1" s="1"/>
  <c r="E7669" i="1"/>
  <c r="G7669" i="1" s="1"/>
  <c r="D7669" i="1"/>
  <c r="F7669" i="1" s="1"/>
  <c r="D5882" i="1"/>
  <c r="F5882" i="1" s="1"/>
  <c r="E5882" i="1"/>
  <c r="G5882" i="1" s="1"/>
  <c r="D7091" i="1"/>
  <c r="F7091" i="1" s="1"/>
  <c r="E7091" i="1"/>
  <c r="G7091" i="1" s="1"/>
  <c r="E7923" i="1"/>
  <c r="G7923" i="1" s="1"/>
  <c r="D7923" i="1"/>
  <c r="F7923" i="1" s="1"/>
  <c r="E5335" i="1"/>
  <c r="G5335" i="1" s="1"/>
  <c r="D5335" i="1"/>
  <c r="F5335" i="1" s="1"/>
  <c r="E6518" i="1"/>
  <c r="G6518" i="1" s="1"/>
  <c r="D6518" i="1"/>
  <c r="F6518" i="1" s="1"/>
  <c r="D7674" i="1"/>
  <c r="F7674" i="1" s="1"/>
  <c r="E7674" i="1"/>
  <c r="G7674" i="1" s="1"/>
  <c r="D5938" i="1"/>
  <c r="F5938" i="1" s="1"/>
  <c r="E5938" i="1"/>
  <c r="G5938" i="1" s="1"/>
  <c r="D6876" i="1"/>
  <c r="F6876" i="1" s="1"/>
  <c r="E6876" i="1"/>
  <c r="G6876" i="1" s="1"/>
  <c r="E7933" i="1"/>
  <c r="G7933" i="1" s="1"/>
  <c r="D7933" i="1"/>
  <c r="F7933" i="1" s="1"/>
  <c r="E6124" i="1"/>
  <c r="G6124" i="1" s="1"/>
  <c r="D6124" i="1"/>
  <c r="F6124" i="1" s="1"/>
  <c r="E7548" i="1"/>
  <c r="G7548" i="1" s="1"/>
  <c r="D7548" i="1"/>
  <c r="F7548" i="1" s="1"/>
  <c r="D5397" i="1"/>
  <c r="F5397" i="1" s="1"/>
  <c r="E5397" i="1"/>
  <c r="G5397" i="1" s="1"/>
  <c r="E6428" i="1"/>
  <c r="G6428" i="1" s="1"/>
  <c r="D6428" i="1"/>
  <c r="F6428" i="1" s="1"/>
  <c r="D7042" i="1"/>
  <c r="F7042" i="1" s="1"/>
  <c r="E7042" i="1"/>
  <c r="G7042" i="1" s="1"/>
  <c r="E5254" i="1"/>
  <c r="G5254" i="1" s="1"/>
  <c r="D5254" i="1"/>
  <c r="F5254" i="1" s="1"/>
  <c r="E5766" i="1"/>
  <c r="G5766" i="1" s="1"/>
  <c r="D5766" i="1"/>
  <c r="F5766" i="1" s="1"/>
  <c r="D6549" i="1"/>
  <c r="F6549" i="1" s="1"/>
  <c r="E6549" i="1"/>
  <c r="G6549" i="1" s="1"/>
  <c r="E7561" i="1"/>
  <c r="G7561" i="1" s="1"/>
  <c r="D7561" i="1"/>
  <c r="F7561" i="1" s="1"/>
  <c r="E6637" i="1"/>
  <c r="G6637" i="1" s="1"/>
  <c r="D6637" i="1"/>
  <c r="F6637" i="1" s="1"/>
  <c r="E7536" i="1"/>
  <c r="G7536" i="1" s="1"/>
  <c r="D7536" i="1"/>
  <c r="F7536" i="1" s="1"/>
  <c r="E6815" i="1"/>
  <c r="G6815" i="1" s="1"/>
  <c r="D6815" i="1"/>
  <c r="F6815" i="1" s="1"/>
  <c r="D7440" i="1"/>
  <c r="F7440" i="1" s="1"/>
  <c r="E7440" i="1"/>
  <c r="G7440" i="1" s="1"/>
  <c r="E7486" i="1"/>
  <c r="G7486" i="1" s="1"/>
  <c r="D7486" i="1"/>
  <c r="F7486" i="1" s="1"/>
  <c r="D7998" i="1"/>
  <c r="F7998" i="1" s="1"/>
  <c r="E7998" i="1"/>
  <c r="G7998" i="1" s="1"/>
  <c r="E7407" i="1"/>
  <c r="G7407" i="1" s="1"/>
  <c r="D7407" i="1"/>
  <c r="F7407" i="1" s="1"/>
  <c r="D7919" i="1"/>
  <c r="E7919" i="1"/>
  <c r="G7919" i="1" s="1"/>
  <c r="E7329" i="1"/>
  <c r="G7329" i="1" s="1"/>
  <c r="D7329" i="1"/>
  <c r="F7329" i="1" s="1"/>
  <c r="E7841" i="1"/>
  <c r="G7841" i="1" s="1"/>
  <c r="D7841" i="1"/>
  <c r="F7841" i="1" s="1"/>
  <c r="E5388" i="1"/>
  <c r="G5388" i="1" s="1"/>
  <c r="D5388" i="1"/>
  <c r="F5388" i="1" s="1"/>
  <c r="E2970" i="1"/>
  <c r="G2970" i="1" s="1"/>
  <c r="D2970" i="1"/>
  <c r="F2970" i="1" s="1"/>
  <c r="E2142" i="1"/>
  <c r="G2142" i="1" s="1"/>
  <c r="D2142" i="1"/>
  <c r="F2142" i="1" s="1"/>
  <c r="E1449" i="1"/>
  <c r="G1449" i="1" s="1"/>
  <c r="D1449" i="1"/>
  <c r="F1449" i="1" s="1"/>
  <c r="E3543" i="1"/>
  <c r="G3543" i="1" s="1"/>
  <c r="D3543" i="1"/>
  <c r="F3543" i="1" s="1"/>
  <c r="E2188" i="1"/>
  <c r="D2188" i="1"/>
  <c r="D4402" i="1"/>
  <c r="F4402" i="1" s="1"/>
  <c r="E4402" i="1"/>
  <c r="G4402" i="1" s="1"/>
  <c r="E5352" i="1"/>
  <c r="G5352" i="1" s="1"/>
  <c r="D5352" i="1"/>
  <c r="F5352" i="1" s="1"/>
  <c r="E2967" i="1"/>
  <c r="G2967" i="1" s="1"/>
  <c r="D2967" i="1"/>
  <c r="F2967" i="1" s="1"/>
  <c r="E1768" i="1"/>
  <c r="G1768" i="1" s="1"/>
  <c r="D1768" i="1"/>
  <c r="F1768" i="1" s="1"/>
  <c r="E3570" i="1"/>
  <c r="G3570" i="1" s="1"/>
  <c r="D3570" i="1"/>
  <c r="F3570" i="1" s="1"/>
  <c r="E2206" i="1"/>
  <c r="G2206" i="1" s="1"/>
  <c r="D2206" i="1"/>
  <c r="F2206" i="1" s="1"/>
  <c r="E914" i="1"/>
  <c r="G914" i="1" s="1"/>
  <c r="D914" i="1"/>
  <c r="F914" i="1" s="1"/>
  <c r="E2427" i="1"/>
  <c r="G2427" i="1" s="1"/>
  <c r="D2427" i="1"/>
  <c r="F2427" i="1" s="1"/>
  <c r="D605" i="1"/>
  <c r="F605" i="1" s="1"/>
  <c r="E605" i="1"/>
  <c r="G605" i="1" s="1"/>
  <c r="D967" i="1"/>
  <c r="F967" i="1" s="1"/>
  <c r="E967" i="1"/>
  <c r="G967" i="1" s="1"/>
  <c r="D1421" i="1"/>
  <c r="F1421" i="1" s="1"/>
  <c r="E1421" i="1"/>
  <c r="G1421" i="1" s="1"/>
  <c r="D2624" i="1"/>
  <c r="F2624" i="1" s="1"/>
  <c r="E2624" i="1"/>
  <c r="G2624" i="1" s="1"/>
  <c r="D2321" i="1"/>
  <c r="F2321" i="1" s="1"/>
  <c r="E2321" i="1"/>
  <c r="G2321" i="1" s="1"/>
  <c r="E912" i="1"/>
  <c r="G912" i="1" s="1"/>
  <c r="D912" i="1"/>
  <c r="F912" i="1" s="1"/>
  <c r="E4313" i="1"/>
  <c r="G4313" i="1" s="1"/>
  <c r="D4313" i="1"/>
  <c r="F4313" i="1" s="1"/>
  <c r="E2576" i="1"/>
  <c r="D2576" i="1"/>
  <c r="F2576" i="1" s="1"/>
  <c r="D7378" i="1"/>
  <c r="F7378" i="1" s="1"/>
  <c r="E7378" i="1"/>
  <c r="G7378" i="1" s="1"/>
  <c r="E1636" i="1"/>
  <c r="G1636" i="1" s="1"/>
  <c r="D1636" i="1"/>
  <c r="F1636" i="1" s="1"/>
  <c r="E4216" i="1"/>
  <c r="G4216" i="1" s="1"/>
  <c r="D4216" i="1"/>
  <c r="F4216" i="1" s="1"/>
  <c r="D1909" i="1"/>
  <c r="F1909" i="1" s="1"/>
  <c r="E1909" i="1"/>
  <c r="G1909" i="1" s="1"/>
  <c r="D4247" i="1"/>
  <c r="F4247" i="1" s="1"/>
  <c r="E4247" i="1"/>
  <c r="G4247" i="1" s="1"/>
  <c r="E6398" i="1"/>
  <c r="G6398" i="1" s="1"/>
  <c r="D6398" i="1"/>
  <c r="F6398" i="1" s="1"/>
  <c r="E4090" i="1"/>
  <c r="G4090" i="1" s="1"/>
  <c r="D4090" i="1"/>
  <c r="F4090" i="1" s="1"/>
  <c r="D4374" i="1"/>
  <c r="E4374" i="1"/>
  <c r="E3973" i="1"/>
  <c r="G3973" i="1" s="1"/>
  <c r="D3973" i="1"/>
  <c r="F3973" i="1" s="1"/>
  <c r="D3118" i="1"/>
  <c r="F3118" i="1" s="1"/>
  <c r="E3118" i="1"/>
  <c r="G3118" i="1" s="1"/>
  <c r="E4761" i="1"/>
  <c r="G4761" i="1" s="1"/>
  <c r="D4761" i="1"/>
  <c r="F4761" i="1" s="1"/>
  <c r="D4322" i="1"/>
  <c r="F4322" i="1" s="1"/>
  <c r="E4322" i="1"/>
  <c r="G4322" i="1" s="1"/>
  <c r="E4783" i="1"/>
  <c r="G4783" i="1" s="1"/>
  <c r="D4783" i="1"/>
  <c r="F4783" i="1" s="1"/>
  <c r="D4218" i="1"/>
  <c r="F4218" i="1" s="1"/>
  <c r="E4218" i="1"/>
  <c r="G4218" i="1" s="1"/>
  <c r="E3267" i="1"/>
  <c r="G3267" i="1" s="1"/>
  <c r="D3267" i="1"/>
  <c r="F3267" i="1" s="1"/>
  <c r="D4983" i="1"/>
  <c r="F4983" i="1" s="1"/>
  <c r="E4983" i="1"/>
  <c r="G4983" i="1" s="1"/>
  <c r="E4734" i="1"/>
  <c r="G4734" i="1" s="1"/>
  <c r="D4734" i="1"/>
  <c r="F4734" i="1" s="1"/>
  <c r="D5314" i="1"/>
  <c r="F5314" i="1" s="1"/>
  <c r="E5314" i="1"/>
  <c r="G5314" i="1" s="1"/>
  <c r="E5597" i="1"/>
  <c r="G5597" i="1" s="1"/>
  <c r="D5597" i="1"/>
  <c r="F5597" i="1" s="1"/>
  <c r="E4244" i="1"/>
  <c r="G4244" i="1" s="1"/>
  <c r="D4244" i="1"/>
  <c r="F4244" i="1" s="1"/>
  <c r="E5969" i="1"/>
  <c r="G5969" i="1" s="1"/>
  <c r="D5969" i="1"/>
  <c r="F5969" i="1" s="1"/>
  <c r="E6673" i="1"/>
  <c r="G6673" i="1" s="1"/>
  <c r="D6673" i="1"/>
  <c r="F6673" i="1" s="1"/>
  <c r="D7050" i="1"/>
  <c r="F7050" i="1" s="1"/>
  <c r="E7050" i="1"/>
  <c r="G7050" i="1" s="1"/>
  <c r="D4863" i="1"/>
  <c r="E4863" i="1"/>
  <c r="G4863" i="1" s="1"/>
  <c r="E7480" i="1"/>
  <c r="G7480" i="1" s="1"/>
  <c r="D7480" i="1"/>
  <c r="F7480" i="1" s="1"/>
  <c r="D6594" i="1"/>
  <c r="F6594" i="1" s="1"/>
  <c r="E6594" i="1"/>
  <c r="G6594" i="1" s="1"/>
  <c r="E5163" i="1"/>
  <c r="G5163" i="1" s="1"/>
  <c r="D5163" i="1"/>
  <c r="F5163" i="1" s="1"/>
  <c r="E7097" i="1"/>
  <c r="G7097" i="1" s="1"/>
  <c r="D7097" i="1"/>
  <c r="F7097" i="1" s="1"/>
  <c r="D5919" i="1"/>
  <c r="F5919" i="1" s="1"/>
  <c r="E5919" i="1"/>
  <c r="G5919" i="1" s="1"/>
  <c r="D5354" i="1"/>
  <c r="F5354" i="1" s="1"/>
  <c r="E5354" i="1"/>
  <c r="G5354" i="1" s="1"/>
  <c r="E7288" i="1"/>
  <c r="G7288" i="1" s="1"/>
  <c r="D7288" i="1"/>
  <c r="D5538" i="1"/>
  <c r="E5538" i="1"/>
  <c r="G5538" i="1" s="1"/>
  <c r="E7139" i="1"/>
  <c r="G7139" i="1" s="1"/>
  <c r="D7139" i="1"/>
  <c r="F7139" i="1" s="1"/>
  <c r="D5653" i="1"/>
  <c r="F5653" i="1" s="1"/>
  <c r="E5653" i="1"/>
  <c r="G5653" i="1" s="1"/>
  <c r="E7763" i="1"/>
  <c r="G7763" i="1" s="1"/>
  <c r="D7763" i="1"/>
  <c r="F7763" i="1" s="1"/>
  <c r="E6278" i="1"/>
  <c r="G6278" i="1" s="1"/>
  <c r="D6278" i="1"/>
  <c r="F6278" i="1" s="1"/>
  <c r="D7922" i="1"/>
  <c r="F7922" i="1" s="1"/>
  <c r="E7922" i="1"/>
  <c r="G7922" i="1" s="1"/>
  <c r="D7850" i="1"/>
  <c r="F7850" i="1" s="1"/>
  <c r="E7850" i="1"/>
  <c r="G7850" i="1" s="1"/>
  <c r="D6895" i="1"/>
  <c r="E6895" i="1"/>
  <c r="G6895" i="1" s="1"/>
  <c r="E7073" i="1"/>
  <c r="D7073" i="1"/>
  <c r="F7073" i="1" s="1"/>
  <c r="E4108" i="1"/>
  <c r="G4108" i="1" s="1"/>
  <c r="D4108" i="1"/>
  <c r="F4108" i="1" s="1"/>
  <c r="D5642" i="1"/>
  <c r="F5642" i="1" s="1"/>
  <c r="E5642" i="1"/>
  <c r="G5642" i="1" s="1"/>
  <c r="D1817" i="1"/>
  <c r="F1817" i="1" s="1"/>
  <c r="E1817" i="1"/>
  <c r="G1817" i="1" s="1"/>
  <c r="E4102" i="1"/>
  <c r="G4102" i="1" s="1"/>
  <c r="D4102" i="1"/>
  <c r="F4102" i="1" s="1"/>
  <c r="D5746" i="1"/>
  <c r="F5746" i="1" s="1"/>
  <c r="E5746" i="1"/>
  <c r="G5746" i="1" s="1"/>
  <c r="D2619" i="1"/>
  <c r="F2619" i="1" s="1"/>
  <c r="E2619" i="1"/>
  <c r="G2619" i="1" s="1"/>
  <c r="D624" i="1"/>
  <c r="E624" i="1"/>
  <c r="G624" i="1" s="1"/>
  <c r="D2857" i="1"/>
  <c r="F2857" i="1" s="1"/>
  <c r="E2857" i="1"/>
  <c r="G2857" i="1" s="1"/>
  <c r="D1223" i="1"/>
  <c r="F1223" i="1" s="1"/>
  <c r="E1223" i="1"/>
  <c r="G1223" i="1" s="1"/>
  <c r="E3214" i="1"/>
  <c r="G3214" i="1" s="1"/>
  <c r="D3214" i="1"/>
  <c r="F3214" i="1" s="1"/>
  <c r="D1437" i="1"/>
  <c r="F1437" i="1" s="1"/>
  <c r="E1437" i="1"/>
  <c r="G1437" i="1" s="1"/>
  <c r="E1944" i="1"/>
  <c r="G1944" i="1" s="1"/>
  <c r="D1944" i="1"/>
  <c r="F1944" i="1" s="1"/>
  <c r="D4223" i="1"/>
  <c r="F4223" i="1" s="1"/>
  <c r="E4223" i="1"/>
  <c r="G4223" i="1" s="1"/>
  <c r="D143" i="1"/>
  <c r="F143" i="1" s="1"/>
  <c r="E143" i="1"/>
  <c r="G143" i="1" s="1"/>
  <c r="D345" i="1"/>
  <c r="E345" i="1"/>
  <c r="G345" i="1" s="1"/>
  <c r="D2299" i="1"/>
  <c r="E2299" i="1"/>
  <c r="G2299" i="1" s="1"/>
  <c r="E236" i="1"/>
  <c r="G236" i="1" s="1"/>
  <c r="D236" i="1"/>
  <c r="F236" i="1" s="1"/>
  <c r="E708" i="1"/>
  <c r="G708" i="1" s="1"/>
  <c r="D708" i="1"/>
  <c r="F708" i="1" s="1"/>
  <c r="D593" i="1"/>
  <c r="F593" i="1" s="1"/>
  <c r="E593" i="1"/>
  <c r="G593" i="1" s="1"/>
  <c r="E154" i="1"/>
  <c r="G154" i="1" s="1"/>
  <c r="D154" i="1"/>
  <c r="F154" i="1" s="1"/>
  <c r="E1145" i="1"/>
  <c r="G1145" i="1" s="1"/>
  <c r="D1145" i="1"/>
  <c r="F1145" i="1" s="1"/>
  <c r="E3450" i="1"/>
  <c r="G3450" i="1" s="1"/>
  <c r="D3450" i="1"/>
  <c r="F3450" i="1" s="1"/>
  <c r="D1281" i="1"/>
  <c r="E1281" i="1"/>
  <c r="E3903" i="1"/>
  <c r="D3903" i="1"/>
  <c r="F3903" i="1" s="1"/>
  <c r="E922" i="1"/>
  <c r="G922" i="1" s="1"/>
  <c r="D922" i="1"/>
  <c r="F922" i="1" s="1"/>
  <c r="E1538" i="1"/>
  <c r="G1538" i="1" s="1"/>
  <c r="D1538" i="1"/>
  <c r="F1538" i="1" s="1"/>
  <c r="E5985" i="1"/>
  <c r="G5985" i="1" s="1"/>
  <c r="D5985" i="1"/>
  <c r="F5985" i="1" s="1"/>
  <c r="E7296" i="1"/>
  <c r="G7296" i="1" s="1"/>
  <c r="D7296" i="1"/>
  <c r="F7296" i="1" s="1"/>
  <c r="E1424" i="1"/>
  <c r="G1424" i="1" s="1"/>
  <c r="D1424" i="1"/>
  <c r="F1424" i="1" s="1"/>
  <c r="E4875" i="1"/>
  <c r="G4875" i="1" s="1"/>
  <c r="D4875" i="1"/>
  <c r="F4875" i="1" s="1"/>
  <c r="E4943" i="1"/>
  <c r="D4943" i="1"/>
  <c r="F4943" i="1" s="1"/>
  <c r="D2139" i="1"/>
  <c r="E2139" i="1"/>
  <c r="G2139" i="1" s="1"/>
  <c r="E4289" i="1"/>
  <c r="G4289" i="1" s="1"/>
  <c r="D4289" i="1"/>
  <c r="F4289" i="1" s="1"/>
  <c r="E2216" i="1"/>
  <c r="G2216" i="1" s="1"/>
  <c r="D2216" i="1"/>
  <c r="F2216" i="1" s="1"/>
  <c r="E1212" i="1"/>
  <c r="G1212" i="1" s="1"/>
  <c r="D1212" i="1"/>
  <c r="F1212" i="1" s="1"/>
  <c r="D369" i="1"/>
  <c r="F369" i="1" s="1"/>
  <c r="E369" i="1"/>
  <c r="G369" i="1" s="1"/>
  <c r="E2063" i="1"/>
  <c r="G2063" i="1" s="1"/>
  <c r="D2063" i="1"/>
  <c r="F2063" i="1" s="1"/>
  <c r="D3216" i="1"/>
  <c r="F3216" i="1" s="1"/>
  <c r="E3216" i="1"/>
  <c r="G3216" i="1" s="1"/>
  <c r="E4592" i="1"/>
  <c r="G4592" i="1" s="1"/>
  <c r="D4592" i="1"/>
  <c r="F4592" i="1" s="1"/>
  <c r="E1168" i="1"/>
  <c r="G1168" i="1" s="1"/>
  <c r="D1168" i="1"/>
  <c r="E2192" i="1"/>
  <c r="G2192" i="1" s="1"/>
  <c r="D2192" i="1"/>
  <c r="F2192" i="1" s="1"/>
  <c r="E3055" i="1"/>
  <c r="G3055" i="1" s="1"/>
  <c r="D3055" i="1"/>
  <c r="F3055" i="1" s="1"/>
  <c r="E4961" i="1"/>
  <c r="G4961" i="1" s="1"/>
  <c r="D4961" i="1"/>
  <c r="F4961" i="1" s="1"/>
  <c r="D2033" i="1"/>
  <c r="F2033" i="1" s="1"/>
  <c r="E2033" i="1"/>
  <c r="G2033" i="1" s="1"/>
  <c r="D3177" i="1"/>
  <c r="F3177" i="1" s="1"/>
  <c r="E3177" i="1"/>
  <c r="G3177" i="1" s="1"/>
  <c r="D4530" i="1"/>
  <c r="F4530" i="1" s="1"/>
  <c r="E4530" i="1"/>
  <c r="G4530" i="1" s="1"/>
  <c r="E5603" i="1"/>
  <c r="G5603" i="1" s="1"/>
  <c r="D5603" i="1"/>
  <c r="F5603" i="1" s="1"/>
  <c r="E5863" i="1"/>
  <c r="G5863" i="1" s="1"/>
  <c r="D5863" i="1"/>
  <c r="F5863" i="1" s="1"/>
  <c r="D2415" i="1"/>
  <c r="F2415" i="1" s="1"/>
  <c r="E2415" i="1"/>
  <c r="G2415" i="1" s="1"/>
  <c r="D3337" i="1"/>
  <c r="F3337" i="1" s="1"/>
  <c r="E3337" i="1"/>
  <c r="G3337" i="1" s="1"/>
  <c r="E5944" i="1"/>
  <c r="G5944" i="1" s="1"/>
  <c r="D5944" i="1"/>
  <c r="F5944" i="1" s="1"/>
  <c r="D1141" i="1"/>
  <c r="F1141" i="1" s="1"/>
  <c r="E1141" i="1"/>
  <c r="G1141" i="1" s="1"/>
  <c r="E2165" i="1"/>
  <c r="G2165" i="1" s="1"/>
  <c r="D2165" i="1"/>
  <c r="F2165" i="1" s="1"/>
  <c r="D3022" i="1"/>
  <c r="F3022" i="1" s="1"/>
  <c r="E3022" i="1"/>
  <c r="G3022" i="1" s="1"/>
  <c r="E6046" i="1"/>
  <c r="G6046" i="1" s="1"/>
  <c r="D6046" i="1"/>
  <c r="F6046" i="1" s="1"/>
  <c r="E4321" i="1"/>
  <c r="G4321" i="1" s="1"/>
  <c r="D4321" i="1"/>
  <c r="E2417" i="1"/>
  <c r="G2417" i="1" s="1"/>
  <c r="D2417" i="1"/>
  <c r="F2417" i="1" s="1"/>
  <c r="E3198" i="1"/>
  <c r="G3198" i="1" s="1"/>
  <c r="D3198" i="1"/>
  <c r="F3198" i="1" s="1"/>
  <c r="D4471" i="1"/>
  <c r="F4471" i="1" s="1"/>
  <c r="E4471" i="1"/>
  <c r="G4471" i="1" s="1"/>
  <c r="E7078" i="1"/>
  <c r="G7078" i="1" s="1"/>
  <c r="D7078" i="1"/>
  <c r="F7078" i="1" s="1"/>
  <c r="E4008" i="1"/>
  <c r="G4008" i="1" s="1"/>
  <c r="D4008" i="1"/>
  <c r="F4008" i="1" s="1"/>
  <c r="D6592" i="1"/>
  <c r="F6592" i="1" s="1"/>
  <c r="E6592" i="1"/>
  <c r="G6592" i="1" s="1"/>
  <c r="E3380" i="1"/>
  <c r="G3380" i="1" s="1"/>
  <c r="D3380" i="1"/>
  <c r="F3380" i="1" s="1"/>
  <c r="E4744" i="1"/>
  <c r="G4744" i="1" s="1"/>
  <c r="D4744" i="1"/>
  <c r="E2342" i="1"/>
  <c r="G2342" i="1" s="1"/>
  <c r="D2342" i="1"/>
  <c r="F2342" i="1" s="1"/>
  <c r="D3399" i="1"/>
  <c r="F3399" i="1" s="1"/>
  <c r="E3399" i="1"/>
  <c r="G3399" i="1" s="1"/>
  <c r="E4355" i="1"/>
  <c r="G4355" i="1" s="1"/>
  <c r="D4355" i="1"/>
  <c r="F4355" i="1" s="1"/>
  <c r="D6530" i="1"/>
  <c r="F6530" i="1" s="1"/>
  <c r="E6530" i="1"/>
  <c r="G6530" i="1" s="1"/>
  <c r="D4043" i="1"/>
  <c r="F4043" i="1" s="1"/>
  <c r="E4043" i="1"/>
  <c r="G4043" i="1" s="1"/>
  <c r="E6155" i="1"/>
  <c r="G6155" i="1" s="1"/>
  <c r="D6155" i="1"/>
  <c r="F6155" i="1" s="1"/>
  <c r="D5218" i="1"/>
  <c r="F5218" i="1" s="1"/>
  <c r="E5218" i="1"/>
  <c r="E4829" i="1"/>
  <c r="G4829" i="1" s="1"/>
  <c r="D4829" i="1"/>
  <c r="F4829" i="1" s="1"/>
  <c r="E6773" i="1"/>
  <c r="G6773" i="1" s="1"/>
  <c r="D6773" i="1"/>
  <c r="F6773" i="1" s="1"/>
  <c r="E3779" i="1"/>
  <c r="G3779" i="1" s="1"/>
  <c r="D3779" i="1"/>
  <c r="F3779" i="1" s="1"/>
  <c r="E4625" i="1"/>
  <c r="G4625" i="1" s="1"/>
  <c r="D4625" i="1"/>
  <c r="F4625" i="1" s="1"/>
  <c r="E7328" i="1"/>
  <c r="G7328" i="1" s="1"/>
  <c r="D7328" i="1"/>
  <c r="F7328" i="1" s="1"/>
  <c r="E5452" i="1"/>
  <c r="G5452" i="1" s="1"/>
  <c r="D5452" i="1"/>
  <c r="F5452" i="1" s="1"/>
  <c r="E7360" i="1"/>
  <c r="G7360" i="1" s="1"/>
  <c r="D7360" i="1"/>
  <c r="F7360" i="1" s="1"/>
  <c r="E7029" i="1"/>
  <c r="G7029" i="1" s="1"/>
  <c r="D7029" i="1"/>
  <c r="F7029" i="1" s="1"/>
  <c r="E6073" i="1"/>
  <c r="D6073" i="1"/>
  <c r="E3988" i="1"/>
  <c r="G3988" i="1" s="1"/>
  <c r="D3988" i="1"/>
  <c r="F3988" i="1" s="1"/>
  <c r="E5091" i="1"/>
  <c r="G5091" i="1" s="1"/>
  <c r="D5091" i="1"/>
  <c r="F5091" i="1" s="1"/>
  <c r="E7508" i="1"/>
  <c r="G7508" i="1" s="1"/>
  <c r="D7508" i="1"/>
  <c r="F7508" i="1" s="1"/>
  <c r="D6186" i="1"/>
  <c r="F6186" i="1" s="1"/>
  <c r="E6186" i="1"/>
  <c r="G6186" i="1" s="1"/>
  <c r="D6007" i="1"/>
  <c r="F6007" i="1" s="1"/>
  <c r="E6007" i="1"/>
  <c r="G6007" i="1" s="1"/>
  <c r="E7868" i="1"/>
  <c r="G7868" i="1" s="1"/>
  <c r="D7868" i="1"/>
  <c r="F7868" i="1" s="1"/>
  <c r="E7504" i="1"/>
  <c r="G7504" i="1" s="1"/>
  <c r="D7504" i="1"/>
  <c r="F7504" i="1" s="1"/>
  <c r="E5564" i="1"/>
  <c r="D5564" i="1"/>
  <c r="E6969" i="1"/>
  <c r="G6969" i="1" s="1"/>
  <c r="D6969" i="1"/>
  <c r="F6969" i="1" s="1"/>
  <c r="E6798" i="1"/>
  <c r="G6798" i="1" s="1"/>
  <c r="D6798" i="1"/>
  <c r="F6798" i="1" s="1"/>
  <c r="D7047" i="1"/>
  <c r="F7047" i="1" s="1"/>
  <c r="E7047" i="1"/>
  <c r="G7047" i="1" s="1"/>
  <c r="E6649" i="1"/>
  <c r="G6649" i="1" s="1"/>
  <c r="D6649" i="1"/>
  <c r="F6649" i="1" s="1"/>
  <c r="E4869" i="1"/>
  <c r="G4869" i="1" s="1"/>
  <c r="D4869" i="1"/>
  <c r="F4869" i="1" s="1"/>
  <c r="D6242" i="1"/>
  <c r="F6242" i="1" s="1"/>
  <c r="E6242" i="1"/>
  <c r="G6242" i="1" s="1"/>
  <c r="E7640" i="1"/>
  <c r="D7640" i="1"/>
  <c r="D4784" i="1"/>
  <c r="F4784" i="1" s="1"/>
  <c r="E4784" i="1"/>
  <c r="G4784" i="1" s="1"/>
  <c r="E5627" i="1"/>
  <c r="G5627" i="1" s="1"/>
  <c r="D5627" i="1"/>
  <c r="F5627" i="1" s="1"/>
  <c r="E6852" i="1"/>
  <c r="G6852" i="1" s="1"/>
  <c r="D6852" i="1"/>
  <c r="F6852" i="1" s="1"/>
  <c r="E6232" i="1"/>
  <c r="G6232" i="1" s="1"/>
  <c r="D6232" i="1"/>
  <c r="F6232" i="1" s="1"/>
  <c r="E7702" i="1"/>
  <c r="G7702" i="1" s="1"/>
  <c r="D7702" i="1"/>
  <c r="F7702" i="1" s="1"/>
  <c r="D5246" i="1"/>
  <c r="F5246" i="1" s="1"/>
  <c r="E5246" i="1"/>
  <c r="G5246" i="1" s="1"/>
  <c r="E6423" i="1"/>
  <c r="G6423" i="1" s="1"/>
  <c r="D6423" i="1"/>
  <c r="F6423" i="1" s="1"/>
  <c r="D7962" i="1"/>
  <c r="F7962" i="1" s="1"/>
  <c r="E7962" i="1"/>
  <c r="G7962" i="1" s="1"/>
  <c r="D5909" i="1"/>
  <c r="F5909" i="1" s="1"/>
  <c r="E5909" i="1"/>
  <c r="G5909" i="1" s="1"/>
  <c r="E7200" i="1"/>
  <c r="G7200" i="1" s="1"/>
  <c r="D7200" i="1"/>
  <c r="F7200" i="1" s="1"/>
  <c r="E6974" i="1"/>
  <c r="G6974" i="1" s="1"/>
  <c r="D6974" i="1"/>
  <c r="F6974" i="1" s="1"/>
  <c r="E3024" i="1"/>
  <c r="G3024" i="1" s="1"/>
  <c r="D3024" i="1"/>
  <c r="F3024" i="1" s="1"/>
  <c r="E2807" i="1"/>
  <c r="G2807" i="1" s="1"/>
  <c r="D2807" i="1"/>
  <c r="F2807" i="1" s="1"/>
  <c r="E3064" i="1"/>
  <c r="G3064" i="1" s="1"/>
  <c r="D3064" i="1"/>
  <c r="F3064" i="1" s="1"/>
  <c r="E5806" i="1"/>
  <c r="G5806" i="1" s="1"/>
  <c r="D5806" i="1"/>
  <c r="F5806" i="1" s="1"/>
  <c r="E3053" i="1"/>
  <c r="D3053" i="1"/>
  <c r="F3053" i="1" s="1"/>
  <c r="E1505" i="1"/>
  <c r="G1505" i="1" s="1"/>
  <c r="D1505" i="1"/>
  <c r="F1505" i="1" s="1"/>
  <c r="E630" i="1"/>
  <c r="G630" i="1" s="1"/>
  <c r="D630" i="1"/>
  <c r="F630" i="1" s="1"/>
  <c r="D1807" i="1"/>
  <c r="F1807" i="1" s="1"/>
  <c r="E1807" i="1"/>
  <c r="G1807" i="1" s="1"/>
  <c r="E2904" i="1"/>
  <c r="G2904" i="1" s="1"/>
  <c r="D2904" i="1"/>
  <c r="F2904" i="1" s="1"/>
  <c r="D4040" i="1"/>
  <c r="F4040" i="1" s="1"/>
  <c r="E4040" i="1"/>
  <c r="G4040" i="1" s="1"/>
  <c r="E7973" i="1"/>
  <c r="G7973" i="1" s="1"/>
  <c r="D7973" i="1"/>
  <c r="F7973" i="1" s="1"/>
  <c r="D1936" i="1"/>
  <c r="F1936" i="1" s="1"/>
  <c r="E1936" i="1"/>
  <c r="G1936" i="1" s="1"/>
  <c r="E2759" i="1"/>
  <c r="D2759" i="1"/>
  <c r="F2759" i="1" s="1"/>
  <c r="D3817" i="1"/>
  <c r="F3817" i="1" s="1"/>
  <c r="E3817" i="1"/>
  <c r="G3817" i="1" s="1"/>
  <c r="D1777" i="1"/>
  <c r="F1777" i="1" s="1"/>
  <c r="E1777" i="1"/>
  <c r="G1777" i="1" s="1"/>
  <c r="E2869" i="1"/>
  <c r="G2869" i="1" s="1"/>
  <c r="D2869" i="1"/>
  <c r="F2869" i="1" s="1"/>
  <c r="E3985" i="1"/>
  <c r="G3985" i="1" s="1"/>
  <c r="D3985" i="1"/>
  <c r="F3985" i="1" s="1"/>
  <c r="E4638" i="1"/>
  <c r="G4638" i="1" s="1"/>
  <c r="D4638" i="1"/>
  <c r="F4638" i="1" s="1"/>
  <c r="D4772" i="1"/>
  <c r="F4772" i="1" s="1"/>
  <c r="E4772" i="1"/>
  <c r="G4772" i="1" s="1"/>
  <c r="E2148" i="1"/>
  <c r="G2148" i="1" s="1"/>
  <c r="D2148" i="1"/>
  <c r="F2148" i="1" s="1"/>
  <c r="E3002" i="1"/>
  <c r="D3002" i="1"/>
  <c r="F3002" i="1" s="1"/>
  <c r="E4817" i="1"/>
  <c r="G4817" i="1" s="1"/>
  <c r="D4817" i="1"/>
  <c r="F4817" i="1" s="1"/>
  <c r="D885" i="1"/>
  <c r="F885" i="1" s="1"/>
  <c r="E885" i="1"/>
  <c r="G885" i="1" s="1"/>
  <c r="E1653" i="1"/>
  <c r="G1653" i="1" s="1"/>
  <c r="D1653" i="1"/>
  <c r="F1653" i="1" s="1"/>
  <c r="E2728" i="1"/>
  <c r="G2728" i="1" s="1"/>
  <c r="D2728" i="1"/>
  <c r="F2728" i="1" s="1"/>
  <c r="E3771" i="1"/>
  <c r="G3771" i="1" s="1"/>
  <c r="D3771" i="1"/>
  <c r="F3771" i="1" s="1"/>
  <c r="E3967" i="1"/>
  <c r="G3967" i="1" s="1"/>
  <c r="D3967" i="1"/>
  <c r="F3967" i="1" s="1"/>
  <c r="D5391" i="1"/>
  <c r="F5391" i="1" s="1"/>
  <c r="E5391" i="1"/>
  <c r="G5391" i="1" s="1"/>
  <c r="D2929" i="1"/>
  <c r="E2929" i="1"/>
  <c r="G2929" i="1" s="1"/>
  <c r="E3777" i="1"/>
  <c r="G3777" i="1" s="1"/>
  <c r="D3777" i="1"/>
  <c r="F3777" i="1" s="1"/>
  <c r="D5714" i="1"/>
  <c r="F5714" i="1" s="1"/>
  <c r="E5714" i="1"/>
  <c r="G5714" i="1" s="1"/>
  <c r="D3705" i="1"/>
  <c r="F3705" i="1" s="1"/>
  <c r="E3705" i="1"/>
  <c r="G3705" i="1" s="1"/>
  <c r="D5503" i="1"/>
  <c r="F5503" i="1" s="1"/>
  <c r="E5503" i="1"/>
  <c r="G5503" i="1" s="1"/>
  <c r="D7952" i="1"/>
  <c r="F7952" i="1" s="1"/>
  <c r="E7952" i="1"/>
  <c r="G7952" i="1" s="1"/>
  <c r="E4331" i="1"/>
  <c r="G4331" i="1" s="1"/>
  <c r="D4331" i="1"/>
  <c r="F4331" i="1" s="1"/>
  <c r="E6416" i="1"/>
  <c r="G6416" i="1" s="1"/>
  <c r="D6416" i="1"/>
  <c r="F6416" i="1" s="1"/>
  <c r="D2854" i="1"/>
  <c r="E2854" i="1"/>
  <c r="G2854" i="1" s="1"/>
  <c r="E3994" i="1"/>
  <c r="G3994" i="1" s="1"/>
  <c r="D3994" i="1"/>
  <c r="F3994" i="1" s="1"/>
  <c r="E5467" i="1"/>
  <c r="G5467" i="1" s="1"/>
  <c r="D5467" i="1"/>
  <c r="F5467" i="1" s="1"/>
  <c r="E6550" i="1"/>
  <c r="G6550" i="1" s="1"/>
  <c r="D6550" i="1"/>
  <c r="F6550" i="1" s="1"/>
  <c r="E3774" i="1"/>
  <c r="G3774" i="1" s="1"/>
  <c r="D3774" i="1"/>
  <c r="F3774" i="1" s="1"/>
  <c r="E4975" i="1"/>
  <c r="G4975" i="1" s="1"/>
  <c r="D4975" i="1"/>
  <c r="F4975" i="1" s="1"/>
  <c r="E4470" i="1"/>
  <c r="G4470" i="1" s="1"/>
  <c r="D4470" i="1"/>
  <c r="F4470" i="1" s="1"/>
  <c r="E6629" i="1"/>
  <c r="G6629" i="1" s="1"/>
  <c r="D6629" i="1"/>
  <c r="F6629" i="1" s="1"/>
  <c r="D4509" i="1"/>
  <c r="E4509" i="1"/>
  <c r="G4509" i="1" s="1"/>
  <c r="E5892" i="1"/>
  <c r="G5892" i="1" s="1"/>
  <c r="D5892" i="1"/>
  <c r="F5892" i="1" s="1"/>
  <c r="E3523" i="1"/>
  <c r="G3523" i="1" s="1"/>
  <c r="D3523" i="1"/>
  <c r="F3523" i="1" s="1"/>
  <c r="D4328" i="1"/>
  <c r="F4328" i="1" s="1"/>
  <c r="E4328" i="1"/>
  <c r="G4328" i="1" s="1"/>
  <c r="E6179" i="1"/>
  <c r="G6179" i="1" s="1"/>
  <c r="D6179" i="1"/>
  <c r="F6179" i="1" s="1"/>
  <c r="E6964" i="1"/>
  <c r="G6964" i="1" s="1"/>
  <c r="D6964" i="1"/>
  <c r="F6964" i="1" s="1"/>
  <c r="E5039" i="1"/>
  <c r="G5039" i="1" s="1"/>
  <c r="D5039" i="1"/>
  <c r="F5039" i="1" s="1"/>
  <c r="E6468" i="1"/>
  <c r="G6468" i="1" s="1"/>
  <c r="D6468" i="1"/>
  <c r="F6468" i="1" s="1"/>
  <c r="E6273" i="1"/>
  <c r="D6273" i="1"/>
  <c r="F6273" i="1" s="1"/>
  <c r="D5162" i="1"/>
  <c r="F5162" i="1" s="1"/>
  <c r="E5162" i="1"/>
  <c r="G5162" i="1" s="1"/>
  <c r="E7720" i="1"/>
  <c r="G7720" i="1" s="1"/>
  <c r="D7720" i="1"/>
  <c r="F7720" i="1" s="1"/>
  <c r="E4777" i="1"/>
  <c r="G4777" i="1" s="1"/>
  <c r="D4777" i="1"/>
  <c r="F4777" i="1" s="1"/>
  <c r="E6564" i="1"/>
  <c r="G6564" i="1" s="1"/>
  <c r="D6564" i="1"/>
  <c r="F6564" i="1" s="1"/>
  <c r="E6240" i="1"/>
  <c r="G6240" i="1" s="1"/>
  <c r="D6240" i="1"/>
  <c r="F6240" i="1" s="1"/>
  <c r="D4594" i="1"/>
  <c r="F4594" i="1" s="1"/>
  <c r="E4594" i="1"/>
  <c r="G4594" i="1" s="1"/>
  <c r="E5964" i="1"/>
  <c r="G5964" i="1" s="1"/>
  <c r="D5964" i="1"/>
  <c r="F5964" i="1" s="1"/>
  <c r="D7772" i="1"/>
  <c r="E7772" i="1"/>
  <c r="G7772" i="1" s="1"/>
  <c r="D6034" i="1"/>
  <c r="F6034" i="1" s="1"/>
  <c r="E6034" i="1"/>
  <c r="G6034" i="1" s="1"/>
  <c r="D7317" i="1"/>
  <c r="F7317" i="1" s="1"/>
  <c r="E7317" i="1"/>
  <c r="E7591" i="1"/>
  <c r="G7591" i="1" s="1"/>
  <c r="D7591" i="1"/>
  <c r="F7591" i="1" s="1"/>
  <c r="E7116" i="1"/>
  <c r="G7116" i="1" s="1"/>
  <c r="D7116" i="1"/>
  <c r="F7116" i="1" s="1"/>
  <c r="E5523" i="1"/>
  <c r="G5523" i="1" s="1"/>
  <c r="D5523" i="1"/>
  <c r="F5523" i="1" s="1"/>
  <c r="D6628" i="1"/>
  <c r="F6628" i="1" s="1"/>
  <c r="E6628" i="1"/>
  <c r="G6628" i="1" s="1"/>
  <c r="E7509" i="1"/>
  <c r="G7509" i="1" s="1"/>
  <c r="D7509" i="1"/>
  <c r="F7509" i="1" s="1"/>
  <c r="E5041" i="1"/>
  <c r="D5041" i="1"/>
  <c r="F5041" i="1" s="1"/>
  <c r="E6211" i="1"/>
  <c r="G6211" i="1" s="1"/>
  <c r="D6211" i="1"/>
  <c r="F6211" i="1" s="1"/>
  <c r="E7260" i="1"/>
  <c r="G7260" i="1" s="1"/>
  <c r="D7260" i="1"/>
  <c r="F7260" i="1" s="1"/>
  <c r="E5646" i="1"/>
  <c r="G5646" i="1" s="1"/>
  <c r="D5646" i="1"/>
  <c r="F5646" i="1" s="1"/>
  <c r="D6538" i="1"/>
  <c r="F6538" i="1" s="1"/>
  <c r="E6538" i="1"/>
  <c r="G6538" i="1" s="1"/>
  <c r="E5832" i="1"/>
  <c r="G5832" i="1" s="1"/>
  <c r="D5832" i="1"/>
  <c r="F5832" i="1" s="1"/>
  <c r="D6746" i="1"/>
  <c r="F6746" i="1" s="1"/>
  <c r="E6746" i="1"/>
  <c r="G6746" i="1" s="1"/>
  <c r="D5141" i="1"/>
  <c r="F5141" i="1" s="1"/>
  <c r="E5141" i="1"/>
  <c r="G5141" i="1" s="1"/>
  <c r="D6165" i="1"/>
  <c r="F6165" i="1" s="1"/>
  <c r="E6165" i="1"/>
  <c r="G6165" i="1" s="1"/>
  <c r="E6711" i="1"/>
  <c r="G6711" i="1" s="1"/>
  <c r="D6711" i="1"/>
  <c r="D7402" i="1"/>
  <c r="F7402" i="1" s="1"/>
  <c r="E7402" i="1"/>
  <c r="G7402" i="1" s="1"/>
  <c r="E5510" i="1"/>
  <c r="G5510" i="1" s="1"/>
  <c r="D5510" i="1"/>
  <c r="F5510" i="1" s="1"/>
  <c r="E6022" i="1"/>
  <c r="G6022" i="1" s="1"/>
  <c r="D6022" i="1"/>
  <c r="F6022" i="1" s="1"/>
  <c r="E6840" i="1"/>
  <c r="G6840" i="1" s="1"/>
  <c r="D6840" i="1"/>
  <c r="F6840" i="1" s="1"/>
  <c r="E6381" i="1"/>
  <c r="G6381" i="1" s="1"/>
  <c r="D6381" i="1"/>
  <c r="F6381" i="1" s="1"/>
  <c r="E6905" i="1"/>
  <c r="G6905" i="1" s="1"/>
  <c r="D6905" i="1"/>
  <c r="F6905" i="1" s="1"/>
  <c r="E7221" i="1"/>
  <c r="D7221" i="1"/>
  <c r="F7221" i="1" s="1"/>
  <c r="D7125" i="1"/>
  <c r="F7125" i="1" s="1"/>
  <c r="E7125" i="1"/>
  <c r="G7125" i="1" s="1"/>
  <c r="D7754" i="1"/>
  <c r="F7754" i="1" s="1"/>
  <c r="E7754" i="1"/>
  <c r="G7754" i="1" s="1"/>
  <c r="D7230" i="1"/>
  <c r="F7230" i="1" s="1"/>
  <c r="E7230" i="1"/>
  <c r="G7230" i="1" s="1"/>
  <c r="D7742" i="1"/>
  <c r="F7742" i="1" s="1"/>
  <c r="E7742" i="1"/>
  <c r="G7742" i="1" s="1"/>
  <c r="E7151" i="1"/>
  <c r="G7151" i="1" s="1"/>
  <c r="D7151" i="1"/>
  <c r="F7151" i="1" s="1"/>
  <c r="E7663" i="1"/>
  <c r="G7663" i="1" s="1"/>
  <c r="D7663" i="1"/>
  <c r="F7663" i="1" s="1"/>
  <c r="E7585" i="1"/>
  <c r="G7585" i="1" s="1"/>
  <c r="D7585" i="1"/>
  <c r="F7585" i="1" s="1"/>
  <c r="E3474" i="1"/>
  <c r="G3474" i="1" s="1"/>
  <c r="D3474" i="1"/>
  <c r="F3474" i="1" s="1"/>
  <c r="E2546" i="1"/>
  <c r="D2546" i="1"/>
  <c r="E1771" i="1"/>
  <c r="G1771" i="1" s="1"/>
  <c r="D1771" i="1"/>
  <c r="F1771" i="1" s="1"/>
  <c r="E4220" i="1"/>
  <c r="G4220" i="1" s="1"/>
  <c r="D4220" i="1"/>
  <c r="F4220" i="1" s="1"/>
  <c r="D2596" i="1"/>
  <c r="F2596" i="1" s="1"/>
  <c r="E2596" i="1"/>
  <c r="G2596" i="1" s="1"/>
  <c r="E6092" i="1"/>
  <c r="G6092" i="1" s="1"/>
  <c r="D6092" i="1"/>
  <c r="F6092" i="1" s="1"/>
  <c r="E3653" i="1"/>
  <c r="G3653" i="1" s="1"/>
  <c r="D3653" i="1"/>
  <c r="F3653" i="1" s="1"/>
  <c r="E3468" i="1"/>
  <c r="G3468" i="1" s="1"/>
  <c r="D3468" i="1"/>
  <c r="F3468" i="1" s="1"/>
  <c r="D2537" i="1"/>
  <c r="F2537" i="1" s="1"/>
  <c r="E2537" i="1"/>
  <c r="G2537" i="1" s="1"/>
  <c r="E4263" i="1"/>
  <c r="D4263" i="1"/>
  <c r="F4263" i="1" s="1"/>
  <c r="E3047" i="1"/>
  <c r="G3047" i="1" s="1"/>
  <c r="D3047" i="1"/>
  <c r="F3047" i="1" s="1"/>
  <c r="E1835" i="1"/>
  <c r="G1835" i="1" s="1"/>
  <c r="D1835" i="1"/>
  <c r="F1835" i="1" s="1"/>
  <c r="E1499" i="1"/>
  <c r="G1499" i="1" s="1"/>
  <c r="D1499" i="1"/>
  <c r="F1499" i="1" s="1"/>
  <c r="E1207" i="1"/>
  <c r="G1207" i="1" s="1"/>
  <c r="D1207" i="1"/>
  <c r="F1207" i="1" s="1"/>
  <c r="E364" i="1"/>
  <c r="G364" i="1" s="1"/>
  <c r="D364" i="1"/>
  <c r="F364" i="1" s="1"/>
  <c r="E4883" i="1"/>
  <c r="G4883" i="1" s="1"/>
  <c r="D4883" i="1"/>
  <c r="F4883" i="1" s="1"/>
  <c r="D3921" i="1"/>
  <c r="F3921" i="1" s="1"/>
  <c r="E3921" i="1"/>
  <c r="G3921" i="1" s="1"/>
  <c r="E3322" i="1"/>
  <c r="D3322" i="1"/>
  <c r="E2043" i="1"/>
  <c r="G2043" i="1" s="1"/>
  <c r="D2043" i="1"/>
  <c r="F2043" i="1" s="1"/>
  <c r="E1672" i="1"/>
  <c r="G1672" i="1" s="1"/>
  <c r="D1672" i="1"/>
  <c r="F1672" i="1" s="1"/>
  <c r="E1370" i="1"/>
  <c r="G1370" i="1" s="1"/>
  <c r="D1370" i="1"/>
  <c r="F1370" i="1" s="1"/>
  <c r="E122" i="1"/>
  <c r="G122" i="1" s="1"/>
  <c r="D122" i="1"/>
  <c r="F122" i="1" s="1"/>
  <c r="D469" i="1"/>
  <c r="F469" i="1" s="1"/>
  <c r="E469" i="1"/>
  <c r="G469" i="1" s="1"/>
  <c r="E1512" i="1"/>
  <c r="G1512" i="1" s="1"/>
  <c r="D1512" i="1"/>
  <c r="F1512" i="1" s="1"/>
  <c r="E1411" i="1"/>
  <c r="G1411" i="1" s="1"/>
  <c r="D1411" i="1"/>
  <c r="F1411" i="1" s="1"/>
  <c r="E21" i="1"/>
  <c r="G21" i="1" s="1"/>
  <c r="D21" i="1"/>
  <c r="F21" i="1" s="1"/>
  <c r="E547" i="1"/>
  <c r="G547" i="1" s="1"/>
  <c r="D547" i="1"/>
  <c r="F547" i="1" s="1"/>
  <c r="D1409" i="1"/>
  <c r="F1409" i="1" s="1"/>
  <c r="E1409" i="1"/>
  <c r="G1409" i="1" s="1"/>
  <c r="D3305" i="1"/>
  <c r="F3305" i="1" s="1"/>
  <c r="E3305" i="1"/>
  <c r="G3305" i="1" s="1"/>
  <c r="E2187" i="1"/>
  <c r="G2187" i="1" s="1"/>
  <c r="D2187" i="1"/>
  <c r="F2187" i="1" s="1"/>
  <c r="E1624" i="1"/>
  <c r="G1624" i="1" s="1"/>
  <c r="D1624" i="1"/>
  <c r="F1624" i="1" s="1"/>
  <c r="D721" i="1"/>
  <c r="F721" i="1" s="1"/>
  <c r="E721" i="1"/>
  <c r="G721" i="1" s="1"/>
  <c r="D39" i="1"/>
  <c r="F39" i="1" s="1"/>
  <c r="E39" i="1"/>
  <c r="G39" i="1" s="1"/>
  <c r="E5127" i="1"/>
  <c r="G5127" i="1" s="1"/>
  <c r="D5127" i="1"/>
  <c r="F5127" i="1" s="1"/>
  <c r="E1511" i="1"/>
  <c r="G1511" i="1" s="1"/>
  <c r="D1511" i="1"/>
  <c r="F1511" i="1" s="1"/>
  <c r="D809" i="1"/>
  <c r="F809" i="1" s="1"/>
  <c r="E809" i="1"/>
  <c r="G809" i="1" s="1"/>
  <c r="E437" i="1"/>
  <c r="G437" i="1" s="1"/>
  <c r="D437" i="1"/>
  <c r="F437" i="1" s="1"/>
  <c r="E1699" i="1"/>
  <c r="G1699" i="1" s="1"/>
  <c r="D1699" i="1"/>
  <c r="F1699" i="1" s="1"/>
  <c r="E1098" i="1"/>
  <c r="G1098" i="1" s="1"/>
  <c r="D1098" i="1"/>
  <c r="F1098" i="1" s="1"/>
  <c r="E4086" i="1"/>
  <c r="G4086" i="1" s="1"/>
  <c r="D4086" i="1"/>
  <c r="F4086" i="1" s="1"/>
  <c r="D687" i="1"/>
  <c r="F687" i="1" s="1"/>
  <c r="E687" i="1"/>
  <c r="G687" i="1" s="1"/>
  <c r="E2450" i="1"/>
  <c r="D2450" i="1"/>
  <c r="F2450" i="1" s="1"/>
  <c r="D1476" i="1"/>
  <c r="F1476" i="1" s="1"/>
  <c r="E1476" i="1"/>
  <c r="G1476" i="1" s="1"/>
  <c r="E62" i="1"/>
  <c r="G62" i="1" s="1"/>
  <c r="D62" i="1"/>
  <c r="F62" i="1" s="1"/>
  <c r="E3419" i="1"/>
  <c r="G3419" i="1" s="1"/>
  <c r="D3419" i="1"/>
  <c r="F3419" i="1" s="1"/>
  <c r="D357" i="1"/>
  <c r="F357" i="1" s="1"/>
  <c r="E357" i="1"/>
  <c r="G357" i="1" s="1"/>
  <c r="D1051" i="1"/>
  <c r="F1051" i="1" s="1"/>
  <c r="E1051" i="1"/>
  <c r="G1051" i="1" s="1"/>
  <c r="E1063" i="1"/>
  <c r="G1063" i="1" s="1"/>
  <c r="D1063" i="1"/>
  <c r="F1063" i="1" s="1"/>
  <c r="D2343" i="1"/>
  <c r="F2343" i="1" s="1"/>
  <c r="E2343" i="1"/>
  <c r="G2343" i="1" s="1"/>
  <c r="E40" i="1"/>
  <c r="D40" i="1"/>
  <c r="F40" i="1" s="1"/>
  <c r="E614" i="1"/>
  <c r="G614" i="1" s="1"/>
  <c r="D614" i="1"/>
  <c r="F614" i="1" s="1"/>
  <c r="E1374" i="1"/>
  <c r="G1374" i="1" s="1"/>
  <c r="D1374" i="1"/>
  <c r="F1374" i="1" s="1"/>
  <c r="D3158" i="1"/>
  <c r="F3158" i="1" s="1"/>
  <c r="E3158" i="1"/>
  <c r="G3158" i="1" s="1"/>
  <c r="E888" i="1"/>
  <c r="G888" i="1" s="1"/>
  <c r="D888" i="1"/>
  <c r="F888" i="1" s="1"/>
  <c r="D1875" i="1"/>
  <c r="F1875" i="1" s="1"/>
  <c r="E1875" i="1"/>
  <c r="G1875" i="1" s="1"/>
  <c r="E4755" i="1"/>
  <c r="G4755" i="1" s="1"/>
  <c r="D4755" i="1"/>
  <c r="F4755" i="1" s="1"/>
  <c r="E454" i="1"/>
  <c r="G454" i="1" s="1"/>
  <c r="D454" i="1"/>
  <c r="F454" i="1" s="1"/>
  <c r="E1160" i="1"/>
  <c r="D1160" i="1"/>
  <c r="F1160" i="1" s="1"/>
  <c r="D2638" i="1"/>
  <c r="F2638" i="1" s="1"/>
  <c r="E2638" i="1"/>
  <c r="G2638" i="1" s="1"/>
  <c r="E108" i="1"/>
  <c r="G108" i="1" s="1"/>
  <c r="D108" i="1"/>
  <c r="F108" i="1" s="1"/>
  <c r="D1521" i="1"/>
  <c r="F1521" i="1" s="1"/>
  <c r="E1521" i="1"/>
  <c r="G1521" i="1" s="1"/>
  <c r="E3568" i="1"/>
  <c r="G3568" i="1" s="1"/>
  <c r="D3568" i="1"/>
  <c r="F3568" i="1" s="1"/>
  <c r="E2714" i="1"/>
  <c r="G2714" i="1" s="1"/>
  <c r="D2714" i="1"/>
  <c r="F2714" i="1" s="1"/>
  <c r="E5584" i="1"/>
  <c r="G5584" i="1" s="1"/>
  <c r="D5584" i="1"/>
  <c r="F5584" i="1" s="1"/>
  <c r="D152" i="1"/>
  <c r="F152" i="1" s="1"/>
  <c r="E152" i="1"/>
  <c r="G152" i="1" s="1"/>
  <c r="E1142" i="1"/>
  <c r="D1142" i="1"/>
  <c r="D2057" i="1"/>
  <c r="F2057" i="1" s="1"/>
  <c r="E2057" i="1"/>
  <c r="G2057" i="1" s="1"/>
  <c r="D3625" i="1"/>
  <c r="F3625" i="1" s="1"/>
  <c r="E3625" i="1"/>
  <c r="G3625" i="1" s="1"/>
  <c r="D153" i="1"/>
  <c r="F153" i="1" s="1"/>
  <c r="E153" i="1"/>
  <c r="G153" i="1" s="1"/>
  <c r="E596" i="1"/>
  <c r="G596" i="1" s="1"/>
  <c r="D596" i="1"/>
  <c r="F596" i="1" s="1"/>
  <c r="E1143" i="1"/>
  <c r="G1143" i="1" s="1"/>
  <c r="D1143" i="1"/>
  <c r="F1143" i="1" s="1"/>
  <c r="E2058" i="1"/>
  <c r="G2058" i="1" s="1"/>
  <c r="D2058" i="1"/>
  <c r="F2058" i="1" s="1"/>
  <c r="E3638" i="1"/>
  <c r="G3638" i="1" s="1"/>
  <c r="D3638" i="1"/>
  <c r="F3638" i="1" s="1"/>
  <c r="D598" i="1"/>
  <c r="E598" i="1"/>
  <c r="G598" i="1" s="1"/>
  <c r="E1144" i="1"/>
  <c r="G1144" i="1" s="1"/>
  <c r="D1144" i="1"/>
  <c r="F1144" i="1" s="1"/>
  <c r="E2059" i="1"/>
  <c r="G2059" i="1" s="1"/>
  <c r="D2059" i="1"/>
  <c r="F2059" i="1" s="1"/>
  <c r="E3642" i="1"/>
  <c r="G3642" i="1" s="1"/>
  <c r="D3642" i="1"/>
  <c r="F3642" i="1" s="1"/>
  <c r="E155" i="1"/>
  <c r="G155" i="1" s="1"/>
  <c r="D155" i="1"/>
  <c r="F155" i="1" s="1"/>
  <c r="E599" i="1"/>
  <c r="G599" i="1" s="1"/>
  <c r="D599" i="1"/>
  <c r="F599" i="1" s="1"/>
  <c r="E2060" i="1"/>
  <c r="G2060" i="1" s="1"/>
  <c r="D2060" i="1"/>
  <c r="F2060" i="1" s="1"/>
  <c r="E3643" i="1"/>
  <c r="G3643" i="1" s="1"/>
  <c r="D3643" i="1"/>
  <c r="F3643" i="1" s="1"/>
  <c r="E202" i="1"/>
  <c r="D202" i="1"/>
  <c r="E550" i="1"/>
  <c r="G550" i="1" s="1"/>
  <c r="D550" i="1"/>
  <c r="F550" i="1" s="1"/>
  <c r="E954" i="1"/>
  <c r="G954" i="1" s="1"/>
  <c r="D954" i="1"/>
  <c r="F954" i="1" s="1"/>
  <c r="E2258" i="1"/>
  <c r="G2258" i="1" s="1"/>
  <c r="D2258" i="1"/>
  <c r="F2258" i="1" s="1"/>
  <c r="E223" i="1"/>
  <c r="G223" i="1" s="1"/>
  <c r="D223" i="1"/>
  <c r="F223" i="1" s="1"/>
  <c r="D577" i="1"/>
  <c r="F577" i="1" s="1"/>
  <c r="E577" i="1"/>
  <c r="G577" i="1" s="1"/>
  <c r="E980" i="1"/>
  <c r="G980" i="1" s="1"/>
  <c r="D980" i="1"/>
  <c r="F980" i="1" s="1"/>
  <c r="E1460" i="1"/>
  <c r="G1460" i="1" s="1"/>
  <c r="D1460" i="1"/>
  <c r="F1460" i="1" s="1"/>
  <c r="E2335" i="1"/>
  <c r="G2335" i="1" s="1"/>
  <c r="D2335" i="1"/>
  <c r="F2335" i="1" s="1"/>
  <c r="E3549" i="1"/>
  <c r="G3549" i="1" s="1"/>
  <c r="D3549" i="1"/>
  <c r="F3549" i="1" s="1"/>
  <c r="E466" i="1"/>
  <c r="G466" i="1" s="1"/>
  <c r="D466" i="1"/>
  <c r="F466" i="1" s="1"/>
  <c r="D854" i="1"/>
  <c r="F854" i="1" s="1"/>
  <c r="E854" i="1"/>
  <c r="G854" i="1" s="1"/>
  <c r="D2025" i="1"/>
  <c r="F2025" i="1" s="1"/>
  <c r="E2025" i="1"/>
  <c r="G2025" i="1" s="1"/>
  <c r="E3098" i="1"/>
  <c r="G3098" i="1" s="1"/>
  <c r="D3098" i="1"/>
  <c r="F3098" i="1" s="1"/>
  <c r="E5820" i="1"/>
  <c r="G5820" i="1" s="1"/>
  <c r="D5820" i="1"/>
  <c r="F5820" i="1" s="1"/>
  <c r="E290" i="1"/>
  <c r="G290" i="1" s="1"/>
  <c r="D290" i="1"/>
  <c r="F290" i="1" s="1"/>
  <c r="E652" i="1"/>
  <c r="D652" i="1"/>
  <c r="E1062" i="1"/>
  <c r="G1062" i="1" s="1"/>
  <c r="D1062" i="1"/>
  <c r="F1062" i="1" s="1"/>
  <c r="D1575" i="1"/>
  <c r="F1575" i="1" s="1"/>
  <c r="E1575" i="1"/>
  <c r="G1575" i="1" s="1"/>
  <c r="E2549" i="1"/>
  <c r="G2549" i="1" s="1"/>
  <c r="D2549" i="1"/>
  <c r="F2549" i="1" s="1"/>
  <c r="E94" i="1"/>
  <c r="G94" i="1" s="1"/>
  <c r="D94" i="1"/>
  <c r="F94" i="1" s="1"/>
  <c r="E370" i="1"/>
  <c r="G370" i="1" s="1"/>
  <c r="D370" i="1"/>
  <c r="F370" i="1" s="1"/>
  <c r="E669" i="1"/>
  <c r="G669" i="1" s="1"/>
  <c r="D669" i="1"/>
  <c r="F669" i="1" s="1"/>
  <c r="E1003" i="1"/>
  <c r="G1003" i="1" s="1"/>
  <c r="D1003" i="1"/>
  <c r="F1003" i="1" s="1"/>
  <c r="E1380" i="1"/>
  <c r="D1380" i="1"/>
  <c r="D1993" i="1"/>
  <c r="F1993" i="1" s="1"/>
  <c r="E1993" i="1"/>
  <c r="G1993" i="1" s="1"/>
  <c r="E2789" i="1"/>
  <c r="G2789" i="1" s="1"/>
  <c r="D2789" i="1"/>
  <c r="F2789" i="1" s="1"/>
  <c r="E3835" i="1"/>
  <c r="G3835" i="1" s="1"/>
  <c r="D3835" i="1"/>
  <c r="F3835" i="1" s="1"/>
  <c r="D27" i="1"/>
  <c r="F27" i="1" s="1"/>
  <c r="E27" i="1"/>
  <c r="G27" i="1" s="1"/>
  <c r="E300" i="1"/>
  <c r="G300" i="1" s="1"/>
  <c r="D300" i="1"/>
  <c r="F300" i="1" s="1"/>
  <c r="E592" i="1"/>
  <c r="G592" i="1" s="1"/>
  <c r="D592" i="1"/>
  <c r="F592" i="1" s="1"/>
  <c r="E1270" i="1"/>
  <c r="G1270" i="1" s="1"/>
  <c r="D1270" i="1"/>
  <c r="F1270" i="1" s="1"/>
  <c r="E1810" i="1"/>
  <c r="G1810" i="1" s="1"/>
  <c r="D1810" i="1"/>
  <c r="F1810" i="1" s="1"/>
  <c r="E2583" i="1"/>
  <c r="G2583" i="1" s="1"/>
  <c r="D2583" i="1"/>
  <c r="F2583" i="1" s="1"/>
  <c r="D3517" i="1"/>
  <c r="F3517" i="1" s="1"/>
  <c r="E3517" i="1"/>
  <c r="G3517" i="1" s="1"/>
  <c r="E6051" i="1"/>
  <c r="G6051" i="1" s="1"/>
  <c r="D6051" i="1"/>
  <c r="F6051" i="1" s="1"/>
  <c r="E2423" i="1"/>
  <c r="G2423" i="1" s="1"/>
  <c r="D2423" i="1"/>
  <c r="F2423" i="1" s="1"/>
  <c r="D3301" i="1"/>
  <c r="F3301" i="1" s="1"/>
  <c r="E3301" i="1"/>
  <c r="G3301" i="1" s="1"/>
  <c r="E5071" i="1"/>
  <c r="G5071" i="1" s="1"/>
  <c r="D5071" i="1"/>
  <c r="F5071" i="1" s="1"/>
  <c r="E183" i="1"/>
  <c r="G183" i="1" s="1"/>
  <c r="D183" i="1"/>
  <c r="F183" i="1" s="1"/>
  <c r="E464" i="1"/>
  <c r="D464" i="1"/>
  <c r="F464" i="1" s="1"/>
  <c r="E778" i="1"/>
  <c r="G778" i="1" s="1"/>
  <c r="D778" i="1"/>
  <c r="F778" i="1" s="1"/>
  <c r="D1112" i="1"/>
  <c r="F1112" i="1" s="1"/>
  <c r="E1112" i="1"/>
  <c r="G1112" i="1" s="1"/>
  <c r="E2234" i="1"/>
  <c r="G2234" i="1" s="1"/>
  <c r="D2234" i="1"/>
  <c r="F2234" i="1" s="1"/>
  <c r="D4410" i="1"/>
  <c r="F4410" i="1" s="1"/>
  <c r="E4410" i="1"/>
  <c r="G4410" i="1" s="1"/>
  <c r="D1356" i="1"/>
  <c r="F1356" i="1" s="1"/>
  <c r="E1356" i="1"/>
  <c r="G1356" i="1" s="1"/>
  <c r="D1821" i="1"/>
  <c r="F1821" i="1" s="1"/>
  <c r="E1821" i="1"/>
  <c r="G1821" i="1" s="1"/>
  <c r="D2425" i="1"/>
  <c r="F2425" i="1" s="1"/>
  <c r="E2425" i="1"/>
  <c r="G2425" i="1" s="1"/>
  <c r="D3121" i="1"/>
  <c r="E3121" i="1"/>
  <c r="E4130" i="1"/>
  <c r="G4130" i="1" s="1"/>
  <c r="D4130" i="1"/>
  <c r="F4130" i="1" s="1"/>
  <c r="E1242" i="1"/>
  <c r="G1242" i="1" s="1"/>
  <c r="D1242" i="1"/>
  <c r="F1242" i="1" s="1"/>
  <c r="D1641" i="1"/>
  <c r="F1641" i="1" s="1"/>
  <c r="E1641" i="1"/>
  <c r="G1641" i="1" s="1"/>
  <c r="D2230" i="1"/>
  <c r="F2230" i="1" s="1"/>
  <c r="E2230" i="1"/>
  <c r="G2230" i="1" s="1"/>
  <c r="D2899" i="1"/>
  <c r="F2899" i="1" s="1"/>
  <c r="E2899" i="1"/>
  <c r="G2899" i="1" s="1"/>
  <c r="E3756" i="1"/>
  <c r="G3756" i="1" s="1"/>
  <c r="D3756" i="1"/>
  <c r="F3756" i="1" s="1"/>
  <c r="D1337" i="1"/>
  <c r="F1337" i="1" s="1"/>
  <c r="E1337" i="1"/>
  <c r="G1337" i="1" s="1"/>
  <c r="E1786" i="1"/>
  <c r="D1786" i="1"/>
  <c r="F1786" i="1" s="1"/>
  <c r="D2395" i="1"/>
  <c r="F2395" i="1" s="1"/>
  <c r="E2395" i="1"/>
  <c r="G2395" i="1" s="1"/>
  <c r="E3086" i="1"/>
  <c r="G3086" i="1" s="1"/>
  <c r="D3086" i="1"/>
  <c r="F3086" i="1" s="1"/>
  <c r="D4071" i="1"/>
  <c r="F4071" i="1" s="1"/>
  <c r="E4071" i="1"/>
  <c r="G4071" i="1" s="1"/>
  <c r="D7963" i="1"/>
  <c r="F7963" i="1" s="1"/>
  <c r="E7963" i="1"/>
  <c r="G7963" i="1" s="1"/>
  <c r="D381" i="1"/>
  <c r="F381" i="1" s="1"/>
  <c r="E381" i="1"/>
  <c r="G381" i="1" s="1"/>
  <c r="D742" i="1"/>
  <c r="F742" i="1" s="1"/>
  <c r="E742" i="1"/>
  <c r="G742" i="1" s="1"/>
  <c r="D489" i="1"/>
  <c r="F489" i="1" s="1"/>
  <c r="E489" i="1"/>
  <c r="G489" i="1" s="1"/>
  <c r="D7679" i="1"/>
  <c r="E7679" i="1"/>
  <c r="E5353" i="1"/>
  <c r="G5353" i="1" s="1"/>
  <c r="D5353" i="1"/>
  <c r="F5353" i="1" s="1"/>
  <c r="E5649" i="1"/>
  <c r="G5649" i="1" s="1"/>
  <c r="D5649" i="1"/>
  <c r="F5649" i="1" s="1"/>
  <c r="E2190" i="1"/>
  <c r="G2190" i="1" s="1"/>
  <c r="D2190" i="1"/>
  <c r="F2190" i="1" s="1"/>
  <c r="E902" i="1"/>
  <c r="G902" i="1" s="1"/>
  <c r="D902" i="1"/>
  <c r="F902" i="1" s="1"/>
  <c r="D2079" i="1"/>
  <c r="F2079" i="1" s="1"/>
  <c r="E2079" i="1"/>
  <c r="G2079" i="1" s="1"/>
  <c r="D3239" i="1"/>
  <c r="F3239" i="1" s="1"/>
  <c r="E3239" i="1"/>
  <c r="G3239" i="1" s="1"/>
  <c r="D672" i="1"/>
  <c r="F672" i="1" s="1"/>
  <c r="E672" i="1"/>
  <c r="E1696" i="1"/>
  <c r="G1696" i="1" s="1"/>
  <c r="D1696" i="1"/>
  <c r="F1696" i="1" s="1"/>
  <c r="E3074" i="1"/>
  <c r="G3074" i="1" s="1"/>
  <c r="D3074" i="1"/>
  <c r="F3074" i="1" s="1"/>
  <c r="E6348" i="1"/>
  <c r="G6348" i="1" s="1"/>
  <c r="D6348" i="1"/>
  <c r="F6348" i="1" s="1"/>
  <c r="E2888" i="1"/>
  <c r="G2888" i="1" s="1"/>
  <c r="D2888" i="1"/>
  <c r="F2888" i="1" s="1"/>
  <c r="E4559" i="1"/>
  <c r="G4559" i="1" s="1"/>
  <c r="D4559" i="1"/>
  <c r="F4559" i="1" s="1"/>
  <c r="E5689" i="1"/>
  <c r="G5689" i="1" s="1"/>
  <c r="D5689" i="1"/>
  <c r="F5689" i="1" s="1"/>
  <c r="E1908" i="1"/>
  <c r="G1908" i="1" s="1"/>
  <c r="D1908" i="1"/>
  <c r="F1908" i="1" s="1"/>
  <c r="E3021" i="1"/>
  <c r="G3021" i="1" s="1"/>
  <c r="D3021" i="1"/>
  <c r="E4862" i="1"/>
  <c r="G4862" i="1" s="1"/>
  <c r="D4862" i="1"/>
  <c r="F4862" i="1" s="1"/>
  <c r="E1157" i="1"/>
  <c r="G1157" i="1" s="1"/>
  <c r="D1157" i="1"/>
  <c r="F1157" i="1" s="1"/>
  <c r="E2181" i="1"/>
  <c r="G2181" i="1" s="1"/>
  <c r="D2181" i="1"/>
  <c r="F2181" i="1" s="1"/>
  <c r="E4288" i="1"/>
  <c r="G4288" i="1" s="1"/>
  <c r="D4288" i="1"/>
  <c r="F4288" i="1" s="1"/>
  <c r="D5450" i="1"/>
  <c r="F5450" i="1" s="1"/>
  <c r="E5450" i="1"/>
  <c r="G5450" i="1" s="1"/>
  <c r="E2945" i="1"/>
  <c r="G2945" i="1" s="1"/>
  <c r="D2945" i="1"/>
  <c r="F2945" i="1" s="1"/>
  <c r="E4496" i="1"/>
  <c r="G4496" i="1" s="1"/>
  <c r="D4496" i="1"/>
  <c r="F4496" i="1" s="1"/>
  <c r="E3431" i="1"/>
  <c r="G3431" i="1" s="1"/>
  <c r="D3431" i="1"/>
  <c r="E5561" i="1"/>
  <c r="G5561" i="1" s="1"/>
  <c r="D5561" i="1"/>
  <c r="F5561" i="1" s="1"/>
  <c r="D3993" i="1"/>
  <c r="F3993" i="1" s="1"/>
  <c r="E3993" i="1"/>
  <c r="G3993" i="1" s="1"/>
  <c r="E2358" i="1"/>
  <c r="G2358" i="1" s="1"/>
  <c r="D2358" i="1"/>
  <c r="F2358" i="1" s="1"/>
  <c r="E3417" i="1"/>
  <c r="G3417" i="1" s="1"/>
  <c r="D3417" i="1"/>
  <c r="F3417" i="1" s="1"/>
  <c r="E4805" i="1"/>
  <c r="G4805" i="1" s="1"/>
  <c r="D4805" i="1"/>
  <c r="F4805" i="1" s="1"/>
  <c r="E5803" i="1"/>
  <c r="G5803" i="1" s="1"/>
  <c r="D5803" i="1"/>
  <c r="F5803" i="1" s="1"/>
  <c r="E4341" i="1"/>
  <c r="G4341" i="1" s="1"/>
  <c r="D4341" i="1"/>
  <c r="F4341" i="1" s="1"/>
  <c r="E6208" i="1"/>
  <c r="G6208" i="1" s="1"/>
  <c r="D6208" i="1"/>
  <c r="E5844" i="1"/>
  <c r="G5844" i="1" s="1"/>
  <c r="D5844" i="1"/>
  <c r="F5844" i="1" s="1"/>
  <c r="D4528" i="1"/>
  <c r="F4528" i="1" s="1"/>
  <c r="E4528" i="1"/>
  <c r="G4528" i="1" s="1"/>
  <c r="D3027" i="1"/>
  <c r="F3027" i="1" s="1"/>
  <c r="E3027" i="1"/>
  <c r="G3027" i="1" s="1"/>
  <c r="E4065" i="1"/>
  <c r="G4065" i="1" s="1"/>
  <c r="D4065" i="1"/>
  <c r="F4065" i="1" s="1"/>
  <c r="D5552" i="1"/>
  <c r="F5552" i="1" s="1"/>
  <c r="E5552" i="1"/>
  <c r="G5552" i="1" s="1"/>
  <c r="D7026" i="1"/>
  <c r="F7026" i="1" s="1"/>
  <c r="E7026" i="1"/>
  <c r="G7026" i="1" s="1"/>
  <c r="E4753" i="1"/>
  <c r="G4753" i="1" s="1"/>
  <c r="D4753" i="1"/>
  <c r="F4753" i="1" s="1"/>
  <c r="E5932" i="1"/>
  <c r="G5932" i="1" s="1"/>
  <c r="D5932" i="1"/>
  <c r="D5344" i="1"/>
  <c r="F5344" i="1" s="1"/>
  <c r="E5344" i="1"/>
  <c r="G5344" i="1" s="1"/>
  <c r="E6311" i="1"/>
  <c r="G6311" i="1" s="1"/>
  <c r="D6311" i="1"/>
  <c r="F6311" i="1" s="1"/>
  <c r="D5186" i="1"/>
  <c r="F5186" i="1" s="1"/>
  <c r="E5186" i="1"/>
  <c r="G5186" i="1" s="1"/>
  <c r="E6757" i="1"/>
  <c r="G6757" i="1" s="1"/>
  <c r="D6757" i="1"/>
  <c r="F6757" i="1" s="1"/>
  <c r="D4260" i="1"/>
  <c r="F4260" i="1" s="1"/>
  <c r="E4260" i="1"/>
  <c r="G4260" i="1" s="1"/>
  <c r="D5544" i="1"/>
  <c r="F5544" i="1" s="1"/>
  <c r="E5544" i="1"/>
  <c r="G5544" i="1" s="1"/>
  <c r="E5412" i="1"/>
  <c r="G5412" i="1" s="1"/>
  <c r="D5412" i="1"/>
  <c r="F5412" i="1" s="1"/>
  <c r="E6033" i="1"/>
  <c r="G6033" i="1" s="1"/>
  <c r="D6033" i="1"/>
  <c r="D6269" i="1"/>
  <c r="F6269" i="1" s="1"/>
  <c r="E6269" i="1"/>
  <c r="G6269" i="1" s="1"/>
  <c r="D4882" i="1"/>
  <c r="F4882" i="1" s="1"/>
  <c r="E4882" i="1"/>
  <c r="G4882" i="1" s="1"/>
  <c r="E6419" i="1"/>
  <c r="G6419" i="1" s="1"/>
  <c r="D6419" i="1"/>
  <c r="F6419" i="1" s="1"/>
  <c r="E7926" i="1"/>
  <c r="G7926" i="1" s="1"/>
  <c r="D7926" i="1"/>
  <c r="F7926" i="1" s="1"/>
  <c r="E6284" i="1"/>
  <c r="G6284" i="1" s="1"/>
  <c r="D6284" i="1"/>
  <c r="F6284" i="1" s="1"/>
  <c r="E5184" i="1"/>
  <c r="G5184" i="1" s="1"/>
  <c r="D5184" i="1"/>
  <c r="F5184" i="1" s="1"/>
  <c r="E6651" i="1"/>
  <c r="G6651" i="1" s="1"/>
  <c r="D6651" i="1"/>
  <c r="F6651" i="1" s="1"/>
  <c r="E7124" i="1"/>
  <c r="G7124" i="1" s="1"/>
  <c r="D7124" i="1"/>
  <c r="F7124" i="1" s="1"/>
  <c r="E4800" i="1"/>
  <c r="G4800" i="1" s="1"/>
  <c r="D4800" i="1"/>
  <c r="F4800" i="1" s="1"/>
  <c r="E5937" i="1"/>
  <c r="G5937" i="1" s="1"/>
  <c r="D5937" i="1"/>
  <c r="F5937" i="1" s="1"/>
  <c r="E6875" i="1"/>
  <c r="G6875" i="1" s="1"/>
  <c r="D6875" i="1"/>
  <c r="F6875" i="1" s="1"/>
  <c r="E5372" i="1"/>
  <c r="G5372" i="1" s="1"/>
  <c r="D5372" i="1"/>
  <c r="F5372" i="1" s="1"/>
  <c r="E6902" i="1"/>
  <c r="G6902" i="1" s="1"/>
  <c r="D6902" i="1"/>
  <c r="F6902" i="1" s="1"/>
  <c r="E7961" i="1"/>
  <c r="G7961" i="1" s="1"/>
  <c r="D7961" i="1"/>
  <c r="F7961" i="1" s="1"/>
  <c r="E6142" i="1"/>
  <c r="G6142" i="1" s="1"/>
  <c r="D6142" i="1"/>
  <c r="F6142" i="1" s="1"/>
  <c r="E7574" i="1"/>
  <c r="G7574" i="1" s="1"/>
  <c r="D7574" i="1"/>
  <c r="F7574" i="1" s="1"/>
  <c r="E6181" i="1"/>
  <c r="G6181" i="1" s="1"/>
  <c r="D6181" i="1"/>
  <c r="F6181" i="1" s="1"/>
  <c r="D7426" i="1"/>
  <c r="F7426" i="1" s="1"/>
  <c r="E7426" i="1"/>
  <c r="G7426" i="1" s="1"/>
  <c r="E5270" i="1"/>
  <c r="G5270" i="1" s="1"/>
  <c r="D5270" i="1"/>
  <c r="F5270" i="1" s="1"/>
  <c r="E6294" i="1"/>
  <c r="G6294" i="1" s="1"/>
  <c r="D6294" i="1"/>
  <c r="F6294" i="1" s="1"/>
  <c r="E7584" i="1"/>
  <c r="G7584" i="1" s="1"/>
  <c r="D7584" i="1"/>
  <c r="F7584" i="1" s="1"/>
  <c r="E6653" i="1"/>
  <c r="G6653" i="1" s="1"/>
  <c r="D6653" i="1"/>
  <c r="F6653" i="1" s="1"/>
  <c r="E7869" i="1"/>
  <c r="G7869" i="1" s="1"/>
  <c r="D7869" i="1"/>
  <c r="F7869" i="1" s="1"/>
  <c r="E7773" i="1"/>
  <c r="G7773" i="1" s="1"/>
  <c r="D7773" i="1"/>
  <c r="F7773" i="1" s="1"/>
  <c r="D7246" i="1"/>
  <c r="F7246" i="1" s="1"/>
  <c r="E7246" i="1"/>
  <c r="G7246" i="1" s="1"/>
  <c r="D7935" i="1"/>
  <c r="F7935" i="1" s="1"/>
  <c r="E7935" i="1"/>
  <c r="G7935" i="1" s="1"/>
  <c r="E7857" i="1"/>
  <c r="G7857" i="1" s="1"/>
  <c r="D7857" i="1"/>
  <c r="F7857" i="1" s="1"/>
  <c r="D4059" i="1"/>
  <c r="F4059" i="1" s="1"/>
  <c r="E4059" i="1"/>
  <c r="G4059" i="1" s="1"/>
  <c r="E2121" i="1"/>
  <c r="G2121" i="1" s="1"/>
  <c r="D2121" i="1"/>
  <c r="F2121" i="1" s="1"/>
  <c r="D4155" i="1"/>
  <c r="F4155" i="1" s="1"/>
  <c r="E4155" i="1"/>
  <c r="G4155" i="1" s="1"/>
  <c r="D2569" i="1"/>
  <c r="F2569" i="1" s="1"/>
  <c r="E2569" i="1"/>
  <c r="G2569" i="1" s="1"/>
  <c r="E5915" i="1"/>
  <c r="G5915" i="1" s="1"/>
  <c r="D5915" i="1"/>
  <c r="F5915" i="1" s="1"/>
  <c r="E4056" i="1"/>
  <c r="G4056" i="1" s="1"/>
  <c r="D4056" i="1"/>
  <c r="D2512" i="1"/>
  <c r="F2512" i="1" s="1"/>
  <c r="E2512" i="1"/>
  <c r="G2512" i="1" s="1"/>
  <c r="E5639" i="1"/>
  <c r="G5639" i="1" s="1"/>
  <c r="D5639" i="1"/>
  <c r="F5639" i="1" s="1"/>
  <c r="E3019" i="1"/>
  <c r="G3019" i="1" s="1"/>
  <c r="D3019" i="1"/>
  <c r="F3019" i="1" s="1"/>
  <c r="D1814" i="1"/>
  <c r="F1814" i="1" s="1"/>
  <c r="E1814" i="1"/>
  <c r="G1814" i="1" s="1"/>
  <c r="E895" i="1"/>
  <c r="G895" i="1" s="1"/>
  <c r="D895" i="1"/>
  <c r="F895" i="1" s="1"/>
  <c r="E3884" i="1"/>
  <c r="G3884" i="1" s="1"/>
  <c r="D3884" i="1"/>
  <c r="F3884" i="1" s="1"/>
  <c r="D2022" i="1"/>
  <c r="F2022" i="1" s="1"/>
  <c r="E2022" i="1"/>
  <c r="G2022" i="1" s="1"/>
  <c r="D915" i="1"/>
  <c r="F915" i="1" s="1"/>
  <c r="E915" i="1"/>
  <c r="E3607" i="1"/>
  <c r="G3607" i="1" s="1"/>
  <c r="D3607" i="1"/>
  <c r="F3607" i="1" s="1"/>
  <c r="E716" i="1"/>
  <c r="G716" i="1" s="1"/>
  <c r="D716" i="1"/>
  <c r="F716" i="1" s="1"/>
  <c r="E2170" i="1"/>
  <c r="G2170" i="1" s="1"/>
  <c r="D2170" i="1"/>
  <c r="F2170" i="1" s="1"/>
  <c r="D3317" i="1"/>
  <c r="F3317" i="1" s="1"/>
  <c r="E3317" i="1"/>
  <c r="G3317" i="1" s="1"/>
  <c r="E511" i="1"/>
  <c r="G511" i="1" s="1"/>
  <c r="D511" i="1"/>
  <c r="F511" i="1" s="1"/>
  <c r="E1180" i="1"/>
  <c r="G1180" i="1" s="1"/>
  <c r="D1180" i="1"/>
  <c r="F1180" i="1" s="1"/>
  <c r="D400" i="1"/>
  <c r="F400" i="1" s="1"/>
  <c r="E400" i="1"/>
  <c r="G400" i="1" s="1"/>
  <c r="D397" i="1"/>
  <c r="E397" i="1"/>
  <c r="E69" i="1"/>
  <c r="G69" i="1" s="1"/>
  <c r="D69" i="1"/>
  <c r="F69" i="1" s="1"/>
  <c r="D270" i="1"/>
  <c r="F270" i="1" s="1"/>
  <c r="E270" i="1"/>
  <c r="G270" i="1" s="1"/>
  <c r="D493" i="1"/>
  <c r="F493" i="1" s="1"/>
  <c r="E493" i="1"/>
  <c r="G493" i="1" s="1"/>
  <c r="E139" i="1"/>
  <c r="G139" i="1" s="1"/>
  <c r="D139" i="1"/>
  <c r="F139" i="1" s="1"/>
  <c r="E2802" i="1"/>
  <c r="G2802" i="1" s="1"/>
  <c r="D2802" i="1"/>
  <c r="F2802" i="1" s="1"/>
  <c r="E2124" i="1"/>
  <c r="G2124" i="1" s="1"/>
  <c r="D2124" i="1"/>
  <c r="F2124" i="1" s="1"/>
  <c r="E2126" i="1"/>
  <c r="G2126" i="1" s="1"/>
  <c r="D2126" i="1"/>
  <c r="F2126" i="1" s="1"/>
  <c r="E2130" i="1"/>
  <c r="D2130" i="1"/>
  <c r="D1179" i="1"/>
  <c r="F1179" i="1" s="1"/>
  <c r="E1179" i="1"/>
  <c r="G1179" i="1" s="1"/>
  <c r="D979" i="1"/>
  <c r="F979" i="1" s="1"/>
  <c r="E979" i="1"/>
  <c r="G979" i="1" s="1"/>
  <c r="E244" i="1"/>
  <c r="G244" i="1" s="1"/>
  <c r="D244" i="1"/>
  <c r="F244" i="1" s="1"/>
  <c r="E1495" i="1"/>
  <c r="G1495" i="1" s="1"/>
  <c r="D1495" i="1"/>
  <c r="F1495" i="1" s="1"/>
  <c r="D881" i="1"/>
  <c r="F881" i="1" s="1"/>
  <c r="E881" i="1"/>
  <c r="G881" i="1" s="1"/>
  <c r="E6204" i="1"/>
  <c r="G6204" i="1" s="1"/>
  <c r="D6204" i="1"/>
  <c r="F6204" i="1" s="1"/>
  <c r="E1623" i="1"/>
  <c r="G1623" i="1" s="1"/>
  <c r="D1623" i="1"/>
  <c r="F1623" i="1" s="1"/>
  <c r="D1025" i="1"/>
  <c r="E1025" i="1"/>
  <c r="E2842" i="1"/>
  <c r="G2842" i="1" s="1"/>
  <c r="D2842" i="1"/>
  <c r="F2842" i="1" s="1"/>
  <c r="E611" i="1"/>
  <c r="G611" i="1" s="1"/>
  <c r="D611" i="1"/>
  <c r="F611" i="1" s="1"/>
  <c r="D2633" i="1"/>
  <c r="F2633" i="1" s="1"/>
  <c r="E2633" i="1"/>
  <c r="G2633" i="1" s="1"/>
  <c r="E5415" i="1"/>
  <c r="G5415" i="1" s="1"/>
  <c r="D5415" i="1"/>
  <c r="F5415" i="1" s="1"/>
  <c r="E798" i="1"/>
  <c r="G798" i="1" s="1"/>
  <c r="D798" i="1"/>
  <c r="F798" i="1" s="1"/>
  <c r="D4550" i="1"/>
  <c r="F4550" i="1" s="1"/>
  <c r="E4550" i="1"/>
  <c r="G4550" i="1" s="1"/>
  <c r="E2474" i="1"/>
  <c r="G2474" i="1" s="1"/>
  <c r="D2474" i="1"/>
  <c r="F2474" i="1" s="1"/>
  <c r="E1265" i="1"/>
  <c r="G1265" i="1" s="1"/>
  <c r="D1265" i="1"/>
  <c r="E2948" i="1"/>
  <c r="G2948" i="1" s="1"/>
  <c r="D2948" i="1"/>
  <c r="F2948" i="1" s="1"/>
  <c r="D2441" i="1"/>
  <c r="F2441" i="1" s="1"/>
  <c r="E2441" i="1"/>
  <c r="G2441" i="1" s="1"/>
  <c r="D1235" i="1"/>
  <c r="F1235" i="1" s="1"/>
  <c r="E1235" i="1"/>
  <c r="G1235" i="1" s="1"/>
  <c r="E315" i="1"/>
  <c r="G315" i="1" s="1"/>
  <c r="D315" i="1"/>
  <c r="F315" i="1" s="1"/>
  <c r="D4222" i="1"/>
  <c r="F4222" i="1" s="1"/>
  <c r="E4222" i="1"/>
  <c r="G4222" i="1" s="1"/>
  <c r="D2601" i="1"/>
  <c r="F2601" i="1" s="1"/>
  <c r="E2601" i="1"/>
  <c r="G2601" i="1" s="1"/>
  <c r="E1819" i="1"/>
  <c r="D1819" i="1"/>
  <c r="F1819" i="1" s="1"/>
  <c r="D612" i="1"/>
  <c r="E612" i="1"/>
  <c r="G612" i="1" s="1"/>
  <c r="E1823" i="1"/>
  <c r="G1823" i="1" s="1"/>
  <c r="D1823" i="1"/>
  <c r="F1823" i="1" s="1"/>
  <c r="E2629" i="1"/>
  <c r="G2629" i="1" s="1"/>
  <c r="D2629" i="1"/>
  <c r="F2629" i="1" s="1"/>
  <c r="D3627" i="1"/>
  <c r="F3627" i="1" s="1"/>
  <c r="E3627" i="1"/>
  <c r="G3627" i="1" s="1"/>
  <c r="E4635" i="1"/>
  <c r="G4635" i="1" s="1"/>
  <c r="D4635" i="1"/>
  <c r="F4635" i="1" s="1"/>
  <c r="E928" i="1"/>
  <c r="G928" i="1" s="1"/>
  <c r="D928" i="1"/>
  <c r="F928" i="1" s="1"/>
  <c r="D1440" i="1"/>
  <c r="F1440" i="1" s="1"/>
  <c r="E1440" i="1"/>
  <c r="G1440" i="1" s="1"/>
  <c r="E2484" i="1"/>
  <c r="D2484" i="1"/>
  <c r="F2484" i="1" s="1"/>
  <c r="E3429" i="1"/>
  <c r="D3429" i="1"/>
  <c r="F3429" i="1" s="1"/>
  <c r="E4344" i="1"/>
  <c r="G4344" i="1" s="1"/>
  <c r="D4344" i="1"/>
  <c r="F4344" i="1" s="1"/>
  <c r="D1793" i="1"/>
  <c r="F1793" i="1" s="1"/>
  <c r="E1793" i="1"/>
  <c r="G1793" i="1" s="1"/>
  <c r="E2595" i="1"/>
  <c r="G2595" i="1" s="1"/>
  <c r="D2595" i="1"/>
  <c r="F2595" i="1" s="1"/>
  <c r="E3579" i="1"/>
  <c r="G3579" i="1" s="1"/>
  <c r="D3579" i="1"/>
  <c r="F3579" i="1" s="1"/>
  <c r="E7683" i="1"/>
  <c r="G7683" i="1" s="1"/>
  <c r="D7683" i="1"/>
  <c r="F7683" i="1" s="1"/>
  <c r="E4815" i="1"/>
  <c r="G4815" i="1" s="1"/>
  <c r="D4815" i="1"/>
  <c r="F4815" i="1" s="1"/>
  <c r="E1652" i="1"/>
  <c r="D1652" i="1"/>
  <c r="D2727" i="1"/>
  <c r="E2727" i="1"/>
  <c r="G2727" i="1" s="1"/>
  <c r="E4246" i="1"/>
  <c r="G4246" i="1" s="1"/>
  <c r="D4246" i="1"/>
  <c r="F4246" i="1" s="1"/>
  <c r="D901" i="1"/>
  <c r="F901" i="1" s="1"/>
  <c r="E901" i="1"/>
  <c r="G901" i="1" s="1"/>
  <c r="D1925" i="1"/>
  <c r="F1925" i="1" s="1"/>
  <c r="E1925" i="1"/>
  <c r="G1925" i="1" s="1"/>
  <c r="E2746" i="1"/>
  <c r="G2746" i="1" s="1"/>
  <c r="D2746" i="1"/>
  <c r="F2746" i="1" s="1"/>
  <c r="E3388" i="1"/>
  <c r="G3388" i="1" s="1"/>
  <c r="D3388" i="1"/>
  <c r="F3388" i="1" s="1"/>
  <c r="E4919" i="1"/>
  <c r="G4919" i="1" s="1"/>
  <c r="D4919" i="1"/>
  <c r="F4919" i="1" s="1"/>
  <c r="E3986" i="1"/>
  <c r="D3986" i="1"/>
  <c r="F3986" i="1" s="1"/>
  <c r="E6488" i="1"/>
  <c r="D6488" i="1"/>
  <c r="F6488" i="1" s="1"/>
  <c r="E3503" i="1"/>
  <c r="G3503" i="1" s="1"/>
  <c r="D3503" i="1"/>
  <c r="F3503" i="1" s="1"/>
  <c r="D4970" i="1"/>
  <c r="F4970" i="1" s="1"/>
  <c r="E4970" i="1"/>
  <c r="G4970" i="1" s="1"/>
  <c r="D4028" i="1"/>
  <c r="F4028" i="1" s="1"/>
  <c r="E4028" i="1"/>
  <c r="G4028" i="1" s="1"/>
  <c r="E7437" i="1"/>
  <c r="G7437" i="1" s="1"/>
  <c r="D7437" i="1"/>
  <c r="F7437" i="1" s="1"/>
  <c r="E3690" i="1"/>
  <c r="G3690" i="1" s="1"/>
  <c r="D3690" i="1"/>
  <c r="F3690" i="1" s="1"/>
  <c r="E5465" i="1"/>
  <c r="G5465" i="1" s="1"/>
  <c r="D5465" i="1"/>
  <c r="F5465" i="1" s="1"/>
  <c r="E3135" i="1"/>
  <c r="D3135" i="1"/>
  <c r="F3135" i="1" s="1"/>
  <c r="E4380" i="1"/>
  <c r="G4380" i="1" s="1"/>
  <c r="D4380" i="1"/>
  <c r="F4380" i="1" s="1"/>
  <c r="E4781" i="1"/>
  <c r="G4781" i="1" s="1"/>
  <c r="D4781" i="1"/>
  <c r="F4781" i="1" s="1"/>
  <c r="E4060" i="1"/>
  <c r="G4060" i="1" s="1"/>
  <c r="D4060" i="1"/>
  <c r="F4060" i="1" s="1"/>
  <c r="E5547" i="1"/>
  <c r="G5547" i="1" s="1"/>
  <c r="D5547" i="1"/>
  <c r="F5547" i="1" s="1"/>
  <c r="E4488" i="1"/>
  <c r="G4488" i="1" s="1"/>
  <c r="D4488" i="1"/>
  <c r="F4488" i="1" s="1"/>
  <c r="E6328" i="1"/>
  <c r="G6328" i="1" s="1"/>
  <c r="D6328" i="1"/>
  <c r="F6328" i="1" s="1"/>
  <c r="E4854" i="1"/>
  <c r="G4854" i="1" s="1"/>
  <c r="D4854" i="1"/>
  <c r="F4854" i="1" s="1"/>
  <c r="D5931" i="1"/>
  <c r="E5931" i="1"/>
  <c r="G5931" i="1" s="1"/>
  <c r="D3539" i="1"/>
  <c r="F3539" i="1" s="1"/>
  <c r="E3539" i="1"/>
  <c r="G3539" i="1" s="1"/>
  <c r="E4645" i="1"/>
  <c r="G4645" i="1" s="1"/>
  <c r="D4645" i="1"/>
  <c r="F4645" i="1" s="1"/>
  <c r="E7413" i="1"/>
  <c r="G7413" i="1" s="1"/>
  <c r="D7413" i="1"/>
  <c r="F7413" i="1" s="1"/>
  <c r="E4479" i="1"/>
  <c r="G4479" i="1" s="1"/>
  <c r="D4479" i="1"/>
  <c r="F4479" i="1" s="1"/>
  <c r="D6512" i="1"/>
  <c r="F6512" i="1" s="1"/>
  <c r="E6512" i="1"/>
  <c r="G6512" i="1" s="1"/>
  <c r="E5787" i="1"/>
  <c r="G5787" i="1" s="1"/>
  <c r="D5787" i="1"/>
  <c r="F5787" i="1" s="1"/>
  <c r="D5623" i="1"/>
  <c r="F5623" i="1" s="1"/>
  <c r="E5623" i="1"/>
  <c r="G5623" i="1" s="1"/>
  <c r="E7789" i="1"/>
  <c r="D7789" i="1"/>
  <c r="F7789" i="1" s="1"/>
  <c r="E4795" i="1"/>
  <c r="G4795" i="1" s="1"/>
  <c r="D4795" i="1"/>
  <c r="F4795" i="1" s="1"/>
  <c r="E6613" i="1"/>
  <c r="G6613" i="1" s="1"/>
  <c r="D6613" i="1"/>
  <c r="F6613" i="1" s="1"/>
  <c r="E5801" i="1"/>
  <c r="G5801" i="1" s="1"/>
  <c r="D5801" i="1"/>
  <c r="F5801" i="1" s="1"/>
  <c r="D7442" i="1"/>
  <c r="F7442" i="1" s="1"/>
  <c r="E7442" i="1"/>
  <c r="G7442" i="1" s="1"/>
  <c r="E7096" i="1"/>
  <c r="G7096" i="1" s="1"/>
  <c r="D7096" i="1"/>
  <c r="F7096" i="1" s="1"/>
  <c r="E7549" i="1"/>
  <c r="G7549" i="1" s="1"/>
  <c r="D7549" i="1"/>
  <c r="F7549" i="1" s="1"/>
  <c r="D5586" i="1"/>
  <c r="F5586" i="1" s="1"/>
  <c r="E5586" i="1"/>
  <c r="G5586" i="1" s="1"/>
  <c r="E7017" i="1"/>
  <c r="D7017" i="1"/>
  <c r="F7017" i="1" s="1"/>
  <c r="E7511" i="1"/>
  <c r="G7511" i="1" s="1"/>
  <c r="D7511" i="1"/>
  <c r="F7511" i="1" s="1"/>
  <c r="D6824" i="1"/>
  <c r="F6824" i="1" s="1"/>
  <c r="E6824" i="1"/>
  <c r="G6824" i="1" s="1"/>
  <c r="E6622" i="1"/>
  <c r="G6622" i="1" s="1"/>
  <c r="D6622" i="1"/>
  <c r="F6622" i="1" s="1"/>
  <c r="D6674" i="1"/>
  <c r="F6674" i="1" s="1"/>
  <c r="E6674" i="1"/>
  <c r="G6674" i="1" s="1"/>
  <c r="E7708" i="1"/>
  <c r="G7708" i="1" s="1"/>
  <c r="D7708" i="1"/>
  <c r="F7708" i="1" s="1"/>
  <c r="D5546" i="1"/>
  <c r="F5546" i="1" s="1"/>
  <c r="E5546" i="1"/>
  <c r="G5546" i="1" s="1"/>
  <c r="E7120" i="1"/>
  <c r="G7120" i="1" s="1"/>
  <c r="D7120" i="1"/>
  <c r="F7120" i="1" s="1"/>
  <c r="E7947" i="1"/>
  <c r="D7947" i="1"/>
  <c r="F7947" i="1" s="1"/>
  <c r="E6231" i="1"/>
  <c r="G6231" i="1" s="1"/>
  <c r="D6231" i="1"/>
  <c r="F6231" i="1" s="1"/>
  <c r="E7701" i="1"/>
  <c r="G7701" i="1" s="1"/>
  <c r="D7701" i="1"/>
  <c r="F7701" i="1" s="1"/>
  <c r="E5664" i="1"/>
  <c r="G5664" i="1" s="1"/>
  <c r="D5664" i="1"/>
  <c r="F5664" i="1" s="1"/>
  <c r="E6558" i="1"/>
  <c r="G6558" i="1" s="1"/>
  <c r="D6558" i="1"/>
  <c r="F6558" i="1" s="1"/>
  <c r="D5850" i="1"/>
  <c r="F5850" i="1" s="1"/>
  <c r="E5850" i="1"/>
  <c r="G5850" i="1" s="1"/>
  <c r="E7164" i="1"/>
  <c r="G7164" i="1" s="1"/>
  <c r="D7164" i="1"/>
  <c r="F7164" i="1" s="1"/>
  <c r="E5157" i="1"/>
  <c r="G5157" i="1" s="1"/>
  <c r="D5157" i="1"/>
  <c r="F5157" i="1" s="1"/>
  <c r="D6446" i="1"/>
  <c r="F6446" i="1" s="1"/>
  <c r="E6446" i="1"/>
  <c r="G6446" i="1" s="1"/>
  <c r="E7784" i="1"/>
  <c r="G7784" i="1" s="1"/>
  <c r="D7784" i="1"/>
  <c r="F7784" i="1" s="1"/>
  <c r="E5782" i="1"/>
  <c r="G5782" i="1" s="1"/>
  <c r="D5782" i="1"/>
  <c r="F5782" i="1" s="1"/>
  <c r="E6566" i="1"/>
  <c r="G6566" i="1" s="1"/>
  <c r="D6566" i="1"/>
  <c r="F6566" i="1" s="1"/>
  <c r="D7943" i="1"/>
  <c r="F7943" i="1" s="1"/>
  <c r="E7943" i="1"/>
  <c r="G7943" i="1" s="1"/>
  <c r="D7240" i="1"/>
  <c r="F7240" i="1" s="1"/>
  <c r="E7240" i="1"/>
  <c r="G7240" i="1" s="1"/>
  <c r="E6575" i="1"/>
  <c r="G6575" i="1" s="1"/>
  <c r="D6575" i="1"/>
  <c r="F6575" i="1" s="1"/>
  <c r="E7460" i="1"/>
  <c r="G7460" i="1" s="1"/>
  <c r="D7460" i="1"/>
  <c r="F7460" i="1" s="1"/>
  <c r="E7758" i="1"/>
  <c r="G7758" i="1" s="1"/>
  <c r="D7758" i="1"/>
  <c r="D7423" i="1"/>
  <c r="F7423" i="1" s="1"/>
  <c r="E7423" i="1"/>
  <c r="G7423" i="1" s="1"/>
  <c r="E7601" i="1"/>
  <c r="G7601" i="1" s="1"/>
  <c r="D7601" i="1"/>
  <c r="F7601" i="1" s="1"/>
  <c r="E5257" i="1"/>
  <c r="G5257" i="1" s="1"/>
  <c r="D5257" i="1"/>
  <c r="F5257" i="1" s="1"/>
  <c r="E3441" i="1"/>
  <c r="G3441" i="1" s="1"/>
  <c r="D3441" i="1"/>
  <c r="F3441" i="1" s="1"/>
  <c r="E2516" i="1"/>
  <c r="G2516" i="1" s="1"/>
  <c r="D2516" i="1"/>
  <c r="F2516" i="1" s="1"/>
  <c r="E1431" i="1"/>
  <c r="G1431" i="1" s="1"/>
  <c r="D1431" i="1"/>
  <c r="F1431" i="1" s="1"/>
  <c r="D3510" i="1"/>
  <c r="F3510" i="1" s="1"/>
  <c r="E3510" i="1"/>
  <c r="G3510" i="1" s="1"/>
  <c r="E2167" i="1"/>
  <c r="G2167" i="1" s="1"/>
  <c r="D2167" i="1"/>
  <c r="F2167" i="1" s="1"/>
  <c r="E4334" i="1"/>
  <c r="G4334" i="1" s="1"/>
  <c r="D4334" i="1"/>
  <c r="F4334" i="1" s="1"/>
  <c r="E3433" i="1"/>
  <c r="G3433" i="1" s="1"/>
  <c r="D3433" i="1"/>
  <c r="F3433" i="1" s="1"/>
  <c r="E2118" i="1"/>
  <c r="G2118" i="1" s="1"/>
  <c r="D2118" i="1"/>
  <c r="F2118" i="1" s="1"/>
  <c r="E4195" i="1"/>
  <c r="G4195" i="1" s="1"/>
  <c r="D4195" i="1"/>
  <c r="F4195" i="1" s="1"/>
  <c r="E2589" i="1"/>
  <c r="G2589" i="1" s="1"/>
  <c r="D2589" i="1"/>
  <c r="F2589" i="1" s="1"/>
  <c r="D1481" i="1"/>
  <c r="F1481" i="1" s="1"/>
  <c r="E1481" i="1"/>
  <c r="G1481" i="1" s="1"/>
  <c r="E607" i="1"/>
  <c r="G607" i="1" s="1"/>
  <c r="D607" i="1"/>
  <c r="F607" i="1" s="1"/>
  <c r="E3287" i="1"/>
  <c r="G3287" i="1" s="1"/>
  <c r="D3287" i="1"/>
  <c r="F3287" i="1" s="1"/>
  <c r="D1649" i="1"/>
  <c r="F1649" i="1" s="1"/>
  <c r="E1649" i="1"/>
  <c r="G1649" i="1" s="1"/>
  <c r="E233" i="1"/>
  <c r="G233" i="1" s="1"/>
  <c r="D233" i="1"/>
  <c r="F233" i="1" s="1"/>
  <c r="D644" i="1"/>
  <c r="F644" i="1" s="1"/>
  <c r="E644" i="1"/>
  <c r="G644" i="1" s="1"/>
  <c r="D521" i="1"/>
  <c r="F521" i="1" s="1"/>
  <c r="E521" i="1"/>
  <c r="G521" i="1" s="1"/>
  <c r="D847" i="1"/>
  <c r="F847" i="1" s="1"/>
  <c r="E847" i="1"/>
  <c r="G847" i="1" s="1"/>
  <c r="E5007" i="1"/>
  <c r="G5007" i="1" s="1"/>
  <c r="D5007" i="1"/>
  <c r="F5007" i="1" s="1"/>
  <c r="E4632" i="1"/>
  <c r="G4632" i="1" s="1"/>
  <c r="D4632" i="1"/>
  <c r="F4632" i="1" s="1"/>
  <c r="D109" i="1"/>
  <c r="F109" i="1" s="1"/>
  <c r="E109" i="1"/>
  <c r="G109" i="1" s="1"/>
  <c r="E1095" i="1"/>
  <c r="G1095" i="1" s="1"/>
  <c r="D1095" i="1"/>
  <c r="F1095" i="1" s="1"/>
  <c r="E655" i="1"/>
  <c r="G655" i="1" s="1"/>
  <c r="D655" i="1"/>
  <c r="F655" i="1" s="1"/>
  <c r="E926" i="1"/>
  <c r="G926" i="1" s="1"/>
  <c r="D926" i="1"/>
  <c r="F926" i="1" s="1"/>
  <c r="D1203" i="1"/>
  <c r="F1203" i="1" s="1"/>
  <c r="E1203" i="1"/>
  <c r="G1203" i="1" s="1"/>
  <c r="E1602" i="1"/>
  <c r="G1602" i="1" s="1"/>
  <c r="D1602" i="1"/>
  <c r="F1602" i="1" s="1"/>
  <c r="E6456" i="1"/>
  <c r="G6456" i="1" s="1"/>
  <c r="D6456" i="1"/>
  <c r="F6456" i="1" s="1"/>
  <c r="E1174" i="1"/>
  <c r="G1174" i="1" s="1"/>
  <c r="D1174" i="1"/>
  <c r="F1174" i="1" s="1"/>
  <c r="E628" i="1"/>
  <c r="G628" i="1" s="1"/>
  <c r="D628" i="1"/>
  <c r="F628" i="1" s="1"/>
  <c r="E3802" i="1"/>
  <c r="G3802" i="1" s="1"/>
  <c r="D3802" i="1"/>
  <c r="F3802" i="1" s="1"/>
  <c r="E1178" i="1"/>
  <c r="G1178" i="1" s="1"/>
  <c r="D1178" i="1"/>
  <c r="F1178" i="1" s="1"/>
  <c r="E635" i="1"/>
  <c r="G635" i="1" s="1"/>
  <c r="D635" i="1"/>
  <c r="F635" i="1" s="1"/>
  <c r="E576" i="1"/>
  <c r="G576" i="1" s="1"/>
  <c r="D576" i="1"/>
  <c r="F576" i="1" s="1"/>
  <c r="E3548" i="1"/>
  <c r="G3548" i="1" s="1"/>
  <c r="D3548" i="1"/>
  <c r="F3548" i="1" s="1"/>
  <c r="E2399" i="1"/>
  <c r="G2399" i="1" s="1"/>
  <c r="D2399" i="1"/>
  <c r="F2399" i="1" s="1"/>
  <c r="E1314" i="1"/>
  <c r="G1314" i="1" s="1"/>
  <c r="D1314" i="1"/>
  <c r="F1314" i="1" s="1"/>
  <c r="E310" i="1"/>
  <c r="G310" i="1" s="1"/>
  <c r="D310" i="1"/>
  <c r="F310" i="1" s="1"/>
  <c r="E111" i="1"/>
  <c r="G111" i="1" s="1"/>
  <c r="D111" i="1"/>
  <c r="F111" i="1" s="1"/>
  <c r="D3943" i="1"/>
  <c r="F3943" i="1" s="1"/>
  <c r="E3943" i="1"/>
  <c r="G3943" i="1" s="1"/>
  <c r="E3592" i="1"/>
  <c r="G3592" i="1" s="1"/>
  <c r="D3592" i="1"/>
  <c r="F3592" i="1" s="1"/>
  <c r="E1566" i="1"/>
  <c r="G1566" i="1" s="1"/>
  <c r="D1566" i="1"/>
  <c r="F1566" i="1" s="1"/>
  <c r="E3834" i="1"/>
  <c r="G3834" i="1" s="1"/>
  <c r="D3834" i="1"/>
  <c r="F3834" i="1" s="1"/>
  <c r="E5669" i="1"/>
  <c r="G5669" i="1" s="1"/>
  <c r="D5669" i="1"/>
  <c r="F5669" i="1" s="1"/>
  <c r="E5925" i="1"/>
  <c r="G5925" i="1" s="1"/>
  <c r="D5925" i="1"/>
  <c r="F5925" i="1" s="1"/>
  <c r="E3026" i="1"/>
  <c r="D3026" i="1"/>
  <c r="F3026" i="1" s="1"/>
  <c r="E1194" i="1"/>
  <c r="G1194" i="1" s="1"/>
  <c r="D1194" i="1"/>
  <c r="F1194" i="1" s="1"/>
  <c r="D97" i="1"/>
  <c r="F97" i="1" s="1"/>
  <c r="E97" i="1"/>
  <c r="G97" i="1" s="1"/>
  <c r="E2922" i="1"/>
  <c r="G2922" i="1" s="1"/>
  <c r="D2922" i="1"/>
  <c r="F2922" i="1" s="1"/>
  <c r="D5599" i="1"/>
  <c r="F5599" i="1" s="1"/>
  <c r="E5599" i="1"/>
  <c r="G5599" i="1" s="1"/>
  <c r="D1952" i="1"/>
  <c r="F1952" i="1" s="1"/>
  <c r="E1952" i="1"/>
  <c r="G1952" i="1" s="1"/>
  <c r="D3845" i="1"/>
  <c r="F3845" i="1" s="1"/>
  <c r="E3845" i="1"/>
  <c r="G3845" i="1" s="1"/>
  <c r="D2049" i="1"/>
  <c r="F2049" i="1" s="1"/>
  <c r="E2049" i="1"/>
  <c r="G2049" i="1" s="1"/>
  <c r="D4017" i="1"/>
  <c r="E4017" i="1"/>
  <c r="G4017" i="1" s="1"/>
  <c r="E4213" i="1"/>
  <c r="G4213" i="1" s="1"/>
  <c r="D4213" i="1"/>
  <c r="F4213" i="1" s="1"/>
  <c r="E2164" i="1"/>
  <c r="G2164" i="1" s="1"/>
  <c r="D2164" i="1"/>
  <c r="F2164" i="1" s="1"/>
  <c r="E3365" i="1"/>
  <c r="G3365" i="1" s="1"/>
  <c r="D3365" i="1"/>
  <c r="F3365" i="1" s="1"/>
  <c r="D6045" i="1"/>
  <c r="F6045" i="1" s="1"/>
  <c r="E6045" i="1"/>
  <c r="G6045" i="1" s="1"/>
  <c r="E1669" i="1"/>
  <c r="G1669" i="1" s="1"/>
  <c r="D1669" i="1"/>
  <c r="F1669" i="1" s="1"/>
  <c r="E3041" i="1"/>
  <c r="G3041" i="1" s="1"/>
  <c r="D3041" i="1"/>
  <c r="F3041" i="1" s="1"/>
  <c r="E6147" i="1"/>
  <c r="G6147" i="1" s="1"/>
  <c r="D6147" i="1"/>
  <c r="F6147" i="1" s="1"/>
  <c r="E4764" i="1"/>
  <c r="D4764" i="1"/>
  <c r="F4764" i="1" s="1"/>
  <c r="D2689" i="1"/>
  <c r="F2689" i="1" s="1"/>
  <c r="E2689" i="1"/>
  <c r="G2689" i="1" s="1"/>
  <c r="E3796" i="1"/>
  <c r="G3796" i="1" s="1"/>
  <c r="D3796" i="1"/>
  <c r="F3796" i="1" s="1"/>
  <c r="D7258" i="1"/>
  <c r="F7258" i="1" s="1"/>
  <c r="E7258" i="1"/>
  <c r="G7258" i="1" s="1"/>
  <c r="D4828" i="1"/>
  <c r="F4828" i="1" s="1"/>
  <c r="E4828" i="1"/>
  <c r="G4828" i="1" s="1"/>
  <c r="D3398" i="1"/>
  <c r="F3398" i="1" s="1"/>
  <c r="E3398" i="1"/>
  <c r="G3398" i="1" s="1"/>
  <c r="D4773" i="1"/>
  <c r="F4773" i="1" s="1"/>
  <c r="E4773" i="1"/>
  <c r="G4773" i="1" s="1"/>
  <c r="E2614" i="1"/>
  <c r="G2614" i="1" s="1"/>
  <c r="D2614" i="1"/>
  <c r="F2614" i="1" s="1"/>
  <c r="D3709" i="1"/>
  <c r="E3709" i="1"/>
  <c r="G3709" i="1" s="1"/>
  <c r="E5524" i="1"/>
  <c r="G5524" i="1" s="1"/>
  <c r="D5524" i="1"/>
  <c r="F5524" i="1" s="1"/>
  <c r="E5216" i="1"/>
  <c r="G5216" i="1" s="1"/>
  <c r="D5216" i="1"/>
  <c r="F5216" i="1" s="1"/>
  <c r="E3534" i="1"/>
  <c r="G3534" i="1" s="1"/>
  <c r="D3534" i="1"/>
  <c r="F3534" i="1" s="1"/>
  <c r="D4999" i="1"/>
  <c r="F4999" i="1" s="1"/>
  <c r="E4999" i="1"/>
  <c r="G4999" i="1" s="1"/>
  <c r="E4198" i="1"/>
  <c r="G4198" i="1" s="1"/>
  <c r="D4198" i="1"/>
  <c r="F4198" i="1" s="1"/>
  <c r="E5255" i="1"/>
  <c r="G5255" i="1" s="1"/>
  <c r="D5255" i="1"/>
  <c r="F5255" i="1" s="1"/>
  <c r="D7608" i="1"/>
  <c r="F7608" i="1" s="1"/>
  <c r="E7608" i="1"/>
  <c r="G7608" i="1" s="1"/>
  <c r="E6848" i="1"/>
  <c r="D6848" i="1"/>
  <c r="F6848" i="1" s="1"/>
  <c r="D3795" i="1"/>
  <c r="F3795" i="1" s="1"/>
  <c r="E3795" i="1"/>
  <c r="G3795" i="1" s="1"/>
  <c r="E5011" i="1"/>
  <c r="G5011" i="1" s="1"/>
  <c r="D5011" i="1"/>
  <c r="F5011" i="1" s="1"/>
  <c r="D6271" i="1"/>
  <c r="F6271" i="1" s="1"/>
  <c r="E6271" i="1"/>
  <c r="G6271" i="1" s="1"/>
  <c r="D5064" i="1"/>
  <c r="F5064" i="1" s="1"/>
  <c r="E5064" i="1"/>
  <c r="G5064" i="1" s="1"/>
  <c r="E7424" i="1"/>
  <c r="G7424" i="1" s="1"/>
  <c r="D7424" i="1"/>
  <c r="F7424" i="1" s="1"/>
  <c r="E7093" i="1"/>
  <c r="G7093" i="1" s="1"/>
  <c r="D7093" i="1"/>
  <c r="F7093" i="1" s="1"/>
  <c r="E6105" i="1"/>
  <c r="G6105" i="1" s="1"/>
  <c r="D6105" i="1"/>
  <c r="F6105" i="1" s="1"/>
  <c r="E4516" i="1"/>
  <c r="D4516" i="1"/>
  <c r="F4516" i="1" s="1"/>
  <c r="D6002" i="1"/>
  <c r="F6002" i="1" s="1"/>
  <c r="E6002" i="1"/>
  <c r="G6002" i="1" s="1"/>
  <c r="D6709" i="1"/>
  <c r="F6709" i="1" s="1"/>
  <c r="E6709" i="1"/>
  <c r="G6709" i="1" s="1"/>
  <c r="E6789" i="1"/>
  <c r="G6789" i="1" s="1"/>
  <c r="D6789" i="1"/>
  <c r="F6789" i="1" s="1"/>
  <c r="D5202" i="1"/>
  <c r="F5202" i="1" s="1"/>
  <c r="E5202" i="1"/>
  <c r="G5202" i="1" s="1"/>
  <c r="D7836" i="1"/>
  <c r="F7836" i="1" s="1"/>
  <c r="E7836" i="1"/>
  <c r="G7836" i="1" s="1"/>
  <c r="E6424" i="1"/>
  <c r="G6424" i="1" s="1"/>
  <c r="D6424" i="1"/>
  <c r="F6424" i="1" s="1"/>
  <c r="E7632" i="1"/>
  <c r="G7632" i="1" s="1"/>
  <c r="D7632" i="1"/>
  <c r="F7632" i="1" s="1"/>
  <c r="E4886" i="1"/>
  <c r="D4886" i="1"/>
  <c r="F4886" i="1" s="1"/>
  <c r="E6265" i="1"/>
  <c r="G6265" i="1" s="1"/>
  <c r="D6265" i="1"/>
  <c r="F6265" i="1" s="1"/>
  <c r="D7532" i="1"/>
  <c r="F7532" i="1" s="1"/>
  <c r="E7532" i="1"/>
  <c r="G7532" i="1" s="1"/>
  <c r="D5645" i="1"/>
  <c r="F5645" i="1" s="1"/>
  <c r="E5645" i="1"/>
  <c r="G5645" i="1" s="1"/>
  <c r="D7287" i="1"/>
  <c r="F7287" i="1" s="1"/>
  <c r="E7287" i="1"/>
  <c r="G7287" i="1" s="1"/>
  <c r="E5956" i="1"/>
  <c r="G5956" i="1" s="1"/>
  <c r="D5956" i="1"/>
  <c r="F5956" i="1" s="1"/>
  <c r="E7316" i="1"/>
  <c r="G7316" i="1" s="1"/>
  <c r="D7316" i="1"/>
  <c r="F7316" i="1" s="1"/>
  <c r="E5556" i="1"/>
  <c r="G5556" i="1" s="1"/>
  <c r="D5556" i="1"/>
  <c r="F5556" i="1" s="1"/>
  <c r="D6770" i="1"/>
  <c r="E6770" i="1"/>
  <c r="G6770" i="1" s="1"/>
  <c r="E5413" i="1"/>
  <c r="G5413" i="1" s="1"/>
  <c r="D5413" i="1"/>
  <c r="F5413" i="1" s="1"/>
  <c r="E7064" i="1"/>
  <c r="G7064" i="1" s="1"/>
  <c r="D7064" i="1"/>
  <c r="F7064" i="1" s="1"/>
  <c r="E5526" i="1"/>
  <c r="G5526" i="1" s="1"/>
  <c r="D5526" i="1"/>
  <c r="F5526" i="1" s="1"/>
  <c r="E7224" i="1"/>
  <c r="G7224" i="1" s="1"/>
  <c r="D7224" i="1"/>
  <c r="F7224" i="1" s="1"/>
  <c r="E6924" i="1"/>
  <c r="G6924" i="1" s="1"/>
  <c r="D6924" i="1"/>
  <c r="F6924" i="1" s="1"/>
  <c r="E6831" i="1"/>
  <c r="G6831" i="1" s="1"/>
  <c r="D6831" i="1"/>
  <c r="F6831" i="1" s="1"/>
  <c r="E7502" i="1"/>
  <c r="G7502" i="1" s="1"/>
  <c r="D7502" i="1"/>
  <c r="F7502" i="1" s="1"/>
  <c r="E7167" i="1"/>
  <c r="G7167" i="1" s="1"/>
  <c r="D7167" i="1"/>
  <c r="F7167" i="1" s="1"/>
  <c r="E7089" i="1"/>
  <c r="G7089" i="1" s="1"/>
  <c r="D7089" i="1"/>
  <c r="F7089" i="1" s="1"/>
  <c r="D2943" i="1"/>
  <c r="F2943" i="1" s="1"/>
  <c r="E2943" i="1"/>
  <c r="G2943" i="1" s="1"/>
  <c r="E5496" i="1"/>
  <c r="G5496" i="1" s="1"/>
  <c r="D5496" i="1"/>
  <c r="F5496" i="1" s="1"/>
  <c r="E2992" i="1"/>
  <c r="G2992" i="1" s="1"/>
  <c r="D2992" i="1"/>
  <c r="F2992" i="1" s="1"/>
  <c r="E1794" i="1"/>
  <c r="G1794" i="1" s="1"/>
  <c r="D1794" i="1"/>
  <c r="F1794" i="1" s="1"/>
  <c r="D3620" i="1"/>
  <c r="F3620" i="1" s="1"/>
  <c r="E3620" i="1"/>
  <c r="G3620" i="1" s="1"/>
  <c r="D2937" i="1"/>
  <c r="F2937" i="1" s="1"/>
  <c r="E2937" i="1"/>
  <c r="G2937" i="1" s="1"/>
  <c r="D1742" i="1"/>
  <c r="F1742" i="1" s="1"/>
  <c r="E1742" i="1"/>
  <c r="D3537" i="1"/>
  <c r="F3537" i="1" s="1"/>
  <c r="E3537" i="1"/>
  <c r="G3537" i="1" s="1"/>
  <c r="E2185" i="1"/>
  <c r="G2185" i="1" s="1"/>
  <c r="D2185" i="1"/>
  <c r="F2185" i="1" s="1"/>
  <c r="E1188" i="1"/>
  <c r="G1188" i="1" s="1"/>
  <c r="D1188" i="1"/>
  <c r="F1188" i="1" s="1"/>
  <c r="E4791" i="1"/>
  <c r="G4791" i="1" s="1"/>
  <c r="D4791" i="1"/>
  <c r="F4791" i="1" s="1"/>
  <c r="E2403" i="1"/>
  <c r="G2403" i="1" s="1"/>
  <c r="D2403" i="1"/>
  <c r="F2403" i="1" s="1"/>
  <c r="E2717" i="1"/>
  <c r="G2717" i="1" s="1"/>
  <c r="D2717" i="1"/>
  <c r="F2717" i="1" s="1"/>
  <c r="E1094" i="1"/>
  <c r="G1094" i="1" s="1"/>
  <c r="D1094" i="1"/>
  <c r="F1094" i="1" s="1"/>
  <c r="E1555" i="1"/>
  <c r="G1555" i="1" s="1"/>
  <c r="D1555" i="1"/>
  <c r="E1639" i="1"/>
  <c r="G1639" i="1" s="1"/>
  <c r="D1639" i="1"/>
  <c r="F1639" i="1" s="1"/>
  <c r="D2201" i="1"/>
  <c r="F2201" i="1" s="1"/>
  <c r="E2201" i="1"/>
  <c r="G2201" i="1" s="1"/>
  <c r="E871" i="1"/>
  <c r="G871" i="1" s="1"/>
  <c r="D871" i="1"/>
  <c r="F871" i="1" s="1"/>
  <c r="E1850" i="1"/>
  <c r="G1850" i="1" s="1"/>
  <c r="D1850" i="1"/>
  <c r="F1850" i="1" s="1"/>
  <c r="E766" i="1"/>
  <c r="G766" i="1" s="1"/>
  <c r="D766" i="1"/>
  <c r="F766" i="1" s="1"/>
  <c r="E1044" i="1"/>
  <c r="G1044" i="1" s="1"/>
  <c r="D1044" i="1"/>
  <c r="F1044" i="1" s="1"/>
  <c r="D1116" i="1"/>
  <c r="F1116" i="1" s="1"/>
  <c r="E1116" i="1"/>
  <c r="G1116" i="1" s="1"/>
  <c r="D1452" i="1"/>
  <c r="F1452" i="1" s="1"/>
  <c r="E1452" i="1"/>
  <c r="E1992" i="1"/>
  <c r="G1992" i="1" s="1"/>
  <c r="D1992" i="1"/>
  <c r="F1992" i="1" s="1"/>
  <c r="E756" i="1"/>
  <c r="G756" i="1" s="1"/>
  <c r="D756" i="1"/>
  <c r="F756" i="1" s="1"/>
  <c r="E174" i="1"/>
  <c r="G174" i="1" s="1"/>
  <c r="D174" i="1"/>
  <c r="F174" i="1" s="1"/>
  <c r="E175" i="1"/>
  <c r="G175" i="1" s="1"/>
  <c r="D175" i="1"/>
  <c r="F175" i="1" s="1"/>
  <c r="E176" i="1"/>
  <c r="G176" i="1" s="1"/>
  <c r="D176" i="1"/>
  <c r="F176" i="1" s="1"/>
  <c r="E178" i="1"/>
  <c r="G178" i="1" s="1"/>
  <c r="D178" i="1"/>
  <c r="F178" i="1" s="1"/>
  <c r="E3821" i="1"/>
  <c r="G3821" i="1" s="1"/>
  <c r="D3821" i="1"/>
  <c r="F3821" i="1" s="1"/>
  <c r="D2331" i="1"/>
  <c r="F2331" i="1" s="1"/>
  <c r="E2331" i="1"/>
  <c r="D1009" i="1"/>
  <c r="F1009" i="1" s="1"/>
  <c r="E1009" i="1"/>
  <c r="G1009" i="1" s="1"/>
  <c r="D487" i="1"/>
  <c r="F487" i="1" s="1"/>
  <c r="E487" i="1"/>
  <c r="G487" i="1" s="1"/>
  <c r="E3189" i="1"/>
  <c r="G3189" i="1" s="1"/>
  <c r="D3189" i="1"/>
  <c r="F3189" i="1" s="1"/>
  <c r="E1086" i="1"/>
  <c r="G1086" i="1" s="1"/>
  <c r="D1086" i="1"/>
  <c r="F1086" i="1" s="1"/>
  <c r="E2610" i="1"/>
  <c r="G2610" i="1" s="1"/>
  <c r="D2610" i="1"/>
  <c r="F2610" i="1" s="1"/>
  <c r="E690" i="1"/>
  <c r="G690" i="1" s="1"/>
  <c r="D690" i="1"/>
  <c r="F690" i="1" s="1"/>
  <c r="E2039" i="1"/>
  <c r="G2039" i="1" s="1"/>
  <c r="D2039" i="1"/>
  <c r="F2039" i="1" s="1"/>
  <c r="D317" i="1"/>
  <c r="F317" i="1" s="1"/>
  <c r="E317" i="1"/>
  <c r="E1294" i="1"/>
  <c r="G1294" i="1" s="1"/>
  <c r="D1294" i="1"/>
  <c r="F1294" i="1" s="1"/>
  <c r="D6634" i="1"/>
  <c r="F6634" i="1" s="1"/>
  <c r="E6634" i="1"/>
  <c r="G6634" i="1" s="1"/>
  <c r="E3371" i="1"/>
  <c r="G3371" i="1" s="1"/>
  <c r="D3371" i="1"/>
  <c r="F3371" i="1" s="1"/>
  <c r="D483" i="1"/>
  <c r="F483" i="1" s="1"/>
  <c r="E483" i="1"/>
  <c r="G483" i="1" s="1"/>
  <c r="E2281" i="1"/>
  <c r="G2281" i="1" s="1"/>
  <c r="D2281" i="1"/>
  <c r="F2281" i="1" s="1"/>
  <c r="E1382" i="1"/>
  <c r="G1382" i="1" s="1"/>
  <c r="D1382" i="1"/>
  <c r="F1382" i="1" s="1"/>
  <c r="E3166" i="1"/>
  <c r="G3166" i="1" s="1"/>
  <c r="D3166" i="1"/>
  <c r="F3166" i="1" s="1"/>
  <c r="E2268" i="1"/>
  <c r="G2268" i="1" s="1"/>
  <c r="D2268" i="1"/>
  <c r="E1362" i="1"/>
  <c r="G1362" i="1" s="1"/>
  <c r="D1362" i="1"/>
  <c r="F1362" i="1" s="1"/>
  <c r="E4161" i="1"/>
  <c r="G4161" i="1" s="1"/>
  <c r="D4161" i="1"/>
  <c r="F4161" i="1" s="1"/>
  <c r="E1799" i="1"/>
  <c r="G1799" i="1" s="1"/>
  <c r="D1799" i="1"/>
  <c r="F1799" i="1" s="1"/>
  <c r="D3547" i="1"/>
  <c r="F3547" i="1" s="1"/>
  <c r="E3547" i="1"/>
  <c r="G3547" i="1" s="1"/>
  <c r="E1486" i="1"/>
  <c r="G1486" i="1" s="1"/>
  <c r="D1486" i="1"/>
  <c r="F1486" i="1" s="1"/>
  <c r="E353" i="1"/>
  <c r="G353" i="1" s="1"/>
  <c r="D353" i="1"/>
  <c r="F353" i="1" s="1"/>
  <c r="E2338" i="1"/>
  <c r="G2338" i="1" s="1"/>
  <c r="D2338" i="1"/>
  <c r="F2338" i="1" s="1"/>
  <c r="E4072" i="1"/>
  <c r="D4072" i="1"/>
  <c r="E1184" i="1"/>
  <c r="G1184" i="1" s="1"/>
  <c r="D1184" i="1"/>
  <c r="F1184" i="1" s="1"/>
  <c r="E2208" i="1"/>
  <c r="G2208" i="1" s="1"/>
  <c r="D2208" i="1"/>
  <c r="F2208" i="1" s="1"/>
  <c r="D2777" i="1"/>
  <c r="F2777" i="1" s="1"/>
  <c r="E2777" i="1"/>
  <c r="G2777" i="1" s="1"/>
  <c r="E5016" i="1"/>
  <c r="G5016" i="1" s="1"/>
  <c r="D5016" i="1"/>
  <c r="F5016" i="1" s="1"/>
  <c r="E2306" i="1"/>
  <c r="G2306" i="1" s="1"/>
  <c r="D2306" i="1"/>
  <c r="F2306" i="1" s="1"/>
  <c r="D3197" i="1"/>
  <c r="F3197" i="1" s="1"/>
  <c r="E3197" i="1"/>
  <c r="G3197" i="1" s="1"/>
  <c r="E5449" i="1"/>
  <c r="G5449" i="1" s="1"/>
  <c r="D5449" i="1"/>
  <c r="F5449" i="1" s="1"/>
  <c r="E4681" i="1"/>
  <c r="D4681" i="1"/>
  <c r="E5935" i="1"/>
  <c r="G5935" i="1" s="1"/>
  <c r="D5935" i="1"/>
  <c r="F5935" i="1" s="1"/>
  <c r="E2434" i="1"/>
  <c r="G2434" i="1" s="1"/>
  <c r="D2434" i="1"/>
  <c r="F2434" i="1" s="1"/>
  <c r="E3770" i="1"/>
  <c r="G3770" i="1" s="1"/>
  <c r="D3770" i="1"/>
  <c r="F3770" i="1" s="1"/>
  <c r="D645" i="1"/>
  <c r="F645" i="1" s="1"/>
  <c r="E645" i="1"/>
  <c r="G645" i="1" s="1"/>
  <c r="E1413" i="1"/>
  <c r="G1413" i="1" s="1"/>
  <c r="D1413" i="1"/>
  <c r="F1413" i="1" s="1"/>
  <c r="E2453" i="1"/>
  <c r="G2453" i="1" s="1"/>
  <c r="D2453" i="1"/>
  <c r="F2453" i="1" s="1"/>
  <c r="E3799" i="1"/>
  <c r="G3799" i="1" s="1"/>
  <c r="D3799" i="1"/>
  <c r="F3799" i="1" s="1"/>
  <c r="E3685" i="1"/>
  <c r="D3685" i="1"/>
  <c r="E4348" i="1"/>
  <c r="G4348" i="1" s="1"/>
  <c r="D4348" i="1"/>
  <c r="F4348" i="1" s="1"/>
  <c r="D2433" i="1"/>
  <c r="F2433" i="1" s="1"/>
  <c r="E2433" i="1"/>
  <c r="G2433" i="1" s="1"/>
  <c r="E3215" i="1"/>
  <c r="G3215" i="1" s="1"/>
  <c r="D3215" i="1"/>
  <c r="F3215" i="1" s="1"/>
  <c r="D4113" i="1"/>
  <c r="F4113" i="1" s="1"/>
  <c r="E4113" i="1"/>
  <c r="G4113" i="1" s="1"/>
  <c r="E5772" i="1"/>
  <c r="G5772" i="1" s="1"/>
  <c r="D5772" i="1"/>
  <c r="F5772" i="1" s="1"/>
  <c r="E3723" i="1"/>
  <c r="G3723" i="1" s="1"/>
  <c r="D3723" i="1"/>
  <c r="F3723" i="1" s="1"/>
  <c r="D4398" i="1"/>
  <c r="F4398" i="1" s="1"/>
  <c r="E4398" i="1"/>
  <c r="G4398" i="1" s="1"/>
  <c r="D6718" i="1"/>
  <c r="E6718" i="1"/>
  <c r="D4354" i="1"/>
  <c r="E4354" i="1"/>
  <c r="G4354" i="1" s="1"/>
  <c r="E6529" i="1"/>
  <c r="G6529" i="1" s="1"/>
  <c r="D6529" i="1"/>
  <c r="F6529" i="1" s="1"/>
  <c r="E2870" i="1"/>
  <c r="G2870" i="1" s="1"/>
  <c r="D2870" i="1"/>
  <c r="F2870" i="1" s="1"/>
  <c r="E4013" i="1"/>
  <c r="G4013" i="1" s="1"/>
  <c r="D4013" i="1"/>
  <c r="F4013" i="1" s="1"/>
  <c r="E6630" i="1"/>
  <c r="G6630" i="1" s="1"/>
  <c r="D6630" i="1"/>
  <c r="F6630" i="1" s="1"/>
  <c r="E6625" i="1"/>
  <c r="G6625" i="1" s="1"/>
  <c r="D6625" i="1"/>
  <c r="F6625" i="1" s="1"/>
  <c r="E3790" i="1"/>
  <c r="G3790" i="1" s="1"/>
  <c r="D3790" i="1"/>
  <c r="F3790" i="1" s="1"/>
  <c r="E4639" i="1"/>
  <c r="G4639" i="1" s="1"/>
  <c r="D4639" i="1"/>
  <c r="F4639" i="1" s="1"/>
  <c r="E7387" i="1"/>
  <c r="D7387" i="1"/>
  <c r="F7387" i="1" s="1"/>
  <c r="E4804" i="1"/>
  <c r="G4804" i="1" s="1"/>
  <c r="D4804" i="1"/>
  <c r="F4804" i="1" s="1"/>
  <c r="E6689" i="1"/>
  <c r="G6689" i="1" s="1"/>
  <c r="D6689" i="1"/>
  <c r="F6689" i="1" s="1"/>
  <c r="E4235" i="1"/>
  <c r="G4235" i="1" s="1"/>
  <c r="D4235" i="1"/>
  <c r="F4235" i="1" s="1"/>
  <c r="E5331" i="1"/>
  <c r="G5331" i="1" s="1"/>
  <c r="D5331" i="1"/>
  <c r="F5331" i="1" s="1"/>
  <c r="D3283" i="1"/>
  <c r="F3283" i="1" s="1"/>
  <c r="E3283" i="1"/>
  <c r="G3283" i="1" s="1"/>
  <c r="D4346" i="1"/>
  <c r="F4346" i="1" s="1"/>
  <c r="E4346" i="1"/>
  <c r="G4346" i="1" s="1"/>
  <c r="E6224" i="1"/>
  <c r="G6224" i="1" s="1"/>
  <c r="D6224" i="1"/>
  <c r="E5479" i="1"/>
  <c r="D5479" i="1"/>
  <c r="F5479" i="1" s="1"/>
  <c r="E4963" i="1"/>
  <c r="G4963" i="1" s="1"/>
  <c r="D4963" i="1"/>
  <c r="F4963" i="1" s="1"/>
  <c r="D4850" i="1"/>
  <c r="F4850" i="1" s="1"/>
  <c r="E4850" i="1"/>
  <c r="G4850" i="1" s="1"/>
  <c r="E4004" i="1"/>
  <c r="G4004" i="1" s="1"/>
  <c r="D4004" i="1"/>
  <c r="F4004" i="1" s="1"/>
  <c r="D5114" i="1"/>
  <c r="F5114" i="1" s="1"/>
  <c r="E5114" i="1"/>
  <c r="G5114" i="1" s="1"/>
  <c r="E7576" i="1"/>
  <c r="G7576" i="1" s="1"/>
  <c r="D7576" i="1"/>
  <c r="F7576" i="1" s="1"/>
  <c r="E6209" i="1"/>
  <c r="G6209" i="1" s="1"/>
  <c r="D6209" i="1"/>
  <c r="F6209" i="1" s="1"/>
  <c r="D6475" i="1"/>
  <c r="E6475" i="1"/>
  <c r="G6475" i="1" s="1"/>
  <c r="E7924" i="1"/>
  <c r="D7924" i="1"/>
  <c r="F7924" i="1" s="1"/>
  <c r="D4610" i="1"/>
  <c r="F4610" i="1" s="1"/>
  <c r="E4610" i="1"/>
  <c r="G4610" i="1" s="1"/>
  <c r="D5988" i="1"/>
  <c r="F5988" i="1" s="1"/>
  <c r="E5988" i="1"/>
  <c r="G5988" i="1" s="1"/>
  <c r="D6970" i="1"/>
  <c r="F6970" i="1" s="1"/>
  <c r="E6970" i="1"/>
  <c r="G6970" i="1" s="1"/>
  <c r="E6057" i="1"/>
  <c r="G6057" i="1" s="1"/>
  <c r="D6057" i="1"/>
  <c r="F6057" i="1" s="1"/>
  <c r="E7350" i="1"/>
  <c r="G7350" i="1" s="1"/>
  <c r="D7350" i="1"/>
  <c r="F7350" i="1" s="1"/>
  <c r="E7077" i="1"/>
  <c r="G7077" i="1" s="1"/>
  <c r="D7077" i="1"/>
  <c r="F7077" i="1" s="1"/>
  <c r="E7149" i="1"/>
  <c r="D7149" i="1"/>
  <c r="F7149" i="1" s="1"/>
  <c r="D5906" i="1"/>
  <c r="E5906" i="1"/>
  <c r="G5906" i="1" s="1"/>
  <c r="D7682" i="1"/>
  <c r="F7682" i="1" s="1"/>
  <c r="E7682" i="1"/>
  <c r="G7682" i="1" s="1"/>
  <c r="E5059" i="1"/>
  <c r="G5059" i="1" s="1"/>
  <c r="D5059" i="1"/>
  <c r="F5059" i="1" s="1"/>
  <c r="E6537" i="1"/>
  <c r="G6537" i="1" s="1"/>
  <c r="D6537" i="1"/>
  <c r="F6537" i="1" s="1"/>
  <c r="D6250" i="1"/>
  <c r="F6250" i="1" s="1"/>
  <c r="E6250" i="1"/>
  <c r="G6250" i="1" s="1"/>
  <c r="E7725" i="1"/>
  <c r="G7725" i="1" s="1"/>
  <c r="D7725" i="1"/>
  <c r="F7725" i="1" s="1"/>
  <c r="D5264" i="1"/>
  <c r="F5264" i="1" s="1"/>
  <c r="E5264" i="1"/>
  <c r="G5264" i="1" s="1"/>
  <c r="D6442" i="1"/>
  <c r="E6442" i="1"/>
  <c r="G6442" i="1" s="1"/>
  <c r="D7989" i="1"/>
  <c r="F7989" i="1" s="1"/>
  <c r="E7989" i="1"/>
  <c r="G7989" i="1" s="1"/>
  <c r="E6729" i="1"/>
  <c r="G6729" i="1" s="1"/>
  <c r="D6729" i="1"/>
  <c r="F6729" i="1" s="1"/>
  <c r="E6038" i="1"/>
  <c r="G6038" i="1" s="1"/>
  <c r="D6038" i="1"/>
  <c r="F6038" i="1" s="1"/>
  <c r="D6861" i="1"/>
  <c r="F6861" i="1" s="1"/>
  <c r="E6861" i="1"/>
  <c r="G6861" i="1" s="1"/>
  <c r="E6397" i="1"/>
  <c r="G6397" i="1" s="1"/>
  <c r="D6397" i="1"/>
  <c r="F6397" i="1" s="1"/>
  <c r="D7556" i="1"/>
  <c r="F7556" i="1" s="1"/>
  <c r="E7556" i="1"/>
  <c r="G7556" i="1" s="1"/>
  <c r="E7144" i="1"/>
  <c r="G7144" i="1" s="1"/>
  <c r="D7144" i="1"/>
  <c r="F7144" i="1" s="1"/>
  <c r="E6990" i="1"/>
  <c r="G6990" i="1" s="1"/>
  <c r="D6990" i="1"/>
  <c r="F6990" i="1" s="1"/>
  <c r="D6911" i="1"/>
  <c r="F6911" i="1" s="1"/>
  <c r="E6911" i="1"/>
  <c r="E7345" i="1"/>
  <c r="G7345" i="1" s="1"/>
  <c r="D7345" i="1"/>
  <c r="F7345" i="1" s="1"/>
  <c r="E1750" i="1"/>
  <c r="G1750" i="1" s="1"/>
  <c r="D1750" i="1"/>
  <c r="F1750" i="1" s="1"/>
  <c r="E5203" i="1"/>
  <c r="G5203" i="1" s="1"/>
  <c r="D5203" i="1"/>
  <c r="F5203" i="1" s="1"/>
  <c r="E348" i="1"/>
  <c r="G348" i="1" s="1"/>
  <c r="D348" i="1"/>
  <c r="F348" i="1" s="1"/>
  <c r="E2827" i="1"/>
  <c r="G2827" i="1" s="1"/>
  <c r="D2827" i="1"/>
  <c r="F2827" i="1" s="1"/>
  <c r="E1352" i="1"/>
  <c r="G1352" i="1" s="1"/>
  <c r="D1352" i="1"/>
  <c r="F1352" i="1" s="1"/>
  <c r="E1127" i="1"/>
  <c r="G1127" i="1" s="1"/>
  <c r="D1127" i="1"/>
  <c r="F1127" i="1" s="1"/>
  <c r="E3826" i="1"/>
  <c r="G3826" i="1" s="1"/>
  <c r="D3826" i="1"/>
  <c r="D5171" i="1"/>
  <c r="F5171" i="1" s="1"/>
  <c r="E5171" i="1"/>
  <c r="G5171" i="1" s="1"/>
  <c r="D117" i="1"/>
  <c r="F117" i="1" s="1"/>
  <c r="E117" i="1"/>
  <c r="G117" i="1" s="1"/>
  <c r="D1691" i="1"/>
  <c r="F1691" i="1" s="1"/>
  <c r="E1691" i="1"/>
  <c r="G1691" i="1" s="1"/>
  <c r="E3008" i="1"/>
  <c r="G3008" i="1" s="1"/>
  <c r="D3008" i="1"/>
  <c r="F3008" i="1" s="1"/>
  <c r="D189" i="1"/>
  <c r="F189" i="1" s="1"/>
  <c r="E189" i="1"/>
  <c r="G189" i="1" s="1"/>
  <c r="D2707" i="1"/>
  <c r="F2707" i="1" s="1"/>
  <c r="E2707" i="1"/>
  <c r="G2707" i="1" s="1"/>
  <c r="D1567" i="1"/>
  <c r="F1567" i="1" s="1"/>
  <c r="E1567" i="1"/>
  <c r="G1567" i="1" s="1"/>
  <c r="D3823" i="1"/>
  <c r="F3823" i="1" s="1"/>
  <c r="E3823" i="1"/>
  <c r="G3823" i="1" s="1"/>
  <c r="E2442" i="1"/>
  <c r="G2442" i="1" s="1"/>
  <c r="D2442" i="1"/>
  <c r="F2442" i="1" s="1"/>
  <c r="E2455" i="1"/>
  <c r="G2455" i="1" s="1"/>
  <c r="D2455" i="1"/>
  <c r="F2455" i="1" s="1"/>
  <c r="E3341" i="1"/>
  <c r="G3341" i="1" s="1"/>
  <c r="D3341" i="1"/>
  <c r="F3341" i="1" s="1"/>
  <c r="E5565" i="1"/>
  <c r="G5565" i="1" s="1"/>
  <c r="D5565" i="1"/>
  <c r="F5565" i="1" s="1"/>
  <c r="E2780" i="1"/>
  <c r="G2780" i="1" s="1"/>
  <c r="D2780" i="1"/>
  <c r="F2780" i="1" s="1"/>
  <c r="D3751" i="1"/>
  <c r="F3751" i="1" s="1"/>
  <c r="E3751" i="1"/>
  <c r="G3751" i="1" s="1"/>
  <c r="D627" i="1"/>
  <c r="E627" i="1"/>
  <c r="G627" i="1" s="1"/>
  <c r="D3793" i="1"/>
  <c r="F3793" i="1" s="1"/>
  <c r="E3793" i="1"/>
  <c r="G3793" i="1" s="1"/>
  <c r="D1177" i="1"/>
  <c r="F1177" i="1" s="1"/>
  <c r="E1177" i="1"/>
  <c r="G1177" i="1" s="1"/>
  <c r="E633" i="1"/>
  <c r="G633" i="1" s="1"/>
  <c r="D633" i="1"/>
  <c r="F633" i="1" s="1"/>
  <c r="E3803" i="1"/>
  <c r="G3803" i="1" s="1"/>
  <c r="D3803" i="1"/>
  <c r="F3803" i="1" s="1"/>
  <c r="E2131" i="1"/>
  <c r="G2131" i="1" s="1"/>
  <c r="D2131" i="1"/>
  <c r="F2131" i="1" s="1"/>
  <c r="E222" i="1"/>
  <c r="G222" i="1" s="1"/>
  <c r="D222" i="1"/>
  <c r="F222" i="1" s="1"/>
  <c r="D1459" i="1"/>
  <c r="F1459" i="1" s="1"/>
  <c r="E1459" i="1"/>
  <c r="G1459" i="1" s="1"/>
  <c r="D601" i="1"/>
  <c r="F601" i="1" s="1"/>
  <c r="E601" i="1"/>
  <c r="G601" i="1" s="1"/>
  <c r="E3665" i="1"/>
  <c r="G3665" i="1" s="1"/>
  <c r="D3665" i="1"/>
  <c r="F3665" i="1" s="1"/>
  <c r="E2078" i="1"/>
  <c r="G2078" i="1" s="1"/>
  <c r="D2078" i="1"/>
  <c r="F2078" i="1" s="1"/>
  <c r="E678" i="1"/>
  <c r="G678" i="1" s="1"/>
  <c r="D678" i="1"/>
  <c r="F678" i="1" s="1"/>
  <c r="D4024" i="1"/>
  <c r="F4024" i="1" s="1"/>
  <c r="E4024" i="1"/>
  <c r="G4024" i="1" s="1"/>
  <c r="E388" i="1"/>
  <c r="G388" i="1" s="1"/>
  <c r="D388" i="1"/>
  <c r="F388" i="1" s="1"/>
  <c r="D1415" i="1"/>
  <c r="F1415" i="1" s="1"/>
  <c r="E1415" i="1"/>
  <c r="G1415" i="1" s="1"/>
  <c r="D44" i="1"/>
  <c r="F44" i="1" s="1"/>
  <c r="E44" i="1"/>
  <c r="G44" i="1" s="1"/>
  <c r="E942" i="1"/>
  <c r="G942" i="1" s="1"/>
  <c r="D942" i="1"/>
  <c r="F942" i="1" s="1"/>
  <c r="D1863" i="1"/>
  <c r="F1863" i="1" s="1"/>
  <c r="E1863" i="1"/>
  <c r="E2478" i="1"/>
  <c r="G2478" i="1" s="1"/>
  <c r="D2478" i="1"/>
  <c r="F2478" i="1" s="1"/>
  <c r="E200" i="1"/>
  <c r="G200" i="1" s="1"/>
  <c r="D200" i="1"/>
  <c r="F200" i="1" s="1"/>
  <c r="E1132" i="1"/>
  <c r="G1132" i="1" s="1"/>
  <c r="D1132" i="1"/>
  <c r="F1132" i="1" s="1"/>
  <c r="E3117" i="1"/>
  <c r="G3117" i="1" s="1"/>
  <c r="D3117" i="1"/>
  <c r="F3117" i="1" s="1"/>
  <c r="D1853" i="1"/>
  <c r="F1853" i="1" s="1"/>
  <c r="E1853" i="1"/>
  <c r="G1853" i="1" s="1"/>
  <c r="D4237" i="1"/>
  <c r="F4237" i="1" s="1"/>
  <c r="E4237" i="1"/>
  <c r="G4237" i="1" s="1"/>
  <c r="E1671" i="1"/>
  <c r="G1671" i="1" s="1"/>
  <c r="D1671" i="1"/>
  <c r="F1671" i="1" s="1"/>
  <c r="E6392" i="1"/>
  <c r="G6392" i="1" s="1"/>
  <c r="D6392" i="1"/>
  <c r="E1827" i="1"/>
  <c r="G1827" i="1" s="1"/>
  <c r="D1827" i="1"/>
  <c r="F1827" i="1" s="1"/>
  <c r="E3125" i="1"/>
  <c r="G3125" i="1" s="1"/>
  <c r="D3125" i="1"/>
  <c r="F3125" i="1" s="1"/>
  <c r="E2341" i="1"/>
  <c r="G2341" i="1" s="1"/>
  <c r="D2341" i="1"/>
  <c r="F2341" i="1" s="1"/>
  <c r="E7001" i="1"/>
  <c r="G7001" i="1" s="1"/>
  <c r="D7001" i="1"/>
  <c r="F7001" i="1" s="1"/>
  <c r="D5995" i="1"/>
  <c r="F5995" i="1" s="1"/>
  <c r="E5995" i="1"/>
  <c r="G5995" i="1" s="1"/>
  <c r="E4785" i="1"/>
  <c r="G4785" i="1" s="1"/>
  <c r="D4785" i="1"/>
  <c r="F4785" i="1" s="1"/>
  <c r="E1716" i="1"/>
  <c r="G1716" i="1" s="1"/>
  <c r="D1716" i="1"/>
  <c r="E1032" i="1"/>
  <c r="G1032" i="1" s="1"/>
  <c r="D1032" i="1"/>
  <c r="F1032" i="1" s="1"/>
  <c r="E6533" i="1"/>
  <c r="G6533" i="1" s="1"/>
  <c r="D6533" i="1"/>
  <c r="F6533" i="1" s="1"/>
  <c r="D6738" i="1"/>
  <c r="F6738" i="1" s="1"/>
  <c r="E6738" i="1"/>
  <c r="G6738" i="1" s="1"/>
  <c r="E5807" i="1"/>
  <c r="G5807" i="1" s="1"/>
  <c r="D5807" i="1"/>
  <c r="F5807" i="1" s="1"/>
  <c r="D7253" i="1"/>
  <c r="F7253" i="1" s="1"/>
  <c r="E7253" i="1"/>
  <c r="G7253" i="1" s="1"/>
  <c r="E7827" i="1"/>
  <c r="G7827" i="1" s="1"/>
  <c r="D7827" i="1"/>
  <c r="F7827" i="1" s="1"/>
  <c r="D6342" i="1"/>
  <c r="F6342" i="1" s="1"/>
  <c r="E6342" i="1"/>
  <c r="G6342" i="1" s="1"/>
  <c r="E7032" i="1"/>
  <c r="G7032" i="1" s="1"/>
  <c r="D7032" i="1"/>
  <c r="F7032" i="1" s="1"/>
  <c r="D7858" i="1"/>
  <c r="F7858" i="1" s="1"/>
  <c r="E7858" i="1"/>
  <c r="G7858" i="1" s="1"/>
  <c r="E5648" i="1"/>
  <c r="G5648" i="1" s="1"/>
  <c r="D5648" i="1"/>
  <c r="F5648" i="1" s="1"/>
  <c r="E5940" i="1"/>
  <c r="G5940" i="1" s="1"/>
  <c r="D5940" i="1"/>
  <c r="F5940" i="1" s="1"/>
  <c r="D6234" i="1"/>
  <c r="F6234" i="1" s="1"/>
  <c r="E6234" i="1"/>
  <c r="G6234" i="1" s="1"/>
  <c r="E6540" i="1"/>
  <c r="G6540" i="1" s="1"/>
  <c r="D6540" i="1"/>
  <c r="F6540" i="1" s="1"/>
  <c r="E6880" i="1"/>
  <c r="G6880" i="1" s="1"/>
  <c r="D6880" i="1"/>
  <c r="F6880" i="1" s="1"/>
  <c r="E7292" i="1"/>
  <c r="G7292" i="1" s="1"/>
  <c r="D7292" i="1"/>
  <c r="F7292" i="1" s="1"/>
  <c r="E7704" i="1"/>
  <c r="G7704" i="1" s="1"/>
  <c r="D7704" i="1"/>
  <c r="F7704" i="1" s="1"/>
  <c r="E5237" i="1"/>
  <c r="G5237" i="1" s="1"/>
  <c r="D5237" i="1"/>
  <c r="F5237" i="1" s="1"/>
  <c r="E5493" i="1"/>
  <c r="G5493" i="1" s="1"/>
  <c r="D5493" i="1"/>
  <c r="F5493" i="1" s="1"/>
  <c r="E5749" i="1"/>
  <c r="G5749" i="1" s="1"/>
  <c r="D5749" i="1"/>
  <c r="F5749" i="1" s="1"/>
  <c r="E6005" i="1"/>
  <c r="G6005" i="1" s="1"/>
  <c r="D6005" i="1"/>
  <c r="F6005" i="1" s="1"/>
  <c r="E6261" i="1"/>
  <c r="G6261" i="1" s="1"/>
  <c r="D6261" i="1"/>
  <c r="F6261" i="1" s="1"/>
  <c r="E6531" i="1"/>
  <c r="G6531" i="1" s="1"/>
  <c r="D6531" i="1"/>
  <c r="F6531" i="1" s="1"/>
  <c r="E6821" i="1"/>
  <c r="G6821" i="1" s="1"/>
  <c r="D6821" i="1"/>
  <c r="F6821" i="1" s="1"/>
  <c r="E7176" i="1"/>
  <c r="D7176" i="1"/>
  <c r="D7538" i="1"/>
  <c r="F7538" i="1" s="1"/>
  <c r="E7538" i="1"/>
  <c r="G7538" i="1" s="1"/>
  <c r="E7897" i="1"/>
  <c r="G7897" i="1" s="1"/>
  <c r="D7897" i="1"/>
  <c r="F7897" i="1" s="1"/>
  <c r="D5094" i="1"/>
  <c r="F5094" i="1" s="1"/>
  <c r="E5094" i="1"/>
  <c r="G5094" i="1" s="1"/>
  <c r="D5350" i="1"/>
  <c r="F5350" i="1" s="1"/>
  <c r="E5350" i="1"/>
  <c r="G5350" i="1" s="1"/>
  <c r="D5606" i="1"/>
  <c r="F5606" i="1" s="1"/>
  <c r="E5606" i="1"/>
  <c r="G5606" i="1" s="1"/>
  <c r="D5862" i="1"/>
  <c r="F5862" i="1" s="1"/>
  <c r="E5862" i="1"/>
  <c r="G5862" i="1" s="1"/>
  <c r="E6118" i="1"/>
  <c r="G6118" i="1" s="1"/>
  <c r="D6118" i="1"/>
  <c r="F6118" i="1" s="1"/>
  <c r="D6378" i="1"/>
  <c r="E6378" i="1"/>
  <c r="D6658" i="1"/>
  <c r="F6658" i="1" s="1"/>
  <c r="E6658" i="1"/>
  <c r="G6658" i="1" s="1"/>
  <c r="E6976" i="1"/>
  <c r="G6976" i="1" s="1"/>
  <c r="D6976" i="1"/>
  <c r="F6976" i="1" s="1"/>
  <c r="E7335" i="1"/>
  <c r="G7335" i="1" s="1"/>
  <c r="D7335" i="1"/>
  <c r="F7335" i="1" s="1"/>
  <c r="D7698" i="1"/>
  <c r="F7698" i="1" s="1"/>
  <c r="E7698" i="1"/>
  <c r="G7698" i="1" s="1"/>
  <c r="E6477" i="1"/>
  <c r="G6477" i="1" s="1"/>
  <c r="D6477" i="1"/>
  <c r="F6477" i="1" s="1"/>
  <c r="E6733" i="1"/>
  <c r="G6733" i="1" s="1"/>
  <c r="D6733" i="1"/>
  <c r="F6733" i="1" s="1"/>
  <c r="E7024" i="1"/>
  <c r="G7024" i="1" s="1"/>
  <c r="D7024" i="1"/>
  <c r="F7024" i="1" s="1"/>
  <c r="D7338" i="1"/>
  <c r="F7338" i="1" s="1"/>
  <c r="E7338" i="1"/>
  <c r="G7338" i="1" s="1"/>
  <c r="E7654" i="1"/>
  <c r="D7654" i="1"/>
  <c r="E7972" i="1"/>
  <c r="G7972" i="1" s="1"/>
  <c r="D7972" i="1"/>
  <c r="F7972" i="1" s="1"/>
  <c r="D6655" i="1"/>
  <c r="F6655" i="1" s="1"/>
  <c r="E6655" i="1"/>
  <c r="G6655" i="1" s="1"/>
  <c r="E6928" i="1"/>
  <c r="G6928" i="1" s="1"/>
  <c r="D6928" i="1"/>
  <c r="F6928" i="1" s="1"/>
  <c r="D7242" i="1"/>
  <c r="F7242" i="1" s="1"/>
  <c r="E7242" i="1"/>
  <c r="G7242" i="1" s="1"/>
  <c r="E7558" i="1"/>
  <c r="G7558" i="1" s="1"/>
  <c r="D7558" i="1"/>
  <c r="F7558" i="1" s="1"/>
  <c r="D7874" i="1"/>
  <c r="F7874" i="1" s="1"/>
  <c r="E7874" i="1"/>
  <c r="G7874" i="1" s="1"/>
  <c r="E7070" i="1"/>
  <c r="D7070" i="1"/>
  <c r="F7070" i="1" s="1"/>
  <c r="E6991" i="1"/>
  <c r="G6991" i="1" s="1"/>
  <c r="D6991" i="1"/>
  <c r="F6991" i="1" s="1"/>
  <c r="E7247" i="1"/>
  <c r="G7247" i="1" s="1"/>
  <c r="D7247" i="1"/>
  <c r="F7247" i="1" s="1"/>
  <c r="E7503" i="1"/>
  <c r="G7503" i="1" s="1"/>
  <c r="D7503" i="1"/>
  <c r="F7503" i="1" s="1"/>
  <c r="E7759" i="1"/>
  <c r="G7759" i="1" s="1"/>
  <c r="D7759" i="1"/>
  <c r="F7759" i="1" s="1"/>
  <c r="E6913" i="1"/>
  <c r="G6913" i="1" s="1"/>
  <c r="D6913" i="1"/>
  <c r="F6913" i="1" s="1"/>
  <c r="E7169" i="1"/>
  <c r="G7169" i="1" s="1"/>
  <c r="D7169" i="1"/>
  <c r="F7169" i="1" s="1"/>
  <c r="E7425" i="1"/>
  <c r="G7425" i="1" s="1"/>
  <c r="D7425" i="1"/>
  <c r="F7425" i="1" s="1"/>
  <c r="E7681" i="1"/>
  <c r="G7681" i="1" s="1"/>
  <c r="D7681" i="1"/>
  <c r="F7681" i="1" s="1"/>
  <c r="E7937" i="1"/>
  <c r="G7937" i="1" s="1"/>
  <c r="D7937" i="1"/>
  <c r="D4748" i="1"/>
  <c r="F4748" i="1" s="1"/>
  <c r="E4748" i="1"/>
  <c r="G4748" i="1" s="1"/>
  <c r="E3858" i="1"/>
  <c r="G3858" i="1" s="1"/>
  <c r="D3858" i="1"/>
  <c r="F3858" i="1" s="1"/>
  <c r="D3263" i="1"/>
  <c r="F3263" i="1" s="1"/>
  <c r="E3263" i="1"/>
  <c r="G3263" i="1" s="1"/>
  <c r="D2809" i="1"/>
  <c r="F2809" i="1" s="1"/>
  <c r="E2809" i="1"/>
  <c r="G2809" i="1" s="1"/>
  <c r="E2384" i="1"/>
  <c r="G2384" i="1" s="1"/>
  <c r="D2384" i="1"/>
  <c r="F2384" i="1" s="1"/>
  <c r="E2006" i="1"/>
  <c r="G2006" i="1" s="1"/>
  <c r="D2006" i="1"/>
  <c r="F2006" i="1" s="1"/>
  <c r="E1635" i="1"/>
  <c r="G1635" i="1" s="1"/>
  <c r="D1635" i="1"/>
  <c r="E1339" i="1"/>
  <c r="G1339" i="1" s="1"/>
  <c r="D1339" i="1"/>
  <c r="F1339" i="1" s="1"/>
  <c r="E4892" i="1"/>
  <c r="G4892" i="1" s="1"/>
  <c r="D4892" i="1"/>
  <c r="F4892" i="1" s="1"/>
  <c r="E3936" i="1"/>
  <c r="G3936" i="1" s="1"/>
  <c r="D3936" i="1"/>
  <c r="F3936" i="1" s="1"/>
  <c r="D3329" i="1"/>
  <c r="F3329" i="1" s="1"/>
  <c r="E3329" i="1"/>
  <c r="G3329" i="1" s="1"/>
  <c r="E2861" i="1"/>
  <c r="G2861" i="1" s="1"/>
  <c r="D2861" i="1"/>
  <c r="F2861" i="1" s="1"/>
  <c r="E2437" i="1"/>
  <c r="G2437" i="1" s="1"/>
  <c r="D2437" i="1"/>
  <c r="F2437" i="1" s="1"/>
  <c r="E2050" i="1"/>
  <c r="G2050" i="1" s="1"/>
  <c r="D2050" i="1"/>
  <c r="F2050" i="1" s="1"/>
  <c r="E1676" i="1"/>
  <c r="G1676" i="1" s="1"/>
  <c r="D1676" i="1"/>
  <c r="E5245" i="1"/>
  <c r="G5245" i="1" s="1"/>
  <c r="D5245" i="1"/>
  <c r="F5245" i="1" s="1"/>
  <c r="D4057" i="1"/>
  <c r="F4057" i="1" s="1"/>
  <c r="E4057" i="1"/>
  <c r="G4057" i="1" s="1"/>
  <c r="E7865" i="1"/>
  <c r="G7865" i="1" s="1"/>
  <c r="D7865" i="1"/>
  <c r="F7865" i="1" s="1"/>
  <c r="E4731" i="1"/>
  <c r="G4731" i="1" s="1"/>
  <c r="D4731" i="1"/>
  <c r="F4731" i="1" s="1"/>
  <c r="D3847" i="1"/>
  <c r="F3847" i="1" s="1"/>
  <c r="E3847" i="1"/>
  <c r="G3847" i="1" s="1"/>
  <c r="D3257" i="1"/>
  <c r="F3257" i="1" s="1"/>
  <c r="E3257" i="1"/>
  <c r="G3257" i="1" s="1"/>
  <c r="E2805" i="1"/>
  <c r="G2805" i="1" s="1"/>
  <c r="D2805" i="1"/>
  <c r="F2805" i="1" s="1"/>
  <c r="E2381" i="1"/>
  <c r="G2381" i="1" s="1"/>
  <c r="D2381" i="1"/>
  <c r="D1998" i="1"/>
  <c r="F1998" i="1" s="1"/>
  <c r="E1998" i="1"/>
  <c r="G1998" i="1" s="1"/>
  <c r="E1631" i="1"/>
  <c r="G1631" i="1" s="1"/>
  <c r="D1631" i="1"/>
  <c r="F1631" i="1" s="1"/>
  <c r="E4993" i="1"/>
  <c r="G4993" i="1" s="1"/>
  <c r="D4993" i="1"/>
  <c r="F4993" i="1" s="1"/>
  <c r="E3970" i="1"/>
  <c r="G3970" i="1" s="1"/>
  <c r="D3970" i="1"/>
  <c r="F3970" i="1" s="1"/>
  <c r="E3360" i="1"/>
  <c r="G3360" i="1" s="1"/>
  <c r="D3360" i="1"/>
  <c r="F3360" i="1" s="1"/>
  <c r="E2882" i="1"/>
  <c r="G2882" i="1" s="1"/>
  <c r="D2882" i="1"/>
  <c r="F2882" i="1" s="1"/>
  <c r="E2458" i="1"/>
  <c r="G2458" i="1" s="1"/>
  <c r="D2458" i="1"/>
  <c r="F2458" i="1" s="1"/>
  <c r="E2070" i="1"/>
  <c r="G2070" i="1" s="1"/>
  <c r="D2070" i="1"/>
  <c r="E1694" i="1"/>
  <c r="G1694" i="1" s="1"/>
  <c r="D1694" i="1"/>
  <c r="F1694" i="1" s="1"/>
  <c r="D1389" i="1"/>
  <c r="F1389" i="1" s="1"/>
  <c r="E1389" i="1"/>
  <c r="G1389" i="1" s="1"/>
  <c r="D1097" i="1"/>
  <c r="F1097" i="1" s="1"/>
  <c r="E1097" i="1"/>
  <c r="G1097" i="1" s="1"/>
  <c r="D804" i="1"/>
  <c r="F804" i="1" s="1"/>
  <c r="E804" i="1"/>
  <c r="G804" i="1" s="1"/>
  <c r="D524" i="1"/>
  <c r="F524" i="1" s="1"/>
  <c r="E524" i="1"/>
  <c r="G524" i="1" s="1"/>
  <c r="D6282" i="1"/>
  <c r="F6282" i="1" s="1"/>
  <c r="E6282" i="1"/>
  <c r="G6282" i="1" s="1"/>
  <c r="D4442" i="1"/>
  <c r="F4442" i="1" s="1"/>
  <c r="E4442" i="1"/>
  <c r="G4442" i="1" s="1"/>
  <c r="E3688" i="1"/>
  <c r="G3688" i="1" s="1"/>
  <c r="D3688" i="1"/>
  <c r="E3128" i="1"/>
  <c r="G3128" i="1" s="1"/>
  <c r="D3128" i="1"/>
  <c r="F3128" i="1" s="1"/>
  <c r="E2696" i="1"/>
  <c r="G2696" i="1" s="1"/>
  <c r="D2696" i="1"/>
  <c r="F2696" i="1" s="1"/>
  <c r="E2278" i="1"/>
  <c r="G2278" i="1" s="1"/>
  <c r="D2278" i="1"/>
  <c r="F2278" i="1" s="1"/>
  <c r="D1902" i="1"/>
  <c r="F1902" i="1" s="1"/>
  <c r="E1902" i="1"/>
  <c r="G1902" i="1" s="1"/>
  <c r="E1553" i="1"/>
  <c r="G1553" i="1" s="1"/>
  <c r="D1553" i="1"/>
  <c r="F1553" i="1" s="1"/>
  <c r="E1260" i="1"/>
  <c r="G1260" i="1" s="1"/>
  <c r="D1260" i="1"/>
  <c r="F1260" i="1" s="1"/>
  <c r="E1226" i="1"/>
  <c r="G1226" i="1" s="1"/>
  <c r="D1226" i="1"/>
  <c r="F1226" i="1" s="1"/>
  <c r="E2798" i="1"/>
  <c r="G2798" i="1" s="1"/>
  <c r="D2798" i="1"/>
  <c r="E666" i="1"/>
  <c r="G666" i="1" s="1"/>
  <c r="D666" i="1"/>
  <c r="F666" i="1" s="1"/>
  <c r="E2788" i="1"/>
  <c r="G2788" i="1" s="1"/>
  <c r="D2788" i="1"/>
  <c r="F2788" i="1" s="1"/>
  <c r="E48" i="1"/>
  <c r="G48" i="1" s="1"/>
  <c r="D48" i="1"/>
  <c r="F48" i="1" s="1"/>
  <c r="D787" i="1"/>
  <c r="F787" i="1" s="1"/>
  <c r="E787" i="1"/>
  <c r="G787" i="1" s="1"/>
  <c r="D1198" i="1"/>
  <c r="F1198" i="1" s="1"/>
  <c r="E1198" i="1"/>
  <c r="G1198" i="1" s="1"/>
  <c r="E314" i="1"/>
  <c r="G314" i="1" s="1"/>
  <c r="D314" i="1"/>
  <c r="F314" i="1" s="1"/>
  <c r="E3228" i="1"/>
  <c r="G3228" i="1" s="1"/>
  <c r="D3228" i="1"/>
  <c r="F3228" i="1" s="1"/>
  <c r="D1284" i="1"/>
  <c r="F1284" i="1" s="1"/>
  <c r="E1284" i="1"/>
  <c r="E173" i="1"/>
  <c r="G173" i="1" s="1"/>
  <c r="D173" i="1"/>
  <c r="F173" i="1" s="1"/>
  <c r="E326" i="1"/>
  <c r="G326" i="1" s="1"/>
  <c r="D326" i="1"/>
  <c r="F326" i="1" s="1"/>
  <c r="E3421" i="1"/>
  <c r="G3421" i="1" s="1"/>
  <c r="D3421" i="1"/>
  <c r="F3421" i="1" s="1"/>
  <c r="D1289" i="1"/>
  <c r="F1289" i="1" s="1"/>
  <c r="E1289" i="1"/>
  <c r="G1289" i="1" s="1"/>
  <c r="E1484" i="1"/>
  <c r="G1484" i="1" s="1"/>
  <c r="D1484" i="1"/>
  <c r="F1484" i="1" s="1"/>
  <c r="E542" i="1"/>
  <c r="G542" i="1" s="1"/>
  <c r="D542" i="1"/>
  <c r="F542" i="1" s="1"/>
  <c r="E5825" i="1"/>
  <c r="G5825" i="1" s="1"/>
  <c r="D5825" i="1"/>
  <c r="F5825" i="1" s="1"/>
  <c r="E362" i="1"/>
  <c r="G362" i="1" s="1"/>
  <c r="D362" i="1"/>
  <c r="D3524" i="1"/>
  <c r="F3524" i="1" s="1"/>
  <c r="E3524" i="1"/>
  <c r="G3524" i="1" s="1"/>
  <c r="E219" i="1"/>
  <c r="G219" i="1" s="1"/>
  <c r="D219" i="1"/>
  <c r="F219" i="1" s="1"/>
  <c r="E1228" i="1"/>
  <c r="G1228" i="1" s="1"/>
  <c r="D1228" i="1"/>
  <c r="F1228" i="1" s="1"/>
  <c r="E5175" i="1"/>
  <c r="G5175" i="1" s="1"/>
  <c r="D5175" i="1"/>
  <c r="F5175" i="1" s="1"/>
  <c r="E820" i="1"/>
  <c r="G820" i="1" s="1"/>
  <c r="D820" i="1"/>
  <c r="F820" i="1" s="1"/>
  <c r="E2872" i="1"/>
  <c r="G2872" i="1" s="1"/>
  <c r="D2872" i="1"/>
  <c r="F2872" i="1" s="1"/>
  <c r="D451" i="1"/>
  <c r="F451" i="1" s="1"/>
  <c r="E451" i="1"/>
  <c r="G451" i="1" s="1"/>
  <c r="D1705" i="1"/>
  <c r="F1705" i="1" s="1"/>
  <c r="E1705" i="1"/>
  <c r="E144" i="1"/>
  <c r="G144" i="1" s="1"/>
  <c r="D144" i="1"/>
  <c r="F144" i="1" s="1"/>
  <c r="E1099" i="1"/>
  <c r="G1099" i="1" s="1"/>
  <c r="D1099" i="1"/>
  <c r="F1099" i="1" s="1"/>
  <c r="E4187" i="1"/>
  <c r="G4187" i="1" s="1"/>
  <c r="D4187" i="1"/>
  <c r="F4187" i="1" s="1"/>
  <c r="E703" i="1"/>
  <c r="G703" i="1" s="1"/>
  <c r="D703" i="1"/>
  <c r="F703" i="1" s="1"/>
  <c r="D2451" i="1"/>
  <c r="F2451" i="1" s="1"/>
  <c r="E2451" i="1"/>
  <c r="G2451" i="1" s="1"/>
  <c r="E346" i="1"/>
  <c r="G346" i="1" s="1"/>
  <c r="D346" i="1"/>
  <c r="F346" i="1" s="1"/>
  <c r="E1482" i="1"/>
  <c r="G1482" i="1" s="1"/>
  <c r="D1482" i="1"/>
  <c r="F1482" i="1" s="1"/>
  <c r="E25" i="1"/>
  <c r="G25" i="1" s="1"/>
  <c r="D25" i="1"/>
  <c r="E589" i="1"/>
  <c r="G589" i="1" s="1"/>
  <c r="D589" i="1"/>
  <c r="F589" i="1" s="1"/>
  <c r="D1366" i="1"/>
  <c r="F1366" i="1" s="1"/>
  <c r="E1366" i="1"/>
  <c r="G1366" i="1" s="1"/>
  <c r="E3126" i="1"/>
  <c r="G3126" i="1" s="1"/>
  <c r="D3126" i="1"/>
  <c r="F3126" i="1" s="1"/>
  <c r="D1373" i="1"/>
  <c r="F1373" i="1" s="1"/>
  <c r="E1373" i="1"/>
  <c r="G1373" i="1" s="1"/>
  <c r="D3153" i="1"/>
  <c r="F3153" i="1" s="1"/>
  <c r="E3153" i="1"/>
  <c r="G3153" i="1" s="1"/>
  <c r="E235" i="1"/>
  <c r="G235" i="1" s="1"/>
  <c r="D235" i="1"/>
  <c r="F235" i="1" s="1"/>
  <c r="E887" i="1"/>
  <c r="G887" i="1" s="1"/>
  <c r="D887" i="1"/>
  <c r="F887" i="1" s="1"/>
  <c r="E1874" i="1"/>
  <c r="G1874" i="1" s="1"/>
  <c r="D1874" i="1"/>
  <c r="D4754" i="1"/>
  <c r="F4754" i="1" s="1"/>
  <c r="E4754" i="1"/>
  <c r="G4754" i="1" s="1"/>
  <c r="D453" i="1"/>
  <c r="F453" i="1" s="1"/>
  <c r="E453" i="1"/>
  <c r="G453" i="1" s="1"/>
  <c r="E1159" i="1"/>
  <c r="G1159" i="1" s="1"/>
  <c r="D1159" i="1"/>
  <c r="F1159" i="1" s="1"/>
  <c r="E2627" i="1"/>
  <c r="G2627" i="1" s="1"/>
  <c r="D2627" i="1"/>
  <c r="F2627" i="1" s="1"/>
  <c r="E103" i="1"/>
  <c r="G103" i="1" s="1"/>
  <c r="D103" i="1"/>
  <c r="F103" i="1" s="1"/>
  <c r="D707" i="1"/>
  <c r="F707" i="1" s="1"/>
  <c r="E707" i="1"/>
  <c r="G707" i="1" s="1"/>
  <c r="E1519" i="1"/>
  <c r="G1519" i="1" s="1"/>
  <c r="D1519" i="1"/>
  <c r="F1519" i="1" s="1"/>
  <c r="E3565" i="1"/>
  <c r="G3565" i="1" s="1"/>
  <c r="D3565" i="1"/>
  <c r="D311" i="1"/>
  <c r="F311" i="1" s="1"/>
  <c r="E311" i="1"/>
  <c r="G311" i="1" s="1"/>
  <c r="D988" i="1"/>
  <c r="F988" i="1" s="1"/>
  <c r="E988" i="1"/>
  <c r="G988" i="1" s="1"/>
  <c r="E2110" i="1"/>
  <c r="G2110" i="1" s="1"/>
  <c r="D2110" i="1"/>
  <c r="F2110" i="1" s="1"/>
  <c r="E6771" i="1"/>
  <c r="G6771" i="1" s="1"/>
  <c r="D6771" i="1"/>
  <c r="F6771" i="1" s="1"/>
  <c r="E3313" i="1"/>
  <c r="G3313" i="1" s="1"/>
  <c r="D3313" i="1"/>
  <c r="F3313" i="1" s="1"/>
  <c r="D4834" i="1"/>
  <c r="F4834" i="1" s="1"/>
  <c r="E4834" i="1"/>
  <c r="G4834" i="1" s="1"/>
  <c r="E303" i="1"/>
  <c r="G303" i="1" s="1"/>
  <c r="D303" i="1"/>
  <c r="F303" i="1" s="1"/>
  <c r="D793" i="1"/>
  <c r="F793" i="1" s="1"/>
  <c r="E793" i="1"/>
  <c r="E1396" i="1"/>
  <c r="G1396" i="1" s="1"/>
  <c r="D1396" i="1"/>
  <c r="F1396" i="1" s="1"/>
  <c r="E2568" i="1"/>
  <c r="G2568" i="1" s="1"/>
  <c r="D2568" i="1"/>
  <c r="F2568" i="1" s="1"/>
  <c r="E4881" i="1"/>
  <c r="G4881" i="1" s="1"/>
  <c r="D4881" i="1"/>
  <c r="F4881" i="1" s="1"/>
  <c r="E304" i="1"/>
  <c r="G304" i="1" s="1"/>
  <c r="D304" i="1"/>
  <c r="F304" i="1" s="1"/>
  <c r="E794" i="1"/>
  <c r="G794" i="1" s="1"/>
  <c r="D794" i="1"/>
  <c r="F794" i="1" s="1"/>
  <c r="E1398" i="1"/>
  <c r="G1398" i="1" s="1"/>
  <c r="D1398" i="1"/>
  <c r="F1398" i="1" s="1"/>
  <c r="E2572" i="1"/>
  <c r="G2572" i="1" s="1"/>
  <c r="D2572" i="1"/>
  <c r="F2572" i="1" s="1"/>
  <c r="D4930" i="1"/>
  <c r="F4930" i="1" s="1"/>
  <c r="E4930" i="1"/>
  <c r="E306" i="1"/>
  <c r="G306" i="1" s="1"/>
  <c r="D306" i="1"/>
  <c r="F306" i="1" s="1"/>
  <c r="E797" i="1"/>
  <c r="G797" i="1" s="1"/>
  <c r="D797" i="1"/>
  <c r="F797" i="1" s="1"/>
  <c r="E1399" i="1"/>
  <c r="G1399" i="1" s="1"/>
  <c r="D1399" i="1"/>
  <c r="F1399" i="1" s="1"/>
  <c r="E2573" i="1"/>
  <c r="G2573" i="1" s="1"/>
  <c r="D2573" i="1"/>
  <c r="F2573" i="1" s="1"/>
  <c r="E4933" i="1"/>
  <c r="G4933" i="1" s="1"/>
  <c r="D4933" i="1"/>
  <c r="F4933" i="1" s="1"/>
  <c r="E309" i="1"/>
  <c r="G309" i="1" s="1"/>
  <c r="D309" i="1"/>
  <c r="F309" i="1" s="1"/>
  <c r="D799" i="1"/>
  <c r="F799" i="1" s="1"/>
  <c r="E799" i="1"/>
  <c r="G799" i="1" s="1"/>
  <c r="E1400" i="1"/>
  <c r="G1400" i="1" s="1"/>
  <c r="D1400" i="1"/>
  <c r="E2578" i="1"/>
  <c r="G2578" i="1" s="1"/>
  <c r="D2578" i="1"/>
  <c r="F2578" i="1" s="1"/>
  <c r="E4939" i="1"/>
  <c r="G4939" i="1" s="1"/>
  <c r="D4939" i="1"/>
  <c r="F4939" i="1" s="1"/>
  <c r="E327" i="1"/>
  <c r="G327" i="1" s="1"/>
  <c r="D327" i="1"/>
  <c r="F327" i="1" s="1"/>
  <c r="E698" i="1"/>
  <c r="G698" i="1" s="1"/>
  <c r="D698" i="1"/>
  <c r="F698" i="1" s="1"/>
  <c r="D1107" i="1"/>
  <c r="F1107" i="1" s="1"/>
  <c r="E1107" i="1"/>
  <c r="G1107" i="1" s="1"/>
  <c r="E1660" i="1"/>
  <c r="G1660" i="1" s="1"/>
  <c r="D1660" i="1"/>
  <c r="F1660" i="1" s="1"/>
  <c r="E2664" i="1"/>
  <c r="G2664" i="1" s="1"/>
  <c r="D2664" i="1"/>
  <c r="F2664" i="1" s="1"/>
  <c r="D4135" i="1"/>
  <c r="F4135" i="1" s="1"/>
  <c r="E4135" i="1"/>
  <c r="D349" i="1"/>
  <c r="F349" i="1" s="1"/>
  <c r="E349" i="1"/>
  <c r="G349" i="1" s="1"/>
  <c r="E724" i="1"/>
  <c r="G724" i="1" s="1"/>
  <c r="D724" i="1"/>
  <c r="F724" i="1" s="1"/>
  <c r="D1137" i="1"/>
  <c r="F1137" i="1" s="1"/>
  <c r="E1137" i="1"/>
  <c r="G1137" i="1" s="1"/>
  <c r="E1718" i="1"/>
  <c r="G1718" i="1" s="1"/>
  <c r="D1718" i="1"/>
  <c r="F1718" i="1" s="1"/>
  <c r="D2748" i="1"/>
  <c r="F2748" i="1" s="1"/>
  <c r="E2748" i="1"/>
  <c r="G2748" i="1" s="1"/>
  <c r="D4302" i="1"/>
  <c r="F4302" i="1" s="1"/>
  <c r="E4302" i="1"/>
  <c r="G4302" i="1" s="1"/>
  <c r="E602" i="1"/>
  <c r="G602" i="1" s="1"/>
  <c r="D602" i="1"/>
  <c r="F602" i="1" s="1"/>
  <c r="E1010" i="1"/>
  <c r="G1010" i="1" s="1"/>
  <c r="D1010" i="1"/>
  <c r="D1496" i="1"/>
  <c r="F1496" i="1" s="1"/>
  <c r="E1496" i="1"/>
  <c r="G1496" i="1" s="1"/>
  <c r="E2400" i="1"/>
  <c r="G2400" i="1" s="1"/>
  <c r="D2400" i="1"/>
  <c r="F2400" i="1" s="1"/>
  <c r="D3670" i="1"/>
  <c r="F3670" i="1" s="1"/>
  <c r="E3670" i="1"/>
  <c r="G3670" i="1" s="1"/>
  <c r="E79" i="1"/>
  <c r="G79" i="1" s="1"/>
  <c r="D79" i="1"/>
  <c r="F79" i="1" s="1"/>
  <c r="D420" i="1"/>
  <c r="F420" i="1" s="1"/>
  <c r="E420" i="1"/>
  <c r="G420" i="1" s="1"/>
  <c r="D806" i="1"/>
  <c r="F806" i="1" s="1"/>
  <c r="E806" i="1"/>
  <c r="G806" i="1" s="1"/>
  <c r="E1218" i="1"/>
  <c r="G1218" i="1" s="1"/>
  <c r="D1218" i="1"/>
  <c r="F1218" i="1" s="1"/>
  <c r="E1900" i="1"/>
  <c r="G1900" i="1" s="1"/>
  <c r="D1900" i="1"/>
  <c r="E2968" i="1"/>
  <c r="G2968" i="1" s="1"/>
  <c r="D2968" i="1"/>
  <c r="F2968" i="1" s="1"/>
  <c r="E4953" i="1"/>
  <c r="G4953" i="1" s="1"/>
  <c r="D4953" i="1"/>
  <c r="F4953" i="1" s="1"/>
  <c r="E197" i="1"/>
  <c r="G197" i="1" s="1"/>
  <c r="D197" i="1"/>
  <c r="F197" i="1" s="1"/>
  <c r="E479" i="1"/>
  <c r="G479" i="1" s="1"/>
  <c r="D479" i="1"/>
  <c r="F479" i="1" s="1"/>
  <c r="D795" i="1"/>
  <c r="F795" i="1" s="1"/>
  <c r="E795" i="1"/>
  <c r="G795" i="1" s="1"/>
  <c r="E1129" i="1"/>
  <c r="G1129" i="1" s="1"/>
  <c r="D1129" i="1"/>
  <c r="F1129" i="1" s="1"/>
  <c r="E1563" i="1"/>
  <c r="G1563" i="1" s="1"/>
  <c r="D1563" i="1"/>
  <c r="F1563" i="1" s="1"/>
  <c r="E2269" i="1"/>
  <c r="G2269" i="1" s="1"/>
  <c r="D2269" i="1"/>
  <c r="E3106" i="1"/>
  <c r="G3106" i="1" s="1"/>
  <c r="D3106" i="1"/>
  <c r="F3106" i="1" s="1"/>
  <c r="E4508" i="1"/>
  <c r="G4508" i="1" s="1"/>
  <c r="D4508" i="1"/>
  <c r="F4508" i="1" s="1"/>
  <c r="E130" i="1"/>
  <c r="G130" i="1" s="1"/>
  <c r="D130" i="1"/>
  <c r="F130" i="1" s="1"/>
  <c r="E407" i="1"/>
  <c r="G407" i="1" s="1"/>
  <c r="D407" i="1"/>
  <c r="F407" i="1" s="1"/>
  <c r="E712" i="1"/>
  <c r="G712" i="1" s="1"/>
  <c r="D712" i="1"/>
  <c r="F712" i="1" s="1"/>
  <c r="E1047" i="1"/>
  <c r="G1047" i="1" s="1"/>
  <c r="D1047" i="1"/>
  <c r="F1047" i="1" s="1"/>
  <c r="E1442" i="1"/>
  <c r="G1442" i="1" s="1"/>
  <c r="D1442" i="1"/>
  <c r="F1442" i="1" s="1"/>
  <c r="E2089" i="1"/>
  <c r="G2089" i="1" s="1"/>
  <c r="D2089" i="1"/>
  <c r="D2895" i="1"/>
  <c r="F2895" i="1" s="1"/>
  <c r="E2895" i="1"/>
  <c r="G2895" i="1" s="1"/>
  <c r="E4030" i="1"/>
  <c r="G4030" i="1" s="1"/>
  <c r="D4030" i="1"/>
  <c r="F4030" i="1" s="1"/>
  <c r="E1955" i="1"/>
  <c r="G1955" i="1" s="1"/>
  <c r="D1955" i="1"/>
  <c r="F1955" i="1" s="1"/>
  <c r="E2743" i="1"/>
  <c r="G2743" i="1" s="1"/>
  <c r="D2743" i="1"/>
  <c r="F2743" i="1" s="1"/>
  <c r="E3754" i="1"/>
  <c r="G3754" i="1" s="1"/>
  <c r="D3754" i="1"/>
  <c r="F3754" i="1" s="1"/>
  <c r="E12" i="1"/>
  <c r="G12" i="1" s="1"/>
  <c r="D12" i="1"/>
  <c r="F12" i="1" s="1"/>
  <c r="D285" i="1"/>
  <c r="F285" i="1" s="1"/>
  <c r="E285" i="1"/>
  <c r="G285" i="1" s="1"/>
  <c r="E575" i="1"/>
  <c r="G575" i="1" s="1"/>
  <c r="D575" i="1"/>
  <c r="E904" i="1"/>
  <c r="G904" i="1" s="1"/>
  <c r="D904" i="1"/>
  <c r="F904" i="1" s="1"/>
  <c r="E1244" i="1"/>
  <c r="G1244" i="1" s="1"/>
  <c r="D1244" i="1"/>
  <c r="F1244" i="1" s="1"/>
  <c r="D1774" i="1"/>
  <c r="F1774" i="1" s="1"/>
  <c r="E1774" i="1"/>
  <c r="G1774" i="1" s="1"/>
  <c r="D2532" i="1"/>
  <c r="F2532" i="1" s="1"/>
  <c r="E2532" i="1"/>
  <c r="G2532" i="1" s="1"/>
  <c r="E3447" i="1"/>
  <c r="G3447" i="1" s="1"/>
  <c r="D3447" i="1"/>
  <c r="F3447" i="1" s="1"/>
  <c r="E5711" i="1"/>
  <c r="G5711" i="1" s="1"/>
  <c r="D5711" i="1"/>
  <c r="F5711" i="1" s="1"/>
  <c r="E1502" i="1"/>
  <c r="G1502" i="1" s="1"/>
  <c r="D1502" i="1"/>
  <c r="F1502" i="1" s="1"/>
  <c r="E2041" i="1"/>
  <c r="G2041" i="1" s="1"/>
  <c r="D2041" i="1"/>
  <c r="E2683" i="1"/>
  <c r="G2683" i="1" s="1"/>
  <c r="D2683" i="1"/>
  <c r="F2683" i="1" s="1"/>
  <c r="E3436" i="1"/>
  <c r="G3436" i="1" s="1"/>
  <c r="D3436" i="1"/>
  <c r="F3436" i="1" s="1"/>
  <c r="D4840" i="1"/>
  <c r="F4840" i="1" s="1"/>
  <c r="E4840" i="1"/>
  <c r="G4840" i="1" s="1"/>
  <c r="E1383" i="1"/>
  <c r="G1383" i="1" s="1"/>
  <c r="D1383" i="1"/>
  <c r="F1383" i="1" s="1"/>
  <c r="E1854" i="1"/>
  <c r="G1854" i="1" s="1"/>
  <c r="D1854" i="1"/>
  <c r="F1854" i="1" s="1"/>
  <c r="E2475" i="1"/>
  <c r="G2475" i="1" s="1"/>
  <c r="D2475" i="1"/>
  <c r="F2475" i="1" s="1"/>
  <c r="E3173" i="1"/>
  <c r="G3173" i="1" s="1"/>
  <c r="D3173" i="1"/>
  <c r="F3173" i="1" s="1"/>
  <c r="D4238" i="1"/>
  <c r="F4238" i="1" s="1"/>
  <c r="E4238" i="1"/>
  <c r="E5721" i="1"/>
  <c r="G5721" i="1" s="1"/>
  <c r="D5721" i="1"/>
  <c r="F5721" i="1" s="1"/>
  <c r="D1483" i="1"/>
  <c r="F1483" i="1" s="1"/>
  <c r="E1483" i="1"/>
  <c r="G1483" i="1" s="1"/>
  <c r="E2012" i="1"/>
  <c r="G2012" i="1" s="1"/>
  <c r="D2012" i="1"/>
  <c r="F2012" i="1" s="1"/>
  <c r="E2655" i="1"/>
  <c r="G2655" i="1" s="1"/>
  <c r="D2655" i="1"/>
  <c r="F2655" i="1" s="1"/>
  <c r="E3386" i="1"/>
  <c r="G3386" i="1" s="1"/>
  <c r="D3386" i="1"/>
  <c r="F3386" i="1" s="1"/>
  <c r="E4710" i="1"/>
  <c r="G4710" i="1" s="1"/>
  <c r="D4710" i="1"/>
  <c r="F4710" i="1" s="1"/>
  <c r="E548" i="1"/>
  <c r="G548" i="1" s="1"/>
  <c r="D548" i="1"/>
  <c r="F548" i="1" s="1"/>
  <c r="E318" i="1"/>
  <c r="G318" i="1" s="1"/>
  <c r="D318" i="1"/>
  <c r="E134" i="1"/>
  <c r="G134" i="1" s="1"/>
  <c r="D134" i="1"/>
  <c r="F134" i="1" s="1"/>
  <c r="D140" i="1"/>
  <c r="F140" i="1" s="1"/>
  <c r="E140" i="1"/>
  <c r="G140" i="1" s="1"/>
  <c r="E3514" i="1"/>
  <c r="G3514" i="1" s="1"/>
  <c r="D3514" i="1"/>
  <c r="F3514" i="1" s="1"/>
  <c r="D1468" i="1"/>
  <c r="F1468" i="1" s="1"/>
  <c r="E1468" i="1"/>
  <c r="G1468" i="1" s="1"/>
  <c r="D337" i="1"/>
  <c r="F337" i="1" s="1"/>
  <c r="E337" i="1"/>
  <c r="G337" i="1" s="1"/>
  <c r="E2648" i="1"/>
  <c r="G2648" i="1" s="1"/>
  <c r="D2648" i="1"/>
  <c r="F2648" i="1" s="1"/>
  <c r="E4105" i="1"/>
  <c r="G4105" i="1" s="1"/>
  <c r="D4105" i="1"/>
  <c r="F4105" i="1" s="1"/>
  <c r="D944" i="1"/>
  <c r="F944" i="1" s="1"/>
  <c r="E944" i="1"/>
  <c r="G944" i="1" s="1"/>
  <c r="E1968" i="1"/>
  <c r="G1968" i="1" s="1"/>
  <c r="D1968" i="1"/>
  <c r="F1968" i="1" s="1"/>
  <c r="E3456" i="1"/>
  <c r="G3456" i="1" s="1"/>
  <c r="D3456" i="1"/>
  <c r="F3456" i="1" s="1"/>
  <c r="D6470" i="1"/>
  <c r="F6470" i="1" s="1"/>
  <c r="E6470" i="1"/>
  <c r="G6470" i="1" s="1"/>
  <c r="E2613" i="1"/>
  <c r="G2613" i="1" s="1"/>
  <c r="D2613" i="1"/>
  <c r="F2613" i="1" s="1"/>
  <c r="D4599" i="1"/>
  <c r="F4599" i="1" s="1"/>
  <c r="E4599" i="1"/>
  <c r="G4599" i="1" s="1"/>
  <c r="D4245" i="1"/>
  <c r="F4245" i="1" s="1"/>
  <c r="E4245" i="1"/>
  <c r="G4245" i="1" s="1"/>
  <c r="D2180" i="1"/>
  <c r="F2180" i="1" s="1"/>
  <c r="E2180" i="1"/>
  <c r="G2180" i="1" s="1"/>
  <c r="E3798" i="1"/>
  <c r="G3798" i="1" s="1"/>
  <c r="D3798" i="1"/>
  <c r="F3798" i="1" s="1"/>
  <c r="E917" i="1"/>
  <c r="G917" i="1" s="1"/>
  <c r="D917" i="1"/>
  <c r="F917" i="1" s="1"/>
  <c r="E2197" i="1"/>
  <c r="G2197" i="1" s="1"/>
  <c r="D2197" i="1"/>
  <c r="F2197" i="1" s="1"/>
  <c r="D3825" i="1"/>
  <c r="F3825" i="1" s="1"/>
  <c r="E3825" i="1"/>
  <c r="G3825" i="1" s="1"/>
  <c r="E4371" i="1"/>
  <c r="G4371" i="1" s="1"/>
  <c r="D4371" i="1"/>
  <c r="F4371" i="1" s="1"/>
  <c r="D2705" i="1"/>
  <c r="F2705" i="1" s="1"/>
  <c r="E2705" i="1"/>
  <c r="G2705" i="1" s="1"/>
  <c r="E4519" i="1"/>
  <c r="G4519" i="1" s="1"/>
  <c r="D4519" i="1"/>
  <c r="F4519" i="1" s="1"/>
  <c r="E3741" i="1"/>
  <c r="G3741" i="1" s="1"/>
  <c r="D3741" i="1"/>
  <c r="F3741" i="1" s="1"/>
  <c r="E6816" i="1"/>
  <c r="G6816" i="1" s="1"/>
  <c r="D6816" i="1"/>
  <c r="F6816" i="1" s="1"/>
  <c r="D4379" i="1"/>
  <c r="E4379" i="1"/>
  <c r="G4379" i="1" s="1"/>
  <c r="E2630" i="1"/>
  <c r="G2630" i="1" s="1"/>
  <c r="D2630" i="1"/>
  <c r="F2630" i="1" s="1"/>
  <c r="D3435" i="1"/>
  <c r="F3435" i="1" s="1"/>
  <c r="E3435" i="1"/>
  <c r="G3435" i="1" s="1"/>
  <c r="E4837" i="1"/>
  <c r="G4837" i="1" s="1"/>
  <c r="D4837" i="1"/>
  <c r="F4837" i="1" s="1"/>
  <c r="E5840" i="1"/>
  <c r="G5840" i="1" s="1"/>
  <c r="D5840" i="1"/>
  <c r="F5840" i="1" s="1"/>
  <c r="E3550" i="1"/>
  <c r="G3550" i="1" s="1"/>
  <c r="D3550" i="1"/>
  <c r="F3550" i="1" s="1"/>
  <c r="D4659" i="1"/>
  <c r="F4659" i="1" s="1"/>
  <c r="E4659" i="1"/>
  <c r="G4659" i="1" s="1"/>
  <c r="D4215" i="1"/>
  <c r="F4215" i="1" s="1"/>
  <c r="E4215" i="1"/>
  <c r="G4215" i="1" s="1"/>
  <c r="E5889" i="1"/>
  <c r="G5889" i="1" s="1"/>
  <c r="D5889" i="1"/>
  <c r="F5889" i="1" s="1"/>
  <c r="D4253" i="1"/>
  <c r="F4253" i="1" s="1"/>
  <c r="E4253" i="1"/>
  <c r="G4253" i="1" s="1"/>
  <c r="E5972" i="1"/>
  <c r="G5972" i="1" s="1"/>
  <c r="D5972" i="1"/>
  <c r="F5972" i="1" s="1"/>
  <c r="E3811" i="1"/>
  <c r="G3811" i="1" s="1"/>
  <c r="D3811" i="1"/>
  <c r="F3811" i="1" s="1"/>
  <c r="E5595" i="1"/>
  <c r="G5595" i="1" s="1"/>
  <c r="D5595" i="1"/>
  <c r="F5595" i="1" s="1"/>
  <c r="E7083" i="1"/>
  <c r="G7083" i="1" s="1"/>
  <c r="D7083" i="1"/>
  <c r="F7083" i="1" s="1"/>
  <c r="E5085" i="1"/>
  <c r="G5085" i="1" s="1"/>
  <c r="D5085" i="1"/>
  <c r="F5085" i="1" s="1"/>
  <c r="E4982" i="1"/>
  <c r="G4982" i="1" s="1"/>
  <c r="D4982" i="1"/>
  <c r="F4982" i="1" s="1"/>
  <c r="D7162" i="1"/>
  <c r="E7162" i="1"/>
  <c r="G7162" i="1" s="1"/>
  <c r="E6141" i="1"/>
  <c r="G6141" i="1" s="1"/>
  <c r="D6141" i="1"/>
  <c r="F6141" i="1" s="1"/>
  <c r="E4276" i="1"/>
  <c r="G4276" i="1" s="1"/>
  <c r="D4276" i="1"/>
  <c r="F4276" i="1" s="1"/>
  <c r="E6040" i="1"/>
  <c r="G6040" i="1" s="1"/>
  <c r="D6040" i="1"/>
  <c r="F6040" i="1" s="1"/>
  <c r="E6238" i="1"/>
  <c r="G6238" i="1" s="1"/>
  <c r="D6238" i="1"/>
  <c r="F6238" i="1" s="1"/>
  <c r="D7981" i="1"/>
  <c r="F7981" i="1" s="1"/>
  <c r="E7981" i="1"/>
  <c r="G7981" i="1" s="1"/>
  <c r="E4900" i="1"/>
  <c r="G4900" i="1" s="1"/>
  <c r="D4900" i="1"/>
  <c r="F4900" i="1" s="1"/>
  <c r="E7062" i="1"/>
  <c r="G7062" i="1" s="1"/>
  <c r="D7062" i="1"/>
  <c r="F7062" i="1" s="1"/>
  <c r="E6449" i="1"/>
  <c r="D6449" i="1"/>
  <c r="D6647" i="1"/>
  <c r="F6647" i="1" s="1"/>
  <c r="E6647" i="1"/>
  <c r="G6647" i="1" s="1"/>
  <c r="D7186" i="1"/>
  <c r="F7186" i="1" s="1"/>
  <c r="E7186" i="1"/>
  <c r="G7186" i="1" s="1"/>
  <c r="E6289" i="1"/>
  <c r="G6289" i="1" s="1"/>
  <c r="D6289" i="1"/>
  <c r="F6289" i="1" s="1"/>
  <c r="E7977" i="1"/>
  <c r="G7977" i="1" s="1"/>
  <c r="D7977" i="1"/>
  <c r="F7977" i="1" s="1"/>
  <c r="E6249" i="1"/>
  <c r="G6249" i="1" s="1"/>
  <c r="D6249" i="1"/>
  <c r="F6249" i="1" s="1"/>
  <c r="D6578" i="1"/>
  <c r="F6578" i="1" s="1"/>
  <c r="E6578" i="1"/>
  <c r="G6578" i="1" s="1"/>
  <c r="D5282" i="1"/>
  <c r="E5282" i="1"/>
  <c r="E6790" i="1"/>
  <c r="G6790" i="1" s="1"/>
  <c r="D6790" i="1"/>
  <c r="D5429" i="1"/>
  <c r="F5429" i="1" s="1"/>
  <c r="E5429" i="1"/>
  <c r="G5429" i="1" s="1"/>
  <c r="E6747" i="1"/>
  <c r="G6747" i="1" s="1"/>
  <c r="D6747" i="1"/>
  <c r="F6747" i="1" s="1"/>
  <c r="E6310" i="1"/>
  <c r="G6310" i="1" s="1"/>
  <c r="D6310" i="1"/>
  <c r="F6310" i="1" s="1"/>
  <c r="E7968" i="1"/>
  <c r="G7968" i="1" s="1"/>
  <c r="D7968" i="1"/>
  <c r="F7968" i="1" s="1"/>
  <c r="E7575" i="1"/>
  <c r="G7575" i="1" s="1"/>
  <c r="D7575" i="1"/>
  <c r="F7575" i="1" s="1"/>
  <c r="D7479" i="1"/>
  <c r="F7479" i="1" s="1"/>
  <c r="E7479" i="1"/>
  <c r="G7479" i="1" s="1"/>
  <c r="D7262" i="1"/>
  <c r="F7262" i="1" s="1"/>
  <c r="E7262" i="1"/>
  <c r="G7262" i="1" s="1"/>
  <c r="E6927" i="1"/>
  <c r="G6927" i="1" s="1"/>
  <c r="D6927" i="1"/>
  <c r="F6927" i="1" s="1"/>
  <c r="E7695" i="1"/>
  <c r="G7695" i="1" s="1"/>
  <c r="D7695" i="1"/>
  <c r="F7695" i="1" s="1"/>
  <c r="E7361" i="1"/>
  <c r="G7361" i="1" s="1"/>
  <c r="D7361" i="1"/>
  <c r="F7361" i="1" s="1"/>
  <c r="E4019" i="1"/>
  <c r="G4019" i="1" s="1"/>
  <c r="D4019" i="1"/>
  <c r="F4019" i="1" s="1"/>
  <c r="E2098" i="1"/>
  <c r="G2098" i="1" s="1"/>
  <c r="D2098" i="1"/>
  <c r="F2098" i="1" s="1"/>
  <c r="D5363" i="1"/>
  <c r="F5363" i="1" s="1"/>
  <c r="E5363" i="1"/>
  <c r="G5363" i="1" s="1"/>
  <c r="D2141" i="1"/>
  <c r="F2141" i="1" s="1"/>
  <c r="E2141" i="1"/>
  <c r="G2141" i="1" s="1"/>
  <c r="E3573" i="1"/>
  <c r="G3573" i="1" s="1"/>
  <c r="D3573" i="1"/>
  <c r="E2487" i="1"/>
  <c r="D2487" i="1"/>
  <c r="F2487" i="1" s="1"/>
  <c r="E3498" i="1"/>
  <c r="G3498" i="1" s="1"/>
  <c r="D3498" i="1"/>
  <c r="F3498" i="1" s="1"/>
  <c r="D1788" i="1"/>
  <c r="F1788" i="1" s="1"/>
  <c r="E1788" i="1"/>
  <c r="G1788" i="1" s="1"/>
  <c r="E7846" i="1"/>
  <c r="G7846" i="1" s="1"/>
  <c r="D7846" i="1"/>
  <c r="F7846" i="1" s="1"/>
  <c r="E3253" i="1"/>
  <c r="G3253" i="1" s="1"/>
  <c r="D3253" i="1"/>
  <c r="F3253" i="1" s="1"/>
  <c r="E1996" i="1"/>
  <c r="G1996" i="1" s="1"/>
  <c r="D1996" i="1"/>
  <c r="F1996" i="1" s="1"/>
  <c r="E4989" i="1"/>
  <c r="G4989" i="1" s="1"/>
  <c r="D4989" i="1"/>
  <c r="F4989" i="1" s="1"/>
  <c r="E404" i="1"/>
  <c r="G404" i="1" s="1"/>
  <c r="D404" i="1"/>
  <c r="D743" i="1"/>
  <c r="F743" i="1" s="1"/>
  <c r="E743" i="1"/>
  <c r="G743" i="1" s="1"/>
  <c r="E812" i="1"/>
  <c r="G812" i="1" s="1"/>
  <c r="D812" i="1"/>
  <c r="F812" i="1" s="1"/>
  <c r="E30" i="1"/>
  <c r="G30" i="1" s="1"/>
  <c r="D30" i="1"/>
  <c r="F30" i="1" s="1"/>
  <c r="E946" i="1"/>
  <c r="G946" i="1" s="1"/>
  <c r="D946" i="1"/>
  <c r="F946" i="1" s="1"/>
  <c r="E47" i="1"/>
  <c r="G47" i="1" s="1"/>
  <c r="D47" i="1"/>
  <c r="F47" i="1" s="1"/>
  <c r="E943" i="1"/>
  <c r="G943" i="1" s="1"/>
  <c r="D943" i="1"/>
  <c r="F943" i="1" s="1"/>
  <c r="E2038" i="1"/>
  <c r="G2038" i="1" s="1"/>
  <c r="D2038" i="1"/>
  <c r="F2038" i="1" s="1"/>
  <c r="E6185" i="1"/>
  <c r="G6185" i="1" s="1"/>
  <c r="D6185" i="1"/>
  <c r="F6185" i="1" s="1"/>
  <c r="E150" i="1"/>
  <c r="D150" i="1"/>
  <c r="F150" i="1" s="1"/>
  <c r="E432" i="1"/>
  <c r="G432" i="1" s="1"/>
  <c r="D432" i="1"/>
  <c r="F432" i="1" s="1"/>
  <c r="E1155" i="1"/>
  <c r="G1155" i="1" s="1"/>
  <c r="D1155" i="1"/>
  <c r="F1155" i="1" s="1"/>
  <c r="E705" i="1"/>
  <c r="G705" i="1" s="1"/>
  <c r="D705" i="1"/>
  <c r="F705" i="1" s="1"/>
  <c r="E3531" i="1"/>
  <c r="G3531" i="1" s="1"/>
  <c r="D3531" i="1"/>
  <c r="F3531" i="1" s="1"/>
  <c r="E2108" i="1"/>
  <c r="G2108" i="1" s="1"/>
  <c r="D2108" i="1"/>
  <c r="F2108" i="1" s="1"/>
  <c r="E170" i="1"/>
  <c r="G170" i="1" s="1"/>
  <c r="D170" i="1"/>
  <c r="F170" i="1" s="1"/>
  <c r="D3920" i="1"/>
  <c r="F3920" i="1" s="1"/>
  <c r="E3920" i="1"/>
  <c r="G3920" i="1" s="1"/>
  <c r="D2217" i="1"/>
  <c r="F2217" i="1" s="1"/>
  <c r="E2217" i="1"/>
  <c r="G2217" i="1" s="1"/>
  <c r="E2218" i="1"/>
  <c r="G2218" i="1" s="1"/>
  <c r="D2218" i="1"/>
  <c r="F2218" i="1" s="1"/>
  <c r="D2219" i="1"/>
  <c r="F2219" i="1" s="1"/>
  <c r="E2219" i="1"/>
  <c r="G2219" i="1" s="1"/>
  <c r="D1209" i="1"/>
  <c r="F1209" i="1" s="1"/>
  <c r="E1209" i="1"/>
  <c r="G1209" i="1" s="1"/>
  <c r="E600" i="1"/>
  <c r="G600" i="1" s="1"/>
  <c r="D600" i="1"/>
  <c r="F600" i="1" s="1"/>
  <c r="D3644" i="1"/>
  <c r="F3644" i="1" s="1"/>
  <c r="E3644" i="1"/>
  <c r="G3644" i="1" s="1"/>
  <c r="E1034" i="1"/>
  <c r="G1034" i="1" s="1"/>
  <c r="D1034" i="1"/>
  <c r="F1034" i="1" s="1"/>
  <c r="E907" i="1"/>
  <c r="G907" i="1" s="1"/>
  <c r="D907" i="1"/>
  <c r="E330" i="1"/>
  <c r="G330" i="1" s="1"/>
  <c r="D330" i="1"/>
  <c r="F330" i="1" s="1"/>
  <c r="E1666" i="1"/>
  <c r="G1666" i="1" s="1"/>
  <c r="D1666" i="1"/>
  <c r="F1666" i="1" s="1"/>
  <c r="E406" i="1"/>
  <c r="G406" i="1" s="1"/>
  <c r="D406" i="1"/>
  <c r="F406" i="1" s="1"/>
  <c r="D1441" i="1"/>
  <c r="F1441" i="1" s="1"/>
  <c r="E1441" i="1"/>
  <c r="G1441" i="1" s="1"/>
  <c r="D61" i="1"/>
  <c r="F61" i="1" s="1"/>
  <c r="E61" i="1"/>
  <c r="G61" i="1" s="1"/>
  <c r="E963" i="1"/>
  <c r="G963" i="1" s="1"/>
  <c r="D963" i="1"/>
  <c r="F963" i="1" s="1"/>
  <c r="E7541" i="1"/>
  <c r="G7541" i="1" s="1"/>
  <c r="D7541" i="1"/>
  <c r="F7541" i="1" s="1"/>
  <c r="D217" i="1"/>
  <c r="F217" i="1" s="1"/>
  <c r="E217" i="1"/>
  <c r="G217" i="1" s="1"/>
  <c r="D1601" i="1"/>
  <c r="E1601" i="1"/>
  <c r="G1601" i="1" s="1"/>
  <c r="E1896" i="1"/>
  <c r="G1896" i="1" s="1"/>
  <c r="D1896" i="1"/>
  <c r="F1896" i="1" s="1"/>
  <c r="E1288" i="1"/>
  <c r="G1288" i="1" s="1"/>
  <c r="D1288" i="1"/>
  <c r="F1288" i="1" s="1"/>
  <c r="E6796" i="1"/>
  <c r="G6796" i="1" s="1"/>
  <c r="D6796" i="1"/>
  <c r="F6796" i="1" s="1"/>
  <c r="E3178" i="1"/>
  <c r="G3178" i="1" s="1"/>
  <c r="D3178" i="1"/>
  <c r="F3178" i="1" s="1"/>
  <c r="E587" i="1"/>
  <c r="G587" i="1" s="1"/>
  <c r="D587" i="1"/>
  <c r="F587" i="1" s="1"/>
  <c r="E3476" i="1"/>
  <c r="G3476" i="1" s="1"/>
  <c r="D3476" i="1"/>
  <c r="F3476" i="1" s="1"/>
  <c r="D4770" i="1"/>
  <c r="F4770" i="1" s="1"/>
  <c r="E4770" i="1"/>
  <c r="D6314" i="1"/>
  <c r="E6314" i="1"/>
  <c r="G6314" i="1" s="1"/>
  <c r="E5328" i="1"/>
  <c r="G5328" i="1" s="1"/>
  <c r="D5328" i="1"/>
  <c r="F5328" i="1" s="1"/>
  <c r="D4272" i="1"/>
  <c r="F4272" i="1" s="1"/>
  <c r="E4272" i="1"/>
  <c r="G4272" i="1" s="1"/>
  <c r="D6020" i="1"/>
  <c r="F6020" i="1" s="1"/>
  <c r="E6020" i="1"/>
  <c r="G6020" i="1" s="1"/>
  <c r="E3827" i="1"/>
  <c r="G3827" i="1" s="1"/>
  <c r="D3827" i="1"/>
  <c r="F3827" i="1" s="1"/>
  <c r="E5631" i="1"/>
  <c r="G5631" i="1" s="1"/>
  <c r="D5631" i="1"/>
  <c r="F5631" i="1" s="1"/>
  <c r="D4255" i="1"/>
  <c r="F4255" i="1" s="1"/>
  <c r="E4255" i="1"/>
  <c r="G4255" i="1" s="1"/>
  <c r="D5533" i="1"/>
  <c r="F5533" i="1" s="1"/>
  <c r="E5533" i="1"/>
  <c r="E5843" i="1"/>
  <c r="G5843" i="1" s="1"/>
  <c r="D5843" i="1"/>
  <c r="F5843" i="1" s="1"/>
  <c r="E5677" i="1"/>
  <c r="G5677" i="1" s="1"/>
  <c r="D5677" i="1"/>
  <c r="F5677" i="1" s="1"/>
  <c r="E4549" i="1"/>
  <c r="G4549" i="1" s="1"/>
  <c r="D4549" i="1"/>
  <c r="F4549" i="1" s="1"/>
  <c r="D6707" i="1"/>
  <c r="F6707" i="1" s="1"/>
  <c r="E6707" i="1"/>
  <c r="G6707" i="1" s="1"/>
  <c r="D7543" i="1"/>
  <c r="F7543" i="1" s="1"/>
  <c r="E7543" i="1"/>
  <c r="G7543" i="1" s="1"/>
  <c r="E4918" i="1"/>
  <c r="G4918" i="1" s="1"/>
  <c r="D4918" i="1"/>
  <c r="F4918" i="1" s="1"/>
  <c r="D7115" i="1"/>
  <c r="F7115" i="1" s="1"/>
  <c r="E7115" i="1"/>
  <c r="G7115" i="1" s="1"/>
  <c r="D6099" i="1"/>
  <c r="E6099" i="1"/>
  <c r="G6099" i="1" s="1"/>
  <c r="E6672" i="1"/>
  <c r="G6672" i="1" s="1"/>
  <c r="D6672" i="1"/>
  <c r="F6672" i="1" s="1"/>
  <c r="D7219" i="1"/>
  <c r="F7219" i="1" s="1"/>
  <c r="E7219" i="1"/>
  <c r="G7219" i="1" s="1"/>
  <c r="D6312" i="1"/>
  <c r="F6312" i="1" s="1"/>
  <c r="E6312" i="1"/>
  <c r="G6312" i="1" s="1"/>
  <c r="E7588" i="1"/>
  <c r="G7588" i="1" s="1"/>
  <c r="D7588" i="1"/>
  <c r="F7588" i="1" s="1"/>
  <c r="E5681" i="1"/>
  <c r="G5681" i="1" s="1"/>
  <c r="D5681" i="1"/>
  <c r="F5681" i="1" s="1"/>
  <c r="E7339" i="1"/>
  <c r="G7339" i="1" s="1"/>
  <c r="D7339" i="1"/>
  <c r="F7339" i="1" s="1"/>
  <c r="D6286" i="1"/>
  <c r="F6286" i="1" s="1"/>
  <c r="E6286" i="1"/>
  <c r="G6286" i="1" s="1"/>
  <c r="D6483" i="1"/>
  <c r="E6483" i="1"/>
  <c r="G6483" i="1" s="1"/>
  <c r="E5445" i="1"/>
  <c r="G5445" i="1" s="1"/>
  <c r="D5445" i="1"/>
  <c r="F5445" i="1" s="1"/>
  <c r="E6766" i="1"/>
  <c r="G6766" i="1" s="1"/>
  <c r="D6766" i="1"/>
  <c r="F6766" i="1" s="1"/>
  <c r="E5814" i="1"/>
  <c r="G5814" i="1" s="1"/>
  <c r="D5814" i="1"/>
  <c r="F5814" i="1" s="1"/>
  <c r="E7991" i="1"/>
  <c r="G7991" i="1" s="1"/>
  <c r="D7991" i="1"/>
  <c r="F7991" i="1" s="1"/>
  <c r="E6607" i="1"/>
  <c r="G6607" i="1" s="1"/>
  <c r="D6607" i="1"/>
  <c r="F6607" i="1" s="1"/>
  <c r="E6943" i="1"/>
  <c r="G6943" i="1" s="1"/>
  <c r="D6943" i="1"/>
  <c r="F6943" i="1" s="1"/>
  <c r="E6865" i="1"/>
  <c r="G6865" i="1" s="1"/>
  <c r="D6865" i="1"/>
  <c r="F6865" i="1" s="1"/>
  <c r="E1703" i="1"/>
  <c r="G1703" i="1" s="1"/>
  <c r="D1703" i="1"/>
  <c r="E2939" i="1"/>
  <c r="G2939" i="1" s="1"/>
  <c r="D2939" i="1"/>
  <c r="F2939" i="1" s="1"/>
  <c r="D4200" i="1"/>
  <c r="F4200" i="1" s="1"/>
  <c r="E4200" i="1"/>
  <c r="G4200" i="1" s="1"/>
  <c r="E2883" i="1"/>
  <c r="G2883" i="1" s="1"/>
  <c r="D2883" i="1"/>
  <c r="F2883" i="1" s="1"/>
  <c r="D5339" i="1"/>
  <c r="F5339" i="1" s="1"/>
  <c r="E5339" i="1"/>
  <c r="G5339" i="1" s="1"/>
  <c r="D1767" i="1"/>
  <c r="F1767" i="1" s="1"/>
  <c r="E1767" i="1"/>
  <c r="G1767" i="1" s="1"/>
  <c r="E4652" i="1"/>
  <c r="G4652" i="1" s="1"/>
  <c r="D4652" i="1"/>
  <c r="F4652" i="1" s="1"/>
  <c r="D2350" i="1"/>
  <c r="F2350" i="1" s="1"/>
  <c r="E2350" i="1"/>
  <c r="G2350" i="1" s="1"/>
  <c r="E3078" i="1"/>
  <c r="G3078" i="1" s="1"/>
  <c r="D3078" i="1"/>
  <c r="E588" i="1"/>
  <c r="G588" i="1" s="1"/>
  <c r="D588" i="1"/>
  <c r="F588" i="1" s="1"/>
  <c r="D2153" i="1"/>
  <c r="F2153" i="1" s="1"/>
  <c r="E2153" i="1"/>
  <c r="G2153" i="1" s="1"/>
  <c r="D110" i="1"/>
  <c r="F110" i="1" s="1"/>
  <c r="E110" i="1"/>
  <c r="G110" i="1" s="1"/>
  <c r="D2291" i="1"/>
  <c r="F2291" i="1" s="1"/>
  <c r="E2291" i="1"/>
  <c r="G2291" i="1" s="1"/>
  <c r="E292" i="1"/>
  <c r="G292" i="1" s="1"/>
  <c r="D292" i="1"/>
  <c r="F292" i="1" s="1"/>
  <c r="E3127" i="1"/>
  <c r="G3127" i="1" s="1"/>
  <c r="D3127" i="1"/>
  <c r="F3127" i="1" s="1"/>
  <c r="E4958" i="1"/>
  <c r="G4958" i="1" s="1"/>
  <c r="D4958" i="1"/>
  <c r="F4958" i="1" s="1"/>
  <c r="E1199" i="1"/>
  <c r="G1199" i="1" s="1"/>
  <c r="D1199" i="1"/>
  <c r="D1582" i="1"/>
  <c r="F1582" i="1" s="1"/>
  <c r="E1582" i="1"/>
  <c r="G1582" i="1" s="1"/>
  <c r="E1020" i="1"/>
  <c r="G1020" i="1" s="1"/>
  <c r="D1020" i="1"/>
  <c r="F1020" i="1" s="1"/>
  <c r="D3065" i="1"/>
  <c r="F3065" i="1" s="1"/>
  <c r="E3065" i="1"/>
  <c r="G3065" i="1" s="1"/>
  <c r="D4430" i="1"/>
  <c r="F4430" i="1" s="1"/>
  <c r="E4430" i="1"/>
  <c r="G4430" i="1" s="1"/>
  <c r="E689" i="1"/>
  <c r="G689" i="1" s="1"/>
  <c r="D689" i="1"/>
  <c r="F689" i="1" s="1"/>
  <c r="E692" i="1"/>
  <c r="G692" i="1" s="1"/>
  <c r="D692" i="1"/>
  <c r="F692" i="1" s="1"/>
  <c r="D229" i="1"/>
  <c r="F229" i="1" s="1"/>
  <c r="E229" i="1"/>
  <c r="G229" i="1" s="1"/>
  <c r="E4122" i="1"/>
  <c r="G4122" i="1" s="1"/>
  <c r="D4122" i="1"/>
  <c r="E2298" i="1"/>
  <c r="G2298" i="1" s="1"/>
  <c r="D2298" i="1"/>
  <c r="F2298" i="1" s="1"/>
  <c r="E2456" i="1"/>
  <c r="G2456" i="1" s="1"/>
  <c r="D2456" i="1"/>
  <c r="F2456" i="1" s="1"/>
  <c r="E2541" i="1"/>
  <c r="G2541" i="1" s="1"/>
  <c r="D2541" i="1"/>
  <c r="F2541" i="1" s="1"/>
  <c r="D2204" i="1"/>
  <c r="F2204" i="1" s="1"/>
  <c r="E2204" i="1"/>
  <c r="G2204" i="1" s="1"/>
  <c r="E1140" i="1"/>
  <c r="G1140" i="1" s="1"/>
  <c r="D1140" i="1"/>
  <c r="F1140" i="1" s="1"/>
  <c r="E732" i="1"/>
  <c r="G732" i="1" s="1"/>
  <c r="D732" i="1"/>
  <c r="F732" i="1" s="1"/>
  <c r="D4124" i="1"/>
  <c r="F4124" i="1" s="1"/>
  <c r="E4124" i="1"/>
  <c r="G4124" i="1" s="1"/>
  <c r="E1351" i="1"/>
  <c r="G1351" i="1" s="1"/>
  <c r="D1351" i="1"/>
  <c r="E3519" i="1"/>
  <c r="G3519" i="1" s="1"/>
  <c r="D3519" i="1"/>
  <c r="F3519" i="1" s="1"/>
  <c r="E2371" i="1"/>
  <c r="G2371" i="1" s="1"/>
  <c r="D2371" i="1"/>
  <c r="F2371" i="1" s="1"/>
  <c r="D4476" i="1"/>
  <c r="F4476" i="1" s="1"/>
  <c r="E4476" i="1"/>
  <c r="G4476" i="1" s="1"/>
  <c r="E7660" i="1"/>
  <c r="G7660" i="1" s="1"/>
  <c r="D7660" i="1"/>
  <c r="F7660" i="1" s="1"/>
  <c r="E4368" i="1"/>
  <c r="G4368" i="1" s="1"/>
  <c r="D4368" i="1"/>
  <c r="F4368" i="1" s="1"/>
  <c r="E4062" i="1"/>
  <c r="G4062" i="1" s="1"/>
  <c r="D4062" i="1"/>
  <c r="F4062" i="1" s="1"/>
  <c r="E2122" i="1"/>
  <c r="G2122" i="1" s="1"/>
  <c r="D2122" i="1"/>
  <c r="F2122" i="1" s="1"/>
  <c r="E846" i="1"/>
  <c r="G846" i="1" s="1"/>
  <c r="D846" i="1"/>
  <c r="F846" i="1" s="1"/>
  <c r="E2127" i="1"/>
  <c r="G2127" i="1" s="1"/>
  <c r="D2127" i="1"/>
  <c r="F2127" i="1" s="1"/>
  <c r="E4172" i="1"/>
  <c r="G4172" i="1" s="1"/>
  <c r="D4172" i="1"/>
  <c r="F4172" i="1" s="1"/>
  <c r="E976" i="1"/>
  <c r="G976" i="1" s="1"/>
  <c r="D976" i="1"/>
  <c r="F976" i="1" s="1"/>
  <c r="E2000" i="1"/>
  <c r="G2000" i="1" s="1"/>
  <c r="D2000" i="1"/>
  <c r="F2000" i="1" s="1"/>
  <c r="D3133" i="1"/>
  <c r="F3133" i="1" s="1"/>
  <c r="E3133" i="1"/>
  <c r="G3133" i="1" s="1"/>
  <c r="E6883" i="1"/>
  <c r="G6883" i="1" s="1"/>
  <c r="D6883" i="1"/>
  <c r="F6883" i="1" s="1"/>
  <c r="E2942" i="1"/>
  <c r="G2942" i="1" s="1"/>
  <c r="D2942" i="1"/>
  <c r="F2942" i="1" s="1"/>
  <c r="E5688" i="1"/>
  <c r="G5688" i="1" s="1"/>
  <c r="D5688" i="1"/>
  <c r="F5688" i="1" s="1"/>
  <c r="E4316" i="1"/>
  <c r="D4316" i="1"/>
  <c r="E1956" i="1"/>
  <c r="G1956" i="1" s="1"/>
  <c r="D1956" i="1"/>
  <c r="F1956" i="1" s="1"/>
  <c r="E3437" i="1"/>
  <c r="G3437" i="1" s="1"/>
  <c r="D3437" i="1"/>
  <c r="F3437" i="1" s="1"/>
  <c r="D6368" i="1"/>
  <c r="F6368" i="1" s="1"/>
  <c r="E6368" i="1"/>
  <c r="G6368" i="1" s="1"/>
  <c r="E1461" i="1"/>
  <c r="G1461" i="1" s="1"/>
  <c r="D1461" i="1"/>
  <c r="F1461" i="1" s="1"/>
  <c r="D2800" i="1"/>
  <c r="F2800" i="1" s="1"/>
  <c r="E2800" i="1"/>
  <c r="G2800" i="1" s="1"/>
  <c r="E5101" i="1"/>
  <c r="G5101" i="1" s="1"/>
  <c r="D5101" i="1"/>
  <c r="F5101" i="1" s="1"/>
  <c r="D5604" i="1"/>
  <c r="F5604" i="1" s="1"/>
  <c r="E5604" i="1"/>
  <c r="G5604" i="1" s="1"/>
  <c r="E3558" i="1"/>
  <c r="D3558" i="1"/>
  <c r="E7737" i="1"/>
  <c r="G7737" i="1" s="1"/>
  <c r="D7737" i="1"/>
  <c r="F7737" i="1" s="1"/>
  <c r="D4938" i="1"/>
  <c r="F4938" i="1" s="1"/>
  <c r="E4938" i="1"/>
  <c r="G4938" i="1" s="1"/>
  <c r="E3745" i="1"/>
  <c r="G3745" i="1" s="1"/>
  <c r="D3745" i="1"/>
  <c r="F3745" i="1" s="1"/>
  <c r="E2406" i="1"/>
  <c r="G2406" i="1" s="1"/>
  <c r="D2406" i="1"/>
  <c r="F2406" i="1" s="1"/>
  <c r="E3765" i="1"/>
  <c r="G3765" i="1" s="1"/>
  <c r="D3765" i="1"/>
  <c r="F3765" i="1" s="1"/>
  <c r="D5680" i="1"/>
  <c r="F5680" i="1" s="1"/>
  <c r="E5680" i="1"/>
  <c r="G5680" i="1" s="1"/>
  <c r="D6826" i="1"/>
  <c r="F6826" i="1" s="1"/>
  <c r="E6826" i="1"/>
  <c r="G6826" i="1" s="1"/>
  <c r="E4395" i="1"/>
  <c r="G4395" i="1" s="1"/>
  <c r="D4395" i="1"/>
  <c r="F4395" i="1" s="1"/>
  <c r="E7685" i="1"/>
  <c r="G7685" i="1" s="1"/>
  <c r="D7685" i="1"/>
  <c r="F7685" i="1" s="1"/>
  <c r="E5965" i="1"/>
  <c r="G5965" i="1" s="1"/>
  <c r="D5965" i="1"/>
  <c r="F5965" i="1" s="1"/>
  <c r="D4586" i="1"/>
  <c r="F4586" i="1" s="1"/>
  <c r="E4586" i="1"/>
  <c r="G4586" i="1" s="1"/>
  <c r="E7127" i="1"/>
  <c r="G7127" i="1" s="1"/>
  <c r="D7127" i="1"/>
  <c r="F7127" i="1" s="1"/>
  <c r="E3587" i="1"/>
  <c r="G3587" i="1" s="1"/>
  <c r="D3587" i="1"/>
  <c r="F3587" i="1" s="1"/>
  <c r="D4706" i="1"/>
  <c r="F4706" i="1" s="1"/>
  <c r="E4706" i="1"/>
  <c r="G4706" i="1" s="1"/>
  <c r="D7731" i="1"/>
  <c r="F7731" i="1" s="1"/>
  <c r="E7731" i="1"/>
  <c r="G7731" i="1" s="1"/>
  <c r="E4271" i="1"/>
  <c r="G4271" i="1" s="1"/>
  <c r="D4271" i="1"/>
  <c r="F4271" i="1" s="1"/>
  <c r="D5562" i="1"/>
  <c r="F5562" i="1" s="1"/>
  <c r="E5562" i="1"/>
  <c r="G5562" i="1" s="1"/>
  <c r="D7621" i="1"/>
  <c r="F7621" i="1" s="1"/>
  <c r="E7621" i="1"/>
  <c r="G7621" i="1" s="1"/>
  <c r="E5873" i="1"/>
  <c r="G5873" i="1" s="1"/>
  <c r="D5873" i="1"/>
  <c r="F5873" i="1" s="1"/>
  <c r="E4908" i="1"/>
  <c r="G4908" i="1" s="1"/>
  <c r="D4908" i="1"/>
  <c r="F4908" i="1" s="1"/>
  <c r="E6919" i="1"/>
  <c r="G6919" i="1" s="1"/>
  <c r="D6919" i="1"/>
  <c r="F6919" i="1" s="1"/>
  <c r="E4308" i="1"/>
  <c r="G4308" i="1" s="1"/>
  <c r="D4308" i="1"/>
  <c r="F4308" i="1" s="1"/>
  <c r="E5624" i="1"/>
  <c r="G5624" i="1" s="1"/>
  <c r="D5624" i="1"/>
  <c r="F5624" i="1" s="1"/>
  <c r="D6758" i="1"/>
  <c r="E6758" i="1"/>
  <c r="E5876" i="1"/>
  <c r="G5876" i="1" s="1"/>
  <c r="D5876" i="1"/>
  <c r="F5876" i="1" s="1"/>
  <c r="D7592" i="1"/>
  <c r="F7592" i="1" s="1"/>
  <c r="E7592" i="1"/>
  <c r="G7592" i="1" s="1"/>
  <c r="E6915" i="1"/>
  <c r="G6915" i="1" s="1"/>
  <c r="D6915" i="1"/>
  <c r="F6915" i="1" s="1"/>
  <c r="E5660" i="1"/>
  <c r="G5660" i="1" s="1"/>
  <c r="D5660" i="1"/>
  <c r="F5660" i="1" s="1"/>
  <c r="D8002" i="1"/>
  <c r="F8002" i="1" s="1"/>
  <c r="E8002" i="1"/>
  <c r="G8002" i="1" s="1"/>
  <c r="E5763" i="1"/>
  <c r="G5763" i="1" s="1"/>
  <c r="D5763" i="1"/>
  <c r="F5763" i="1" s="1"/>
  <c r="D6355" i="1"/>
  <c r="F6355" i="1" s="1"/>
  <c r="E6355" i="1"/>
  <c r="E5252" i="1"/>
  <c r="G5252" i="1" s="1"/>
  <c r="D5252" i="1"/>
  <c r="F5252" i="1" s="1"/>
  <c r="E7225" i="1"/>
  <c r="G7225" i="1" s="1"/>
  <c r="D7225" i="1"/>
  <c r="F7225" i="1" s="1"/>
  <c r="E5699" i="1"/>
  <c r="G5699" i="1" s="1"/>
  <c r="D5699" i="1"/>
  <c r="F5699" i="1" s="1"/>
  <c r="D7366" i="1"/>
  <c r="F7366" i="1" s="1"/>
  <c r="E7366" i="1"/>
  <c r="G7366" i="1" s="1"/>
  <c r="E5720" i="1"/>
  <c r="G5720" i="1" s="1"/>
  <c r="D5720" i="1"/>
  <c r="F5720" i="1" s="1"/>
  <c r="E6981" i="1"/>
  <c r="G6981" i="1" s="1"/>
  <c r="D6981" i="1"/>
  <c r="F6981" i="1" s="1"/>
  <c r="E5320" i="1"/>
  <c r="G5320" i="1" s="1"/>
  <c r="D5320" i="1"/>
  <c r="F5320" i="1" s="1"/>
  <c r="E6832" i="1"/>
  <c r="D6832" i="1"/>
  <c r="F6832" i="1" s="1"/>
  <c r="E5461" i="1"/>
  <c r="G5461" i="1" s="1"/>
  <c r="D5461" i="1"/>
  <c r="F5461" i="1" s="1"/>
  <c r="E6785" i="1"/>
  <c r="G6785" i="1" s="1"/>
  <c r="D6785" i="1"/>
  <c r="F6785" i="1" s="1"/>
  <c r="D5318" i="1"/>
  <c r="F5318" i="1" s="1"/>
  <c r="E5318" i="1"/>
  <c r="G5318" i="1" s="1"/>
  <c r="E6620" i="1"/>
  <c r="G6620" i="1" s="1"/>
  <c r="D6620" i="1"/>
  <c r="F6620" i="1" s="1"/>
  <c r="E7929" i="1"/>
  <c r="G7929" i="1" s="1"/>
  <c r="D7929" i="1"/>
  <c r="F7929" i="1" s="1"/>
  <c r="E7833" i="1"/>
  <c r="G7833" i="1" s="1"/>
  <c r="D7833" i="1"/>
  <c r="F7833" i="1" s="1"/>
  <c r="D7550" i="1"/>
  <c r="F7550" i="1" s="1"/>
  <c r="E7550" i="1"/>
  <c r="G7550" i="1" s="1"/>
  <c r="E7727" i="1"/>
  <c r="D7727" i="1"/>
  <c r="F7727" i="1" s="1"/>
  <c r="E7649" i="1"/>
  <c r="G7649" i="1" s="1"/>
  <c r="D7649" i="1"/>
  <c r="F7649" i="1" s="1"/>
  <c r="E2862" i="1"/>
  <c r="G2862" i="1" s="1"/>
  <c r="D2862" i="1"/>
  <c r="F2862" i="1" s="1"/>
  <c r="E4018" i="1"/>
  <c r="G4018" i="1" s="1"/>
  <c r="D4018" i="1"/>
  <c r="F4018" i="1" s="1"/>
  <c r="D1723" i="1"/>
  <c r="F1723" i="1" s="1"/>
  <c r="E1723" i="1"/>
  <c r="G1723" i="1" s="1"/>
  <c r="E4888" i="1"/>
  <c r="G4888" i="1" s="1"/>
  <c r="D4888" i="1"/>
  <c r="F4888" i="1" s="1"/>
  <c r="E2432" i="1"/>
  <c r="G2432" i="1" s="1"/>
  <c r="D2432" i="1"/>
  <c r="F2432" i="1" s="1"/>
  <c r="E3426" i="1"/>
  <c r="G3426" i="1" s="1"/>
  <c r="D3426" i="1"/>
  <c r="F3426" i="1" s="1"/>
  <c r="D841" i="1"/>
  <c r="E841" i="1"/>
  <c r="G841" i="1" s="1"/>
  <c r="E3191" i="1"/>
  <c r="D3191" i="1"/>
  <c r="F3191" i="1" s="1"/>
  <c r="E2166" i="1"/>
  <c r="G2166" i="1" s="1"/>
  <c r="D2166" i="1"/>
  <c r="F2166" i="1" s="1"/>
  <c r="D1372" i="1"/>
  <c r="F1372" i="1" s="1"/>
  <c r="E1372" i="1"/>
  <c r="G1372" i="1" s="1"/>
  <c r="E182" i="1"/>
  <c r="G182" i="1" s="1"/>
  <c r="D182" i="1"/>
  <c r="F182" i="1" s="1"/>
  <c r="E208" i="1"/>
  <c r="G208" i="1" s="1"/>
  <c r="D208" i="1"/>
  <c r="F208" i="1" s="1"/>
  <c r="E685" i="1"/>
  <c r="G685" i="1" s="1"/>
  <c r="D685" i="1"/>
  <c r="F685" i="1" s="1"/>
  <c r="D583" i="1"/>
  <c r="F583" i="1" s="1"/>
  <c r="E583" i="1"/>
  <c r="G583" i="1" s="1"/>
  <c r="D1233" i="1"/>
  <c r="E1233" i="1"/>
  <c r="G1233" i="1" s="1"/>
  <c r="D1686" i="1"/>
  <c r="E1686" i="1"/>
  <c r="G1686" i="1" s="1"/>
  <c r="E42" i="1"/>
  <c r="G42" i="1" s="1"/>
  <c r="D42" i="1"/>
  <c r="F42" i="1" s="1"/>
  <c r="E1916" i="1"/>
  <c r="G1916" i="1" s="1"/>
  <c r="D1916" i="1"/>
  <c r="F1916" i="1" s="1"/>
  <c r="D1292" i="1"/>
  <c r="F1292" i="1" s="1"/>
  <c r="E1292" i="1"/>
  <c r="G1292" i="1" s="1"/>
  <c r="E1295" i="1"/>
  <c r="G1295" i="1" s="1"/>
  <c r="D1295" i="1"/>
  <c r="F1295" i="1" s="1"/>
  <c r="E1300" i="1"/>
  <c r="G1300" i="1" s="1"/>
  <c r="D1300" i="1"/>
  <c r="F1300" i="1" s="1"/>
  <c r="E2391" i="1"/>
  <c r="G2391" i="1" s="1"/>
  <c r="D2391" i="1"/>
  <c r="F2391" i="1" s="1"/>
  <c r="D1569" i="1"/>
  <c r="E1569" i="1"/>
  <c r="G1569" i="1" s="1"/>
  <c r="E1083" i="1"/>
  <c r="G1083" i="1" s="1"/>
  <c r="D1083" i="1"/>
  <c r="F1083" i="1" s="1"/>
  <c r="E1423" i="1"/>
  <c r="G1423" i="1" s="1"/>
  <c r="D1423" i="1"/>
  <c r="F1423" i="1" s="1"/>
  <c r="D1164" i="1"/>
  <c r="F1164" i="1" s="1"/>
  <c r="E1164" i="1"/>
  <c r="G1164" i="1" s="1"/>
  <c r="E1087" i="1"/>
  <c r="G1087" i="1" s="1"/>
  <c r="D1087" i="1"/>
  <c r="F1087" i="1" s="1"/>
  <c r="E95" i="1"/>
  <c r="G95" i="1" s="1"/>
  <c r="D95" i="1"/>
  <c r="F95" i="1" s="1"/>
  <c r="D2791" i="1"/>
  <c r="F2791" i="1" s="1"/>
  <c r="E2791" i="1"/>
  <c r="G2791" i="1" s="1"/>
  <c r="E6654" i="1"/>
  <c r="G6654" i="1" s="1"/>
  <c r="D6654" i="1"/>
  <c r="F6654" i="1" s="1"/>
  <c r="D2424" i="1"/>
  <c r="E2424" i="1"/>
  <c r="G2424" i="1" s="1"/>
  <c r="E4574" i="1"/>
  <c r="G4574" i="1" s="1"/>
  <c r="D4574" i="1"/>
  <c r="F4574" i="1" s="1"/>
  <c r="E3070" i="1"/>
  <c r="G3070" i="1" s="1"/>
  <c r="D3070" i="1"/>
  <c r="F3070" i="1" s="1"/>
  <c r="E3276" i="1"/>
  <c r="G3276" i="1" s="1"/>
  <c r="D3276" i="1"/>
  <c r="F3276" i="1" s="1"/>
  <c r="E159" i="1"/>
  <c r="G159" i="1" s="1"/>
  <c r="D159" i="1"/>
  <c r="F159" i="1" s="1"/>
  <c r="E5121" i="1"/>
  <c r="G5121" i="1" s="1"/>
  <c r="D5121" i="1"/>
  <c r="F5121" i="1" s="1"/>
  <c r="D1121" i="1"/>
  <c r="F1121" i="1" s="1"/>
  <c r="E1121" i="1"/>
  <c r="G1121" i="1" s="1"/>
  <c r="E2143" i="1"/>
  <c r="G2143" i="1" s="1"/>
  <c r="D2143" i="1"/>
  <c r="F2143" i="1" s="1"/>
  <c r="E4203" i="1"/>
  <c r="D4203" i="1"/>
  <c r="D1504" i="1"/>
  <c r="F1504" i="1" s="1"/>
  <c r="E1504" i="1"/>
  <c r="G1504" i="1" s="1"/>
  <c r="E3156" i="1"/>
  <c r="G3156" i="1" s="1"/>
  <c r="D3156" i="1"/>
  <c r="F3156" i="1" s="1"/>
  <c r="D2113" i="1"/>
  <c r="F2113" i="1" s="1"/>
  <c r="E2113" i="1"/>
  <c r="G2113" i="1" s="1"/>
  <c r="E4723" i="1"/>
  <c r="G4723" i="1" s="1"/>
  <c r="D4723" i="1"/>
  <c r="F4723" i="1" s="1"/>
  <c r="D5032" i="1"/>
  <c r="F5032" i="1" s="1"/>
  <c r="E5032" i="1"/>
  <c r="G5032" i="1" s="1"/>
  <c r="E3881" i="1"/>
  <c r="G3881" i="1" s="1"/>
  <c r="D3881" i="1"/>
  <c r="F3881" i="1" s="1"/>
  <c r="E1477" i="1"/>
  <c r="G1477" i="1" s="1"/>
  <c r="D1477" i="1"/>
  <c r="F1477" i="1" s="1"/>
  <c r="E3120" i="1"/>
  <c r="D3120" i="1"/>
  <c r="E3757" i="1"/>
  <c r="G3757" i="1" s="1"/>
  <c r="D3757" i="1"/>
  <c r="F3757" i="1" s="1"/>
  <c r="D2753" i="1"/>
  <c r="F2753" i="1" s="1"/>
  <c r="E2753" i="1"/>
  <c r="G2753" i="1" s="1"/>
  <c r="E5139" i="1"/>
  <c r="G5139" i="1" s="1"/>
  <c r="D5139" i="1"/>
  <c r="F5139" i="1" s="1"/>
  <c r="E4497" i="1"/>
  <c r="G4497" i="1" s="1"/>
  <c r="D4497" i="1"/>
  <c r="F4497" i="1" s="1"/>
  <c r="E3471" i="1"/>
  <c r="G3471" i="1" s="1"/>
  <c r="D3471" i="1"/>
  <c r="F3471" i="1" s="1"/>
  <c r="E5676" i="1"/>
  <c r="G5676" i="1" s="1"/>
  <c r="D5676" i="1"/>
  <c r="F5676" i="1" s="1"/>
  <c r="D3204" i="1"/>
  <c r="F3204" i="1" s="1"/>
  <c r="E3204" i="1"/>
  <c r="G3204" i="1" s="1"/>
  <c r="E7141" i="1"/>
  <c r="D7141" i="1"/>
  <c r="E4128" i="1"/>
  <c r="G4128" i="1" s="1"/>
  <c r="D4128" i="1"/>
  <c r="F4128" i="1" s="1"/>
  <c r="D4563" i="1"/>
  <c r="F4563" i="1" s="1"/>
  <c r="E4563" i="1"/>
  <c r="G4563" i="1" s="1"/>
  <c r="E4956" i="1"/>
  <c r="G4956" i="1" s="1"/>
  <c r="D4956" i="1"/>
  <c r="F4956" i="1" s="1"/>
  <c r="E4419" i="1"/>
  <c r="G4419" i="1" s="1"/>
  <c r="D4419" i="1"/>
  <c r="F4419" i="1" s="1"/>
  <c r="E5155" i="1"/>
  <c r="G5155" i="1" s="1"/>
  <c r="D5155" i="1"/>
  <c r="F5155" i="1" s="1"/>
  <c r="D6386" i="1"/>
  <c r="F6386" i="1" s="1"/>
  <c r="E6386" i="1"/>
  <c r="G6386" i="1" s="1"/>
  <c r="D5303" i="1"/>
  <c r="F5303" i="1" s="1"/>
  <c r="E5303" i="1"/>
  <c r="G5303" i="1" s="1"/>
  <c r="E7485" i="1"/>
  <c r="D7485" i="1"/>
  <c r="F7485" i="1" s="1"/>
  <c r="E6777" i="1"/>
  <c r="D6777" i="1"/>
  <c r="F6777" i="1" s="1"/>
  <c r="E5997" i="1"/>
  <c r="G5997" i="1" s="1"/>
  <c r="D5997" i="1"/>
  <c r="F5997" i="1" s="1"/>
  <c r="E7639" i="1"/>
  <c r="G7639" i="1" s="1"/>
  <c r="D7639" i="1"/>
  <c r="F7639" i="1" s="1"/>
  <c r="E5719" i="1"/>
  <c r="G5719" i="1" s="1"/>
  <c r="D5719" i="1"/>
  <c r="F5719" i="1" s="1"/>
  <c r="E6980" i="1"/>
  <c r="G6980" i="1" s="1"/>
  <c r="D6980" i="1"/>
  <c r="F6980" i="1" s="1"/>
  <c r="D5738" i="1"/>
  <c r="F5738" i="1" s="1"/>
  <c r="E5738" i="1"/>
  <c r="G5738" i="1" s="1"/>
  <c r="E7008" i="1"/>
  <c r="G7008" i="1" s="1"/>
  <c r="D7008" i="1"/>
  <c r="F7008" i="1" s="1"/>
  <c r="E6521" i="1"/>
  <c r="D6521" i="1"/>
  <c r="F6521" i="1" s="1"/>
  <c r="E5221" i="1"/>
  <c r="D5221" i="1"/>
  <c r="F5221" i="1" s="1"/>
  <c r="E6245" i="1"/>
  <c r="G6245" i="1" s="1"/>
  <c r="D6245" i="1"/>
  <c r="F6245" i="1" s="1"/>
  <c r="E7513" i="1"/>
  <c r="G7513" i="1" s="1"/>
  <c r="D7513" i="1"/>
  <c r="F7513" i="1" s="1"/>
  <c r="D5590" i="1"/>
  <c r="F5590" i="1" s="1"/>
  <c r="E5590" i="1"/>
  <c r="G5590" i="1" s="1"/>
  <c r="E6953" i="1"/>
  <c r="G6953" i="1" s="1"/>
  <c r="D6953" i="1"/>
  <c r="F6953" i="1" s="1"/>
  <c r="E6461" i="1"/>
  <c r="G6461" i="1" s="1"/>
  <c r="D6461" i="1"/>
  <c r="F6461" i="1" s="1"/>
  <c r="E7949" i="1"/>
  <c r="G7949" i="1" s="1"/>
  <c r="D7949" i="1"/>
  <c r="F7949" i="1" s="1"/>
  <c r="E7539" i="1"/>
  <c r="D7539" i="1"/>
  <c r="F7539" i="1" s="1"/>
  <c r="E7054" i="1"/>
  <c r="G7054" i="1" s="1"/>
  <c r="D7054" i="1"/>
  <c r="F7054" i="1" s="1"/>
  <c r="E6975" i="1"/>
  <c r="G6975" i="1" s="1"/>
  <c r="D6975" i="1"/>
  <c r="F6975" i="1" s="1"/>
  <c r="E6897" i="1"/>
  <c r="G6897" i="1" s="1"/>
  <c r="D6897" i="1"/>
  <c r="F6897" i="1" s="1"/>
  <c r="E2027" i="1"/>
  <c r="G2027" i="1" s="1"/>
  <c r="D2027" i="1"/>
  <c r="F2027" i="1" s="1"/>
  <c r="E3368" i="1"/>
  <c r="G3368" i="1" s="1"/>
  <c r="D3368" i="1"/>
  <c r="F3368" i="1" s="1"/>
  <c r="E4103" i="1"/>
  <c r="G4103" i="1" s="1"/>
  <c r="D4103" i="1"/>
  <c r="F4103" i="1" s="1"/>
  <c r="D3293" i="1"/>
  <c r="F3293" i="1" s="1"/>
  <c r="E3293" i="1"/>
  <c r="G3293" i="1" s="1"/>
  <c r="D1651" i="1"/>
  <c r="E1651" i="1"/>
  <c r="G1651" i="1" s="1"/>
  <c r="E2482" i="1"/>
  <c r="G2482" i="1" s="1"/>
  <c r="D2482" i="1"/>
  <c r="F2482" i="1" s="1"/>
  <c r="D823" i="1"/>
  <c r="F823" i="1" s="1"/>
  <c r="E823" i="1"/>
  <c r="G823" i="1" s="1"/>
  <c r="E3162" i="1"/>
  <c r="G3162" i="1" s="1"/>
  <c r="D3162" i="1"/>
  <c r="F3162" i="1" s="1"/>
  <c r="E1549" i="1"/>
  <c r="G1549" i="1" s="1"/>
  <c r="D1549" i="1"/>
  <c r="F1549" i="1" s="1"/>
  <c r="E221" i="1"/>
  <c r="G221" i="1" s="1"/>
  <c r="D221" i="1"/>
  <c r="F221" i="1" s="1"/>
  <c r="E434" i="1"/>
  <c r="G434" i="1" s="1"/>
  <c r="D434" i="1"/>
  <c r="F434" i="1" s="1"/>
  <c r="D760" i="1"/>
  <c r="F760" i="1" s="1"/>
  <c r="E760" i="1"/>
  <c r="G760" i="1" s="1"/>
  <c r="E2286" i="1"/>
  <c r="G2286" i="1" s="1"/>
  <c r="D2286" i="1"/>
  <c r="F2286" i="1" s="1"/>
  <c r="E842" i="1"/>
  <c r="G842" i="1" s="1"/>
  <c r="D842" i="1"/>
  <c r="D940" i="1"/>
  <c r="F940" i="1" s="1"/>
  <c r="E940" i="1"/>
  <c r="G940" i="1" s="1"/>
  <c r="E2494" i="1"/>
  <c r="G2494" i="1" s="1"/>
  <c r="D2494" i="1"/>
  <c r="F2494" i="1" s="1"/>
  <c r="E671" i="1"/>
  <c r="G671" i="1" s="1"/>
  <c r="D671" i="1"/>
  <c r="F671" i="1" s="1"/>
  <c r="E2336" i="1"/>
  <c r="G2336" i="1" s="1"/>
  <c r="D2336" i="1"/>
  <c r="F2336" i="1" s="1"/>
  <c r="D3057" i="1"/>
  <c r="F3057" i="1" s="1"/>
  <c r="E3057" i="1"/>
  <c r="G3057" i="1" s="1"/>
  <c r="E1731" i="1"/>
  <c r="G1731" i="1" s="1"/>
  <c r="D1731" i="1"/>
  <c r="F1731" i="1" s="1"/>
  <c r="E3336" i="1"/>
  <c r="G3336" i="1" s="1"/>
  <c r="D3336" i="1"/>
  <c r="F3336" i="1" s="1"/>
  <c r="E2893" i="1"/>
  <c r="G2893" i="1" s="1"/>
  <c r="D2893" i="1"/>
  <c r="F2893" i="1" s="1"/>
  <c r="E1704" i="1"/>
  <c r="G1704" i="1" s="1"/>
  <c r="D1704" i="1"/>
  <c r="F1704" i="1" s="1"/>
  <c r="D529" i="1"/>
  <c r="F529" i="1" s="1"/>
  <c r="E529" i="1"/>
  <c r="G529" i="1" s="1"/>
  <c r="D2159" i="1"/>
  <c r="F2159" i="1" s="1"/>
  <c r="E2159" i="1"/>
  <c r="G2159" i="1" s="1"/>
  <c r="E3354" i="1"/>
  <c r="G3354" i="1" s="1"/>
  <c r="D3354" i="1"/>
  <c r="F3354" i="1" s="1"/>
  <c r="E5999" i="1"/>
  <c r="G5999" i="1" s="1"/>
  <c r="D5999" i="1"/>
  <c r="F5999" i="1" s="1"/>
  <c r="D1520" i="1"/>
  <c r="F1520" i="1" s="1"/>
  <c r="E1520" i="1"/>
  <c r="G1520" i="1" s="1"/>
  <c r="E3176" i="1"/>
  <c r="D3176" i="1"/>
  <c r="F3176" i="1" s="1"/>
  <c r="D2129" i="1"/>
  <c r="F2129" i="1" s="1"/>
  <c r="E2129" i="1"/>
  <c r="G2129" i="1" s="1"/>
  <c r="E4280" i="1"/>
  <c r="G4280" i="1" s="1"/>
  <c r="D4280" i="1"/>
  <c r="F4280" i="1" s="1"/>
  <c r="D3905" i="1"/>
  <c r="F3905" i="1" s="1"/>
  <c r="E3905" i="1"/>
  <c r="G3905" i="1" s="1"/>
  <c r="E6936" i="1"/>
  <c r="G6936" i="1" s="1"/>
  <c r="D6936" i="1"/>
  <c r="F6936" i="1" s="1"/>
  <c r="E3202" i="1"/>
  <c r="G3202" i="1" s="1"/>
  <c r="D3202" i="1"/>
  <c r="F3202" i="1" s="1"/>
  <c r="E4477" i="1"/>
  <c r="G4477" i="1" s="1"/>
  <c r="D4477" i="1"/>
  <c r="F4477" i="1" s="1"/>
  <c r="D2438" i="1"/>
  <c r="F2438" i="1" s="1"/>
  <c r="E2438" i="1"/>
  <c r="G2438" i="1" s="1"/>
  <c r="D4121" i="1"/>
  <c r="E4121" i="1"/>
  <c r="G4121" i="1" s="1"/>
  <c r="D7309" i="1"/>
  <c r="E7309" i="1"/>
  <c r="G7309" i="1" s="1"/>
  <c r="E6996" i="1"/>
  <c r="G6996" i="1" s="1"/>
  <c r="D6996" i="1"/>
  <c r="F6996" i="1" s="1"/>
  <c r="E4432" i="1"/>
  <c r="G4432" i="1" s="1"/>
  <c r="D4432" i="1"/>
  <c r="F4432" i="1" s="1"/>
  <c r="E6491" i="1"/>
  <c r="G6491" i="1" s="1"/>
  <c r="D6491" i="1"/>
  <c r="F6491" i="1" s="1"/>
  <c r="E4925" i="1"/>
  <c r="G4925" i="1" s="1"/>
  <c r="D4925" i="1"/>
  <c r="F4925" i="1" s="1"/>
  <c r="E6631" i="1"/>
  <c r="G6631" i="1" s="1"/>
  <c r="D6631" i="1"/>
  <c r="F6631" i="1" s="1"/>
  <c r="E4980" i="1"/>
  <c r="G4980" i="1" s="1"/>
  <c r="D4980" i="1"/>
  <c r="F4980" i="1" s="1"/>
  <c r="E3107" i="1"/>
  <c r="D3107" i="1"/>
  <c r="F3107" i="1" s="1"/>
  <c r="D4151" i="1"/>
  <c r="F4151" i="1" s="1"/>
  <c r="E4151" i="1"/>
  <c r="G4151" i="1" s="1"/>
  <c r="E5741" i="1"/>
  <c r="G5741" i="1" s="1"/>
  <c r="D5741" i="1"/>
  <c r="F5741" i="1" s="1"/>
  <c r="E7352" i="1"/>
  <c r="G7352" i="1" s="1"/>
  <c r="D7352" i="1"/>
  <c r="F7352" i="1" s="1"/>
  <c r="D5181" i="1"/>
  <c r="F5181" i="1" s="1"/>
  <c r="E5181" i="1"/>
  <c r="G5181" i="1" s="1"/>
  <c r="E5065" i="1"/>
  <c r="G5065" i="1" s="1"/>
  <c r="D5065" i="1"/>
  <c r="F5065" i="1" s="1"/>
  <c r="E7429" i="1"/>
  <c r="G7429" i="1" s="1"/>
  <c r="D7429" i="1"/>
  <c r="F7429" i="1" s="1"/>
  <c r="D7036" i="1"/>
  <c r="F7036" i="1" s="1"/>
  <c r="E7036" i="1"/>
  <c r="G7036" i="1" s="1"/>
  <c r="E4600" i="1"/>
  <c r="D4600" i="1"/>
  <c r="F4600" i="1" s="1"/>
  <c r="E6177" i="1"/>
  <c r="D6177" i="1"/>
  <c r="F6177" i="1" s="1"/>
  <c r="D6350" i="1"/>
  <c r="F6350" i="1" s="1"/>
  <c r="E6350" i="1"/>
  <c r="G6350" i="1" s="1"/>
  <c r="D6636" i="1"/>
  <c r="F6636" i="1" s="1"/>
  <c r="E6636" i="1"/>
  <c r="G6636" i="1" s="1"/>
  <c r="E7819" i="1"/>
  <c r="G7819" i="1" s="1"/>
  <c r="D7819" i="1"/>
  <c r="F7819" i="1" s="1"/>
  <c r="E5709" i="1"/>
  <c r="G5709" i="1" s="1"/>
  <c r="D5709" i="1"/>
  <c r="F5709" i="1" s="1"/>
  <c r="E6544" i="1"/>
  <c r="G6544" i="1" s="1"/>
  <c r="D6544" i="1"/>
  <c r="F6544" i="1" s="1"/>
  <c r="E6752" i="1"/>
  <c r="G6752" i="1" s="1"/>
  <c r="D6752" i="1"/>
  <c r="F6752" i="1" s="1"/>
  <c r="D6802" i="1"/>
  <c r="E6802" i="1"/>
  <c r="G6802" i="1" s="1"/>
  <c r="D5296" i="1"/>
  <c r="F5296" i="1" s="1"/>
  <c r="E5296" i="1"/>
  <c r="G5296" i="1" s="1"/>
  <c r="E6779" i="1"/>
  <c r="G6779" i="1" s="1"/>
  <c r="D6779" i="1"/>
  <c r="F6779" i="1" s="1"/>
  <c r="E7004" i="1"/>
  <c r="G7004" i="1" s="1"/>
  <c r="D7004" i="1"/>
  <c r="F7004" i="1" s="1"/>
  <c r="E7444" i="1"/>
  <c r="G7444" i="1" s="1"/>
  <c r="D7444" i="1"/>
  <c r="F7444" i="1" s="1"/>
  <c r="E7838" i="1"/>
  <c r="G7838" i="1" s="1"/>
  <c r="D7838" i="1"/>
  <c r="F7838" i="1" s="1"/>
  <c r="E4926" i="1"/>
  <c r="G4926" i="1" s="1"/>
  <c r="D4926" i="1"/>
  <c r="F4926" i="1" s="1"/>
  <c r="D3942" i="1"/>
  <c r="F3942" i="1" s="1"/>
  <c r="E3942" i="1"/>
  <c r="G3942" i="1" s="1"/>
  <c r="D3335" i="1"/>
  <c r="F3335" i="1" s="1"/>
  <c r="E3335" i="1"/>
  <c r="E2863" i="1"/>
  <c r="G2863" i="1" s="1"/>
  <c r="D2863" i="1"/>
  <c r="F2863" i="1" s="1"/>
  <c r="E2440" i="1"/>
  <c r="G2440" i="1" s="1"/>
  <c r="D2440" i="1"/>
  <c r="F2440" i="1" s="1"/>
  <c r="E2054" i="1"/>
  <c r="G2054" i="1" s="1"/>
  <c r="D2054" i="1"/>
  <c r="F2054" i="1" s="1"/>
  <c r="D1678" i="1"/>
  <c r="F1678" i="1" s="1"/>
  <c r="E1678" i="1"/>
  <c r="G1678" i="1" s="1"/>
  <c r="D1377" i="1"/>
  <c r="F1377" i="1" s="1"/>
  <c r="E1377" i="1"/>
  <c r="G1377" i="1" s="1"/>
  <c r="D1084" i="1"/>
  <c r="F1084" i="1" s="1"/>
  <c r="E1084" i="1"/>
  <c r="G1084" i="1" s="1"/>
  <c r="E792" i="1"/>
  <c r="G792" i="1" s="1"/>
  <c r="D792" i="1"/>
  <c r="F792" i="1" s="1"/>
  <c r="D513" i="1"/>
  <c r="F513" i="1" s="1"/>
  <c r="E513" i="1"/>
  <c r="D257" i="1"/>
  <c r="F257" i="1" s="1"/>
  <c r="E257" i="1"/>
  <c r="G257" i="1" s="1"/>
  <c r="E1663" i="1"/>
  <c r="G1663" i="1" s="1"/>
  <c r="D1663" i="1"/>
  <c r="F1663" i="1" s="1"/>
  <c r="E1919" i="1"/>
  <c r="G1919" i="1" s="1"/>
  <c r="D1919" i="1"/>
  <c r="F1919" i="1" s="1"/>
  <c r="E2175" i="1"/>
  <c r="G2175" i="1" s="1"/>
  <c r="D2175" i="1"/>
  <c r="F2175" i="1" s="1"/>
  <c r="E2446" i="1"/>
  <c r="G2446" i="1" s="1"/>
  <c r="D2446" i="1"/>
  <c r="F2446" i="1" s="1"/>
  <c r="E2739" i="1"/>
  <c r="G2739" i="1" s="1"/>
  <c r="D2739" i="1"/>
  <c r="F2739" i="1" s="1"/>
  <c r="E3035" i="1"/>
  <c r="G3035" i="1" s="1"/>
  <c r="D3035" i="1"/>
  <c r="F3035" i="1" s="1"/>
  <c r="D3382" i="1"/>
  <c r="F3382" i="1" s="1"/>
  <c r="E3382" i="1"/>
  <c r="E3788" i="1"/>
  <c r="G3788" i="1" s="1"/>
  <c r="D3788" i="1"/>
  <c r="F3788" i="1" s="1"/>
  <c r="E4270" i="1"/>
  <c r="G4270" i="1" s="1"/>
  <c r="D4270" i="1"/>
  <c r="F4270" i="1" s="1"/>
  <c r="E4907" i="1"/>
  <c r="G4907" i="1" s="1"/>
  <c r="D4907" i="1"/>
  <c r="F4907" i="1" s="1"/>
  <c r="E6119" i="1"/>
  <c r="G6119" i="1" s="1"/>
  <c r="D6119" i="1"/>
  <c r="F6119" i="1" s="1"/>
  <c r="D768" i="1"/>
  <c r="F768" i="1" s="1"/>
  <c r="E768" i="1"/>
  <c r="G768" i="1" s="1"/>
  <c r="D1024" i="1"/>
  <c r="F1024" i="1" s="1"/>
  <c r="E1024" i="1"/>
  <c r="G1024" i="1" s="1"/>
  <c r="D1280" i="1"/>
  <c r="F1280" i="1" s="1"/>
  <c r="E1280" i="1"/>
  <c r="G1280" i="1" s="1"/>
  <c r="D1536" i="1"/>
  <c r="F1536" i="1" s="1"/>
  <c r="E1536" i="1"/>
  <c r="D1792" i="1"/>
  <c r="F1792" i="1" s="1"/>
  <c r="E1792" i="1"/>
  <c r="G1792" i="1" s="1"/>
  <c r="E2048" i="1"/>
  <c r="G2048" i="1" s="1"/>
  <c r="D2048" i="1"/>
  <c r="F2048" i="1" s="1"/>
  <c r="D2305" i="1"/>
  <c r="F2305" i="1" s="1"/>
  <c r="E2305" i="1"/>
  <c r="G2305" i="1" s="1"/>
  <c r="E2594" i="1"/>
  <c r="G2594" i="1" s="1"/>
  <c r="D2594" i="1"/>
  <c r="F2594" i="1" s="1"/>
  <c r="E2887" i="1"/>
  <c r="G2887" i="1" s="1"/>
  <c r="D2887" i="1"/>
  <c r="F2887" i="1" s="1"/>
  <c r="E3196" i="1"/>
  <c r="G3196" i="1" s="1"/>
  <c r="D3196" i="1"/>
  <c r="F3196" i="1" s="1"/>
  <c r="E3578" i="1"/>
  <c r="G3578" i="1" s="1"/>
  <c r="D3578" i="1"/>
  <c r="F3578" i="1" s="1"/>
  <c r="E4016" i="1"/>
  <c r="G4016" i="1" s="1"/>
  <c r="D4016" i="1"/>
  <c r="E4558" i="1"/>
  <c r="G4558" i="1" s="1"/>
  <c r="D4558" i="1"/>
  <c r="F4558" i="1" s="1"/>
  <c r="E5440" i="1"/>
  <c r="G5440" i="1" s="1"/>
  <c r="D5440" i="1"/>
  <c r="F5440" i="1" s="1"/>
  <c r="D7670" i="1"/>
  <c r="F7670" i="1" s="1"/>
  <c r="E7670" i="1"/>
  <c r="G7670" i="1" s="1"/>
  <c r="D1889" i="1"/>
  <c r="F1889" i="1" s="1"/>
  <c r="E1889" i="1"/>
  <c r="G1889" i="1" s="1"/>
  <c r="D2145" i="1"/>
  <c r="F2145" i="1" s="1"/>
  <c r="E2145" i="1"/>
  <c r="G2145" i="1" s="1"/>
  <c r="E2412" i="1"/>
  <c r="G2412" i="1" s="1"/>
  <c r="D2412" i="1"/>
  <c r="F2412" i="1" s="1"/>
  <c r="E2704" i="1"/>
  <c r="G2704" i="1" s="1"/>
  <c r="D2704" i="1"/>
  <c r="F2704" i="1" s="1"/>
  <c r="D2998" i="1"/>
  <c r="F2998" i="1" s="1"/>
  <c r="E2998" i="1"/>
  <c r="E3334" i="1"/>
  <c r="G3334" i="1" s="1"/>
  <c r="D3334" i="1"/>
  <c r="F3334" i="1" s="1"/>
  <c r="D3737" i="1"/>
  <c r="F3737" i="1" s="1"/>
  <c r="E3737" i="1"/>
  <c r="G3737" i="1" s="1"/>
  <c r="E4208" i="1"/>
  <c r="G4208" i="1" s="1"/>
  <c r="D4208" i="1"/>
  <c r="F4208" i="1" s="1"/>
  <c r="E4812" i="1"/>
  <c r="G4812" i="1" s="1"/>
  <c r="D4812" i="1"/>
  <c r="F4812" i="1" s="1"/>
  <c r="E5927" i="1"/>
  <c r="G5927" i="1" s="1"/>
  <c r="D5927" i="1"/>
  <c r="F5927" i="1" s="1"/>
  <c r="E4315" i="1"/>
  <c r="G4315" i="1" s="1"/>
  <c r="D4315" i="1"/>
  <c r="F4315" i="1" s="1"/>
  <c r="D4965" i="1"/>
  <c r="F4965" i="1" s="1"/>
  <c r="E4965" i="1"/>
  <c r="G4965" i="1" s="1"/>
  <c r="E6241" i="1"/>
  <c r="G6241" i="1" s="1"/>
  <c r="D6241" i="1"/>
  <c r="E4425" i="1"/>
  <c r="G4425" i="1" s="1"/>
  <c r="D4425" i="1"/>
  <c r="F4425" i="1" s="1"/>
  <c r="E5165" i="1"/>
  <c r="G5165" i="1" s="1"/>
  <c r="D5165" i="1"/>
  <c r="F5165" i="1" s="1"/>
  <c r="E6668" i="1"/>
  <c r="G6668" i="1" s="1"/>
  <c r="D6668" i="1"/>
  <c r="F6668" i="1" s="1"/>
  <c r="E1748" i="1"/>
  <c r="G1748" i="1" s="1"/>
  <c r="D1748" i="1"/>
  <c r="F1748" i="1" s="1"/>
  <c r="E2004" i="1"/>
  <c r="G2004" i="1" s="1"/>
  <c r="D2004" i="1"/>
  <c r="F2004" i="1" s="1"/>
  <c r="E2260" i="1"/>
  <c r="G2260" i="1" s="1"/>
  <c r="D2260" i="1"/>
  <c r="F2260" i="1" s="1"/>
  <c r="D2543" i="1"/>
  <c r="F2543" i="1" s="1"/>
  <c r="E2543" i="1"/>
  <c r="G2543" i="1" s="1"/>
  <c r="E2836" i="1"/>
  <c r="G2836" i="1" s="1"/>
  <c r="D2836" i="1"/>
  <c r="E3140" i="1"/>
  <c r="G3140" i="1" s="1"/>
  <c r="D3140" i="1"/>
  <c r="F3140" i="1" s="1"/>
  <c r="E3511" i="1"/>
  <c r="G3511" i="1" s="1"/>
  <c r="D3511" i="1"/>
  <c r="F3511" i="1" s="1"/>
  <c r="D3937" i="1"/>
  <c r="F3937" i="1" s="1"/>
  <c r="E3937" i="1"/>
  <c r="G3937" i="1" s="1"/>
  <c r="E4461" i="1"/>
  <c r="G4461" i="1" s="1"/>
  <c r="D4461" i="1"/>
  <c r="F4461" i="1" s="1"/>
  <c r="E5230" i="1"/>
  <c r="G5230" i="1" s="1"/>
  <c r="D5230" i="1"/>
  <c r="F5230" i="1" s="1"/>
  <c r="D6903" i="1"/>
  <c r="F6903" i="1" s="1"/>
  <c r="E6903" i="1"/>
  <c r="G6903" i="1" s="1"/>
  <c r="D741" i="1"/>
  <c r="F741" i="1" s="1"/>
  <c r="E741" i="1"/>
  <c r="G741" i="1" s="1"/>
  <c r="E997" i="1"/>
  <c r="G997" i="1" s="1"/>
  <c r="D997" i="1"/>
  <c r="E1253" i="1"/>
  <c r="G1253" i="1" s="1"/>
  <c r="D1253" i="1"/>
  <c r="F1253" i="1" s="1"/>
  <c r="E1509" i="1"/>
  <c r="G1509" i="1" s="1"/>
  <c r="D1509" i="1"/>
  <c r="F1509" i="1" s="1"/>
  <c r="E1765" i="1"/>
  <c r="G1765" i="1" s="1"/>
  <c r="D1765" i="1"/>
  <c r="F1765" i="1" s="1"/>
  <c r="E2021" i="1"/>
  <c r="G2021" i="1" s="1"/>
  <c r="D2021" i="1"/>
  <c r="F2021" i="1" s="1"/>
  <c r="E2277" i="1"/>
  <c r="G2277" i="1" s="1"/>
  <c r="D2277" i="1"/>
  <c r="F2277" i="1" s="1"/>
  <c r="E2563" i="1"/>
  <c r="G2563" i="1" s="1"/>
  <c r="D2563" i="1"/>
  <c r="F2563" i="1" s="1"/>
  <c r="E2856" i="1"/>
  <c r="G2856" i="1" s="1"/>
  <c r="D2856" i="1"/>
  <c r="F2856" i="1" s="1"/>
  <c r="D3161" i="1"/>
  <c r="F3161" i="1" s="1"/>
  <c r="E3161" i="1"/>
  <c r="E3535" i="1"/>
  <c r="G3535" i="1" s="1"/>
  <c r="D3535" i="1"/>
  <c r="F3535" i="1" s="1"/>
  <c r="D3965" i="1"/>
  <c r="F3965" i="1" s="1"/>
  <c r="E3965" i="1"/>
  <c r="G3965" i="1" s="1"/>
  <c r="E4499" i="1"/>
  <c r="G4499" i="1" s="1"/>
  <c r="D4499" i="1"/>
  <c r="F4499" i="1" s="1"/>
  <c r="E5311" i="1"/>
  <c r="G5311" i="1" s="1"/>
  <c r="D5311" i="1"/>
  <c r="F5311" i="1" s="1"/>
  <c r="E7207" i="1"/>
  <c r="G7207" i="1" s="1"/>
  <c r="D7207" i="1"/>
  <c r="F7207" i="1" s="1"/>
  <c r="E3794" i="1"/>
  <c r="G3794" i="1" s="1"/>
  <c r="D3794" i="1"/>
  <c r="F3794" i="1" s="1"/>
  <c r="E4110" i="1"/>
  <c r="G4110" i="1" s="1"/>
  <c r="D4110" i="1"/>
  <c r="F4110" i="1" s="1"/>
  <c r="E4494" i="1"/>
  <c r="G4494" i="1" s="1"/>
  <c r="D4494" i="1"/>
  <c r="E4969" i="1"/>
  <c r="G4969" i="1" s="1"/>
  <c r="D4969" i="1"/>
  <c r="F4969" i="1" s="1"/>
  <c r="E5771" i="1"/>
  <c r="G5771" i="1" s="1"/>
  <c r="D5771" i="1"/>
  <c r="F5771" i="1" s="1"/>
  <c r="E7257" i="1"/>
  <c r="G7257" i="1" s="1"/>
  <c r="D7257" i="1"/>
  <c r="F7257" i="1" s="1"/>
  <c r="E2529" i="1"/>
  <c r="G2529" i="1" s="1"/>
  <c r="D2529" i="1"/>
  <c r="F2529" i="1" s="1"/>
  <c r="D2785" i="1"/>
  <c r="F2785" i="1" s="1"/>
  <c r="E2785" i="1"/>
  <c r="G2785" i="1" s="1"/>
  <c r="E3045" i="1"/>
  <c r="G3045" i="1" s="1"/>
  <c r="D3045" i="1"/>
  <c r="F3045" i="1" s="1"/>
  <c r="E3320" i="1"/>
  <c r="G3320" i="1" s="1"/>
  <c r="D3320" i="1"/>
  <c r="F3320" i="1" s="1"/>
  <c r="D3612" i="1"/>
  <c r="F3612" i="1" s="1"/>
  <c r="E3612" i="1"/>
  <c r="E3910" i="1"/>
  <c r="G3910" i="1" s="1"/>
  <c r="D3910" i="1"/>
  <c r="F3910" i="1" s="1"/>
  <c r="E4251" i="1"/>
  <c r="G4251" i="1" s="1"/>
  <c r="D4251" i="1"/>
  <c r="F4251" i="1" s="1"/>
  <c r="E4649" i="1"/>
  <c r="G4649" i="1" s="1"/>
  <c r="D4649" i="1"/>
  <c r="F4649" i="1" s="1"/>
  <c r="E5236" i="1"/>
  <c r="G5236" i="1" s="1"/>
  <c r="D5236" i="1"/>
  <c r="F5236" i="1" s="1"/>
  <c r="E6151" i="1"/>
  <c r="G6151" i="1" s="1"/>
  <c r="D6151" i="1"/>
  <c r="F6151" i="1" s="1"/>
  <c r="E3250" i="1"/>
  <c r="G3250" i="1" s="1"/>
  <c r="D3250" i="1"/>
  <c r="F3250" i="1" s="1"/>
  <c r="E3541" i="1"/>
  <c r="G3541" i="1" s="1"/>
  <c r="D3541" i="1"/>
  <c r="F3541" i="1" s="1"/>
  <c r="E3833" i="1"/>
  <c r="G3833" i="1" s="1"/>
  <c r="D3833" i="1"/>
  <c r="D4159" i="1"/>
  <c r="F4159" i="1" s="1"/>
  <c r="E4159" i="1"/>
  <c r="G4159" i="1" s="1"/>
  <c r="E4545" i="1"/>
  <c r="G4545" i="1" s="1"/>
  <c r="D4545" i="1"/>
  <c r="F4545" i="1" s="1"/>
  <c r="E5052" i="1"/>
  <c r="G5052" i="1" s="1"/>
  <c r="D5052" i="1"/>
  <c r="F5052" i="1" s="1"/>
  <c r="E5891" i="1"/>
  <c r="G5891" i="1" s="1"/>
  <c r="D5891" i="1"/>
  <c r="F5891" i="1" s="1"/>
  <c r="D7570" i="1"/>
  <c r="F7570" i="1" s="1"/>
  <c r="E7570" i="1"/>
  <c r="G7570" i="1" s="1"/>
  <c r="D6611" i="1"/>
  <c r="F6611" i="1" s="1"/>
  <c r="E6611" i="1"/>
  <c r="G6611" i="1" s="1"/>
  <c r="E3220" i="1"/>
  <c r="G3220" i="1" s="1"/>
  <c r="D3220" i="1"/>
  <c r="F3220" i="1" s="1"/>
  <c r="E3508" i="1"/>
  <c r="G3508" i="1" s="1"/>
  <c r="D3508" i="1"/>
  <c r="E3800" i="1"/>
  <c r="G3800" i="1" s="1"/>
  <c r="D3800" i="1"/>
  <c r="F3800" i="1" s="1"/>
  <c r="E4120" i="1"/>
  <c r="G4120" i="1" s="1"/>
  <c r="D4120" i="1"/>
  <c r="F4120" i="1" s="1"/>
  <c r="D4501" i="1"/>
  <c r="F4501" i="1" s="1"/>
  <c r="E4501" i="1"/>
  <c r="G4501" i="1" s="1"/>
  <c r="E4984" i="1"/>
  <c r="G4984" i="1" s="1"/>
  <c r="D4984" i="1"/>
  <c r="F4984" i="1" s="1"/>
  <c r="D5788" i="1"/>
  <c r="F5788" i="1" s="1"/>
  <c r="E5788" i="1"/>
  <c r="G5788" i="1" s="1"/>
  <c r="D7274" i="1"/>
  <c r="F7274" i="1" s="1"/>
  <c r="E7274" i="1"/>
  <c r="G7274" i="1" s="1"/>
  <c r="D2454" i="1"/>
  <c r="F2454" i="1" s="1"/>
  <c r="E2454" i="1"/>
  <c r="G2454" i="1" s="1"/>
  <c r="D2710" i="1"/>
  <c r="F2710" i="1" s="1"/>
  <c r="E2710" i="1"/>
  <c r="E2966" i="1"/>
  <c r="G2966" i="1" s="1"/>
  <c r="D2966" i="1"/>
  <c r="F2966" i="1" s="1"/>
  <c r="E3238" i="1"/>
  <c r="G3238" i="1" s="1"/>
  <c r="D3238" i="1"/>
  <c r="F3238" i="1" s="1"/>
  <c r="D3527" i="1"/>
  <c r="F3527" i="1" s="1"/>
  <c r="E3527" i="1"/>
  <c r="G3527" i="1" s="1"/>
  <c r="E3819" i="1"/>
  <c r="G3819" i="1" s="1"/>
  <c r="D3819" i="1"/>
  <c r="F3819" i="1" s="1"/>
  <c r="E4142" i="1"/>
  <c r="G4142" i="1" s="1"/>
  <c r="D4142" i="1"/>
  <c r="F4142" i="1" s="1"/>
  <c r="E4526" i="1"/>
  <c r="G4526" i="1" s="1"/>
  <c r="D4526" i="1"/>
  <c r="F4526" i="1" s="1"/>
  <c r="D5018" i="1"/>
  <c r="F5018" i="1" s="1"/>
  <c r="E5018" i="1"/>
  <c r="G5018" i="1" s="1"/>
  <c r="E5849" i="1"/>
  <c r="G5849" i="1" s="1"/>
  <c r="D5849" i="1"/>
  <c r="E7462" i="1"/>
  <c r="G7462" i="1" s="1"/>
  <c r="D7462" i="1"/>
  <c r="F7462" i="1" s="1"/>
  <c r="E4921" i="1"/>
  <c r="G4921" i="1" s="1"/>
  <c r="D4921" i="1"/>
  <c r="F4921" i="1" s="1"/>
  <c r="D5435" i="1"/>
  <c r="F5435" i="1" s="1"/>
  <c r="E5435" i="1"/>
  <c r="G5435" i="1" s="1"/>
  <c r="E6052" i="1"/>
  <c r="G6052" i="1" s="1"/>
  <c r="D6052" i="1"/>
  <c r="F6052" i="1" s="1"/>
  <c r="E7094" i="1"/>
  <c r="G7094" i="1" s="1"/>
  <c r="D7094" i="1"/>
  <c r="F7094" i="1" s="1"/>
  <c r="E3374" i="1"/>
  <c r="G3374" i="1" s="1"/>
  <c r="D3374" i="1"/>
  <c r="F3374" i="1" s="1"/>
  <c r="E3630" i="1"/>
  <c r="G3630" i="1" s="1"/>
  <c r="D3630" i="1"/>
  <c r="F3630" i="1" s="1"/>
  <c r="D3889" i="1"/>
  <c r="F3889" i="1" s="1"/>
  <c r="E3889" i="1"/>
  <c r="E4162" i="1"/>
  <c r="G4162" i="1" s="1"/>
  <c r="D4162" i="1"/>
  <c r="F4162" i="1" s="1"/>
  <c r="D4450" i="1"/>
  <c r="F4450" i="1" s="1"/>
  <c r="E4450" i="1"/>
  <c r="G4450" i="1" s="1"/>
  <c r="D4762" i="1"/>
  <c r="F4762" i="1" s="1"/>
  <c r="E4762" i="1"/>
  <c r="G4762" i="1" s="1"/>
  <c r="D5179" i="1"/>
  <c r="F5179" i="1" s="1"/>
  <c r="E5179" i="1"/>
  <c r="G5179" i="1" s="1"/>
  <c r="E5768" i="1"/>
  <c r="G5768" i="1" s="1"/>
  <c r="D5768" i="1"/>
  <c r="F5768" i="1" s="1"/>
  <c r="E6553" i="1"/>
  <c r="G6553" i="1" s="1"/>
  <c r="D6553" i="1"/>
  <c r="F6553" i="1" s="1"/>
  <c r="E4305" i="1"/>
  <c r="G4305" i="1" s="1"/>
  <c r="D4305" i="1"/>
  <c r="F4305" i="1" s="1"/>
  <c r="D4602" i="1"/>
  <c r="F4602" i="1" s="1"/>
  <c r="E4602" i="1"/>
  <c r="G4602" i="1" s="1"/>
  <c r="E4951" i="1"/>
  <c r="G4951" i="1" s="1"/>
  <c r="D4951" i="1"/>
  <c r="F4951" i="1" s="1"/>
  <c r="D5472" i="1"/>
  <c r="F5472" i="1" s="1"/>
  <c r="E5472" i="1"/>
  <c r="G5472" i="1" s="1"/>
  <c r="D6114" i="1"/>
  <c r="F6114" i="1" s="1"/>
  <c r="E6114" i="1"/>
  <c r="G6114" i="1" s="1"/>
  <c r="E7205" i="1"/>
  <c r="G7205" i="1" s="1"/>
  <c r="D7205" i="1"/>
  <c r="F7205" i="1" s="1"/>
  <c r="D6698" i="1"/>
  <c r="F6698" i="1" s="1"/>
  <c r="E6698" i="1"/>
  <c r="G6698" i="1" s="1"/>
  <c r="E4064" i="1"/>
  <c r="G4064" i="1" s="1"/>
  <c r="D4064" i="1"/>
  <c r="F4064" i="1" s="1"/>
  <c r="E4345" i="1"/>
  <c r="G4345" i="1" s="1"/>
  <c r="D4345" i="1"/>
  <c r="F4345" i="1" s="1"/>
  <c r="D4644" i="1"/>
  <c r="F4644" i="1" s="1"/>
  <c r="E4644" i="1"/>
  <c r="G4644" i="1" s="1"/>
  <c r="E5009" i="1"/>
  <c r="G5009" i="1" s="1"/>
  <c r="D5009" i="1"/>
  <c r="F5009" i="1" s="1"/>
  <c r="E5551" i="1"/>
  <c r="G5551" i="1" s="1"/>
  <c r="D5551" i="1"/>
  <c r="F5551" i="1" s="1"/>
  <c r="E6223" i="1"/>
  <c r="G6223" i="1" s="1"/>
  <c r="D6223" i="1"/>
  <c r="F6223" i="1" s="1"/>
  <c r="D7410" i="1"/>
  <c r="F7410" i="1" s="1"/>
  <c r="E7410" i="1"/>
  <c r="G7410" i="1" s="1"/>
  <c r="E3123" i="1"/>
  <c r="G3123" i="1" s="1"/>
  <c r="D3123" i="1"/>
  <c r="F3123" i="1" s="1"/>
  <c r="D3379" i="1"/>
  <c r="F3379" i="1" s="1"/>
  <c r="E3379" i="1"/>
  <c r="G3379" i="1" s="1"/>
  <c r="E3635" i="1"/>
  <c r="G3635" i="1" s="1"/>
  <c r="D3635" i="1"/>
  <c r="F3635" i="1" s="1"/>
  <c r="E3895" i="1"/>
  <c r="G3895" i="1" s="1"/>
  <c r="D3895" i="1"/>
  <c r="F3895" i="1" s="1"/>
  <c r="E4168" i="1"/>
  <c r="G4168" i="1" s="1"/>
  <c r="D4168" i="1"/>
  <c r="F4168" i="1" s="1"/>
  <c r="D4456" i="1"/>
  <c r="F4456" i="1" s="1"/>
  <c r="E4456" i="1"/>
  <c r="G4456" i="1" s="1"/>
  <c r="E4767" i="1"/>
  <c r="G4767" i="1" s="1"/>
  <c r="D4767" i="1"/>
  <c r="F4767" i="1" s="1"/>
  <c r="E5195" i="1"/>
  <c r="G5195" i="1" s="1"/>
  <c r="D5195" i="1"/>
  <c r="F5195" i="1" s="1"/>
  <c r="D5778" i="1"/>
  <c r="F5778" i="1" s="1"/>
  <c r="E5778" i="1"/>
  <c r="G5778" i="1" s="1"/>
  <c r="E6581" i="1"/>
  <c r="G6581" i="1" s="1"/>
  <c r="D6581" i="1"/>
  <c r="F6581" i="1" s="1"/>
  <c r="E6511" i="1"/>
  <c r="G6511" i="1" s="1"/>
  <c r="D6511" i="1"/>
  <c r="F6511" i="1" s="1"/>
  <c r="E7414" i="1"/>
  <c r="G7414" i="1" s="1"/>
  <c r="D7414" i="1"/>
  <c r="F7414" i="1" s="1"/>
  <c r="E4319" i="1"/>
  <c r="G4319" i="1" s="1"/>
  <c r="D4319" i="1"/>
  <c r="F4319" i="1" s="1"/>
  <c r="E4577" i="1"/>
  <c r="G4577" i="1" s="1"/>
  <c r="D4577" i="1"/>
  <c r="F4577" i="1" s="1"/>
  <c r="E4865" i="1"/>
  <c r="G4865" i="1" s="1"/>
  <c r="D4865" i="1"/>
  <c r="F4865" i="1" s="1"/>
  <c r="E5204" i="1"/>
  <c r="G5204" i="1" s="1"/>
  <c r="D5204" i="1"/>
  <c r="F5204" i="1" s="1"/>
  <c r="E5643" i="1"/>
  <c r="G5643" i="1" s="1"/>
  <c r="D5643" i="1"/>
  <c r="F5643" i="1" s="1"/>
  <c r="E6129" i="1"/>
  <c r="G6129" i="1" s="1"/>
  <c r="D6129" i="1"/>
  <c r="F6129" i="1" s="1"/>
  <c r="E6792" i="1"/>
  <c r="G6792" i="1" s="1"/>
  <c r="D6792" i="1"/>
  <c r="F6792" i="1" s="1"/>
  <c r="D7842" i="1"/>
  <c r="F7842" i="1" s="1"/>
  <c r="E7842" i="1"/>
  <c r="G7842" i="1" s="1"/>
  <c r="E5086" i="1"/>
  <c r="G5086" i="1" s="1"/>
  <c r="D5086" i="1"/>
  <c r="F5086" i="1" s="1"/>
  <c r="D5508" i="1"/>
  <c r="F5508" i="1" s="1"/>
  <c r="E5508" i="1"/>
  <c r="G5508" i="1" s="1"/>
  <c r="D5963" i="1"/>
  <c r="F5963" i="1" s="1"/>
  <c r="E5963" i="1"/>
  <c r="G5963" i="1" s="1"/>
  <c r="E6559" i="1"/>
  <c r="G6559" i="1" s="1"/>
  <c r="D6559" i="1"/>
  <c r="F6559" i="1" s="1"/>
  <c r="E7484" i="1"/>
  <c r="G7484" i="1" s="1"/>
  <c r="D7484" i="1"/>
  <c r="F7484" i="1" s="1"/>
  <c r="E4966" i="1"/>
  <c r="G4966" i="1" s="1"/>
  <c r="D4966" i="1"/>
  <c r="F4966" i="1" s="1"/>
  <c r="D5348" i="1"/>
  <c r="F5348" i="1" s="1"/>
  <c r="E5348" i="1"/>
  <c r="G5348" i="1" s="1"/>
  <c r="E5790" i="1"/>
  <c r="G5790" i="1" s="1"/>
  <c r="D5790" i="1"/>
  <c r="F5790" i="1" s="1"/>
  <c r="D6315" i="1"/>
  <c r="F6315" i="1" s="1"/>
  <c r="E6315" i="1"/>
  <c r="G6315" i="1" s="1"/>
  <c r="D7104" i="1"/>
  <c r="F7104" i="1" s="1"/>
  <c r="E7104" i="1"/>
  <c r="G7104" i="1" s="1"/>
  <c r="D3844" i="1"/>
  <c r="F3844" i="1" s="1"/>
  <c r="E3844" i="1"/>
  <c r="G3844" i="1" s="1"/>
  <c r="E4100" i="1"/>
  <c r="G4100" i="1" s="1"/>
  <c r="D4100" i="1"/>
  <c r="F4100" i="1" s="1"/>
  <c r="D4356" i="1"/>
  <c r="F4356" i="1" s="1"/>
  <c r="E4356" i="1"/>
  <c r="G4356" i="1" s="1"/>
  <c r="E4617" i="1"/>
  <c r="G4617" i="1" s="1"/>
  <c r="D4617" i="1"/>
  <c r="F4617" i="1" s="1"/>
  <c r="E4909" i="1"/>
  <c r="G4909" i="1" s="1"/>
  <c r="D4909" i="1"/>
  <c r="F4909" i="1" s="1"/>
  <c r="E5268" i="1"/>
  <c r="G5268" i="1" s="1"/>
  <c r="D5268" i="1"/>
  <c r="F5268" i="1" s="1"/>
  <c r="E5708" i="1"/>
  <c r="G5708" i="1" s="1"/>
  <c r="D5708" i="1"/>
  <c r="E6207" i="1"/>
  <c r="G6207" i="1" s="1"/>
  <c r="D6207" i="1"/>
  <c r="F6207" i="1" s="1"/>
  <c r="E6921" i="1"/>
  <c r="G6921" i="1" s="1"/>
  <c r="D6921" i="1"/>
  <c r="F6921" i="1" s="1"/>
  <c r="D5555" i="1"/>
  <c r="F5555" i="1" s="1"/>
  <c r="E5555" i="1"/>
  <c r="G5555" i="1" s="1"/>
  <c r="E5953" i="1"/>
  <c r="G5953" i="1" s="1"/>
  <c r="D5953" i="1"/>
  <c r="F5953" i="1" s="1"/>
  <c r="D6376" i="1"/>
  <c r="F6376" i="1" s="1"/>
  <c r="E6376" i="1"/>
  <c r="G6376" i="1" s="1"/>
  <c r="E6956" i="1"/>
  <c r="G6956" i="1" s="1"/>
  <c r="D6956" i="1"/>
  <c r="F6956" i="1" s="1"/>
  <c r="D7760" i="1"/>
  <c r="E7760" i="1"/>
  <c r="D6187" i="1"/>
  <c r="F6187" i="1" s="1"/>
  <c r="E6187" i="1"/>
  <c r="G6187" i="1" s="1"/>
  <c r="D6677" i="1"/>
  <c r="F6677" i="1" s="1"/>
  <c r="E6677" i="1"/>
  <c r="G6677" i="1" s="1"/>
  <c r="E7399" i="1"/>
  <c r="G7399" i="1" s="1"/>
  <c r="D7399" i="1"/>
  <c r="F7399" i="1" s="1"/>
  <c r="E6008" i="1"/>
  <c r="G6008" i="1" s="1"/>
  <c r="D6008" i="1"/>
  <c r="F6008" i="1" s="1"/>
  <c r="D6444" i="1"/>
  <c r="F6444" i="1" s="1"/>
  <c r="E6444" i="1"/>
  <c r="G6444" i="1" s="1"/>
  <c r="E7052" i="1"/>
  <c r="G7052" i="1" s="1"/>
  <c r="D7052" i="1"/>
  <c r="F7052" i="1" s="1"/>
  <c r="D7872" i="1"/>
  <c r="F7872" i="1" s="1"/>
  <c r="E7872" i="1"/>
  <c r="G7872" i="1" s="1"/>
  <c r="D4708" i="1"/>
  <c r="E4708" i="1"/>
  <c r="D4991" i="1"/>
  <c r="F4991" i="1" s="1"/>
  <c r="E4991" i="1"/>
  <c r="G4991" i="1" s="1"/>
  <c r="E5347" i="1"/>
  <c r="G5347" i="1" s="1"/>
  <c r="D5347" i="1"/>
  <c r="F5347" i="1" s="1"/>
  <c r="E5731" i="1"/>
  <c r="G5731" i="1" s="1"/>
  <c r="D5731" i="1"/>
  <c r="F5731" i="1" s="1"/>
  <c r="E6144" i="1"/>
  <c r="G6144" i="1" s="1"/>
  <c r="D6144" i="1"/>
  <c r="F6144" i="1" s="1"/>
  <c r="E6614" i="1"/>
  <c r="G6614" i="1" s="1"/>
  <c r="D6614" i="1"/>
  <c r="F6614" i="1" s="1"/>
  <c r="E7308" i="1"/>
  <c r="G7308" i="1" s="1"/>
  <c r="D7308" i="1"/>
  <c r="F7308" i="1" s="1"/>
  <c r="E7171" i="1"/>
  <c r="G7171" i="1" s="1"/>
  <c r="D7171" i="1"/>
  <c r="F7171" i="1" s="1"/>
  <c r="E7732" i="1"/>
  <c r="G7732" i="1" s="1"/>
  <c r="D7732" i="1"/>
  <c r="F7732" i="1" s="1"/>
  <c r="E5833" i="1"/>
  <c r="D5833" i="1"/>
  <c r="F5833" i="1" s="1"/>
  <c r="E6190" i="1"/>
  <c r="G6190" i="1" s="1"/>
  <c r="D6190" i="1"/>
  <c r="F6190" i="1" s="1"/>
  <c r="D6568" i="1"/>
  <c r="F6568" i="1" s="1"/>
  <c r="E6568" i="1"/>
  <c r="G6568" i="1" s="1"/>
  <c r="E7013" i="1"/>
  <c r="G7013" i="1" s="1"/>
  <c r="D7013" i="1"/>
  <c r="F7013" i="1" s="1"/>
  <c r="E7555" i="1"/>
  <c r="G7555" i="1" s="1"/>
  <c r="D7555" i="1"/>
  <c r="F7555" i="1" s="1"/>
  <c r="D6775" i="1"/>
  <c r="F6775" i="1" s="1"/>
  <c r="E6775" i="1"/>
  <c r="G6775" i="1" s="1"/>
  <c r="E7284" i="1"/>
  <c r="G7284" i="1" s="1"/>
  <c r="D7284" i="1"/>
  <c r="F7284" i="1" s="1"/>
  <c r="E7849" i="1"/>
  <c r="D7849" i="1"/>
  <c r="F7849" i="1" s="1"/>
  <c r="D6427" i="1"/>
  <c r="F6427" i="1" s="1"/>
  <c r="E6427" i="1"/>
  <c r="G6427" i="1" s="1"/>
  <c r="E6830" i="1"/>
  <c r="G6830" i="1" s="1"/>
  <c r="D6830" i="1"/>
  <c r="F6830" i="1" s="1"/>
  <c r="D7354" i="1"/>
  <c r="F7354" i="1" s="1"/>
  <c r="E7354" i="1"/>
  <c r="G7354" i="1" s="1"/>
  <c r="D7938" i="1"/>
  <c r="F7938" i="1" s="1"/>
  <c r="E7938" i="1"/>
  <c r="G7938" i="1" s="1"/>
  <c r="D4988" i="1"/>
  <c r="F4988" i="1" s="1"/>
  <c r="E4988" i="1"/>
  <c r="G4988" i="1" s="1"/>
  <c r="D5322" i="1"/>
  <c r="F5322" i="1" s="1"/>
  <c r="E5322" i="1"/>
  <c r="G5322" i="1" s="1"/>
  <c r="E5679" i="1"/>
  <c r="G5679" i="1" s="1"/>
  <c r="D5679" i="1"/>
  <c r="F5679" i="1" s="1"/>
  <c r="E6041" i="1"/>
  <c r="G6041" i="1" s="1"/>
  <c r="D6041" i="1"/>
  <c r="F6041" i="1" s="1"/>
  <c r="E6407" i="1"/>
  <c r="G6407" i="1" s="1"/>
  <c r="D6407" i="1"/>
  <c r="F6407" i="1" s="1"/>
  <c r="E6806" i="1"/>
  <c r="G6806" i="1" s="1"/>
  <c r="D6806" i="1"/>
  <c r="F6806" i="1" s="1"/>
  <c r="D7325" i="1"/>
  <c r="F7325" i="1" s="1"/>
  <c r="E7325" i="1"/>
  <c r="G7325" i="1" s="1"/>
  <c r="E7900" i="1"/>
  <c r="G7900" i="1" s="1"/>
  <c r="D7900" i="1"/>
  <c r="F7900" i="1" s="1"/>
  <c r="D7276" i="1"/>
  <c r="F7276" i="1" s="1"/>
  <c r="E7276" i="1"/>
  <c r="G7276" i="1" s="1"/>
  <c r="E7688" i="1"/>
  <c r="G7688" i="1" s="1"/>
  <c r="D7688" i="1"/>
  <c r="F7688" i="1" s="1"/>
  <c r="D4896" i="1"/>
  <c r="F4896" i="1" s="1"/>
  <c r="E4896" i="1"/>
  <c r="G4896" i="1" s="1"/>
  <c r="E5169" i="1"/>
  <c r="D5169" i="1"/>
  <c r="F5169" i="1" s="1"/>
  <c r="E5463" i="1"/>
  <c r="G5463" i="1" s="1"/>
  <c r="D5463" i="1"/>
  <c r="F5463" i="1" s="1"/>
  <c r="E5755" i="1"/>
  <c r="G5755" i="1" s="1"/>
  <c r="D5755" i="1"/>
  <c r="F5755" i="1" s="1"/>
  <c r="D6047" i="1"/>
  <c r="F6047" i="1" s="1"/>
  <c r="E6047" i="1"/>
  <c r="G6047" i="1" s="1"/>
  <c r="E6341" i="1"/>
  <c r="G6341" i="1" s="1"/>
  <c r="D6341" i="1"/>
  <c r="F6341" i="1" s="1"/>
  <c r="E6661" i="1"/>
  <c r="G6661" i="1" s="1"/>
  <c r="D6661" i="1"/>
  <c r="F6661" i="1" s="1"/>
  <c r="D7031" i="1"/>
  <c r="F7031" i="1" s="1"/>
  <c r="E7031" i="1"/>
  <c r="G7031" i="1" s="1"/>
  <c r="E7443" i="1"/>
  <c r="G7443" i="1" s="1"/>
  <c r="D7443" i="1"/>
  <c r="F7443" i="1" s="1"/>
  <c r="E7856" i="1"/>
  <c r="D7856" i="1"/>
  <c r="F7856" i="1" s="1"/>
  <c r="E5188" i="1"/>
  <c r="G5188" i="1" s="1"/>
  <c r="D5188" i="1"/>
  <c r="F5188" i="1" s="1"/>
  <c r="D5482" i="1"/>
  <c r="F5482" i="1" s="1"/>
  <c r="E5482" i="1"/>
  <c r="G5482" i="1" s="1"/>
  <c r="E5774" i="1"/>
  <c r="G5774" i="1" s="1"/>
  <c r="D5774" i="1"/>
  <c r="F5774" i="1" s="1"/>
  <c r="D6066" i="1"/>
  <c r="F6066" i="1" s="1"/>
  <c r="E6066" i="1"/>
  <c r="G6066" i="1" s="1"/>
  <c r="D6363" i="1"/>
  <c r="F6363" i="1" s="1"/>
  <c r="E6363" i="1"/>
  <c r="G6363" i="1" s="1"/>
  <c r="D6682" i="1"/>
  <c r="F6682" i="1" s="1"/>
  <c r="E6682" i="1"/>
  <c r="G6682" i="1" s="1"/>
  <c r="D7058" i="1"/>
  <c r="F7058" i="1" s="1"/>
  <c r="E7058" i="1"/>
  <c r="G7058" i="1" s="1"/>
  <c r="D7467" i="1"/>
  <c r="E7467" i="1"/>
  <c r="G7467" i="1" s="1"/>
  <c r="E7881" i="1"/>
  <c r="G7881" i="1" s="1"/>
  <c r="D7881" i="1"/>
  <c r="F7881" i="1" s="1"/>
  <c r="E7703" i="1"/>
  <c r="G7703" i="1" s="1"/>
  <c r="D7703" i="1"/>
  <c r="F7703" i="1" s="1"/>
  <c r="E5374" i="1"/>
  <c r="G5374" i="1" s="1"/>
  <c r="D5374" i="1"/>
  <c r="F5374" i="1" s="1"/>
  <c r="D5666" i="1"/>
  <c r="F5666" i="1" s="1"/>
  <c r="E5666" i="1"/>
  <c r="G5666" i="1" s="1"/>
  <c r="D5960" i="1"/>
  <c r="F5960" i="1" s="1"/>
  <c r="E5960" i="1"/>
  <c r="G5960" i="1" s="1"/>
  <c r="D6252" i="1"/>
  <c r="F6252" i="1" s="1"/>
  <c r="E6252" i="1"/>
  <c r="G6252" i="1" s="1"/>
  <c r="D6560" i="1"/>
  <c r="F6560" i="1" s="1"/>
  <c r="E6560" i="1"/>
  <c r="G6560" i="1" s="1"/>
  <c r="E6904" i="1"/>
  <c r="G6904" i="1" s="1"/>
  <c r="D6904" i="1"/>
  <c r="F6904" i="1" s="1"/>
  <c r="E7318" i="1"/>
  <c r="G7318" i="1" s="1"/>
  <c r="D7318" i="1"/>
  <c r="D7730" i="1"/>
  <c r="F7730" i="1" s="1"/>
  <c r="E7730" i="1"/>
  <c r="G7730" i="1" s="1"/>
  <c r="E5253" i="1"/>
  <c r="G5253" i="1" s="1"/>
  <c r="D5253" i="1"/>
  <c r="F5253" i="1" s="1"/>
  <c r="E5509" i="1"/>
  <c r="G5509" i="1" s="1"/>
  <c r="D5509" i="1"/>
  <c r="F5509" i="1" s="1"/>
  <c r="E5765" i="1"/>
  <c r="G5765" i="1" s="1"/>
  <c r="D5765" i="1"/>
  <c r="F5765" i="1" s="1"/>
  <c r="E6021" i="1"/>
  <c r="G6021" i="1" s="1"/>
  <c r="D6021" i="1"/>
  <c r="F6021" i="1" s="1"/>
  <c r="E6277" i="1"/>
  <c r="G6277" i="1" s="1"/>
  <c r="D6277" i="1"/>
  <c r="F6277" i="1" s="1"/>
  <c r="E6548" i="1"/>
  <c r="G6548" i="1" s="1"/>
  <c r="D6548" i="1"/>
  <c r="E6839" i="1"/>
  <c r="G6839" i="1" s="1"/>
  <c r="D6839" i="1"/>
  <c r="F6839" i="1" s="1"/>
  <c r="E7197" i="1"/>
  <c r="G7197" i="1" s="1"/>
  <c r="D7197" i="1"/>
  <c r="F7197" i="1" s="1"/>
  <c r="E7560" i="1"/>
  <c r="G7560" i="1" s="1"/>
  <c r="D7560" i="1"/>
  <c r="F7560" i="1" s="1"/>
  <c r="E7920" i="1"/>
  <c r="G7920" i="1" s="1"/>
  <c r="D7920" i="1"/>
  <c r="F7920" i="1" s="1"/>
  <c r="E5110" i="1"/>
  <c r="G5110" i="1" s="1"/>
  <c r="D5110" i="1"/>
  <c r="F5110" i="1" s="1"/>
  <c r="E5366" i="1"/>
  <c r="G5366" i="1" s="1"/>
  <c r="D5366" i="1"/>
  <c r="F5366" i="1" s="1"/>
  <c r="E5622" i="1"/>
  <c r="G5622" i="1" s="1"/>
  <c r="D5622" i="1"/>
  <c r="F5622" i="1" s="1"/>
  <c r="E5878" i="1"/>
  <c r="G5878" i="1" s="1"/>
  <c r="D5878" i="1"/>
  <c r="E6134" i="1"/>
  <c r="G6134" i="1" s="1"/>
  <c r="D6134" i="1"/>
  <c r="F6134" i="1" s="1"/>
  <c r="D6395" i="1"/>
  <c r="F6395" i="1" s="1"/>
  <c r="E6395" i="1"/>
  <c r="G6395" i="1" s="1"/>
  <c r="E6676" i="1"/>
  <c r="G6676" i="1" s="1"/>
  <c r="D6676" i="1"/>
  <c r="F6676" i="1" s="1"/>
  <c r="E6998" i="1"/>
  <c r="G6998" i="1" s="1"/>
  <c r="D6998" i="1"/>
  <c r="F6998" i="1" s="1"/>
  <c r="E7356" i="1"/>
  <c r="G7356" i="1" s="1"/>
  <c r="D7356" i="1"/>
  <c r="F7356" i="1" s="1"/>
  <c r="E7719" i="1"/>
  <c r="G7719" i="1" s="1"/>
  <c r="D7719" i="1"/>
  <c r="F7719" i="1" s="1"/>
  <c r="E6493" i="1"/>
  <c r="G6493" i="1" s="1"/>
  <c r="D6493" i="1"/>
  <c r="F6493" i="1" s="1"/>
  <c r="E6749" i="1"/>
  <c r="G6749" i="1" s="1"/>
  <c r="D6749" i="1"/>
  <c r="F6749" i="1" s="1"/>
  <c r="D7044" i="1"/>
  <c r="F7044" i="1" s="1"/>
  <c r="E7044" i="1"/>
  <c r="G7044" i="1" s="1"/>
  <c r="E7357" i="1"/>
  <c r="G7357" i="1" s="1"/>
  <c r="D7357" i="1"/>
  <c r="F7357" i="1" s="1"/>
  <c r="D7673" i="1"/>
  <c r="F7673" i="1" s="1"/>
  <c r="E7673" i="1"/>
  <c r="G7673" i="1" s="1"/>
  <c r="E7993" i="1"/>
  <c r="G7993" i="1" s="1"/>
  <c r="D7993" i="1"/>
  <c r="F7993" i="1" s="1"/>
  <c r="E6671" i="1"/>
  <c r="G6671" i="1" s="1"/>
  <c r="D6671" i="1"/>
  <c r="F6671" i="1" s="1"/>
  <c r="E6948" i="1"/>
  <c r="G6948" i="1" s="1"/>
  <c r="D6948" i="1"/>
  <c r="F6948" i="1" s="1"/>
  <c r="E7261" i="1"/>
  <c r="G7261" i="1" s="1"/>
  <c r="D7261" i="1"/>
  <c r="F7261" i="1" s="1"/>
  <c r="E7577" i="1"/>
  <c r="G7577" i="1" s="1"/>
  <c r="D7577" i="1"/>
  <c r="F7577" i="1" s="1"/>
  <c r="E7893" i="1"/>
  <c r="G7893" i="1" s="1"/>
  <c r="D7893" i="1"/>
  <c r="F7893" i="1" s="1"/>
  <c r="E7944" i="1"/>
  <c r="G7944" i="1" s="1"/>
  <c r="D7944" i="1"/>
  <c r="F7944" i="1" s="1"/>
  <c r="E7086" i="1"/>
  <c r="G7086" i="1" s="1"/>
  <c r="D7086" i="1"/>
  <c r="F7086" i="1" s="1"/>
  <c r="E7342" i="1"/>
  <c r="G7342" i="1" s="1"/>
  <c r="D7342" i="1"/>
  <c r="F7342" i="1" s="1"/>
  <c r="D7598" i="1"/>
  <c r="F7598" i="1" s="1"/>
  <c r="E7598" i="1"/>
  <c r="G7598" i="1" s="1"/>
  <c r="E7854" i="1"/>
  <c r="G7854" i="1" s="1"/>
  <c r="D7854" i="1"/>
  <c r="F7854" i="1" s="1"/>
  <c r="D7007" i="1"/>
  <c r="F7007" i="1" s="1"/>
  <c r="E7007" i="1"/>
  <c r="G7007" i="1" s="1"/>
  <c r="E7263" i="1"/>
  <c r="D7263" i="1"/>
  <c r="E7519" i="1"/>
  <c r="G7519" i="1" s="1"/>
  <c r="D7519" i="1"/>
  <c r="F7519" i="1" s="1"/>
  <c r="E7775" i="1"/>
  <c r="G7775" i="1" s="1"/>
  <c r="D7775" i="1"/>
  <c r="F7775" i="1" s="1"/>
  <c r="E6929" i="1"/>
  <c r="G6929" i="1" s="1"/>
  <c r="D6929" i="1"/>
  <c r="F6929" i="1" s="1"/>
  <c r="E7185" i="1"/>
  <c r="G7185" i="1" s="1"/>
  <c r="D7185" i="1"/>
  <c r="F7185" i="1" s="1"/>
  <c r="E7441" i="1"/>
  <c r="G7441" i="1" s="1"/>
  <c r="D7441" i="1"/>
  <c r="F7441" i="1" s="1"/>
  <c r="E7697" i="1"/>
  <c r="G7697" i="1" s="1"/>
  <c r="D7697" i="1"/>
  <c r="F7697" i="1" s="1"/>
  <c r="E7953" i="1"/>
  <c r="G7953" i="1" s="1"/>
  <c r="D7953" i="1"/>
  <c r="F7953" i="1" s="1"/>
  <c r="E7527" i="1"/>
  <c r="G7527" i="1" s="1"/>
  <c r="D7527" i="1"/>
  <c r="F7527" i="1" s="1"/>
  <c r="E4662" i="1"/>
  <c r="G4662" i="1" s="1"/>
  <c r="D4662" i="1"/>
  <c r="F4662" i="1" s="1"/>
  <c r="E3810" i="1"/>
  <c r="G3810" i="1" s="1"/>
  <c r="D3810" i="1"/>
  <c r="F3810" i="1" s="1"/>
  <c r="E3230" i="1"/>
  <c r="G3230" i="1" s="1"/>
  <c r="D3230" i="1"/>
  <c r="F3230" i="1" s="1"/>
  <c r="E2784" i="1"/>
  <c r="G2784" i="1" s="1"/>
  <c r="D2784" i="1"/>
  <c r="F2784" i="1" s="1"/>
  <c r="E2359" i="1"/>
  <c r="G2359" i="1" s="1"/>
  <c r="D2359" i="1"/>
  <c r="F2359" i="1" s="1"/>
  <c r="D1980" i="1"/>
  <c r="F1980" i="1" s="1"/>
  <c r="E1980" i="1"/>
  <c r="G1980" i="1" s="1"/>
  <c r="D1615" i="1"/>
  <c r="F1615" i="1" s="1"/>
  <c r="E1615" i="1"/>
  <c r="G1615" i="1" s="1"/>
  <c r="D1321" i="1"/>
  <c r="F1321" i="1" s="1"/>
  <c r="E1321" i="1"/>
  <c r="G1321" i="1" s="1"/>
  <c r="D4819" i="1"/>
  <c r="F4819" i="1" s="1"/>
  <c r="E4819" i="1"/>
  <c r="G4819" i="1" s="1"/>
  <c r="E3893" i="1"/>
  <c r="G3893" i="1" s="1"/>
  <c r="D3893" i="1"/>
  <c r="F3893" i="1" s="1"/>
  <c r="E3296" i="1"/>
  <c r="G3296" i="1" s="1"/>
  <c r="D3296" i="1"/>
  <c r="F3296" i="1" s="1"/>
  <c r="D2835" i="1"/>
  <c r="F2835" i="1" s="1"/>
  <c r="E2835" i="1"/>
  <c r="G2835" i="1" s="1"/>
  <c r="E2408" i="1"/>
  <c r="G2408" i="1" s="1"/>
  <c r="D2408" i="1"/>
  <c r="F2408" i="1" s="1"/>
  <c r="E2026" i="1"/>
  <c r="G2026" i="1" s="1"/>
  <c r="D2026" i="1"/>
  <c r="F2026" i="1" s="1"/>
  <c r="E1655" i="1"/>
  <c r="G1655" i="1" s="1"/>
  <c r="D1655" i="1"/>
  <c r="F1655" i="1" s="1"/>
  <c r="E5108" i="1"/>
  <c r="G5108" i="1" s="1"/>
  <c r="D5108" i="1"/>
  <c r="E4011" i="1"/>
  <c r="D4011" i="1"/>
  <c r="F4011" i="1" s="1"/>
  <c r="D7336" i="1"/>
  <c r="F7336" i="1" s="1"/>
  <c r="E7336" i="1"/>
  <c r="G7336" i="1" s="1"/>
  <c r="E4656" i="1"/>
  <c r="G4656" i="1" s="1"/>
  <c r="D4656" i="1"/>
  <c r="F4656" i="1" s="1"/>
  <c r="E3807" i="1"/>
  <c r="G3807" i="1" s="1"/>
  <c r="D3807" i="1"/>
  <c r="F3807" i="1" s="1"/>
  <c r="E3227" i="1"/>
  <c r="G3227" i="1" s="1"/>
  <c r="D3227" i="1"/>
  <c r="F3227" i="1" s="1"/>
  <c r="D2779" i="1"/>
  <c r="F2779" i="1" s="1"/>
  <c r="E2779" i="1"/>
  <c r="G2779" i="1" s="1"/>
  <c r="D2352" i="1"/>
  <c r="F2352" i="1" s="1"/>
  <c r="E2352" i="1"/>
  <c r="G2352" i="1" s="1"/>
  <c r="D1977" i="1"/>
  <c r="F1977" i="1" s="1"/>
  <c r="E1977" i="1"/>
  <c r="G1977" i="1" s="1"/>
  <c r="E1612" i="1"/>
  <c r="G1612" i="1" s="1"/>
  <c r="D1612" i="1"/>
  <c r="F1612" i="1" s="1"/>
  <c r="E4887" i="1"/>
  <c r="G4887" i="1" s="1"/>
  <c r="D4887" i="1"/>
  <c r="F4887" i="1" s="1"/>
  <c r="E3922" i="1"/>
  <c r="G3922" i="1" s="1"/>
  <c r="D3922" i="1"/>
  <c r="F3922" i="1" s="1"/>
  <c r="E3323" i="1"/>
  <c r="G3323" i="1" s="1"/>
  <c r="D3323" i="1"/>
  <c r="F3323" i="1" s="1"/>
  <c r="E2858" i="1"/>
  <c r="G2858" i="1" s="1"/>
  <c r="D2858" i="1"/>
  <c r="F2858" i="1" s="1"/>
  <c r="E2431" i="1"/>
  <c r="G2431" i="1" s="1"/>
  <c r="D2431" i="1"/>
  <c r="F2431" i="1" s="1"/>
  <c r="D2044" i="1"/>
  <c r="F2044" i="1" s="1"/>
  <c r="E2044" i="1"/>
  <c r="G2044" i="1" s="1"/>
  <c r="D1673" i="1"/>
  <c r="F1673" i="1" s="1"/>
  <c r="E1673" i="1"/>
  <c r="G1673" i="1" s="1"/>
  <c r="E1371" i="1"/>
  <c r="G1371" i="1" s="1"/>
  <c r="D1371" i="1"/>
  <c r="F1371" i="1" s="1"/>
  <c r="D1079" i="1"/>
  <c r="F1079" i="1" s="1"/>
  <c r="E1079" i="1"/>
  <c r="G1079" i="1" s="1"/>
  <c r="E786" i="1"/>
  <c r="G786" i="1" s="1"/>
  <c r="D786" i="1"/>
  <c r="F786" i="1" s="1"/>
  <c r="D508" i="1"/>
  <c r="F508" i="1" s="1"/>
  <c r="E508" i="1"/>
  <c r="G508" i="1" s="1"/>
  <c r="E6072" i="1"/>
  <c r="G6072" i="1" s="1"/>
  <c r="D6072" i="1"/>
  <c r="F6072" i="1" s="1"/>
  <c r="E4376" i="1"/>
  <c r="G4376" i="1" s="1"/>
  <c r="D4376" i="1"/>
  <c r="F4376" i="1" s="1"/>
  <c r="D3645" i="1"/>
  <c r="F3645" i="1" s="1"/>
  <c r="E3645" i="1"/>
  <c r="G3645" i="1" s="1"/>
  <c r="D3103" i="1"/>
  <c r="F3103" i="1" s="1"/>
  <c r="E3103" i="1"/>
  <c r="G3103" i="1" s="1"/>
  <c r="E2669" i="1"/>
  <c r="G2669" i="1" s="1"/>
  <c r="D2669" i="1"/>
  <c r="F2669" i="1" s="1"/>
  <c r="E2252" i="1"/>
  <c r="G2252" i="1" s="1"/>
  <c r="D2252" i="1"/>
  <c r="F2252" i="1" s="1"/>
  <c r="D1881" i="1"/>
  <c r="F1881" i="1" s="1"/>
  <c r="E1881" i="1"/>
  <c r="G1881" i="1" s="1"/>
  <c r="E1534" i="1"/>
  <c r="G1534" i="1" s="1"/>
  <c r="D1534" i="1"/>
  <c r="F1534" i="1" s="1"/>
  <c r="D5043" i="1"/>
  <c r="F5043" i="1" s="1"/>
  <c r="E5043" i="1"/>
  <c r="G5043" i="1" s="1"/>
  <c r="D950" i="1"/>
  <c r="F950" i="1" s="1"/>
  <c r="E950" i="1"/>
  <c r="G950" i="1" s="1"/>
  <c r="E654" i="1"/>
  <c r="G654" i="1" s="1"/>
  <c r="D654" i="1"/>
  <c r="F654" i="1" s="1"/>
  <c r="E436" i="1"/>
  <c r="G436" i="1" s="1"/>
  <c r="D436" i="1"/>
  <c r="F436" i="1" s="1"/>
  <c r="E2030" i="1"/>
  <c r="G2030" i="1" s="1"/>
  <c r="D2030" i="1"/>
  <c r="F2030" i="1" s="1"/>
  <c r="E3624" i="1"/>
  <c r="G3624" i="1" s="1"/>
  <c r="D3624" i="1"/>
  <c r="F3624" i="1" s="1"/>
  <c r="E559" i="1"/>
  <c r="G559" i="1" s="1"/>
  <c r="D559" i="1"/>
  <c r="F559" i="1" s="1"/>
  <c r="E1338" i="1"/>
  <c r="G1338" i="1" s="1"/>
  <c r="D1338" i="1"/>
  <c r="F1338" i="1" s="1"/>
  <c r="E390" i="1"/>
  <c r="G390" i="1" s="1"/>
  <c r="D390" i="1"/>
  <c r="F390" i="1" s="1"/>
  <c r="E3829" i="1"/>
  <c r="G3829" i="1" s="1"/>
  <c r="D3829" i="1"/>
  <c r="F3829" i="1" s="1"/>
  <c r="E1434" i="1"/>
  <c r="G1434" i="1" s="1"/>
  <c r="D1434" i="1"/>
  <c r="F1434" i="1" s="1"/>
  <c r="E259" i="1"/>
  <c r="G259" i="1" s="1"/>
  <c r="D259" i="1"/>
  <c r="F259" i="1" s="1"/>
  <c r="E429" i="1"/>
  <c r="D429" i="1"/>
  <c r="F429" i="1" s="1"/>
  <c r="E4066" i="1"/>
  <c r="G4066" i="1" s="1"/>
  <c r="D4066" i="1"/>
  <c r="F4066" i="1" s="1"/>
  <c r="E3962" i="1"/>
  <c r="G3962" i="1" s="1"/>
  <c r="D3962" i="1"/>
  <c r="F3962" i="1" s="1"/>
  <c r="E1645" i="1"/>
  <c r="G1645" i="1" s="1"/>
  <c r="D1645" i="1"/>
  <c r="F1645" i="1" s="1"/>
  <c r="E620" i="1"/>
  <c r="G620" i="1" s="1"/>
  <c r="D620" i="1"/>
  <c r="F620" i="1" s="1"/>
  <c r="D23" i="1"/>
  <c r="F23" i="1" s="1"/>
  <c r="E23" i="1"/>
  <c r="G23" i="1" s="1"/>
  <c r="E435" i="1"/>
  <c r="G435" i="1" s="1"/>
  <c r="D435" i="1"/>
  <c r="F435" i="1" s="1"/>
  <c r="E4229" i="1"/>
  <c r="G4229" i="1" s="1"/>
  <c r="D4229" i="1"/>
  <c r="F4229" i="1" s="1"/>
  <c r="E274" i="1"/>
  <c r="G274" i="1" s="1"/>
  <c r="D274" i="1"/>
  <c r="F274" i="1" s="1"/>
  <c r="D1307" i="1"/>
  <c r="F1307" i="1" s="1"/>
  <c r="E1307" i="1"/>
  <c r="G1307" i="1" s="1"/>
  <c r="E3" i="1"/>
  <c r="G3" i="1" s="1"/>
  <c r="D3" i="1"/>
  <c r="F3" i="1" s="1"/>
  <c r="E891" i="1"/>
  <c r="G891" i="1" s="1"/>
  <c r="D891" i="1"/>
  <c r="F891" i="1" s="1"/>
  <c r="E3090" i="1"/>
  <c r="G3090" i="1" s="1"/>
  <c r="D3090" i="1"/>
  <c r="F3090" i="1" s="1"/>
  <c r="D512" i="1"/>
  <c r="F512" i="1" s="1"/>
  <c r="E512" i="1"/>
  <c r="G512" i="1" s="1"/>
  <c r="E1851" i="1"/>
  <c r="G1851" i="1" s="1"/>
  <c r="D1851" i="1"/>
  <c r="F1851" i="1" s="1"/>
  <c r="E190" i="1"/>
  <c r="G190" i="1" s="1"/>
  <c r="D190" i="1"/>
  <c r="F190" i="1" s="1"/>
  <c r="E1181" i="1"/>
  <c r="G1181" i="1" s="1"/>
  <c r="D1181" i="1"/>
  <c r="F1181" i="1" s="1"/>
  <c r="D4786" i="1"/>
  <c r="F4786" i="1" s="1"/>
  <c r="E4786" i="1"/>
  <c r="G4786" i="1" s="1"/>
  <c r="D769" i="1"/>
  <c r="F769" i="1" s="1"/>
  <c r="E769" i="1"/>
  <c r="G769" i="1" s="1"/>
  <c r="E2711" i="1"/>
  <c r="G2711" i="1" s="1"/>
  <c r="D2711" i="1"/>
  <c r="F2711" i="1" s="1"/>
  <c r="E402" i="1"/>
  <c r="G402" i="1" s="1"/>
  <c r="D402" i="1"/>
  <c r="F402" i="1" s="1"/>
  <c r="E1603" i="1"/>
  <c r="G1603" i="1" s="1"/>
  <c r="D1603" i="1"/>
  <c r="F1603" i="1" s="1"/>
  <c r="E54" i="1"/>
  <c r="G54" i="1" s="1"/>
  <c r="D54" i="1"/>
  <c r="F54" i="1" s="1"/>
  <c r="D639" i="1"/>
  <c r="F639" i="1" s="1"/>
  <c r="E639" i="1"/>
  <c r="G639" i="1" s="1"/>
  <c r="E1420" i="1"/>
  <c r="G1420" i="1" s="1"/>
  <c r="D1420" i="1"/>
  <c r="F1420" i="1" s="1"/>
  <c r="E3279" i="1"/>
  <c r="G3279" i="1" s="1"/>
  <c r="D3279" i="1"/>
  <c r="F3279" i="1" s="1"/>
  <c r="E1451" i="1"/>
  <c r="G1451" i="1" s="1"/>
  <c r="D1451" i="1"/>
  <c r="F1451" i="1" s="1"/>
  <c r="D3328" i="1"/>
  <c r="F3328" i="1" s="1"/>
  <c r="E3328" i="1"/>
  <c r="G3328" i="1" s="1"/>
  <c r="E267" i="1"/>
  <c r="G267" i="1" s="1"/>
  <c r="D267" i="1"/>
  <c r="F267" i="1" s="1"/>
  <c r="E925" i="1"/>
  <c r="G925" i="1" s="1"/>
  <c r="D925" i="1"/>
  <c r="F925" i="1" s="1"/>
  <c r="D1991" i="1"/>
  <c r="F1991" i="1" s="1"/>
  <c r="E1991" i="1"/>
  <c r="G1991" i="1" s="1"/>
  <c r="D5550" i="1"/>
  <c r="F5550" i="1" s="1"/>
  <c r="E5550" i="1"/>
  <c r="E491" i="1"/>
  <c r="G491" i="1" s="1"/>
  <c r="D491" i="1"/>
  <c r="F491" i="1" s="1"/>
  <c r="E1202" i="1"/>
  <c r="G1202" i="1" s="1"/>
  <c r="D1202" i="1"/>
  <c r="F1202" i="1" s="1"/>
  <c r="D2771" i="1"/>
  <c r="F2771" i="1" s="1"/>
  <c r="E2771" i="1"/>
  <c r="G2771" i="1" s="1"/>
  <c r="D137" i="1"/>
  <c r="F137" i="1" s="1"/>
  <c r="E137" i="1"/>
  <c r="G137" i="1" s="1"/>
  <c r="E746" i="1"/>
  <c r="G746" i="1" s="1"/>
  <c r="D746" i="1"/>
  <c r="F746" i="1" s="1"/>
  <c r="D1585" i="1"/>
  <c r="F1585" i="1" s="1"/>
  <c r="E1585" i="1"/>
  <c r="G1585" i="1" s="1"/>
  <c r="E3750" i="1"/>
  <c r="G3750" i="1" s="1"/>
  <c r="D3750" i="1"/>
  <c r="F3750" i="1" s="1"/>
  <c r="D342" i="1"/>
  <c r="F342" i="1" s="1"/>
  <c r="E342" i="1"/>
  <c r="E1022" i="1"/>
  <c r="G1022" i="1" s="1"/>
  <c r="D1022" i="1"/>
  <c r="F1022" i="1" s="1"/>
  <c r="E2248" i="1"/>
  <c r="G2248" i="1" s="1"/>
  <c r="D2248" i="1"/>
  <c r="F2248" i="1" s="1"/>
  <c r="D1927" i="1"/>
  <c r="F1927" i="1" s="1"/>
  <c r="E1927" i="1"/>
  <c r="G1927" i="1" s="1"/>
  <c r="E3420" i="1"/>
  <c r="G3420" i="1" s="1"/>
  <c r="D3420" i="1"/>
  <c r="F3420" i="1" s="1"/>
  <c r="E5177" i="1"/>
  <c r="G5177" i="1" s="1"/>
  <c r="D5177" i="1"/>
  <c r="F5177" i="1" s="1"/>
  <c r="D329" i="1"/>
  <c r="F329" i="1" s="1"/>
  <c r="E329" i="1"/>
  <c r="G329" i="1" s="1"/>
  <c r="E831" i="1"/>
  <c r="G831" i="1" s="1"/>
  <c r="D831" i="1"/>
  <c r="F831" i="1" s="1"/>
  <c r="E1438" i="1"/>
  <c r="G1438" i="1" s="1"/>
  <c r="D1438" i="1"/>
  <c r="F1438" i="1" s="1"/>
  <c r="E2659" i="1"/>
  <c r="G2659" i="1" s="1"/>
  <c r="D2659" i="1"/>
  <c r="F2659" i="1" s="1"/>
  <c r="E5419" i="1"/>
  <c r="G5419" i="1" s="1"/>
  <c r="D5419" i="1"/>
  <c r="F5419" i="1" s="1"/>
  <c r="E331" i="1"/>
  <c r="G331" i="1" s="1"/>
  <c r="D331" i="1"/>
  <c r="F331" i="1" s="1"/>
  <c r="D833" i="1"/>
  <c r="F833" i="1" s="1"/>
  <c r="E833" i="1"/>
  <c r="G833" i="1" s="1"/>
  <c r="E1439" i="1"/>
  <c r="G1439" i="1" s="1"/>
  <c r="D1439" i="1"/>
  <c r="F1439" i="1" s="1"/>
  <c r="D2660" i="1"/>
  <c r="F2660" i="1" s="1"/>
  <c r="E2660" i="1"/>
  <c r="G2660" i="1" s="1"/>
  <c r="E5421" i="1"/>
  <c r="G5421" i="1" s="1"/>
  <c r="D5421" i="1"/>
  <c r="F5421" i="1" s="1"/>
  <c r="D332" i="1"/>
  <c r="F332" i="1" s="1"/>
  <c r="E332" i="1"/>
  <c r="G332" i="1" s="1"/>
  <c r="E834" i="1"/>
  <c r="G834" i="1" s="1"/>
  <c r="D834" i="1"/>
  <c r="F834" i="1" s="1"/>
  <c r="E1446" i="1"/>
  <c r="G1446" i="1" s="1"/>
  <c r="D1446" i="1"/>
  <c r="F1446" i="1" s="1"/>
  <c r="D2661" i="1"/>
  <c r="F2661" i="1" s="1"/>
  <c r="E2661" i="1"/>
  <c r="G2661" i="1" s="1"/>
  <c r="D5422" i="1"/>
  <c r="F5422" i="1" s="1"/>
  <c r="E5422" i="1"/>
  <c r="G5422" i="1" s="1"/>
  <c r="D335" i="1"/>
  <c r="F335" i="1" s="1"/>
  <c r="E335" i="1"/>
  <c r="G335" i="1" s="1"/>
  <c r="D835" i="1"/>
  <c r="F835" i="1" s="1"/>
  <c r="E835" i="1"/>
  <c r="G835" i="1" s="1"/>
  <c r="E1448" i="1"/>
  <c r="G1448" i="1" s="1"/>
  <c r="D1448" i="1"/>
  <c r="F1448" i="1" s="1"/>
  <c r="D2663" i="1"/>
  <c r="F2663" i="1" s="1"/>
  <c r="E2663" i="1"/>
  <c r="G2663" i="1" s="1"/>
  <c r="D5427" i="1"/>
  <c r="F5427" i="1" s="1"/>
  <c r="E5427" i="1"/>
  <c r="G5427" i="1" s="1"/>
  <c r="E347" i="1"/>
  <c r="G347" i="1" s="1"/>
  <c r="D347" i="1"/>
  <c r="F347" i="1" s="1"/>
  <c r="D723" i="1"/>
  <c r="F723" i="1" s="1"/>
  <c r="E723" i="1"/>
  <c r="G723" i="1" s="1"/>
  <c r="E1135" i="1"/>
  <c r="G1135" i="1" s="1"/>
  <c r="D1135" i="1"/>
  <c r="F1135" i="1" s="1"/>
  <c r="D1715" i="1"/>
  <c r="F1715" i="1" s="1"/>
  <c r="E1715" i="1"/>
  <c r="G1715" i="1" s="1"/>
  <c r="D2747" i="1"/>
  <c r="F2747" i="1" s="1"/>
  <c r="E2747" i="1"/>
  <c r="G2747" i="1" s="1"/>
  <c r="D4301" i="1"/>
  <c r="F4301" i="1" s="1"/>
  <c r="E4301" i="1"/>
  <c r="G4301" i="1" s="1"/>
  <c r="E374" i="1"/>
  <c r="G374" i="1" s="1"/>
  <c r="D374" i="1"/>
  <c r="F374" i="1" s="1"/>
  <c r="E748" i="1"/>
  <c r="G748" i="1" s="1"/>
  <c r="D748" i="1"/>
  <c r="F748" i="1" s="1"/>
  <c r="E1162" i="1"/>
  <c r="G1162" i="1" s="1"/>
  <c r="D1162" i="1"/>
  <c r="F1162" i="1" s="1"/>
  <c r="D1779" i="1"/>
  <c r="F1779" i="1" s="1"/>
  <c r="E1779" i="1"/>
  <c r="G1779" i="1" s="1"/>
  <c r="E2820" i="1"/>
  <c r="G2820" i="1" s="1"/>
  <c r="D2820" i="1"/>
  <c r="F2820" i="1" s="1"/>
  <c r="D4503" i="1"/>
  <c r="F4503" i="1" s="1"/>
  <c r="E4503" i="1"/>
  <c r="G4503" i="1" s="1"/>
  <c r="D625" i="1"/>
  <c r="F625" i="1" s="1"/>
  <c r="E625" i="1"/>
  <c r="G625" i="1" s="1"/>
  <c r="E1035" i="1"/>
  <c r="G1035" i="1" s="1"/>
  <c r="D1035" i="1"/>
  <c r="F1035" i="1" s="1"/>
  <c r="E1539" i="1"/>
  <c r="G1539" i="1" s="1"/>
  <c r="D1539" i="1"/>
  <c r="F1539" i="1" s="1"/>
  <c r="D2468" i="1"/>
  <c r="F2468" i="1" s="1"/>
  <c r="E2468" i="1"/>
  <c r="G2468" i="1" s="1"/>
  <c r="D3787" i="1"/>
  <c r="F3787" i="1" s="1"/>
  <c r="E3787" i="1"/>
  <c r="G3787" i="1" s="1"/>
  <c r="E101" i="1"/>
  <c r="G101" i="1" s="1"/>
  <c r="D101" i="1"/>
  <c r="F101" i="1" s="1"/>
  <c r="E441" i="1"/>
  <c r="G441" i="1" s="1"/>
  <c r="D441" i="1"/>
  <c r="F441" i="1" s="1"/>
  <c r="E830" i="1"/>
  <c r="G830" i="1" s="1"/>
  <c r="D830" i="1"/>
  <c r="F830" i="1" s="1"/>
  <c r="D1251" i="1"/>
  <c r="F1251" i="1" s="1"/>
  <c r="E1251" i="1"/>
  <c r="G1251" i="1" s="1"/>
  <c r="E1965" i="1"/>
  <c r="G1965" i="1" s="1"/>
  <c r="D1965" i="1"/>
  <c r="F1965" i="1" s="1"/>
  <c r="E3038" i="1"/>
  <c r="G3038" i="1" s="1"/>
  <c r="D3038" i="1"/>
  <c r="F3038" i="1" s="1"/>
  <c r="E5321" i="1"/>
  <c r="G5321" i="1" s="1"/>
  <c r="D5321" i="1"/>
  <c r="F5321" i="1" s="1"/>
  <c r="E214" i="1"/>
  <c r="G214" i="1" s="1"/>
  <c r="D214" i="1"/>
  <c r="F214" i="1" s="1"/>
  <c r="E498" i="1"/>
  <c r="G498" i="1" s="1"/>
  <c r="D498" i="1"/>
  <c r="F498" i="1" s="1"/>
  <c r="D815" i="1"/>
  <c r="F815" i="1" s="1"/>
  <c r="E815" i="1"/>
  <c r="G815" i="1" s="1"/>
  <c r="D1149" i="1"/>
  <c r="F1149" i="1" s="1"/>
  <c r="E1149" i="1"/>
  <c r="G1149" i="1" s="1"/>
  <c r="E1594" i="1"/>
  <c r="G1594" i="1" s="1"/>
  <c r="D1594" i="1"/>
  <c r="F1594" i="1" s="1"/>
  <c r="E2318" i="1"/>
  <c r="G2318" i="1" s="1"/>
  <c r="D2318" i="1"/>
  <c r="F2318" i="1" s="1"/>
  <c r="E3159" i="1"/>
  <c r="G3159" i="1" s="1"/>
  <c r="D3159" i="1"/>
  <c r="F3159" i="1" s="1"/>
  <c r="D4667" i="1"/>
  <c r="F4667" i="1" s="1"/>
  <c r="E4667" i="1"/>
  <c r="G4667" i="1" s="1"/>
  <c r="D147" i="1"/>
  <c r="F147" i="1" s="1"/>
  <c r="E147" i="1"/>
  <c r="G147" i="1" s="1"/>
  <c r="D425" i="1"/>
  <c r="F425" i="1" s="1"/>
  <c r="E425" i="1"/>
  <c r="G425" i="1" s="1"/>
  <c r="D733" i="1"/>
  <c r="F733" i="1" s="1"/>
  <c r="E733" i="1"/>
  <c r="G733" i="1" s="1"/>
  <c r="E1068" i="1"/>
  <c r="G1068" i="1" s="1"/>
  <c r="D1068" i="1"/>
  <c r="F1068" i="1" s="1"/>
  <c r="E1473" i="1"/>
  <c r="G1473" i="1" s="1"/>
  <c r="D1473" i="1"/>
  <c r="F1473" i="1" s="1"/>
  <c r="E2135" i="1"/>
  <c r="G2135" i="1" s="1"/>
  <c r="D2135" i="1"/>
  <c r="F2135" i="1" s="1"/>
  <c r="E2952" i="1"/>
  <c r="G2952" i="1" s="1"/>
  <c r="D2952" i="1"/>
  <c r="F2952" i="1" s="1"/>
  <c r="E4125" i="1"/>
  <c r="G4125" i="1" s="1"/>
  <c r="D4125" i="1"/>
  <c r="F4125" i="1" s="1"/>
  <c r="E1995" i="1"/>
  <c r="G1995" i="1" s="1"/>
  <c r="D1995" i="1"/>
  <c r="F1995" i="1" s="1"/>
  <c r="E2792" i="1"/>
  <c r="G2792" i="1" s="1"/>
  <c r="D2792" i="1"/>
  <c r="F2792" i="1" s="1"/>
  <c r="E3863" i="1"/>
  <c r="G3863" i="1" s="1"/>
  <c r="D3863" i="1"/>
  <c r="F3863" i="1" s="1"/>
  <c r="E29" i="1"/>
  <c r="G29" i="1" s="1"/>
  <c r="D29" i="1"/>
  <c r="F29" i="1" s="1"/>
  <c r="D302" i="1"/>
  <c r="F302" i="1" s="1"/>
  <c r="E302" i="1"/>
  <c r="G302" i="1" s="1"/>
  <c r="E594" i="1"/>
  <c r="G594" i="1" s="1"/>
  <c r="D594" i="1"/>
  <c r="F594" i="1" s="1"/>
  <c r="E924" i="1"/>
  <c r="G924" i="1" s="1"/>
  <c r="D924" i="1"/>
  <c r="F924" i="1" s="1"/>
  <c r="E1272" i="1"/>
  <c r="G1272" i="1" s="1"/>
  <c r="D1272" i="1"/>
  <c r="F1272" i="1" s="1"/>
  <c r="E1820" i="1"/>
  <c r="G1820" i="1" s="1"/>
  <c r="D1820" i="1"/>
  <c r="F1820" i="1" s="1"/>
  <c r="E2585" i="1"/>
  <c r="G2585" i="1" s="1"/>
  <c r="D2585" i="1"/>
  <c r="F2585" i="1" s="1"/>
  <c r="E3520" i="1"/>
  <c r="G3520" i="1" s="1"/>
  <c r="D3520" i="1"/>
  <c r="F3520" i="1" s="1"/>
  <c r="E6171" i="1"/>
  <c r="G6171" i="1" s="1"/>
  <c r="D6171" i="1"/>
  <c r="F6171" i="1" s="1"/>
  <c r="E1528" i="1"/>
  <c r="G1528" i="1" s="1"/>
  <c r="D1528" i="1"/>
  <c r="F1528" i="1" s="1"/>
  <c r="E2082" i="1"/>
  <c r="G2082" i="1" s="1"/>
  <c r="D2082" i="1"/>
  <c r="F2082" i="1" s="1"/>
  <c r="D2729" i="1"/>
  <c r="F2729" i="1" s="1"/>
  <c r="E2729" i="1"/>
  <c r="G2729" i="1" s="1"/>
  <c r="D3494" i="1"/>
  <c r="F3494" i="1" s="1"/>
  <c r="E3494" i="1"/>
  <c r="G3494" i="1" s="1"/>
  <c r="E5037" i="1"/>
  <c r="G5037" i="1" s="1"/>
  <c r="D5037" i="1"/>
  <c r="F5037" i="1" s="1"/>
  <c r="D1405" i="1"/>
  <c r="F1405" i="1" s="1"/>
  <c r="E1405" i="1"/>
  <c r="G1405" i="1" s="1"/>
  <c r="D1897" i="1"/>
  <c r="F1897" i="1" s="1"/>
  <c r="E1897" i="1"/>
  <c r="G1897" i="1" s="1"/>
  <c r="E2519" i="1"/>
  <c r="G2519" i="1" s="1"/>
  <c r="D2519" i="1"/>
  <c r="F2519" i="1" s="1"/>
  <c r="E3213" i="1"/>
  <c r="G3213" i="1" s="1"/>
  <c r="D3213" i="1"/>
  <c r="F3213" i="1" s="1"/>
  <c r="E4365" i="1"/>
  <c r="G4365" i="1" s="1"/>
  <c r="D4365" i="1"/>
  <c r="F4365" i="1" s="1"/>
  <c r="D5986" i="1"/>
  <c r="F5986" i="1" s="1"/>
  <c r="E5986" i="1"/>
  <c r="G5986" i="1" s="1"/>
  <c r="E1508" i="1"/>
  <c r="D1508" i="1"/>
  <c r="F1508" i="1" s="1"/>
  <c r="D2055" i="1"/>
  <c r="F2055" i="1" s="1"/>
  <c r="E2055" i="1"/>
  <c r="G2055" i="1" s="1"/>
  <c r="E2692" i="1"/>
  <c r="G2692" i="1" s="1"/>
  <c r="D2692" i="1"/>
  <c r="F2692" i="1" s="1"/>
  <c r="E3446" i="1"/>
  <c r="G3446" i="1" s="1"/>
  <c r="D3446" i="1"/>
  <c r="F3446" i="1" s="1"/>
  <c r="E4876" i="1"/>
  <c r="G4876" i="1" s="1"/>
  <c r="D4876" i="1"/>
  <c r="F4876" i="1" s="1"/>
  <c r="E22" i="1"/>
  <c r="G22" i="1" s="1"/>
  <c r="D22" i="1"/>
  <c r="F22" i="1" s="1"/>
  <c r="E3590" i="1"/>
  <c r="G3590" i="1" s="1"/>
  <c r="D3590" i="1"/>
  <c r="F3590" i="1" s="1"/>
  <c r="E3679" i="1"/>
  <c r="G3679" i="1" s="1"/>
  <c r="D3679" i="1"/>
  <c r="D5516" i="1"/>
  <c r="F5516" i="1" s="1"/>
  <c r="E5516" i="1"/>
  <c r="G5516" i="1" s="1"/>
  <c r="E3000" i="1"/>
  <c r="G3000" i="1" s="1"/>
  <c r="D3000" i="1"/>
  <c r="F3000" i="1" s="1"/>
  <c r="E1798" i="1"/>
  <c r="G1798" i="1" s="1"/>
  <c r="D1798" i="1"/>
  <c r="F1798" i="1" s="1"/>
  <c r="E595" i="1"/>
  <c r="G595" i="1" s="1"/>
  <c r="D595" i="1"/>
  <c r="F595" i="1" s="1"/>
  <c r="D2095" i="1"/>
  <c r="F2095" i="1" s="1"/>
  <c r="E2095" i="1"/>
  <c r="G2095" i="1" s="1"/>
  <c r="E3260" i="1"/>
  <c r="G3260" i="1" s="1"/>
  <c r="D3260" i="1"/>
  <c r="F3260" i="1" s="1"/>
  <c r="E4670" i="1"/>
  <c r="G4670" i="1" s="1"/>
  <c r="D4670" i="1"/>
  <c r="F4670" i="1" s="1"/>
  <c r="E1200" i="1"/>
  <c r="D1200" i="1"/>
  <c r="F1200" i="1" s="1"/>
  <c r="D2503" i="1"/>
  <c r="F2503" i="1" s="1"/>
  <c r="E2503" i="1"/>
  <c r="G2503" i="1" s="1"/>
  <c r="D3873" i="1"/>
  <c r="F3873" i="1" s="1"/>
  <c r="E3873" i="1"/>
  <c r="G3873" i="1" s="1"/>
  <c r="D5075" i="1"/>
  <c r="F5075" i="1" s="1"/>
  <c r="E5075" i="1"/>
  <c r="G5075" i="1" s="1"/>
  <c r="E2323" i="1"/>
  <c r="G2323" i="1" s="1"/>
  <c r="D2323" i="1"/>
  <c r="F2323" i="1" s="1"/>
  <c r="E3606" i="1"/>
  <c r="G3606" i="1" s="1"/>
  <c r="D3606" i="1"/>
  <c r="F3606" i="1" s="1"/>
  <c r="E5529" i="1"/>
  <c r="G5529" i="1" s="1"/>
  <c r="D5529" i="1"/>
  <c r="F5529" i="1" s="1"/>
  <c r="E5760" i="1"/>
  <c r="G5760" i="1" s="1"/>
  <c r="D5760" i="1"/>
  <c r="F5760" i="1" s="1"/>
  <c r="E1668" i="1"/>
  <c r="D1668" i="1"/>
  <c r="F1668" i="1" s="1"/>
  <c r="E2452" i="1"/>
  <c r="G2452" i="1" s="1"/>
  <c r="D2452" i="1"/>
  <c r="F2452" i="1" s="1"/>
  <c r="E3387" i="1"/>
  <c r="G3387" i="1" s="1"/>
  <c r="D3387" i="1"/>
  <c r="F3387" i="1" s="1"/>
  <c r="E6145" i="1"/>
  <c r="G6145" i="1" s="1"/>
  <c r="D6145" i="1"/>
  <c r="F6145" i="1" s="1"/>
  <c r="E1173" i="1"/>
  <c r="G1173" i="1" s="1"/>
  <c r="D1173" i="1"/>
  <c r="F1173" i="1" s="1"/>
  <c r="E1941" i="1"/>
  <c r="G1941" i="1" s="1"/>
  <c r="D1941" i="1"/>
  <c r="F1941" i="1" s="1"/>
  <c r="E3061" i="1"/>
  <c r="G3061" i="1" s="1"/>
  <c r="D3061" i="1"/>
  <c r="F3061" i="1" s="1"/>
  <c r="E4318" i="1"/>
  <c r="G4318" i="1" s="1"/>
  <c r="D4318" i="1"/>
  <c r="F4318" i="1" s="1"/>
  <c r="E3703" i="1"/>
  <c r="D3703" i="1"/>
  <c r="F3703" i="1" s="1"/>
  <c r="E5497" i="1"/>
  <c r="G5497" i="1" s="1"/>
  <c r="D5497" i="1"/>
  <c r="F5497" i="1" s="1"/>
  <c r="E2961" i="1"/>
  <c r="G2961" i="1" s="1"/>
  <c r="D2961" i="1"/>
  <c r="F2961" i="1" s="1"/>
  <c r="D4137" i="1"/>
  <c r="F4137" i="1" s="1"/>
  <c r="E4137" i="1"/>
  <c r="G4137" i="1" s="1"/>
  <c r="E7431" i="1"/>
  <c r="G7431" i="1" s="1"/>
  <c r="D7431" i="1"/>
  <c r="F7431" i="1" s="1"/>
  <c r="E4424" i="1"/>
  <c r="G4424" i="1" s="1"/>
  <c r="D4424" i="1"/>
  <c r="F4424" i="1" s="1"/>
  <c r="D7578" i="1"/>
  <c r="F7578" i="1" s="1"/>
  <c r="E7578" i="1"/>
  <c r="G7578" i="1" s="1"/>
  <c r="E3708" i="1"/>
  <c r="G3708" i="1" s="1"/>
  <c r="D3708" i="1"/>
  <c r="F3708" i="1" s="1"/>
  <c r="E4801" i="1"/>
  <c r="D4801" i="1"/>
  <c r="F4801" i="1" s="1"/>
  <c r="E2374" i="1"/>
  <c r="G2374" i="1" s="1"/>
  <c r="D2374" i="1"/>
  <c r="F2374" i="1" s="1"/>
  <c r="E3152" i="1"/>
  <c r="G3152" i="1" s="1"/>
  <c r="D3152" i="1"/>
  <c r="F3152" i="1" s="1"/>
  <c r="E4406" i="1"/>
  <c r="G4406" i="1" s="1"/>
  <c r="D4406" i="1"/>
  <c r="F4406" i="1" s="1"/>
  <c r="D6734" i="1"/>
  <c r="F6734" i="1" s="1"/>
  <c r="E6734" i="1"/>
  <c r="G6734" i="1" s="1"/>
  <c r="E6683" i="1"/>
  <c r="G6683" i="1" s="1"/>
  <c r="D6683" i="1"/>
  <c r="F6683" i="1" s="1"/>
  <c r="E4077" i="1"/>
  <c r="G4077" i="1" s="1"/>
  <c r="D4077" i="1"/>
  <c r="F4077" i="1" s="1"/>
  <c r="E5030" i="1"/>
  <c r="G5030" i="1" s="1"/>
  <c r="D5030" i="1"/>
  <c r="F5030" i="1" s="1"/>
  <c r="E7478" i="1"/>
  <c r="D7478" i="1"/>
  <c r="F7478" i="1" s="1"/>
  <c r="E4824" i="1"/>
  <c r="G4824" i="1" s="1"/>
  <c r="D4824" i="1"/>
  <c r="F4824" i="1" s="1"/>
  <c r="E6373" i="1"/>
  <c r="G6373" i="1" s="1"/>
  <c r="D6373" i="1"/>
  <c r="F6373" i="1" s="1"/>
  <c r="E4877" i="1"/>
  <c r="G4877" i="1" s="1"/>
  <c r="D4877" i="1"/>
  <c r="F4877" i="1" s="1"/>
  <c r="D6938" i="1"/>
  <c r="F6938" i="1" s="1"/>
  <c r="E6938" i="1"/>
  <c r="G6938" i="1" s="1"/>
  <c r="E3555" i="1"/>
  <c r="G3555" i="1" s="1"/>
  <c r="D3555" i="1"/>
  <c r="F3555" i="1" s="1"/>
  <c r="E4665" i="1"/>
  <c r="G4665" i="1" s="1"/>
  <c r="D4665" i="1"/>
  <c r="F4665" i="1" s="1"/>
  <c r="E6305" i="1"/>
  <c r="G6305" i="1" s="1"/>
  <c r="D6305" i="1"/>
  <c r="F6305" i="1" s="1"/>
  <c r="E4771" i="1"/>
  <c r="D4771" i="1"/>
  <c r="F4771" i="1" s="1"/>
  <c r="E6555" i="1"/>
  <c r="G6555" i="1" s="1"/>
  <c r="D6555" i="1"/>
  <c r="F6555" i="1" s="1"/>
  <c r="D5370" i="1"/>
  <c r="F5370" i="1" s="1"/>
  <c r="E5370" i="1"/>
  <c r="G5370" i="1" s="1"/>
  <c r="D4870" i="1"/>
  <c r="F4870" i="1" s="1"/>
  <c r="E4870" i="1"/>
  <c r="G4870" i="1" s="1"/>
  <c r="D5650" i="1"/>
  <c r="F5650" i="1" s="1"/>
  <c r="E5650" i="1"/>
  <c r="G5650" i="1" s="1"/>
  <c r="E4020" i="1"/>
  <c r="G4020" i="1" s="1"/>
  <c r="D4020" i="1"/>
  <c r="F4020" i="1" s="1"/>
  <c r="E5569" i="1"/>
  <c r="G5569" i="1" s="1"/>
  <c r="D5569" i="1"/>
  <c r="F5569" i="1" s="1"/>
  <c r="E5436" i="1"/>
  <c r="G5436" i="1" s="1"/>
  <c r="D5436" i="1"/>
  <c r="F5436" i="1" s="1"/>
  <c r="E6059" i="1"/>
  <c r="D6059" i="1"/>
  <c r="F6059" i="1" s="1"/>
  <c r="E6823" i="1"/>
  <c r="D6823" i="1"/>
  <c r="F6823" i="1" s="1"/>
  <c r="E5229" i="1"/>
  <c r="G5229" i="1" s="1"/>
  <c r="D5229" i="1"/>
  <c r="F5229" i="1" s="1"/>
  <c r="E6455" i="1"/>
  <c r="G6455" i="1" s="1"/>
  <c r="D6455" i="1"/>
  <c r="F6455" i="1" s="1"/>
  <c r="D6854" i="1"/>
  <c r="F6854" i="1" s="1"/>
  <c r="E6854" i="1"/>
  <c r="G6854" i="1" s="1"/>
  <c r="D7114" i="1"/>
  <c r="F7114" i="1" s="1"/>
  <c r="E7114" i="1"/>
  <c r="G7114" i="1" s="1"/>
  <c r="D6308" i="1"/>
  <c r="F6308" i="1" s="1"/>
  <c r="E6308" i="1"/>
  <c r="G6308" i="1" s="1"/>
  <c r="E7747" i="1"/>
  <c r="G7747" i="1" s="1"/>
  <c r="D7747" i="1"/>
  <c r="F7747" i="1" s="1"/>
  <c r="D5567" i="1"/>
  <c r="F5567" i="1" s="1"/>
  <c r="E5567" i="1"/>
  <c r="G5567" i="1" s="1"/>
  <c r="E6678" i="1"/>
  <c r="G6678" i="1" s="1"/>
  <c r="D6678" i="1"/>
  <c r="E7148" i="1"/>
  <c r="G7148" i="1" s="1"/>
  <c r="D7148" i="1"/>
  <c r="F7148" i="1" s="1"/>
  <c r="D4816" i="1"/>
  <c r="F4816" i="1" s="1"/>
  <c r="E4816" i="1"/>
  <c r="G4816" i="1" s="1"/>
  <c r="E5663" i="1"/>
  <c r="G5663" i="1" s="1"/>
  <c r="D5663" i="1"/>
  <c r="F5663" i="1" s="1"/>
  <c r="E6556" i="1"/>
  <c r="G6556" i="1" s="1"/>
  <c r="D6556" i="1"/>
  <c r="F6556" i="1" s="1"/>
  <c r="D7724" i="1"/>
  <c r="F7724" i="1" s="1"/>
  <c r="E7724" i="1"/>
  <c r="G7724" i="1" s="1"/>
  <c r="D5682" i="1"/>
  <c r="F5682" i="1" s="1"/>
  <c r="E5682" i="1"/>
  <c r="G5682" i="1" s="1"/>
  <c r="D6930" i="1"/>
  <c r="F6930" i="1" s="1"/>
  <c r="E6930" i="1"/>
  <c r="G6930" i="1" s="1"/>
  <c r="E5576" i="1"/>
  <c r="G5576" i="1" s="1"/>
  <c r="D5576" i="1"/>
  <c r="F5576" i="1" s="1"/>
  <c r="E6462" i="1"/>
  <c r="G6462" i="1" s="1"/>
  <c r="D6462" i="1"/>
  <c r="F6462" i="1" s="1"/>
  <c r="E5685" i="1"/>
  <c r="G5685" i="1" s="1"/>
  <c r="D5685" i="1"/>
  <c r="F5685" i="1" s="1"/>
  <c r="E6463" i="1"/>
  <c r="G6463" i="1" s="1"/>
  <c r="D6463" i="1"/>
  <c r="F6463" i="1" s="1"/>
  <c r="E7447" i="1"/>
  <c r="G7447" i="1" s="1"/>
  <c r="D7447" i="1"/>
  <c r="F7447" i="1" s="1"/>
  <c r="E5542" i="1"/>
  <c r="G5542" i="1" s="1"/>
  <c r="D5542" i="1"/>
  <c r="F5542" i="1" s="1"/>
  <c r="E6885" i="1"/>
  <c r="G6885" i="1" s="1"/>
  <c r="D6885" i="1"/>
  <c r="F6885" i="1" s="1"/>
  <c r="E6669" i="1"/>
  <c r="G6669" i="1" s="1"/>
  <c r="D6669" i="1"/>
  <c r="F6669" i="1" s="1"/>
  <c r="E6591" i="1"/>
  <c r="G6591" i="1" s="1"/>
  <c r="D6591" i="1"/>
  <c r="F6591" i="1" s="1"/>
  <c r="E7795" i="1"/>
  <c r="G7795" i="1" s="1"/>
  <c r="D7795" i="1"/>
  <c r="F7795" i="1" s="1"/>
  <c r="E7518" i="1"/>
  <c r="G7518" i="1" s="1"/>
  <c r="D7518" i="1"/>
  <c r="F7518" i="1" s="1"/>
  <c r="E7439" i="1"/>
  <c r="G7439" i="1" s="1"/>
  <c r="D7439" i="1"/>
  <c r="F7439" i="1" s="1"/>
  <c r="E7105" i="1"/>
  <c r="G7105" i="1" s="1"/>
  <c r="D7105" i="1"/>
  <c r="F7105" i="1" s="1"/>
  <c r="E2916" i="1"/>
  <c r="G2916" i="1" s="1"/>
  <c r="D2916" i="1"/>
  <c r="F2916" i="1" s="1"/>
  <c r="E1412" i="1"/>
  <c r="G1412" i="1" s="1"/>
  <c r="D1412" i="1"/>
  <c r="F1412" i="1" s="1"/>
  <c r="D2969" i="1"/>
  <c r="F2969" i="1" s="1"/>
  <c r="E2969" i="1"/>
  <c r="G2969" i="1" s="1"/>
  <c r="E4265" i="1"/>
  <c r="G4265" i="1" s="1"/>
  <c r="D4265" i="1"/>
  <c r="F4265" i="1" s="1"/>
  <c r="D3397" i="1"/>
  <c r="F3397" i="1" s="1"/>
  <c r="E3397" i="1"/>
  <c r="G3397" i="1" s="1"/>
  <c r="D5490" i="1"/>
  <c r="F5490" i="1" s="1"/>
  <c r="E5490" i="1"/>
  <c r="G5490" i="1" s="1"/>
  <c r="E2565" i="1"/>
  <c r="G2565" i="1" s="1"/>
  <c r="D2565" i="1"/>
  <c r="F2565" i="1" s="1"/>
  <c r="D877" i="1"/>
  <c r="F877" i="1" s="1"/>
  <c r="E877" i="1"/>
  <c r="G877" i="1" s="1"/>
  <c r="E2803" i="1"/>
  <c r="G2803" i="1" s="1"/>
  <c r="D2803" i="1"/>
  <c r="F2803" i="1" s="1"/>
  <c r="E862" i="1"/>
  <c r="G862" i="1" s="1"/>
  <c r="D862" i="1"/>
  <c r="F862" i="1" s="1"/>
  <c r="E186" i="1"/>
  <c r="G186" i="1" s="1"/>
  <c r="D186" i="1"/>
  <c r="F186" i="1" s="1"/>
  <c r="D457" i="1"/>
  <c r="F457" i="1" s="1"/>
  <c r="E457" i="1"/>
  <c r="G457" i="1" s="1"/>
  <c r="E527" i="1"/>
  <c r="G527" i="1" s="1"/>
  <c r="D527" i="1"/>
  <c r="F527" i="1" s="1"/>
  <c r="D2919" i="1"/>
  <c r="F2919" i="1" s="1"/>
  <c r="E2919" i="1"/>
  <c r="G2919" i="1" s="1"/>
  <c r="D807" i="1"/>
  <c r="F807" i="1" s="1"/>
  <c r="E807" i="1"/>
  <c r="G807" i="1" s="1"/>
  <c r="E4038" i="1"/>
  <c r="G4038" i="1" s="1"/>
  <c r="D4038" i="1"/>
  <c r="F4038" i="1" s="1"/>
  <c r="E199" i="1"/>
  <c r="G199" i="1" s="1"/>
  <c r="D199" i="1"/>
  <c r="F199" i="1" s="1"/>
  <c r="E1204" i="1"/>
  <c r="G1204" i="1" s="1"/>
  <c r="D1204" i="1"/>
  <c r="F1204" i="1" s="1"/>
  <c r="E3951" i="1"/>
  <c r="G3951" i="1" s="1"/>
  <c r="D3951" i="1"/>
  <c r="F3951" i="1" s="1"/>
  <c r="E1206" i="1"/>
  <c r="G1206" i="1" s="1"/>
  <c r="D1206" i="1"/>
  <c r="E204" i="1"/>
  <c r="G204" i="1" s="1"/>
  <c r="D204" i="1"/>
  <c r="F204" i="1" s="1"/>
  <c r="E662" i="1"/>
  <c r="G662" i="1" s="1"/>
  <c r="D662" i="1"/>
  <c r="F662" i="1" s="1"/>
  <c r="D206" i="1"/>
  <c r="F206" i="1" s="1"/>
  <c r="E206" i="1"/>
  <c r="G206" i="1" s="1"/>
  <c r="E2220" i="1"/>
  <c r="G2220" i="1" s="1"/>
  <c r="D2220" i="1"/>
  <c r="F2220" i="1" s="1"/>
  <c r="D243" i="1"/>
  <c r="F243" i="1" s="1"/>
  <c r="E243" i="1"/>
  <c r="G243" i="1" s="1"/>
  <c r="E2396" i="1"/>
  <c r="G2396" i="1" s="1"/>
  <c r="D2396" i="1"/>
  <c r="F2396" i="1" s="1"/>
  <c r="E623" i="1"/>
  <c r="G623" i="1" s="1"/>
  <c r="D623" i="1"/>
  <c r="F623" i="1" s="1"/>
  <c r="E3786" i="1"/>
  <c r="G3786" i="1" s="1"/>
  <c r="D3786" i="1"/>
  <c r="F3786" i="1" s="1"/>
  <c r="E1348" i="1"/>
  <c r="G1348" i="1" s="1"/>
  <c r="D1348" i="1"/>
  <c r="F1348" i="1" s="1"/>
  <c r="E7331" i="1"/>
  <c r="G7331" i="1" s="1"/>
  <c r="D7331" i="1"/>
  <c r="F7331" i="1" s="1"/>
  <c r="E1114" i="1"/>
  <c r="G1114" i="1" s="1"/>
  <c r="D1114" i="1"/>
  <c r="F1114" i="1" s="1"/>
  <c r="E128" i="1"/>
  <c r="G128" i="1" s="1"/>
  <c r="D128" i="1"/>
  <c r="F128" i="1" s="1"/>
  <c r="E1046" i="1"/>
  <c r="G1046" i="1" s="1"/>
  <c r="D1046" i="1"/>
  <c r="F1046" i="1" s="1"/>
  <c r="E4029" i="1"/>
  <c r="G4029" i="1" s="1"/>
  <c r="D4029" i="1"/>
  <c r="F4029" i="1" s="1"/>
  <c r="D632" i="1"/>
  <c r="F632" i="1" s="1"/>
  <c r="E632" i="1"/>
  <c r="G632" i="1" s="1"/>
  <c r="E2682" i="1"/>
  <c r="G2682" i="1" s="1"/>
  <c r="D2682" i="1"/>
  <c r="F2682" i="1" s="1"/>
  <c r="E2531" i="1"/>
  <c r="G2531" i="1" s="1"/>
  <c r="D2531" i="1"/>
  <c r="F2531" i="1" s="1"/>
  <c r="D501" i="1"/>
  <c r="F501" i="1" s="1"/>
  <c r="E501" i="1"/>
  <c r="G501" i="1" s="1"/>
  <c r="E1154" i="1"/>
  <c r="G1154" i="1" s="1"/>
  <c r="D1154" i="1"/>
  <c r="F1154" i="1" s="1"/>
  <c r="D3183" i="1"/>
  <c r="F3183" i="1" s="1"/>
  <c r="E3183" i="1"/>
  <c r="G3183" i="1" s="1"/>
  <c r="E2514" i="1"/>
  <c r="G2514" i="1" s="1"/>
  <c r="D2514" i="1"/>
  <c r="F2514" i="1" s="1"/>
  <c r="D4362" i="1"/>
  <c r="F4362" i="1" s="1"/>
  <c r="E4362" i="1"/>
  <c r="G4362" i="1" s="1"/>
  <c r="E2313" i="1"/>
  <c r="G2313" i="1" s="1"/>
  <c r="D2313" i="1"/>
  <c r="F2313" i="1" s="1"/>
  <c r="E1385" i="1"/>
  <c r="G1385" i="1" s="1"/>
  <c r="D1385" i="1"/>
  <c r="F1385" i="1" s="1"/>
  <c r="E2477" i="1"/>
  <c r="G2477" i="1" s="1"/>
  <c r="D2477" i="1"/>
  <c r="F2477" i="1" s="1"/>
  <c r="E994" i="1"/>
  <c r="G994" i="1" s="1"/>
  <c r="D994" i="1"/>
  <c r="F994" i="1" s="1"/>
  <c r="E4109" i="1"/>
  <c r="G4109" i="1" s="1"/>
  <c r="D4109" i="1"/>
  <c r="F4109" i="1" s="1"/>
  <c r="E2146" i="1"/>
  <c r="G2146" i="1" s="1"/>
  <c r="D2146" i="1"/>
  <c r="F2146" i="1" s="1"/>
  <c r="D1158" i="1"/>
  <c r="F1158" i="1" s="1"/>
  <c r="E1158" i="1"/>
  <c r="G1158" i="1" s="1"/>
  <c r="E321" i="1"/>
  <c r="G321" i="1" s="1"/>
  <c r="D321" i="1"/>
  <c r="F321" i="1" s="1"/>
  <c r="D2373" i="1"/>
  <c r="F2373" i="1" s="1"/>
  <c r="E2373" i="1"/>
  <c r="G2373" i="1" s="1"/>
  <c r="D3281" i="1"/>
  <c r="F3281" i="1" s="1"/>
  <c r="E3281" i="1"/>
  <c r="G3281" i="1" s="1"/>
  <c r="E960" i="1"/>
  <c r="G960" i="1" s="1"/>
  <c r="D960" i="1"/>
  <c r="F960" i="1" s="1"/>
  <c r="D2813" i="1"/>
  <c r="F2813" i="1" s="1"/>
  <c r="E2813" i="1"/>
  <c r="G2813" i="1" s="1"/>
  <c r="D1825" i="1"/>
  <c r="F1825" i="1" s="1"/>
  <c r="E1825" i="1"/>
  <c r="G1825" i="1" s="1"/>
  <c r="D5858" i="1"/>
  <c r="F5858" i="1" s="1"/>
  <c r="E5858" i="1"/>
  <c r="G5858" i="1" s="1"/>
  <c r="E3060" i="1"/>
  <c r="G3060" i="1" s="1"/>
  <c r="D3060" i="1"/>
  <c r="F3060" i="1" s="1"/>
  <c r="E2490" i="1"/>
  <c r="G2490" i="1" s="1"/>
  <c r="D2490" i="1"/>
  <c r="F2490" i="1" s="1"/>
  <c r="E3540" i="1"/>
  <c r="G3540" i="1" s="1"/>
  <c r="D3540" i="1"/>
  <c r="F3540" i="1" s="1"/>
  <c r="E4544" i="1"/>
  <c r="G4544" i="1" s="1"/>
  <c r="D4544" i="1"/>
  <c r="E7568" i="1"/>
  <c r="G7568" i="1" s="1"/>
  <c r="D7568" i="1"/>
  <c r="F7568" i="1" s="1"/>
  <c r="D3760" i="1"/>
  <c r="F3760" i="1" s="1"/>
  <c r="E3760" i="1"/>
  <c r="G3760" i="1" s="1"/>
  <c r="D4899" i="1"/>
  <c r="F4899" i="1" s="1"/>
  <c r="E4899" i="1"/>
  <c r="G4899" i="1" s="1"/>
  <c r="E7748" i="1"/>
  <c r="G7748" i="1" s="1"/>
  <c r="D7748" i="1"/>
  <c r="F7748" i="1" s="1"/>
  <c r="D3727" i="1"/>
  <c r="F3727" i="1" s="1"/>
  <c r="E3727" i="1"/>
  <c r="G3727" i="1" s="1"/>
  <c r="D4836" i="1"/>
  <c r="F4836" i="1" s="1"/>
  <c r="E4836" i="1"/>
  <c r="G4836" i="1" s="1"/>
  <c r="E2390" i="1"/>
  <c r="G2390" i="1" s="1"/>
  <c r="D2390" i="1"/>
  <c r="F2390" i="1" s="1"/>
  <c r="D3169" i="1"/>
  <c r="F3169" i="1" s="1"/>
  <c r="E3169" i="1"/>
  <c r="D4053" i="1"/>
  <c r="F4053" i="1" s="1"/>
  <c r="E4053" i="1"/>
  <c r="G4053" i="1" s="1"/>
  <c r="E4868" i="1"/>
  <c r="G4868" i="1" s="1"/>
  <c r="D4868" i="1"/>
  <c r="F4868" i="1" s="1"/>
  <c r="E4822" i="1"/>
  <c r="G4822" i="1" s="1"/>
  <c r="D4822" i="1"/>
  <c r="F4822" i="1" s="1"/>
  <c r="D6760" i="1"/>
  <c r="F6760" i="1" s="1"/>
  <c r="E6760" i="1"/>
  <c r="G6760" i="1" s="1"/>
  <c r="D3822" i="1"/>
  <c r="F3822" i="1" s="1"/>
  <c r="E3822" i="1"/>
  <c r="G3822" i="1" s="1"/>
  <c r="D4678" i="1"/>
  <c r="F4678" i="1" s="1"/>
  <c r="E4678" i="1"/>
  <c r="G4678" i="1" s="1"/>
  <c r="D7586" i="1"/>
  <c r="F7586" i="1" s="1"/>
  <c r="E7586" i="1"/>
  <c r="G7586" i="1" s="1"/>
  <c r="D4847" i="1"/>
  <c r="F4847" i="1" s="1"/>
  <c r="E4847" i="1"/>
  <c r="G4847" i="1" s="1"/>
  <c r="D6835" i="1"/>
  <c r="F6835" i="1" s="1"/>
  <c r="E6835" i="1"/>
  <c r="G6835" i="1" s="1"/>
  <c r="E7811" i="1"/>
  <c r="G7811" i="1" s="1"/>
  <c r="D7811" i="1"/>
  <c r="F7811" i="1" s="1"/>
  <c r="E4902" i="1"/>
  <c r="G4902" i="1" s="1"/>
  <c r="D4902" i="1"/>
  <c r="F4902" i="1" s="1"/>
  <c r="E7030" i="1"/>
  <c r="G7030" i="1" s="1"/>
  <c r="D7030" i="1"/>
  <c r="F7030" i="1" s="1"/>
  <c r="D3571" i="1"/>
  <c r="F3571" i="1" s="1"/>
  <c r="E3571" i="1"/>
  <c r="G3571" i="1" s="1"/>
  <c r="E4099" i="1"/>
  <c r="G4099" i="1" s="1"/>
  <c r="D4099" i="1"/>
  <c r="F4099" i="1" s="1"/>
  <c r="D5066" i="1"/>
  <c r="F5066" i="1" s="1"/>
  <c r="E5066" i="1"/>
  <c r="G5066" i="1" s="1"/>
  <c r="D7610" i="1"/>
  <c r="F7610" i="1" s="1"/>
  <c r="E7610" i="1"/>
  <c r="G7610" i="1" s="1"/>
  <c r="E7157" i="1"/>
  <c r="G7157" i="1" s="1"/>
  <c r="D7157" i="1"/>
  <c r="F7157" i="1" s="1"/>
  <c r="D5106" i="1"/>
  <c r="F5106" i="1" s="1"/>
  <c r="E5106" i="1"/>
  <c r="G5106" i="1" s="1"/>
  <c r="E6599" i="1"/>
  <c r="G6599" i="1" s="1"/>
  <c r="D6599" i="1"/>
  <c r="F6599" i="1" s="1"/>
  <c r="E5400" i="1"/>
  <c r="G5400" i="1" s="1"/>
  <c r="D5400" i="1"/>
  <c r="F5400" i="1" s="1"/>
  <c r="E7228" i="1"/>
  <c r="G7228" i="1" s="1"/>
  <c r="D7228" i="1"/>
  <c r="F7228" i="1" s="1"/>
  <c r="D5239" i="1"/>
  <c r="F5239" i="1" s="1"/>
  <c r="E5239" i="1"/>
  <c r="G5239" i="1" s="1"/>
  <c r="E6851" i="1"/>
  <c r="G6851" i="1" s="1"/>
  <c r="D6851" i="1"/>
  <c r="F6851" i="1" s="1"/>
  <c r="D4036" i="1"/>
  <c r="F4036" i="1" s="1"/>
  <c r="E4036" i="1"/>
  <c r="D4831" i="1"/>
  <c r="F4831" i="1" s="1"/>
  <c r="E4831" i="1"/>
  <c r="G4831" i="1" s="1"/>
  <c r="E5598" i="1"/>
  <c r="G5598" i="1" s="1"/>
  <c r="D5598" i="1"/>
  <c r="F5598" i="1" s="1"/>
  <c r="D5458" i="1"/>
  <c r="F5458" i="1" s="1"/>
  <c r="E5458" i="1"/>
  <c r="G5458" i="1" s="1"/>
  <c r="E5852" i="1"/>
  <c r="G5852" i="1" s="1"/>
  <c r="D5852" i="1"/>
  <c r="F5852" i="1" s="1"/>
  <c r="D6082" i="1"/>
  <c r="F6082" i="1" s="1"/>
  <c r="E6082" i="1"/>
  <c r="G6082" i="1" s="1"/>
  <c r="E6321" i="1"/>
  <c r="G6321" i="1" s="1"/>
  <c r="D6321" i="1"/>
  <c r="F6321" i="1" s="1"/>
  <c r="D4642" i="1"/>
  <c r="E4642" i="1"/>
  <c r="G4642" i="1" s="1"/>
  <c r="E5636" i="1"/>
  <c r="G5636" i="1" s="1"/>
  <c r="D5636" i="1"/>
  <c r="E7945" i="1"/>
  <c r="G7945" i="1" s="1"/>
  <c r="D7945" i="1"/>
  <c r="F7945" i="1" s="1"/>
  <c r="E5742" i="1"/>
  <c r="G5742" i="1" s="1"/>
  <c r="D5742" i="1"/>
  <c r="F5742" i="1" s="1"/>
  <c r="D7418" i="1"/>
  <c r="F7418" i="1" s="1"/>
  <c r="E7418" i="1"/>
  <c r="G7418" i="1" s="1"/>
  <c r="D7146" i="1"/>
  <c r="F7146" i="1" s="1"/>
  <c r="E7146" i="1"/>
  <c r="G7146" i="1" s="1"/>
  <c r="E6727" i="1"/>
  <c r="G6727" i="1" s="1"/>
  <c r="D6727" i="1"/>
  <c r="F6727" i="1" s="1"/>
  <c r="E4920" i="1"/>
  <c r="G4920" i="1" s="1"/>
  <c r="D4920" i="1"/>
  <c r="F4920" i="1" s="1"/>
  <c r="E5588" i="1"/>
  <c r="G5588" i="1" s="1"/>
  <c r="D5588" i="1"/>
  <c r="F5588" i="1" s="1"/>
  <c r="E6705" i="1"/>
  <c r="G6705" i="1" s="1"/>
  <c r="D6705" i="1"/>
  <c r="F6705" i="1" s="1"/>
  <c r="D7174" i="1"/>
  <c r="F7174" i="1" s="1"/>
  <c r="E7174" i="1"/>
  <c r="G7174" i="1" s="1"/>
  <c r="E4832" i="1"/>
  <c r="G4832" i="1" s="1"/>
  <c r="D4832" i="1"/>
  <c r="F4832" i="1" s="1"/>
  <c r="E5975" i="1"/>
  <c r="G5975" i="1" s="1"/>
  <c r="D5975" i="1"/>
  <c r="F5975" i="1" s="1"/>
  <c r="E6925" i="1"/>
  <c r="G6925" i="1" s="1"/>
  <c r="D6925" i="1"/>
  <c r="F6925" i="1" s="1"/>
  <c r="E5700" i="1"/>
  <c r="G5700" i="1" s="1"/>
  <c r="D5700" i="1"/>
  <c r="F5700" i="1" s="1"/>
  <c r="E6955" i="1"/>
  <c r="G6955" i="1" s="1"/>
  <c r="D6955" i="1"/>
  <c r="F6955" i="1" s="1"/>
  <c r="D7779" i="1"/>
  <c r="F7779" i="1" s="1"/>
  <c r="E7779" i="1"/>
  <c r="E5300" i="1"/>
  <c r="G5300" i="1" s="1"/>
  <c r="D5300" i="1"/>
  <c r="F5300" i="1" s="1"/>
  <c r="D6178" i="1"/>
  <c r="F6178" i="1" s="1"/>
  <c r="E6178" i="1"/>
  <c r="G6178" i="1" s="1"/>
  <c r="E7213" i="1"/>
  <c r="G7213" i="1" s="1"/>
  <c r="D7213" i="1"/>
  <c r="F7213" i="1" s="1"/>
  <c r="E5701" i="1"/>
  <c r="G5701" i="1" s="1"/>
  <c r="D5701" i="1"/>
  <c r="F5701" i="1" s="1"/>
  <c r="D6480" i="1"/>
  <c r="F6480" i="1" s="1"/>
  <c r="E6480" i="1"/>
  <c r="G6480" i="1" s="1"/>
  <c r="E7468" i="1"/>
  <c r="G7468" i="1" s="1"/>
  <c r="D7468" i="1"/>
  <c r="F7468" i="1" s="1"/>
  <c r="E5046" i="1"/>
  <c r="G5046" i="1" s="1"/>
  <c r="D5046" i="1"/>
  <c r="F5046" i="1" s="1"/>
  <c r="E6070" i="1"/>
  <c r="G6070" i="1" s="1"/>
  <c r="D6070" i="1"/>
  <c r="F6070" i="1" s="1"/>
  <c r="D6602" i="1"/>
  <c r="F6602" i="1" s="1"/>
  <c r="E6602" i="1"/>
  <c r="G6602" i="1" s="1"/>
  <c r="E7269" i="1"/>
  <c r="G7269" i="1" s="1"/>
  <c r="D7269" i="1"/>
  <c r="F7269" i="1" s="1"/>
  <c r="D6429" i="1"/>
  <c r="F6429" i="1" s="1"/>
  <c r="E6429" i="1"/>
  <c r="G6429" i="1" s="1"/>
  <c r="E7280" i="1"/>
  <c r="G7280" i="1" s="1"/>
  <c r="D7280" i="1"/>
  <c r="F7280" i="1" s="1"/>
  <c r="E6869" i="1"/>
  <c r="G6869" i="1" s="1"/>
  <c r="D6869" i="1"/>
  <c r="F6869" i="1" s="1"/>
  <c r="E7184" i="1"/>
  <c r="G7184" i="1" s="1"/>
  <c r="D7184" i="1"/>
  <c r="F7184" i="1" s="1"/>
  <c r="E7278" i="1"/>
  <c r="G7278" i="1" s="1"/>
  <c r="D7278" i="1"/>
  <c r="F7278" i="1" s="1"/>
  <c r="E7790" i="1"/>
  <c r="G7790" i="1" s="1"/>
  <c r="D7790" i="1"/>
  <c r="F7790" i="1" s="1"/>
  <c r="E7199" i="1"/>
  <c r="G7199" i="1" s="1"/>
  <c r="D7199" i="1"/>
  <c r="F7199" i="1" s="1"/>
  <c r="D7967" i="1"/>
  <c r="F7967" i="1" s="1"/>
  <c r="E7967" i="1"/>
  <c r="G7967" i="1" s="1"/>
  <c r="E7633" i="1"/>
  <c r="G7633" i="1" s="1"/>
  <c r="D7633" i="1"/>
  <c r="F7633" i="1" s="1"/>
  <c r="E3978" i="1"/>
  <c r="G3978" i="1" s="1"/>
  <c r="D3978" i="1"/>
  <c r="F3978" i="1" s="1"/>
  <c r="E2890" i="1"/>
  <c r="G2890" i="1" s="1"/>
  <c r="D2890" i="1"/>
  <c r="F2890" i="1" s="1"/>
  <c r="E1394" i="1"/>
  <c r="G1394" i="1" s="1"/>
  <c r="D1394" i="1"/>
  <c r="F1394" i="1" s="1"/>
  <c r="E4058" i="1"/>
  <c r="G4058" i="1" s="1"/>
  <c r="D4058" i="1"/>
  <c r="F4058" i="1" s="1"/>
  <c r="E2120" i="1"/>
  <c r="G2120" i="1" s="1"/>
  <c r="D2120" i="1"/>
  <c r="F2120" i="1" s="1"/>
  <c r="E3542" i="1"/>
  <c r="D3542" i="1"/>
  <c r="F3542" i="1" s="1"/>
  <c r="E3364" i="1"/>
  <c r="G3364" i="1" s="1"/>
  <c r="D3364" i="1"/>
  <c r="F3364" i="1" s="1"/>
  <c r="E1698" i="1"/>
  <c r="G1698" i="1" s="1"/>
  <c r="D1698" i="1"/>
  <c r="F1698" i="1" s="1"/>
  <c r="E3465" i="1"/>
  <c r="G3465" i="1" s="1"/>
  <c r="D3465" i="1"/>
  <c r="F3465" i="1" s="1"/>
  <c r="E2138" i="1"/>
  <c r="G2138" i="1" s="1"/>
  <c r="D2138" i="1"/>
  <c r="F2138" i="1" s="1"/>
  <c r="E1151" i="1"/>
  <c r="G1151" i="1" s="1"/>
  <c r="D1151" i="1"/>
  <c r="F1151" i="1" s="1"/>
  <c r="D573" i="1"/>
  <c r="F573" i="1" s="1"/>
  <c r="E573" i="1"/>
  <c r="G573" i="1" s="1"/>
  <c r="D3804" i="1"/>
  <c r="F3804" i="1" s="1"/>
  <c r="E3804" i="1"/>
  <c r="G3804" i="1" s="1"/>
  <c r="E1975" i="1"/>
  <c r="G1975" i="1" s="1"/>
  <c r="D1975" i="1"/>
  <c r="F1975" i="1" s="1"/>
  <c r="E470" i="1"/>
  <c r="G470" i="1" s="1"/>
  <c r="D470" i="1"/>
  <c r="F470" i="1" s="1"/>
  <c r="E1800" i="1"/>
  <c r="G1800" i="1" s="1"/>
  <c r="D1800" i="1"/>
  <c r="F1800" i="1" s="1"/>
  <c r="E75" i="1"/>
  <c r="G75" i="1" s="1"/>
  <c r="D75" i="1"/>
  <c r="F75" i="1" s="1"/>
  <c r="E2553" i="1"/>
  <c r="G2553" i="1" s="1"/>
  <c r="D2553" i="1"/>
  <c r="F2553" i="1" s="1"/>
  <c r="E2194" i="1"/>
  <c r="G2194" i="1" s="1"/>
  <c r="D2194" i="1"/>
  <c r="F2194" i="1" s="1"/>
  <c r="E3001" i="1"/>
  <c r="G3001" i="1" s="1"/>
  <c r="D3001" i="1"/>
  <c r="F3001" i="1" s="1"/>
  <c r="D76" i="1"/>
  <c r="F76" i="1" s="1"/>
  <c r="E76" i="1"/>
  <c r="G76" i="1" s="1"/>
  <c r="E621" i="1"/>
  <c r="G621" i="1" s="1"/>
  <c r="D621" i="1"/>
  <c r="F621" i="1" s="1"/>
  <c r="E1364" i="1"/>
  <c r="G1364" i="1" s="1"/>
  <c r="D1364" i="1"/>
  <c r="F1364" i="1" s="1"/>
  <c r="E518" i="1"/>
  <c r="G518" i="1" s="1"/>
  <c r="D518" i="1"/>
  <c r="F518" i="1" s="1"/>
  <c r="D192" i="1"/>
  <c r="F192" i="1" s="1"/>
  <c r="E192" i="1"/>
  <c r="G192" i="1" s="1"/>
  <c r="E471" i="1"/>
  <c r="G471" i="1" s="1"/>
  <c r="D471" i="1"/>
  <c r="F471" i="1" s="1"/>
  <c r="E2718" i="1"/>
  <c r="G2718" i="1" s="1"/>
  <c r="D2718" i="1"/>
  <c r="F2718" i="1" s="1"/>
  <c r="E744" i="1"/>
  <c r="G744" i="1" s="1"/>
  <c r="D744" i="1"/>
  <c r="F744" i="1" s="1"/>
  <c r="E3743" i="1"/>
  <c r="G3743" i="1" s="1"/>
  <c r="D3743" i="1"/>
  <c r="F3743" i="1" s="1"/>
  <c r="E2246" i="1"/>
  <c r="G2246" i="1" s="1"/>
  <c r="D2246" i="1"/>
  <c r="D1327" i="1"/>
  <c r="F1327" i="1" s="1"/>
  <c r="E1327" i="1"/>
  <c r="G1327" i="1" s="1"/>
  <c r="D207" i="1"/>
  <c r="F207" i="1" s="1"/>
  <c r="E207" i="1"/>
  <c r="G207" i="1" s="1"/>
  <c r="E1790" i="1"/>
  <c r="G1790" i="1" s="1"/>
  <c r="D1790" i="1"/>
  <c r="F1790" i="1" s="1"/>
  <c r="D2991" i="1"/>
  <c r="F2991" i="1" s="1"/>
  <c r="E2991" i="1"/>
  <c r="G2991" i="1" s="1"/>
  <c r="D227" i="1"/>
  <c r="F227" i="1" s="1"/>
  <c r="E227" i="1"/>
  <c r="G227" i="1" s="1"/>
  <c r="D1252" i="1"/>
  <c r="F1252" i="1" s="1"/>
  <c r="E1252" i="1"/>
  <c r="G1252" i="1" s="1"/>
  <c r="E228" i="1"/>
  <c r="G228" i="1" s="1"/>
  <c r="D228" i="1"/>
  <c r="F228" i="1" s="1"/>
  <c r="D1254" i="1"/>
  <c r="E1254" i="1"/>
  <c r="E4092" i="1"/>
  <c r="G4092" i="1" s="1"/>
  <c r="D4092" i="1"/>
  <c r="F4092" i="1" s="1"/>
  <c r="D696" i="1"/>
  <c r="F696" i="1" s="1"/>
  <c r="E696" i="1"/>
  <c r="G696" i="1" s="1"/>
  <c r="E1255" i="1"/>
  <c r="G1255" i="1" s="1"/>
  <c r="D1255" i="1"/>
  <c r="F1255" i="1" s="1"/>
  <c r="D2297" i="1"/>
  <c r="F2297" i="1" s="1"/>
  <c r="E2297" i="1"/>
  <c r="G2297" i="1" s="1"/>
  <c r="E230" i="1"/>
  <c r="G230" i="1" s="1"/>
  <c r="D230" i="1"/>
  <c r="F230" i="1" s="1"/>
  <c r="E1256" i="1"/>
  <c r="G1256" i="1" s="1"/>
  <c r="D1256" i="1"/>
  <c r="F1256" i="1" s="1"/>
  <c r="D4123" i="1"/>
  <c r="F4123" i="1" s="1"/>
  <c r="E4123" i="1"/>
  <c r="G4123" i="1" s="1"/>
  <c r="E622" i="1"/>
  <c r="D622" i="1"/>
  <c r="F622" i="1" s="1"/>
  <c r="E1530" i="1"/>
  <c r="G1530" i="1" s="1"/>
  <c r="D1530" i="1"/>
  <c r="F1530" i="1" s="1"/>
  <c r="D287" i="1"/>
  <c r="F287" i="1" s="1"/>
  <c r="E287" i="1"/>
  <c r="G287" i="1" s="1"/>
  <c r="E1570" i="1"/>
  <c r="G1570" i="1" s="1"/>
  <c r="D1570" i="1"/>
  <c r="F1570" i="1" s="1"/>
  <c r="E931" i="1"/>
  <c r="G931" i="1" s="1"/>
  <c r="D931" i="1"/>
  <c r="F931" i="1" s="1"/>
  <c r="D16" i="1"/>
  <c r="F16" i="1" s="1"/>
  <c r="E16" i="1"/>
  <c r="G16" i="1" s="1"/>
  <c r="D727" i="1"/>
  <c r="F727" i="1" s="1"/>
  <c r="E727" i="1"/>
  <c r="G727" i="1" s="1"/>
  <c r="D2761" i="1"/>
  <c r="F2761" i="1" s="1"/>
  <c r="E2761" i="1"/>
  <c r="G2761" i="1" s="1"/>
  <c r="E424" i="1"/>
  <c r="G424" i="1" s="1"/>
  <c r="D424" i="1"/>
  <c r="F424" i="1" s="1"/>
  <c r="D1471" i="1"/>
  <c r="F1471" i="1" s="1"/>
  <c r="E1471" i="1"/>
  <c r="G1471" i="1" s="1"/>
  <c r="E2949" i="1"/>
  <c r="G2949" i="1" s="1"/>
  <c r="D2949" i="1"/>
  <c r="F2949" i="1" s="1"/>
  <c r="E352" i="1"/>
  <c r="G352" i="1" s="1"/>
  <c r="D352" i="1"/>
  <c r="F352" i="1" s="1"/>
  <c r="E984" i="1"/>
  <c r="G984" i="1" s="1"/>
  <c r="D984" i="1"/>
  <c r="F984" i="1" s="1"/>
  <c r="E1948" i="1"/>
  <c r="G1948" i="1" s="1"/>
  <c r="D1948" i="1"/>
  <c r="F1948" i="1" s="1"/>
  <c r="D3753" i="1"/>
  <c r="F3753" i="1" s="1"/>
  <c r="E3753" i="1"/>
  <c r="G3753" i="1" s="1"/>
  <c r="E1816" i="1"/>
  <c r="G1816" i="1" s="1"/>
  <c r="D1816" i="1"/>
  <c r="F1816" i="1" s="1"/>
  <c r="D6071" i="1"/>
  <c r="F6071" i="1" s="1"/>
  <c r="E6071" i="1"/>
  <c r="G6071" i="1" s="1"/>
  <c r="D519" i="1"/>
  <c r="F519" i="1" s="1"/>
  <c r="E519" i="1"/>
  <c r="G519" i="1" s="1"/>
  <c r="E1642" i="1"/>
  <c r="G1642" i="1" s="1"/>
  <c r="D1642" i="1"/>
  <c r="F1642" i="1" s="1"/>
  <c r="D4879" i="1"/>
  <c r="F4879" i="1" s="1"/>
  <c r="E4879" i="1"/>
  <c r="G4879" i="1" s="1"/>
  <c r="E1931" i="1"/>
  <c r="G1931" i="1" s="1"/>
  <c r="D1931" i="1"/>
  <c r="F1931" i="1" s="1"/>
  <c r="D3273" i="1"/>
  <c r="F3273" i="1" s="1"/>
  <c r="E3273" i="1"/>
  <c r="G3273" i="1" s="1"/>
  <c r="E1752" i="1"/>
  <c r="G1752" i="1" s="1"/>
  <c r="D1752" i="1"/>
  <c r="F1752" i="1" s="1"/>
  <c r="E3990" i="1"/>
  <c r="G3990" i="1" s="1"/>
  <c r="D3990" i="1"/>
  <c r="F3990" i="1" s="1"/>
  <c r="D1899" i="1"/>
  <c r="E1899" i="1"/>
  <c r="G1899" i="1" s="1"/>
  <c r="D125" i="1"/>
  <c r="F125" i="1" s="1"/>
  <c r="E125" i="1"/>
  <c r="G125" i="1" s="1"/>
  <c r="E212" i="1"/>
  <c r="G212" i="1" s="1"/>
  <c r="D212" i="1"/>
  <c r="F212" i="1" s="1"/>
  <c r="E2517" i="1"/>
  <c r="G2517" i="1" s="1"/>
  <c r="D2517" i="1"/>
  <c r="F2517" i="1" s="1"/>
  <c r="D1139" i="1"/>
  <c r="F1139" i="1" s="1"/>
  <c r="E1139" i="1"/>
  <c r="G1139" i="1" s="1"/>
  <c r="E49" i="1"/>
  <c r="G49" i="1" s="1"/>
  <c r="D49" i="1"/>
  <c r="F49" i="1" s="1"/>
  <c r="E2976" i="1"/>
  <c r="G2976" i="1" s="1"/>
  <c r="D2976" i="1"/>
  <c r="F2976" i="1" s="1"/>
  <c r="E4756" i="1"/>
  <c r="D4756" i="1"/>
  <c r="E1232" i="1"/>
  <c r="G1232" i="1" s="1"/>
  <c r="D1232" i="1"/>
  <c r="F1232" i="1" s="1"/>
  <c r="E2539" i="1"/>
  <c r="G2539" i="1" s="1"/>
  <c r="D2539" i="1"/>
  <c r="F2539" i="1" s="1"/>
  <c r="E3927" i="1"/>
  <c r="G3927" i="1" s="1"/>
  <c r="D3927" i="1"/>
  <c r="F3927" i="1" s="1"/>
  <c r="E1841" i="1"/>
  <c r="G1841" i="1" s="1"/>
  <c r="D1841" i="1"/>
  <c r="F1841" i="1" s="1"/>
  <c r="E2650" i="1"/>
  <c r="G2650" i="1" s="1"/>
  <c r="D2650" i="1"/>
  <c r="F2650" i="1" s="1"/>
  <c r="E4676" i="1"/>
  <c r="G4676" i="1" s="1"/>
  <c r="D4676" i="1"/>
  <c r="F4676" i="1" s="1"/>
  <c r="D5928" i="1"/>
  <c r="F5928" i="1" s="1"/>
  <c r="E5928" i="1"/>
  <c r="G5928" i="1" s="1"/>
  <c r="E1700" i="1"/>
  <c r="D1700" i="1"/>
  <c r="E2781" i="1"/>
  <c r="G2781" i="1" s="1"/>
  <c r="D2781" i="1"/>
  <c r="F2781" i="1" s="1"/>
  <c r="E5033" i="1"/>
  <c r="G5033" i="1" s="1"/>
  <c r="D5033" i="1"/>
  <c r="F5033" i="1" s="1"/>
  <c r="E1205" i="1"/>
  <c r="G1205" i="1" s="1"/>
  <c r="D1205" i="1"/>
  <c r="F1205" i="1" s="1"/>
  <c r="E2229" i="1"/>
  <c r="G2229" i="1" s="1"/>
  <c r="D2229" i="1"/>
  <c r="F2229" i="1" s="1"/>
  <c r="E3882" i="1"/>
  <c r="G3882" i="1" s="1"/>
  <c r="D3882" i="1"/>
  <c r="F3882" i="1" s="1"/>
  <c r="D4045" i="1"/>
  <c r="F4045" i="1" s="1"/>
  <c r="E4045" i="1"/>
  <c r="G4045" i="1" s="1"/>
  <c r="E6812" i="1"/>
  <c r="G6812" i="1" s="1"/>
  <c r="D6812" i="1"/>
  <c r="F6812" i="1" s="1"/>
  <c r="E3266" i="1"/>
  <c r="D3266" i="1"/>
  <c r="D4571" i="1"/>
  <c r="F4571" i="1" s="1"/>
  <c r="E4571" i="1"/>
  <c r="G4571" i="1" s="1"/>
  <c r="E3778" i="1"/>
  <c r="G3778" i="1" s="1"/>
  <c r="D3778" i="1"/>
  <c r="F3778" i="1" s="1"/>
  <c r="E5715" i="1"/>
  <c r="G5715" i="1" s="1"/>
  <c r="D5715" i="1"/>
  <c r="F5715" i="1" s="1"/>
  <c r="E3452" i="1"/>
  <c r="G3452" i="1" s="1"/>
  <c r="D3452" i="1"/>
  <c r="F3452" i="1" s="1"/>
  <c r="E4867" i="1"/>
  <c r="G4867" i="1" s="1"/>
  <c r="D4867" i="1"/>
  <c r="F4867" i="1" s="1"/>
  <c r="E2918" i="1"/>
  <c r="G2918" i="1" s="1"/>
  <c r="D2918" i="1"/>
  <c r="F2918" i="1" s="1"/>
  <c r="E4074" i="1"/>
  <c r="G4074" i="1" s="1"/>
  <c r="D4074" i="1"/>
  <c r="F4074" i="1" s="1"/>
  <c r="D6994" i="1"/>
  <c r="E6994" i="1"/>
  <c r="G6994" i="1" s="1"/>
  <c r="E5918" i="1"/>
  <c r="G5918" i="1" s="1"/>
  <c r="D5918" i="1"/>
  <c r="F5918" i="1" s="1"/>
  <c r="E4111" i="1"/>
  <c r="G4111" i="1" s="1"/>
  <c r="D4111" i="1"/>
  <c r="F4111" i="1" s="1"/>
  <c r="D6370" i="1"/>
  <c r="F6370" i="1" s="1"/>
  <c r="E6370" i="1"/>
  <c r="G6370" i="1" s="1"/>
  <c r="E5361" i="1"/>
  <c r="G5361" i="1" s="1"/>
  <c r="D5361" i="1"/>
  <c r="F5361" i="1" s="1"/>
  <c r="E7915" i="1"/>
  <c r="G7915" i="1" s="1"/>
  <c r="D7915" i="1"/>
  <c r="F7915" i="1" s="1"/>
  <c r="E5441" i="1"/>
  <c r="G5441" i="1" s="1"/>
  <c r="D5441" i="1"/>
  <c r="F5441" i="1" s="1"/>
  <c r="E3331" i="1"/>
  <c r="G3331" i="1" s="1"/>
  <c r="D3331" i="1"/>
  <c r="F3331" i="1" s="1"/>
  <c r="E4401" i="1"/>
  <c r="D4401" i="1"/>
  <c r="E5665" i="1"/>
  <c r="G5665" i="1" s="1"/>
  <c r="D5665" i="1"/>
  <c r="F5665" i="1" s="1"/>
  <c r="D7220" i="1"/>
  <c r="F7220" i="1" s="1"/>
  <c r="E7220" i="1"/>
  <c r="G7220" i="1" s="1"/>
  <c r="D4807" i="1"/>
  <c r="F4807" i="1" s="1"/>
  <c r="E4807" i="1"/>
  <c r="G4807" i="1" s="1"/>
  <c r="E6648" i="1"/>
  <c r="G6648" i="1" s="1"/>
  <c r="D6648" i="1"/>
  <c r="F6648" i="1" s="1"/>
  <c r="E5020" i="1"/>
  <c r="G5020" i="1" s="1"/>
  <c r="D5020" i="1"/>
  <c r="F5020" i="1" s="1"/>
  <c r="E6433" i="1"/>
  <c r="G6433" i="1" s="1"/>
  <c r="D6433" i="1"/>
  <c r="F6433" i="1" s="1"/>
  <c r="D5266" i="1"/>
  <c r="F5266" i="1" s="1"/>
  <c r="E5266" i="1"/>
  <c r="G5266" i="1" s="1"/>
  <c r="E6206" i="1"/>
  <c r="D6206" i="1"/>
  <c r="E4566" i="1"/>
  <c r="G4566" i="1" s="1"/>
  <c r="D4566" i="1"/>
  <c r="F4566" i="1" s="1"/>
  <c r="D6107" i="1"/>
  <c r="F6107" i="1" s="1"/>
  <c r="E6107" i="1"/>
  <c r="G6107" i="1" s="1"/>
  <c r="E7796" i="1"/>
  <c r="G7796" i="1" s="1"/>
  <c r="D7796" i="1"/>
  <c r="F7796" i="1" s="1"/>
  <c r="E6292" i="1"/>
  <c r="G6292" i="1" s="1"/>
  <c r="D6292" i="1"/>
  <c r="F6292" i="1" s="1"/>
  <c r="E6819" i="1"/>
  <c r="G6819" i="1" s="1"/>
  <c r="D6819" i="1"/>
  <c r="F6819" i="1" s="1"/>
  <c r="D6111" i="1"/>
  <c r="F6111" i="1" s="1"/>
  <c r="E6111" i="1"/>
  <c r="G6111" i="1" s="1"/>
  <c r="D7248" i="1"/>
  <c r="F7248" i="1" s="1"/>
  <c r="E7248" i="1"/>
  <c r="G7248" i="1" s="1"/>
  <c r="E6353" i="1"/>
  <c r="G6353" i="1" s="1"/>
  <c r="D6353" i="1"/>
  <c r="F6353" i="1" s="1"/>
  <c r="D4658" i="1"/>
  <c r="F4658" i="1" s="1"/>
  <c r="E4658" i="1"/>
  <c r="G4658" i="1" s="1"/>
  <c r="D6067" i="1"/>
  <c r="F6067" i="1" s="1"/>
  <c r="E6067" i="1"/>
  <c r="G6067" i="1" s="1"/>
  <c r="D7165" i="1"/>
  <c r="F7165" i="1" s="1"/>
  <c r="E7165" i="1"/>
  <c r="G7165" i="1" s="1"/>
  <c r="E7619" i="1"/>
  <c r="G7619" i="1" s="1"/>
  <c r="D7619" i="1"/>
  <c r="F7619" i="1" s="1"/>
  <c r="E6917" i="1"/>
  <c r="G6917" i="1" s="1"/>
  <c r="D6917" i="1"/>
  <c r="F6917" i="1" s="1"/>
  <c r="E6697" i="1"/>
  <c r="G6697" i="1" s="1"/>
  <c r="D6697" i="1"/>
  <c r="F6697" i="1" s="1"/>
  <c r="E7744" i="1"/>
  <c r="G7744" i="1" s="1"/>
  <c r="D7744" i="1"/>
  <c r="F7744" i="1" s="1"/>
  <c r="D7254" i="1"/>
  <c r="F7254" i="1" s="1"/>
  <c r="E7254" i="1"/>
  <c r="G7254" i="1" s="1"/>
  <c r="E4937" i="1"/>
  <c r="G4937" i="1" s="1"/>
  <c r="D4937" i="1"/>
  <c r="F4937" i="1" s="1"/>
  <c r="E6335" i="1"/>
  <c r="G6335" i="1" s="1"/>
  <c r="D6335" i="1"/>
  <c r="F6335" i="1" s="1"/>
  <c r="D7788" i="1"/>
  <c r="F7788" i="1" s="1"/>
  <c r="E7788" i="1"/>
  <c r="G7788" i="1" s="1"/>
  <c r="D7611" i="1"/>
  <c r="F7611" i="1" s="1"/>
  <c r="E7611" i="1"/>
  <c r="G7611" i="1" s="1"/>
  <c r="D5115" i="1"/>
  <c r="F5115" i="1" s="1"/>
  <c r="E5115" i="1"/>
  <c r="G5115" i="1" s="1"/>
  <c r="E5993" i="1"/>
  <c r="G5993" i="1" s="1"/>
  <c r="D5993" i="1"/>
  <c r="F5993" i="1" s="1"/>
  <c r="E6597" i="1"/>
  <c r="G6597" i="1" s="1"/>
  <c r="D6597" i="1"/>
  <c r="F6597" i="1" s="1"/>
  <c r="E5134" i="1"/>
  <c r="G5134" i="1" s="1"/>
  <c r="D5134" i="1"/>
  <c r="E6304" i="1"/>
  <c r="G6304" i="1" s="1"/>
  <c r="D6304" i="1"/>
  <c r="F6304" i="1" s="1"/>
  <c r="D7802" i="1"/>
  <c r="F7802" i="1" s="1"/>
  <c r="E7802" i="1"/>
  <c r="G7802" i="1" s="1"/>
  <c r="E5904" i="1"/>
  <c r="G5904" i="1" s="1"/>
  <c r="D5904" i="1"/>
  <c r="F5904" i="1" s="1"/>
  <c r="E7239" i="1"/>
  <c r="G7239" i="1" s="1"/>
  <c r="D7239" i="1"/>
  <c r="F7239" i="1" s="1"/>
  <c r="D5205" i="1"/>
  <c r="F5205" i="1" s="1"/>
  <c r="E5205" i="1"/>
  <c r="G5205" i="1" s="1"/>
  <c r="D6229" i="1"/>
  <c r="F6229" i="1" s="1"/>
  <c r="E6229" i="1"/>
  <c r="G6229" i="1" s="1"/>
  <c r="E7851" i="1"/>
  <c r="G7851" i="1" s="1"/>
  <c r="D7851" i="1"/>
  <c r="F7851" i="1" s="1"/>
  <c r="D6086" i="1"/>
  <c r="F6086" i="1" s="1"/>
  <c r="E6086" i="1"/>
  <c r="G6086" i="1" s="1"/>
  <c r="E7651" i="1"/>
  <c r="G7651" i="1" s="1"/>
  <c r="D7651" i="1"/>
  <c r="F7651" i="1" s="1"/>
  <c r="D6984" i="1"/>
  <c r="F6984" i="1" s="1"/>
  <c r="E6984" i="1"/>
  <c r="G6984" i="1" s="1"/>
  <c r="D6623" i="1"/>
  <c r="F6623" i="1" s="1"/>
  <c r="E6623" i="1"/>
  <c r="G6623" i="1" s="1"/>
  <c r="E7517" i="1"/>
  <c r="G7517" i="1" s="1"/>
  <c r="D7517" i="1"/>
  <c r="F7517" i="1" s="1"/>
  <c r="E7038" i="1"/>
  <c r="G7038" i="1" s="1"/>
  <c r="D7038" i="1"/>
  <c r="F7038" i="1" s="1"/>
  <c r="E6959" i="1"/>
  <c r="G6959" i="1" s="1"/>
  <c r="D6959" i="1"/>
  <c r="F6959" i="1" s="1"/>
  <c r="E6881" i="1"/>
  <c r="G6881" i="1" s="1"/>
  <c r="D6881" i="1"/>
  <c r="F6881" i="1" s="1"/>
  <c r="E2439" i="1"/>
  <c r="G2439" i="1" s="1"/>
  <c r="D2439" i="1"/>
  <c r="F2439" i="1" s="1"/>
  <c r="E5112" i="1"/>
  <c r="G5112" i="1" s="1"/>
  <c r="D5112" i="1"/>
  <c r="F5112" i="1" s="1"/>
  <c r="E2491" i="1"/>
  <c r="G2491" i="1" s="1"/>
  <c r="D2491" i="1"/>
  <c r="F2491" i="1" s="1"/>
  <c r="E3506" i="1"/>
  <c r="G3506" i="1" s="1"/>
  <c r="D3506" i="1"/>
  <c r="F3506" i="1" s="1"/>
  <c r="E2859" i="1"/>
  <c r="G2859" i="1" s="1"/>
  <c r="D2859" i="1"/>
  <c r="F2859" i="1" s="1"/>
  <c r="E1674" i="1"/>
  <c r="G1674" i="1" s="1"/>
  <c r="D1674" i="1"/>
  <c r="F1674" i="1" s="1"/>
  <c r="D2936" i="1"/>
  <c r="F2936" i="1" s="1"/>
  <c r="E2936" i="1"/>
  <c r="G2936" i="1" s="1"/>
  <c r="E1741" i="1"/>
  <c r="G1741" i="1" s="1"/>
  <c r="D1741" i="1"/>
  <c r="F1741" i="1" s="1"/>
  <c r="E556" i="1"/>
  <c r="D556" i="1"/>
  <c r="F556" i="1" s="1"/>
  <c r="D3761" i="1"/>
  <c r="E3761" i="1"/>
  <c r="G3761" i="1" s="1"/>
  <c r="E1949" i="1"/>
  <c r="G1949" i="1" s="1"/>
  <c r="D1949" i="1"/>
  <c r="F1949" i="1" s="1"/>
  <c r="E276" i="1"/>
  <c r="G276" i="1" s="1"/>
  <c r="D276" i="1"/>
  <c r="F276" i="1" s="1"/>
  <c r="E382" i="1"/>
  <c r="G382" i="1" s="1"/>
  <c r="D382" i="1"/>
  <c r="F382" i="1" s="1"/>
  <c r="D2419" i="1"/>
  <c r="F2419" i="1" s="1"/>
  <c r="E2419" i="1"/>
  <c r="G2419" i="1" s="1"/>
  <c r="E2586" i="1"/>
  <c r="G2586" i="1" s="1"/>
  <c r="D2586" i="1"/>
  <c r="F2586" i="1" s="1"/>
  <c r="E3482" i="1"/>
  <c r="G3482" i="1" s="1"/>
  <c r="D3482" i="1"/>
  <c r="F3482" i="1" s="1"/>
  <c r="D1080" i="1"/>
  <c r="F1080" i="1" s="1"/>
  <c r="E1080" i="1"/>
  <c r="G1080" i="1" s="1"/>
  <c r="E343" i="1"/>
  <c r="D343" i="1"/>
  <c r="F343" i="1" s="1"/>
  <c r="D961" i="1"/>
  <c r="F961" i="1" s="1"/>
  <c r="E961" i="1"/>
  <c r="G961" i="1" s="1"/>
  <c r="E247" i="1"/>
  <c r="G247" i="1" s="1"/>
  <c r="D247" i="1"/>
  <c r="F247" i="1" s="1"/>
  <c r="E515" i="1"/>
  <c r="G515" i="1" s="1"/>
  <c r="D515" i="1"/>
  <c r="F515" i="1" s="1"/>
  <c r="D2876" i="1"/>
  <c r="F2876" i="1" s="1"/>
  <c r="E2876" i="1"/>
  <c r="G2876" i="1" s="1"/>
  <c r="D1065" i="1"/>
  <c r="F1065" i="1" s="1"/>
  <c r="E1065" i="1"/>
  <c r="G1065" i="1" s="1"/>
  <c r="D3207" i="1"/>
  <c r="F3207" i="1" s="1"/>
  <c r="E3207" i="1"/>
  <c r="G3207" i="1" s="1"/>
  <c r="E4297" i="1"/>
  <c r="G4297" i="1" s="1"/>
  <c r="D4297" i="1"/>
  <c r="D4339" i="1"/>
  <c r="F4339" i="1" s="1"/>
  <c r="E4339" i="1"/>
  <c r="G4339" i="1" s="1"/>
  <c r="E4361" i="1"/>
  <c r="G4361" i="1" s="1"/>
  <c r="D4361" i="1"/>
  <c r="F4361" i="1" s="1"/>
  <c r="E4366" i="1"/>
  <c r="G4366" i="1" s="1"/>
  <c r="D4366" i="1"/>
  <c r="F4366" i="1" s="1"/>
  <c r="E1302" i="1"/>
  <c r="G1302" i="1" s="1"/>
  <c r="D1302" i="1"/>
  <c r="F1302" i="1" s="1"/>
  <c r="E646" i="1"/>
  <c r="G646" i="1" s="1"/>
  <c r="D646" i="1"/>
  <c r="F646" i="1" s="1"/>
  <c r="E3880" i="1"/>
  <c r="G3880" i="1" s="1"/>
  <c r="D3880" i="1"/>
  <c r="F3880" i="1" s="1"/>
  <c r="E1619" i="1"/>
  <c r="G1619" i="1" s="1"/>
  <c r="D1619" i="1"/>
  <c r="F1619" i="1" s="1"/>
  <c r="E554" i="1"/>
  <c r="D554" i="1"/>
  <c r="F554" i="1" s="1"/>
  <c r="E3458" i="1"/>
  <c r="G3458" i="1" s="1"/>
  <c r="D3458" i="1"/>
  <c r="F3458" i="1" s="1"/>
  <c r="E376" i="1"/>
  <c r="G376" i="1" s="1"/>
  <c r="D376" i="1"/>
  <c r="F376" i="1" s="1"/>
  <c r="E2824" i="1"/>
  <c r="G2824" i="1" s="1"/>
  <c r="D2824" i="1"/>
  <c r="F2824" i="1" s="1"/>
  <c r="E163" i="1"/>
  <c r="G163" i="1" s="1"/>
  <c r="D163" i="1"/>
  <c r="F163" i="1" s="1"/>
  <c r="E1500" i="1"/>
  <c r="G1500" i="1" s="1"/>
  <c r="D1500" i="1"/>
  <c r="F1500" i="1" s="1"/>
  <c r="E4230" i="1"/>
  <c r="G4230" i="1" s="1"/>
  <c r="D4230" i="1"/>
  <c r="F4230" i="1" s="1"/>
  <c r="E670" i="1"/>
  <c r="G670" i="1" s="1"/>
  <c r="D670" i="1"/>
  <c r="F670" i="1" s="1"/>
  <c r="E1384" i="1"/>
  <c r="D1384" i="1"/>
  <c r="E3862" i="1"/>
  <c r="G3862" i="1" s="1"/>
  <c r="D3862" i="1"/>
  <c r="F3862" i="1" s="1"/>
  <c r="E3596" i="1"/>
  <c r="G3596" i="1" s="1"/>
  <c r="D3596" i="1"/>
  <c r="F3596" i="1" s="1"/>
  <c r="D861" i="1"/>
  <c r="F861" i="1" s="1"/>
  <c r="E861" i="1"/>
  <c r="G861" i="1" s="1"/>
  <c r="E3304" i="1"/>
  <c r="G3304" i="1" s="1"/>
  <c r="D3304" i="1"/>
  <c r="F3304" i="1" s="1"/>
  <c r="E1966" i="1"/>
  <c r="G1966" i="1" s="1"/>
  <c r="D1966" i="1"/>
  <c r="F1966" i="1" s="1"/>
  <c r="E1332" i="1"/>
  <c r="G1332" i="1" s="1"/>
  <c r="D1332" i="1"/>
  <c r="F1332" i="1" s="1"/>
  <c r="D4063" i="1"/>
  <c r="F4063" i="1" s="1"/>
  <c r="E4063" i="1"/>
  <c r="G4063" i="1" s="1"/>
  <c r="D1942" i="1"/>
  <c r="F1942" i="1" s="1"/>
  <c r="E1942" i="1"/>
  <c r="G1942" i="1" s="1"/>
  <c r="E2658" i="1"/>
  <c r="G2658" i="1" s="1"/>
  <c r="D2658" i="1"/>
  <c r="F2658" i="1" s="1"/>
  <c r="E4023" i="1"/>
  <c r="G4023" i="1" s="1"/>
  <c r="D4023" i="1"/>
  <c r="F4023" i="1" s="1"/>
  <c r="E2493" i="1"/>
  <c r="G2493" i="1" s="1"/>
  <c r="D2493" i="1"/>
  <c r="F2493" i="1" s="1"/>
  <c r="D1414" i="1"/>
  <c r="F1414" i="1" s="1"/>
  <c r="E1414" i="1"/>
  <c r="G1414" i="1" s="1"/>
  <c r="D545" i="1"/>
  <c r="F545" i="1" s="1"/>
  <c r="E545" i="1"/>
  <c r="G545" i="1" s="1"/>
  <c r="E1887" i="1"/>
  <c r="G1887" i="1" s="1"/>
  <c r="D1887" i="1"/>
  <c r="F1887" i="1" s="1"/>
  <c r="E2996" i="1"/>
  <c r="G2996" i="1" s="1"/>
  <c r="D2996" i="1"/>
  <c r="F2996" i="1" s="1"/>
  <c r="D4806" i="1"/>
  <c r="F4806" i="1" s="1"/>
  <c r="E4806" i="1"/>
  <c r="E992" i="1"/>
  <c r="G992" i="1" s="1"/>
  <c r="D992" i="1"/>
  <c r="F992" i="1" s="1"/>
  <c r="E2272" i="1"/>
  <c r="G2272" i="1" s="1"/>
  <c r="D2272" i="1"/>
  <c r="F2272" i="1" s="1"/>
  <c r="E3959" i="1"/>
  <c r="G3959" i="1" s="1"/>
  <c r="D3959" i="1"/>
  <c r="F3959" i="1" s="1"/>
  <c r="D1857" i="1"/>
  <c r="F1857" i="1" s="1"/>
  <c r="E1857" i="1"/>
  <c r="G1857" i="1" s="1"/>
  <c r="D2960" i="1"/>
  <c r="F2960" i="1" s="1"/>
  <c r="E2960" i="1"/>
  <c r="G2960" i="1" s="1"/>
  <c r="E5753" i="1"/>
  <c r="G5753" i="1" s="1"/>
  <c r="D5753" i="1"/>
  <c r="F5753" i="1" s="1"/>
  <c r="E6043" i="1"/>
  <c r="G6043" i="1" s="1"/>
  <c r="D6043" i="1"/>
  <c r="F6043" i="1" s="1"/>
  <c r="E2228" i="1"/>
  <c r="G2228" i="1" s="1"/>
  <c r="D2228" i="1"/>
  <c r="E3461" i="1"/>
  <c r="G3461" i="1" s="1"/>
  <c r="D3461" i="1"/>
  <c r="F3461" i="1" s="1"/>
  <c r="E709" i="1"/>
  <c r="G709" i="1" s="1"/>
  <c r="D709" i="1"/>
  <c r="F709" i="1" s="1"/>
  <c r="E1733" i="1"/>
  <c r="G1733" i="1" s="1"/>
  <c r="D1733" i="1"/>
  <c r="F1733" i="1" s="1"/>
  <c r="E2526" i="1"/>
  <c r="G2526" i="1" s="1"/>
  <c r="D2526" i="1"/>
  <c r="F2526" i="1" s="1"/>
  <c r="E4429" i="1"/>
  <c r="G4429" i="1" s="1"/>
  <c r="D4429" i="1"/>
  <c r="F4429" i="1" s="1"/>
  <c r="E4067" i="1"/>
  <c r="G4067" i="1" s="1"/>
  <c r="D4067" i="1"/>
  <c r="F4067" i="1" s="1"/>
  <c r="E6944" i="1"/>
  <c r="G6944" i="1" s="1"/>
  <c r="D6944" i="1"/>
  <c r="F6944" i="1" s="1"/>
  <c r="E3284" i="1"/>
  <c r="G3284" i="1" s="1"/>
  <c r="D3284" i="1"/>
  <c r="E3870" i="1"/>
  <c r="G3870" i="1" s="1"/>
  <c r="D3870" i="1"/>
  <c r="F3870" i="1" s="1"/>
  <c r="E6003" i="1"/>
  <c r="G6003" i="1" s="1"/>
  <c r="D6003" i="1"/>
  <c r="F6003" i="1" s="1"/>
  <c r="E4114" i="1"/>
  <c r="G4114" i="1" s="1"/>
  <c r="D4114" i="1"/>
  <c r="F4114" i="1" s="1"/>
  <c r="D7270" i="1"/>
  <c r="F7270" i="1" s="1"/>
  <c r="E7270" i="1"/>
  <c r="G7270" i="1" s="1"/>
  <c r="D4073" i="1"/>
  <c r="F4073" i="1" s="1"/>
  <c r="E4073" i="1"/>
  <c r="G4073" i="1" s="1"/>
  <c r="E2422" i="1"/>
  <c r="G2422" i="1" s="1"/>
  <c r="D2422" i="1"/>
  <c r="F2422" i="1" s="1"/>
  <c r="E3490" i="1"/>
  <c r="G3490" i="1" s="1"/>
  <c r="D3490" i="1"/>
  <c r="F3490" i="1" s="1"/>
  <c r="E4478" i="1"/>
  <c r="G4478" i="1" s="1"/>
  <c r="D4478" i="1"/>
  <c r="E4872" i="1"/>
  <c r="G4872" i="1" s="1"/>
  <c r="D4872" i="1"/>
  <c r="F4872" i="1" s="1"/>
  <c r="E6916" i="1"/>
  <c r="G6916" i="1" s="1"/>
  <c r="D6916" i="1"/>
  <c r="F6916" i="1" s="1"/>
  <c r="E3855" i="1"/>
  <c r="G3855" i="1" s="1"/>
  <c r="D3855" i="1"/>
  <c r="F3855" i="1" s="1"/>
  <c r="E5117" i="1"/>
  <c r="G5117" i="1" s="1"/>
  <c r="D5117" i="1"/>
  <c r="F5117" i="1" s="1"/>
  <c r="E7798" i="1"/>
  <c r="G7798" i="1" s="1"/>
  <c r="D7798" i="1"/>
  <c r="F7798" i="1" s="1"/>
  <c r="D6015" i="1"/>
  <c r="F6015" i="1" s="1"/>
  <c r="E6015" i="1"/>
  <c r="G6015" i="1" s="1"/>
  <c r="E4309" i="1"/>
  <c r="G4309" i="1" s="1"/>
  <c r="D4309" i="1"/>
  <c r="F4309" i="1" s="1"/>
  <c r="E6120" i="1"/>
  <c r="G6120" i="1" s="1"/>
  <c r="D6120" i="1"/>
  <c r="D3347" i="1"/>
  <c r="F3347" i="1" s="1"/>
  <c r="E3347" i="1"/>
  <c r="G3347" i="1" s="1"/>
  <c r="E4134" i="1"/>
  <c r="G4134" i="1" s="1"/>
  <c r="D4134" i="1"/>
  <c r="F4134" i="1" s="1"/>
  <c r="E5703" i="1"/>
  <c r="G5703" i="1" s="1"/>
  <c r="D5703" i="1"/>
  <c r="F5703" i="1" s="1"/>
  <c r="E7277" i="1"/>
  <c r="G7277" i="1" s="1"/>
  <c r="D7277" i="1"/>
  <c r="F7277" i="1" s="1"/>
  <c r="D5587" i="1"/>
  <c r="F5587" i="1" s="1"/>
  <c r="E5587" i="1"/>
  <c r="G5587" i="1" s="1"/>
  <c r="E7689" i="1"/>
  <c r="G7689" i="1" s="1"/>
  <c r="D7689" i="1"/>
  <c r="F7689" i="1" s="1"/>
  <c r="E5905" i="1"/>
  <c r="G5905" i="1" s="1"/>
  <c r="D5905" i="1"/>
  <c r="F5905" i="1" s="1"/>
  <c r="E7364" i="1"/>
  <c r="G7364" i="1" s="1"/>
  <c r="D7364" i="1"/>
  <c r="E5293" i="1"/>
  <c r="G5293" i="1" s="1"/>
  <c r="D5293" i="1"/>
  <c r="F5293" i="1" s="1"/>
  <c r="E6243" i="1"/>
  <c r="G6243" i="1" s="1"/>
  <c r="D6243" i="1"/>
  <c r="F6243" i="1" s="1"/>
  <c r="D4324" i="1"/>
  <c r="F4324" i="1" s="1"/>
  <c r="E4324" i="1"/>
  <c r="G4324" i="1" s="1"/>
  <c r="E5215" i="1"/>
  <c r="G5215" i="1" s="1"/>
  <c r="D5215" i="1"/>
  <c r="F5215" i="1" s="1"/>
  <c r="E6809" i="1"/>
  <c r="G6809" i="1" s="1"/>
  <c r="D6809" i="1"/>
  <c r="F6809" i="1" s="1"/>
  <c r="E5903" i="1"/>
  <c r="G5903" i="1" s="1"/>
  <c r="D5903" i="1"/>
  <c r="F5903" i="1" s="1"/>
  <c r="D7644" i="1"/>
  <c r="F7644" i="1" s="1"/>
  <c r="E7644" i="1"/>
  <c r="G7644" i="1" s="1"/>
  <c r="E7299" i="1"/>
  <c r="G7299" i="1" s="1"/>
  <c r="D7299" i="1"/>
  <c r="D7765" i="1"/>
  <c r="F7765" i="1" s="1"/>
  <c r="E7765" i="1"/>
  <c r="G7765" i="1" s="1"/>
  <c r="E5687" i="1"/>
  <c r="G5687" i="1" s="1"/>
  <c r="D5687" i="1"/>
  <c r="F5687" i="1" s="1"/>
  <c r="E7209" i="1"/>
  <c r="G7209" i="1" s="1"/>
  <c r="D7209" i="1"/>
  <c r="F7209" i="1" s="1"/>
  <c r="D7658" i="1"/>
  <c r="F7658" i="1" s="1"/>
  <c r="E7658" i="1"/>
  <c r="G7658" i="1" s="1"/>
  <c r="E6520" i="1"/>
  <c r="G6520" i="1" s="1"/>
  <c r="D6520" i="1"/>
  <c r="F6520" i="1" s="1"/>
  <c r="D7782" i="1"/>
  <c r="F7782" i="1" s="1"/>
  <c r="E7782" i="1"/>
  <c r="G7782" i="1" s="1"/>
  <c r="E7862" i="1"/>
  <c r="G7862" i="1" s="1"/>
  <c r="D7862" i="1"/>
  <c r="F7862" i="1" s="1"/>
  <c r="D5275" i="1"/>
  <c r="F5275" i="1" s="1"/>
  <c r="E5275" i="1"/>
  <c r="G5275" i="1" s="1"/>
  <c r="E6357" i="1"/>
  <c r="G6357" i="1" s="1"/>
  <c r="D6357" i="1"/>
  <c r="F6357" i="1" s="1"/>
  <c r="D7824" i="1"/>
  <c r="F7824" i="1" s="1"/>
  <c r="E7824" i="1"/>
  <c r="G7824" i="1" s="1"/>
  <c r="E5425" i="1"/>
  <c r="G5425" i="1" s="1"/>
  <c r="D5425" i="1"/>
  <c r="F5425" i="1" s="1"/>
  <c r="E6303" i="1"/>
  <c r="G6303" i="1" s="1"/>
  <c r="D6303" i="1"/>
  <c r="F6303" i="1" s="1"/>
  <c r="E7801" i="1"/>
  <c r="G7801" i="1" s="1"/>
  <c r="D7801" i="1"/>
  <c r="F7801" i="1" s="1"/>
  <c r="E6030" i="1"/>
  <c r="G6030" i="1" s="1"/>
  <c r="D6030" i="1"/>
  <c r="F6030" i="1" s="1"/>
  <c r="E7416" i="1"/>
  <c r="G7416" i="1" s="1"/>
  <c r="D7416" i="1"/>
  <c r="F7416" i="1" s="1"/>
  <c r="D5338" i="1"/>
  <c r="F5338" i="1" s="1"/>
  <c r="E5338" i="1"/>
  <c r="G5338" i="1" s="1"/>
  <c r="D6216" i="1"/>
  <c r="F6216" i="1" s="1"/>
  <c r="E6216" i="1"/>
  <c r="G6216" i="1" s="1"/>
  <c r="E7267" i="1"/>
  <c r="G7267" i="1" s="1"/>
  <c r="D7267" i="1"/>
  <c r="F7267" i="1" s="1"/>
  <c r="E5477" i="1"/>
  <c r="G5477" i="1" s="1"/>
  <c r="D5477" i="1"/>
  <c r="F5477" i="1" s="1"/>
  <c r="D6514" i="1"/>
  <c r="F6514" i="1" s="1"/>
  <c r="E6514" i="1"/>
  <c r="G6514" i="1" s="1"/>
  <c r="E7876" i="1"/>
  <c r="G7876" i="1" s="1"/>
  <c r="D7876" i="1"/>
  <c r="F7876" i="1" s="1"/>
  <c r="E5846" i="1"/>
  <c r="G5846" i="1" s="1"/>
  <c r="D5846" i="1"/>
  <c r="F5846" i="1" s="1"/>
  <c r="D6640" i="1"/>
  <c r="F6640" i="1" s="1"/>
  <c r="E6640" i="1"/>
  <c r="G6640" i="1" s="1"/>
  <c r="D7319" i="1"/>
  <c r="E7319" i="1"/>
  <c r="E6907" i="1"/>
  <c r="G6907" i="1" s="1"/>
  <c r="D6907" i="1"/>
  <c r="F6907" i="1" s="1"/>
  <c r="E7566" i="1"/>
  <c r="G7566" i="1" s="1"/>
  <c r="D7566" i="1"/>
  <c r="F7566" i="1" s="1"/>
  <c r="D7231" i="1"/>
  <c r="F7231" i="1" s="1"/>
  <c r="E7231" i="1"/>
  <c r="G7231" i="1" s="1"/>
  <c r="E7999" i="1"/>
  <c r="G7999" i="1" s="1"/>
  <c r="D7999" i="1"/>
  <c r="F7999" i="1" s="1"/>
  <c r="E7665" i="1"/>
  <c r="G7665" i="1" s="1"/>
  <c r="D7665" i="1"/>
  <c r="F7665" i="1" s="1"/>
  <c r="E3894" i="1"/>
  <c r="G3894" i="1" s="1"/>
  <c r="D3894" i="1"/>
  <c r="F3894" i="1" s="1"/>
  <c r="E2839" i="1"/>
  <c r="G2839" i="1" s="1"/>
  <c r="D2839" i="1"/>
  <c r="F2839" i="1" s="1"/>
  <c r="E1656" i="1"/>
  <c r="G1656" i="1" s="1"/>
  <c r="D1656" i="1"/>
  <c r="D3977" i="1"/>
  <c r="F3977" i="1" s="1"/>
  <c r="E3977" i="1"/>
  <c r="G3977" i="1" s="1"/>
  <c r="D2073" i="1"/>
  <c r="F2073" i="1" s="1"/>
  <c r="E2073" i="1"/>
  <c r="G2073" i="1" s="1"/>
  <c r="E3469" i="1"/>
  <c r="G3469" i="1" s="1"/>
  <c r="D3469" i="1"/>
  <c r="F3469" i="1" s="1"/>
  <c r="E2829" i="1"/>
  <c r="G2829" i="1" s="1"/>
  <c r="D2829" i="1"/>
  <c r="F2829" i="1" s="1"/>
  <c r="E5102" i="1"/>
  <c r="G5102" i="1" s="1"/>
  <c r="D5102" i="1"/>
  <c r="F5102" i="1" s="1"/>
  <c r="E2911" i="1"/>
  <c r="G2911" i="1" s="1"/>
  <c r="D2911" i="1"/>
  <c r="F2911" i="1" s="1"/>
  <c r="E1720" i="1"/>
  <c r="G1720" i="1" s="1"/>
  <c r="D1720" i="1"/>
  <c r="F1720" i="1" s="1"/>
  <c r="E540" i="1"/>
  <c r="G540" i="1" s="1"/>
  <c r="D540" i="1"/>
  <c r="E3725" i="1"/>
  <c r="G3725" i="1" s="1"/>
  <c r="D3725" i="1"/>
  <c r="F3725" i="1" s="1"/>
  <c r="E2300" i="1"/>
  <c r="G2300" i="1" s="1"/>
  <c r="D2300" i="1"/>
  <c r="F2300" i="1" s="1"/>
  <c r="E1278" i="1"/>
  <c r="G1278" i="1" s="1"/>
  <c r="D1278" i="1"/>
  <c r="F1278" i="1" s="1"/>
  <c r="E3866" i="1"/>
  <c r="G3866" i="1" s="1"/>
  <c r="D3866" i="1"/>
  <c r="F3866" i="1" s="1"/>
  <c r="E1078" i="1"/>
  <c r="G1078" i="1" s="1"/>
  <c r="D1078" i="1"/>
  <c r="F1078" i="1" s="1"/>
  <c r="D2825" i="1"/>
  <c r="F2825" i="1" s="1"/>
  <c r="E2825" i="1"/>
  <c r="G2825" i="1" s="1"/>
  <c r="E260" i="1"/>
  <c r="G260" i="1" s="1"/>
  <c r="D260" i="1"/>
  <c r="F260" i="1" s="1"/>
  <c r="D1305" i="1"/>
  <c r="F1305" i="1" s="1"/>
  <c r="E1305" i="1"/>
  <c r="D3068" i="1"/>
  <c r="F3068" i="1" s="1"/>
  <c r="E3068" i="1"/>
  <c r="E4440" i="1"/>
  <c r="G4440" i="1" s="1"/>
  <c r="D4440" i="1"/>
  <c r="F4440" i="1" s="1"/>
  <c r="E393" i="1"/>
  <c r="G393" i="1" s="1"/>
  <c r="D393" i="1"/>
  <c r="F393" i="1" s="1"/>
  <c r="E3716" i="1"/>
  <c r="G3716" i="1" s="1"/>
  <c r="D3716" i="1"/>
  <c r="F3716" i="1" s="1"/>
  <c r="E5583" i="1"/>
  <c r="G5583" i="1" s="1"/>
  <c r="D5583" i="1"/>
  <c r="F5583" i="1" s="1"/>
  <c r="E2975" i="1"/>
  <c r="G2975" i="1" s="1"/>
  <c r="D2975" i="1"/>
  <c r="F2975" i="1" s="1"/>
  <c r="E194" i="1"/>
  <c r="G194" i="1" s="1"/>
  <c r="D194" i="1"/>
  <c r="F194" i="1" s="1"/>
  <c r="E408" i="1"/>
  <c r="G408" i="1" s="1"/>
  <c r="D408" i="1"/>
  <c r="E71" i="1"/>
  <c r="G71" i="1" s="1"/>
  <c r="D71" i="1"/>
  <c r="F71" i="1" s="1"/>
  <c r="E3346" i="1"/>
  <c r="G3346" i="1" s="1"/>
  <c r="D3346" i="1"/>
  <c r="F3346" i="1" s="1"/>
  <c r="E5577" i="1"/>
  <c r="G5577" i="1" s="1"/>
  <c r="D5577" i="1"/>
  <c r="F5577" i="1" s="1"/>
  <c r="D277" i="1"/>
  <c r="F277" i="1" s="1"/>
  <c r="E277" i="1"/>
  <c r="G277" i="1" s="1"/>
  <c r="D2488" i="1"/>
  <c r="F2488" i="1" s="1"/>
  <c r="E2488" i="1"/>
  <c r="G2488" i="1" s="1"/>
  <c r="E763" i="1"/>
  <c r="G763" i="1" s="1"/>
  <c r="D763" i="1"/>
  <c r="F763" i="1" s="1"/>
  <c r="E279" i="1"/>
  <c r="G279" i="1" s="1"/>
  <c r="D279" i="1"/>
  <c r="F279" i="1" s="1"/>
  <c r="E2495" i="1"/>
  <c r="D2495" i="1"/>
  <c r="E765" i="1"/>
  <c r="G765" i="1" s="1"/>
  <c r="D765" i="1"/>
  <c r="F765" i="1" s="1"/>
  <c r="D4618" i="1"/>
  <c r="F4618" i="1" s="1"/>
  <c r="E4618" i="1"/>
  <c r="G4618" i="1" s="1"/>
  <c r="E1618" i="1"/>
  <c r="G1618" i="1" s="1"/>
  <c r="D1618" i="1"/>
  <c r="F1618" i="1" s="1"/>
  <c r="E328" i="1"/>
  <c r="G328" i="1" s="1"/>
  <c r="D328" i="1"/>
  <c r="F328" i="1" s="1"/>
  <c r="D1661" i="1"/>
  <c r="F1661" i="1" s="1"/>
  <c r="E1661" i="1"/>
  <c r="G1661" i="1" s="1"/>
  <c r="E579" i="1"/>
  <c r="G579" i="1" s="1"/>
  <c r="D579" i="1"/>
  <c r="F579" i="1" s="1"/>
  <c r="E3554" i="1"/>
  <c r="G3554" i="1" s="1"/>
  <c r="D3554" i="1"/>
  <c r="F3554" i="1" s="1"/>
  <c r="E780" i="1"/>
  <c r="G780" i="1" s="1"/>
  <c r="D780" i="1"/>
  <c r="F780" i="1" s="1"/>
  <c r="D2884" i="1"/>
  <c r="F2884" i="1" s="1"/>
  <c r="E2884" i="1"/>
  <c r="G2884" i="1" s="1"/>
  <c r="E180" i="1"/>
  <c r="G180" i="1" s="1"/>
  <c r="D180" i="1"/>
  <c r="F180" i="1" s="1"/>
  <c r="E1108" i="1"/>
  <c r="G1108" i="1" s="1"/>
  <c r="D1108" i="1"/>
  <c r="F1108" i="1" s="1"/>
  <c r="D112" i="1"/>
  <c r="F112" i="1" s="1"/>
  <c r="E112" i="1"/>
  <c r="G112" i="1" s="1"/>
  <c r="E1026" i="1"/>
  <c r="G1026" i="1" s="1"/>
  <c r="D1026" i="1"/>
  <c r="F1026" i="1" s="1"/>
  <c r="D2843" i="1"/>
  <c r="F2843" i="1" s="1"/>
  <c r="E2843" i="1"/>
  <c r="G2843" i="1" s="1"/>
  <c r="E2688" i="1"/>
  <c r="G2688" i="1" s="1"/>
  <c r="D2688" i="1"/>
  <c r="F2688" i="1" s="1"/>
  <c r="D268" i="1"/>
  <c r="F268" i="1" s="1"/>
  <c r="E268" i="1"/>
  <c r="G268" i="1" s="1"/>
  <c r="E1217" i="1"/>
  <c r="D1217" i="1"/>
  <c r="F1217" i="1" s="1"/>
  <c r="E3372" i="1"/>
  <c r="G3372" i="1" s="1"/>
  <c r="D3372" i="1"/>
  <c r="F3372" i="1" s="1"/>
  <c r="D2009" i="1"/>
  <c r="F2009" i="1" s="1"/>
  <c r="E2009" i="1"/>
  <c r="G2009" i="1" s="1"/>
  <c r="E3377" i="1"/>
  <c r="G3377" i="1" s="1"/>
  <c r="D3377" i="1"/>
  <c r="F3377" i="1" s="1"/>
  <c r="E1359" i="1"/>
  <c r="G1359" i="1" s="1"/>
  <c r="D1359" i="1"/>
  <c r="F1359" i="1" s="1"/>
  <c r="E3122" i="1"/>
  <c r="G3122" i="1" s="1"/>
  <c r="D3122" i="1"/>
  <c r="F3122" i="1" s="1"/>
  <c r="E1458" i="1"/>
  <c r="G1458" i="1" s="1"/>
  <c r="D1458" i="1"/>
  <c r="F1458" i="1" s="1"/>
  <c r="D4614" i="1"/>
  <c r="F4614" i="1" s="1"/>
  <c r="E4614" i="1"/>
  <c r="E990" i="1"/>
  <c r="G990" i="1" s="1"/>
  <c r="D990" i="1"/>
  <c r="F990" i="1" s="1"/>
  <c r="E3979" i="1"/>
  <c r="G3979" i="1" s="1"/>
  <c r="D3979" i="1"/>
  <c r="F3979" i="1" s="1"/>
  <c r="E2075" i="1"/>
  <c r="G2075" i="1" s="1"/>
  <c r="D2075" i="1"/>
  <c r="F2075" i="1" s="1"/>
  <c r="E810" i="1"/>
  <c r="G810" i="1" s="1"/>
  <c r="D810" i="1"/>
  <c r="F810" i="1" s="1"/>
  <c r="E1903" i="1"/>
  <c r="G1903" i="1" s="1"/>
  <c r="D1903" i="1"/>
  <c r="F1903" i="1" s="1"/>
  <c r="E2720" i="1"/>
  <c r="G2720" i="1" s="1"/>
  <c r="D2720" i="1"/>
  <c r="F2720" i="1" s="1"/>
  <c r="E3762" i="1"/>
  <c r="G3762" i="1" s="1"/>
  <c r="D3762" i="1"/>
  <c r="F3762" i="1" s="1"/>
  <c r="D752" i="1"/>
  <c r="F752" i="1" s="1"/>
  <c r="E752" i="1"/>
  <c r="G752" i="1" s="1"/>
  <c r="E1776" i="1"/>
  <c r="G1776" i="1" s="1"/>
  <c r="D1776" i="1"/>
  <c r="F1776" i="1" s="1"/>
  <c r="E2575" i="1"/>
  <c r="G2575" i="1" s="1"/>
  <c r="D2575" i="1"/>
  <c r="F2575" i="1" s="1"/>
  <c r="D3984" i="1"/>
  <c r="F3984" i="1" s="1"/>
  <c r="E3984" i="1"/>
  <c r="G3984" i="1" s="1"/>
  <c r="E7376" i="1"/>
  <c r="G7376" i="1" s="1"/>
  <c r="D7376" i="1"/>
  <c r="F7376" i="1" s="1"/>
  <c r="E2686" i="1"/>
  <c r="G2686" i="1" s="1"/>
  <c r="D2686" i="1"/>
  <c r="F2686" i="1" s="1"/>
  <c r="E3713" i="1"/>
  <c r="G3713" i="1" s="1"/>
  <c r="D3713" i="1"/>
  <c r="F3713" i="1" s="1"/>
  <c r="E5855" i="1"/>
  <c r="G5855" i="1" s="1"/>
  <c r="D5855" i="1"/>
  <c r="F5855" i="1" s="1"/>
  <c r="E4389" i="1"/>
  <c r="G4389" i="1" s="1"/>
  <c r="D4389" i="1"/>
  <c r="F4389" i="1" s="1"/>
  <c r="E1732" i="1"/>
  <c r="G1732" i="1" s="1"/>
  <c r="D1732" i="1"/>
  <c r="E2525" i="1"/>
  <c r="G2525" i="1" s="1"/>
  <c r="D2525" i="1"/>
  <c r="F2525" i="1" s="1"/>
  <c r="D3483" i="1"/>
  <c r="F3483" i="1" s="1"/>
  <c r="E3483" i="1"/>
  <c r="G3483" i="1" s="1"/>
  <c r="E6680" i="1"/>
  <c r="G6680" i="1" s="1"/>
  <c r="D6680" i="1"/>
  <c r="F6680" i="1" s="1"/>
  <c r="E1237" i="1"/>
  <c r="G1237" i="1" s="1"/>
  <c r="D1237" i="1"/>
  <c r="F1237" i="1" s="1"/>
  <c r="E2005" i="1"/>
  <c r="G2005" i="1" s="1"/>
  <c r="D2005" i="1"/>
  <c r="F2005" i="1" s="1"/>
  <c r="E2544" i="1"/>
  <c r="G2544" i="1" s="1"/>
  <c r="D2544" i="1"/>
  <c r="F2544" i="1" s="1"/>
  <c r="D3512" i="1"/>
  <c r="F3512" i="1" s="1"/>
  <c r="E3512" i="1"/>
  <c r="G3512" i="1" s="1"/>
  <c r="D5232" i="1"/>
  <c r="F5232" i="1" s="1"/>
  <c r="E5232" i="1"/>
  <c r="E4089" i="1"/>
  <c r="G4089" i="1" s="1"/>
  <c r="D4089" i="1"/>
  <c r="F4089" i="1" s="1"/>
  <c r="D4934" i="1"/>
  <c r="F4934" i="1" s="1"/>
  <c r="E4934" i="1"/>
  <c r="G4934" i="1" s="1"/>
  <c r="D2513" i="1"/>
  <c r="F2513" i="1" s="1"/>
  <c r="E2513" i="1"/>
  <c r="G2513" i="1" s="1"/>
  <c r="E3028" i="1"/>
  <c r="G3028" i="1" s="1"/>
  <c r="D3028" i="1"/>
  <c r="F3028" i="1" s="1"/>
  <c r="E3890" i="1"/>
  <c r="G3890" i="1" s="1"/>
  <c r="D3890" i="1"/>
  <c r="F3890" i="1" s="1"/>
  <c r="E5193" i="1"/>
  <c r="G5193" i="1" s="1"/>
  <c r="D5193" i="1"/>
  <c r="F5193" i="1" s="1"/>
  <c r="E3522" i="1"/>
  <c r="G3522" i="1" s="1"/>
  <c r="D3522" i="1"/>
  <c r="F3522" i="1" s="1"/>
  <c r="D5014" i="1"/>
  <c r="F5014" i="1" s="1"/>
  <c r="E5014" i="1"/>
  <c r="G5014" i="1" s="1"/>
  <c r="D3489" i="1"/>
  <c r="F3489" i="1" s="1"/>
  <c r="E3489" i="1"/>
  <c r="G3489" i="1" s="1"/>
  <c r="E4941" i="1"/>
  <c r="G4941" i="1" s="1"/>
  <c r="D4941" i="1"/>
  <c r="F4941" i="1" s="1"/>
  <c r="E2694" i="1"/>
  <c r="G2694" i="1" s="1"/>
  <c r="D2694" i="1"/>
  <c r="F2694" i="1" s="1"/>
  <c r="E3509" i="1"/>
  <c r="G3509" i="1" s="1"/>
  <c r="D3509" i="1"/>
  <c r="F3509" i="1" s="1"/>
  <c r="D4987" i="1"/>
  <c r="F4987" i="1" s="1"/>
  <c r="E4987" i="1"/>
  <c r="G4987" i="1" s="1"/>
  <c r="D5394" i="1"/>
  <c r="F5394" i="1" s="1"/>
  <c r="E5394" i="1"/>
  <c r="G5394" i="1" s="1"/>
  <c r="E3614" i="1"/>
  <c r="D3614" i="1"/>
  <c r="F3614" i="1" s="1"/>
  <c r="D5147" i="1"/>
  <c r="F5147" i="1" s="1"/>
  <c r="E5147" i="1"/>
  <c r="G5147" i="1" s="1"/>
  <c r="E4582" i="1"/>
  <c r="G4582" i="1" s="1"/>
  <c r="D4582" i="1"/>
  <c r="F4582" i="1" s="1"/>
  <c r="E7117" i="1"/>
  <c r="G7117" i="1" s="1"/>
  <c r="D7117" i="1"/>
  <c r="F7117" i="1" s="1"/>
  <c r="E4624" i="1"/>
  <c r="G4624" i="1" s="1"/>
  <c r="D4624" i="1"/>
  <c r="F4624" i="1" s="1"/>
  <c r="E7324" i="1"/>
  <c r="G7324" i="1" s="1"/>
  <c r="D7324" i="1"/>
  <c r="F7324" i="1" s="1"/>
  <c r="D3878" i="1"/>
  <c r="F3878" i="1" s="1"/>
  <c r="E3878" i="1"/>
  <c r="G3878" i="1" s="1"/>
  <c r="D5160" i="1"/>
  <c r="F5160" i="1" s="1"/>
  <c r="E5160" i="1"/>
  <c r="G5160" i="1" s="1"/>
  <c r="E6467" i="1"/>
  <c r="D6467" i="1"/>
  <c r="F6467" i="1" s="1"/>
  <c r="D4844" i="1"/>
  <c r="F4844" i="1" s="1"/>
  <c r="E4844" i="1"/>
  <c r="E7769" i="1"/>
  <c r="G7769" i="1" s="1"/>
  <c r="D7769" i="1"/>
  <c r="F7769" i="1" s="1"/>
  <c r="D5933" i="1"/>
  <c r="F5933" i="1" s="1"/>
  <c r="E5933" i="1"/>
  <c r="G5933" i="1" s="1"/>
  <c r="E4947" i="1"/>
  <c r="G4947" i="1" s="1"/>
  <c r="D4947" i="1"/>
  <c r="F4947" i="1" s="1"/>
  <c r="E6279" i="1"/>
  <c r="G6279" i="1" s="1"/>
  <c r="D6279" i="1"/>
  <c r="F6279" i="1" s="1"/>
  <c r="E4340" i="1"/>
  <c r="G4340" i="1" s="1"/>
  <c r="D4340" i="1"/>
  <c r="F4340" i="1" s="1"/>
  <c r="D5678" i="1"/>
  <c r="F5678" i="1" s="1"/>
  <c r="E5678" i="1"/>
  <c r="G5678" i="1" s="1"/>
  <c r="E5531" i="1"/>
  <c r="D5531" i="1"/>
  <c r="F5531" i="1" s="1"/>
  <c r="E7700" i="1"/>
  <c r="G7700" i="1" s="1"/>
  <c r="D7700" i="1"/>
  <c r="E7348" i="1"/>
  <c r="G7348" i="1" s="1"/>
  <c r="D7348" i="1"/>
  <c r="F7348" i="1" s="1"/>
  <c r="D7002" i="1"/>
  <c r="F7002" i="1" s="1"/>
  <c r="E7002" i="1"/>
  <c r="G7002" i="1" s="1"/>
  <c r="E4973" i="1"/>
  <c r="G4973" i="1" s="1"/>
  <c r="D4973" i="1"/>
  <c r="F4973" i="1" s="1"/>
  <c r="D6116" i="1"/>
  <c r="F6116" i="1" s="1"/>
  <c r="E6116" i="1"/>
  <c r="G6116" i="1" s="1"/>
  <c r="D7138" i="1"/>
  <c r="F7138" i="1" s="1"/>
  <c r="E7138" i="1"/>
  <c r="G7138" i="1" s="1"/>
  <c r="E6979" i="1"/>
  <c r="G6979" i="1" s="1"/>
  <c r="D6979" i="1"/>
  <c r="F6979" i="1" s="1"/>
  <c r="E7251" i="1"/>
  <c r="G7251" i="1" s="1"/>
  <c r="D7251" i="1"/>
  <c r="F7251" i="1" s="1"/>
  <c r="E7323" i="1"/>
  <c r="G7323" i="1" s="1"/>
  <c r="D7323" i="1"/>
  <c r="F7323" i="1" s="1"/>
  <c r="D5658" i="1"/>
  <c r="F5658" i="1" s="1"/>
  <c r="E5658" i="1"/>
  <c r="G5658" i="1" s="1"/>
  <c r="D7864" i="1"/>
  <c r="F7864" i="1" s="1"/>
  <c r="E7864" i="1"/>
  <c r="G7864" i="1" s="1"/>
  <c r="E5151" i="1"/>
  <c r="G5151" i="1" s="1"/>
  <c r="D5151" i="1"/>
  <c r="F5151" i="1" s="1"/>
  <c r="D6322" i="1"/>
  <c r="F6322" i="1" s="1"/>
  <c r="E6322" i="1"/>
  <c r="G6322" i="1" s="1"/>
  <c r="E5464" i="1"/>
  <c r="G5464" i="1" s="1"/>
  <c r="D5464" i="1"/>
  <c r="F5464" i="1" s="1"/>
  <c r="E7677" i="1"/>
  <c r="G7677" i="1" s="1"/>
  <c r="D7677" i="1"/>
  <c r="F7677" i="1" s="1"/>
  <c r="E4833" i="1"/>
  <c r="G4833" i="1" s="1"/>
  <c r="D4833" i="1"/>
  <c r="F4833" i="1" s="1"/>
  <c r="E3898" i="1"/>
  <c r="G3898" i="1" s="1"/>
  <c r="D3898" i="1"/>
  <c r="F3898" i="1" s="1"/>
  <c r="E3298" i="1"/>
  <c r="G3298" i="1" s="1"/>
  <c r="D3298" i="1"/>
  <c r="F3298" i="1" s="1"/>
  <c r="E2840" i="1"/>
  <c r="G2840" i="1" s="1"/>
  <c r="D2840" i="1"/>
  <c r="F2840" i="1" s="1"/>
  <c r="E2413" i="1"/>
  <c r="G2413" i="1" s="1"/>
  <c r="D2413" i="1"/>
  <c r="F2413" i="1" s="1"/>
  <c r="E2028" i="1"/>
  <c r="G2028" i="1" s="1"/>
  <c r="D2028" i="1"/>
  <c r="F2028" i="1" s="1"/>
  <c r="E1657" i="1"/>
  <c r="G1657" i="1" s="1"/>
  <c r="D1657" i="1"/>
  <c r="F1657" i="1" s="1"/>
  <c r="E1358" i="1"/>
  <c r="G1358" i="1" s="1"/>
  <c r="D1358" i="1"/>
  <c r="F1358" i="1" s="1"/>
  <c r="E1066" i="1"/>
  <c r="G1066" i="1" s="1"/>
  <c r="D1066" i="1"/>
  <c r="F1066" i="1" s="1"/>
  <c r="D774" i="1"/>
  <c r="F774" i="1" s="1"/>
  <c r="E774" i="1"/>
  <c r="G774" i="1" s="1"/>
  <c r="E497" i="1"/>
  <c r="G497" i="1" s="1"/>
  <c r="D497" i="1"/>
  <c r="F497" i="1" s="1"/>
  <c r="D241" i="1"/>
  <c r="F241" i="1" s="1"/>
  <c r="E241" i="1"/>
  <c r="G241" i="1" s="1"/>
  <c r="E1679" i="1"/>
  <c r="G1679" i="1" s="1"/>
  <c r="D1679" i="1"/>
  <c r="F1679" i="1" s="1"/>
  <c r="E1935" i="1"/>
  <c r="G1935" i="1" s="1"/>
  <c r="D1935" i="1"/>
  <c r="F1935" i="1" s="1"/>
  <c r="E2191" i="1"/>
  <c r="G2191" i="1" s="1"/>
  <c r="D2191" i="1"/>
  <c r="F2191" i="1" s="1"/>
  <c r="E2464" i="1"/>
  <c r="G2464" i="1" s="1"/>
  <c r="D2464" i="1"/>
  <c r="F2464" i="1" s="1"/>
  <c r="E2757" i="1"/>
  <c r="G2757" i="1" s="1"/>
  <c r="D2757" i="1"/>
  <c r="E3054" i="1"/>
  <c r="G3054" i="1" s="1"/>
  <c r="D3054" i="1"/>
  <c r="F3054" i="1" s="1"/>
  <c r="E3404" i="1"/>
  <c r="G3404" i="1" s="1"/>
  <c r="D3404" i="1"/>
  <c r="F3404" i="1" s="1"/>
  <c r="E3816" i="1"/>
  <c r="G3816" i="1" s="1"/>
  <c r="D3816" i="1"/>
  <c r="F3816" i="1" s="1"/>
  <c r="E4312" i="1"/>
  <c r="G4312" i="1" s="1"/>
  <c r="D4312" i="1"/>
  <c r="F4312" i="1" s="1"/>
  <c r="D4959" i="1"/>
  <c r="F4959" i="1" s="1"/>
  <c r="E4959" i="1"/>
  <c r="G4959" i="1" s="1"/>
  <c r="E6219" i="1"/>
  <c r="G6219" i="1" s="1"/>
  <c r="D6219" i="1"/>
  <c r="F6219" i="1" s="1"/>
  <c r="E784" i="1"/>
  <c r="G784" i="1" s="1"/>
  <c r="D784" i="1"/>
  <c r="F784" i="1" s="1"/>
  <c r="D1040" i="1"/>
  <c r="F1040" i="1" s="1"/>
  <c r="E1040" i="1"/>
  <c r="G1040" i="1" s="1"/>
  <c r="E1296" i="1"/>
  <c r="G1296" i="1" s="1"/>
  <c r="D1296" i="1"/>
  <c r="F1296" i="1" s="1"/>
  <c r="D1552" i="1"/>
  <c r="F1552" i="1" s="1"/>
  <c r="E1552" i="1"/>
  <c r="G1552" i="1" s="1"/>
  <c r="E1808" i="1"/>
  <c r="G1808" i="1" s="1"/>
  <c r="D1808" i="1"/>
  <c r="F1808" i="1" s="1"/>
  <c r="E2064" i="1"/>
  <c r="G2064" i="1" s="1"/>
  <c r="D2064" i="1"/>
  <c r="F2064" i="1" s="1"/>
  <c r="E2322" i="1"/>
  <c r="G2322" i="1" s="1"/>
  <c r="D2322" i="1"/>
  <c r="F2322" i="1" s="1"/>
  <c r="E2612" i="1"/>
  <c r="G2612" i="1" s="1"/>
  <c r="D2612" i="1"/>
  <c r="F2612" i="1" s="1"/>
  <c r="E2905" i="1"/>
  <c r="G2905" i="1" s="1"/>
  <c r="D2905" i="1"/>
  <c r="F2905" i="1" s="1"/>
  <c r="D3217" i="1"/>
  <c r="F3217" i="1" s="1"/>
  <c r="E3217" i="1"/>
  <c r="D3605" i="1"/>
  <c r="F3605" i="1" s="1"/>
  <c r="E3605" i="1"/>
  <c r="G3605" i="1" s="1"/>
  <c r="E4041" i="1"/>
  <c r="G4041" i="1" s="1"/>
  <c r="D4041" i="1"/>
  <c r="F4041" i="1" s="1"/>
  <c r="E4598" i="1"/>
  <c r="G4598" i="1" s="1"/>
  <c r="D4598" i="1"/>
  <c r="F4598" i="1" s="1"/>
  <c r="E5528" i="1"/>
  <c r="G5528" i="1" s="1"/>
  <c r="D5528" i="1"/>
  <c r="F5528" i="1" s="1"/>
  <c r="D7978" i="1"/>
  <c r="F7978" i="1" s="1"/>
  <c r="E7978" i="1"/>
  <c r="G7978" i="1" s="1"/>
  <c r="E1905" i="1"/>
  <c r="G1905" i="1" s="1"/>
  <c r="D1905" i="1"/>
  <c r="F1905" i="1" s="1"/>
  <c r="E2161" i="1"/>
  <c r="G2161" i="1" s="1"/>
  <c r="D2161" i="1"/>
  <c r="F2161" i="1" s="1"/>
  <c r="E2430" i="1"/>
  <c r="G2430" i="1" s="1"/>
  <c r="D2430" i="1"/>
  <c r="E2723" i="1"/>
  <c r="G2723" i="1" s="1"/>
  <c r="D2723" i="1"/>
  <c r="F2723" i="1" s="1"/>
  <c r="E3018" i="1"/>
  <c r="G3018" i="1" s="1"/>
  <c r="D3018" i="1"/>
  <c r="F3018" i="1" s="1"/>
  <c r="E3359" i="1"/>
  <c r="G3359" i="1" s="1"/>
  <c r="D3359" i="1"/>
  <c r="F3359" i="1" s="1"/>
  <c r="E3767" i="1"/>
  <c r="G3767" i="1" s="1"/>
  <c r="D3767" i="1"/>
  <c r="F3767" i="1" s="1"/>
  <c r="D4242" i="1"/>
  <c r="F4242" i="1" s="1"/>
  <c r="E4242" i="1"/>
  <c r="G4242" i="1" s="1"/>
  <c r="E4856" i="1"/>
  <c r="G4856" i="1" s="1"/>
  <c r="D4856" i="1"/>
  <c r="F4856" i="1" s="1"/>
  <c r="E6024" i="1"/>
  <c r="G6024" i="1" s="1"/>
  <c r="D6024" i="1"/>
  <c r="F6024" i="1" s="1"/>
  <c r="E4352" i="1"/>
  <c r="G4352" i="1" s="1"/>
  <c r="D4352" i="1"/>
  <c r="E5023" i="1"/>
  <c r="G5023" i="1" s="1"/>
  <c r="D5023" i="1"/>
  <c r="F5023" i="1" s="1"/>
  <c r="E6364" i="1"/>
  <c r="G6364" i="1" s="1"/>
  <c r="D6364" i="1"/>
  <c r="F6364" i="1" s="1"/>
  <c r="D4460" i="1"/>
  <c r="F4460" i="1" s="1"/>
  <c r="E4460" i="1"/>
  <c r="G4460" i="1" s="1"/>
  <c r="E5227" i="1"/>
  <c r="G5227" i="1" s="1"/>
  <c r="D5227" i="1"/>
  <c r="F5227" i="1" s="1"/>
  <c r="E6896" i="1"/>
  <c r="G6896" i="1" s="1"/>
  <c r="D6896" i="1"/>
  <c r="F6896" i="1" s="1"/>
  <c r="E1764" i="1"/>
  <c r="G1764" i="1" s="1"/>
  <c r="D1764" i="1"/>
  <c r="F1764" i="1" s="1"/>
  <c r="D2020" i="1"/>
  <c r="F2020" i="1" s="1"/>
  <c r="E2020" i="1"/>
  <c r="G2020" i="1" s="1"/>
  <c r="D2276" i="1"/>
  <c r="F2276" i="1" s="1"/>
  <c r="E2276" i="1"/>
  <c r="E2562" i="1"/>
  <c r="G2562" i="1" s="1"/>
  <c r="D2562" i="1"/>
  <c r="F2562" i="1" s="1"/>
  <c r="D2855" i="1"/>
  <c r="F2855" i="1" s="1"/>
  <c r="E2855" i="1"/>
  <c r="G2855" i="1" s="1"/>
  <c r="D3160" i="1"/>
  <c r="F3160" i="1" s="1"/>
  <c r="E3160" i="1"/>
  <c r="G3160" i="1" s="1"/>
  <c r="E3533" i="1"/>
  <c r="G3533" i="1" s="1"/>
  <c r="D3533" i="1"/>
  <c r="F3533" i="1" s="1"/>
  <c r="E3964" i="1"/>
  <c r="G3964" i="1" s="1"/>
  <c r="D3964" i="1"/>
  <c r="F3964" i="1" s="1"/>
  <c r="D4498" i="1"/>
  <c r="F4498" i="1" s="1"/>
  <c r="E4498" i="1"/>
  <c r="G4498" i="1" s="1"/>
  <c r="E5310" i="1"/>
  <c r="G5310" i="1" s="1"/>
  <c r="D5310" i="1"/>
  <c r="F5310" i="1" s="1"/>
  <c r="D7189" i="1"/>
  <c r="F7189" i="1" s="1"/>
  <c r="E7189" i="1"/>
  <c r="E757" i="1"/>
  <c r="G757" i="1" s="1"/>
  <c r="D757" i="1"/>
  <c r="F757" i="1" s="1"/>
  <c r="D1013" i="1"/>
  <c r="F1013" i="1" s="1"/>
  <c r="E1013" i="1"/>
  <c r="G1013" i="1" s="1"/>
  <c r="E1269" i="1"/>
  <c r="G1269" i="1" s="1"/>
  <c r="D1269" i="1"/>
  <c r="F1269" i="1" s="1"/>
  <c r="D1525" i="1"/>
  <c r="F1525" i="1" s="1"/>
  <c r="E1525" i="1"/>
  <c r="G1525" i="1" s="1"/>
  <c r="E1781" i="1"/>
  <c r="G1781" i="1" s="1"/>
  <c r="D1781" i="1"/>
  <c r="F1781" i="1" s="1"/>
  <c r="E2037" i="1"/>
  <c r="G2037" i="1" s="1"/>
  <c r="D2037" i="1"/>
  <c r="F2037" i="1" s="1"/>
  <c r="E2293" i="1"/>
  <c r="G2293" i="1" s="1"/>
  <c r="D2293" i="1"/>
  <c r="F2293" i="1" s="1"/>
  <c r="D2581" i="1"/>
  <c r="F2581" i="1" s="1"/>
  <c r="E2581" i="1"/>
  <c r="E2874" i="1"/>
  <c r="G2874" i="1" s="1"/>
  <c r="D2874" i="1"/>
  <c r="F2874" i="1" s="1"/>
  <c r="D3182" i="1"/>
  <c r="F3182" i="1" s="1"/>
  <c r="E3182" i="1"/>
  <c r="G3182" i="1" s="1"/>
  <c r="E3560" i="1"/>
  <c r="G3560" i="1" s="1"/>
  <c r="D3560" i="1"/>
  <c r="F3560" i="1" s="1"/>
  <c r="E3996" i="1"/>
  <c r="G3996" i="1" s="1"/>
  <c r="D3996" i="1"/>
  <c r="F3996" i="1" s="1"/>
  <c r="D4535" i="1"/>
  <c r="F4535" i="1" s="1"/>
  <c r="E4535" i="1"/>
  <c r="G4535" i="1" s="1"/>
  <c r="E5385" i="1"/>
  <c r="G5385" i="1" s="1"/>
  <c r="D5385" i="1"/>
  <c r="F5385" i="1" s="1"/>
  <c r="D7506" i="1"/>
  <c r="F7506" i="1" s="1"/>
  <c r="E7506" i="1"/>
  <c r="G7506" i="1" s="1"/>
  <c r="E3813" i="1"/>
  <c r="G3813" i="1" s="1"/>
  <c r="D3813" i="1"/>
  <c r="D4136" i="1"/>
  <c r="F4136" i="1" s="1"/>
  <c r="E4136" i="1"/>
  <c r="G4136" i="1" s="1"/>
  <c r="E4518" i="1"/>
  <c r="G4518" i="1" s="1"/>
  <c r="D4518" i="1"/>
  <c r="F4518" i="1" s="1"/>
  <c r="E5012" i="1"/>
  <c r="G5012" i="1" s="1"/>
  <c r="D5012" i="1"/>
  <c r="F5012" i="1" s="1"/>
  <c r="D5826" i="1"/>
  <c r="F5826" i="1" s="1"/>
  <c r="E5826" i="1"/>
  <c r="G5826" i="1" s="1"/>
  <c r="D7404" i="1"/>
  <c r="F7404" i="1" s="1"/>
  <c r="E7404" i="1"/>
  <c r="G7404" i="1" s="1"/>
  <c r="D2545" i="1"/>
  <c r="F2545" i="1" s="1"/>
  <c r="E2545" i="1"/>
  <c r="G2545" i="1" s="1"/>
  <c r="D2801" i="1"/>
  <c r="F2801" i="1" s="1"/>
  <c r="E2801" i="1"/>
  <c r="G2801" i="1" s="1"/>
  <c r="E3062" i="1"/>
  <c r="G3062" i="1" s="1"/>
  <c r="D3062" i="1"/>
  <c r="E3338" i="1"/>
  <c r="G3338" i="1" s="1"/>
  <c r="D3338" i="1"/>
  <c r="F3338" i="1" s="1"/>
  <c r="E3631" i="1"/>
  <c r="G3631" i="1" s="1"/>
  <c r="D3631" i="1"/>
  <c r="F3631" i="1" s="1"/>
  <c r="E3930" i="1"/>
  <c r="G3930" i="1" s="1"/>
  <c r="D3930" i="1"/>
  <c r="F3930" i="1" s="1"/>
  <c r="D4277" i="1"/>
  <c r="F4277" i="1" s="1"/>
  <c r="E4277" i="1"/>
  <c r="G4277" i="1" s="1"/>
  <c r="E4673" i="1"/>
  <c r="G4673" i="1" s="1"/>
  <c r="D4673" i="1"/>
  <c r="F4673" i="1" s="1"/>
  <c r="E5292" i="1"/>
  <c r="G5292" i="1" s="1"/>
  <c r="D5292" i="1"/>
  <c r="F5292" i="1" s="1"/>
  <c r="D6226" i="1"/>
  <c r="F6226" i="1" s="1"/>
  <c r="E6226" i="1"/>
  <c r="G6226" i="1" s="1"/>
  <c r="E3268" i="1"/>
  <c r="G3268" i="1" s="1"/>
  <c r="D3268" i="1"/>
  <c r="D3559" i="1"/>
  <c r="F3559" i="1" s="1"/>
  <c r="E3559" i="1"/>
  <c r="G3559" i="1" s="1"/>
  <c r="D3852" i="1"/>
  <c r="F3852" i="1" s="1"/>
  <c r="E3852" i="1"/>
  <c r="G3852" i="1" s="1"/>
  <c r="E4183" i="1"/>
  <c r="G4183" i="1" s="1"/>
  <c r="D4183" i="1"/>
  <c r="F4183" i="1" s="1"/>
  <c r="E4572" i="1"/>
  <c r="G4572" i="1" s="1"/>
  <c r="D4572" i="1"/>
  <c r="F4572" i="1" s="1"/>
  <c r="E5099" i="1"/>
  <c r="G5099" i="1" s="1"/>
  <c r="D5099" i="1"/>
  <c r="F5099" i="1" s="1"/>
  <c r="E5948" i="1"/>
  <c r="G5948" i="1" s="1"/>
  <c r="D5948" i="1"/>
  <c r="F5948" i="1" s="1"/>
  <c r="D7746" i="1"/>
  <c r="F7746" i="1" s="1"/>
  <c r="E7746" i="1"/>
  <c r="G7746" i="1" s="1"/>
  <c r="D6728" i="1"/>
  <c r="F6728" i="1" s="1"/>
  <c r="E6728" i="1"/>
  <c r="E3237" i="1"/>
  <c r="G3237" i="1" s="1"/>
  <c r="D3237" i="1"/>
  <c r="F3237" i="1" s="1"/>
  <c r="D3526" i="1"/>
  <c r="F3526" i="1" s="1"/>
  <c r="E3526" i="1"/>
  <c r="G3526" i="1" s="1"/>
  <c r="E3818" i="1"/>
  <c r="G3818" i="1" s="1"/>
  <c r="D3818" i="1"/>
  <c r="F3818" i="1" s="1"/>
  <c r="D4141" i="1"/>
  <c r="F4141" i="1" s="1"/>
  <c r="E4141" i="1"/>
  <c r="G4141" i="1" s="1"/>
  <c r="D4525" i="1"/>
  <c r="F4525" i="1" s="1"/>
  <c r="E4525" i="1"/>
  <c r="G4525" i="1" s="1"/>
  <c r="E5017" i="1"/>
  <c r="G5017" i="1" s="1"/>
  <c r="D5017" i="1"/>
  <c r="F5017" i="1" s="1"/>
  <c r="E5839" i="1"/>
  <c r="G5839" i="1" s="1"/>
  <c r="D5839" i="1"/>
  <c r="F5839" i="1" s="1"/>
  <c r="E7456" i="1"/>
  <c r="G7456" i="1" s="1"/>
  <c r="D7456" i="1"/>
  <c r="E2470" i="1"/>
  <c r="G2470" i="1" s="1"/>
  <c r="D2470" i="1"/>
  <c r="F2470" i="1" s="1"/>
  <c r="D2726" i="1"/>
  <c r="F2726" i="1" s="1"/>
  <c r="E2726" i="1"/>
  <c r="G2726" i="1" s="1"/>
  <c r="E2982" i="1"/>
  <c r="G2982" i="1" s="1"/>
  <c r="D2982" i="1"/>
  <c r="F2982" i="1" s="1"/>
  <c r="E3255" i="1"/>
  <c r="G3255" i="1" s="1"/>
  <c r="D3255" i="1"/>
  <c r="F3255" i="1" s="1"/>
  <c r="E3545" i="1"/>
  <c r="G3545" i="1" s="1"/>
  <c r="D3545" i="1"/>
  <c r="F3545" i="1" s="1"/>
  <c r="D3837" i="1"/>
  <c r="F3837" i="1" s="1"/>
  <c r="E3837" i="1"/>
  <c r="G3837" i="1" s="1"/>
  <c r="D4166" i="1"/>
  <c r="F4166" i="1" s="1"/>
  <c r="E4166" i="1"/>
  <c r="G4166" i="1" s="1"/>
  <c r="E4553" i="1"/>
  <c r="G4553" i="1" s="1"/>
  <c r="D4553" i="1"/>
  <c r="D5067" i="1"/>
  <c r="F5067" i="1" s="1"/>
  <c r="E5067" i="1"/>
  <c r="G5067" i="1" s="1"/>
  <c r="E5907" i="1"/>
  <c r="G5907" i="1" s="1"/>
  <c r="D5907" i="1"/>
  <c r="F5907" i="1" s="1"/>
  <c r="D7634" i="1"/>
  <c r="F7634" i="1" s="1"/>
  <c r="E7634" i="1"/>
  <c r="G7634" i="1" s="1"/>
  <c r="E4949" i="1"/>
  <c r="G4949" i="1" s="1"/>
  <c r="D4949" i="1"/>
  <c r="F4949" i="1" s="1"/>
  <c r="E5470" i="1"/>
  <c r="G5470" i="1" s="1"/>
  <c r="D5470" i="1"/>
  <c r="F5470" i="1" s="1"/>
  <c r="D6108" i="1"/>
  <c r="F6108" i="1" s="1"/>
  <c r="E6108" i="1"/>
  <c r="G6108" i="1" s="1"/>
  <c r="E7192" i="1"/>
  <c r="G7192" i="1" s="1"/>
  <c r="D7192" i="1"/>
  <c r="F7192" i="1" s="1"/>
  <c r="E3390" i="1"/>
  <c r="G3390" i="1" s="1"/>
  <c r="D3390" i="1"/>
  <c r="F3390" i="1" s="1"/>
  <c r="E3646" i="1"/>
  <c r="G3646" i="1" s="1"/>
  <c r="D3646" i="1"/>
  <c r="F3646" i="1" s="1"/>
  <c r="E3906" i="1"/>
  <c r="G3906" i="1" s="1"/>
  <c r="D3906" i="1"/>
  <c r="F3906" i="1" s="1"/>
  <c r="E4179" i="1"/>
  <c r="G4179" i="1" s="1"/>
  <c r="D4179" i="1"/>
  <c r="F4179" i="1" s="1"/>
  <c r="E4469" i="1"/>
  <c r="G4469" i="1" s="1"/>
  <c r="D4469" i="1"/>
  <c r="F4469" i="1" s="1"/>
  <c r="E4782" i="1"/>
  <c r="G4782" i="1" s="1"/>
  <c r="D4782" i="1"/>
  <c r="F4782" i="1" s="1"/>
  <c r="E5217" i="1"/>
  <c r="G5217" i="1" s="1"/>
  <c r="D5217" i="1"/>
  <c r="F5217" i="1" s="1"/>
  <c r="E5804" i="1"/>
  <c r="G5804" i="1" s="1"/>
  <c r="D5804" i="1"/>
  <c r="F5804" i="1" s="1"/>
  <c r="E6627" i="1"/>
  <c r="G6627" i="1" s="1"/>
  <c r="D6627" i="1"/>
  <c r="E4323" i="1"/>
  <c r="G4323" i="1" s="1"/>
  <c r="D4323" i="1"/>
  <c r="F4323" i="1" s="1"/>
  <c r="E4621" i="1"/>
  <c r="G4621" i="1" s="1"/>
  <c r="D4621" i="1"/>
  <c r="F4621" i="1" s="1"/>
  <c r="E4977" i="1"/>
  <c r="G4977" i="1" s="1"/>
  <c r="D4977" i="1"/>
  <c r="F4977" i="1" s="1"/>
  <c r="E5511" i="1"/>
  <c r="G5511" i="1" s="1"/>
  <c r="D5511" i="1"/>
  <c r="F5511" i="1" s="1"/>
  <c r="E6156" i="1"/>
  <c r="G6156" i="1" s="1"/>
  <c r="D6156" i="1"/>
  <c r="F6156" i="1" s="1"/>
  <c r="E7303" i="1"/>
  <c r="G7303" i="1" s="1"/>
  <c r="D7303" i="1"/>
  <c r="F7303" i="1" s="1"/>
  <c r="E6772" i="1"/>
  <c r="G6772" i="1" s="1"/>
  <c r="D6772" i="1"/>
  <c r="F6772" i="1" s="1"/>
  <c r="D4081" i="1"/>
  <c r="F4081" i="1" s="1"/>
  <c r="E4081" i="1"/>
  <c r="G4081" i="1" s="1"/>
  <c r="E4363" i="1"/>
  <c r="G4363" i="1" s="1"/>
  <c r="D4363" i="1"/>
  <c r="F4363" i="1" s="1"/>
  <c r="E4664" i="1"/>
  <c r="G4664" i="1" s="1"/>
  <c r="D4664" i="1"/>
  <c r="F4664" i="1" s="1"/>
  <c r="D5034" i="1"/>
  <c r="F5034" i="1" s="1"/>
  <c r="E5034" i="1"/>
  <c r="G5034" i="1" s="1"/>
  <c r="E5585" i="1"/>
  <c r="G5585" i="1" s="1"/>
  <c r="D5585" i="1"/>
  <c r="F5585" i="1" s="1"/>
  <c r="E6275" i="1"/>
  <c r="G6275" i="1" s="1"/>
  <c r="D6275" i="1"/>
  <c r="F6275" i="1" s="1"/>
  <c r="E7516" i="1"/>
  <c r="G7516" i="1" s="1"/>
  <c r="D7516" i="1"/>
  <c r="F7516" i="1" s="1"/>
  <c r="E3139" i="1"/>
  <c r="G3139" i="1" s="1"/>
  <c r="D3139" i="1"/>
  <c r="F3139" i="1" s="1"/>
  <c r="E3395" i="1"/>
  <c r="G3395" i="1" s="1"/>
  <c r="D3395" i="1"/>
  <c r="F3395" i="1" s="1"/>
  <c r="E3651" i="1"/>
  <c r="G3651" i="1" s="1"/>
  <c r="D3651" i="1"/>
  <c r="F3651" i="1" s="1"/>
  <c r="E3912" i="1"/>
  <c r="G3912" i="1" s="1"/>
  <c r="D3912" i="1"/>
  <c r="F3912" i="1" s="1"/>
  <c r="E4185" i="1"/>
  <c r="G4185" i="1" s="1"/>
  <c r="D4185" i="1"/>
  <c r="F4185" i="1" s="1"/>
  <c r="D4474" i="1"/>
  <c r="F4474" i="1" s="1"/>
  <c r="E4474" i="1"/>
  <c r="G4474" i="1" s="1"/>
  <c r="E4788" i="1"/>
  <c r="G4788" i="1" s="1"/>
  <c r="D4788" i="1"/>
  <c r="F4788" i="1" s="1"/>
  <c r="E5224" i="1"/>
  <c r="G5224" i="1" s="1"/>
  <c r="D5224" i="1"/>
  <c r="F5224" i="1" s="1"/>
  <c r="D5819" i="1"/>
  <c r="F5819" i="1" s="1"/>
  <c r="E5819" i="1"/>
  <c r="G5819" i="1" s="1"/>
  <c r="E6633" i="1"/>
  <c r="G6633" i="1" s="1"/>
  <c r="D6633" i="1"/>
  <c r="F6633" i="1" s="1"/>
  <c r="D6554" i="1"/>
  <c r="F6554" i="1" s="1"/>
  <c r="E6554" i="1"/>
  <c r="G6554" i="1" s="1"/>
  <c r="E7481" i="1"/>
  <c r="G7481" i="1" s="1"/>
  <c r="D7481" i="1"/>
  <c r="F7481" i="1" s="1"/>
  <c r="E4335" i="1"/>
  <c r="G4335" i="1" s="1"/>
  <c r="D4335" i="1"/>
  <c r="F4335" i="1" s="1"/>
  <c r="E4595" i="1"/>
  <c r="G4595" i="1" s="1"/>
  <c r="D4595" i="1"/>
  <c r="F4595" i="1" s="1"/>
  <c r="E4884" i="1"/>
  <c r="G4884" i="1" s="1"/>
  <c r="D4884" i="1"/>
  <c r="F4884" i="1" s="1"/>
  <c r="E5233" i="1"/>
  <c r="G5233" i="1" s="1"/>
  <c r="D5233" i="1"/>
  <c r="F5233" i="1" s="1"/>
  <c r="D5672" i="1"/>
  <c r="F5672" i="1" s="1"/>
  <c r="E5672" i="1"/>
  <c r="G5672" i="1" s="1"/>
  <c r="D6167" i="1"/>
  <c r="F6167" i="1" s="1"/>
  <c r="E6167" i="1"/>
  <c r="G6167" i="1" s="1"/>
  <c r="E6841" i="1"/>
  <c r="G6841" i="1" s="1"/>
  <c r="D6841" i="1"/>
  <c r="E7913" i="1"/>
  <c r="G7913" i="1" s="1"/>
  <c r="D7913" i="1"/>
  <c r="F7913" i="1" s="1"/>
  <c r="E5107" i="1"/>
  <c r="G5107" i="1" s="1"/>
  <c r="D5107" i="1"/>
  <c r="F5107" i="1" s="1"/>
  <c r="E5534" i="1"/>
  <c r="G5534" i="1" s="1"/>
  <c r="D5534" i="1"/>
  <c r="F5534" i="1" s="1"/>
  <c r="E5998" i="1"/>
  <c r="G5998" i="1" s="1"/>
  <c r="D5998" i="1"/>
  <c r="F5998" i="1" s="1"/>
  <c r="D6604" i="1"/>
  <c r="F6604" i="1" s="1"/>
  <c r="E6604" i="1"/>
  <c r="G6604" i="1" s="1"/>
  <c r="E7559" i="1"/>
  <c r="G7559" i="1" s="1"/>
  <c r="D7559" i="1"/>
  <c r="F7559" i="1" s="1"/>
  <c r="E4985" i="1"/>
  <c r="G4985" i="1" s="1"/>
  <c r="D4985" i="1"/>
  <c r="F4985" i="1" s="1"/>
  <c r="E5377" i="1"/>
  <c r="D5377" i="1"/>
  <c r="F5377" i="1" s="1"/>
  <c r="E5821" i="1"/>
  <c r="G5821" i="1" s="1"/>
  <c r="D5821" i="1"/>
  <c r="F5821" i="1" s="1"/>
  <c r="E6356" i="1"/>
  <c r="G6356" i="1" s="1"/>
  <c r="D6356" i="1"/>
  <c r="F6356" i="1" s="1"/>
  <c r="E7172" i="1"/>
  <c r="G7172" i="1" s="1"/>
  <c r="D7172" i="1"/>
  <c r="F7172" i="1" s="1"/>
  <c r="E3860" i="1"/>
  <c r="G3860" i="1" s="1"/>
  <c r="D3860" i="1"/>
  <c r="F3860" i="1" s="1"/>
  <c r="E4116" i="1"/>
  <c r="G4116" i="1" s="1"/>
  <c r="D4116" i="1"/>
  <c r="F4116" i="1" s="1"/>
  <c r="E4372" i="1"/>
  <c r="G4372" i="1" s="1"/>
  <c r="D4372" i="1"/>
  <c r="F4372" i="1" s="1"/>
  <c r="D4634" i="1"/>
  <c r="F4634" i="1" s="1"/>
  <c r="E4634" i="1"/>
  <c r="G4634" i="1" s="1"/>
  <c r="E4929" i="1"/>
  <c r="G4929" i="1" s="1"/>
  <c r="D4929" i="1"/>
  <c r="F4929" i="1" s="1"/>
  <c r="E5294" i="1"/>
  <c r="G5294" i="1" s="1"/>
  <c r="D5294" i="1"/>
  <c r="F5294" i="1" s="1"/>
  <c r="E5735" i="1"/>
  <c r="G5735" i="1" s="1"/>
  <c r="D5735" i="1"/>
  <c r="F5735" i="1" s="1"/>
  <c r="D6244" i="1"/>
  <c r="F6244" i="1" s="1"/>
  <c r="E6244" i="1"/>
  <c r="G6244" i="1" s="1"/>
  <c r="E6985" i="1"/>
  <c r="G6985" i="1" s="1"/>
  <c r="D6985" i="1"/>
  <c r="F6985" i="1" s="1"/>
  <c r="D5580" i="1"/>
  <c r="F5580" i="1" s="1"/>
  <c r="E5580" i="1"/>
  <c r="G5580" i="1" s="1"/>
  <c r="E5981" i="1"/>
  <c r="G5981" i="1" s="1"/>
  <c r="D5981" i="1"/>
  <c r="F5981" i="1" s="1"/>
  <c r="D6410" i="1"/>
  <c r="E6410" i="1"/>
  <c r="E6999" i="1"/>
  <c r="G6999" i="1" s="1"/>
  <c r="D6999" i="1"/>
  <c r="F6999" i="1" s="1"/>
  <c r="E7813" i="1"/>
  <c r="G7813" i="1" s="1"/>
  <c r="D7813" i="1"/>
  <c r="F7813" i="1" s="1"/>
  <c r="D6210" i="1"/>
  <c r="F6210" i="1" s="1"/>
  <c r="E6210" i="1"/>
  <c r="G6210" i="1" s="1"/>
  <c r="E6710" i="1"/>
  <c r="G6710" i="1" s="1"/>
  <c r="D6710" i="1"/>
  <c r="F6710" i="1" s="1"/>
  <c r="E7449" i="1"/>
  <c r="G7449" i="1" s="1"/>
  <c r="D7449" i="1"/>
  <c r="F7449" i="1" s="1"/>
  <c r="E6035" i="1"/>
  <c r="G6035" i="1" s="1"/>
  <c r="D6035" i="1"/>
  <c r="F6035" i="1" s="1"/>
  <c r="D6482" i="1"/>
  <c r="F6482" i="1" s="1"/>
  <c r="E6482" i="1"/>
  <c r="G6482" i="1" s="1"/>
  <c r="D7098" i="1"/>
  <c r="F7098" i="1" s="1"/>
  <c r="E7098" i="1"/>
  <c r="D7925" i="1"/>
  <c r="F7925" i="1" s="1"/>
  <c r="E7925" i="1"/>
  <c r="G7925" i="1" s="1"/>
  <c r="E4725" i="1"/>
  <c r="G4725" i="1" s="1"/>
  <c r="D4725" i="1"/>
  <c r="F4725" i="1" s="1"/>
  <c r="D5010" i="1"/>
  <c r="F5010" i="1" s="1"/>
  <c r="E5010" i="1"/>
  <c r="G5010" i="1" s="1"/>
  <c r="E5373" i="1"/>
  <c r="G5373" i="1" s="1"/>
  <c r="D5373" i="1"/>
  <c r="F5373" i="1" s="1"/>
  <c r="D5759" i="1"/>
  <c r="F5759" i="1" s="1"/>
  <c r="E5759" i="1"/>
  <c r="G5759" i="1" s="1"/>
  <c r="D6170" i="1"/>
  <c r="F6170" i="1" s="1"/>
  <c r="E6170" i="1"/>
  <c r="G6170" i="1" s="1"/>
  <c r="D6652" i="1"/>
  <c r="F6652" i="1" s="1"/>
  <c r="E6652" i="1"/>
  <c r="G6652" i="1" s="1"/>
  <c r="E7365" i="1"/>
  <c r="D7365" i="1"/>
  <c r="F7365" i="1" s="1"/>
  <c r="D6715" i="1"/>
  <c r="F6715" i="1" s="1"/>
  <c r="E6715" i="1"/>
  <c r="G6715" i="1" s="1"/>
  <c r="E7206" i="1"/>
  <c r="G7206" i="1" s="1"/>
  <c r="D7206" i="1"/>
  <c r="F7206" i="1" s="1"/>
  <c r="E7768" i="1"/>
  <c r="G7768" i="1" s="1"/>
  <c r="D7768" i="1"/>
  <c r="F7768" i="1" s="1"/>
  <c r="E5854" i="1"/>
  <c r="G5854" i="1" s="1"/>
  <c r="D5854" i="1"/>
  <c r="F5854" i="1" s="1"/>
  <c r="E6215" i="1"/>
  <c r="G6215" i="1" s="1"/>
  <c r="D6215" i="1"/>
  <c r="F6215" i="1" s="1"/>
  <c r="E6593" i="1"/>
  <c r="G6593" i="1" s="1"/>
  <c r="D6593" i="1"/>
  <c r="F6593" i="1" s="1"/>
  <c r="E7045" i="1"/>
  <c r="G7045" i="1" s="1"/>
  <c r="D7045" i="1"/>
  <c r="F7045" i="1" s="1"/>
  <c r="E7590" i="1"/>
  <c r="D7590" i="1"/>
  <c r="F7590" i="1" s="1"/>
  <c r="E6400" i="1"/>
  <c r="G6400" i="1" s="1"/>
  <c r="D6400" i="1"/>
  <c r="F6400" i="1" s="1"/>
  <c r="E6800" i="1"/>
  <c r="G6800" i="1" s="1"/>
  <c r="D6800" i="1"/>
  <c r="F6800" i="1" s="1"/>
  <c r="E7320" i="1"/>
  <c r="G7320" i="1" s="1"/>
  <c r="D7320" i="1"/>
  <c r="F7320" i="1" s="1"/>
  <c r="D7892" i="1"/>
  <c r="F7892" i="1" s="1"/>
  <c r="E7892" i="1"/>
  <c r="G7892" i="1" s="1"/>
  <c r="E6452" i="1"/>
  <c r="G6452" i="1" s="1"/>
  <c r="D6452" i="1"/>
  <c r="F6452" i="1" s="1"/>
  <c r="D6858" i="1"/>
  <c r="F6858" i="1" s="1"/>
  <c r="E6858" i="1"/>
  <c r="G6858" i="1" s="1"/>
  <c r="D7388" i="1"/>
  <c r="F7388" i="1" s="1"/>
  <c r="E7388" i="1"/>
  <c r="G7388" i="1" s="1"/>
  <c r="E7975" i="1"/>
  <c r="G7975" i="1" s="1"/>
  <c r="D7975" i="1"/>
  <c r="E5005" i="1"/>
  <c r="G5005" i="1" s="1"/>
  <c r="D5005" i="1"/>
  <c r="F5005" i="1" s="1"/>
  <c r="D5343" i="1"/>
  <c r="F5343" i="1" s="1"/>
  <c r="E5343" i="1"/>
  <c r="G5343" i="1" s="1"/>
  <c r="E5705" i="1"/>
  <c r="G5705" i="1" s="1"/>
  <c r="D5705" i="1"/>
  <c r="F5705" i="1" s="1"/>
  <c r="E6062" i="1"/>
  <c r="G6062" i="1" s="1"/>
  <c r="D6062" i="1"/>
  <c r="F6062" i="1" s="1"/>
  <c r="D6432" i="1"/>
  <c r="F6432" i="1" s="1"/>
  <c r="E6432" i="1"/>
  <c r="G6432" i="1" s="1"/>
  <c r="D6834" i="1"/>
  <c r="F6834" i="1" s="1"/>
  <c r="E6834" i="1"/>
  <c r="G6834" i="1" s="1"/>
  <c r="E7363" i="1"/>
  <c r="G7363" i="1" s="1"/>
  <c r="D7363" i="1"/>
  <c r="F7363" i="1" s="1"/>
  <c r="E7940" i="1"/>
  <c r="D7940" i="1"/>
  <c r="F7940" i="1" s="1"/>
  <c r="E7304" i="1"/>
  <c r="G7304" i="1" s="1"/>
  <c r="D7304" i="1"/>
  <c r="F7304" i="1" s="1"/>
  <c r="D7715" i="1"/>
  <c r="F7715" i="1" s="1"/>
  <c r="E7715" i="1"/>
  <c r="G7715" i="1" s="1"/>
  <c r="D4912" i="1"/>
  <c r="F4912" i="1" s="1"/>
  <c r="E4912" i="1"/>
  <c r="G4912" i="1" s="1"/>
  <c r="E5187" i="1"/>
  <c r="G5187" i="1" s="1"/>
  <c r="D5187" i="1"/>
  <c r="F5187" i="1" s="1"/>
  <c r="E5481" i="1"/>
  <c r="G5481" i="1" s="1"/>
  <c r="D5481" i="1"/>
  <c r="F5481" i="1" s="1"/>
  <c r="D5773" i="1"/>
  <c r="F5773" i="1" s="1"/>
  <c r="E5773" i="1"/>
  <c r="G5773" i="1" s="1"/>
  <c r="E6065" i="1"/>
  <c r="G6065" i="1" s="1"/>
  <c r="D6065" i="1"/>
  <c r="F6065" i="1" s="1"/>
  <c r="D6362" i="1"/>
  <c r="F6362" i="1" s="1"/>
  <c r="E6362" i="1"/>
  <c r="G6362" i="1" s="1"/>
  <c r="E6681" i="1"/>
  <c r="G6681" i="1" s="1"/>
  <c r="D6681" i="1"/>
  <c r="F6681" i="1" s="1"/>
  <c r="D7056" i="1"/>
  <c r="F7056" i="1" s="1"/>
  <c r="E7056" i="1"/>
  <c r="G7056" i="1" s="1"/>
  <c r="D7466" i="1"/>
  <c r="F7466" i="1" s="1"/>
  <c r="E7466" i="1"/>
  <c r="G7466" i="1" s="1"/>
  <c r="D7880" i="1"/>
  <c r="F7880" i="1" s="1"/>
  <c r="E7880" i="1"/>
  <c r="G7880" i="1" s="1"/>
  <c r="E5208" i="1"/>
  <c r="G5208" i="1" s="1"/>
  <c r="D5208" i="1"/>
  <c r="F5208" i="1" s="1"/>
  <c r="E5500" i="1"/>
  <c r="G5500" i="1" s="1"/>
  <c r="D5500" i="1"/>
  <c r="F5500" i="1" s="1"/>
  <c r="D5792" i="1"/>
  <c r="F5792" i="1" s="1"/>
  <c r="E5792" i="1"/>
  <c r="G5792" i="1" s="1"/>
  <c r="E6084" i="1"/>
  <c r="G6084" i="1" s="1"/>
  <c r="D6084" i="1"/>
  <c r="F6084" i="1" s="1"/>
  <c r="E6383" i="1"/>
  <c r="G6383" i="1" s="1"/>
  <c r="D6383" i="1"/>
  <c r="F6383" i="1" s="1"/>
  <c r="D6704" i="1"/>
  <c r="F6704" i="1" s="1"/>
  <c r="E6704" i="1"/>
  <c r="G6704" i="1" s="1"/>
  <c r="E7081" i="1"/>
  <c r="G7081" i="1" s="1"/>
  <c r="D7081" i="1"/>
  <c r="F7081" i="1" s="1"/>
  <c r="E7495" i="1"/>
  <c r="G7495" i="1" s="1"/>
  <c r="D7495" i="1"/>
  <c r="F7495" i="1" s="1"/>
  <c r="D7907" i="1"/>
  <c r="F7907" i="1" s="1"/>
  <c r="E7907" i="1"/>
  <c r="G7907" i="1" s="1"/>
  <c r="E7728" i="1"/>
  <c r="G7728" i="1" s="1"/>
  <c r="D7728" i="1"/>
  <c r="F7728" i="1" s="1"/>
  <c r="D5392" i="1"/>
  <c r="F5392" i="1" s="1"/>
  <c r="E5392" i="1"/>
  <c r="G5392" i="1" s="1"/>
  <c r="E5684" i="1"/>
  <c r="G5684" i="1" s="1"/>
  <c r="D5684" i="1"/>
  <c r="F5684" i="1" s="1"/>
  <c r="D5978" i="1"/>
  <c r="F5978" i="1" s="1"/>
  <c r="E5978" i="1"/>
  <c r="G5978" i="1" s="1"/>
  <c r="E6270" i="1"/>
  <c r="G6270" i="1" s="1"/>
  <c r="D6270" i="1"/>
  <c r="F6270" i="1" s="1"/>
  <c r="E6580" i="1"/>
  <c r="G6580" i="1" s="1"/>
  <c r="D6580" i="1"/>
  <c r="F6580" i="1" s="1"/>
  <c r="E6934" i="1"/>
  <c r="G6934" i="1" s="1"/>
  <c r="D6934" i="1"/>
  <c r="F6934" i="1" s="1"/>
  <c r="D7346" i="1"/>
  <c r="F7346" i="1" s="1"/>
  <c r="E7346" i="1"/>
  <c r="G7346" i="1" s="1"/>
  <c r="D7755" i="1"/>
  <c r="F7755" i="1" s="1"/>
  <c r="E7755" i="1"/>
  <c r="G7755" i="1" s="1"/>
  <c r="D5269" i="1"/>
  <c r="F5269" i="1" s="1"/>
  <c r="E5269" i="1"/>
  <c r="G5269" i="1" s="1"/>
  <c r="D5525" i="1"/>
  <c r="E5525" i="1"/>
  <c r="G5525" i="1" s="1"/>
  <c r="D5781" i="1"/>
  <c r="F5781" i="1" s="1"/>
  <c r="E5781" i="1"/>
  <c r="G5781" i="1" s="1"/>
  <c r="D6037" i="1"/>
  <c r="F6037" i="1" s="1"/>
  <c r="E6037" i="1"/>
  <c r="G6037" i="1" s="1"/>
  <c r="D6293" i="1"/>
  <c r="F6293" i="1" s="1"/>
  <c r="E6293" i="1"/>
  <c r="G6293" i="1" s="1"/>
  <c r="E6565" i="1"/>
  <c r="G6565" i="1" s="1"/>
  <c r="D6565" i="1"/>
  <c r="F6565" i="1" s="1"/>
  <c r="E6860" i="1"/>
  <c r="G6860" i="1" s="1"/>
  <c r="D6860" i="1"/>
  <c r="F6860" i="1" s="1"/>
  <c r="E7222" i="1"/>
  <c r="G7222" i="1" s="1"/>
  <c r="D7222" i="1"/>
  <c r="F7222" i="1" s="1"/>
  <c r="D7581" i="1"/>
  <c r="F7581" i="1" s="1"/>
  <c r="E7581" i="1"/>
  <c r="G7581" i="1" s="1"/>
  <c r="E7942" i="1"/>
  <c r="D7942" i="1"/>
  <c r="F7942" i="1" s="1"/>
  <c r="D5126" i="1"/>
  <c r="F5126" i="1" s="1"/>
  <c r="E5126" i="1"/>
  <c r="G5126" i="1" s="1"/>
  <c r="E5382" i="1"/>
  <c r="G5382" i="1" s="1"/>
  <c r="D5382" i="1"/>
  <c r="F5382" i="1" s="1"/>
  <c r="D5638" i="1"/>
  <c r="F5638" i="1" s="1"/>
  <c r="E5638" i="1"/>
  <c r="G5638" i="1" s="1"/>
  <c r="E5894" i="1"/>
  <c r="G5894" i="1" s="1"/>
  <c r="D5894" i="1"/>
  <c r="F5894" i="1" s="1"/>
  <c r="D6150" i="1"/>
  <c r="F6150" i="1" s="1"/>
  <c r="E6150" i="1"/>
  <c r="G6150" i="1" s="1"/>
  <c r="E6412" i="1"/>
  <c r="G6412" i="1" s="1"/>
  <c r="D6412" i="1"/>
  <c r="F6412" i="1" s="1"/>
  <c r="E6694" i="1"/>
  <c r="G6694" i="1" s="1"/>
  <c r="D6694" i="1"/>
  <c r="F6694" i="1" s="1"/>
  <c r="E7019" i="1"/>
  <c r="D7019" i="1"/>
  <c r="F7019" i="1" s="1"/>
  <c r="E7382" i="1"/>
  <c r="G7382" i="1" s="1"/>
  <c r="D7382" i="1"/>
  <c r="F7382" i="1" s="1"/>
  <c r="E7740" i="1"/>
  <c r="G7740" i="1" s="1"/>
  <c r="D7740" i="1"/>
  <c r="F7740" i="1" s="1"/>
  <c r="E6509" i="1"/>
  <c r="G6509" i="1" s="1"/>
  <c r="D6509" i="1"/>
  <c r="F6509" i="1" s="1"/>
  <c r="E6765" i="1"/>
  <c r="G6765" i="1" s="1"/>
  <c r="D6765" i="1"/>
  <c r="F6765" i="1" s="1"/>
  <c r="E7063" i="1"/>
  <c r="G7063" i="1" s="1"/>
  <c r="D7063" i="1"/>
  <c r="F7063" i="1" s="1"/>
  <c r="E7379" i="1"/>
  <c r="G7379" i="1" s="1"/>
  <c r="D7379" i="1"/>
  <c r="F7379" i="1" s="1"/>
  <c r="D7692" i="1"/>
  <c r="F7692" i="1" s="1"/>
  <c r="E7692" i="1"/>
  <c r="G7692" i="1" s="1"/>
  <c r="E6687" i="1"/>
  <c r="G6687" i="1" s="1"/>
  <c r="D6687" i="1"/>
  <c r="F6687" i="1" s="1"/>
  <c r="E6967" i="1"/>
  <c r="G6967" i="1" s="1"/>
  <c r="D6967" i="1"/>
  <c r="F6967" i="1" s="1"/>
  <c r="E7283" i="1"/>
  <c r="G7283" i="1" s="1"/>
  <c r="D7283" i="1"/>
  <c r="F7283" i="1" s="1"/>
  <c r="E7596" i="1"/>
  <c r="G7596" i="1" s="1"/>
  <c r="D7596" i="1"/>
  <c r="F7596" i="1" s="1"/>
  <c r="E7912" i="1"/>
  <c r="G7912" i="1" s="1"/>
  <c r="D7912" i="1"/>
  <c r="F7912" i="1" s="1"/>
  <c r="E7960" i="1"/>
  <c r="G7960" i="1" s="1"/>
  <c r="D7960" i="1"/>
  <c r="F7960" i="1" s="1"/>
  <c r="E6846" i="1"/>
  <c r="G6846" i="1" s="1"/>
  <c r="D6846" i="1"/>
  <c r="F6846" i="1" s="1"/>
  <c r="E7102" i="1"/>
  <c r="G7102" i="1" s="1"/>
  <c r="D7102" i="1"/>
  <c r="F7102" i="1" s="1"/>
  <c r="E7358" i="1"/>
  <c r="G7358" i="1" s="1"/>
  <c r="D7358" i="1"/>
  <c r="F7358" i="1" s="1"/>
  <c r="E7614" i="1"/>
  <c r="G7614" i="1" s="1"/>
  <c r="D7614" i="1"/>
  <c r="F7614" i="1" s="1"/>
  <c r="D7870" i="1"/>
  <c r="F7870" i="1" s="1"/>
  <c r="E7870" i="1"/>
  <c r="G7870" i="1" s="1"/>
  <c r="E7023" i="1"/>
  <c r="G7023" i="1" s="1"/>
  <c r="D7023" i="1"/>
  <c r="F7023" i="1" s="1"/>
  <c r="E7279" i="1"/>
  <c r="G7279" i="1" s="1"/>
  <c r="D7279" i="1"/>
  <c r="F7279" i="1" s="1"/>
  <c r="E7535" i="1"/>
  <c r="G7535" i="1" s="1"/>
  <c r="D7535" i="1"/>
  <c r="F7535" i="1" s="1"/>
  <c r="D7791" i="1"/>
  <c r="F7791" i="1" s="1"/>
  <c r="E7791" i="1"/>
  <c r="G7791" i="1" s="1"/>
  <c r="E6945" i="1"/>
  <c r="G6945" i="1" s="1"/>
  <c r="D6945" i="1"/>
  <c r="F6945" i="1" s="1"/>
  <c r="E7201" i="1"/>
  <c r="G7201" i="1" s="1"/>
  <c r="D7201" i="1"/>
  <c r="F7201" i="1" s="1"/>
  <c r="E7457" i="1"/>
  <c r="G7457" i="1" s="1"/>
  <c r="D7457" i="1"/>
  <c r="F7457" i="1" s="1"/>
  <c r="E7713" i="1"/>
  <c r="G7713" i="1" s="1"/>
  <c r="D7713" i="1"/>
  <c r="F7713" i="1" s="1"/>
  <c r="E7969" i="1"/>
  <c r="G7969" i="1" s="1"/>
  <c r="D7969" i="1"/>
  <c r="F7969" i="1" s="1"/>
  <c r="E7015" i="1"/>
  <c r="G7015" i="1" s="1"/>
  <c r="D7015" i="1"/>
  <c r="F7015" i="1" s="1"/>
  <c r="E4590" i="1"/>
  <c r="G4590" i="1" s="1"/>
  <c r="D4590" i="1"/>
  <c r="F4590" i="1" s="1"/>
  <c r="D3775" i="1"/>
  <c r="F3775" i="1" s="1"/>
  <c r="E3775" i="1"/>
  <c r="G3775" i="1" s="1"/>
  <c r="E3200" i="1"/>
  <c r="G3200" i="1" s="1"/>
  <c r="D3200" i="1"/>
  <c r="F3200" i="1" s="1"/>
  <c r="E2755" i="1"/>
  <c r="G2755" i="1" s="1"/>
  <c r="D2755" i="1"/>
  <c r="F2755" i="1" s="1"/>
  <c r="D2333" i="1"/>
  <c r="F2333" i="1" s="1"/>
  <c r="E2333" i="1"/>
  <c r="G2333" i="1" s="1"/>
  <c r="D1959" i="1"/>
  <c r="F1959" i="1" s="1"/>
  <c r="E1959" i="1"/>
  <c r="G1959" i="1" s="1"/>
  <c r="D1596" i="1"/>
  <c r="F1596" i="1" s="1"/>
  <c r="E1596" i="1"/>
  <c r="G1596" i="1" s="1"/>
  <c r="E7878" i="1"/>
  <c r="G7878" i="1" s="1"/>
  <c r="D7878" i="1"/>
  <c r="F7878" i="1" s="1"/>
  <c r="D4738" i="1"/>
  <c r="F4738" i="1" s="1"/>
  <c r="E4738" i="1"/>
  <c r="G4738" i="1" s="1"/>
  <c r="E3854" i="1"/>
  <c r="G3854" i="1" s="1"/>
  <c r="D3854" i="1"/>
  <c r="F3854" i="1" s="1"/>
  <c r="E3259" i="1"/>
  <c r="G3259" i="1" s="1"/>
  <c r="D3259" i="1"/>
  <c r="F3259" i="1" s="1"/>
  <c r="E2808" i="1"/>
  <c r="G2808" i="1" s="1"/>
  <c r="D2808" i="1"/>
  <c r="F2808" i="1" s="1"/>
  <c r="E2383" i="1"/>
  <c r="G2383" i="1" s="1"/>
  <c r="D2383" i="1"/>
  <c r="F2383" i="1" s="1"/>
  <c r="D2003" i="1"/>
  <c r="F2003" i="1" s="1"/>
  <c r="E2003" i="1"/>
  <c r="G2003" i="1" s="1"/>
  <c r="E1634" i="1"/>
  <c r="G1634" i="1" s="1"/>
  <c r="D1634" i="1"/>
  <c r="F1634" i="1" s="1"/>
  <c r="E4995" i="1"/>
  <c r="G4995" i="1" s="1"/>
  <c r="D4995" i="1"/>
  <c r="F4995" i="1" s="1"/>
  <c r="E3976" i="1"/>
  <c r="G3976" i="1" s="1"/>
  <c r="D3976" i="1"/>
  <c r="F3976" i="1" s="1"/>
  <c r="E6873" i="1"/>
  <c r="G6873" i="1" s="1"/>
  <c r="D6873" i="1"/>
  <c r="F6873" i="1" s="1"/>
  <c r="E4585" i="1"/>
  <c r="G4585" i="1" s="1"/>
  <c r="D4585" i="1"/>
  <c r="F4585" i="1" s="1"/>
  <c r="D3769" i="1"/>
  <c r="F3769" i="1" s="1"/>
  <c r="E3769" i="1"/>
  <c r="G3769" i="1" s="1"/>
  <c r="D3193" i="1"/>
  <c r="F3193" i="1" s="1"/>
  <c r="E3193" i="1"/>
  <c r="G3193" i="1" s="1"/>
  <c r="D2751" i="1"/>
  <c r="F2751" i="1" s="1"/>
  <c r="E2751" i="1"/>
  <c r="G2751" i="1" s="1"/>
  <c r="E2330" i="1"/>
  <c r="G2330" i="1" s="1"/>
  <c r="D2330" i="1"/>
  <c r="F2330" i="1" s="1"/>
  <c r="E1954" i="1"/>
  <c r="G1954" i="1" s="1"/>
  <c r="D1954" i="1"/>
  <c r="F1954" i="1" s="1"/>
  <c r="D1593" i="1"/>
  <c r="F1593" i="1" s="1"/>
  <c r="E1593" i="1"/>
  <c r="G1593" i="1" s="1"/>
  <c r="E4792" i="1"/>
  <c r="G4792" i="1" s="1"/>
  <c r="D4792" i="1"/>
  <c r="F4792" i="1" s="1"/>
  <c r="E3885" i="1"/>
  <c r="G3885" i="1" s="1"/>
  <c r="D3885" i="1"/>
  <c r="F3885" i="1" s="1"/>
  <c r="E3290" i="1"/>
  <c r="G3290" i="1" s="1"/>
  <c r="D3290" i="1"/>
  <c r="F3290" i="1" s="1"/>
  <c r="D2828" i="1"/>
  <c r="F2828" i="1" s="1"/>
  <c r="E2828" i="1"/>
  <c r="G2828" i="1" s="1"/>
  <c r="E2404" i="1"/>
  <c r="G2404" i="1" s="1"/>
  <c r="D2404" i="1"/>
  <c r="F2404" i="1" s="1"/>
  <c r="D2023" i="1"/>
  <c r="F2023" i="1" s="1"/>
  <c r="E2023" i="1"/>
  <c r="G2023" i="1" s="1"/>
  <c r="E1650" i="1"/>
  <c r="G1650" i="1" s="1"/>
  <c r="D1650" i="1"/>
  <c r="F1650" i="1" s="1"/>
  <c r="D1353" i="1"/>
  <c r="F1353" i="1" s="1"/>
  <c r="E1353" i="1"/>
  <c r="G1353" i="1" s="1"/>
  <c r="E1060" i="1"/>
  <c r="G1060" i="1" s="1"/>
  <c r="D1060" i="1"/>
  <c r="F1060" i="1" s="1"/>
  <c r="E767" i="1"/>
  <c r="G767" i="1" s="1"/>
  <c r="D767" i="1"/>
  <c r="F767" i="1" s="1"/>
  <c r="E492" i="1"/>
  <c r="G492" i="1" s="1"/>
  <c r="D492" i="1"/>
  <c r="F492" i="1" s="1"/>
  <c r="E5897" i="1"/>
  <c r="G5897" i="1" s="1"/>
  <c r="D5897" i="1"/>
  <c r="F5897" i="1" s="1"/>
  <c r="E4329" i="1"/>
  <c r="G4329" i="1" s="1"/>
  <c r="D4329" i="1"/>
  <c r="F4329" i="1" s="1"/>
  <c r="E3608" i="1"/>
  <c r="G3608" i="1" s="1"/>
  <c r="D3608" i="1"/>
  <c r="F3608" i="1" s="1"/>
  <c r="E3071" i="1"/>
  <c r="G3071" i="1" s="1"/>
  <c r="D3071" i="1"/>
  <c r="F3071" i="1" s="1"/>
  <c r="E2642" i="1"/>
  <c r="G2642" i="1" s="1"/>
  <c r="D2642" i="1"/>
  <c r="F2642" i="1" s="1"/>
  <c r="E2231" i="1"/>
  <c r="G2231" i="1" s="1"/>
  <c r="D2231" i="1"/>
  <c r="F2231" i="1" s="1"/>
  <c r="E1858" i="1"/>
  <c r="G1858" i="1" s="1"/>
  <c r="D1858" i="1"/>
  <c r="F1858" i="1" s="1"/>
  <c r="E1516" i="1"/>
  <c r="G1516" i="1" s="1"/>
  <c r="D1516" i="1"/>
  <c r="F1516" i="1" s="1"/>
  <c r="D3088" i="1"/>
  <c r="F3088" i="1" s="1"/>
  <c r="E3088" i="1"/>
  <c r="G3088" i="1" s="1"/>
  <c r="D681" i="1"/>
  <c r="F681" i="1" s="1"/>
  <c r="E681" i="1"/>
  <c r="G681" i="1" s="1"/>
  <c r="E1946" i="1"/>
  <c r="G1946" i="1" s="1"/>
  <c r="D1946" i="1"/>
  <c r="F1946" i="1" s="1"/>
  <c r="D224" i="1"/>
  <c r="F224" i="1" s="1"/>
  <c r="E224" i="1"/>
  <c r="G224" i="1" s="1"/>
  <c r="D1417" i="1"/>
  <c r="F1417" i="1" s="1"/>
  <c r="E1417" i="1"/>
  <c r="G1417" i="1" s="1"/>
  <c r="E2551" i="1"/>
  <c r="G2551" i="1" s="1"/>
  <c r="D2551" i="1"/>
  <c r="F2551" i="1" s="1"/>
  <c r="D366" i="1"/>
  <c r="F366" i="1" s="1"/>
  <c r="E366" i="1"/>
  <c r="G366" i="1" s="1"/>
  <c r="D1513" i="1"/>
  <c r="F1513" i="1" s="1"/>
  <c r="E1513" i="1"/>
  <c r="G1513" i="1" s="1"/>
  <c r="E482" i="1"/>
  <c r="G482" i="1" s="1"/>
  <c r="D482" i="1"/>
  <c r="F482" i="1" s="1"/>
  <c r="E4627" i="1"/>
  <c r="G4627" i="1" s="1"/>
  <c r="D4627" i="1"/>
  <c r="F4627" i="1" s="1"/>
  <c r="D1625" i="1"/>
  <c r="F1625" i="1" s="1"/>
  <c r="E1625" i="1"/>
  <c r="G1625" i="1" s="1"/>
  <c r="E426" i="1"/>
  <c r="G426" i="1" s="1"/>
  <c r="D426" i="1"/>
  <c r="F426" i="1" s="1"/>
  <c r="E522" i="1"/>
  <c r="G522" i="1" s="1"/>
  <c r="D522" i="1"/>
  <c r="F522" i="1" s="1"/>
  <c r="D5578" i="1"/>
  <c r="F5578" i="1" s="1"/>
  <c r="E5578" i="1"/>
  <c r="G5578" i="1" s="1"/>
  <c r="E32" i="1"/>
  <c r="G32" i="1" s="1"/>
  <c r="D32" i="1"/>
  <c r="F32" i="1" s="1"/>
  <c r="D1939" i="1"/>
  <c r="F1939" i="1" s="1"/>
  <c r="E1939" i="1"/>
  <c r="G1939" i="1" s="1"/>
  <c r="E738" i="1"/>
  <c r="G738" i="1" s="1"/>
  <c r="D738" i="1"/>
  <c r="F738" i="1" s="1"/>
  <c r="E165" i="1"/>
  <c r="G165" i="1" s="1"/>
  <c r="D165" i="1"/>
  <c r="F165" i="1" s="1"/>
  <c r="D543" i="1"/>
  <c r="F543" i="1" s="1"/>
  <c r="E543" i="1"/>
  <c r="G543" i="1" s="1"/>
  <c r="E5869" i="1"/>
  <c r="G5869" i="1" s="1"/>
  <c r="D5869" i="1"/>
  <c r="F5869" i="1" s="1"/>
  <c r="E320" i="1"/>
  <c r="G320" i="1" s="1"/>
  <c r="D320" i="1"/>
  <c r="F320" i="1" s="1"/>
  <c r="E1419" i="1"/>
  <c r="G1419" i="1" s="1"/>
  <c r="D1419" i="1"/>
  <c r="F1419" i="1" s="1"/>
  <c r="E50" i="1"/>
  <c r="G50" i="1" s="1"/>
  <c r="D50" i="1"/>
  <c r="F50" i="1" s="1"/>
  <c r="E952" i="1"/>
  <c r="G952" i="1" s="1"/>
  <c r="D952" i="1"/>
  <c r="F952" i="1" s="1"/>
  <c r="D3408" i="1"/>
  <c r="F3408" i="1" s="1"/>
  <c r="E3408" i="1"/>
  <c r="G3408" i="1" s="1"/>
  <c r="E562" i="1"/>
  <c r="G562" i="1" s="1"/>
  <c r="D562" i="1"/>
  <c r="F562" i="1" s="1"/>
  <c r="E2061" i="1"/>
  <c r="G2061" i="1" s="1"/>
  <c r="D2061" i="1"/>
  <c r="F2061" i="1" s="1"/>
  <c r="E242" i="1"/>
  <c r="G242" i="1" s="1"/>
  <c r="D242" i="1"/>
  <c r="F242" i="1" s="1"/>
  <c r="D1273" i="1"/>
  <c r="F1273" i="1" s="1"/>
  <c r="E1273" i="1"/>
  <c r="G1273" i="1" s="1"/>
  <c r="E6189" i="1"/>
  <c r="G6189" i="1" s="1"/>
  <c r="D6189" i="1"/>
  <c r="F6189" i="1" s="1"/>
  <c r="E825" i="1"/>
  <c r="G825" i="1" s="1"/>
  <c r="D825" i="1"/>
  <c r="F825" i="1" s="1"/>
  <c r="E2925" i="1"/>
  <c r="G2925" i="1" s="1"/>
  <c r="D2925" i="1"/>
  <c r="F2925" i="1" s="1"/>
  <c r="E458" i="1"/>
  <c r="D458" i="1"/>
  <c r="F458" i="1" s="1"/>
  <c r="D1739" i="1"/>
  <c r="F1739" i="1" s="1"/>
  <c r="E1739" i="1"/>
  <c r="G1739" i="1" s="1"/>
  <c r="D89" i="1"/>
  <c r="F89" i="1" s="1"/>
  <c r="E89" i="1"/>
  <c r="G89" i="1" s="1"/>
  <c r="D683" i="1"/>
  <c r="F683" i="1" s="1"/>
  <c r="E683" i="1"/>
  <c r="G683" i="1" s="1"/>
  <c r="E1487" i="1"/>
  <c r="G1487" i="1" s="1"/>
  <c r="D1487" i="1"/>
  <c r="F1487" i="1" s="1"/>
  <c r="E3463" i="1"/>
  <c r="G3463" i="1" s="1"/>
  <c r="D3463" i="1"/>
  <c r="F3463" i="1" s="1"/>
  <c r="E1514" i="1"/>
  <c r="G1514" i="1" s="1"/>
  <c r="D1514" i="1"/>
  <c r="F1514" i="1" s="1"/>
  <c r="E3525" i="1"/>
  <c r="G3525" i="1" s="1"/>
  <c r="D3525" i="1"/>
  <c r="F3525" i="1" s="1"/>
  <c r="E297" i="1"/>
  <c r="G297" i="1" s="1"/>
  <c r="D297" i="1"/>
  <c r="F297" i="1" s="1"/>
  <c r="D975" i="1"/>
  <c r="F975" i="1" s="1"/>
  <c r="E975" i="1"/>
  <c r="G975" i="1" s="1"/>
  <c r="E2107" i="1"/>
  <c r="G2107" i="1" s="1"/>
  <c r="D2107" i="1"/>
  <c r="F2107" i="1" s="1"/>
  <c r="E6457" i="1"/>
  <c r="G6457" i="1" s="1"/>
  <c r="D6457" i="1"/>
  <c r="F6457" i="1" s="1"/>
  <c r="E526" i="1"/>
  <c r="G526" i="1" s="1"/>
  <c r="D526" i="1"/>
  <c r="F526" i="1" s="1"/>
  <c r="E1259" i="1"/>
  <c r="G1259" i="1" s="1"/>
  <c r="D1259" i="1"/>
  <c r="F1259" i="1" s="1"/>
  <c r="E2907" i="1"/>
  <c r="G2907" i="1" s="1"/>
  <c r="D2907" i="1"/>
  <c r="F2907" i="1" s="1"/>
  <c r="E169" i="1"/>
  <c r="G169" i="1" s="1"/>
  <c r="D169" i="1"/>
  <c r="F169" i="1" s="1"/>
  <c r="D791" i="1"/>
  <c r="E791" i="1"/>
  <c r="G791" i="1" s="1"/>
  <c r="D1689" i="1"/>
  <c r="F1689" i="1" s="1"/>
  <c r="E1689" i="1"/>
  <c r="G1689" i="1" s="1"/>
  <c r="E4037" i="1"/>
  <c r="G4037" i="1" s="1"/>
  <c r="D4037" i="1"/>
  <c r="F4037" i="1" s="1"/>
  <c r="E378" i="1"/>
  <c r="G378" i="1" s="1"/>
  <c r="D378" i="1"/>
  <c r="F378" i="1" s="1"/>
  <c r="E1076" i="1"/>
  <c r="G1076" i="1" s="1"/>
  <c r="D1076" i="1"/>
  <c r="F1076" i="1" s="1"/>
  <c r="E2365" i="1"/>
  <c r="G2365" i="1" s="1"/>
  <c r="D2365" i="1"/>
  <c r="F2365" i="1" s="1"/>
  <c r="D2013" i="1"/>
  <c r="F2013" i="1" s="1"/>
  <c r="E2013" i="1"/>
  <c r="G2013" i="1" s="1"/>
  <c r="E3589" i="1"/>
  <c r="G3589" i="1" s="1"/>
  <c r="D3589" i="1"/>
  <c r="F3589" i="1" s="1"/>
  <c r="D5871" i="1"/>
  <c r="F5871" i="1" s="1"/>
  <c r="E5871" i="1"/>
  <c r="G5871" i="1" s="1"/>
  <c r="E358" i="1"/>
  <c r="G358" i="1" s="1"/>
  <c r="D358" i="1"/>
  <c r="F358" i="1" s="1"/>
  <c r="E866" i="1"/>
  <c r="G866" i="1" s="1"/>
  <c r="D866" i="1"/>
  <c r="F866" i="1" s="1"/>
  <c r="D1489" i="1"/>
  <c r="F1489" i="1" s="1"/>
  <c r="E1489" i="1"/>
  <c r="G1489" i="1" s="1"/>
  <c r="E2762" i="1"/>
  <c r="G2762" i="1" s="1"/>
  <c r="D2762" i="1"/>
  <c r="F2762" i="1" s="1"/>
  <c r="D5874" i="1"/>
  <c r="F5874" i="1" s="1"/>
  <c r="E5874" i="1"/>
  <c r="G5874" i="1" s="1"/>
  <c r="D359" i="1"/>
  <c r="F359" i="1" s="1"/>
  <c r="E359" i="1"/>
  <c r="G359" i="1" s="1"/>
  <c r="E867" i="1"/>
  <c r="G867" i="1" s="1"/>
  <c r="D867" i="1"/>
  <c r="F867" i="1" s="1"/>
  <c r="E1490" i="1"/>
  <c r="G1490" i="1" s="1"/>
  <c r="D1490" i="1"/>
  <c r="E2765" i="1"/>
  <c r="G2765" i="1" s="1"/>
  <c r="D2765" i="1"/>
  <c r="F2765" i="1" s="1"/>
  <c r="E5896" i="1"/>
  <c r="G5896" i="1" s="1"/>
  <c r="D5896" i="1"/>
  <c r="F5896" i="1" s="1"/>
  <c r="E360" i="1"/>
  <c r="G360" i="1" s="1"/>
  <c r="D360" i="1"/>
  <c r="F360" i="1" s="1"/>
  <c r="E868" i="1"/>
  <c r="G868" i="1" s="1"/>
  <c r="D868" i="1"/>
  <c r="F868" i="1" s="1"/>
  <c r="D1491" i="1"/>
  <c r="F1491" i="1" s="1"/>
  <c r="E1491" i="1"/>
  <c r="G1491" i="1" s="1"/>
  <c r="D2766" i="1"/>
  <c r="F2766" i="1" s="1"/>
  <c r="E2766" i="1"/>
  <c r="G2766" i="1" s="1"/>
  <c r="E5979" i="1"/>
  <c r="G5979" i="1" s="1"/>
  <c r="D5979" i="1"/>
  <c r="F5979" i="1" s="1"/>
  <c r="D361" i="1"/>
  <c r="F361" i="1" s="1"/>
  <c r="E361" i="1"/>
  <c r="G361" i="1" s="1"/>
  <c r="D870" i="1"/>
  <c r="F870" i="1" s="1"/>
  <c r="E870" i="1"/>
  <c r="G870" i="1" s="1"/>
  <c r="E1492" i="1"/>
  <c r="G1492" i="1" s="1"/>
  <c r="D1492" i="1"/>
  <c r="F1492" i="1" s="1"/>
  <c r="E2767" i="1"/>
  <c r="G2767" i="1" s="1"/>
  <c r="D2767" i="1"/>
  <c r="F2767" i="1" s="1"/>
  <c r="E5980" i="1"/>
  <c r="G5980" i="1" s="1"/>
  <c r="D5980" i="1"/>
  <c r="F5980" i="1" s="1"/>
  <c r="E372" i="1"/>
  <c r="G372" i="1" s="1"/>
  <c r="D372" i="1"/>
  <c r="F372" i="1" s="1"/>
  <c r="E747" i="1"/>
  <c r="G747" i="1" s="1"/>
  <c r="D747" i="1"/>
  <c r="F747" i="1" s="1"/>
  <c r="D1161" i="1"/>
  <c r="F1161" i="1" s="1"/>
  <c r="E1161" i="1"/>
  <c r="G1161" i="1" s="1"/>
  <c r="E1778" i="1"/>
  <c r="G1778" i="1" s="1"/>
  <c r="D1778" i="1"/>
  <c r="F1778" i="1" s="1"/>
  <c r="D2811" i="1"/>
  <c r="F2811" i="1" s="1"/>
  <c r="E2811" i="1"/>
  <c r="G2811" i="1" s="1"/>
  <c r="E4483" i="1"/>
  <c r="G4483" i="1" s="1"/>
  <c r="D4483" i="1"/>
  <c r="F4483" i="1" s="1"/>
  <c r="E395" i="1"/>
  <c r="G395" i="1" s="1"/>
  <c r="D395" i="1"/>
  <c r="F395" i="1" s="1"/>
  <c r="D777" i="1"/>
  <c r="F777" i="1" s="1"/>
  <c r="E777" i="1"/>
  <c r="G777" i="1" s="1"/>
  <c r="E1186" i="1"/>
  <c r="G1186" i="1" s="1"/>
  <c r="D1186" i="1"/>
  <c r="F1186" i="1" s="1"/>
  <c r="E1837" i="1"/>
  <c r="G1837" i="1" s="1"/>
  <c r="D1837" i="1"/>
  <c r="F1837" i="1" s="1"/>
  <c r="E2878" i="1"/>
  <c r="G2878" i="1" s="1"/>
  <c r="D2878" i="1"/>
  <c r="F2878" i="1" s="1"/>
  <c r="E4701" i="1"/>
  <c r="G4701" i="1" s="1"/>
  <c r="D4701" i="1"/>
  <c r="F4701" i="1" s="1"/>
  <c r="D649" i="1"/>
  <c r="F649" i="1" s="1"/>
  <c r="E649" i="1"/>
  <c r="G649" i="1" s="1"/>
  <c r="E1059" i="1"/>
  <c r="G1059" i="1" s="1"/>
  <c r="D1059" i="1"/>
  <c r="F1059" i="1" s="1"/>
  <c r="E1574" i="1"/>
  <c r="G1574" i="1" s="1"/>
  <c r="D1574" i="1"/>
  <c r="F1574" i="1" s="1"/>
  <c r="E2548" i="1"/>
  <c r="G2548" i="1" s="1"/>
  <c r="D2548" i="1"/>
  <c r="F2548" i="1" s="1"/>
  <c r="D3899" i="1"/>
  <c r="F3899" i="1" s="1"/>
  <c r="E3899" i="1"/>
  <c r="G3899" i="1" s="1"/>
  <c r="E121" i="1"/>
  <c r="G121" i="1" s="1"/>
  <c r="D121" i="1"/>
  <c r="F121" i="1" s="1"/>
  <c r="D467" i="1"/>
  <c r="F467" i="1" s="1"/>
  <c r="E467" i="1"/>
  <c r="G467" i="1" s="1"/>
  <c r="E855" i="1"/>
  <c r="G855" i="1" s="1"/>
  <c r="D855" i="1"/>
  <c r="F855" i="1" s="1"/>
  <c r="E1282" i="1"/>
  <c r="G1282" i="1" s="1"/>
  <c r="D1282" i="1"/>
  <c r="F1282" i="1" s="1"/>
  <c r="E2029" i="1"/>
  <c r="G2029" i="1" s="1"/>
  <c r="D2029" i="1"/>
  <c r="F2029" i="1" s="1"/>
  <c r="E3102" i="1"/>
  <c r="G3102" i="1" s="1"/>
  <c r="D3102" i="1"/>
  <c r="F3102" i="1" s="1"/>
  <c r="E5823" i="1"/>
  <c r="G5823" i="1" s="1"/>
  <c r="D5823" i="1"/>
  <c r="F5823" i="1" s="1"/>
  <c r="D231" i="1"/>
  <c r="F231" i="1" s="1"/>
  <c r="E231" i="1"/>
  <c r="G231" i="1" s="1"/>
  <c r="E516" i="1"/>
  <c r="G516" i="1" s="1"/>
  <c r="D516" i="1"/>
  <c r="F516" i="1" s="1"/>
  <c r="E836" i="1"/>
  <c r="G836" i="1" s="1"/>
  <c r="D836" i="1"/>
  <c r="F836" i="1" s="1"/>
  <c r="D1171" i="1"/>
  <c r="F1171" i="1" s="1"/>
  <c r="E1171" i="1"/>
  <c r="G1171" i="1" s="1"/>
  <c r="E1628" i="1"/>
  <c r="G1628" i="1" s="1"/>
  <c r="D1628" i="1"/>
  <c r="F1628" i="1" s="1"/>
  <c r="E2367" i="1"/>
  <c r="G2367" i="1" s="1"/>
  <c r="D2367" i="1"/>
  <c r="F2367" i="1" s="1"/>
  <c r="D3233" i="1"/>
  <c r="F3233" i="1" s="1"/>
  <c r="E3233" i="1"/>
  <c r="G3233" i="1" s="1"/>
  <c r="D4838" i="1"/>
  <c r="F4838" i="1" s="1"/>
  <c r="E4838" i="1"/>
  <c r="G4838" i="1" s="1"/>
  <c r="E164" i="1"/>
  <c r="G164" i="1" s="1"/>
  <c r="D164" i="1"/>
  <c r="F164" i="1" s="1"/>
  <c r="E443" i="1"/>
  <c r="G443" i="1" s="1"/>
  <c r="D443" i="1"/>
  <c r="F443" i="1" s="1"/>
  <c r="E754" i="1"/>
  <c r="G754" i="1" s="1"/>
  <c r="D754" i="1"/>
  <c r="F754" i="1" s="1"/>
  <c r="E1089" i="1"/>
  <c r="D1089" i="1"/>
  <c r="F1089" i="1" s="1"/>
  <c r="D1501" i="1"/>
  <c r="F1501" i="1" s="1"/>
  <c r="E1501" i="1"/>
  <c r="G1501" i="1" s="1"/>
  <c r="E2179" i="1"/>
  <c r="G2179" i="1" s="1"/>
  <c r="D2179" i="1"/>
  <c r="F2179" i="1" s="1"/>
  <c r="E3005" i="1"/>
  <c r="G3005" i="1" s="1"/>
  <c r="D3005" i="1"/>
  <c r="F3005" i="1" s="1"/>
  <c r="E4256" i="1"/>
  <c r="G4256" i="1" s="1"/>
  <c r="D4256" i="1"/>
  <c r="F4256" i="1" s="1"/>
  <c r="E2046" i="1"/>
  <c r="G2046" i="1" s="1"/>
  <c r="D2046" i="1"/>
  <c r="F2046" i="1" s="1"/>
  <c r="E2844" i="1"/>
  <c r="G2844" i="1" s="1"/>
  <c r="D2844" i="1"/>
  <c r="F2844" i="1" s="1"/>
  <c r="D3945" i="1"/>
  <c r="F3945" i="1" s="1"/>
  <c r="E3945" i="1"/>
  <c r="G3945" i="1" s="1"/>
  <c r="D46" i="1"/>
  <c r="F46" i="1" s="1"/>
  <c r="E46" i="1"/>
  <c r="G46" i="1" s="1"/>
  <c r="E319" i="1"/>
  <c r="G319" i="1" s="1"/>
  <c r="D319" i="1"/>
  <c r="F319" i="1" s="1"/>
  <c r="D615" i="1"/>
  <c r="F615" i="1" s="1"/>
  <c r="E615" i="1"/>
  <c r="G615" i="1" s="1"/>
  <c r="E945" i="1"/>
  <c r="G945" i="1" s="1"/>
  <c r="D945" i="1"/>
  <c r="F945" i="1" s="1"/>
  <c r="D1299" i="1"/>
  <c r="F1299" i="1" s="1"/>
  <c r="E1299" i="1"/>
  <c r="G1299" i="1" s="1"/>
  <c r="E1869" i="1"/>
  <c r="G1869" i="1" s="1"/>
  <c r="D1869" i="1"/>
  <c r="F1869" i="1" s="1"/>
  <c r="E2637" i="1"/>
  <c r="G2637" i="1" s="1"/>
  <c r="D2637" i="1"/>
  <c r="F2637" i="1" s="1"/>
  <c r="E3597" i="1"/>
  <c r="G3597" i="1" s="1"/>
  <c r="D3597" i="1"/>
  <c r="F3597" i="1" s="1"/>
  <c r="E6656" i="1"/>
  <c r="G6656" i="1" s="1"/>
  <c r="D6656" i="1"/>
  <c r="F6656" i="1" s="1"/>
  <c r="D1550" i="1"/>
  <c r="F1550" i="1" s="1"/>
  <c r="E1550" i="1"/>
  <c r="G1550" i="1" s="1"/>
  <c r="D2119" i="1"/>
  <c r="F2119" i="1" s="1"/>
  <c r="E2119" i="1"/>
  <c r="G2119" i="1" s="1"/>
  <c r="E2768" i="1"/>
  <c r="G2768" i="1" s="1"/>
  <c r="D2768" i="1"/>
  <c r="F2768" i="1" s="1"/>
  <c r="D3561" i="1"/>
  <c r="F3561" i="1" s="1"/>
  <c r="E3561" i="1"/>
  <c r="G3561" i="1" s="1"/>
  <c r="E5197" i="1"/>
  <c r="G5197" i="1" s="1"/>
  <c r="D5197" i="1"/>
  <c r="F5197" i="1" s="1"/>
  <c r="D1433" i="1"/>
  <c r="F1433" i="1" s="1"/>
  <c r="E1433" i="1"/>
  <c r="G1433" i="1" s="1"/>
  <c r="E1938" i="1"/>
  <c r="G1938" i="1" s="1"/>
  <c r="D1938" i="1"/>
  <c r="F1938" i="1" s="1"/>
  <c r="D2555" i="1"/>
  <c r="F2555" i="1" s="1"/>
  <c r="E2555" i="1"/>
  <c r="G2555" i="1" s="1"/>
  <c r="E3274" i="1"/>
  <c r="G3274" i="1" s="1"/>
  <c r="D3274" i="1"/>
  <c r="F3274" i="1" s="1"/>
  <c r="E4480" i="1"/>
  <c r="G4480" i="1" s="1"/>
  <c r="D4480" i="1"/>
  <c r="F4480" i="1" s="1"/>
  <c r="E6408" i="1"/>
  <c r="G6408" i="1" s="1"/>
  <c r="D6408" i="1"/>
  <c r="F6408" i="1" s="1"/>
  <c r="E1531" i="1"/>
  <c r="G1531" i="1" s="1"/>
  <c r="D1531" i="1"/>
  <c r="F1531" i="1" s="1"/>
  <c r="E2087" i="1"/>
  <c r="G2087" i="1" s="1"/>
  <c r="D2087" i="1"/>
  <c r="F2087" i="1" s="1"/>
  <c r="E2735" i="1"/>
  <c r="G2735" i="1" s="1"/>
  <c r="D2735" i="1"/>
  <c r="F2735" i="1" s="1"/>
  <c r="D3515" i="1"/>
  <c r="F3515" i="1" s="1"/>
  <c r="E3515" i="1"/>
  <c r="G3515" i="1" s="1"/>
  <c r="E5044" i="1"/>
  <c r="G5044" i="1" s="1"/>
  <c r="D5044" i="1"/>
  <c r="F5044" i="1" s="1"/>
  <c r="D2436" i="1"/>
  <c r="F2436" i="1" s="1"/>
  <c r="E2436" i="1"/>
  <c r="G2436" i="1" s="1"/>
  <c r="E783" i="1"/>
  <c r="G783" i="1" s="1"/>
  <c r="D783" i="1"/>
  <c r="F783" i="1" s="1"/>
  <c r="D856" i="1"/>
  <c r="F856" i="1" s="1"/>
  <c r="E856" i="1"/>
  <c r="G856" i="1" s="1"/>
  <c r="E4160" i="1"/>
  <c r="G4160" i="1" s="1"/>
  <c r="D4160" i="1"/>
  <c r="F4160" i="1" s="1"/>
  <c r="D2169" i="1"/>
  <c r="F2169" i="1" s="1"/>
  <c r="E2169" i="1"/>
  <c r="G2169" i="1" s="1"/>
  <c r="E1176" i="1"/>
  <c r="G1176" i="1" s="1"/>
  <c r="D1176" i="1"/>
  <c r="F1176" i="1" s="1"/>
  <c r="E81" i="1"/>
  <c r="G81" i="1" s="1"/>
  <c r="D81" i="1"/>
  <c r="F81" i="1" s="1"/>
  <c r="D2355" i="1"/>
  <c r="F2355" i="1" s="1"/>
  <c r="E2355" i="1"/>
  <c r="G2355" i="1" s="1"/>
  <c r="D3657" i="1"/>
  <c r="F3657" i="1" s="1"/>
  <c r="E3657" i="1"/>
  <c r="G3657" i="1" s="1"/>
  <c r="D688" i="1"/>
  <c r="F688" i="1" s="1"/>
  <c r="E688" i="1"/>
  <c r="G688" i="1" s="1"/>
  <c r="E1712" i="1"/>
  <c r="G1712" i="1" s="1"/>
  <c r="D1712" i="1"/>
  <c r="F1712" i="1" s="1"/>
  <c r="E2224" i="1"/>
  <c r="G2224" i="1" s="1"/>
  <c r="D2224" i="1"/>
  <c r="F2224" i="1" s="1"/>
  <c r="E3094" i="1"/>
  <c r="G3094" i="1" s="1"/>
  <c r="D3094" i="1"/>
  <c r="F3094" i="1" s="1"/>
  <c r="E4385" i="1"/>
  <c r="G4385" i="1" s="1"/>
  <c r="D4385" i="1"/>
  <c r="F4385" i="1" s="1"/>
  <c r="E2065" i="1"/>
  <c r="G2065" i="1" s="1"/>
  <c r="D2065" i="1"/>
  <c r="F2065" i="1" s="1"/>
  <c r="E2906" i="1"/>
  <c r="G2906" i="1" s="1"/>
  <c r="D2906" i="1"/>
  <c r="F2906" i="1" s="1"/>
  <c r="E4042" i="1"/>
  <c r="G4042" i="1" s="1"/>
  <c r="D4042" i="1"/>
  <c r="F4042" i="1" s="1"/>
  <c r="E4724" i="1"/>
  <c r="G4724" i="1" s="1"/>
  <c r="D4724" i="1"/>
  <c r="F4724" i="1" s="1"/>
  <c r="E4861" i="1"/>
  <c r="G4861" i="1" s="1"/>
  <c r="D4861" i="1"/>
  <c r="F4861" i="1" s="1"/>
  <c r="E1924" i="1"/>
  <c r="G1924" i="1" s="1"/>
  <c r="D1924" i="1"/>
  <c r="F1924" i="1" s="1"/>
  <c r="E3040" i="1"/>
  <c r="G3040" i="1" s="1"/>
  <c r="D3040" i="1"/>
  <c r="F3040" i="1" s="1"/>
  <c r="E4284" i="1"/>
  <c r="G4284" i="1" s="1"/>
  <c r="D4284" i="1"/>
  <c r="F4284" i="1" s="1"/>
  <c r="E661" i="1"/>
  <c r="G661" i="1" s="1"/>
  <c r="D661" i="1"/>
  <c r="F661" i="1" s="1"/>
  <c r="E1685" i="1"/>
  <c r="G1685" i="1" s="1"/>
  <c r="D1685" i="1"/>
  <c r="F1685" i="1" s="1"/>
  <c r="E2472" i="1"/>
  <c r="G2472" i="1" s="1"/>
  <c r="D2472" i="1"/>
  <c r="F2472" i="1" s="1"/>
  <c r="E3414" i="1"/>
  <c r="G3414" i="1" s="1"/>
  <c r="D3414" i="1"/>
  <c r="F3414" i="1" s="1"/>
  <c r="E4979" i="1"/>
  <c r="G4979" i="1" s="1"/>
  <c r="D4979" i="1"/>
  <c r="F4979" i="1" s="1"/>
  <c r="E4006" i="1"/>
  <c r="G4006" i="1" s="1"/>
  <c r="D4006" i="1"/>
  <c r="F4006" i="1" s="1"/>
  <c r="D4794" i="1"/>
  <c r="F4794" i="1" s="1"/>
  <c r="E4794" i="1"/>
  <c r="G4794" i="1" s="1"/>
  <c r="E2449" i="1"/>
  <c r="G2449" i="1" s="1"/>
  <c r="D2449" i="1"/>
  <c r="F2449" i="1" s="1"/>
  <c r="E3232" i="1"/>
  <c r="G3232" i="1" s="1"/>
  <c r="D3232" i="1"/>
  <c r="D3814" i="1"/>
  <c r="F3814" i="1" s="1"/>
  <c r="E3814" i="1"/>
  <c r="G3814" i="1" s="1"/>
  <c r="D5013" i="1"/>
  <c r="F5013" i="1" s="1"/>
  <c r="E5013" i="1"/>
  <c r="G5013" i="1" s="1"/>
  <c r="D3449" i="1"/>
  <c r="F3449" i="1" s="1"/>
  <c r="E3449" i="1"/>
  <c r="G3449" i="1" s="1"/>
  <c r="E4047" i="1"/>
  <c r="G4047" i="1" s="1"/>
  <c r="D4047" i="1"/>
  <c r="F4047" i="1" s="1"/>
  <c r="E5608" i="1"/>
  <c r="G5608" i="1" s="1"/>
  <c r="D5608" i="1"/>
  <c r="F5608" i="1" s="1"/>
  <c r="D3416" i="1"/>
  <c r="F3416" i="1" s="1"/>
  <c r="E3416" i="1"/>
  <c r="G3416" i="1" s="1"/>
  <c r="E4012" i="1"/>
  <c r="G4012" i="1" s="1"/>
  <c r="D4012" i="1"/>
  <c r="F4012" i="1" s="1"/>
  <c r="E6615" i="1"/>
  <c r="G6615" i="1" s="1"/>
  <c r="D6615" i="1"/>
  <c r="F6615" i="1" s="1"/>
  <c r="E2886" i="1"/>
  <c r="G2886" i="1" s="1"/>
  <c r="D2886" i="1"/>
  <c r="F2886" i="1" s="1"/>
  <c r="D4033" i="1"/>
  <c r="F4033" i="1" s="1"/>
  <c r="E4033" i="1"/>
  <c r="G4033" i="1" s="1"/>
  <c r="D5575" i="1"/>
  <c r="F5575" i="1" s="1"/>
  <c r="E5575" i="1"/>
  <c r="G5575" i="1" s="1"/>
  <c r="E5249" i="1"/>
  <c r="G5249" i="1" s="1"/>
  <c r="D5249" i="1"/>
  <c r="F5249" i="1" s="1"/>
  <c r="E3294" i="1"/>
  <c r="G3294" i="1" s="1"/>
  <c r="D3294" i="1"/>
  <c r="F3294" i="1" s="1"/>
  <c r="E4359" i="1"/>
  <c r="G4359" i="1" s="1"/>
  <c r="D4359" i="1"/>
  <c r="F4359" i="1" s="1"/>
  <c r="E6256" i="1"/>
  <c r="G6256" i="1" s="1"/>
  <c r="D6256" i="1"/>
  <c r="F6256" i="1" s="1"/>
  <c r="D5290" i="1"/>
  <c r="F5290" i="1" s="1"/>
  <c r="E5290" i="1"/>
  <c r="G5290" i="1" s="1"/>
  <c r="E7717" i="1"/>
  <c r="G7717" i="1" s="1"/>
  <c r="D7717" i="1"/>
  <c r="F7717" i="1" s="1"/>
  <c r="E5368" i="1"/>
  <c r="G5368" i="1" s="1"/>
  <c r="D5368" i="1"/>
  <c r="F5368" i="1" s="1"/>
  <c r="E3299" i="1"/>
  <c r="G3299" i="1" s="1"/>
  <c r="D3299" i="1"/>
  <c r="F3299" i="1" s="1"/>
  <c r="E4364" i="1"/>
  <c r="G4364" i="1" s="1"/>
  <c r="D4364" i="1"/>
  <c r="F4364" i="1" s="1"/>
  <c r="E5035" i="1"/>
  <c r="G5035" i="1" s="1"/>
  <c r="D5035" i="1"/>
  <c r="F5035" i="1" s="1"/>
  <c r="E7520" i="1"/>
  <c r="G7520" i="1" s="1"/>
  <c r="D7520" i="1"/>
  <c r="F7520" i="1" s="1"/>
  <c r="E4495" i="1"/>
  <c r="G4495" i="1" s="1"/>
  <c r="D4495" i="1"/>
  <c r="F4495" i="1" s="1"/>
  <c r="D5506" i="1"/>
  <c r="F5506" i="1" s="1"/>
  <c r="E5506" i="1"/>
  <c r="G5506" i="1" s="1"/>
  <c r="D7482" i="1"/>
  <c r="F7482" i="1" s="1"/>
  <c r="E7482" i="1"/>
  <c r="G7482" i="1" s="1"/>
  <c r="E6347" i="1"/>
  <c r="G6347" i="1" s="1"/>
  <c r="D6347" i="1"/>
  <c r="F6347" i="1" s="1"/>
  <c r="E5214" i="1"/>
  <c r="G5214" i="1" s="1"/>
  <c r="D5214" i="1"/>
  <c r="F5214" i="1" s="1"/>
  <c r="D7861" i="1"/>
  <c r="F7861" i="1" s="1"/>
  <c r="E7861" i="1"/>
  <c r="G7861" i="1" s="1"/>
  <c r="E4532" i="1"/>
  <c r="G4532" i="1" s="1"/>
  <c r="D4532" i="1"/>
  <c r="F4532" i="1" s="1"/>
  <c r="D5138" i="1"/>
  <c r="F5138" i="1" s="1"/>
  <c r="E5138" i="1"/>
  <c r="G5138" i="1" s="1"/>
  <c r="E6660" i="1"/>
  <c r="G6660" i="1" s="1"/>
  <c r="D6660" i="1"/>
  <c r="F6660" i="1" s="1"/>
  <c r="D5824" i="1"/>
  <c r="F5824" i="1" s="1"/>
  <c r="E5824" i="1"/>
  <c r="G5824" i="1" s="1"/>
  <c r="E7497" i="1"/>
  <c r="G7497" i="1" s="1"/>
  <c r="D7497" i="1"/>
  <c r="F7497" i="1" s="1"/>
  <c r="E6508" i="1"/>
  <c r="G6508" i="1" s="1"/>
  <c r="D6508" i="1"/>
  <c r="F6508" i="1" s="1"/>
  <c r="E6296" i="1"/>
  <c r="G6296" i="1" s="1"/>
  <c r="D6296" i="1"/>
  <c r="F6296" i="1" s="1"/>
  <c r="D4626" i="1"/>
  <c r="F4626" i="1" s="1"/>
  <c r="E4626" i="1"/>
  <c r="G4626" i="1" s="1"/>
  <c r="E5613" i="1"/>
  <c r="G5613" i="1" s="1"/>
  <c r="D5613" i="1"/>
  <c r="F5613" i="1" s="1"/>
  <c r="E7885" i="1"/>
  <c r="G7885" i="1" s="1"/>
  <c r="D7885" i="1"/>
  <c r="F7885" i="1" s="1"/>
  <c r="E6078" i="1"/>
  <c r="G6078" i="1" s="1"/>
  <c r="D6078" i="1"/>
  <c r="F6078" i="1" s="1"/>
  <c r="E7385" i="1"/>
  <c r="G7385" i="1" s="1"/>
  <c r="D7385" i="1"/>
  <c r="F7385" i="1" s="1"/>
  <c r="E7667" i="1"/>
  <c r="G7667" i="1" s="1"/>
  <c r="D7667" i="1"/>
  <c r="F7667" i="1" s="1"/>
  <c r="E4903" i="1"/>
  <c r="G4903" i="1" s="1"/>
  <c r="D4903" i="1"/>
  <c r="F4903" i="1" s="1"/>
  <c r="E5929" i="1"/>
  <c r="G5929" i="1" s="1"/>
  <c r="D5929" i="1"/>
  <c r="F5929" i="1" s="1"/>
  <c r="D7154" i="1"/>
  <c r="F7154" i="1" s="1"/>
  <c r="E7154" i="1"/>
  <c r="G7154" i="1" s="1"/>
  <c r="D7562" i="1"/>
  <c r="F7562" i="1" s="1"/>
  <c r="E7562" i="1"/>
  <c r="G7562" i="1" s="1"/>
  <c r="E5079" i="1"/>
  <c r="G5079" i="1" s="1"/>
  <c r="D5079" i="1"/>
  <c r="F5079" i="1" s="1"/>
  <c r="E5955" i="1"/>
  <c r="G5955" i="1" s="1"/>
  <c r="D5955" i="1"/>
  <c r="F5955" i="1" s="1"/>
  <c r="E6901" i="1"/>
  <c r="G6901" i="1" s="1"/>
  <c r="D6901" i="1"/>
  <c r="F6901" i="1" s="1"/>
  <c r="D5390" i="1"/>
  <c r="F5390" i="1" s="1"/>
  <c r="E5390" i="1"/>
  <c r="G5390" i="1" s="1"/>
  <c r="E6268" i="1"/>
  <c r="G6268" i="1" s="1"/>
  <c r="D6268" i="1"/>
  <c r="F6268" i="1" s="1"/>
  <c r="E7341" i="1"/>
  <c r="G7341" i="1" s="1"/>
  <c r="D7341" i="1"/>
  <c r="F7341" i="1" s="1"/>
  <c r="E7988" i="1"/>
  <c r="G7988" i="1" s="1"/>
  <c r="D7988" i="1"/>
  <c r="F7988" i="1" s="1"/>
  <c r="E6160" i="1"/>
  <c r="G6160" i="1" s="1"/>
  <c r="D6160" i="1"/>
  <c r="F6160" i="1" s="1"/>
  <c r="E7190" i="1"/>
  <c r="G7190" i="1" s="1"/>
  <c r="D7190" i="1"/>
  <c r="F7190" i="1" s="1"/>
  <c r="E5173" i="1"/>
  <c r="G5173" i="1" s="1"/>
  <c r="D5173" i="1"/>
  <c r="F5173" i="1" s="1"/>
  <c r="E6197" i="1"/>
  <c r="G6197" i="1" s="1"/>
  <c r="D6197" i="1"/>
  <c r="F6197" i="1" s="1"/>
  <c r="D7088" i="1"/>
  <c r="F7088" i="1" s="1"/>
  <c r="E7088" i="1"/>
  <c r="G7088" i="1" s="1"/>
  <c r="E5286" i="1"/>
  <c r="G5286" i="1" s="1"/>
  <c r="D5286" i="1"/>
  <c r="F5286" i="1" s="1"/>
  <c r="E5798" i="1"/>
  <c r="G5798" i="1" s="1"/>
  <c r="D5798" i="1"/>
  <c r="F5798" i="1" s="1"/>
  <c r="E6584" i="1"/>
  <c r="G6584" i="1" s="1"/>
  <c r="D6584" i="1"/>
  <c r="F6584" i="1" s="1"/>
  <c r="E7245" i="1"/>
  <c r="G7245" i="1" s="1"/>
  <c r="D7245" i="1"/>
  <c r="F7245" i="1" s="1"/>
  <c r="E6413" i="1"/>
  <c r="G6413" i="1" s="1"/>
  <c r="D6413" i="1"/>
  <c r="F6413" i="1" s="1"/>
  <c r="E7259" i="1"/>
  <c r="G7259" i="1" s="1"/>
  <c r="D7259" i="1"/>
  <c r="F7259" i="1" s="1"/>
  <c r="E7891" i="1"/>
  <c r="G7891" i="1" s="1"/>
  <c r="D7891" i="1"/>
  <c r="F7891" i="1" s="1"/>
  <c r="D7163" i="1"/>
  <c r="F7163" i="1" s="1"/>
  <c r="E7163" i="1"/>
  <c r="G7163" i="1" s="1"/>
  <c r="E7006" i="1"/>
  <c r="G7006" i="1" s="1"/>
  <c r="D7006" i="1"/>
  <c r="F7006" i="1" s="1"/>
  <c r="D7774" i="1"/>
  <c r="F7774" i="1" s="1"/>
  <c r="E7774" i="1"/>
  <c r="G7774" i="1" s="1"/>
  <c r="E7183" i="1"/>
  <c r="G7183" i="1" s="1"/>
  <c r="D7183" i="1"/>
  <c r="F7183" i="1" s="1"/>
  <c r="E6849" i="1"/>
  <c r="G6849" i="1" s="1"/>
  <c r="D6849" i="1"/>
  <c r="F6849" i="1" s="1"/>
  <c r="E7617" i="1"/>
  <c r="G7617" i="1" s="1"/>
  <c r="D7617" i="1"/>
  <c r="F7617" i="1" s="1"/>
  <c r="E5120" i="1"/>
  <c r="G5120" i="1" s="1"/>
  <c r="D5120" i="1"/>
  <c r="F5120" i="1" s="1"/>
  <c r="E3402" i="1"/>
  <c r="G3402" i="1" s="1"/>
  <c r="D3402" i="1"/>
  <c r="F3402" i="1" s="1"/>
  <c r="E1724" i="1"/>
  <c r="G1724" i="1" s="1"/>
  <c r="D1724" i="1"/>
  <c r="F1724" i="1" s="1"/>
  <c r="D3473" i="1"/>
  <c r="F3473" i="1" s="1"/>
  <c r="E3473" i="1"/>
  <c r="G3473" i="1" s="1"/>
  <c r="E2542" i="1"/>
  <c r="G2542" i="1" s="1"/>
  <c r="D2542" i="1"/>
  <c r="F2542" i="1" s="1"/>
  <c r="E5799" i="1"/>
  <c r="G5799" i="1" s="1"/>
  <c r="D5799" i="1"/>
  <c r="F5799" i="1" s="1"/>
  <c r="E5105" i="1"/>
  <c r="G5105" i="1" s="1"/>
  <c r="D5105" i="1"/>
  <c r="F5105" i="1" s="1"/>
  <c r="E2912" i="1"/>
  <c r="G2912" i="1" s="1"/>
  <c r="D2912" i="1"/>
  <c r="F2912" i="1" s="1"/>
  <c r="D2092" i="1"/>
  <c r="F2092" i="1" s="1"/>
  <c r="E2092" i="1"/>
  <c r="G2092" i="1" s="1"/>
  <c r="D4147" i="1"/>
  <c r="F4147" i="1" s="1"/>
  <c r="E4147" i="1"/>
  <c r="G4147" i="1" s="1"/>
  <c r="E2162" i="1"/>
  <c r="G2162" i="1" s="1"/>
  <c r="D2162" i="1"/>
  <c r="F2162" i="1" s="1"/>
  <c r="E1463" i="1"/>
  <c r="G1463" i="1" s="1"/>
  <c r="D1463" i="1"/>
  <c r="F1463" i="1" s="1"/>
  <c r="D590" i="1"/>
  <c r="F590" i="1" s="1"/>
  <c r="E590" i="1"/>
  <c r="G590" i="1" s="1"/>
  <c r="D3840" i="1"/>
  <c r="F3840" i="1" s="1"/>
  <c r="E3840" i="1"/>
  <c r="G3840" i="1" s="1"/>
  <c r="D2377" i="1"/>
  <c r="F2377" i="1" s="1"/>
  <c r="E2377" i="1"/>
  <c r="G2377" i="1" s="1"/>
  <c r="E1334" i="1"/>
  <c r="G1334" i="1" s="1"/>
  <c r="D1334" i="1"/>
  <c r="F1334" i="1" s="1"/>
  <c r="D679" i="1"/>
  <c r="F679" i="1" s="1"/>
  <c r="E679" i="1"/>
  <c r="G679" i="1" s="1"/>
  <c r="E2509" i="1"/>
  <c r="G2509" i="1" s="1"/>
  <c r="D2509" i="1"/>
  <c r="F2509" i="1" s="1"/>
  <c r="E1801" i="1"/>
  <c r="G1801" i="1" s="1"/>
  <c r="D1801" i="1"/>
  <c r="F1801" i="1" s="1"/>
  <c r="D1436" i="1"/>
  <c r="F1436" i="1" s="1"/>
  <c r="E1436" i="1"/>
  <c r="G1436" i="1" s="1"/>
  <c r="D3904" i="1"/>
  <c r="F3904" i="1" s="1"/>
  <c r="E3904" i="1"/>
  <c r="G3904" i="1" s="1"/>
  <c r="E2602" i="1"/>
  <c r="G2602" i="1" s="1"/>
  <c r="D2602" i="1"/>
  <c r="F2602" i="1" s="1"/>
  <c r="D31" i="1"/>
  <c r="F31" i="1" s="1"/>
  <c r="E31" i="1"/>
  <c r="G31" i="1" s="1"/>
  <c r="D3278" i="1"/>
  <c r="F3278" i="1" s="1"/>
  <c r="E3278" i="1"/>
  <c r="G3278" i="1" s="1"/>
  <c r="D240" i="1"/>
  <c r="F240" i="1" s="1"/>
  <c r="E240" i="1"/>
  <c r="G240" i="1" s="1"/>
  <c r="E1240" i="1"/>
  <c r="D1240" i="1"/>
  <c r="F1240" i="1" s="1"/>
  <c r="E2921" i="1"/>
  <c r="G2921" i="1" s="1"/>
  <c r="D2921" i="1"/>
  <c r="F2921" i="1" s="1"/>
  <c r="E1707" i="1"/>
  <c r="G1707" i="1" s="1"/>
  <c r="D1707" i="1"/>
  <c r="F1707" i="1" s="1"/>
  <c r="E1123" i="1"/>
  <c r="G1123" i="1" s="1"/>
  <c r="D1123" i="1"/>
  <c r="F1123" i="1" s="1"/>
  <c r="E1134" i="1"/>
  <c r="G1134" i="1" s="1"/>
  <c r="D1134" i="1"/>
  <c r="F1134" i="1" s="1"/>
  <c r="E2559" i="1"/>
  <c r="G2559" i="1" s="1"/>
  <c r="D2559" i="1"/>
  <c r="F2559" i="1" s="1"/>
  <c r="E2615" i="1"/>
  <c r="G2615" i="1" s="1"/>
  <c r="D2615" i="1"/>
  <c r="F2615" i="1" s="1"/>
  <c r="E1515" i="1"/>
  <c r="G1515" i="1" s="1"/>
  <c r="D1515" i="1"/>
  <c r="F1515" i="1" s="1"/>
  <c r="E298" i="1"/>
  <c r="G298" i="1" s="1"/>
  <c r="D298" i="1"/>
  <c r="F298" i="1" s="1"/>
  <c r="D977" i="1"/>
  <c r="F977" i="1" s="1"/>
  <c r="E977" i="1"/>
  <c r="G977" i="1" s="1"/>
  <c r="E1262" i="1"/>
  <c r="G1262" i="1" s="1"/>
  <c r="D1262" i="1"/>
  <c r="F1262" i="1" s="1"/>
  <c r="E1690" i="1"/>
  <c r="G1690" i="1" s="1"/>
  <c r="D1690" i="1"/>
  <c r="F1690" i="1" s="1"/>
  <c r="D659" i="1"/>
  <c r="F659" i="1" s="1"/>
  <c r="E659" i="1"/>
  <c r="G659" i="1" s="1"/>
  <c r="E201" i="1"/>
  <c r="G201" i="1" s="1"/>
  <c r="D201" i="1"/>
  <c r="F201" i="1" s="1"/>
  <c r="E3952" i="1"/>
  <c r="G3952" i="1" s="1"/>
  <c r="D3952" i="1"/>
  <c r="F3952" i="1" s="1"/>
  <c r="E1208" i="1"/>
  <c r="G1208" i="1" s="1"/>
  <c r="D1208" i="1"/>
  <c r="F1208" i="1" s="1"/>
  <c r="E663" i="1"/>
  <c r="G663" i="1" s="1"/>
  <c r="D663" i="1"/>
  <c r="F663" i="1" s="1"/>
  <c r="E3961" i="1"/>
  <c r="G3961" i="1" s="1"/>
  <c r="D3961" i="1"/>
  <c r="F3961" i="1" s="1"/>
  <c r="E1494" i="1"/>
  <c r="G1494" i="1" s="1"/>
  <c r="D1494" i="1"/>
  <c r="F1494" i="1" s="1"/>
  <c r="E264" i="1"/>
  <c r="G264" i="1" s="1"/>
  <c r="D264" i="1"/>
  <c r="F264" i="1" s="1"/>
  <c r="D2460" i="1"/>
  <c r="F2460" i="1" s="1"/>
  <c r="E2460" i="1"/>
  <c r="G2460" i="1" s="1"/>
  <c r="E509" i="1"/>
  <c r="G509" i="1" s="1"/>
  <c r="D509" i="1"/>
  <c r="F509" i="1" s="1"/>
  <c r="D2151" i="1"/>
  <c r="F2151" i="1" s="1"/>
  <c r="E2151" i="1"/>
  <c r="G2151" i="1" s="1"/>
  <c r="E702" i="1"/>
  <c r="G702" i="1" s="1"/>
  <c r="D702" i="1"/>
  <c r="F702" i="1" s="1"/>
  <c r="D4171" i="1"/>
  <c r="F4171" i="1" s="1"/>
  <c r="E4171" i="1"/>
  <c r="G4171" i="1" s="1"/>
  <c r="E711" i="1"/>
  <c r="G711" i="1" s="1"/>
  <c r="D711" i="1"/>
  <c r="F711" i="1" s="1"/>
  <c r="D2894" i="1"/>
  <c r="F2894" i="1" s="1"/>
  <c r="E2894" i="1"/>
  <c r="G2894" i="1" s="1"/>
  <c r="E334" i="1"/>
  <c r="G334" i="1" s="1"/>
  <c r="D334" i="1"/>
  <c r="F334" i="1" s="1"/>
  <c r="E1910" i="1"/>
  <c r="G1910" i="1" s="1"/>
  <c r="D1910" i="1"/>
  <c r="F1910" i="1" s="1"/>
  <c r="D3675" i="1"/>
  <c r="F3675" i="1" s="1"/>
  <c r="E3675" i="1"/>
  <c r="G3675" i="1" s="1"/>
  <c r="D3445" i="1"/>
  <c r="F3445" i="1" s="1"/>
  <c r="E3445" i="1"/>
  <c r="G3445" i="1" s="1"/>
  <c r="D819" i="1"/>
  <c r="F819" i="1" s="1"/>
  <c r="E819" i="1"/>
  <c r="G819" i="1" s="1"/>
  <c r="E2324" i="1"/>
  <c r="D2324" i="1"/>
  <c r="F2324" i="1" s="1"/>
  <c r="E1404" i="1"/>
  <c r="G1404" i="1" s="1"/>
  <c r="D1404" i="1"/>
  <c r="F1404" i="1" s="1"/>
  <c r="E3212" i="1"/>
  <c r="G3212" i="1" s="1"/>
  <c r="D3212" i="1"/>
  <c r="F3212" i="1" s="1"/>
  <c r="E1709" i="1"/>
  <c r="G1709" i="1" s="1"/>
  <c r="D1709" i="1"/>
  <c r="F1709" i="1" s="1"/>
  <c r="E3914" i="1"/>
  <c r="G3914" i="1" s="1"/>
  <c r="D3914" i="1"/>
  <c r="F3914" i="1" s="1"/>
  <c r="E1867" i="1"/>
  <c r="G1867" i="1" s="1"/>
  <c r="D1867" i="1"/>
  <c r="F1867" i="1" s="1"/>
  <c r="E558" i="1"/>
  <c r="G558" i="1" s="1"/>
  <c r="D558" i="1"/>
  <c r="F558" i="1" s="1"/>
  <c r="D313" i="1"/>
  <c r="F313" i="1" s="1"/>
  <c r="E313" i="1"/>
  <c r="G313" i="1" s="1"/>
  <c r="D2971" i="1"/>
  <c r="F2971" i="1" s="1"/>
  <c r="E2971" i="1"/>
  <c r="E1450" i="1"/>
  <c r="G1450" i="1" s="1"/>
  <c r="D1450" i="1"/>
  <c r="F1450" i="1" s="1"/>
  <c r="E578" i="1"/>
  <c r="G578" i="1" s="1"/>
  <c r="D578" i="1"/>
  <c r="F578" i="1" s="1"/>
  <c r="E1855" i="1"/>
  <c r="G1855" i="1" s="1"/>
  <c r="D1855" i="1"/>
  <c r="F1855" i="1" s="1"/>
  <c r="D2958" i="1"/>
  <c r="F2958" i="1" s="1"/>
  <c r="E2958" i="1"/>
  <c r="G2958" i="1" s="1"/>
  <c r="D4139" i="1"/>
  <c r="F4139" i="1" s="1"/>
  <c r="E4139" i="1"/>
  <c r="G4139" i="1" s="1"/>
  <c r="D5751" i="1"/>
  <c r="F5751" i="1" s="1"/>
  <c r="E5751" i="1"/>
  <c r="G5751" i="1" s="1"/>
  <c r="E1216" i="1"/>
  <c r="G1216" i="1" s="1"/>
  <c r="D1216" i="1"/>
  <c r="F1216" i="1" s="1"/>
  <c r="E1728" i="1"/>
  <c r="G1728" i="1" s="1"/>
  <c r="D1728" i="1"/>
  <c r="F1728" i="1" s="1"/>
  <c r="D2521" i="1"/>
  <c r="F2521" i="1" s="1"/>
  <c r="E2521" i="1"/>
  <c r="G2521" i="1" s="1"/>
  <c r="E3479" i="1"/>
  <c r="G3479" i="1" s="1"/>
  <c r="D3479" i="1"/>
  <c r="F3479" i="1" s="1"/>
  <c r="E4416" i="1"/>
  <c r="G4416" i="1" s="1"/>
  <c r="D4416" i="1"/>
  <c r="F4416" i="1" s="1"/>
  <c r="E6665" i="1"/>
  <c r="G6665" i="1" s="1"/>
  <c r="D6665" i="1"/>
  <c r="F6665" i="1" s="1"/>
  <c r="E2340" i="1"/>
  <c r="G2340" i="1" s="1"/>
  <c r="D2340" i="1"/>
  <c r="F2340" i="1" s="1"/>
  <c r="D3241" i="1"/>
  <c r="F3241" i="1" s="1"/>
  <c r="E3241" i="1"/>
  <c r="G3241" i="1" s="1"/>
  <c r="D4637" i="1"/>
  <c r="F4637" i="1" s="1"/>
  <c r="E4637" i="1"/>
  <c r="G4637" i="1" s="1"/>
  <c r="E4283" i="1"/>
  <c r="G4283" i="1" s="1"/>
  <c r="D4283" i="1"/>
  <c r="F4283" i="1" s="1"/>
  <c r="E4916" i="1"/>
  <c r="G4916" i="1" s="1"/>
  <c r="D4916" i="1"/>
  <c r="F4916" i="1" s="1"/>
  <c r="E1940" i="1"/>
  <c r="G1940" i="1" s="1"/>
  <c r="D1940" i="1"/>
  <c r="F1940" i="1" s="1"/>
  <c r="D2763" i="1"/>
  <c r="F2763" i="1" s="1"/>
  <c r="E2763" i="1"/>
  <c r="G2763" i="1" s="1"/>
  <c r="E3824" i="1"/>
  <c r="G3824" i="1" s="1"/>
  <c r="D3824" i="1"/>
  <c r="F3824" i="1" s="1"/>
  <c r="D4978" i="1"/>
  <c r="F4978" i="1" s="1"/>
  <c r="E4978" i="1"/>
  <c r="G4978" i="1" s="1"/>
  <c r="E677" i="1"/>
  <c r="G677" i="1" s="1"/>
  <c r="D677" i="1"/>
  <c r="F677" i="1" s="1"/>
  <c r="E1189" i="1"/>
  <c r="G1189" i="1" s="1"/>
  <c r="D1189" i="1"/>
  <c r="F1189" i="1" s="1"/>
  <c r="E1701" i="1"/>
  <c r="G1701" i="1" s="1"/>
  <c r="D1701" i="1"/>
  <c r="F1701" i="1" s="1"/>
  <c r="E2213" i="1"/>
  <c r="G2213" i="1" s="1"/>
  <c r="D2213" i="1"/>
  <c r="F2213" i="1" s="1"/>
  <c r="D3081" i="1"/>
  <c r="F3081" i="1" s="1"/>
  <c r="E3081" i="1"/>
  <c r="G3081" i="1" s="1"/>
  <c r="E3853" i="1"/>
  <c r="G3853" i="1" s="1"/>
  <c r="D3853" i="1"/>
  <c r="F3853" i="1" s="1"/>
  <c r="E5036" i="1"/>
  <c r="G5036" i="1" s="1"/>
  <c r="D5036" i="1"/>
  <c r="F5036" i="1" s="1"/>
  <c r="D3721" i="1"/>
  <c r="F3721" i="1" s="1"/>
  <c r="E3721" i="1"/>
  <c r="G3721" i="1" s="1"/>
  <c r="E4821" i="1"/>
  <c r="G4821" i="1" s="1"/>
  <c r="D4821" i="1"/>
  <c r="F4821" i="1" s="1"/>
  <c r="E6695" i="1"/>
  <c r="G6695" i="1" s="1"/>
  <c r="D6695" i="1"/>
  <c r="F6695" i="1" s="1"/>
  <c r="D2721" i="1"/>
  <c r="F2721" i="1" s="1"/>
  <c r="E2721" i="1"/>
  <c r="G2721" i="1" s="1"/>
  <c r="D3249" i="1"/>
  <c r="F3249" i="1" s="1"/>
  <c r="E3249" i="1"/>
  <c r="G3249" i="1" s="1"/>
  <c r="E4158" i="1"/>
  <c r="G4158" i="1" s="1"/>
  <c r="D4158" i="1"/>
  <c r="F4158" i="1" s="1"/>
  <c r="D5890" i="1"/>
  <c r="F5890" i="1" s="1"/>
  <c r="E5890" i="1"/>
  <c r="G5890" i="1" s="1"/>
  <c r="E4070" i="1"/>
  <c r="G4070" i="1" s="1"/>
  <c r="D4070" i="1"/>
  <c r="F4070" i="1" s="1"/>
  <c r="E5668" i="1"/>
  <c r="G5668" i="1" s="1"/>
  <c r="D5668" i="1"/>
  <c r="F5668" i="1" s="1"/>
  <c r="E3151" i="1"/>
  <c r="G3151" i="1" s="1"/>
  <c r="D3151" i="1"/>
  <c r="F3151" i="1" s="1"/>
  <c r="D4405" i="1"/>
  <c r="F4405" i="1" s="1"/>
  <c r="E4405" i="1"/>
  <c r="G4405" i="1" s="1"/>
  <c r="E6732" i="1"/>
  <c r="G6732" i="1" s="1"/>
  <c r="D6732" i="1"/>
  <c r="F6732" i="1" s="1"/>
  <c r="E2902" i="1"/>
  <c r="G2902" i="1" s="1"/>
  <c r="D2902" i="1"/>
  <c r="F2902" i="1" s="1"/>
  <c r="E3746" i="1"/>
  <c r="G3746" i="1" s="1"/>
  <c r="D3746" i="1"/>
  <c r="F3746" i="1" s="1"/>
  <c r="E5632" i="1"/>
  <c r="G5632" i="1" s="1"/>
  <c r="D5632" i="1"/>
  <c r="F5632" i="1" s="1"/>
  <c r="D5284" i="1"/>
  <c r="F5284" i="1" s="1"/>
  <c r="E5284" i="1"/>
  <c r="G5284" i="1" s="1"/>
  <c r="E3310" i="1"/>
  <c r="G3310" i="1" s="1"/>
  <c r="D3310" i="1"/>
  <c r="F3310" i="1" s="1"/>
  <c r="E4094" i="1"/>
  <c r="G4094" i="1" s="1"/>
  <c r="D4094" i="1"/>
  <c r="F4094" i="1" s="1"/>
  <c r="E5055" i="1"/>
  <c r="G5055" i="1" s="1"/>
  <c r="D5055" i="1"/>
  <c r="F5055" i="1" s="1"/>
  <c r="E4232" i="1"/>
  <c r="G4232" i="1" s="1"/>
  <c r="D4232" i="1"/>
  <c r="F4232" i="1" s="1"/>
  <c r="E5924" i="1"/>
  <c r="G5924" i="1" s="1"/>
  <c r="D5924" i="1"/>
  <c r="F5924" i="1" s="1"/>
  <c r="E4567" i="1"/>
  <c r="G4567" i="1" s="1"/>
  <c r="D4567" i="1"/>
  <c r="F4567" i="1" s="1"/>
  <c r="D3059" i="1"/>
  <c r="F3059" i="1" s="1"/>
  <c r="E3059" i="1"/>
  <c r="G3059" i="1" s="1"/>
  <c r="E4684" i="1"/>
  <c r="G4684" i="1" s="1"/>
  <c r="D4684" i="1"/>
  <c r="F4684" i="1" s="1"/>
  <c r="E6340" i="1"/>
  <c r="G6340" i="1" s="1"/>
  <c r="D6340" i="1"/>
  <c r="F6340" i="1" s="1"/>
  <c r="E4789" i="1"/>
  <c r="G4789" i="1" s="1"/>
  <c r="D4789" i="1"/>
  <c r="F4789" i="1" s="1"/>
  <c r="E5001" i="1"/>
  <c r="G5001" i="1" s="1"/>
  <c r="D5001" i="1"/>
  <c r="F5001" i="1" s="1"/>
  <c r="E4889" i="1"/>
  <c r="G4889" i="1" s="1"/>
  <c r="D4889" i="1"/>
  <c r="F4889" i="1" s="1"/>
  <c r="E7939" i="1"/>
  <c r="G7939" i="1" s="1"/>
  <c r="D7939" i="1"/>
  <c r="F7939" i="1" s="1"/>
  <c r="E5164" i="1"/>
  <c r="G5164" i="1" s="1"/>
  <c r="D5164" i="1"/>
  <c r="F5164" i="1" s="1"/>
  <c r="E7721" i="1"/>
  <c r="G7721" i="1" s="1"/>
  <c r="D7721" i="1"/>
  <c r="F7721" i="1" s="1"/>
  <c r="E6782" i="1"/>
  <c r="G6782" i="1" s="1"/>
  <c r="D6782" i="1"/>
  <c r="F6782" i="1" s="1"/>
  <c r="E6539" i="1"/>
  <c r="G6539" i="1" s="1"/>
  <c r="D6539" i="1"/>
  <c r="F6539" i="1" s="1"/>
  <c r="E6870" i="1"/>
  <c r="G6870" i="1" s="1"/>
  <c r="D6870" i="1"/>
  <c r="F6870" i="1" s="1"/>
  <c r="E5251" i="1"/>
  <c r="G5251" i="1" s="1"/>
  <c r="D5251" i="1"/>
  <c r="F5251" i="1" s="1"/>
  <c r="E6487" i="1"/>
  <c r="G6487" i="1" s="1"/>
  <c r="D6487" i="1"/>
  <c r="F6487" i="1" s="1"/>
  <c r="E7580" i="1"/>
  <c r="G7580" i="1" s="1"/>
  <c r="D7580" i="1"/>
  <c r="F7580" i="1" s="1"/>
  <c r="E6471" i="1"/>
  <c r="G6471" i="1" s="1"/>
  <c r="D6471" i="1"/>
  <c r="F6471" i="1" s="1"/>
  <c r="E6332" i="1"/>
  <c r="G6332" i="1" s="1"/>
  <c r="D6332" i="1"/>
  <c r="F6332" i="1" s="1"/>
  <c r="E5231" i="1"/>
  <c r="G5231" i="1" s="1"/>
  <c r="D5231" i="1"/>
  <c r="F5231" i="1" s="1"/>
  <c r="E7191" i="1"/>
  <c r="G7191" i="1" s="1"/>
  <c r="D7191" i="1"/>
  <c r="F7191" i="1" s="1"/>
  <c r="E5389" i="1"/>
  <c r="G5389" i="1" s="1"/>
  <c r="D5389" i="1"/>
  <c r="F5389" i="1" s="1"/>
  <c r="E6267" i="1"/>
  <c r="G6267" i="1" s="1"/>
  <c r="D6267" i="1"/>
  <c r="F6267" i="1" s="1"/>
  <c r="E7750" i="1"/>
  <c r="D7750" i="1"/>
  <c r="F7750" i="1" s="1"/>
  <c r="D5994" i="1"/>
  <c r="F5994" i="1" s="1"/>
  <c r="E5994" i="1"/>
  <c r="G5994" i="1" s="1"/>
  <c r="E7367" i="1"/>
  <c r="G7367" i="1" s="1"/>
  <c r="D7367" i="1"/>
  <c r="F7367" i="1" s="1"/>
  <c r="D5594" i="1"/>
  <c r="F5594" i="1" s="1"/>
  <c r="E5594" i="1"/>
  <c r="G5594" i="1" s="1"/>
  <c r="D6810" i="1"/>
  <c r="F6810" i="1" s="1"/>
  <c r="E6810" i="1"/>
  <c r="G6810" i="1" s="1"/>
  <c r="E5189" i="1"/>
  <c r="G5189" i="1" s="1"/>
  <c r="D5189" i="1"/>
  <c r="F5189" i="1" s="1"/>
  <c r="E6213" i="1"/>
  <c r="G6213" i="1" s="1"/>
  <c r="D6213" i="1"/>
  <c r="F6213" i="1" s="1"/>
  <c r="E7829" i="1"/>
  <c r="G7829" i="1" s="1"/>
  <c r="D7829" i="1"/>
  <c r="F7829" i="1" s="1"/>
  <c r="E5558" i="1"/>
  <c r="G5558" i="1" s="1"/>
  <c r="D5558" i="1"/>
  <c r="F5558" i="1" s="1"/>
  <c r="E6908" i="1"/>
  <c r="G6908" i="1" s="1"/>
  <c r="D6908" i="1"/>
  <c r="F6908" i="1" s="1"/>
  <c r="D6685" i="1"/>
  <c r="F6685" i="1" s="1"/>
  <c r="E6685" i="1"/>
  <c r="G6685" i="1" s="1"/>
  <c r="E7910" i="1"/>
  <c r="G7910" i="1" s="1"/>
  <c r="D7910" i="1"/>
  <c r="F7910" i="1" s="1"/>
  <c r="E7814" i="1"/>
  <c r="G7814" i="1" s="1"/>
  <c r="D7814" i="1"/>
  <c r="F7814" i="1" s="1"/>
  <c r="E7534" i="1"/>
  <c r="G7534" i="1" s="1"/>
  <c r="D7534" i="1"/>
  <c r="F7534" i="1" s="1"/>
  <c r="E7455" i="1"/>
  <c r="G7455" i="1" s="1"/>
  <c r="D7455" i="1"/>
  <c r="F7455" i="1" s="1"/>
  <c r="E7121" i="1"/>
  <c r="G7121" i="1" s="1"/>
  <c r="D7121" i="1"/>
  <c r="F7121" i="1" s="1"/>
  <c r="E7889" i="1"/>
  <c r="D7889" i="1"/>
  <c r="F7889" i="1" s="1"/>
  <c r="D3369" i="1"/>
  <c r="F3369" i="1" s="1"/>
  <c r="E3369" i="1"/>
  <c r="G3369" i="1" s="1"/>
  <c r="E2462" i="1"/>
  <c r="G2462" i="1" s="1"/>
  <c r="D2462" i="1"/>
  <c r="F2462" i="1" s="1"/>
  <c r="E5247" i="1"/>
  <c r="G5247" i="1" s="1"/>
  <c r="D5247" i="1"/>
  <c r="F5247" i="1" s="1"/>
  <c r="D2515" i="1"/>
  <c r="F2515" i="1" s="1"/>
  <c r="E2515" i="1"/>
  <c r="G2515" i="1" s="1"/>
  <c r="E5641" i="1"/>
  <c r="G5641" i="1" s="1"/>
  <c r="D5641" i="1"/>
  <c r="F5641" i="1" s="1"/>
  <c r="E3971" i="1"/>
  <c r="G3971" i="1" s="1"/>
  <c r="D3971" i="1"/>
  <c r="F3971" i="1" s="1"/>
  <c r="E2459" i="1"/>
  <c r="G2459" i="1" s="1"/>
  <c r="D2459" i="1"/>
  <c r="F2459" i="1" s="1"/>
  <c r="D4101" i="1"/>
  <c r="E4101" i="1"/>
  <c r="G4101" i="1" s="1"/>
  <c r="E2536" i="1"/>
  <c r="G2536" i="1" s="1"/>
  <c r="D2536" i="1"/>
  <c r="F2536" i="1" s="1"/>
  <c r="E859" i="1"/>
  <c r="G859" i="1" s="1"/>
  <c r="D859" i="1"/>
  <c r="F859" i="1" s="1"/>
  <c r="D2773" i="1"/>
  <c r="F2773" i="1" s="1"/>
  <c r="E2773" i="1"/>
  <c r="G2773" i="1" s="1"/>
  <c r="E1315" i="1"/>
  <c r="G1315" i="1" s="1"/>
  <c r="D1315" i="1"/>
  <c r="F1315" i="1" s="1"/>
  <c r="E220" i="1"/>
  <c r="G220" i="1" s="1"/>
  <c r="D220" i="1"/>
  <c r="F220" i="1" s="1"/>
  <c r="E918" i="1"/>
  <c r="G918" i="1" s="1"/>
  <c r="D918" i="1"/>
  <c r="F918" i="1" s="1"/>
  <c r="E262" i="1"/>
  <c r="G262" i="1" s="1"/>
  <c r="D262" i="1"/>
  <c r="F262" i="1" s="1"/>
  <c r="D3601" i="1"/>
  <c r="E3601" i="1"/>
  <c r="G3601" i="1" s="1"/>
  <c r="D893" i="1"/>
  <c r="F893" i="1" s="1"/>
  <c r="E893" i="1"/>
  <c r="G893" i="1" s="1"/>
  <c r="E1183" i="1"/>
  <c r="G1183" i="1" s="1"/>
  <c r="D1183" i="1"/>
  <c r="F1183" i="1" s="1"/>
  <c r="E8" i="1"/>
  <c r="G8" i="1" s="1"/>
  <c r="D8" i="1"/>
  <c r="F8" i="1" s="1"/>
  <c r="E4088" i="1"/>
  <c r="G4088" i="1" s="1"/>
  <c r="D4088" i="1"/>
  <c r="F4088" i="1" s="1"/>
  <c r="D263" i="1"/>
  <c r="F263" i="1" s="1"/>
  <c r="E263" i="1"/>
  <c r="G263" i="1" s="1"/>
  <c r="D1033" i="1"/>
  <c r="F1033" i="1" s="1"/>
  <c r="E1033" i="1"/>
  <c r="G1033" i="1" s="1"/>
  <c r="D3785" i="1"/>
  <c r="F3785" i="1" s="1"/>
  <c r="E3785" i="1"/>
  <c r="G3785" i="1" s="1"/>
  <c r="E648" i="1"/>
  <c r="D648" i="1"/>
  <c r="F648" i="1" s="1"/>
  <c r="E3883" i="1"/>
  <c r="G3883" i="1" s="1"/>
  <c r="D3883" i="1"/>
  <c r="F3883" i="1" s="1"/>
  <c r="D531" i="1"/>
  <c r="F531" i="1" s="1"/>
  <c r="E531" i="1"/>
  <c r="G531" i="1" s="1"/>
  <c r="E1391" i="1"/>
  <c r="G1391" i="1" s="1"/>
  <c r="D1391" i="1"/>
  <c r="F1391" i="1" s="1"/>
  <c r="E3350" i="1"/>
  <c r="G3350" i="1" s="1"/>
  <c r="D3350" i="1"/>
  <c r="F3350" i="1" s="1"/>
  <c r="E354" i="1"/>
  <c r="G354" i="1" s="1"/>
  <c r="D354" i="1"/>
  <c r="F354" i="1" s="1"/>
  <c r="D1734" i="1"/>
  <c r="F1734" i="1" s="1"/>
  <c r="E1734" i="1"/>
  <c r="G1734" i="1" s="1"/>
  <c r="E146" i="1"/>
  <c r="G146" i="1" s="1"/>
  <c r="D146" i="1"/>
  <c r="F146" i="1" s="1"/>
  <c r="D1067" i="1"/>
  <c r="E1067" i="1"/>
  <c r="G1067" i="1" s="1"/>
  <c r="D2134" i="1"/>
  <c r="F2134" i="1" s="1"/>
  <c r="E2134" i="1"/>
  <c r="G2134" i="1" s="1"/>
  <c r="D78" i="1"/>
  <c r="F78" i="1" s="1"/>
  <c r="E78" i="1"/>
  <c r="G78" i="1" s="1"/>
  <c r="D651" i="1"/>
  <c r="F651" i="1" s="1"/>
  <c r="E651" i="1"/>
  <c r="G651" i="1" s="1"/>
  <c r="E2738" i="1"/>
  <c r="G2738" i="1" s="1"/>
  <c r="D2738" i="1"/>
  <c r="F2738" i="1" s="1"/>
  <c r="E2584" i="1"/>
  <c r="G2584" i="1" s="1"/>
  <c r="D2584" i="1"/>
  <c r="F2584" i="1" s="1"/>
  <c r="E840" i="1"/>
  <c r="G840" i="1" s="1"/>
  <c r="D840" i="1"/>
  <c r="F840" i="1" s="1"/>
  <c r="E3242" i="1"/>
  <c r="G3242" i="1" s="1"/>
  <c r="D3242" i="1"/>
  <c r="F3242" i="1" s="1"/>
  <c r="E2554" i="1"/>
  <c r="D2554" i="1"/>
  <c r="F2554" i="1" s="1"/>
  <c r="E2347" i="1"/>
  <c r="G2347" i="1" s="1"/>
  <c r="D2347" i="1"/>
  <c r="F2347" i="1" s="1"/>
  <c r="E1410" i="1"/>
  <c r="G1410" i="1" s="1"/>
  <c r="D1410" i="1"/>
  <c r="F1410" i="1" s="1"/>
  <c r="D3222" i="1"/>
  <c r="F3222" i="1" s="1"/>
  <c r="E3222" i="1"/>
  <c r="G3222" i="1" s="1"/>
  <c r="E1613" i="1"/>
  <c r="G1613" i="1" s="1"/>
  <c r="D1613" i="1"/>
  <c r="F1613" i="1" s="1"/>
  <c r="E3442" i="1"/>
  <c r="G3442" i="1" s="1"/>
  <c r="D3442" i="1"/>
  <c r="F3442" i="1" s="1"/>
  <c r="E1432" i="1"/>
  <c r="G1432" i="1" s="1"/>
  <c r="D1432" i="1"/>
  <c r="F1432" i="1" s="1"/>
  <c r="D305" i="1"/>
  <c r="F305" i="1" s="1"/>
  <c r="E305" i="1"/>
  <c r="G305" i="1" s="1"/>
  <c r="D2392" i="1"/>
  <c r="F2392" i="1" s="1"/>
  <c r="E2392" i="1"/>
  <c r="G2392" i="1" s="1"/>
  <c r="E3711" i="1"/>
  <c r="G3711" i="1" s="1"/>
  <c r="D3711" i="1"/>
  <c r="F3711" i="1" s="1"/>
  <c r="E720" i="1"/>
  <c r="G720" i="1" s="1"/>
  <c r="D720" i="1"/>
  <c r="F720" i="1" s="1"/>
  <c r="E1744" i="1"/>
  <c r="G1744" i="1" s="1"/>
  <c r="D1744" i="1"/>
  <c r="F1744" i="1" s="1"/>
  <c r="E2831" i="1"/>
  <c r="G2831" i="1" s="1"/>
  <c r="D2831" i="1"/>
  <c r="F2831" i="1" s="1"/>
  <c r="E4457" i="1"/>
  <c r="G4457" i="1" s="1"/>
  <c r="D4457" i="1"/>
  <c r="F4457" i="1" s="1"/>
  <c r="D2097" i="1"/>
  <c r="F2097" i="1" s="1"/>
  <c r="E2097" i="1"/>
  <c r="G2097" i="1" s="1"/>
  <c r="E3659" i="1"/>
  <c r="G3659" i="1" s="1"/>
  <c r="D3659" i="1"/>
  <c r="F3659" i="1" s="1"/>
  <c r="E4211" i="1"/>
  <c r="G4211" i="1" s="1"/>
  <c r="D4211" i="1"/>
  <c r="F4211" i="1" s="1"/>
  <c r="D4968" i="1"/>
  <c r="F4968" i="1" s="1"/>
  <c r="E4968" i="1"/>
  <c r="G4968" i="1" s="1"/>
  <c r="E2212" i="1"/>
  <c r="G2212" i="1" s="1"/>
  <c r="D2212" i="1"/>
  <c r="F2212" i="1" s="1"/>
  <c r="E3080" i="1"/>
  <c r="G3080" i="1" s="1"/>
  <c r="D3080" i="1"/>
  <c r="F3080" i="1" s="1"/>
  <c r="D3849" i="1"/>
  <c r="F3849" i="1" s="1"/>
  <c r="E3849" i="1"/>
  <c r="G3849" i="1" s="1"/>
  <c r="E693" i="1"/>
  <c r="G693" i="1" s="1"/>
  <c r="D693" i="1"/>
  <c r="F693" i="1" s="1"/>
  <c r="E1717" i="1"/>
  <c r="G1717" i="1" s="1"/>
  <c r="D1717" i="1"/>
  <c r="F1717" i="1" s="1"/>
  <c r="E2508" i="1"/>
  <c r="G2508" i="1" s="1"/>
  <c r="D2508" i="1"/>
  <c r="F2508" i="1" s="1"/>
  <c r="E3100" i="1"/>
  <c r="G3100" i="1" s="1"/>
  <c r="D3100" i="1"/>
  <c r="F3100" i="1" s="1"/>
  <c r="E4391" i="1"/>
  <c r="G4391" i="1" s="1"/>
  <c r="D4391" i="1"/>
  <c r="F4391" i="1" s="1"/>
  <c r="E6535" i="1"/>
  <c r="G6535" i="1" s="1"/>
  <c r="D6535" i="1"/>
  <c r="F6535" i="1" s="1"/>
  <c r="D4422" i="1"/>
  <c r="F4422" i="1" s="1"/>
  <c r="E4422" i="1"/>
  <c r="G4422" i="1" s="1"/>
  <c r="E2481" i="1"/>
  <c r="G2481" i="1" s="1"/>
  <c r="D2481" i="1"/>
  <c r="F2481" i="1" s="1"/>
  <c r="D2993" i="1"/>
  <c r="F2993" i="1" s="1"/>
  <c r="E2993" i="1"/>
  <c r="G2993" i="1" s="1"/>
  <c r="E3851" i="1"/>
  <c r="G3851" i="1" s="1"/>
  <c r="D3851" i="1"/>
  <c r="F3851" i="1" s="1"/>
  <c r="D5098" i="1"/>
  <c r="F5098" i="1" s="1"/>
  <c r="E5098" i="1"/>
  <c r="G5098" i="1" s="1"/>
  <c r="D3485" i="1"/>
  <c r="F3485" i="1" s="1"/>
  <c r="E3485" i="1"/>
  <c r="G3485" i="1" s="1"/>
  <c r="D4472" i="1"/>
  <c r="F4472" i="1" s="1"/>
  <c r="E4472" i="1"/>
  <c r="G4472" i="1" s="1"/>
  <c r="D7948" i="1"/>
  <c r="F7948" i="1" s="1"/>
  <c r="E7948" i="1"/>
  <c r="G7948" i="1" s="1"/>
  <c r="E4051" i="1"/>
  <c r="G4051" i="1" s="1"/>
  <c r="D4051" i="1"/>
  <c r="F4051" i="1" s="1"/>
  <c r="E6871" i="1"/>
  <c r="G6871" i="1" s="1"/>
  <c r="D6871" i="1"/>
  <c r="F6871" i="1" s="1"/>
  <c r="E3186" i="1"/>
  <c r="G3186" i="1" s="1"/>
  <c r="D3186" i="1"/>
  <c r="F3186" i="1" s="1"/>
  <c r="E4911" i="1"/>
  <c r="G4911" i="1" s="1"/>
  <c r="D4911" i="1"/>
  <c r="F4911" i="1" s="1"/>
  <c r="E5326" i="1"/>
  <c r="G5326" i="1" s="1"/>
  <c r="D5326" i="1"/>
  <c r="F5326" i="1" s="1"/>
  <c r="E3582" i="1"/>
  <c r="G3582" i="1" s="1"/>
  <c r="D3582" i="1"/>
  <c r="F3582" i="1" s="1"/>
  <c r="D5084" i="1"/>
  <c r="F5084" i="1" s="1"/>
  <c r="E5084" i="1"/>
  <c r="G5084" i="1" s="1"/>
  <c r="D4542" i="1"/>
  <c r="F4542" i="1" s="1"/>
  <c r="E4542" i="1"/>
  <c r="G4542" i="1" s="1"/>
  <c r="E6503" i="1"/>
  <c r="G6503" i="1" s="1"/>
  <c r="D6503" i="1"/>
  <c r="F6503" i="1" s="1"/>
  <c r="D6075" i="1"/>
  <c r="F6075" i="1" s="1"/>
  <c r="E6075" i="1"/>
  <c r="G6075" i="1" s="1"/>
  <c r="E3843" i="1"/>
  <c r="G3843" i="1" s="1"/>
  <c r="D3843" i="1"/>
  <c r="F3843" i="1" s="1"/>
  <c r="D6391" i="1"/>
  <c r="F6391" i="1" s="1"/>
  <c r="E6391" i="1"/>
  <c r="G6391" i="1" s="1"/>
  <c r="E5129" i="1"/>
  <c r="G5129" i="1" s="1"/>
  <c r="D5129" i="1"/>
  <c r="F5129" i="1" s="1"/>
  <c r="E7291" i="1"/>
  <c r="G7291" i="1" s="1"/>
  <c r="D7291" i="1"/>
  <c r="F7291" i="1" s="1"/>
  <c r="D4851" i="1"/>
  <c r="F4851" i="1" s="1"/>
  <c r="E4851" i="1"/>
  <c r="G4851" i="1" s="1"/>
  <c r="D7709" i="1"/>
  <c r="F7709" i="1" s="1"/>
  <c r="E7709" i="1"/>
  <c r="G7709" i="1" s="1"/>
  <c r="E5276" i="1"/>
  <c r="G5276" i="1" s="1"/>
  <c r="D5276" i="1"/>
  <c r="F5276" i="1" s="1"/>
  <c r="E6516" i="1"/>
  <c r="G6516" i="1" s="1"/>
  <c r="D6516" i="1"/>
  <c r="F6516" i="1" s="1"/>
  <c r="E7068" i="1"/>
  <c r="G7068" i="1" s="1"/>
  <c r="D7068" i="1"/>
  <c r="F7068" i="1" s="1"/>
  <c r="E6125" i="1"/>
  <c r="G6125" i="1" s="1"/>
  <c r="D6125" i="1"/>
  <c r="F6125" i="1" s="1"/>
  <c r="E7452" i="1"/>
  <c r="G7452" i="1" s="1"/>
  <c r="D7452" i="1"/>
  <c r="F7452" i="1" s="1"/>
  <c r="E7179" i="1"/>
  <c r="G7179" i="1" s="1"/>
  <c r="D7179" i="1"/>
  <c r="F7179" i="1" s="1"/>
  <c r="D6754" i="1"/>
  <c r="F6754" i="1" s="1"/>
  <c r="E6754" i="1"/>
  <c r="G6754" i="1" s="1"/>
  <c r="E7820" i="1"/>
  <c r="G7820" i="1" s="1"/>
  <c r="D7820" i="1"/>
  <c r="F7820" i="1" s="1"/>
  <c r="E5614" i="1"/>
  <c r="G5614" i="1" s="1"/>
  <c r="D5614" i="1"/>
  <c r="F5614" i="1" s="1"/>
  <c r="D6731" i="1"/>
  <c r="F6731" i="1" s="1"/>
  <c r="E6731" i="1"/>
  <c r="G6731" i="1" s="1"/>
  <c r="E7203" i="1"/>
  <c r="G7203" i="1" s="1"/>
  <c r="D7203" i="1"/>
  <c r="F7203" i="1" s="1"/>
  <c r="E4848" i="1"/>
  <c r="G4848" i="1" s="1"/>
  <c r="D4848" i="1"/>
  <c r="F4848" i="1" s="1"/>
  <c r="D5407" i="1"/>
  <c r="F5407" i="1" s="1"/>
  <c r="E5407" i="1"/>
  <c r="G5407" i="1" s="1"/>
  <c r="D6285" i="1"/>
  <c r="F6285" i="1" s="1"/>
  <c r="E6285" i="1"/>
  <c r="G6285" i="1" s="1"/>
  <c r="D6954" i="1"/>
  <c r="F6954" i="1" s="1"/>
  <c r="E6954" i="1"/>
  <c r="G6954" i="1" s="1"/>
  <c r="D7778" i="1"/>
  <c r="F7778" i="1" s="1"/>
  <c r="E7778" i="1"/>
  <c r="G7778" i="1" s="1"/>
  <c r="E6012" i="1"/>
  <c r="G6012" i="1" s="1"/>
  <c r="D6012" i="1"/>
  <c r="F6012" i="1" s="1"/>
  <c r="E7392" i="1"/>
  <c r="G7392" i="1" s="1"/>
  <c r="D7392" i="1"/>
  <c r="F7392" i="1" s="1"/>
  <c r="E7624" i="1"/>
  <c r="G7624" i="1" s="1"/>
  <c r="D7624" i="1"/>
  <c r="F7624" i="1" s="1"/>
  <c r="D5612" i="1"/>
  <c r="F5612" i="1" s="1"/>
  <c r="E5612" i="1"/>
  <c r="G5612" i="1" s="1"/>
  <c r="E6502" i="1"/>
  <c r="G6502" i="1" s="1"/>
  <c r="D6502" i="1"/>
  <c r="F6502" i="1" s="1"/>
  <c r="D7653" i="1"/>
  <c r="F7653" i="1" s="1"/>
  <c r="E7653" i="1"/>
  <c r="G7653" i="1" s="1"/>
  <c r="D5717" i="1"/>
  <c r="F5717" i="1" s="1"/>
  <c r="E5717" i="1"/>
  <c r="G5717" i="1" s="1"/>
  <c r="E6497" i="1"/>
  <c r="G6497" i="1" s="1"/>
  <c r="D6497" i="1"/>
  <c r="F6497" i="1" s="1"/>
  <c r="E7131" i="1"/>
  <c r="G7131" i="1" s="1"/>
  <c r="D7131" i="1"/>
  <c r="F7131" i="1" s="1"/>
  <c r="D5062" i="1"/>
  <c r="F5062" i="1" s="1"/>
  <c r="E5062" i="1"/>
  <c r="G5062" i="1" s="1"/>
  <c r="D5830" i="1"/>
  <c r="F5830" i="1" s="1"/>
  <c r="E5830" i="1"/>
  <c r="G5830" i="1" s="1"/>
  <c r="E6932" i="1"/>
  <c r="G6932" i="1" s="1"/>
  <c r="D6932" i="1"/>
  <c r="F6932" i="1" s="1"/>
  <c r="E6445" i="1"/>
  <c r="G6445" i="1" s="1"/>
  <c r="D6445" i="1"/>
  <c r="F6445" i="1" s="1"/>
  <c r="E7300" i="1"/>
  <c r="G7300" i="1" s="1"/>
  <c r="D7300" i="1"/>
  <c r="F7300" i="1" s="1"/>
  <c r="D6888" i="1"/>
  <c r="F6888" i="1" s="1"/>
  <c r="E6888" i="1"/>
  <c r="G6888" i="1" s="1"/>
  <c r="D7294" i="1"/>
  <c r="F7294" i="1" s="1"/>
  <c r="E7294" i="1"/>
  <c r="G7294" i="1" s="1"/>
  <c r="D7471" i="1"/>
  <c r="F7471" i="1" s="1"/>
  <c r="E7471" i="1"/>
  <c r="G7471" i="1" s="1"/>
  <c r="E7137" i="1"/>
  <c r="G7137" i="1" s="1"/>
  <c r="D7137" i="1"/>
  <c r="F7137" i="1" s="1"/>
  <c r="E7905" i="1"/>
  <c r="G7905" i="1" s="1"/>
  <c r="D7905" i="1"/>
  <c r="F7905" i="1" s="1"/>
  <c r="E3939" i="1"/>
  <c r="G3939" i="1" s="1"/>
  <c r="D3939" i="1"/>
  <c r="F3939" i="1" s="1"/>
  <c r="E1677" i="1"/>
  <c r="G1677" i="1" s="1"/>
  <c r="D1677" i="1"/>
  <c r="F1677" i="1" s="1"/>
  <c r="E2915" i="1"/>
  <c r="G2915" i="1" s="1"/>
  <c r="D2915" i="1"/>
  <c r="F2915" i="1" s="1"/>
  <c r="D5495" i="1"/>
  <c r="F5495" i="1" s="1"/>
  <c r="E5495" i="1"/>
  <c r="G5495" i="1" s="1"/>
  <c r="E3327" i="1"/>
  <c r="G3327" i="1" s="1"/>
  <c r="D3327" i="1"/>
  <c r="F3327" i="1" s="1"/>
  <c r="E5201" i="1"/>
  <c r="G5201" i="1" s="1"/>
  <c r="D5201" i="1"/>
  <c r="F5201" i="1" s="1"/>
  <c r="E2511" i="1"/>
  <c r="G2511" i="1" s="1"/>
  <c r="D2511" i="1"/>
  <c r="F2511" i="1" s="1"/>
  <c r="E1426" i="1"/>
  <c r="G1426" i="1" s="1"/>
  <c r="D1426" i="1"/>
  <c r="F1426" i="1" s="1"/>
  <c r="E6801" i="1"/>
  <c r="G6801" i="1" s="1"/>
  <c r="D6801" i="1"/>
  <c r="F6801" i="1" s="1"/>
  <c r="D2749" i="1"/>
  <c r="F2749" i="1" s="1"/>
  <c r="E2749" i="1"/>
  <c r="G2749" i="1" s="1"/>
  <c r="D1591" i="1"/>
  <c r="E1591" i="1"/>
  <c r="G1591" i="1" s="1"/>
  <c r="E1524" i="1"/>
  <c r="G1524" i="1" s="1"/>
  <c r="D1524" i="1"/>
  <c r="F1524" i="1" s="1"/>
  <c r="E973" i="1"/>
  <c r="G973" i="1" s="1"/>
  <c r="D973" i="1"/>
  <c r="F973" i="1" s="1"/>
  <c r="E1017" i="1"/>
  <c r="G1017" i="1" s="1"/>
  <c r="D1017" i="1"/>
  <c r="F1017" i="1" s="1"/>
  <c r="E325" i="1"/>
  <c r="G325" i="1" s="1"/>
  <c r="D325" i="1"/>
  <c r="F325" i="1" s="1"/>
  <c r="E356" i="1"/>
  <c r="G356" i="1" s="1"/>
  <c r="D356" i="1"/>
  <c r="F356" i="1" s="1"/>
  <c r="D123" i="1"/>
  <c r="F123" i="1" s="1"/>
  <c r="E123" i="1"/>
  <c r="G123" i="1" s="1"/>
  <c r="E2444" i="1"/>
  <c r="G2444" i="1" s="1"/>
  <c r="D2444" i="1"/>
  <c r="F2444" i="1" s="1"/>
  <c r="E52" i="1"/>
  <c r="D52" i="1"/>
  <c r="F52" i="1" s="1"/>
  <c r="E2072" i="1"/>
  <c r="G2072" i="1" s="1"/>
  <c r="D2072" i="1"/>
  <c r="F2072" i="1" s="1"/>
  <c r="D6418" i="1"/>
  <c r="F6418" i="1" s="1"/>
  <c r="E6418" i="1"/>
  <c r="G6418" i="1" s="1"/>
  <c r="D1257" i="1"/>
  <c r="F1257" i="1" s="1"/>
  <c r="E1257" i="1"/>
  <c r="G1257" i="1" s="1"/>
  <c r="E167" i="1"/>
  <c r="G167" i="1" s="1"/>
  <c r="D167" i="1"/>
  <c r="F167" i="1" s="1"/>
  <c r="E3991" i="1"/>
  <c r="G3991" i="1" s="1"/>
  <c r="D3991" i="1"/>
  <c r="F3991" i="1" s="1"/>
  <c r="E2363" i="1"/>
  <c r="G2363" i="1" s="1"/>
  <c r="D2363" i="1"/>
  <c r="F2363" i="1" s="1"/>
  <c r="E1379" i="1"/>
  <c r="G1379" i="1" s="1"/>
  <c r="D1379" i="1"/>
  <c r="F1379" i="1" s="1"/>
  <c r="E238" i="1"/>
  <c r="D238" i="1"/>
  <c r="F238" i="1" s="1"/>
  <c r="D3089" i="1"/>
  <c r="F3089" i="1" s="1"/>
  <c r="E3089" i="1"/>
  <c r="G3089" i="1" s="1"/>
  <c r="E253" i="1"/>
  <c r="G253" i="1" s="1"/>
  <c r="D253" i="1"/>
  <c r="F253" i="1" s="1"/>
  <c r="E2372" i="1"/>
  <c r="G2372" i="1" s="1"/>
  <c r="D2372" i="1"/>
  <c r="F2372" i="1" s="1"/>
  <c r="E254" i="1"/>
  <c r="G254" i="1" s="1"/>
  <c r="D254" i="1"/>
  <c r="F254" i="1" s="1"/>
  <c r="D2382" i="1"/>
  <c r="F2382" i="1" s="1"/>
  <c r="E2382" i="1"/>
  <c r="G2382" i="1" s="1"/>
  <c r="D255" i="1"/>
  <c r="F255" i="1" s="1"/>
  <c r="E255" i="1"/>
  <c r="G255" i="1" s="1"/>
  <c r="D2387" i="1"/>
  <c r="F2387" i="1" s="1"/>
  <c r="E2387" i="1"/>
  <c r="G2387" i="1" s="1"/>
  <c r="E734" i="1"/>
  <c r="D734" i="1"/>
  <c r="F734" i="1" s="1"/>
  <c r="E286" i="1"/>
  <c r="G286" i="1" s="1"/>
  <c r="D286" i="1"/>
  <c r="F286" i="1" s="1"/>
  <c r="E2533" i="1"/>
  <c r="G2533" i="1" s="1"/>
  <c r="D2533" i="1"/>
  <c r="F2533" i="1" s="1"/>
  <c r="E308" i="1"/>
  <c r="G308" i="1" s="1"/>
  <c r="D308" i="1"/>
  <c r="F308" i="1" s="1"/>
  <c r="D2607" i="1"/>
  <c r="F2607" i="1" s="1"/>
  <c r="E2607" i="1"/>
  <c r="G2607" i="1" s="1"/>
  <c r="E957" i="1"/>
  <c r="G957" i="1" s="1"/>
  <c r="D957" i="1"/>
  <c r="F957" i="1" s="1"/>
  <c r="E37" i="1"/>
  <c r="G37" i="1" s="1"/>
  <c r="D37" i="1"/>
  <c r="F37" i="1" s="1"/>
  <c r="D1785" i="1"/>
  <c r="F1785" i="1" s="1"/>
  <c r="E1785" i="1"/>
  <c r="G1785" i="1" s="1"/>
  <c r="E442" i="1"/>
  <c r="D442" i="1"/>
  <c r="E2178" i="1"/>
  <c r="G2178" i="1" s="1"/>
  <c r="D2178" i="1"/>
  <c r="F2178" i="1" s="1"/>
  <c r="E371" i="1"/>
  <c r="G371" i="1" s="1"/>
  <c r="D371" i="1"/>
  <c r="F371" i="1" s="1"/>
  <c r="E1994" i="1"/>
  <c r="G1994" i="1" s="1"/>
  <c r="D1994" i="1"/>
  <c r="F1994" i="1" s="1"/>
  <c r="E2634" i="1"/>
  <c r="G2634" i="1" s="1"/>
  <c r="D2634" i="1"/>
  <c r="F2634" i="1" s="1"/>
  <c r="E537" i="1"/>
  <c r="G537" i="1" s="1"/>
  <c r="D537" i="1"/>
  <c r="F537" i="1" s="1"/>
  <c r="E1687" i="1"/>
  <c r="G1687" i="1" s="1"/>
  <c r="D1687" i="1"/>
  <c r="F1687" i="1" s="1"/>
  <c r="E1454" i="1"/>
  <c r="G1454" i="1" s="1"/>
  <c r="D1454" i="1"/>
  <c r="F1454" i="1" s="1"/>
  <c r="E3318" i="1"/>
  <c r="G3318" i="1" s="1"/>
  <c r="D3318" i="1"/>
  <c r="F3318" i="1" s="1"/>
  <c r="E2389" i="1"/>
  <c r="G2389" i="1" s="1"/>
  <c r="D2389" i="1"/>
  <c r="F2389" i="1" s="1"/>
  <c r="E1435" i="1"/>
  <c r="G1435" i="1" s="1"/>
  <c r="D1435" i="1"/>
  <c r="F1435" i="1" s="1"/>
  <c r="D4482" i="1"/>
  <c r="F4482" i="1" s="1"/>
  <c r="E4482" i="1"/>
  <c r="G4482" i="1" s="1"/>
  <c r="E312" i="1"/>
  <c r="G312" i="1" s="1"/>
  <c r="D312" i="1"/>
  <c r="F312" i="1" s="1"/>
  <c r="E3403" i="1"/>
  <c r="G3403" i="1" s="1"/>
  <c r="D3403" i="1"/>
  <c r="F3403" i="1" s="1"/>
  <c r="D2099" i="1"/>
  <c r="F2099" i="1" s="1"/>
  <c r="E2099" i="1"/>
  <c r="G2099" i="1" s="1"/>
  <c r="E828" i="1"/>
  <c r="G828" i="1" s="1"/>
  <c r="D828" i="1"/>
  <c r="F828" i="1" s="1"/>
  <c r="D33" i="1"/>
  <c r="F33" i="1" s="1"/>
  <c r="E33" i="1"/>
  <c r="G33" i="1" s="1"/>
  <c r="D2702" i="1"/>
  <c r="F2702" i="1" s="1"/>
  <c r="E2702" i="1"/>
  <c r="G2702" i="1" s="1"/>
  <c r="E3735" i="1"/>
  <c r="G3735" i="1" s="1"/>
  <c r="D3735" i="1"/>
  <c r="F3735" i="1" s="1"/>
  <c r="E736" i="1"/>
  <c r="G736" i="1" s="1"/>
  <c r="D736" i="1"/>
  <c r="F736" i="1" s="1"/>
  <c r="E1760" i="1"/>
  <c r="G1760" i="1" s="1"/>
  <c r="D1760" i="1"/>
  <c r="F1760" i="1" s="1"/>
  <c r="E2850" i="1"/>
  <c r="G2850" i="1" s="1"/>
  <c r="D2850" i="1"/>
  <c r="F2850" i="1" s="1"/>
  <c r="D4486" i="1"/>
  <c r="F4486" i="1" s="1"/>
  <c r="E4486" i="1"/>
  <c r="G4486" i="1" s="1"/>
  <c r="E7168" i="1"/>
  <c r="G7168" i="1" s="1"/>
  <c r="D7168" i="1"/>
  <c r="F7168" i="1" s="1"/>
  <c r="E2668" i="1"/>
  <c r="G2668" i="1" s="1"/>
  <c r="D2668" i="1"/>
  <c r="F2668" i="1" s="1"/>
  <c r="D3684" i="1"/>
  <c r="F3684" i="1" s="1"/>
  <c r="E3684" i="1"/>
  <c r="G3684" i="1" s="1"/>
  <c r="E4857" i="1"/>
  <c r="G4857" i="1" s="1"/>
  <c r="D4857" i="1"/>
  <c r="F4857" i="1" s="1"/>
  <c r="E6367" i="1"/>
  <c r="G6367" i="1" s="1"/>
  <c r="D6367" i="1"/>
  <c r="F6367" i="1" s="1"/>
  <c r="E2507" i="1"/>
  <c r="G2507" i="1" s="1"/>
  <c r="D2507" i="1"/>
  <c r="F2507" i="1" s="1"/>
  <c r="E3099" i="1"/>
  <c r="G3099" i="1" s="1"/>
  <c r="D3099" i="1"/>
  <c r="F3099" i="1" s="1"/>
  <c r="E5088" i="1"/>
  <c r="G5088" i="1" s="1"/>
  <c r="D5088" i="1"/>
  <c r="F5088" i="1" s="1"/>
  <c r="E1221" i="1"/>
  <c r="G1221" i="1" s="1"/>
  <c r="D1221" i="1"/>
  <c r="F1221" i="1" s="1"/>
  <c r="E2245" i="1"/>
  <c r="G2245" i="1" s="1"/>
  <c r="D2245" i="1"/>
  <c r="F2245" i="1" s="1"/>
  <c r="E3487" i="1"/>
  <c r="G3487" i="1" s="1"/>
  <c r="D3487" i="1"/>
  <c r="F3487" i="1" s="1"/>
  <c r="E6736" i="1"/>
  <c r="G6736" i="1" s="1"/>
  <c r="D6736" i="1"/>
  <c r="F6736" i="1" s="1"/>
  <c r="E5661" i="1"/>
  <c r="G5661" i="1" s="1"/>
  <c r="D5661" i="1"/>
  <c r="F5661" i="1" s="1"/>
  <c r="E3010" i="1"/>
  <c r="G3010" i="1" s="1"/>
  <c r="D3010" i="1"/>
  <c r="F3010" i="1" s="1"/>
  <c r="E4205" i="1"/>
  <c r="G4205" i="1" s="1"/>
  <c r="D4205" i="1"/>
  <c r="F4205" i="1" s="1"/>
  <c r="E3504" i="1"/>
  <c r="G3504" i="1" s="1"/>
  <c r="D3504" i="1"/>
  <c r="F3504" i="1" s="1"/>
  <c r="E4972" i="1"/>
  <c r="G4972" i="1" s="1"/>
  <c r="D4972" i="1"/>
  <c r="F4972" i="1" s="1"/>
  <c r="E3185" i="1"/>
  <c r="D3185" i="1"/>
  <c r="F3185" i="1" s="1"/>
  <c r="D4453" i="1"/>
  <c r="F4453" i="1" s="1"/>
  <c r="E4453" i="1"/>
  <c r="G4453" i="1" s="1"/>
  <c r="E2678" i="1"/>
  <c r="G2678" i="1" s="1"/>
  <c r="D2678" i="1"/>
  <c r="F2678" i="1" s="1"/>
  <c r="E3783" i="1"/>
  <c r="G3783" i="1" s="1"/>
  <c r="D3783" i="1"/>
  <c r="F3783" i="1" s="1"/>
  <c r="E4945" i="1"/>
  <c r="G4945" i="1" s="1"/>
  <c r="D4945" i="1"/>
  <c r="F4945" i="1" s="1"/>
  <c r="E5359" i="1"/>
  <c r="G5359" i="1" s="1"/>
  <c r="D5359" i="1"/>
  <c r="F5359" i="1" s="1"/>
  <c r="E3342" i="1"/>
  <c r="G3342" i="1" s="1"/>
  <c r="D3342" i="1"/>
  <c r="F3342" i="1" s="1"/>
  <c r="D4413" i="1"/>
  <c r="F4413" i="1" s="1"/>
  <c r="E4413" i="1"/>
  <c r="G4413" i="1" s="1"/>
  <c r="D5691" i="1"/>
  <c r="F5691" i="1" s="1"/>
  <c r="E5691" i="1"/>
  <c r="G5691" i="1" s="1"/>
  <c r="D4268" i="1"/>
  <c r="F4268" i="1" s="1"/>
  <c r="E4268" i="1"/>
  <c r="G4268" i="1" s="1"/>
  <c r="E5401" i="1"/>
  <c r="G5401" i="1" s="1"/>
  <c r="D5401" i="1"/>
  <c r="F5401" i="1" s="1"/>
  <c r="E6567" i="1"/>
  <c r="G6567" i="1" s="1"/>
  <c r="D6567" i="1"/>
  <c r="F6567" i="1" s="1"/>
  <c r="D4605" i="1"/>
  <c r="F4605" i="1" s="1"/>
  <c r="E4605" i="1"/>
  <c r="G4605" i="1" s="1"/>
  <c r="D3091" i="1"/>
  <c r="F3091" i="1" s="1"/>
  <c r="E3091" i="1"/>
  <c r="G3091" i="1" s="1"/>
  <c r="E3861" i="1"/>
  <c r="G3861" i="1" s="1"/>
  <c r="D3861" i="1"/>
  <c r="F3861" i="1" s="1"/>
  <c r="E5123" i="1"/>
  <c r="G5123" i="1" s="1"/>
  <c r="D5123" i="1"/>
  <c r="F5123" i="1" s="1"/>
  <c r="D7826" i="1"/>
  <c r="F7826" i="1" s="1"/>
  <c r="E7826" i="1"/>
  <c r="G7826" i="1" s="1"/>
  <c r="D4287" i="1"/>
  <c r="F4287" i="1" s="1"/>
  <c r="E4287" i="1"/>
  <c r="G4287" i="1" s="1"/>
  <c r="E4825" i="1"/>
  <c r="G4825" i="1" s="1"/>
  <c r="D4825" i="1"/>
  <c r="F4825" i="1" s="1"/>
  <c r="E6691" i="1"/>
  <c r="G6691" i="1" s="1"/>
  <c r="D6691" i="1"/>
  <c r="F6691" i="1" s="1"/>
  <c r="E5453" i="1"/>
  <c r="G5453" i="1" s="1"/>
  <c r="D5453" i="1"/>
  <c r="F5453" i="1" s="1"/>
  <c r="E4927" i="1"/>
  <c r="G4927" i="1" s="1"/>
  <c r="D4927" i="1"/>
  <c r="F4927" i="1" s="1"/>
  <c r="D6978" i="1"/>
  <c r="F6978" i="1" s="1"/>
  <c r="E6978" i="1"/>
  <c r="G6978" i="1" s="1"/>
  <c r="E4583" i="1"/>
  <c r="G4583" i="1" s="1"/>
  <c r="D4583" i="1"/>
  <c r="F4583" i="1" s="1"/>
  <c r="E5652" i="1"/>
  <c r="G5652" i="1" s="1"/>
  <c r="D5652" i="1"/>
  <c r="F5652" i="1" s="1"/>
  <c r="E7863" i="1"/>
  <c r="G7863" i="1" s="1"/>
  <c r="D7863" i="1"/>
  <c r="F7863" i="1" s="1"/>
  <c r="E6319" i="1"/>
  <c r="G6319" i="1" s="1"/>
  <c r="D6319" i="1"/>
  <c r="F6319" i="1" s="1"/>
  <c r="E6136" i="1"/>
  <c r="G6136" i="1" s="1"/>
  <c r="D6136" i="1"/>
  <c r="F6136" i="1" s="1"/>
  <c r="D4674" i="1"/>
  <c r="F4674" i="1" s="1"/>
  <c r="E4674" i="1"/>
  <c r="G4674" i="1" s="1"/>
  <c r="E6093" i="1"/>
  <c r="G6093" i="1" s="1"/>
  <c r="D6093" i="1"/>
  <c r="F6093" i="1" s="1"/>
  <c r="D7099" i="1"/>
  <c r="F7099" i="1" s="1"/>
  <c r="E7099" i="1"/>
  <c r="G7099" i="1" s="1"/>
  <c r="D6146" i="1"/>
  <c r="F6146" i="1" s="1"/>
  <c r="E6146" i="1"/>
  <c r="G6146" i="1" s="1"/>
  <c r="D6722" i="1"/>
  <c r="F6722" i="1" s="1"/>
  <c r="E6722" i="1"/>
  <c r="G6722" i="1" s="1"/>
  <c r="D6379" i="1"/>
  <c r="F6379" i="1" s="1"/>
  <c r="E6379" i="1"/>
  <c r="G6379" i="1" s="1"/>
  <c r="D4954" i="1"/>
  <c r="F4954" i="1" s="1"/>
  <c r="E4954" i="1"/>
  <c r="G4954" i="1" s="1"/>
  <c r="D6756" i="1"/>
  <c r="F6756" i="1" s="1"/>
  <c r="E6756" i="1"/>
  <c r="G6756" i="1" s="1"/>
  <c r="E7227" i="1"/>
  <c r="G7227" i="1" s="1"/>
  <c r="D7227" i="1"/>
  <c r="F7227" i="1" s="1"/>
  <c r="E5133" i="1"/>
  <c r="G5133" i="1" s="1"/>
  <c r="D5133" i="1"/>
  <c r="F5133" i="1" s="1"/>
  <c r="E6617" i="1"/>
  <c r="G6617" i="1" s="1"/>
  <c r="D6617" i="1"/>
  <c r="F6617" i="1" s="1"/>
  <c r="E5152" i="1"/>
  <c r="G5152" i="1" s="1"/>
  <c r="D5152" i="1"/>
  <c r="F5152" i="1" s="1"/>
  <c r="D6323" i="1"/>
  <c r="F6323" i="1" s="1"/>
  <c r="E6323" i="1"/>
  <c r="G6323" i="1" s="1"/>
  <c r="E7828" i="1"/>
  <c r="G7828" i="1" s="1"/>
  <c r="D7828" i="1"/>
  <c r="F7828" i="1" s="1"/>
  <c r="E5630" i="1"/>
  <c r="G5630" i="1" s="1"/>
  <c r="D5630" i="1"/>
  <c r="F5630" i="1" s="1"/>
  <c r="E6855" i="1"/>
  <c r="G6855" i="1" s="1"/>
  <c r="D6855" i="1"/>
  <c r="F6855" i="1" s="1"/>
  <c r="E5989" i="1"/>
  <c r="G5989" i="1" s="1"/>
  <c r="D5989" i="1"/>
  <c r="F5989" i="1" s="1"/>
  <c r="E7155" i="1"/>
  <c r="G7155" i="1" s="1"/>
  <c r="D7155" i="1"/>
  <c r="F7155" i="1" s="1"/>
  <c r="E5334" i="1"/>
  <c r="G5334" i="1" s="1"/>
  <c r="D5334" i="1"/>
  <c r="F5334" i="1" s="1"/>
  <c r="E6361" i="1"/>
  <c r="G6361" i="1" s="1"/>
  <c r="D6361" i="1"/>
  <c r="F6361" i="1" s="1"/>
  <c r="E7672" i="1"/>
  <c r="G7672" i="1" s="1"/>
  <c r="D7672" i="1"/>
  <c r="F7672" i="1" s="1"/>
  <c r="E7003" i="1"/>
  <c r="G7003" i="1" s="1"/>
  <c r="D7003" i="1"/>
  <c r="F7003" i="1" s="1"/>
  <c r="E6639" i="1"/>
  <c r="G6639" i="1" s="1"/>
  <c r="D6639" i="1"/>
  <c r="F6639" i="1" s="1"/>
  <c r="D7852" i="1"/>
  <c r="F7852" i="1" s="1"/>
  <c r="E7852" i="1"/>
  <c r="G7852" i="1" s="1"/>
  <c r="E7310" i="1"/>
  <c r="G7310" i="1" s="1"/>
  <c r="D7310" i="1"/>
  <c r="F7310" i="1" s="1"/>
  <c r="D7743" i="1"/>
  <c r="F7743" i="1" s="1"/>
  <c r="E7743" i="1"/>
  <c r="G7743" i="1" s="1"/>
  <c r="E7409" i="1"/>
  <c r="G7409" i="1" s="1"/>
  <c r="D7409" i="1"/>
  <c r="F7409" i="1" s="1"/>
  <c r="E4820" i="1"/>
  <c r="G4820" i="1" s="1"/>
  <c r="D4820" i="1"/>
  <c r="F4820" i="1" s="1"/>
  <c r="D2409" i="1"/>
  <c r="F2409" i="1" s="1"/>
  <c r="E2409" i="1"/>
  <c r="G2409" i="1" s="1"/>
  <c r="D4996" i="1"/>
  <c r="F4996" i="1" s="1"/>
  <c r="E4996" i="1"/>
  <c r="G4996" i="1" s="1"/>
  <c r="D2461" i="1"/>
  <c r="F2461" i="1" s="1"/>
  <c r="E2461" i="1"/>
  <c r="G2461" i="1" s="1"/>
  <c r="D5355" i="1"/>
  <c r="F5355" i="1" s="1"/>
  <c r="E5355" i="1"/>
  <c r="G5355" i="1" s="1"/>
  <c r="E3886" i="1"/>
  <c r="G3886" i="1" s="1"/>
  <c r="D3886" i="1"/>
  <c r="F3886" i="1" s="1"/>
  <c r="E2024" i="1"/>
  <c r="G2024" i="1" s="1"/>
  <c r="D2024" i="1"/>
  <c r="F2024" i="1" s="1"/>
  <c r="D3396" i="1"/>
  <c r="F3396" i="1" s="1"/>
  <c r="E3396" i="1"/>
  <c r="G3396" i="1" s="1"/>
  <c r="D1407" i="1"/>
  <c r="F1407" i="1" s="1"/>
  <c r="E1407" i="1"/>
  <c r="G1407" i="1" s="1"/>
  <c r="D4512" i="1"/>
  <c r="F4512" i="1" s="1"/>
  <c r="E4512" i="1"/>
  <c r="G4512" i="1" s="1"/>
  <c r="E1928" i="1"/>
  <c r="G1928" i="1" s="1"/>
  <c r="D1928" i="1"/>
  <c r="F1928" i="1" s="1"/>
  <c r="D86" i="1"/>
  <c r="F86" i="1" s="1"/>
  <c r="E86" i="1"/>
  <c r="G86" i="1" s="1"/>
  <c r="E213" i="1"/>
  <c r="G213" i="1" s="1"/>
  <c r="D213" i="1"/>
  <c r="F213" i="1" s="1"/>
  <c r="E1146" i="1"/>
  <c r="G1146" i="1" s="1"/>
  <c r="D1146" i="1"/>
  <c r="F1146" i="1" s="1"/>
  <c r="D2980" i="1"/>
  <c r="F2980" i="1" s="1"/>
  <c r="E2980" i="1"/>
  <c r="G2980" i="1" s="1"/>
  <c r="E4193" i="1"/>
  <c r="G4193" i="1" s="1"/>
  <c r="D4193" i="1"/>
  <c r="F4193" i="1" s="1"/>
  <c r="D172" i="1"/>
  <c r="F172" i="1" s="1"/>
  <c r="E172" i="1"/>
  <c r="G172" i="1" s="1"/>
  <c r="D2695" i="1"/>
  <c r="F2695" i="1" s="1"/>
  <c r="E2695" i="1"/>
  <c r="G2695" i="1" s="1"/>
  <c r="D93" i="1"/>
  <c r="F93" i="1" s="1"/>
  <c r="E93" i="1"/>
  <c r="G93" i="1" s="1"/>
  <c r="E638" i="1"/>
  <c r="G638" i="1" s="1"/>
  <c r="D638" i="1"/>
  <c r="F638" i="1" s="1"/>
  <c r="D1369" i="1"/>
  <c r="F1369" i="1" s="1"/>
  <c r="E1369" i="1"/>
  <c r="G1369" i="1" s="1"/>
  <c r="D549" i="1"/>
  <c r="F549" i="1" s="1"/>
  <c r="E549" i="1"/>
  <c r="G549" i="1" s="1"/>
  <c r="D1319" i="1"/>
  <c r="F1319" i="1" s="1"/>
  <c r="E1319" i="1"/>
  <c r="G1319" i="1" s="1"/>
  <c r="E1758" i="1"/>
  <c r="G1758" i="1" s="1"/>
  <c r="D1758" i="1"/>
  <c r="F1758" i="1" s="1"/>
  <c r="E1118" i="1"/>
  <c r="G1118" i="1" s="1"/>
  <c r="D1118" i="1"/>
  <c r="F1118" i="1" s="1"/>
  <c r="E657" i="1"/>
  <c r="G657" i="1" s="1"/>
  <c r="D657" i="1"/>
  <c r="F657" i="1" s="1"/>
  <c r="E272" i="1"/>
  <c r="G272" i="1" s="1"/>
  <c r="D272" i="1"/>
  <c r="F272" i="1" s="1"/>
  <c r="E3208" i="1"/>
  <c r="G3208" i="1" s="1"/>
  <c r="D3208" i="1"/>
  <c r="F3208" i="1" s="1"/>
  <c r="E762" i="1"/>
  <c r="G762" i="1" s="1"/>
  <c r="D762" i="1"/>
  <c r="F762" i="1" s="1"/>
  <c r="E4613" i="1"/>
  <c r="G4613" i="1" s="1"/>
  <c r="D4613" i="1"/>
  <c r="F4613" i="1" s="1"/>
  <c r="E1342" i="1"/>
  <c r="G1342" i="1" s="1"/>
  <c r="D1342" i="1"/>
  <c r="F1342" i="1" s="1"/>
  <c r="E764" i="1"/>
  <c r="G764" i="1" s="1"/>
  <c r="D764" i="1"/>
  <c r="F764" i="1" s="1"/>
  <c r="E4616" i="1"/>
  <c r="G4616" i="1" s="1"/>
  <c r="D4616" i="1"/>
  <c r="F4616" i="1" s="1"/>
  <c r="E1345" i="1"/>
  <c r="G1345" i="1" s="1"/>
  <c r="D1345" i="1"/>
  <c r="F1345" i="1" s="1"/>
  <c r="D307" i="1"/>
  <c r="E307" i="1"/>
  <c r="G307" i="1" s="1"/>
  <c r="E2605" i="1"/>
  <c r="G2605" i="1" s="1"/>
  <c r="D2605" i="1"/>
  <c r="F2605" i="1" s="1"/>
  <c r="D699" i="1"/>
  <c r="F699" i="1" s="1"/>
  <c r="E699" i="1"/>
  <c r="G699" i="1" s="1"/>
  <c r="D4169" i="1"/>
  <c r="F4169" i="1" s="1"/>
  <c r="E4169" i="1"/>
  <c r="G4169" i="1" s="1"/>
  <c r="D1464" i="1"/>
  <c r="F1464" i="1" s="1"/>
  <c r="E1464" i="1"/>
  <c r="G1464" i="1" s="1"/>
  <c r="D398" i="1"/>
  <c r="F398" i="1" s="1"/>
  <c r="E398" i="1"/>
  <c r="G398" i="1" s="1"/>
  <c r="E1847" i="1"/>
  <c r="G1847" i="1" s="1"/>
  <c r="D1847" i="1"/>
  <c r="F1847" i="1" s="1"/>
  <c r="E461" i="1"/>
  <c r="G461" i="1" s="1"/>
  <c r="D461" i="1"/>
  <c r="F461" i="1" s="1"/>
  <c r="E2221" i="1"/>
  <c r="G2221" i="1" s="1"/>
  <c r="D2221" i="1"/>
  <c r="F2221" i="1" s="1"/>
  <c r="D389" i="1"/>
  <c r="F389" i="1" s="1"/>
  <c r="E389" i="1"/>
  <c r="G389" i="1" s="1"/>
  <c r="E1416" i="1"/>
  <c r="G1416" i="1" s="1"/>
  <c r="D1416" i="1"/>
  <c r="F1416" i="1" s="1"/>
  <c r="E3944" i="1"/>
  <c r="G3944" i="1" s="1"/>
  <c r="D3944" i="1"/>
  <c r="F3944" i="1" s="1"/>
  <c r="E3676" i="1"/>
  <c r="G3676" i="1" s="1"/>
  <c r="D3676" i="1"/>
  <c r="F3676" i="1" s="1"/>
  <c r="E882" i="1"/>
  <c r="G882" i="1" s="1"/>
  <c r="D882" i="1"/>
  <c r="F882" i="1" s="1"/>
  <c r="D5418" i="1"/>
  <c r="F5418" i="1" s="1"/>
  <c r="E5418" i="1"/>
  <c r="G5418" i="1" s="1"/>
  <c r="E2639" i="1"/>
  <c r="G2639" i="1" s="1"/>
  <c r="D2639" i="1"/>
  <c r="F2639" i="1" s="1"/>
  <c r="E2426" i="1"/>
  <c r="G2426" i="1" s="1"/>
  <c r="D2426" i="1"/>
  <c r="F2426" i="1" s="1"/>
  <c r="E5486" i="1"/>
  <c r="G5486" i="1" s="1"/>
  <c r="D5486" i="1"/>
  <c r="F5486" i="1" s="1"/>
  <c r="E2606" i="1"/>
  <c r="G2606" i="1" s="1"/>
  <c r="D2606" i="1"/>
  <c r="F2606" i="1" s="1"/>
  <c r="E991" i="1"/>
  <c r="G991" i="1" s="1"/>
  <c r="D991" i="1"/>
  <c r="F991" i="1" s="1"/>
  <c r="E3370" i="1"/>
  <c r="G3370" i="1" s="1"/>
  <c r="D3370" i="1"/>
  <c r="F3370" i="1" s="1"/>
  <c r="D1395" i="1"/>
  <c r="F1395" i="1" s="1"/>
  <c r="E1395" i="1"/>
  <c r="G1395" i="1" s="1"/>
  <c r="D273" i="1"/>
  <c r="F273" i="1" s="1"/>
  <c r="E273" i="1"/>
  <c r="G273" i="1" s="1"/>
  <c r="E2428" i="1"/>
  <c r="G2428" i="1" s="1"/>
  <c r="D2428" i="1"/>
  <c r="F2428" i="1" s="1"/>
  <c r="D4240" i="1"/>
  <c r="F4240" i="1" s="1"/>
  <c r="E4240" i="1"/>
  <c r="G4240" i="1" s="1"/>
  <c r="E1008" i="1"/>
  <c r="G1008" i="1" s="1"/>
  <c r="D1008" i="1"/>
  <c r="F1008" i="1" s="1"/>
  <c r="E2032" i="1"/>
  <c r="G2032" i="1" s="1"/>
  <c r="D2032" i="1"/>
  <c r="F2032" i="1" s="1"/>
  <c r="E2868" i="1"/>
  <c r="G2868" i="1" s="1"/>
  <c r="D2868" i="1"/>
  <c r="F2868" i="1" s="1"/>
  <c r="D4522" i="1"/>
  <c r="F4522" i="1" s="1"/>
  <c r="E4522" i="1"/>
  <c r="G4522" i="1" s="1"/>
  <c r="E1873" i="1"/>
  <c r="G1873" i="1" s="1"/>
  <c r="D1873" i="1"/>
  <c r="F1873" i="1" s="1"/>
  <c r="E2979" i="1"/>
  <c r="G2979" i="1" s="1"/>
  <c r="D2979" i="1"/>
  <c r="F2979" i="1" s="1"/>
  <c r="D4760" i="1"/>
  <c r="E4760" i="1"/>
  <c r="G4760" i="1" s="1"/>
  <c r="D6132" i="1"/>
  <c r="F6132" i="1" s="1"/>
  <c r="E6132" i="1"/>
  <c r="G6132" i="1" s="1"/>
  <c r="E1988" i="1"/>
  <c r="G1988" i="1" s="1"/>
  <c r="D1988" i="1"/>
  <c r="F1988" i="1" s="1"/>
  <c r="D3119" i="1"/>
  <c r="F3119" i="1" s="1"/>
  <c r="E3119" i="1"/>
  <c r="G3119" i="1" s="1"/>
  <c r="D4426" i="1"/>
  <c r="F4426" i="1" s="1"/>
  <c r="E4426" i="1"/>
  <c r="G4426" i="1" s="1"/>
  <c r="D725" i="1"/>
  <c r="F725" i="1" s="1"/>
  <c r="E725" i="1"/>
  <c r="G725" i="1" s="1"/>
  <c r="D1493" i="1"/>
  <c r="F1493" i="1" s="1"/>
  <c r="E1493" i="1"/>
  <c r="G1493" i="1" s="1"/>
  <c r="E2261" i="1"/>
  <c r="G2261" i="1" s="1"/>
  <c r="D2261" i="1"/>
  <c r="F2261" i="1" s="1"/>
  <c r="E3141" i="1"/>
  <c r="D3141" i="1"/>
  <c r="F3141" i="1" s="1"/>
  <c r="E4462" i="1"/>
  <c r="G4462" i="1" s="1"/>
  <c r="D4462" i="1"/>
  <c r="F4462" i="1" s="1"/>
  <c r="E4467" i="1"/>
  <c r="G4467" i="1" s="1"/>
  <c r="D4467" i="1"/>
  <c r="F4467" i="1" s="1"/>
  <c r="E7075" i="1"/>
  <c r="G7075" i="1" s="1"/>
  <c r="D7075" i="1"/>
  <c r="F7075" i="1" s="1"/>
  <c r="E3302" i="1"/>
  <c r="G3302" i="1" s="1"/>
  <c r="D3302" i="1"/>
  <c r="F3302" i="1" s="1"/>
  <c r="D4622" i="1"/>
  <c r="F4622" i="1" s="1"/>
  <c r="E4622" i="1"/>
  <c r="G4622" i="1" s="1"/>
  <c r="E4138" i="1"/>
  <c r="G4138" i="1" s="1"/>
  <c r="D4138" i="1"/>
  <c r="F4138" i="1" s="1"/>
  <c r="E7433" i="1"/>
  <c r="G7433" i="1" s="1"/>
  <c r="D7433" i="1"/>
  <c r="F7433" i="1" s="1"/>
  <c r="E4096" i="1"/>
  <c r="G4096" i="1" s="1"/>
  <c r="D4096" i="1"/>
  <c r="F4096" i="1" s="1"/>
  <c r="E2950" i="1"/>
  <c r="G2950" i="1" s="1"/>
  <c r="D2950" i="1"/>
  <c r="F2950" i="1" s="1"/>
  <c r="E4502" i="1"/>
  <c r="G4502" i="1" s="1"/>
  <c r="D4502" i="1"/>
  <c r="F4502" i="1" s="1"/>
  <c r="E4895" i="1"/>
  <c r="G4895" i="1" s="1"/>
  <c r="D4895" i="1"/>
  <c r="F4895" i="1" s="1"/>
  <c r="E3358" i="1"/>
  <c r="G3358" i="1" s="1"/>
  <c r="D3358" i="1"/>
  <c r="F3358" i="1" s="1"/>
  <c r="D4145" i="1"/>
  <c r="F4145" i="1" s="1"/>
  <c r="E4145" i="1"/>
  <c r="G4145" i="1" s="1"/>
  <c r="D5725" i="1"/>
  <c r="F5725" i="1" s="1"/>
  <c r="E5725" i="1"/>
  <c r="G5725" i="1" s="1"/>
  <c r="E4286" i="1"/>
  <c r="G4286" i="1" s="1"/>
  <c r="D4286" i="1"/>
  <c r="F4286" i="1" s="1"/>
  <c r="D6056" i="1"/>
  <c r="F6056" i="1" s="1"/>
  <c r="E6056" i="1"/>
  <c r="G6056" i="1" s="1"/>
  <c r="E4327" i="1"/>
  <c r="G4327" i="1" s="1"/>
  <c r="D4327" i="1"/>
  <c r="F4327" i="1" s="1"/>
  <c r="D6172" i="1"/>
  <c r="F6172" i="1" s="1"/>
  <c r="E6172" i="1"/>
  <c r="G6172" i="1" s="1"/>
  <c r="E3619" i="1"/>
  <c r="G3619" i="1" s="1"/>
  <c r="D3619" i="1"/>
  <c r="F3619" i="1" s="1"/>
  <c r="E4747" i="1"/>
  <c r="G4747" i="1" s="1"/>
  <c r="D4747" i="1"/>
  <c r="F4747" i="1" s="1"/>
  <c r="D7946" i="1"/>
  <c r="F7946" i="1" s="1"/>
  <c r="E7946" i="1"/>
  <c r="G7946" i="1" s="1"/>
  <c r="E4560" i="1"/>
  <c r="G4560" i="1" s="1"/>
  <c r="D4560" i="1"/>
  <c r="F4560" i="1" s="1"/>
  <c r="E6096" i="1"/>
  <c r="G6096" i="1" s="1"/>
  <c r="D6096" i="1"/>
  <c r="F6096" i="1" s="1"/>
  <c r="E6513" i="1"/>
  <c r="G6513" i="1" s="1"/>
  <c r="D6513" i="1"/>
  <c r="F6513" i="1" s="1"/>
  <c r="D5762" i="1"/>
  <c r="F5762" i="1" s="1"/>
  <c r="E5762" i="1"/>
  <c r="E4084" i="1"/>
  <c r="G4084" i="1" s="1"/>
  <c r="D4084" i="1"/>
  <c r="F4084" i="1" s="1"/>
  <c r="E5240" i="1"/>
  <c r="G5240" i="1" s="1"/>
  <c r="D5240" i="1"/>
  <c r="F5240" i="1" s="1"/>
  <c r="E6857" i="1"/>
  <c r="G6857" i="1" s="1"/>
  <c r="D6857" i="1"/>
  <c r="F6857" i="1" s="1"/>
  <c r="D5930" i="1"/>
  <c r="F5930" i="1" s="1"/>
  <c r="E5930" i="1"/>
  <c r="G5930" i="1" s="1"/>
  <c r="D6162" i="1"/>
  <c r="F6162" i="1" s="1"/>
  <c r="E6162" i="1"/>
  <c r="G6162" i="1" s="1"/>
  <c r="E6415" i="1"/>
  <c r="G6415" i="1" s="1"/>
  <c r="D6415" i="1"/>
  <c r="F6415" i="1" s="1"/>
  <c r="E5325" i="1"/>
  <c r="G5325" i="1" s="1"/>
  <c r="D5325" i="1"/>
  <c r="F5325" i="1" s="1"/>
  <c r="D7266" i="1"/>
  <c r="F7266" i="1" s="1"/>
  <c r="E7266" i="1"/>
  <c r="G7266" i="1" s="1"/>
  <c r="E6169" i="1"/>
  <c r="G6169" i="1" s="1"/>
  <c r="D6169" i="1"/>
  <c r="F6169" i="1" s="1"/>
  <c r="E6405" i="1"/>
  <c r="G6405" i="1" s="1"/>
  <c r="D6405" i="1"/>
  <c r="F6405" i="1" s="1"/>
  <c r="E4971" i="1"/>
  <c r="G4971" i="1" s="1"/>
  <c r="D4971" i="1"/>
  <c r="F4971" i="1" s="1"/>
  <c r="E6384" i="1"/>
  <c r="G6384" i="1" s="1"/>
  <c r="D6384" i="1"/>
  <c r="F6384" i="1" s="1"/>
  <c r="E7664" i="1"/>
  <c r="G7664" i="1" s="1"/>
  <c r="D7664" i="1"/>
  <c r="F7664" i="1" s="1"/>
  <c r="E5443" i="1"/>
  <c r="G5443" i="1" s="1"/>
  <c r="D5443" i="1"/>
  <c r="F5443" i="1" s="1"/>
  <c r="E6029" i="1"/>
  <c r="G6029" i="1" s="1"/>
  <c r="D6029" i="1"/>
  <c r="F6029" i="1" s="1"/>
  <c r="D7415" i="1"/>
  <c r="F7415" i="1" s="1"/>
  <c r="E7415" i="1"/>
  <c r="G7415" i="1" s="1"/>
  <c r="E5756" i="1"/>
  <c r="G5756" i="1" s="1"/>
  <c r="D5756" i="1"/>
  <c r="F5756" i="1" s="1"/>
  <c r="D6662" i="1"/>
  <c r="F6662" i="1" s="1"/>
  <c r="E6662" i="1"/>
  <c r="G6662" i="1" s="1"/>
  <c r="D5356" i="1"/>
  <c r="F5356" i="1" s="1"/>
  <c r="E5356" i="1"/>
  <c r="G5356" i="1" s="1"/>
  <c r="E7326" i="1"/>
  <c r="G7326" i="1" s="1"/>
  <c r="D7326" i="1"/>
  <c r="F7326" i="1" s="1"/>
  <c r="E7964" i="1"/>
  <c r="G7964" i="1" s="1"/>
  <c r="D7964" i="1"/>
  <c r="F7964" i="1" s="1"/>
  <c r="E4749" i="1"/>
  <c r="G4749" i="1" s="1"/>
  <c r="D4749" i="1"/>
  <c r="F4749" i="1" s="1"/>
  <c r="D3859" i="1"/>
  <c r="F3859" i="1" s="1"/>
  <c r="E3859" i="1"/>
  <c r="E3264" i="1"/>
  <c r="G3264" i="1" s="1"/>
  <c r="D3264" i="1"/>
  <c r="F3264" i="1" s="1"/>
  <c r="E2810" i="1"/>
  <c r="G2810" i="1" s="1"/>
  <c r="D2810" i="1"/>
  <c r="F2810" i="1" s="1"/>
  <c r="E2386" i="1"/>
  <c r="G2386" i="1" s="1"/>
  <c r="D2386" i="1"/>
  <c r="F2386" i="1" s="1"/>
  <c r="E2007" i="1"/>
  <c r="G2007" i="1" s="1"/>
  <c r="D2007" i="1"/>
  <c r="F2007" i="1" s="1"/>
  <c r="D1638" i="1"/>
  <c r="F1638" i="1" s="1"/>
  <c r="E1638" i="1"/>
  <c r="G1638" i="1" s="1"/>
  <c r="E1340" i="1"/>
  <c r="G1340" i="1" s="1"/>
  <c r="D1340" i="1"/>
  <c r="F1340" i="1" s="1"/>
  <c r="E1048" i="1"/>
  <c r="G1048" i="1" s="1"/>
  <c r="D1048" i="1"/>
  <c r="F1048" i="1" s="1"/>
  <c r="D755" i="1"/>
  <c r="F755" i="1" s="1"/>
  <c r="E755" i="1"/>
  <c r="G755" i="1" s="1"/>
  <c r="D481" i="1"/>
  <c r="F481" i="1" s="1"/>
  <c r="E481" i="1"/>
  <c r="G481" i="1" s="1"/>
  <c r="D225" i="1"/>
  <c r="F225" i="1" s="1"/>
  <c r="E225" i="1"/>
  <c r="G225" i="1" s="1"/>
  <c r="E1695" i="1"/>
  <c r="G1695" i="1" s="1"/>
  <c r="D1695" i="1"/>
  <c r="F1695" i="1" s="1"/>
  <c r="E1951" i="1"/>
  <c r="G1951" i="1" s="1"/>
  <c r="D1951" i="1"/>
  <c r="F1951" i="1" s="1"/>
  <c r="E2207" i="1"/>
  <c r="G2207" i="1" s="1"/>
  <c r="D2207" i="1"/>
  <c r="F2207" i="1" s="1"/>
  <c r="D2483" i="1"/>
  <c r="F2483" i="1" s="1"/>
  <c r="E2483" i="1"/>
  <c r="G2483" i="1" s="1"/>
  <c r="E2776" i="1"/>
  <c r="G2776" i="1" s="1"/>
  <c r="D2776" i="1"/>
  <c r="F2776" i="1" s="1"/>
  <c r="E3073" i="1"/>
  <c r="G3073" i="1" s="1"/>
  <c r="D3073" i="1"/>
  <c r="F3073" i="1" s="1"/>
  <c r="E3428" i="1"/>
  <c r="G3428" i="1" s="1"/>
  <c r="D3428" i="1"/>
  <c r="F3428" i="1" s="1"/>
  <c r="E3842" i="1"/>
  <c r="G3842" i="1" s="1"/>
  <c r="D3842" i="1"/>
  <c r="F3842" i="1" s="1"/>
  <c r="D4343" i="1"/>
  <c r="F4343" i="1" s="1"/>
  <c r="E4343" i="1"/>
  <c r="G4343" i="1" s="1"/>
  <c r="E5015" i="1"/>
  <c r="G5015" i="1" s="1"/>
  <c r="D5015" i="1"/>
  <c r="F5015" i="1" s="1"/>
  <c r="E6339" i="1"/>
  <c r="G6339" i="1" s="1"/>
  <c r="D6339" i="1"/>
  <c r="F6339" i="1" s="1"/>
  <c r="E800" i="1"/>
  <c r="G800" i="1" s="1"/>
  <c r="D800" i="1"/>
  <c r="F800" i="1" s="1"/>
  <c r="E1056" i="1"/>
  <c r="G1056" i="1" s="1"/>
  <c r="D1056" i="1"/>
  <c r="F1056" i="1" s="1"/>
  <c r="E1312" i="1"/>
  <c r="G1312" i="1" s="1"/>
  <c r="D1312" i="1"/>
  <c r="F1312" i="1" s="1"/>
  <c r="E1568" i="1"/>
  <c r="G1568" i="1" s="1"/>
  <c r="D1568" i="1"/>
  <c r="F1568" i="1" s="1"/>
  <c r="E1824" i="1"/>
  <c r="G1824" i="1" s="1"/>
  <c r="D1824" i="1"/>
  <c r="F1824" i="1" s="1"/>
  <c r="E2080" i="1"/>
  <c r="G2080" i="1" s="1"/>
  <c r="D2080" i="1"/>
  <c r="F2080" i="1" s="1"/>
  <c r="E2339" i="1"/>
  <c r="G2339" i="1" s="1"/>
  <c r="D2339" i="1"/>
  <c r="F2339" i="1" s="1"/>
  <c r="D2631" i="1"/>
  <c r="F2631" i="1" s="1"/>
  <c r="E2631" i="1"/>
  <c r="G2631" i="1" s="1"/>
  <c r="D2923" i="1"/>
  <c r="F2923" i="1" s="1"/>
  <c r="E2923" i="1"/>
  <c r="G2923" i="1" s="1"/>
  <c r="E3240" i="1"/>
  <c r="G3240" i="1" s="1"/>
  <c r="D3240" i="1"/>
  <c r="F3240" i="1" s="1"/>
  <c r="D3628" i="1"/>
  <c r="F3628" i="1" s="1"/>
  <c r="E3628" i="1"/>
  <c r="G3628" i="1" s="1"/>
  <c r="D4075" i="1"/>
  <c r="F4075" i="1" s="1"/>
  <c r="E4075" i="1"/>
  <c r="G4075" i="1" s="1"/>
  <c r="D4636" i="1"/>
  <c r="F4636" i="1" s="1"/>
  <c r="E4636" i="1"/>
  <c r="G4636" i="1" s="1"/>
  <c r="D5600" i="1"/>
  <c r="F5600" i="1" s="1"/>
  <c r="E5600" i="1"/>
  <c r="G5600" i="1" s="1"/>
  <c r="D1665" i="1"/>
  <c r="F1665" i="1" s="1"/>
  <c r="E1665" i="1"/>
  <c r="G1665" i="1" s="1"/>
  <c r="D1921" i="1"/>
  <c r="F1921" i="1" s="1"/>
  <c r="E1921" i="1"/>
  <c r="G1921" i="1" s="1"/>
  <c r="D2177" i="1"/>
  <c r="F2177" i="1" s="1"/>
  <c r="E2177" i="1"/>
  <c r="G2177" i="1" s="1"/>
  <c r="E2448" i="1"/>
  <c r="G2448" i="1" s="1"/>
  <c r="D2448" i="1"/>
  <c r="F2448" i="1" s="1"/>
  <c r="E2741" i="1"/>
  <c r="G2741" i="1" s="1"/>
  <c r="D2741" i="1"/>
  <c r="D3037" i="1"/>
  <c r="F3037" i="1" s="1"/>
  <c r="E3037" i="1"/>
  <c r="G3037" i="1" s="1"/>
  <c r="E3384" i="1"/>
  <c r="G3384" i="1" s="1"/>
  <c r="D3384" i="1"/>
  <c r="F3384" i="1" s="1"/>
  <c r="E3791" i="1"/>
  <c r="G3791" i="1" s="1"/>
  <c r="D3791" i="1"/>
  <c r="F3791" i="1" s="1"/>
  <c r="D4279" i="1"/>
  <c r="F4279" i="1" s="1"/>
  <c r="E4279" i="1"/>
  <c r="G4279" i="1" s="1"/>
  <c r="D4914" i="1"/>
  <c r="F4914" i="1" s="1"/>
  <c r="E4914" i="1"/>
  <c r="G4914" i="1" s="1"/>
  <c r="D6127" i="1"/>
  <c r="F6127" i="1" s="1"/>
  <c r="E6127" i="1"/>
  <c r="G6127" i="1" s="1"/>
  <c r="D4387" i="1"/>
  <c r="F4387" i="1" s="1"/>
  <c r="E4387" i="1"/>
  <c r="G4387" i="1" s="1"/>
  <c r="E5080" i="1"/>
  <c r="G5080" i="1" s="1"/>
  <c r="D5080" i="1"/>
  <c r="F5080" i="1" s="1"/>
  <c r="E6517" i="1"/>
  <c r="G6517" i="1" s="1"/>
  <c r="D6517" i="1"/>
  <c r="F6517" i="1" s="1"/>
  <c r="E4493" i="1"/>
  <c r="G4493" i="1" s="1"/>
  <c r="D4493" i="1"/>
  <c r="F4493" i="1" s="1"/>
  <c r="E5309" i="1"/>
  <c r="G5309" i="1" s="1"/>
  <c r="D5309" i="1"/>
  <c r="F5309" i="1" s="1"/>
  <c r="E7181" i="1"/>
  <c r="G7181" i="1" s="1"/>
  <c r="D7181" i="1"/>
  <c r="F7181" i="1" s="1"/>
  <c r="E1780" i="1"/>
  <c r="G1780" i="1" s="1"/>
  <c r="D1780" i="1"/>
  <c r="F1780" i="1" s="1"/>
  <c r="E2036" i="1"/>
  <c r="G2036" i="1" s="1"/>
  <c r="D2036" i="1"/>
  <c r="F2036" i="1" s="1"/>
  <c r="E2292" i="1"/>
  <c r="G2292" i="1" s="1"/>
  <c r="D2292" i="1"/>
  <c r="F2292" i="1" s="1"/>
  <c r="E2580" i="1"/>
  <c r="G2580" i="1" s="1"/>
  <c r="D2580" i="1"/>
  <c r="E2873" i="1"/>
  <c r="G2873" i="1" s="1"/>
  <c r="D2873" i="1"/>
  <c r="F2873" i="1" s="1"/>
  <c r="D3180" i="1"/>
  <c r="F3180" i="1" s="1"/>
  <c r="E3180" i="1"/>
  <c r="G3180" i="1" s="1"/>
  <c r="E3557" i="1"/>
  <c r="G3557" i="1" s="1"/>
  <c r="D3557" i="1"/>
  <c r="F3557" i="1" s="1"/>
  <c r="E3995" i="1"/>
  <c r="G3995" i="1" s="1"/>
  <c r="D3995" i="1"/>
  <c r="F3995" i="1" s="1"/>
  <c r="E4534" i="1"/>
  <c r="G4534" i="1" s="1"/>
  <c r="D4534" i="1"/>
  <c r="F4534" i="1" s="1"/>
  <c r="E5384" i="1"/>
  <c r="G5384" i="1" s="1"/>
  <c r="D5384" i="1"/>
  <c r="F5384" i="1" s="1"/>
  <c r="D7475" i="1"/>
  <c r="F7475" i="1" s="1"/>
  <c r="E7475" i="1"/>
  <c r="G7475" i="1" s="1"/>
  <c r="E773" i="1"/>
  <c r="G773" i="1" s="1"/>
  <c r="D773" i="1"/>
  <c r="F773" i="1" s="1"/>
  <c r="E1029" i="1"/>
  <c r="G1029" i="1" s="1"/>
  <c r="D1029" i="1"/>
  <c r="F1029" i="1" s="1"/>
  <c r="D1285" i="1"/>
  <c r="F1285" i="1" s="1"/>
  <c r="E1285" i="1"/>
  <c r="G1285" i="1" s="1"/>
  <c r="E1541" i="1"/>
  <c r="G1541" i="1" s="1"/>
  <c r="D1541" i="1"/>
  <c r="F1541" i="1" s="1"/>
  <c r="D1797" i="1"/>
  <c r="F1797" i="1" s="1"/>
  <c r="E1797" i="1"/>
  <c r="G1797" i="1" s="1"/>
  <c r="D2053" i="1"/>
  <c r="F2053" i="1" s="1"/>
  <c r="E2053" i="1"/>
  <c r="G2053" i="1" s="1"/>
  <c r="D2311" i="1"/>
  <c r="F2311" i="1" s="1"/>
  <c r="E2311" i="1"/>
  <c r="G2311" i="1" s="1"/>
  <c r="E2600" i="1"/>
  <c r="G2600" i="1" s="1"/>
  <c r="D2600" i="1"/>
  <c r="F2600" i="1" s="1"/>
  <c r="E2892" i="1"/>
  <c r="G2892" i="1" s="1"/>
  <c r="D2892" i="1"/>
  <c r="D3205" i="1"/>
  <c r="F3205" i="1" s="1"/>
  <c r="E3205" i="1"/>
  <c r="G3205" i="1" s="1"/>
  <c r="E3586" i="1"/>
  <c r="G3586" i="1" s="1"/>
  <c r="D3586" i="1"/>
  <c r="F3586" i="1" s="1"/>
  <c r="E4022" i="1"/>
  <c r="G4022" i="1" s="1"/>
  <c r="D4022" i="1"/>
  <c r="F4022" i="1" s="1"/>
  <c r="E4573" i="1"/>
  <c r="G4573" i="1" s="1"/>
  <c r="D4573" i="1"/>
  <c r="F4573" i="1" s="1"/>
  <c r="E5473" i="1"/>
  <c r="G5473" i="1" s="1"/>
  <c r="D5473" i="1"/>
  <c r="F5473" i="1" s="1"/>
  <c r="E7800" i="1"/>
  <c r="G7800" i="1" s="1"/>
  <c r="D7800" i="1"/>
  <c r="F7800" i="1" s="1"/>
  <c r="E3831" i="1"/>
  <c r="G3831" i="1" s="1"/>
  <c r="D3831" i="1"/>
  <c r="F3831" i="1" s="1"/>
  <c r="E4157" i="1"/>
  <c r="G4157" i="1" s="1"/>
  <c r="D4157" i="1"/>
  <c r="E4540" i="1"/>
  <c r="G4540" i="1" s="1"/>
  <c r="D4540" i="1"/>
  <c r="F4540" i="1" s="1"/>
  <c r="D5050" i="1"/>
  <c r="F5050" i="1" s="1"/>
  <c r="E5050" i="1"/>
  <c r="G5050" i="1" s="1"/>
  <c r="D5879" i="1"/>
  <c r="F5879" i="1" s="1"/>
  <c r="E5879" i="1"/>
  <c r="G5879" i="1" s="1"/>
  <c r="E7542" i="1"/>
  <c r="G7542" i="1" s="1"/>
  <c r="D7542" i="1"/>
  <c r="F7542" i="1" s="1"/>
  <c r="D2561" i="1"/>
  <c r="F2561" i="1" s="1"/>
  <c r="E2561" i="1"/>
  <c r="G2561" i="1" s="1"/>
  <c r="D2817" i="1"/>
  <c r="F2817" i="1" s="1"/>
  <c r="E2817" i="1"/>
  <c r="G2817" i="1" s="1"/>
  <c r="E3079" i="1"/>
  <c r="G3079" i="1" s="1"/>
  <c r="D3079" i="1"/>
  <c r="F3079" i="1" s="1"/>
  <c r="E3356" i="1"/>
  <c r="G3356" i="1" s="1"/>
  <c r="D3356" i="1"/>
  <c r="D3649" i="1"/>
  <c r="F3649" i="1" s="1"/>
  <c r="E3649" i="1"/>
  <c r="G3649" i="1" s="1"/>
  <c r="E3949" i="1"/>
  <c r="G3949" i="1" s="1"/>
  <c r="D3949" i="1"/>
  <c r="F3949" i="1" s="1"/>
  <c r="E4299" i="1"/>
  <c r="G4299" i="1" s="1"/>
  <c r="D4299" i="1"/>
  <c r="F4299" i="1" s="1"/>
  <c r="E4707" i="1"/>
  <c r="G4707" i="1" s="1"/>
  <c r="D4707" i="1"/>
  <c r="F4707" i="1" s="1"/>
  <c r="E5345" i="1"/>
  <c r="G5345" i="1" s="1"/>
  <c r="D5345" i="1"/>
  <c r="F5345" i="1" s="1"/>
  <c r="D6298" i="1"/>
  <c r="F6298" i="1" s="1"/>
  <c r="E6298" i="1"/>
  <c r="G6298" i="1" s="1"/>
  <c r="E3285" i="1"/>
  <c r="G3285" i="1" s="1"/>
  <c r="D3285" i="1"/>
  <c r="F3285" i="1" s="1"/>
  <c r="D3577" i="1"/>
  <c r="F3577" i="1" s="1"/>
  <c r="E3577" i="1"/>
  <c r="G3577" i="1" s="1"/>
  <c r="D3871" i="1"/>
  <c r="F3871" i="1" s="1"/>
  <c r="E3871" i="1"/>
  <c r="G3871" i="1" s="1"/>
  <c r="D4206" i="1"/>
  <c r="F4206" i="1" s="1"/>
  <c r="E4206" i="1"/>
  <c r="G4206" i="1" s="1"/>
  <c r="E4597" i="1"/>
  <c r="G4597" i="1" s="1"/>
  <c r="D4597" i="1"/>
  <c r="F4597" i="1" s="1"/>
  <c r="E5143" i="1"/>
  <c r="G5143" i="1" s="1"/>
  <c r="D5143" i="1"/>
  <c r="F5143" i="1" s="1"/>
  <c r="E6017" i="1"/>
  <c r="G6017" i="1" s="1"/>
  <c r="D6017" i="1"/>
  <c r="F6017" i="1" s="1"/>
  <c r="E7904" i="1"/>
  <c r="G7904" i="1" s="1"/>
  <c r="D7904" i="1"/>
  <c r="F7904" i="1" s="1"/>
  <c r="E6837" i="1"/>
  <c r="G6837" i="1" s="1"/>
  <c r="D6837" i="1"/>
  <c r="F6837" i="1" s="1"/>
  <c r="E3254" i="1"/>
  <c r="G3254" i="1" s="1"/>
  <c r="D3254" i="1"/>
  <c r="D3544" i="1"/>
  <c r="F3544" i="1" s="1"/>
  <c r="E3544" i="1"/>
  <c r="G3544" i="1" s="1"/>
  <c r="D3836" i="1"/>
  <c r="F3836" i="1" s="1"/>
  <c r="E3836" i="1"/>
  <c r="G3836" i="1" s="1"/>
  <c r="E4165" i="1"/>
  <c r="G4165" i="1" s="1"/>
  <c r="D4165" i="1"/>
  <c r="F4165" i="1" s="1"/>
  <c r="E4552" i="1"/>
  <c r="G4552" i="1" s="1"/>
  <c r="D4552" i="1"/>
  <c r="F4552" i="1" s="1"/>
  <c r="D5058" i="1"/>
  <c r="F5058" i="1" s="1"/>
  <c r="E5058" i="1"/>
  <c r="G5058" i="1" s="1"/>
  <c r="E5899" i="1"/>
  <c r="G5899" i="1" s="1"/>
  <c r="D5899" i="1"/>
  <c r="F5899" i="1" s="1"/>
  <c r="E7616" i="1"/>
  <c r="G7616" i="1" s="1"/>
  <c r="D7616" i="1"/>
  <c r="F7616" i="1" s="1"/>
  <c r="D2486" i="1"/>
  <c r="F2486" i="1" s="1"/>
  <c r="E2486" i="1"/>
  <c r="G2486" i="1" s="1"/>
  <c r="E2742" i="1"/>
  <c r="G2742" i="1" s="1"/>
  <c r="D2742" i="1"/>
  <c r="F2742" i="1" s="1"/>
  <c r="E2999" i="1"/>
  <c r="G2999" i="1" s="1"/>
  <c r="D2999" i="1"/>
  <c r="F2999" i="1" s="1"/>
  <c r="E3272" i="1"/>
  <c r="G3272" i="1" s="1"/>
  <c r="D3272" i="1"/>
  <c r="F3272" i="1" s="1"/>
  <c r="D3563" i="1"/>
  <c r="F3563" i="1" s="1"/>
  <c r="E3563" i="1"/>
  <c r="G3563" i="1" s="1"/>
  <c r="E3857" i="1"/>
  <c r="G3857" i="1" s="1"/>
  <c r="D3857" i="1"/>
  <c r="F3857" i="1" s="1"/>
  <c r="E4189" i="1"/>
  <c r="G4189" i="1" s="1"/>
  <c r="D4189" i="1"/>
  <c r="F4189" i="1" s="1"/>
  <c r="E4576" i="1"/>
  <c r="G4576" i="1" s="1"/>
  <c r="D4576" i="1"/>
  <c r="F4576" i="1" s="1"/>
  <c r="E5104" i="1"/>
  <c r="G5104" i="1" s="1"/>
  <c r="D5104" i="1"/>
  <c r="F5104" i="1" s="1"/>
  <c r="D5954" i="1"/>
  <c r="F5954" i="1" s="1"/>
  <c r="E5954" i="1"/>
  <c r="G5954" i="1" s="1"/>
  <c r="E7783" i="1"/>
  <c r="G7783" i="1" s="1"/>
  <c r="D7783" i="1"/>
  <c r="F7783" i="1" s="1"/>
  <c r="D4974" i="1"/>
  <c r="F4974" i="1" s="1"/>
  <c r="E4974" i="1"/>
  <c r="G4974" i="1" s="1"/>
  <c r="E5504" i="1"/>
  <c r="G5504" i="1" s="1"/>
  <c r="D5504" i="1"/>
  <c r="F5504" i="1" s="1"/>
  <c r="D6154" i="1"/>
  <c r="F6154" i="1" s="1"/>
  <c r="E6154" i="1"/>
  <c r="G6154" i="1" s="1"/>
  <c r="D7275" i="1"/>
  <c r="F7275" i="1" s="1"/>
  <c r="E7275" i="1"/>
  <c r="G7275" i="1" s="1"/>
  <c r="E3406" i="1"/>
  <c r="G3406" i="1" s="1"/>
  <c r="D3406" i="1"/>
  <c r="F3406" i="1" s="1"/>
  <c r="E3662" i="1"/>
  <c r="G3662" i="1" s="1"/>
  <c r="D3662" i="1"/>
  <c r="D3923" i="1"/>
  <c r="F3923" i="1" s="1"/>
  <c r="E3923" i="1"/>
  <c r="G3923" i="1" s="1"/>
  <c r="D4197" i="1"/>
  <c r="F4197" i="1" s="1"/>
  <c r="E4197" i="1"/>
  <c r="G4197" i="1" s="1"/>
  <c r="E4487" i="1"/>
  <c r="G4487" i="1" s="1"/>
  <c r="D4487" i="1"/>
  <c r="F4487" i="1" s="1"/>
  <c r="E4803" i="1"/>
  <c r="G4803" i="1" s="1"/>
  <c r="D4803" i="1"/>
  <c r="F4803" i="1" s="1"/>
  <c r="D5250" i="1"/>
  <c r="F5250" i="1" s="1"/>
  <c r="E5250" i="1"/>
  <c r="G5250" i="1" s="1"/>
  <c r="E5841" i="1"/>
  <c r="G5841" i="1" s="1"/>
  <c r="D5841" i="1"/>
  <c r="F5841" i="1" s="1"/>
  <c r="E6686" i="1"/>
  <c r="G6686" i="1" s="1"/>
  <c r="D6686" i="1"/>
  <c r="F6686" i="1" s="1"/>
  <c r="D4061" i="1"/>
  <c r="F4061" i="1" s="1"/>
  <c r="E4061" i="1"/>
  <c r="G4061" i="1" s="1"/>
  <c r="E4342" i="1"/>
  <c r="G4342" i="1" s="1"/>
  <c r="D4342" i="1"/>
  <c r="F4342" i="1" s="1"/>
  <c r="E4640" i="1"/>
  <c r="G4640" i="1" s="1"/>
  <c r="D4640" i="1"/>
  <c r="F4640" i="1" s="1"/>
  <c r="D5002" i="1"/>
  <c r="F5002" i="1" s="1"/>
  <c r="E5002" i="1"/>
  <c r="G5002" i="1" s="1"/>
  <c r="D5548" i="1"/>
  <c r="F5548" i="1" s="1"/>
  <c r="E5548" i="1"/>
  <c r="G5548" i="1" s="1"/>
  <c r="D6218" i="1"/>
  <c r="F6218" i="1" s="1"/>
  <c r="E6218" i="1"/>
  <c r="G6218" i="1" s="1"/>
  <c r="D7394" i="1"/>
  <c r="F7394" i="1" s="1"/>
  <c r="E7394" i="1"/>
  <c r="G7394" i="1" s="1"/>
  <c r="E6844" i="1"/>
  <c r="G6844" i="1" s="1"/>
  <c r="D6844" i="1"/>
  <c r="F6844" i="1" s="1"/>
  <c r="E4098" i="1"/>
  <c r="G4098" i="1" s="1"/>
  <c r="D4098" i="1"/>
  <c r="F4098" i="1" s="1"/>
  <c r="D4381" i="1"/>
  <c r="F4381" i="1" s="1"/>
  <c r="E4381" i="1"/>
  <c r="G4381" i="1" s="1"/>
  <c r="E4683" i="1"/>
  <c r="G4683" i="1" s="1"/>
  <c r="D4683" i="1"/>
  <c r="F4683" i="1" s="1"/>
  <c r="E5063" i="1"/>
  <c r="G5063" i="1" s="1"/>
  <c r="D5063" i="1"/>
  <c r="F5063" i="1" s="1"/>
  <c r="E5629" i="1"/>
  <c r="G5629" i="1" s="1"/>
  <c r="D5629" i="1"/>
  <c r="F5629" i="1" s="1"/>
  <c r="D6330" i="1"/>
  <c r="F6330" i="1" s="1"/>
  <c r="E6330" i="1"/>
  <c r="G6330" i="1" s="1"/>
  <c r="E7609" i="1"/>
  <c r="G7609" i="1" s="1"/>
  <c r="D7609" i="1"/>
  <c r="F7609" i="1" s="1"/>
  <c r="D3155" i="1"/>
  <c r="F3155" i="1" s="1"/>
  <c r="E3155" i="1"/>
  <c r="G3155" i="1" s="1"/>
  <c r="D3411" i="1"/>
  <c r="F3411" i="1" s="1"/>
  <c r="E3411" i="1"/>
  <c r="G3411" i="1" s="1"/>
  <c r="E3667" i="1"/>
  <c r="G3667" i="1" s="1"/>
  <c r="D3667" i="1"/>
  <c r="F3667" i="1" s="1"/>
  <c r="E3929" i="1"/>
  <c r="G3929" i="1" s="1"/>
  <c r="D3929" i="1"/>
  <c r="F3929" i="1" s="1"/>
  <c r="D4202" i="1"/>
  <c r="F4202" i="1" s="1"/>
  <c r="E4202" i="1"/>
  <c r="G4202" i="1" s="1"/>
  <c r="E4492" i="1"/>
  <c r="G4492" i="1" s="1"/>
  <c r="D4492" i="1"/>
  <c r="F4492" i="1" s="1"/>
  <c r="E4809" i="1"/>
  <c r="G4809" i="1" s="1"/>
  <c r="D4809" i="1"/>
  <c r="F4809" i="1" s="1"/>
  <c r="E5263" i="1"/>
  <c r="G5263" i="1" s="1"/>
  <c r="D5263" i="1"/>
  <c r="F5263" i="1" s="1"/>
  <c r="E5857" i="1"/>
  <c r="G5857" i="1" s="1"/>
  <c r="D5857" i="1"/>
  <c r="F5857" i="1" s="1"/>
  <c r="D6714" i="1"/>
  <c r="F6714" i="1" s="1"/>
  <c r="E6714" i="1"/>
  <c r="G6714" i="1" s="1"/>
  <c r="D5992" i="1"/>
  <c r="F5992" i="1" s="1"/>
  <c r="E5992" i="1"/>
  <c r="G5992" i="1" s="1"/>
  <c r="E6595" i="1"/>
  <c r="G6595" i="1" s="1"/>
  <c r="D6595" i="1"/>
  <c r="F6595" i="1" s="1"/>
  <c r="E7552" i="1"/>
  <c r="G7552" i="1" s="1"/>
  <c r="D7552" i="1"/>
  <c r="F7552" i="1" s="1"/>
  <c r="D4351" i="1"/>
  <c r="F4351" i="1" s="1"/>
  <c r="E4351" i="1"/>
  <c r="G4351" i="1" s="1"/>
  <c r="E4612" i="1"/>
  <c r="G4612" i="1" s="1"/>
  <c r="D4612" i="1"/>
  <c r="F4612" i="1" s="1"/>
  <c r="D4904" i="1"/>
  <c r="F4904" i="1" s="1"/>
  <c r="E4904" i="1"/>
  <c r="G4904" i="1" s="1"/>
  <c r="E5259" i="1"/>
  <c r="G5259" i="1" s="1"/>
  <c r="D5259" i="1"/>
  <c r="F5259" i="1" s="1"/>
  <c r="E5696" i="1"/>
  <c r="G5696" i="1" s="1"/>
  <c r="D5696" i="1"/>
  <c r="D6202" i="1"/>
  <c r="F6202" i="1" s="1"/>
  <c r="E6202" i="1"/>
  <c r="G6202" i="1" s="1"/>
  <c r="D6899" i="1"/>
  <c r="F6899" i="1" s="1"/>
  <c r="E6899" i="1"/>
  <c r="G6899" i="1" s="1"/>
  <c r="E7996" i="1"/>
  <c r="G7996" i="1" s="1"/>
  <c r="D7996" i="1"/>
  <c r="F7996" i="1" s="1"/>
  <c r="D5130" i="1"/>
  <c r="F5130" i="1" s="1"/>
  <c r="E5130" i="1"/>
  <c r="G5130" i="1" s="1"/>
  <c r="D5563" i="1"/>
  <c r="F5563" i="1" s="1"/>
  <c r="E5563" i="1"/>
  <c r="G5563" i="1" s="1"/>
  <c r="E6027" i="1"/>
  <c r="G6027" i="1" s="1"/>
  <c r="D6027" i="1"/>
  <c r="F6027" i="1" s="1"/>
  <c r="D6650" i="1"/>
  <c r="F6650" i="1" s="1"/>
  <c r="E6650" i="1"/>
  <c r="G6650" i="1" s="1"/>
  <c r="E7628" i="1"/>
  <c r="G7628" i="1" s="1"/>
  <c r="D7628" i="1"/>
  <c r="F7628" i="1" s="1"/>
  <c r="D5004" i="1"/>
  <c r="F5004" i="1" s="1"/>
  <c r="E5004" i="1"/>
  <c r="G5004" i="1" s="1"/>
  <c r="E5403" i="1"/>
  <c r="G5403" i="1" s="1"/>
  <c r="D5403" i="1"/>
  <c r="F5403" i="1" s="1"/>
  <c r="D5851" i="1"/>
  <c r="F5851" i="1" s="1"/>
  <c r="E5851" i="1"/>
  <c r="G5851" i="1" s="1"/>
  <c r="E6393" i="1"/>
  <c r="G6393" i="1" s="1"/>
  <c r="D6393" i="1"/>
  <c r="F6393" i="1" s="1"/>
  <c r="D7234" i="1"/>
  <c r="F7234" i="1" s="1"/>
  <c r="E7234" i="1"/>
  <c r="G7234" i="1" s="1"/>
  <c r="E3876" i="1"/>
  <c r="G3876" i="1" s="1"/>
  <c r="D3876" i="1"/>
  <c r="F3876" i="1" s="1"/>
  <c r="E4132" i="1"/>
  <c r="G4132" i="1" s="1"/>
  <c r="D4132" i="1"/>
  <c r="F4132" i="1" s="1"/>
  <c r="E4388" i="1"/>
  <c r="G4388" i="1" s="1"/>
  <c r="D4388" i="1"/>
  <c r="D4651" i="1"/>
  <c r="F4651" i="1" s="1"/>
  <c r="E4651" i="1"/>
  <c r="G4651" i="1" s="1"/>
  <c r="E4948" i="1"/>
  <c r="G4948" i="1" s="1"/>
  <c r="D4948" i="1"/>
  <c r="F4948" i="1" s="1"/>
  <c r="D5324" i="1"/>
  <c r="F5324" i="1" s="1"/>
  <c r="E5324" i="1"/>
  <c r="G5324" i="1" s="1"/>
  <c r="D5764" i="1"/>
  <c r="F5764" i="1" s="1"/>
  <c r="E5764" i="1"/>
  <c r="G5764" i="1" s="1"/>
  <c r="E6280" i="1"/>
  <c r="G6280" i="1" s="1"/>
  <c r="D6280" i="1"/>
  <c r="F6280" i="1" s="1"/>
  <c r="E7037" i="1"/>
  <c r="G7037" i="1" s="1"/>
  <c r="D7037" i="1"/>
  <c r="F7037" i="1" s="1"/>
  <c r="D5602" i="1"/>
  <c r="F5602" i="1" s="1"/>
  <c r="E5602" i="1"/>
  <c r="G5602" i="1" s="1"/>
  <c r="E6004" i="1"/>
  <c r="G6004" i="1" s="1"/>
  <c r="D6004" i="1"/>
  <c r="F6004" i="1" s="1"/>
  <c r="E6441" i="1"/>
  <c r="G6441" i="1" s="1"/>
  <c r="D6441" i="1"/>
  <c r="F6441" i="1" s="1"/>
  <c r="E7048" i="1"/>
  <c r="G7048" i="1" s="1"/>
  <c r="D7048" i="1"/>
  <c r="F7048" i="1" s="1"/>
  <c r="D7866" i="1"/>
  <c r="F7866" i="1" s="1"/>
  <c r="E7866" i="1"/>
  <c r="G7866" i="1" s="1"/>
  <c r="E6239" i="1"/>
  <c r="G6239" i="1" s="1"/>
  <c r="D6239" i="1"/>
  <c r="F6239" i="1" s="1"/>
  <c r="E6745" i="1"/>
  <c r="G6745" i="1" s="1"/>
  <c r="D6745" i="1"/>
  <c r="F6745" i="1" s="1"/>
  <c r="E7501" i="1"/>
  <c r="G7501" i="1" s="1"/>
  <c r="D7501" i="1"/>
  <c r="F7501" i="1" s="1"/>
  <c r="D6060" i="1"/>
  <c r="F6060" i="1" s="1"/>
  <c r="E6060" i="1"/>
  <c r="G6060" i="1" s="1"/>
  <c r="E6510" i="1"/>
  <c r="G6510" i="1" s="1"/>
  <c r="D6510" i="1"/>
  <c r="F6510" i="1" s="1"/>
  <c r="E7152" i="1"/>
  <c r="G7152" i="1" s="1"/>
  <c r="D7152" i="1"/>
  <c r="F7152" i="1" s="1"/>
  <c r="E7984" i="1"/>
  <c r="G7984" i="1" s="1"/>
  <c r="D7984" i="1"/>
  <c r="F7984" i="1" s="1"/>
  <c r="E4742" i="1"/>
  <c r="G4742" i="1" s="1"/>
  <c r="D4742" i="1"/>
  <c r="F4742" i="1" s="1"/>
  <c r="D5028" i="1"/>
  <c r="F5028" i="1" s="1"/>
  <c r="E5028" i="1"/>
  <c r="G5028" i="1" s="1"/>
  <c r="E5396" i="1"/>
  <c r="G5396" i="1" s="1"/>
  <c r="D5396" i="1"/>
  <c r="F5396" i="1" s="1"/>
  <c r="E5784" i="1"/>
  <c r="G5784" i="1" s="1"/>
  <c r="D5784" i="1"/>
  <c r="F5784" i="1" s="1"/>
  <c r="D6195" i="1"/>
  <c r="F6195" i="1" s="1"/>
  <c r="E6195" i="1"/>
  <c r="G6195" i="1" s="1"/>
  <c r="E6688" i="1"/>
  <c r="G6688" i="1" s="1"/>
  <c r="D6688" i="1"/>
  <c r="F6688" i="1" s="1"/>
  <c r="E7412" i="1"/>
  <c r="G7412" i="1" s="1"/>
  <c r="D7412" i="1"/>
  <c r="F7412" i="1" s="1"/>
  <c r="E6740" i="1"/>
  <c r="G6740" i="1" s="1"/>
  <c r="D6740" i="1"/>
  <c r="F6740" i="1" s="1"/>
  <c r="D7238" i="1"/>
  <c r="F7238" i="1" s="1"/>
  <c r="E7238" i="1"/>
  <c r="G7238" i="1" s="1"/>
  <c r="D7810" i="1"/>
  <c r="F7810" i="1" s="1"/>
  <c r="E7810" i="1"/>
  <c r="G7810" i="1" s="1"/>
  <c r="D5875" i="1"/>
  <c r="F5875" i="1" s="1"/>
  <c r="E5875" i="1"/>
  <c r="G5875" i="1" s="1"/>
  <c r="E6237" i="1"/>
  <c r="G6237" i="1" s="1"/>
  <c r="D6237" i="1"/>
  <c r="F6237" i="1" s="1"/>
  <c r="E6616" i="1"/>
  <c r="G6616" i="1" s="1"/>
  <c r="D6616" i="1"/>
  <c r="F6616" i="1" s="1"/>
  <c r="D7076" i="1"/>
  <c r="F7076" i="1" s="1"/>
  <c r="E7076" i="1"/>
  <c r="G7076" i="1" s="1"/>
  <c r="E7629" i="1"/>
  <c r="G7629" i="1" s="1"/>
  <c r="D7629" i="1"/>
  <c r="F7629" i="1" s="1"/>
  <c r="E6425" i="1"/>
  <c r="G6425" i="1" s="1"/>
  <c r="D6425" i="1"/>
  <c r="F6425" i="1" s="1"/>
  <c r="E6825" i="1"/>
  <c r="G6825" i="1" s="1"/>
  <c r="D6825" i="1"/>
  <c r="F6825" i="1" s="1"/>
  <c r="E7351" i="1"/>
  <c r="G7351" i="1" s="1"/>
  <c r="D7351" i="1"/>
  <c r="F7351" i="1" s="1"/>
  <c r="E7927" i="1"/>
  <c r="G7927" i="1" s="1"/>
  <c r="D7927" i="1"/>
  <c r="F7927" i="1" s="1"/>
  <c r="D6474" i="1"/>
  <c r="F6474" i="1" s="1"/>
  <c r="E6474" i="1"/>
  <c r="G6474" i="1" s="1"/>
  <c r="D6891" i="1"/>
  <c r="F6891" i="1" s="1"/>
  <c r="E6891" i="1"/>
  <c r="G6891" i="1" s="1"/>
  <c r="D7428" i="1"/>
  <c r="F7428" i="1" s="1"/>
  <c r="E7428" i="1"/>
  <c r="G7428" i="1" s="1"/>
  <c r="E5022" i="1"/>
  <c r="G5022" i="1" s="1"/>
  <c r="D5022" i="1"/>
  <c r="F5022" i="1" s="1"/>
  <c r="E5364" i="1"/>
  <c r="G5364" i="1" s="1"/>
  <c r="D5364" i="1"/>
  <c r="F5364" i="1" s="1"/>
  <c r="E5726" i="1"/>
  <c r="G5726" i="1" s="1"/>
  <c r="D5726" i="1"/>
  <c r="F5726" i="1" s="1"/>
  <c r="E6087" i="1"/>
  <c r="G6087" i="1" s="1"/>
  <c r="D6087" i="1"/>
  <c r="F6087" i="1" s="1"/>
  <c r="E6454" i="1"/>
  <c r="G6454" i="1" s="1"/>
  <c r="D6454" i="1"/>
  <c r="F6454" i="1" s="1"/>
  <c r="E6864" i="1"/>
  <c r="G6864" i="1" s="1"/>
  <c r="D6864" i="1"/>
  <c r="F6864" i="1" s="1"/>
  <c r="D7396" i="1"/>
  <c r="F7396" i="1" s="1"/>
  <c r="E7396" i="1"/>
  <c r="G7396" i="1" s="1"/>
  <c r="E7979" i="1"/>
  <c r="G7979" i="1" s="1"/>
  <c r="D7979" i="1"/>
  <c r="F7979" i="1" s="1"/>
  <c r="D7330" i="1"/>
  <c r="F7330" i="1" s="1"/>
  <c r="E7330" i="1"/>
  <c r="G7330" i="1" s="1"/>
  <c r="E7741" i="1"/>
  <c r="G7741" i="1" s="1"/>
  <c r="D7741" i="1"/>
  <c r="F7741" i="1" s="1"/>
  <c r="E4928" i="1"/>
  <c r="G4928" i="1" s="1"/>
  <c r="D4928" i="1"/>
  <c r="F4928" i="1" s="1"/>
  <c r="E5207" i="1"/>
  <c r="G5207" i="1" s="1"/>
  <c r="D5207" i="1"/>
  <c r="F5207" i="1" s="1"/>
  <c r="D5499" i="1"/>
  <c r="F5499" i="1" s="1"/>
  <c r="E5499" i="1"/>
  <c r="G5499" i="1" s="1"/>
  <c r="E5791" i="1"/>
  <c r="G5791" i="1" s="1"/>
  <c r="D5791" i="1"/>
  <c r="F5791" i="1" s="1"/>
  <c r="E6083" i="1"/>
  <c r="G6083" i="1" s="1"/>
  <c r="D6083" i="1"/>
  <c r="F6083" i="1" s="1"/>
  <c r="E6382" i="1"/>
  <c r="G6382" i="1" s="1"/>
  <c r="D6382" i="1"/>
  <c r="F6382" i="1" s="1"/>
  <c r="E6702" i="1"/>
  <c r="G6702" i="1" s="1"/>
  <c r="D6702" i="1"/>
  <c r="F6702" i="1" s="1"/>
  <c r="D7080" i="1"/>
  <c r="F7080" i="1" s="1"/>
  <c r="E7080" i="1"/>
  <c r="G7080" i="1" s="1"/>
  <c r="D7494" i="1"/>
  <c r="F7494" i="1" s="1"/>
  <c r="E7494" i="1"/>
  <c r="G7494" i="1" s="1"/>
  <c r="D7906" i="1"/>
  <c r="F7906" i="1" s="1"/>
  <c r="E7906" i="1"/>
  <c r="G7906" i="1" s="1"/>
  <c r="D5226" i="1"/>
  <c r="F5226" i="1" s="1"/>
  <c r="E5226" i="1"/>
  <c r="G5226" i="1" s="1"/>
  <c r="E5518" i="1"/>
  <c r="G5518" i="1" s="1"/>
  <c r="D5518" i="1"/>
  <c r="F5518" i="1" s="1"/>
  <c r="D5810" i="1"/>
  <c r="F5810" i="1" s="1"/>
  <c r="E5810" i="1"/>
  <c r="G5810" i="1" s="1"/>
  <c r="E6104" i="1"/>
  <c r="D6104" i="1"/>
  <c r="F6104" i="1" s="1"/>
  <c r="D6402" i="1"/>
  <c r="F6402" i="1" s="1"/>
  <c r="E6402" i="1"/>
  <c r="G6402" i="1" s="1"/>
  <c r="E6724" i="1"/>
  <c r="G6724" i="1" s="1"/>
  <c r="D6724" i="1"/>
  <c r="F6724" i="1" s="1"/>
  <c r="E7109" i="1"/>
  <c r="G7109" i="1" s="1"/>
  <c r="D7109" i="1"/>
  <c r="F7109" i="1" s="1"/>
  <c r="E7523" i="1"/>
  <c r="G7523" i="1" s="1"/>
  <c r="D7523" i="1"/>
  <c r="F7523" i="1" s="1"/>
  <c r="E7932" i="1"/>
  <c r="G7932" i="1" s="1"/>
  <c r="D7932" i="1"/>
  <c r="F7932" i="1" s="1"/>
  <c r="E7753" i="1"/>
  <c r="G7753" i="1" s="1"/>
  <c r="D7753" i="1"/>
  <c r="F7753" i="1" s="1"/>
  <c r="D5410" i="1"/>
  <c r="F5410" i="1" s="1"/>
  <c r="E5410" i="1"/>
  <c r="G5410" i="1" s="1"/>
  <c r="D5704" i="1"/>
  <c r="F5704" i="1" s="1"/>
  <c r="E5704" i="1"/>
  <c r="G5704" i="1" s="1"/>
  <c r="E5996" i="1"/>
  <c r="G5996" i="1" s="1"/>
  <c r="D5996" i="1"/>
  <c r="F5996" i="1" s="1"/>
  <c r="E6288" i="1"/>
  <c r="G6288" i="1" s="1"/>
  <c r="D6288" i="1"/>
  <c r="F6288" i="1" s="1"/>
  <c r="D6600" i="1"/>
  <c r="F6600" i="1" s="1"/>
  <c r="E6600" i="1"/>
  <c r="G6600" i="1" s="1"/>
  <c r="E6957" i="1"/>
  <c r="G6957" i="1" s="1"/>
  <c r="D6957" i="1"/>
  <c r="F6957" i="1" s="1"/>
  <c r="E7369" i="1"/>
  <c r="G7369" i="1" s="1"/>
  <c r="D7369" i="1"/>
  <c r="F7369" i="1" s="1"/>
  <c r="E7781" i="1"/>
  <c r="G7781" i="1" s="1"/>
  <c r="D7781" i="1"/>
  <c r="F7781" i="1" s="1"/>
  <c r="D5029" i="1"/>
  <c r="F5029" i="1" s="1"/>
  <c r="E5029" i="1"/>
  <c r="G5029" i="1" s="1"/>
  <c r="E5285" i="1"/>
  <c r="G5285" i="1" s="1"/>
  <c r="D5285" i="1"/>
  <c r="F5285" i="1" s="1"/>
  <c r="D5541" i="1"/>
  <c r="F5541" i="1" s="1"/>
  <c r="E5541" i="1"/>
  <c r="G5541" i="1" s="1"/>
  <c r="E5797" i="1"/>
  <c r="G5797" i="1" s="1"/>
  <c r="D5797" i="1"/>
  <c r="F5797" i="1" s="1"/>
  <c r="E6053" i="1"/>
  <c r="G6053" i="1" s="1"/>
  <c r="D6053" i="1"/>
  <c r="F6053" i="1" s="1"/>
  <c r="E6309" i="1"/>
  <c r="G6309" i="1" s="1"/>
  <c r="D6309" i="1"/>
  <c r="F6309" i="1" s="1"/>
  <c r="D6583" i="1"/>
  <c r="F6583" i="1" s="1"/>
  <c r="E6583" i="1"/>
  <c r="G6583" i="1" s="1"/>
  <c r="D6884" i="1"/>
  <c r="F6884" i="1" s="1"/>
  <c r="E6884" i="1"/>
  <c r="G6884" i="1" s="1"/>
  <c r="E7244" i="1"/>
  <c r="G7244" i="1" s="1"/>
  <c r="D7244" i="1"/>
  <c r="F7244" i="1" s="1"/>
  <c r="E7605" i="1"/>
  <c r="G7605" i="1" s="1"/>
  <c r="D7605" i="1"/>
  <c r="F7605" i="1" s="1"/>
  <c r="E7965" i="1"/>
  <c r="G7965" i="1" s="1"/>
  <c r="D7965" i="1"/>
  <c r="F7965" i="1" s="1"/>
  <c r="D5142" i="1"/>
  <c r="F5142" i="1" s="1"/>
  <c r="E5142" i="1"/>
  <c r="G5142" i="1" s="1"/>
  <c r="E5398" i="1"/>
  <c r="G5398" i="1" s="1"/>
  <c r="D5398" i="1"/>
  <c r="F5398" i="1" s="1"/>
  <c r="E5654" i="1"/>
  <c r="G5654" i="1" s="1"/>
  <c r="D5654" i="1"/>
  <c r="F5654" i="1" s="1"/>
  <c r="E5910" i="1"/>
  <c r="G5910" i="1" s="1"/>
  <c r="D5910" i="1"/>
  <c r="F5910" i="1" s="1"/>
  <c r="E6166" i="1"/>
  <c r="G6166" i="1" s="1"/>
  <c r="D6166" i="1"/>
  <c r="F6166" i="1" s="1"/>
  <c r="E6430" i="1"/>
  <c r="G6430" i="1" s="1"/>
  <c r="D6430" i="1"/>
  <c r="F6430" i="1" s="1"/>
  <c r="E6712" i="1"/>
  <c r="G6712" i="1" s="1"/>
  <c r="D6712" i="1"/>
  <c r="F6712" i="1" s="1"/>
  <c r="E7043" i="1"/>
  <c r="G7043" i="1" s="1"/>
  <c r="D7043" i="1"/>
  <c r="F7043" i="1" s="1"/>
  <c r="E7403" i="1"/>
  <c r="G7403" i="1" s="1"/>
  <c r="D7403" i="1"/>
  <c r="F7403" i="1" s="1"/>
  <c r="E7764" i="1"/>
  <c r="G7764" i="1" s="1"/>
  <c r="D7764" i="1"/>
  <c r="F7764" i="1" s="1"/>
  <c r="E6525" i="1"/>
  <c r="G6525" i="1" s="1"/>
  <c r="D6525" i="1"/>
  <c r="F6525" i="1" s="1"/>
  <c r="E6781" i="1"/>
  <c r="G6781" i="1" s="1"/>
  <c r="D6781" i="1"/>
  <c r="F6781" i="1" s="1"/>
  <c r="D7082" i="1"/>
  <c r="F7082" i="1" s="1"/>
  <c r="E7082" i="1"/>
  <c r="G7082" i="1" s="1"/>
  <c r="D7398" i="1"/>
  <c r="F7398" i="1" s="1"/>
  <c r="E7398" i="1"/>
  <c r="G7398" i="1" s="1"/>
  <c r="D7714" i="1"/>
  <c r="F7714" i="1" s="1"/>
  <c r="E7714" i="1"/>
  <c r="G7714" i="1" s="1"/>
  <c r="D6703" i="1"/>
  <c r="F6703" i="1" s="1"/>
  <c r="E6703" i="1"/>
  <c r="G6703" i="1" s="1"/>
  <c r="D6986" i="1"/>
  <c r="F6986" i="1" s="1"/>
  <c r="E6986" i="1"/>
  <c r="G6986" i="1" s="1"/>
  <c r="E7302" i="1"/>
  <c r="G7302" i="1" s="1"/>
  <c r="D7302" i="1"/>
  <c r="F7302" i="1" s="1"/>
  <c r="D7618" i="1"/>
  <c r="F7618" i="1" s="1"/>
  <c r="E7618" i="1"/>
  <c r="G7618" i="1" s="1"/>
  <c r="E7931" i="1"/>
  <c r="G7931" i="1" s="1"/>
  <c r="D7931" i="1"/>
  <c r="F7931" i="1" s="1"/>
  <c r="D7976" i="1"/>
  <c r="F7976" i="1" s="1"/>
  <c r="E7976" i="1"/>
  <c r="G7976" i="1" s="1"/>
  <c r="E6862" i="1"/>
  <c r="G6862" i="1" s="1"/>
  <c r="D6862" i="1"/>
  <c r="F6862" i="1" s="1"/>
  <c r="E7118" i="1"/>
  <c r="G7118" i="1" s="1"/>
  <c r="D7118" i="1"/>
  <c r="F7118" i="1" s="1"/>
  <c r="D7374" i="1"/>
  <c r="F7374" i="1" s="1"/>
  <c r="E7374" i="1"/>
  <c r="G7374" i="1" s="1"/>
  <c r="D7630" i="1"/>
  <c r="F7630" i="1" s="1"/>
  <c r="E7630" i="1"/>
  <c r="G7630" i="1" s="1"/>
  <c r="D7886" i="1"/>
  <c r="F7886" i="1" s="1"/>
  <c r="E7886" i="1"/>
  <c r="G7886" i="1" s="1"/>
  <c r="D7039" i="1"/>
  <c r="F7039" i="1" s="1"/>
  <c r="E7039" i="1"/>
  <c r="G7039" i="1" s="1"/>
  <c r="E7295" i="1"/>
  <c r="G7295" i="1" s="1"/>
  <c r="D7295" i="1"/>
  <c r="F7295" i="1" s="1"/>
  <c r="D7551" i="1"/>
  <c r="F7551" i="1" s="1"/>
  <c r="E7551" i="1"/>
  <c r="G7551" i="1" s="1"/>
  <c r="E7807" i="1"/>
  <c r="G7807" i="1" s="1"/>
  <c r="D7807" i="1"/>
  <c r="F7807" i="1" s="1"/>
  <c r="E6961" i="1"/>
  <c r="G6961" i="1" s="1"/>
  <c r="D6961" i="1"/>
  <c r="F6961" i="1" s="1"/>
  <c r="E7217" i="1"/>
  <c r="G7217" i="1" s="1"/>
  <c r="D7217" i="1"/>
  <c r="F7217" i="1" s="1"/>
  <c r="E7473" i="1"/>
  <c r="G7473" i="1" s="1"/>
  <c r="D7473" i="1"/>
  <c r="F7473" i="1" s="1"/>
  <c r="E7729" i="1"/>
  <c r="G7729" i="1" s="1"/>
  <c r="D7729" i="1"/>
  <c r="F7729" i="1" s="1"/>
  <c r="E7985" i="1"/>
  <c r="G7985" i="1" s="1"/>
  <c r="D7985" i="1"/>
  <c r="F7985" i="1" s="1"/>
  <c r="D6586" i="1"/>
  <c r="F6586" i="1" s="1"/>
  <c r="E6586" i="1"/>
  <c r="G6586" i="1" s="1"/>
  <c r="E4536" i="1"/>
  <c r="G4536" i="1" s="1"/>
  <c r="D4536" i="1"/>
  <c r="F4536" i="1" s="1"/>
  <c r="E3734" i="1"/>
  <c r="G3734" i="1" s="1"/>
  <c r="D3734" i="1"/>
  <c r="F3734" i="1" s="1"/>
  <c r="E3170" i="1"/>
  <c r="G3170" i="1" s="1"/>
  <c r="D3170" i="1"/>
  <c r="F3170" i="1" s="1"/>
  <c r="D2731" i="1"/>
  <c r="F2731" i="1" s="1"/>
  <c r="E2731" i="1"/>
  <c r="G2731" i="1" s="1"/>
  <c r="D2308" i="1"/>
  <c r="F2308" i="1" s="1"/>
  <c r="E2308" i="1"/>
  <c r="G2308" i="1" s="1"/>
  <c r="E1933" i="1"/>
  <c r="G1933" i="1" s="1"/>
  <c r="D1933" i="1"/>
  <c r="F1933" i="1" s="1"/>
  <c r="E1577" i="1"/>
  <c r="G1577" i="1" s="1"/>
  <c r="D1577" i="1"/>
  <c r="F1577" i="1" s="1"/>
  <c r="E7368" i="1"/>
  <c r="G7368" i="1" s="1"/>
  <c r="D7368" i="1"/>
  <c r="F7368" i="1" s="1"/>
  <c r="D4661" i="1"/>
  <c r="F4661" i="1" s="1"/>
  <c r="E4661" i="1"/>
  <c r="G4661" i="1" s="1"/>
  <c r="D3809" i="1"/>
  <c r="F3809" i="1" s="1"/>
  <c r="E3809" i="1"/>
  <c r="G3809" i="1" s="1"/>
  <c r="D3229" i="1"/>
  <c r="F3229" i="1" s="1"/>
  <c r="E3229" i="1"/>
  <c r="G3229" i="1" s="1"/>
  <c r="E2783" i="1"/>
  <c r="G2783" i="1" s="1"/>
  <c r="D2783" i="1"/>
  <c r="F2783" i="1" s="1"/>
  <c r="E2354" i="1"/>
  <c r="G2354" i="1" s="1"/>
  <c r="D2354" i="1"/>
  <c r="F2354" i="1" s="1"/>
  <c r="E1979" i="1"/>
  <c r="G1979" i="1" s="1"/>
  <c r="D1979" i="1"/>
  <c r="F1979" i="1" s="1"/>
  <c r="E1614" i="1"/>
  <c r="G1614" i="1" s="1"/>
  <c r="D1614" i="1"/>
  <c r="F1614" i="1" s="1"/>
  <c r="E4891" i="1"/>
  <c r="G4891" i="1" s="1"/>
  <c r="D4891" i="1"/>
  <c r="F4891" i="1" s="1"/>
  <c r="D3933" i="1"/>
  <c r="F3933" i="1" s="1"/>
  <c r="E3933" i="1"/>
  <c r="G3933" i="1" s="1"/>
  <c r="D6546" i="1"/>
  <c r="F6546" i="1" s="1"/>
  <c r="E6546" i="1"/>
  <c r="G6546" i="1" s="1"/>
  <c r="D4514" i="1"/>
  <c r="F4514" i="1" s="1"/>
  <c r="E4514" i="1"/>
  <c r="G4514" i="1" s="1"/>
  <c r="E3730" i="1"/>
  <c r="G3730" i="1" s="1"/>
  <c r="D3730" i="1"/>
  <c r="F3730" i="1" s="1"/>
  <c r="E3165" i="1"/>
  <c r="G3165" i="1" s="1"/>
  <c r="D3165" i="1"/>
  <c r="F3165" i="1" s="1"/>
  <c r="D2725" i="1"/>
  <c r="F2725" i="1" s="1"/>
  <c r="E2725" i="1"/>
  <c r="G2725" i="1" s="1"/>
  <c r="E2302" i="1"/>
  <c r="G2302" i="1" s="1"/>
  <c r="D2302" i="1"/>
  <c r="F2302" i="1" s="1"/>
  <c r="E1930" i="1"/>
  <c r="G1930" i="1" s="1"/>
  <c r="D1930" i="1"/>
  <c r="F1930" i="1" s="1"/>
  <c r="E7847" i="1"/>
  <c r="G7847" i="1" s="1"/>
  <c r="D7847" i="1"/>
  <c r="F7847" i="1" s="1"/>
  <c r="D4714" i="1"/>
  <c r="F4714" i="1" s="1"/>
  <c r="E4714" i="1"/>
  <c r="G4714" i="1" s="1"/>
  <c r="D3841" i="1"/>
  <c r="F3841" i="1" s="1"/>
  <c r="E3841" i="1"/>
  <c r="G3841" i="1" s="1"/>
  <c r="D3256" i="1"/>
  <c r="F3256" i="1" s="1"/>
  <c r="E3256" i="1"/>
  <c r="G3256" i="1" s="1"/>
  <c r="E2804" i="1"/>
  <c r="G2804" i="1" s="1"/>
  <c r="D2804" i="1"/>
  <c r="F2804" i="1" s="1"/>
  <c r="E2378" i="1"/>
  <c r="G2378" i="1" s="1"/>
  <c r="D2378" i="1"/>
  <c r="F2378" i="1" s="1"/>
  <c r="E1997" i="1"/>
  <c r="G1997" i="1" s="1"/>
  <c r="D1997" i="1"/>
  <c r="F1997" i="1" s="1"/>
  <c r="E1630" i="1"/>
  <c r="G1630" i="1" s="1"/>
  <c r="D1630" i="1"/>
  <c r="F1630" i="1" s="1"/>
  <c r="D1335" i="1"/>
  <c r="F1335" i="1" s="1"/>
  <c r="E1335" i="1"/>
  <c r="G1335" i="1" s="1"/>
  <c r="E1042" i="1"/>
  <c r="G1042" i="1" s="1"/>
  <c r="D1042" i="1"/>
  <c r="F1042" i="1" s="1"/>
  <c r="E749" i="1"/>
  <c r="G749" i="1" s="1"/>
  <c r="D749" i="1"/>
  <c r="F749" i="1" s="1"/>
  <c r="D476" i="1"/>
  <c r="F476" i="1" s="1"/>
  <c r="E476" i="1"/>
  <c r="G476" i="1" s="1"/>
  <c r="E5745" i="1"/>
  <c r="G5745" i="1" s="1"/>
  <c r="D5745" i="1"/>
  <c r="F5745" i="1" s="1"/>
  <c r="E4262" i="1"/>
  <c r="G4262" i="1" s="1"/>
  <c r="D4262" i="1"/>
  <c r="F4262" i="1" s="1"/>
  <c r="E3569" i="1"/>
  <c r="G3569" i="1" s="1"/>
  <c r="D3569" i="1"/>
  <c r="F3569" i="1" s="1"/>
  <c r="D3046" i="1"/>
  <c r="F3046" i="1" s="1"/>
  <c r="E3046" i="1"/>
  <c r="G3046" i="1" s="1"/>
  <c r="E2616" i="1"/>
  <c r="G2616" i="1" s="1"/>
  <c r="D2616" i="1"/>
  <c r="F2616" i="1" s="1"/>
  <c r="E2205" i="1"/>
  <c r="G2205" i="1" s="1"/>
  <c r="D2205" i="1"/>
  <c r="F2205" i="1" s="1"/>
  <c r="E1834" i="1"/>
  <c r="G1834" i="1" s="1"/>
  <c r="D1834" i="1"/>
  <c r="F1834" i="1" s="1"/>
  <c r="E1498" i="1"/>
  <c r="G1498" i="1" s="1"/>
  <c r="D1498" i="1"/>
  <c r="F1498" i="1" s="1"/>
  <c r="D2316" i="1"/>
  <c r="F2316" i="1" s="1"/>
  <c r="E2316" i="1"/>
  <c r="G2316" i="1" s="1"/>
  <c r="E477" i="1"/>
  <c r="G477" i="1" s="1"/>
  <c r="D477" i="1"/>
  <c r="F477" i="1" s="1"/>
  <c r="E4481" i="1"/>
  <c r="G4481" i="1" s="1"/>
  <c r="D4481" i="1"/>
  <c r="F4481" i="1" s="1"/>
  <c r="D68" i="1"/>
  <c r="F68" i="1" s="1"/>
  <c r="E68" i="1"/>
  <c r="G68" i="1" s="1"/>
  <c r="D1124" i="1"/>
  <c r="F1124" i="1" s="1"/>
  <c r="E1124" i="1"/>
  <c r="G1124" i="1" s="1"/>
  <c r="E1830" i="1"/>
  <c r="G1830" i="1" s="1"/>
  <c r="D1830" i="1"/>
  <c r="F1830" i="1" s="1"/>
  <c r="E160" i="1"/>
  <c r="G160" i="1" s="1"/>
  <c r="D160" i="1"/>
  <c r="D1753" i="1"/>
  <c r="F1753" i="1" s="1"/>
  <c r="E1753" i="1"/>
  <c r="G1753" i="1" s="1"/>
  <c r="E586" i="1"/>
  <c r="G586" i="1" s="1"/>
  <c r="D586" i="1"/>
  <c r="F586" i="1" s="1"/>
  <c r="E24" i="1"/>
  <c r="G24" i="1" s="1"/>
  <c r="D24" i="1"/>
  <c r="F24" i="1" s="1"/>
  <c r="D1849" i="1"/>
  <c r="F1849" i="1" s="1"/>
  <c r="E1849" i="1"/>
  <c r="G1849" i="1" s="1"/>
  <c r="D608" i="1"/>
  <c r="F608" i="1" s="1"/>
  <c r="E608" i="1"/>
  <c r="G608" i="1" s="1"/>
  <c r="E609" i="1"/>
  <c r="G609" i="1" s="1"/>
  <c r="D609" i="1"/>
  <c r="F609" i="1" s="1"/>
  <c r="E88" i="1"/>
  <c r="G88" i="1" s="1"/>
  <c r="D88" i="1"/>
  <c r="F88" i="1" s="1"/>
  <c r="E116" i="1"/>
  <c r="G116" i="1" s="1"/>
  <c r="D116" i="1"/>
  <c r="F116" i="1" s="1"/>
  <c r="E2199" i="1"/>
  <c r="G2199" i="1" s="1"/>
  <c r="D2199" i="1"/>
  <c r="F2199" i="1" s="1"/>
  <c r="D849" i="1"/>
  <c r="F849" i="1" s="1"/>
  <c r="E849" i="1"/>
  <c r="G849" i="1" s="1"/>
  <c r="E323" i="1"/>
  <c r="G323" i="1" s="1"/>
  <c r="D323" i="1"/>
  <c r="F323" i="1" s="1"/>
  <c r="E642" i="1"/>
  <c r="G642" i="1" s="1"/>
  <c r="D642" i="1"/>
  <c r="F642" i="1" s="1"/>
  <c r="E2314" i="1"/>
  <c r="G2314" i="1" s="1"/>
  <c r="D2314" i="1"/>
  <c r="F2314" i="1" s="1"/>
  <c r="E367" i="1"/>
  <c r="G367" i="1" s="1"/>
  <c r="D367" i="1"/>
  <c r="F367" i="1" s="1"/>
  <c r="E1526" i="1"/>
  <c r="G1526" i="1" s="1"/>
  <c r="D1526" i="1"/>
  <c r="F1526" i="1" s="1"/>
  <c r="D91" i="1"/>
  <c r="F91" i="1" s="1"/>
  <c r="E91" i="1"/>
  <c r="G91" i="1" s="1"/>
  <c r="E1027" i="1"/>
  <c r="G1027" i="1" s="1"/>
  <c r="D1027" i="1"/>
  <c r="F1027" i="1" s="1"/>
  <c r="E3706" i="1"/>
  <c r="G3706" i="1" s="1"/>
  <c r="D3706" i="1"/>
  <c r="F3706" i="1" s="1"/>
  <c r="E636" i="1"/>
  <c r="G636" i="1" s="1"/>
  <c r="D636" i="1"/>
  <c r="F636" i="1" s="1"/>
  <c r="D2251" i="1"/>
  <c r="F2251" i="1" s="1"/>
  <c r="E2251" i="1"/>
  <c r="G2251" i="1" s="1"/>
  <c r="E293" i="1"/>
  <c r="G293" i="1" s="1"/>
  <c r="D293" i="1"/>
  <c r="F293" i="1" s="1"/>
  <c r="E1367" i="1"/>
  <c r="G1367" i="1" s="1"/>
  <c r="D1367" i="1"/>
  <c r="F1367" i="1" s="1"/>
  <c r="D19" i="1"/>
  <c r="F19" i="1" s="1"/>
  <c r="E19" i="1"/>
  <c r="G19" i="1" s="1"/>
  <c r="D909" i="1"/>
  <c r="F909" i="1" s="1"/>
  <c r="E909" i="1"/>
  <c r="D3137" i="1"/>
  <c r="F3137" i="1" s="1"/>
  <c r="E3137" i="1"/>
  <c r="G3137" i="1" s="1"/>
  <c r="E520" i="1"/>
  <c r="G520" i="1" s="1"/>
  <c r="D520" i="1"/>
  <c r="F520" i="1" s="1"/>
  <c r="E1922" i="1"/>
  <c r="G1922" i="1" s="1"/>
  <c r="D1922" i="1"/>
  <c r="F1922" i="1" s="1"/>
  <c r="E120" i="1"/>
  <c r="G120" i="1" s="1"/>
  <c r="D120" i="1"/>
  <c r="F120" i="1" s="1"/>
  <c r="E722" i="1"/>
  <c r="G722" i="1" s="1"/>
  <c r="D722" i="1"/>
  <c r="F722" i="1" s="1"/>
  <c r="E1558" i="1"/>
  <c r="G1558" i="1" s="1"/>
  <c r="D1558" i="1"/>
  <c r="F1558" i="1" s="1"/>
  <c r="D3680" i="1"/>
  <c r="F3680" i="1" s="1"/>
  <c r="E3680" i="1"/>
  <c r="G3680" i="1" s="1"/>
  <c r="E1580" i="1"/>
  <c r="G1580" i="1" s="1"/>
  <c r="D1580" i="1"/>
  <c r="F1580" i="1" s="1"/>
  <c r="D3724" i="1"/>
  <c r="F3724" i="1" s="1"/>
  <c r="E3724" i="1"/>
  <c r="G3724" i="1" s="1"/>
  <c r="D339" i="1"/>
  <c r="F339" i="1" s="1"/>
  <c r="E339" i="1"/>
  <c r="G339" i="1" s="1"/>
  <c r="E1019" i="1"/>
  <c r="G1019" i="1" s="1"/>
  <c r="D1019" i="1"/>
  <c r="F1019" i="1" s="1"/>
  <c r="E2243" i="1"/>
  <c r="G2243" i="1" s="1"/>
  <c r="D2243" i="1"/>
  <c r="F2243" i="1" s="1"/>
  <c r="D7" i="1"/>
  <c r="F7" i="1" s="1"/>
  <c r="E7" i="1"/>
  <c r="G7" i="1" s="1"/>
  <c r="E570" i="1"/>
  <c r="G570" i="1" s="1"/>
  <c r="D570" i="1"/>
  <c r="F570" i="1" s="1"/>
  <c r="D1325" i="1"/>
  <c r="F1325" i="1" s="1"/>
  <c r="E1325" i="1"/>
  <c r="G1325" i="1" s="1"/>
  <c r="E3013" i="1"/>
  <c r="G3013" i="1" s="1"/>
  <c r="D3013" i="1"/>
  <c r="E196" i="1"/>
  <c r="G196" i="1" s="1"/>
  <c r="D196" i="1"/>
  <c r="F196" i="1" s="1"/>
  <c r="E844" i="1"/>
  <c r="G844" i="1" s="1"/>
  <c r="D844" i="1"/>
  <c r="F844" i="1" s="1"/>
  <c r="E1773" i="1"/>
  <c r="G1773" i="1" s="1"/>
  <c r="D1773" i="1"/>
  <c r="F1773" i="1" s="1"/>
  <c r="D4411" i="1"/>
  <c r="F4411" i="1" s="1"/>
  <c r="E4411" i="1"/>
  <c r="G4411" i="1" s="1"/>
  <c r="E421" i="1"/>
  <c r="G421" i="1" s="1"/>
  <c r="D421" i="1"/>
  <c r="F421" i="1" s="1"/>
  <c r="E1122" i="1"/>
  <c r="G1122" i="1" s="1"/>
  <c r="D1122" i="1"/>
  <c r="F1122" i="1" s="1"/>
  <c r="E2505" i="1"/>
  <c r="G2505" i="1" s="1"/>
  <c r="D2505" i="1"/>
  <c r="F2505" i="1" s="1"/>
  <c r="D2105" i="1"/>
  <c r="F2105" i="1" s="1"/>
  <c r="E2105" i="1"/>
  <c r="G2105" i="1" s="1"/>
  <c r="E3720" i="1"/>
  <c r="G3720" i="1" s="1"/>
  <c r="D3720" i="1"/>
  <c r="F3720" i="1" s="1"/>
  <c r="D6778" i="1"/>
  <c r="F6778" i="1" s="1"/>
  <c r="E6778" i="1"/>
  <c r="G6778" i="1" s="1"/>
  <c r="D383" i="1"/>
  <c r="F383" i="1" s="1"/>
  <c r="E383" i="1"/>
  <c r="G383" i="1" s="1"/>
  <c r="E894" i="1"/>
  <c r="G894" i="1" s="1"/>
  <c r="D894" i="1"/>
  <c r="F894" i="1" s="1"/>
  <c r="E1544" i="1"/>
  <c r="G1544" i="1" s="1"/>
  <c r="D1544" i="1"/>
  <c r="F1544" i="1" s="1"/>
  <c r="E2846" i="1"/>
  <c r="G2846" i="1" s="1"/>
  <c r="D2846" i="1"/>
  <c r="F2846" i="1" s="1"/>
  <c r="D7061" i="1"/>
  <c r="F7061" i="1" s="1"/>
  <c r="E7061" i="1"/>
  <c r="G7061" i="1" s="1"/>
  <c r="E384" i="1"/>
  <c r="G384" i="1" s="1"/>
  <c r="D384" i="1"/>
  <c r="D897" i="1"/>
  <c r="F897" i="1" s="1"/>
  <c r="E897" i="1"/>
  <c r="G897" i="1" s="1"/>
  <c r="D1545" i="1"/>
  <c r="F1545" i="1" s="1"/>
  <c r="E1545" i="1"/>
  <c r="G1545" i="1" s="1"/>
  <c r="E2847" i="1"/>
  <c r="G2847" i="1" s="1"/>
  <c r="D2847" i="1"/>
  <c r="F2847" i="1" s="1"/>
  <c r="E7067" i="1"/>
  <c r="G7067" i="1" s="1"/>
  <c r="D7067" i="1"/>
  <c r="F7067" i="1" s="1"/>
  <c r="E386" i="1"/>
  <c r="G386" i="1" s="1"/>
  <c r="D386" i="1"/>
  <c r="F386" i="1" s="1"/>
  <c r="E898" i="1"/>
  <c r="G898" i="1" s="1"/>
  <c r="D898" i="1"/>
  <c r="F898" i="1" s="1"/>
  <c r="E1546" i="1"/>
  <c r="G1546" i="1" s="1"/>
  <c r="D1546" i="1"/>
  <c r="F1546" i="1" s="1"/>
  <c r="E2860" i="1"/>
  <c r="G2860" i="1" s="1"/>
  <c r="D2860" i="1"/>
  <c r="D7069" i="1"/>
  <c r="F7069" i="1" s="1"/>
  <c r="E7069" i="1"/>
  <c r="G7069" i="1" s="1"/>
  <c r="E387" i="1"/>
  <c r="G387" i="1" s="1"/>
  <c r="D387" i="1"/>
  <c r="F387" i="1" s="1"/>
  <c r="D903" i="1"/>
  <c r="F903" i="1" s="1"/>
  <c r="E903" i="1"/>
  <c r="G903" i="1" s="1"/>
  <c r="E1547" i="1"/>
  <c r="G1547" i="1" s="1"/>
  <c r="D1547" i="1"/>
  <c r="F1547" i="1" s="1"/>
  <c r="E2866" i="1"/>
  <c r="G2866" i="1" s="1"/>
  <c r="D2866" i="1"/>
  <c r="F2866" i="1" s="1"/>
  <c r="E7232" i="1"/>
  <c r="G7232" i="1" s="1"/>
  <c r="D7232" i="1"/>
  <c r="F7232" i="1" s="1"/>
  <c r="E394" i="1"/>
  <c r="G394" i="1" s="1"/>
  <c r="D394" i="1"/>
  <c r="F394" i="1" s="1"/>
  <c r="E772" i="1"/>
  <c r="G772" i="1" s="1"/>
  <c r="D772" i="1"/>
  <c r="F772" i="1" s="1"/>
  <c r="D1185" i="1"/>
  <c r="F1185" i="1" s="1"/>
  <c r="E1185" i="1"/>
  <c r="G1185" i="1" s="1"/>
  <c r="D1833" i="1"/>
  <c r="F1833" i="1" s="1"/>
  <c r="E1833" i="1"/>
  <c r="G1833" i="1" s="1"/>
  <c r="D2877" i="1"/>
  <c r="F2877" i="1" s="1"/>
  <c r="E2877" i="1"/>
  <c r="G2877" i="1" s="1"/>
  <c r="E4694" i="1"/>
  <c r="G4694" i="1" s="1"/>
  <c r="D4694" i="1"/>
  <c r="F4694" i="1" s="1"/>
  <c r="E418" i="1"/>
  <c r="G418" i="1" s="1"/>
  <c r="D418" i="1"/>
  <c r="F418" i="1" s="1"/>
  <c r="E802" i="1"/>
  <c r="G802" i="1" s="1"/>
  <c r="D802" i="1"/>
  <c r="F802" i="1" s="1"/>
  <c r="E1211" i="1"/>
  <c r="G1211" i="1" s="1"/>
  <c r="D1211" i="1"/>
  <c r="F1211" i="1" s="1"/>
  <c r="E1895" i="1"/>
  <c r="G1895" i="1" s="1"/>
  <c r="D1895" i="1"/>
  <c r="F1895" i="1" s="1"/>
  <c r="E2956" i="1"/>
  <c r="G2956" i="1" s="1"/>
  <c r="D2956" i="1"/>
  <c r="F2956" i="1" s="1"/>
  <c r="D4946" i="1"/>
  <c r="F4946" i="1" s="1"/>
  <c r="E4946" i="1"/>
  <c r="G4946" i="1" s="1"/>
  <c r="E675" i="1"/>
  <c r="G675" i="1" s="1"/>
  <c r="D675" i="1"/>
  <c r="F675" i="1" s="1"/>
  <c r="D1085" i="1"/>
  <c r="F1085" i="1" s="1"/>
  <c r="E1085" i="1"/>
  <c r="G1085" i="1" s="1"/>
  <c r="D1622" i="1"/>
  <c r="F1622" i="1" s="1"/>
  <c r="E1622" i="1"/>
  <c r="G1622" i="1" s="1"/>
  <c r="E2608" i="1"/>
  <c r="G2608" i="1" s="1"/>
  <c r="D2608" i="1"/>
  <c r="F2608" i="1" s="1"/>
  <c r="E4002" i="1"/>
  <c r="G4002" i="1" s="1"/>
  <c r="D4002" i="1"/>
  <c r="F4002" i="1" s="1"/>
  <c r="D141" i="1"/>
  <c r="F141" i="1" s="1"/>
  <c r="E141" i="1"/>
  <c r="E488" i="1"/>
  <c r="G488" i="1" s="1"/>
  <c r="D488" i="1"/>
  <c r="F488" i="1" s="1"/>
  <c r="E884" i="1"/>
  <c r="G884" i="1" s="1"/>
  <c r="D884" i="1"/>
  <c r="F884" i="1" s="1"/>
  <c r="E1318" i="1"/>
  <c r="G1318" i="1" s="1"/>
  <c r="D1318" i="1"/>
  <c r="F1318" i="1" s="1"/>
  <c r="E2086" i="1"/>
  <c r="G2086" i="1" s="1"/>
  <c r="D2086" i="1"/>
  <c r="F2086" i="1" s="1"/>
  <c r="E3190" i="1"/>
  <c r="G3190" i="1" s="1"/>
  <c r="D3190" i="1"/>
  <c r="F3190" i="1" s="1"/>
  <c r="E6260" i="1"/>
  <c r="G6260" i="1" s="1"/>
  <c r="D6260" i="1"/>
  <c r="F6260" i="1" s="1"/>
  <c r="E248" i="1"/>
  <c r="G248" i="1" s="1"/>
  <c r="D248" i="1"/>
  <c r="F248" i="1" s="1"/>
  <c r="E534" i="1"/>
  <c r="G534" i="1" s="1"/>
  <c r="D534" i="1"/>
  <c r="E857" i="1"/>
  <c r="G857" i="1" s="1"/>
  <c r="D857" i="1"/>
  <c r="F857" i="1" s="1"/>
  <c r="E1192" i="1"/>
  <c r="G1192" i="1" s="1"/>
  <c r="D1192" i="1"/>
  <c r="F1192" i="1" s="1"/>
  <c r="E1675" i="1"/>
  <c r="G1675" i="1" s="1"/>
  <c r="D1675" i="1"/>
  <c r="F1675" i="1" s="1"/>
  <c r="E2420" i="1"/>
  <c r="G2420" i="1" s="1"/>
  <c r="D2420" i="1"/>
  <c r="F2420" i="1" s="1"/>
  <c r="E3295" i="1"/>
  <c r="G3295" i="1" s="1"/>
  <c r="D3295" i="1"/>
  <c r="F3295" i="1" s="1"/>
  <c r="E5053" i="1"/>
  <c r="G5053" i="1" s="1"/>
  <c r="D5053" i="1"/>
  <c r="F5053" i="1" s="1"/>
  <c r="E181" i="1"/>
  <c r="G181" i="1" s="1"/>
  <c r="D181" i="1"/>
  <c r="F181" i="1" s="1"/>
  <c r="E462" i="1"/>
  <c r="G462" i="1" s="1"/>
  <c r="D462" i="1"/>
  <c r="F462" i="1" s="1"/>
  <c r="E776" i="1"/>
  <c r="G776" i="1" s="1"/>
  <c r="D776" i="1"/>
  <c r="F776" i="1" s="1"/>
  <c r="D1110" i="1"/>
  <c r="F1110" i="1" s="1"/>
  <c r="E1110" i="1"/>
  <c r="G1110" i="1" s="1"/>
  <c r="D1533" i="1"/>
  <c r="F1533" i="1" s="1"/>
  <c r="E1533" i="1"/>
  <c r="G1533" i="1" s="1"/>
  <c r="D2222" i="1"/>
  <c r="F2222" i="1" s="1"/>
  <c r="E2222" i="1"/>
  <c r="G2222" i="1" s="1"/>
  <c r="E3058" i="1"/>
  <c r="G3058" i="1" s="1"/>
  <c r="D3058" i="1"/>
  <c r="F3058" i="1" s="1"/>
  <c r="E4375" i="1"/>
  <c r="G4375" i="1" s="1"/>
  <c r="D4375" i="1"/>
  <c r="F4375" i="1" s="1"/>
  <c r="E2093" i="1"/>
  <c r="G2093" i="1" s="1"/>
  <c r="D2093" i="1"/>
  <c r="F2093" i="1" s="1"/>
  <c r="D2896" i="1"/>
  <c r="F2896" i="1" s="1"/>
  <c r="E2896" i="1"/>
  <c r="E4034" i="1"/>
  <c r="G4034" i="1" s="1"/>
  <c r="D4034" i="1"/>
  <c r="F4034" i="1" s="1"/>
  <c r="E63" i="1"/>
  <c r="G63" i="1" s="1"/>
  <c r="D63" i="1"/>
  <c r="F63" i="1" s="1"/>
  <c r="D336" i="1"/>
  <c r="F336" i="1" s="1"/>
  <c r="E336" i="1"/>
  <c r="G336" i="1" s="1"/>
  <c r="E634" i="1"/>
  <c r="G634" i="1" s="1"/>
  <c r="D634" i="1"/>
  <c r="F634" i="1" s="1"/>
  <c r="E966" i="1"/>
  <c r="G966" i="1" s="1"/>
  <c r="D966" i="1"/>
  <c r="F966" i="1" s="1"/>
  <c r="E1326" i="1"/>
  <c r="G1326" i="1" s="1"/>
  <c r="D1326" i="1"/>
  <c r="F1326" i="1" s="1"/>
  <c r="E1915" i="1"/>
  <c r="G1915" i="1" s="1"/>
  <c r="D1915" i="1"/>
  <c r="F1915" i="1" s="1"/>
  <c r="E2693" i="1"/>
  <c r="G2693" i="1" s="1"/>
  <c r="D2693" i="1"/>
  <c r="F2693" i="1" s="1"/>
  <c r="D3677" i="1"/>
  <c r="F3677" i="1" s="1"/>
  <c r="E3677" i="1"/>
  <c r="G3677" i="1" s="1"/>
  <c r="E7643" i="1"/>
  <c r="G7643" i="1" s="1"/>
  <c r="D7643" i="1"/>
  <c r="F7643" i="1" s="1"/>
  <c r="E1576" i="1"/>
  <c r="G1576" i="1" s="1"/>
  <c r="D1576" i="1"/>
  <c r="F1576" i="1" s="1"/>
  <c r="E2154" i="1"/>
  <c r="G2154" i="1" s="1"/>
  <c r="D2154" i="1"/>
  <c r="F2154" i="1" s="1"/>
  <c r="D2815" i="1"/>
  <c r="F2815" i="1" s="1"/>
  <c r="E2815" i="1"/>
  <c r="G2815" i="1" s="1"/>
  <c r="E3626" i="1"/>
  <c r="G3626" i="1" s="1"/>
  <c r="D3626" i="1"/>
  <c r="F3626" i="1" s="1"/>
  <c r="D5431" i="1"/>
  <c r="F5431" i="1" s="1"/>
  <c r="E5431" i="1"/>
  <c r="G5431" i="1" s="1"/>
  <c r="E1455" i="1"/>
  <c r="G1455" i="1" s="1"/>
  <c r="D1455" i="1"/>
  <c r="F1455" i="1" s="1"/>
  <c r="E1970" i="1"/>
  <c r="G1970" i="1" s="1"/>
  <c r="D1970" i="1"/>
  <c r="F1970" i="1" s="1"/>
  <c r="E2604" i="1"/>
  <c r="G2604" i="1" s="1"/>
  <c r="D2604" i="1"/>
  <c r="F2604" i="1" s="1"/>
  <c r="E3319" i="1"/>
  <c r="G3319" i="1" s="1"/>
  <c r="D3319" i="1"/>
  <c r="F3319" i="1" s="1"/>
  <c r="E4579" i="1"/>
  <c r="G4579" i="1" s="1"/>
  <c r="D4579" i="1"/>
  <c r="F4579" i="1" s="1"/>
  <c r="E7053" i="1"/>
  <c r="G7053" i="1" s="1"/>
  <c r="D7053" i="1"/>
  <c r="F7053" i="1" s="1"/>
  <c r="E1556" i="1"/>
  <c r="G1556" i="1" s="1"/>
  <c r="D1556" i="1"/>
  <c r="F1556" i="1" s="1"/>
  <c r="E2125" i="1"/>
  <c r="G2125" i="1" s="1"/>
  <c r="D2125" i="1"/>
  <c r="F2125" i="1" s="1"/>
  <c r="E2772" i="1"/>
  <c r="G2772" i="1" s="1"/>
  <c r="D2772" i="1"/>
  <c r="F2772" i="1" s="1"/>
  <c r="D3567" i="1"/>
  <c r="F3567" i="1" s="1"/>
  <c r="E3567" i="1"/>
  <c r="G3567" i="1" s="1"/>
  <c r="E5273" i="1"/>
  <c r="G5273" i="1" s="1"/>
  <c r="D5273" i="1"/>
  <c r="F5273" i="1" s="1"/>
  <c r="E1229" i="1"/>
  <c r="G1229" i="1" s="1"/>
  <c r="D1229" i="1"/>
  <c r="F1229" i="1" s="1"/>
  <c r="E3280" i="1"/>
  <c r="G3280" i="1" s="1"/>
  <c r="D3280" i="1"/>
  <c r="F3280" i="1" s="1"/>
  <c r="E1756" i="1"/>
  <c r="G1756" i="1" s="1"/>
  <c r="D1756" i="1"/>
  <c r="F1756" i="1" s="1"/>
  <c r="E2571" i="1"/>
  <c r="G2571" i="1" s="1"/>
  <c r="D2571" i="1"/>
  <c r="F2571" i="1" s="1"/>
  <c r="D883" i="1"/>
  <c r="F883" i="1" s="1"/>
  <c r="E883" i="1"/>
  <c r="G883" i="1" s="1"/>
  <c r="E1839" i="1"/>
  <c r="G1839" i="1" s="1"/>
  <c r="D1839" i="1"/>
  <c r="F1839" i="1" s="1"/>
  <c r="E2940" i="1"/>
  <c r="G2940" i="1" s="1"/>
  <c r="D2940" i="1"/>
  <c r="F2940" i="1" s="1"/>
  <c r="D5674" i="1"/>
  <c r="F5674" i="1" s="1"/>
  <c r="E5674" i="1"/>
  <c r="G5674" i="1" s="1"/>
  <c r="D1456" i="1"/>
  <c r="F1456" i="1" s="1"/>
  <c r="E1456" i="1"/>
  <c r="G1456" i="1" s="1"/>
  <c r="E2795" i="1"/>
  <c r="G2795" i="1" s="1"/>
  <c r="D2795" i="1"/>
  <c r="F2795" i="1" s="1"/>
  <c r="D1809" i="1"/>
  <c r="F1809" i="1" s="1"/>
  <c r="E1809" i="1"/>
  <c r="G1809" i="1" s="1"/>
  <c r="E3218" i="1"/>
  <c r="G3218" i="1" s="1"/>
  <c r="D3218" i="1"/>
  <c r="F3218" i="1" s="1"/>
  <c r="E6044" i="1"/>
  <c r="G6044" i="1" s="1"/>
  <c r="D6044" i="1"/>
  <c r="F6044" i="1" s="1"/>
  <c r="D2745" i="1"/>
  <c r="F2745" i="1" s="1"/>
  <c r="E2745" i="1"/>
  <c r="G2745" i="1" s="1"/>
  <c r="D4917" i="1"/>
  <c r="F4917" i="1" s="1"/>
  <c r="E4917" i="1"/>
  <c r="G4917" i="1" s="1"/>
  <c r="E1429" i="1"/>
  <c r="G1429" i="1" s="1"/>
  <c r="D1429" i="1"/>
  <c r="F1429" i="1" s="1"/>
  <c r="E2764" i="1"/>
  <c r="G2764" i="1" s="1"/>
  <c r="D2764" i="1"/>
  <c r="F2764" i="1" s="1"/>
  <c r="E6259" i="1"/>
  <c r="G6259" i="1" s="1"/>
  <c r="D6259" i="1"/>
  <c r="F6259" i="1" s="1"/>
  <c r="E6588" i="1"/>
  <c r="G6588" i="1" s="1"/>
  <c r="D6588" i="1"/>
  <c r="F6588" i="1" s="1"/>
  <c r="D3521" i="1"/>
  <c r="F3521" i="1" s="1"/>
  <c r="E3521" i="1"/>
  <c r="G3521" i="1" s="1"/>
  <c r="E5831" i="1"/>
  <c r="G5831" i="1" s="1"/>
  <c r="D5831" i="1"/>
  <c r="F5831" i="1" s="1"/>
  <c r="E4860" i="1"/>
  <c r="G4860" i="1" s="1"/>
  <c r="D4860" i="1"/>
  <c r="F4860" i="1" s="1"/>
  <c r="E3134" i="1"/>
  <c r="G3134" i="1" s="1"/>
  <c r="D3134" i="1"/>
  <c r="F3134" i="1" s="1"/>
  <c r="D5522" i="1"/>
  <c r="F5522" i="1" s="1"/>
  <c r="E5522" i="1"/>
  <c r="G5522" i="1" s="1"/>
  <c r="E3728" i="1"/>
  <c r="G3728" i="1" s="1"/>
  <c r="D3728" i="1"/>
  <c r="F3728" i="1" s="1"/>
  <c r="D4802" i="1"/>
  <c r="F4802" i="1" s="1"/>
  <c r="E4802" i="1"/>
  <c r="G4802" i="1" s="1"/>
  <c r="E3806" i="1"/>
  <c r="G3806" i="1" s="1"/>
  <c r="D3806" i="1"/>
  <c r="F3806" i="1" s="1"/>
  <c r="E5581" i="1"/>
  <c r="G5581" i="1" s="1"/>
  <c r="D5581" i="1"/>
  <c r="F5581" i="1" s="1"/>
  <c r="D4506" i="1"/>
  <c r="F4506" i="1" s="1"/>
  <c r="E4506" i="1"/>
  <c r="G4506" i="1" s="1"/>
  <c r="D6762" i="1"/>
  <c r="F6762" i="1" s="1"/>
  <c r="E6762" i="1"/>
  <c r="G6762" i="1" s="1"/>
  <c r="E4547" i="1"/>
  <c r="G4547" i="1" s="1"/>
  <c r="D4547" i="1"/>
  <c r="F4547" i="1" s="1"/>
  <c r="E3043" i="1"/>
  <c r="G3043" i="1" s="1"/>
  <c r="D3043" i="1"/>
  <c r="F3043" i="1" s="1"/>
  <c r="E4082" i="1"/>
  <c r="G4082" i="1" s="1"/>
  <c r="D4082" i="1"/>
  <c r="F4082" i="1" s="1"/>
  <c r="E6276" i="1"/>
  <c r="G6276" i="1" s="1"/>
  <c r="D6276" i="1"/>
  <c r="F6276" i="1" s="1"/>
  <c r="E4239" i="1"/>
  <c r="G4239" i="1" s="1"/>
  <c r="D4239" i="1"/>
  <c r="F4239" i="1" s="1"/>
  <c r="D5962" i="1"/>
  <c r="F5962" i="1" s="1"/>
  <c r="E5962" i="1"/>
  <c r="G5962" i="1" s="1"/>
  <c r="D5818" i="1"/>
  <c r="F5818" i="1" s="1"/>
  <c r="E5818" i="1"/>
  <c r="G5818" i="1" s="1"/>
  <c r="D6805" i="1"/>
  <c r="F6805" i="1" s="1"/>
  <c r="E6805" i="1"/>
  <c r="G6805" i="1" s="1"/>
  <c r="D4813" i="1"/>
  <c r="F4813" i="1" s="1"/>
  <c r="E4813" i="1"/>
  <c r="G4813" i="1" s="1"/>
  <c r="D7642" i="1"/>
  <c r="F7642" i="1" s="1"/>
  <c r="E7642" i="1"/>
  <c r="G7642" i="1" s="1"/>
  <c r="E6742" i="1"/>
  <c r="G6742" i="1" s="1"/>
  <c r="D6742" i="1"/>
  <c r="F6742" i="1" s="1"/>
  <c r="E7147" i="1"/>
  <c r="G7147" i="1" s="1"/>
  <c r="D7147" i="1"/>
  <c r="F7147" i="1" s="1"/>
  <c r="D7607" i="1"/>
  <c r="F7607" i="1" s="1"/>
  <c r="E7607" i="1"/>
  <c r="G7607" i="1" s="1"/>
  <c r="E6016" i="1"/>
  <c r="G6016" i="1" s="1"/>
  <c r="D6016" i="1"/>
  <c r="F6016" i="1" s="1"/>
  <c r="D7547" i="1"/>
  <c r="F7547" i="1" s="1"/>
  <c r="E7547" i="1"/>
  <c r="G7547" i="1" s="1"/>
  <c r="D7970" i="1"/>
  <c r="F7970" i="1" s="1"/>
  <c r="E7970" i="1"/>
  <c r="G7970" i="1" s="1"/>
  <c r="D6699" i="1"/>
  <c r="F6699" i="1" s="1"/>
  <c r="E6699" i="1"/>
  <c r="G6699" i="1" s="1"/>
  <c r="E5209" i="1"/>
  <c r="G5209" i="1" s="1"/>
  <c r="D5209" i="1"/>
  <c r="F5209" i="1" s="1"/>
  <c r="E7712" i="1"/>
  <c r="G7712" i="1" s="1"/>
  <c r="D7712" i="1"/>
  <c r="F7712" i="1" s="1"/>
  <c r="D5371" i="1"/>
  <c r="F5371" i="1" s="1"/>
  <c r="E5371" i="1"/>
  <c r="G5371" i="1" s="1"/>
  <c r="E7315" i="1"/>
  <c r="G7315" i="1" s="1"/>
  <c r="D7315" i="1"/>
  <c r="F7315" i="1" s="1"/>
  <c r="E5976" i="1"/>
  <c r="G5976" i="1" s="1"/>
  <c r="D5976" i="1"/>
  <c r="F5976" i="1" s="1"/>
  <c r="D7751" i="1"/>
  <c r="F7751" i="1" s="1"/>
  <c r="E7751" i="1"/>
  <c r="G7751" i="1" s="1"/>
  <c r="D5868" i="1"/>
  <c r="F5868" i="1" s="1"/>
  <c r="E5868" i="1"/>
  <c r="G5868" i="1" s="1"/>
  <c r="D7602" i="1"/>
  <c r="F7602" i="1" s="1"/>
  <c r="E7602" i="1"/>
  <c r="G7602" i="1" s="1"/>
  <c r="D5941" i="1"/>
  <c r="F5941" i="1" s="1"/>
  <c r="E5941" i="1"/>
  <c r="G5941" i="1" s="1"/>
  <c r="E7805" i="1"/>
  <c r="G7805" i="1" s="1"/>
  <c r="D7805" i="1"/>
  <c r="F7805" i="1" s="1"/>
  <c r="E6054" i="1"/>
  <c r="G6054" i="1" s="1"/>
  <c r="D6054" i="1"/>
  <c r="F6054" i="1" s="1"/>
  <c r="E7606" i="1"/>
  <c r="G7606" i="1" s="1"/>
  <c r="D7606" i="1"/>
  <c r="F7606" i="1" s="1"/>
  <c r="D6946" i="1"/>
  <c r="F6946" i="1" s="1"/>
  <c r="E6946" i="1"/>
  <c r="G6946" i="1" s="1"/>
  <c r="D6850" i="1"/>
  <c r="F6850" i="1" s="1"/>
  <c r="E6850" i="1"/>
  <c r="G6850" i="1" s="1"/>
  <c r="E7951" i="1"/>
  <c r="G7951" i="1" s="1"/>
  <c r="D7951" i="1"/>
  <c r="F7951" i="1" s="1"/>
  <c r="E7873" i="1"/>
  <c r="G7873" i="1" s="1"/>
  <c r="D7873" i="1"/>
  <c r="F7873" i="1" s="1"/>
  <c r="E2492" i="1"/>
  <c r="G2492" i="1" s="1"/>
  <c r="D2492" i="1"/>
  <c r="F2492" i="1" s="1"/>
  <c r="E4104" i="1"/>
  <c r="G4104" i="1" s="1"/>
  <c r="D4104" i="1"/>
  <c r="F4104" i="1" s="1"/>
  <c r="E1770" i="1"/>
  <c r="G1770" i="1" s="1"/>
  <c r="D1770" i="1"/>
  <c r="F1770" i="1" s="1"/>
  <c r="E4010" i="1"/>
  <c r="G4010" i="1" s="1"/>
  <c r="D4010" i="1"/>
  <c r="F4010" i="1" s="1"/>
  <c r="E1721" i="1"/>
  <c r="G1721" i="1" s="1"/>
  <c r="D1721" i="1"/>
  <c r="F1721" i="1" s="1"/>
  <c r="E2989" i="1"/>
  <c r="G2989" i="1" s="1"/>
  <c r="D2989" i="1"/>
  <c r="F2989" i="1" s="1"/>
  <c r="E1170" i="1"/>
  <c r="D1170" i="1"/>
  <c r="F1170" i="1" s="1"/>
  <c r="E4711" i="1"/>
  <c r="G4711" i="1" s="1"/>
  <c r="D4711" i="1"/>
  <c r="F4711" i="1" s="1"/>
  <c r="D1629" i="1"/>
  <c r="F1629" i="1" s="1"/>
  <c r="E1629" i="1"/>
  <c r="G1629" i="1" s="1"/>
  <c r="D73" i="1"/>
  <c r="F73" i="1" s="1"/>
  <c r="E73" i="1"/>
  <c r="G73" i="1" s="1"/>
  <c r="E4555" i="1"/>
  <c r="G4555" i="1" s="1"/>
  <c r="D4555" i="1"/>
  <c r="F4555" i="1" s="1"/>
  <c r="E1926" i="1"/>
  <c r="G1926" i="1" s="1"/>
  <c r="D1926" i="1"/>
  <c r="F1926" i="1" s="1"/>
  <c r="D1945" i="1"/>
  <c r="F1945" i="1" s="1"/>
  <c r="E1945" i="1"/>
  <c r="G1945" i="1" s="1"/>
  <c r="D560" i="1"/>
  <c r="F560" i="1" s="1"/>
  <c r="E560" i="1"/>
  <c r="G560" i="1" s="1"/>
  <c r="E824" i="1"/>
  <c r="D824" i="1"/>
  <c r="F824" i="1" s="1"/>
  <c r="E4192" i="1"/>
  <c r="G4192" i="1" s="1"/>
  <c r="D4192" i="1"/>
  <c r="F4192" i="1" s="1"/>
  <c r="D100" i="1"/>
  <c r="F100" i="1" s="1"/>
  <c r="E100" i="1"/>
  <c r="G100" i="1" s="1"/>
  <c r="D6741" i="1"/>
  <c r="F6741" i="1" s="1"/>
  <c r="E6741" i="1"/>
  <c r="G6741" i="1" s="1"/>
  <c r="E2914" i="1"/>
  <c r="G2914" i="1" s="1"/>
  <c r="D2914" i="1"/>
  <c r="F2914" i="1" s="1"/>
  <c r="E660" i="1"/>
  <c r="G660" i="1" s="1"/>
  <c r="D660" i="1"/>
  <c r="F660" i="1" s="1"/>
  <c r="E3955" i="1"/>
  <c r="G3955" i="1" s="1"/>
  <c r="D3955" i="1"/>
  <c r="F3955" i="1" s="1"/>
  <c r="D1006" i="1"/>
  <c r="F1006" i="1" s="1"/>
  <c r="E1006" i="1"/>
  <c r="G1006" i="1" s="1"/>
  <c r="D1537" i="1"/>
  <c r="F1537" i="1" s="1"/>
  <c r="E1537" i="1"/>
  <c r="G1537" i="1" s="1"/>
  <c r="D3270" i="1"/>
  <c r="F3270" i="1" s="1"/>
  <c r="E3270" i="1"/>
  <c r="G3270" i="1" s="1"/>
  <c r="E2680" i="1"/>
  <c r="G2680" i="1" s="1"/>
  <c r="D2680" i="1"/>
  <c r="F2680" i="1" s="1"/>
  <c r="E2088" i="1"/>
  <c r="G2088" i="1" s="1"/>
  <c r="D2088" i="1"/>
  <c r="F2088" i="1" s="1"/>
  <c r="E1324" i="1"/>
  <c r="G1324" i="1" s="1"/>
  <c r="D1324" i="1"/>
  <c r="F1324" i="1" s="1"/>
  <c r="D5710" i="1"/>
  <c r="F5710" i="1" s="1"/>
  <c r="E5710" i="1"/>
  <c r="G5710" i="1" s="1"/>
  <c r="D4693" i="1"/>
  <c r="F4693" i="1" s="1"/>
  <c r="E4693" i="1"/>
  <c r="G4693" i="1" s="1"/>
  <c r="D2985" i="1"/>
  <c r="F2985" i="1" s="1"/>
  <c r="E2985" i="1"/>
  <c r="G2985" i="1" s="1"/>
  <c r="E4257" i="1"/>
  <c r="D4257" i="1"/>
  <c r="F4257" i="1" s="1"/>
  <c r="D5405" i="1"/>
  <c r="F5405" i="1" s="1"/>
  <c r="E5405" i="1"/>
  <c r="G5405" i="1" s="1"/>
  <c r="D2547" i="1"/>
  <c r="F2547" i="1" s="1"/>
  <c r="E2547" i="1"/>
  <c r="G2547" i="1" s="1"/>
  <c r="D1772" i="1"/>
  <c r="F1772" i="1" s="1"/>
  <c r="E1772" i="1"/>
  <c r="G1772" i="1" s="1"/>
  <c r="D865" i="1"/>
  <c r="F865" i="1" s="1"/>
  <c r="E865" i="1"/>
  <c r="G865" i="1" s="1"/>
  <c r="D65" i="1"/>
  <c r="F65" i="1" s="1"/>
  <c r="E65" i="1"/>
  <c r="G65" i="1" s="1"/>
  <c r="E2111" i="1"/>
  <c r="G2111" i="1" s="1"/>
  <c r="D2111" i="1"/>
  <c r="F2111" i="1" s="1"/>
  <c r="E2666" i="1"/>
  <c r="G2666" i="1" s="1"/>
  <c r="D2666" i="1"/>
  <c r="F2666" i="1" s="1"/>
  <c r="D3681" i="1"/>
  <c r="E3681" i="1"/>
  <c r="G3681" i="1" s="1"/>
  <c r="E4715" i="1"/>
  <c r="G4715" i="1" s="1"/>
  <c r="D4715" i="1"/>
  <c r="F4715" i="1" s="1"/>
  <c r="E704" i="1"/>
  <c r="G704" i="1" s="1"/>
  <c r="D704" i="1"/>
  <c r="F704" i="1" s="1"/>
  <c r="E1472" i="1"/>
  <c r="G1472" i="1" s="1"/>
  <c r="D1472" i="1"/>
  <c r="F1472" i="1" s="1"/>
  <c r="D1984" i="1"/>
  <c r="F1984" i="1" s="1"/>
  <c r="E1984" i="1"/>
  <c r="G1984" i="1" s="1"/>
  <c r="E2240" i="1"/>
  <c r="G2240" i="1" s="1"/>
  <c r="D2240" i="1"/>
  <c r="F2240" i="1" s="1"/>
  <c r="E3114" i="1"/>
  <c r="G3114" i="1" s="1"/>
  <c r="D3114" i="1"/>
  <c r="F3114" i="1" s="1"/>
  <c r="D3901" i="1"/>
  <c r="F3901" i="1" s="1"/>
  <c r="E3901" i="1"/>
  <c r="G3901" i="1" s="1"/>
  <c r="E5144" i="1"/>
  <c r="G5144" i="1" s="1"/>
  <c r="D5144" i="1"/>
  <c r="F5144" i="1" s="1"/>
  <c r="D2081" i="1"/>
  <c r="F2081" i="1" s="1"/>
  <c r="E2081" i="1"/>
  <c r="G2081" i="1" s="1"/>
  <c r="E2632" i="1"/>
  <c r="G2632" i="1" s="1"/>
  <c r="D2632" i="1"/>
  <c r="F2632" i="1" s="1"/>
  <c r="E2924" i="1"/>
  <c r="G2924" i="1" s="1"/>
  <c r="D2924" i="1"/>
  <c r="F2924" i="1" s="1"/>
  <c r="D3633" i="1"/>
  <c r="F3633" i="1" s="1"/>
  <c r="E3633" i="1"/>
  <c r="G3633" i="1" s="1"/>
  <c r="E4076" i="1"/>
  <c r="G4076" i="1" s="1"/>
  <c r="D4076" i="1"/>
  <c r="F4076" i="1" s="1"/>
  <c r="E5601" i="1"/>
  <c r="G5601" i="1" s="1"/>
  <c r="D5601" i="1"/>
  <c r="F5601" i="1" s="1"/>
  <c r="D4175" i="1"/>
  <c r="F4175" i="1" s="1"/>
  <c r="E4175" i="1"/>
  <c r="G4175" i="1" s="1"/>
  <c r="D6138" i="1"/>
  <c r="F6138" i="1" s="1"/>
  <c r="E6138" i="1"/>
  <c r="G6138" i="1" s="1"/>
  <c r="E1684" i="1"/>
  <c r="G1684" i="1" s="1"/>
  <c r="D1684" i="1"/>
  <c r="F1684" i="1" s="1"/>
  <c r="E2196" i="1"/>
  <c r="G2196" i="1" s="1"/>
  <c r="D2196" i="1"/>
  <c r="F2196" i="1" s="1"/>
  <c r="E2471" i="1"/>
  <c r="G2471" i="1" s="1"/>
  <c r="D2471" i="1"/>
  <c r="F2471" i="1" s="1"/>
  <c r="E3410" i="1"/>
  <c r="G3410" i="1" s="1"/>
  <c r="D3410" i="1"/>
  <c r="F3410" i="1" s="1"/>
  <c r="E4317" i="1"/>
  <c r="G4317" i="1" s="1"/>
  <c r="D4317" i="1"/>
  <c r="F4317" i="1" s="1"/>
  <c r="E6254" i="1"/>
  <c r="G6254" i="1" s="1"/>
  <c r="D6254" i="1"/>
  <c r="F6254" i="1" s="1"/>
  <c r="D933" i="1"/>
  <c r="F933" i="1" s="1"/>
  <c r="E933" i="1"/>
  <c r="G933" i="1" s="1"/>
  <c r="E1445" i="1"/>
  <c r="G1445" i="1" s="1"/>
  <c r="D1445" i="1"/>
  <c r="F1445" i="1" s="1"/>
  <c r="D1957" i="1"/>
  <c r="F1957" i="1" s="1"/>
  <c r="E1957" i="1"/>
  <c r="G1957" i="1" s="1"/>
  <c r="E2782" i="1"/>
  <c r="G2782" i="1" s="1"/>
  <c r="D2782" i="1"/>
  <c r="F2782" i="1" s="1"/>
  <c r="D3439" i="1"/>
  <c r="F3439" i="1" s="1"/>
  <c r="E3439" i="1"/>
  <c r="G3439" i="1" s="1"/>
  <c r="D4358" i="1"/>
  <c r="F4358" i="1" s="1"/>
  <c r="E4358" i="1"/>
  <c r="G4358" i="1" s="1"/>
  <c r="D6372" i="1"/>
  <c r="F6372" i="1" s="1"/>
  <c r="E6372" i="1"/>
  <c r="G6372" i="1" s="1"/>
  <c r="D4025" i="1"/>
  <c r="F4025" i="1" s="1"/>
  <c r="E4025" i="1"/>
  <c r="G4025" i="1" s="1"/>
  <c r="D4394" i="1"/>
  <c r="F4394" i="1" s="1"/>
  <c r="E4394" i="1"/>
  <c r="G4394" i="1" s="1"/>
  <c r="D5559" i="1"/>
  <c r="F5559" i="1" s="1"/>
  <c r="E5559" i="1"/>
  <c r="G5559" i="1" s="1"/>
  <c r="D2465" i="1"/>
  <c r="F2465" i="1" s="1"/>
  <c r="E2465" i="1"/>
  <c r="G2465" i="1" s="1"/>
  <c r="E2977" i="1"/>
  <c r="G2977" i="1" s="1"/>
  <c r="D2977" i="1"/>
  <c r="F2977" i="1" s="1"/>
  <c r="E3832" i="1"/>
  <c r="G3832" i="1" s="1"/>
  <c r="D3832" i="1"/>
  <c r="F3832" i="1" s="1"/>
  <c r="E5051" i="1"/>
  <c r="G5051" i="1" s="1"/>
  <c r="D5051" i="1"/>
  <c r="F5051" i="1" s="1"/>
  <c r="E3467" i="1"/>
  <c r="G3467" i="1" s="1"/>
  <c r="D3467" i="1"/>
  <c r="F3467" i="1" s="1"/>
  <c r="E4446" i="1"/>
  <c r="G4446" i="1" s="1"/>
  <c r="D4446" i="1"/>
  <c r="F4446" i="1" s="1"/>
  <c r="D6971" i="1"/>
  <c r="F6971" i="1" s="1"/>
  <c r="E6971" i="1"/>
  <c r="G6971" i="1" s="1"/>
  <c r="E3434" i="1"/>
  <c r="G3434" i="1" s="1"/>
  <c r="D3434" i="1"/>
  <c r="F3434" i="1" s="1"/>
  <c r="E4032" i="1"/>
  <c r="G4032" i="1" s="1"/>
  <c r="D4032" i="1"/>
  <c r="F4032" i="1" s="1"/>
  <c r="D5570" i="1"/>
  <c r="F5570" i="1" s="1"/>
  <c r="E5570" i="1"/>
  <c r="G5570" i="1" s="1"/>
  <c r="D2646" i="1"/>
  <c r="F2646" i="1" s="1"/>
  <c r="E2646" i="1"/>
  <c r="G2646" i="1" s="1"/>
  <c r="D3453" i="1"/>
  <c r="F3453" i="1" s="1"/>
  <c r="E3453" i="1"/>
  <c r="G3453" i="1" s="1"/>
  <c r="E4428" i="1"/>
  <c r="G4428" i="1" s="1"/>
  <c r="D4428" i="1"/>
  <c r="F4428" i="1" s="1"/>
  <c r="E6872" i="1"/>
  <c r="G6872" i="1" s="1"/>
  <c r="D6872" i="1"/>
  <c r="F6872" i="1" s="1"/>
  <c r="E5885" i="1"/>
  <c r="G5885" i="1" s="1"/>
  <c r="D5885" i="1"/>
  <c r="F5885" i="1" s="1"/>
  <c r="E3566" i="1"/>
  <c r="G3566" i="1" s="1"/>
  <c r="D3566" i="1"/>
  <c r="F3566" i="1" s="1"/>
  <c r="E4377" i="1"/>
  <c r="G4377" i="1" s="1"/>
  <c r="D4377" i="1"/>
  <c r="F4377" i="1" s="1"/>
  <c r="D5616" i="1"/>
  <c r="F5616" i="1" s="1"/>
  <c r="E5616" i="1"/>
  <c r="G5616" i="1" s="1"/>
  <c r="E4524" i="1"/>
  <c r="G4524" i="1" s="1"/>
  <c r="D4524" i="1"/>
  <c r="F4524" i="1" s="1"/>
  <c r="D6448" i="1"/>
  <c r="F6448" i="1" s="1"/>
  <c r="E6448" i="1"/>
  <c r="G6448" i="1" s="1"/>
  <c r="E5406" i="1"/>
  <c r="G5406" i="1" s="1"/>
  <c r="D5406" i="1"/>
  <c r="F5406" i="1" s="1"/>
  <c r="E3315" i="1"/>
  <c r="G3315" i="1" s="1"/>
  <c r="D3315" i="1"/>
  <c r="F3315" i="1" s="1"/>
  <c r="E4382" i="1"/>
  <c r="G4382" i="1" s="1"/>
  <c r="D4382" i="1"/>
  <c r="F4382" i="1" s="1"/>
  <c r="E6334" i="1"/>
  <c r="D6334" i="1"/>
  <c r="F6334" i="1" s="1"/>
  <c r="E4511" i="1"/>
  <c r="G4511" i="1" s="1"/>
  <c r="D4511" i="1"/>
  <c r="F4511" i="1" s="1"/>
  <c r="D7554" i="1"/>
  <c r="F7554" i="1" s="1"/>
  <c r="E7554" i="1"/>
  <c r="G7554" i="1" s="1"/>
  <c r="E6389" i="1"/>
  <c r="G6389" i="1" s="1"/>
  <c r="D6389" i="1"/>
  <c r="F6389" i="1" s="1"/>
  <c r="D6173" i="1"/>
  <c r="F6173" i="1" s="1"/>
  <c r="E6173" i="1"/>
  <c r="G6173" i="1" s="1"/>
  <c r="E4292" i="1"/>
  <c r="G4292" i="1" s="1"/>
  <c r="D4292" i="1"/>
  <c r="F4292" i="1" s="1"/>
  <c r="D6074" i="1"/>
  <c r="F6074" i="1" s="1"/>
  <c r="E6074" i="1"/>
  <c r="G6074" i="1" s="1"/>
  <c r="E6264" i="1"/>
  <c r="G6264" i="1" s="1"/>
  <c r="D6264" i="1"/>
  <c r="F6264" i="1" s="1"/>
  <c r="E7195" i="1"/>
  <c r="G7195" i="1" s="1"/>
  <c r="D7195" i="1"/>
  <c r="F7195" i="1" s="1"/>
  <c r="D7657" i="1"/>
  <c r="F7657" i="1" s="1"/>
  <c r="E7657" i="1"/>
  <c r="G7657" i="1" s="1"/>
  <c r="D6042" i="1"/>
  <c r="F6042" i="1" s="1"/>
  <c r="E6042" i="1"/>
  <c r="G6042" i="1" s="1"/>
  <c r="E7035" i="1"/>
  <c r="G7035" i="1" s="1"/>
  <c r="D7035" i="1"/>
  <c r="F7035" i="1" s="1"/>
  <c r="E6887" i="1"/>
  <c r="G6887" i="1" s="1"/>
  <c r="D6887" i="1"/>
  <c r="F6887" i="1" s="1"/>
  <c r="D7706" i="1"/>
  <c r="F7706" i="1" s="1"/>
  <c r="E7706" i="1"/>
  <c r="G7706" i="1" s="1"/>
  <c r="D7786" i="1"/>
  <c r="F7786" i="1" s="1"/>
  <c r="E7786" i="1"/>
  <c r="G7786" i="1" s="1"/>
  <c r="E5950" i="1"/>
  <c r="G5950" i="1" s="1"/>
  <c r="D5950" i="1"/>
  <c r="F5950" i="1" s="1"/>
  <c r="E7749" i="1"/>
  <c r="D7749" i="1"/>
  <c r="F7749" i="1" s="1"/>
  <c r="E5097" i="1"/>
  <c r="G5097" i="1" s="1"/>
  <c r="D5097" i="1"/>
  <c r="F5097" i="1" s="1"/>
  <c r="E6577" i="1"/>
  <c r="G6577" i="1" s="1"/>
  <c r="D6577" i="1"/>
  <c r="F6577" i="1" s="1"/>
  <c r="E5408" i="1"/>
  <c r="G5408" i="1" s="1"/>
  <c r="D5408" i="1"/>
  <c r="F5408" i="1" s="1"/>
  <c r="D6598" i="1"/>
  <c r="F6598" i="1" s="1"/>
  <c r="E6598" i="1"/>
  <c r="G6598" i="1" s="1"/>
  <c r="E7600" i="1"/>
  <c r="G7600" i="1" s="1"/>
  <c r="D7600" i="1"/>
  <c r="F7600" i="1" s="1"/>
  <c r="E5886" i="1"/>
  <c r="G5886" i="1" s="1"/>
  <c r="D5886" i="1"/>
  <c r="F5886" i="1" s="1"/>
  <c r="E7625" i="1"/>
  <c r="G7625" i="1" s="1"/>
  <c r="D7625" i="1"/>
  <c r="F7625" i="1" s="1"/>
  <c r="E5957" i="1"/>
  <c r="G5957" i="1" s="1"/>
  <c r="D5957" i="1"/>
  <c r="F5957" i="1" s="1"/>
  <c r="D7110" i="1"/>
  <c r="F7110" i="1" s="1"/>
  <c r="E7110" i="1"/>
  <c r="G7110" i="1" s="1"/>
  <c r="E5302" i="1"/>
  <c r="G5302" i="1" s="1"/>
  <c r="D5302" i="1"/>
  <c r="F5302" i="1" s="1"/>
  <c r="E6327" i="1"/>
  <c r="G6327" i="1" s="1"/>
  <c r="D6327" i="1"/>
  <c r="F6327" i="1" s="1"/>
  <c r="D7627" i="1"/>
  <c r="F7627" i="1" s="1"/>
  <c r="E7627" i="1"/>
  <c r="G7627" i="1" s="1"/>
  <c r="D6965" i="1"/>
  <c r="F6965" i="1" s="1"/>
  <c r="E6965" i="1"/>
  <c r="G6965" i="1" s="1"/>
  <c r="D7594" i="1"/>
  <c r="F7594" i="1" s="1"/>
  <c r="E7594" i="1"/>
  <c r="G7594" i="1" s="1"/>
  <c r="D7498" i="1"/>
  <c r="F7498" i="1" s="1"/>
  <c r="E7498" i="1"/>
  <c r="G7498" i="1" s="1"/>
  <c r="D7022" i="1"/>
  <c r="F7022" i="1" s="1"/>
  <c r="E7022" i="1"/>
  <c r="G7022" i="1" s="1"/>
  <c r="D7711" i="1"/>
  <c r="F7711" i="1" s="1"/>
  <c r="E7711" i="1"/>
  <c r="G7711" i="1" s="1"/>
  <c r="E7377" i="1"/>
  <c r="G7377" i="1" s="1"/>
  <c r="D7377" i="1"/>
  <c r="F7377" i="1" s="1"/>
  <c r="E4997" i="1"/>
  <c r="G4997" i="1" s="1"/>
  <c r="D4997" i="1"/>
  <c r="F4997" i="1" s="1"/>
  <c r="E2074" i="1"/>
  <c r="G2074" i="1" s="1"/>
  <c r="D2074" i="1"/>
  <c r="F2074" i="1" s="1"/>
  <c r="E3440" i="1"/>
  <c r="G3440" i="1" s="1"/>
  <c r="D3440" i="1"/>
  <c r="F3440" i="1" s="1"/>
  <c r="E1747" i="1"/>
  <c r="G1747" i="1" s="1"/>
  <c r="D1747" i="1"/>
  <c r="F1747" i="1" s="1"/>
  <c r="D4994" i="1"/>
  <c r="F4994" i="1" s="1"/>
  <c r="E4994" i="1"/>
  <c r="G4994" i="1" s="1"/>
  <c r="E2071" i="1"/>
  <c r="G2071" i="1" s="1"/>
  <c r="D2071" i="1"/>
  <c r="F2071" i="1" s="1"/>
  <c r="D2963" i="1"/>
  <c r="F2963" i="1" s="1"/>
  <c r="E2963" i="1"/>
  <c r="G2963" i="1" s="1"/>
  <c r="D1444" i="1"/>
  <c r="F1444" i="1" s="1"/>
  <c r="E1444" i="1"/>
  <c r="G1444" i="1" s="1"/>
  <c r="D7332" i="1"/>
  <c r="F7332" i="1" s="1"/>
  <c r="E7332" i="1"/>
  <c r="G7332" i="1" s="1"/>
  <c r="E3223" i="1"/>
  <c r="G3223" i="1" s="1"/>
  <c r="D3223" i="1"/>
  <c r="F3223" i="1" s="1"/>
  <c r="E1610" i="1"/>
  <c r="G1610" i="1" s="1"/>
  <c r="D1610" i="1"/>
  <c r="F1610" i="1" s="1"/>
  <c r="E4439" i="1"/>
  <c r="G4439" i="1" s="1"/>
  <c r="D4439" i="1"/>
  <c r="F4439" i="1" s="1"/>
  <c r="E860" i="1"/>
  <c r="G860" i="1" s="1"/>
  <c r="D860" i="1"/>
  <c r="F860" i="1" s="1"/>
  <c r="E114" i="1"/>
  <c r="G114" i="1" s="1"/>
  <c r="D114" i="1"/>
  <c r="F114" i="1" s="1"/>
  <c r="D1053" i="1"/>
  <c r="F1053" i="1" s="1"/>
  <c r="E1053" i="1"/>
  <c r="G1053" i="1" s="1"/>
  <c r="E119" i="1"/>
  <c r="G119" i="1" s="1"/>
  <c r="D119" i="1"/>
  <c r="F119" i="1" s="1"/>
  <c r="E996" i="1"/>
  <c r="G996" i="1" s="1"/>
  <c r="D996" i="1"/>
  <c r="F996" i="1" s="1"/>
  <c r="E2249" i="1"/>
  <c r="G2249" i="1" s="1"/>
  <c r="D2249" i="1"/>
  <c r="F2249" i="1" s="1"/>
  <c r="D5" i="1"/>
  <c r="F5" i="1" s="1"/>
  <c r="E5" i="1"/>
  <c r="G5" i="1" s="1"/>
  <c r="E1918" i="1"/>
  <c r="G1918" i="1" s="1"/>
  <c r="D1918" i="1"/>
  <c r="F1918" i="1" s="1"/>
  <c r="D1191" i="1"/>
  <c r="F1191" i="1" s="1"/>
  <c r="E1191" i="1"/>
  <c r="G1191" i="1" s="1"/>
  <c r="E2712" i="1"/>
  <c r="G2712" i="1" s="1"/>
  <c r="D2712" i="1"/>
  <c r="F2712" i="1" s="1"/>
  <c r="E135" i="1"/>
  <c r="D135" i="1"/>
  <c r="F135" i="1" s="1"/>
  <c r="E340" i="1"/>
  <c r="G340" i="1" s="1"/>
  <c r="D340" i="1"/>
  <c r="F340" i="1" s="1"/>
  <c r="E574" i="1"/>
  <c r="G574" i="1" s="1"/>
  <c r="D574" i="1"/>
  <c r="F574" i="1" s="1"/>
  <c r="E845" i="1"/>
  <c r="G845" i="1" s="1"/>
  <c r="D845" i="1"/>
  <c r="F845" i="1" s="1"/>
  <c r="E4087" i="1"/>
  <c r="G4087" i="1" s="1"/>
  <c r="D4087" i="1"/>
  <c r="F4087" i="1" s="1"/>
  <c r="E2295" i="1"/>
  <c r="G2295" i="1" s="1"/>
  <c r="D2295" i="1"/>
  <c r="F2295" i="1" s="1"/>
  <c r="E2296" i="1"/>
  <c r="G2296" i="1" s="1"/>
  <c r="D2296" i="1"/>
  <c r="F2296" i="1" s="1"/>
  <c r="D697" i="1"/>
  <c r="F697" i="1" s="1"/>
  <c r="E697" i="1"/>
  <c r="G697" i="1" s="1"/>
  <c r="E1058" i="1"/>
  <c r="G1058" i="1" s="1"/>
  <c r="D1058" i="1"/>
  <c r="F1058" i="1" s="1"/>
  <c r="E4320" i="1"/>
  <c r="G4320" i="1" s="1"/>
  <c r="D4320" i="1"/>
  <c r="F4320" i="1" s="1"/>
  <c r="E234" i="1"/>
  <c r="G234" i="1" s="1"/>
  <c r="D234" i="1"/>
  <c r="F234" i="1" s="1"/>
  <c r="D1175" i="1"/>
  <c r="F1175" i="1" s="1"/>
  <c r="E1175" i="1"/>
  <c r="G1175" i="1" s="1"/>
  <c r="E1430" i="1"/>
  <c r="G1430" i="1" s="1"/>
  <c r="D1430" i="1"/>
  <c r="F1430" i="1" s="1"/>
  <c r="E1309" i="1"/>
  <c r="G1309" i="1" s="1"/>
  <c r="D1309" i="1"/>
  <c r="F1309" i="1" s="1"/>
  <c r="E3031" i="1"/>
  <c r="G3031" i="1" s="1"/>
  <c r="D3031" i="1"/>
  <c r="F3031" i="1" s="1"/>
  <c r="D2524" i="1"/>
  <c r="F2524" i="1" s="1"/>
  <c r="E2524" i="1"/>
  <c r="G2524" i="1" s="1"/>
  <c r="E363" i="1"/>
  <c r="G363" i="1" s="1"/>
  <c r="D363" i="1"/>
  <c r="F363" i="1" s="1"/>
  <c r="E5265" i="1"/>
  <c r="G5265" i="1" s="1"/>
  <c r="D5265" i="1"/>
  <c r="F5265" i="1" s="1"/>
  <c r="E2944" i="1"/>
  <c r="G2944" i="1" s="1"/>
  <c r="D2944" i="1"/>
  <c r="F2944" i="1" s="1"/>
  <c r="E1751" i="1"/>
  <c r="G1751" i="1" s="1"/>
  <c r="D1751" i="1"/>
  <c r="F1751" i="1" s="1"/>
  <c r="D561" i="1"/>
  <c r="F561" i="1" s="1"/>
  <c r="E561" i="1"/>
  <c r="G561" i="1" s="1"/>
  <c r="D1871" i="1"/>
  <c r="F1871" i="1" s="1"/>
  <c r="E1871" i="1"/>
  <c r="G1871" i="1" s="1"/>
  <c r="E2684" i="1"/>
  <c r="G2684" i="1" s="1"/>
  <c r="D2684" i="1"/>
  <c r="F2684" i="1" s="1"/>
  <c r="E3308" i="1"/>
  <c r="G3308" i="1" s="1"/>
  <c r="D3308" i="1"/>
  <c r="F3308" i="1" s="1"/>
  <c r="E5835" i="1"/>
  <c r="G5835" i="1" s="1"/>
  <c r="D5835" i="1"/>
  <c r="F5835" i="1" s="1"/>
  <c r="D1488" i="1"/>
  <c r="F1488" i="1" s="1"/>
  <c r="E1488" i="1"/>
  <c r="G1488" i="1" s="1"/>
  <c r="E2256" i="1"/>
  <c r="G2256" i="1" s="1"/>
  <c r="D2256" i="1"/>
  <c r="F2256" i="1" s="1"/>
  <c r="E3501" i="1"/>
  <c r="G3501" i="1" s="1"/>
  <c r="D3501" i="1"/>
  <c r="F3501" i="1" s="1"/>
  <c r="E5213" i="1"/>
  <c r="G5213" i="1" s="1"/>
  <c r="D5213" i="1"/>
  <c r="F5213" i="1" s="1"/>
  <c r="E2357" i="1"/>
  <c r="G2357" i="1" s="1"/>
  <c r="D2357" i="1"/>
  <c r="F2357" i="1" s="1"/>
  <c r="E3262" i="1"/>
  <c r="G3262" i="1" s="1"/>
  <c r="D3262" i="1"/>
  <c r="F3262" i="1" s="1"/>
  <c r="D4107" i="1"/>
  <c r="F4107" i="1" s="1"/>
  <c r="E4107" i="1"/>
  <c r="G4107" i="1" s="1"/>
  <c r="D4814" i="1"/>
  <c r="F4814" i="1" s="1"/>
  <c r="E4814" i="1"/>
  <c r="G4814" i="1" s="1"/>
  <c r="E6253" i="1"/>
  <c r="G6253" i="1" s="1"/>
  <c r="D6253" i="1"/>
  <c r="F6253" i="1" s="1"/>
  <c r="D2489" i="1"/>
  <c r="F2489" i="1" s="1"/>
  <c r="E2489" i="1"/>
  <c r="G2489" i="1" s="1"/>
  <c r="E4357" i="1"/>
  <c r="G4357" i="1" s="1"/>
  <c r="D4357" i="1"/>
  <c r="F4357" i="1" s="1"/>
  <c r="E949" i="1"/>
  <c r="G949" i="1" s="1"/>
  <c r="D949" i="1"/>
  <c r="F949" i="1" s="1"/>
  <c r="E1973" i="1"/>
  <c r="G1973" i="1" s="1"/>
  <c r="D1973" i="1"/>
  <c r="F1973" i="1" s="1"/>
  <c r="E3462" i="1"/>
  <c r="G3462" i="1" s="1"/>
  <c r="D3462" i="1"/>
  <c r="F3462" i="1" s="1"/>
  <c r="D3739" i="1"/>
  <c r="F3739" i="1" s="1"/>
  <c r="E3739" i="1"/>
  <c r="G3739" i="1" s="1"/>
  <c r="D4858" i="1"/>
  <c r="F4858" i="1" s="1"/>
  <c r="E4858" i="1"/>
  <c r="G4858" i="1" s="1"/>
  <c r="D2737" i="1"/>
  <c r="F2737" i="1" s="1"/>
  <c r="E2737" i="1"/>
  <c r="G2737" i="1" s="1"/>
  <c r="E4182" i="1"/>
  <c r="G4182" i="1" s="1"/>
  <c r="D4182" i="1"/>
  <c r="F4182" i="1" s="1"/>
  <c r="D5947" i="1"/>
  <c r="F5947" i="1" s="1"/>
  <c r="E5947" i="1"/>
  <c r="G5947" i="1" s="1"/>
  <c r="E4091" i="1"/>
  <c r="G4091" i="1" s="1"/>
  <c r="D4091" i="1"/>
  <c r="F4091" i="1" s="1"/>
  <c r="D7122" i="1"/>
  <c r="F7122" i="1" s="1"/>
  <c r="E7122" i="1"/>
  <c r="G7122" i="1" s="1"/>
  <c r="D3168" i="1"/>
  <c r="F3168" i="1" s="1"/>
  <c r="E3168" i="1"/>
  <c r="G3168" i="1" s="1"/>
  <c r="E4427" i="1"/>
  <c r="G4427" i="1" s="1"/>
  <c r="D4427" i="1"/>
  <c r="F4427" i="1" s="1"/>
  <c r="E5625" i="1"/>
  <c r="G5625" i="1" s="1"/>
  <c r="D5625" i="1"/>
  <c r="F5625" i="1" s="1"/>
  <c r="E2662" i="1"/>
  <c r="G2662" i="1" s="1"/>
  <c r="D2662" i="1"/>
  <c r="F2662" i="1" s="1"/>
  <c r="E3472" i="1"/>
  <c r="G3472" i="1" s="1"/>
  <c r="D3472" i="1"/>
  <c r="F3472" i="1" s="1"/>
  <c r="E4454" i="1"/>
  <c r="G4454" i="1" s="1"/>
  <c r="D4454" i="1"/>
  <c r="F4454" i="1" s="1"/>
  <c r="E4843" i="1"/>
  <c r="G4843" i="1" s="1"/>
  <c r="D4843" i="1"/>
  <c r="F4843" i="1" s="1"/>
  <c r="E3326" i="1"/>
  <c r="G3326" i="1" s="1"/>
  <c r="D3326" i="1"/>
  <c r="F3326" i="1" s="1"/>
  <c r="E3838" i="1"/>
  <c r="G3838" i="1" s="1"/>
  <c r="D3838" i="1"/>
  <c r="F3838" i="1" s="1"/>
  <c r="D4699" i="1"/>
  <c r="F4699" i="1" s="1"/>
  <c r="E4699" i="1"/>
  <c r="G4699" i="1" s="1"/>
  <c r="E5656" i="1"/>
  <c r="G5656" i="1" s="1"/>
  <c r="D5656" i="1"/>
  <c r="F5656" i="1" s="1"/>
  <c r="D4250" i="1"/>
  <c r="F4250" i="1" s="1"/>
  <c r="E4250" i="1"/>
  <c r="G4250" i="1" s="1"/>
  <c r="D4874" i="1"/>
  <c r="F4874" i="1" s="1"/>
  <c r="E4874" i="1"/>
  <c r="G4874" i="1" s="1"/>
  <c r="E6935" i="1"/>
  <c r="G6935" i="1" s="1"/>
  <c r="D6935" i="1"/>
  <c r="F6935" i="1" s="1"/>
  <c r="D4290" i="1"/>
  <c r="F4290" i="1" s="1"/>
  <c r="E4290" i="1"/>
  <c r="G4290" i="1" s="1"/>
  <c r="E4931" i="1"/>
  <c r="G4931" i="1" s="1"/>
  <c r="D4931" i="1"/>
  <c r="F4931" i="1" s="1"/>
  <c r="E3075" i="1"/>
  <c r="G3075" i="1" s="1"/>
  <c r="D3075" i="1"/>
  <c r="F3075" i="1" s="1"/>
  <c r="D4117" i="1"/>
  <c r="F4117" i="1" s="1"/>
  <c r="E4117" i="1"/>
  <c r="G4117" i="1" s="1"/>
  <c r="E5096" i="1"/>
  <c r="G5096" i="1" s="1"/>
  <c r="D5096" i="1"/>
  <c r="F5096" i="1" s="1"/>
  <c r="D6387" i="1"/>
  <c r="F6387" i="1" s="1"/>
  <c r="E6387" i="1"/>
  <c r="G6387" i="1" s="1"/>
  <c r="E4527" i="1"/>
  <c r="G4527" i="1" s="1"/>
  <c r="D4527" i="1"/>
  <c r="F4527" i="1" s="1"/>
  <c r="D6026" i="1"/>
  <c r="F6026" i="1" s="1"/>
  <c r="E6026" i="1"/>
  <c r="G6026" i="1" s="1"/>
  <c r="D5424" i="1"/>
  <c r="F5424" i="1" s="1"/>
  <c r="E5424" i="1"/>
  <c r="G5424" i="1" s="1"/>
  <c r="E5707" i="1"/>
  <c r="G5707" i="1" s="1"/>
  <c r="D5707" i="1"/>
  <c r="F5707" i="1" s="1"/>
  <c r="E4052" i="1"/>
  <c r="G4052" i="1" s="1"/>
  <c r="D4052" i="1"/>
  <c r="F4052" i="1" s="1"/>
  <c r="E5191" i="1"/>
  <c r="G5191" i="1" s="1"/>
  <c r="D5191" i="1"/>
  <c r="F5191" i="1" s="1"/>
  <c r="E5485" i="1"/>
  <c r="G5485" i="1" s="1"/>
  <c r="D5485" i="1"/>
  <c r="F5485" i="1" s="1"/>
  <c r="E6572" i="1"/>
  <c r="G6572" i="1" s="1"/>
  <c r="D6572" i="1"/>
  <c r="F6572" i="1" s="1"/>
  <c r="E4936" i="1"/>
  <c r="G4936" i="1" s="1"/>
  <c r="D4936" i="1"/>
  <c r="F4936" i="1" s="1"/>
  <c r="E6494" i="1"/>
  <c r="G6494" i="1" s="1"/>
  <c r="D6494" i="1"/>
  <c r="F6494" i="1" s="1"/>
  <c r="E5971" i="1"/>
  <c r="G5971" i="1" s="1"/>
  <c r="D5971" i="1"/>
  <c r="F5971" i="1" s="1"/>
  <c r="D5426" i="1"/>
  <c r="F5426" i="1" s="1"/>
  <c r="E5426" i="1"/>
  <c r="G5426" i="1" s="1"/>
  <c r="D6618" i="1"/>
  <c r="F6618" i="1" s="1"/>
  <c r="E6618" i="1"/>
  <c r="G6618" i="1" s="1"/>
  <c r="E6196" i="1"/>
  <c r="G6196" i="1" s="1"/>
  <c r="D6196" i="1"/>
  <c r="F6196" i="1" s="1"/>
  <c r="D5973" i="1"/>
  <c r="F5973" i="1" s="1"/>
  <c r="E5973" i="1"/>
  <c r="G5973" i="1" s="1"/>
  <c r="E7492" i="1"/>
  <c r="G7492" i="1" s="1"/>
  <c r="D7492" i="1"/>
  <c r="F7492" i="1" s="1"/>
  <c r="D5574" i="1"/>
  <c r="F5574" i="1" s="1"/>
  <c r="E5574" i="1"/>
  <c r="G5574" i="1" s="1"/>
  <c r="E6344" i="1"/>
  <c r="G6344" i="1" s="1"/>
  <c r="D6344" i="1"/>
  <c r="F6344" i="1" s="1"/>
  <c r="D7290" i="1"/>
  <c r="F7290" i="1" s="1"/>
  <c r="E7290" i="1"/>
  <c r="G7290" i="1" s="1"/>
  <c r="E6701" i="1"/>
  <c r="G6701" i="1" s="1"/>
  <c r="D6701" i="1"/>
  <c r="F6701" i="1" s="1"/>
  <c r="E7613" i="1"/>
  <c r="G7613" i="1" s="1"/>
  <c r="D7613" i="1"/>
  <c r="F7613" i="1" s="1"/>
  <c r="E7204" i="1"/>
  <c r="G7204" i="1" s="1"/>
  <c r="D7204" i="1"/>
  <c r="F7204" i="1" s="1"/>
  <c r="D7806" i="1"/>
  <c r="F7806" i="1" s="1"/>
  <c r="E7806" i="1"/>
  <c r="G7806" i="1" s="1"/>
  <c r="E7215" i="1"/>
  <c r="G7215" i="1" s="1"/>
  <c r="D7215" i="1"/>
  <c r="F7215" i="1" s="1"/>
  <c r="E7983" i="1"/>
  <c r="G7983" i="1" s="1"/>
  <c r="D7983" i="1"/>
  <c r="F7983" i="1" s="1"/>
  <c r="E7393" i="1"/>
  <c r="G7393" i="1" s="1"/>
  <c r="D7393" i="1"/>
  <c r="F7393" i="1" s="1"/>
  <c r="E4901" i="1"/>
  <c r="G4901" i="1" s="1"/>
  <c r="D4901" i="1"/>
  <c r="F4901" i="1" s="1"/>
  <c r="E3330" i="1"/>
  <c r="G3330" i="1" s="1"/>
  <c r="D3330" i="1"/>
  <c r="F3330" i="1" s="1"/>
  <c r="E2051" i="1"/>
  <c r="G2051" i="1" s="1"/>
  <c r="D2051" i="1"/>
  <c r="F2051" i="1" s="1"/>
  <c r="E1375" i="1"/>
  <c r="G1375" i="1" s="1"/>
  <c r="D1375" i="1"/>
  <c r="F1375" i="1" s="1"/>
  <c r="D3401" i="1"/>
  <c r="F3401" i="1" s="1"/>
  <c r="E3401" i="1"/>
  <c r="G3401" i="1" s="1"/>
  <c r="D2094" i="1"/>
  <c r="F2094" i="1" s="1"/>
  <c r="E2094" i="1"/>
  <c r="G2094" i="1" s="1"/>
  <c r="E4154" i="1"/>
  <c r="G4154" i="1" s="1"/>
  <c r="D4154" i="1"/>
  <c r="F4154" i="1" s="1"/>
  <c r="E3925" i="1"/>
  <c r="G3925" i="1" s="1"/>
  <c r="D3925" i="1"/>
  <c r="F3925" i="1" s="1"/>
  <c r="E2045" i="1"/>
  <c r="G2045" i="1" s="1"/>
  <c r="D2045" i="1"/>
  <c r="F2045" i="1" s="1"/>
  <c r="E4055" i="1"/>
  <c r="G4055" i="1" s="1"/>
  <c r="D4055" i="1"/>
  <c r="F4055" i="1" s="1"/>
  <c r="E2115" i="1"/>
  <c r="G2115" i="1" s="1"/>
  <c r="D2115" i="1"/>
  <c r="F2115" i="1" s="1"/>
  <c r="D1133" i="1"/>
  <c r="F1133" i="1" s="1"/>
  <c r="E1133" i="1"/>
  <c r="G1133" i="1" s="1"/>
  <c r="D4580" i="1"/>
  <c r="F4580" i="1" s="1"/>
  <c r="E4580" i="1"/>
  <c r="G4580" i="1" s="1"/>
  <c r="E2325" i="1"/>
  <c r="G2325" i="1" s="1"/>
  <c r="D2325" i="1"/>
  <c r="F2325" i="1" s="1"/>
  <c r="E1297" i="1"/>
  <c r="G1297" i="1" s="1"/>
  <c r="D1297" i="1"/>
  <c r="F1297" i="1" s="1"/>
  <c r="D67" i="1"/>
  <c r="F67" i="1" s="1"/>
  <c r="E67" i="1"/>
  <c r="G67" i="1" s="1"/>
  <c r="D157" i="1"/>
  <c r="F157" i="1" s="1"/>
  <c r="E157" i="1"/>
  <c r="G157" i="1" s="1"/>
  <c r="E2871" i="1"/>
  <c r="G2871" i="1" s="1"/>
  <c r="D2871" i="1"/>
  <c r="F2871" i="1" s="1"/>
  <c r="E1166" i="1"/>
  <c r="G1166" i="1" s="1"/>
  <c r="D1166" i="1"/>
  <c r="F1166" i="1" s="1"/>
  <c r="D2656" i="1"/>
  <c r="F2656" i="1" s="1"/>
  <c r="E2656" i="1"/>
  <c r="G2656" i="1" s="1"/>
  <c r="E3917" i="1"/>
  <c r="G3917" i="1" s="1"/>
  <c r="D3917" i="1"/>
  <c r="F3917" i="1" s="1"/>
  <c r="E1470" i="1"/>
  <c r="G1470" i="1" s="1"/>
  <c r="D1470" i="1"/>
  <c r="F1470" i="1" s="1"/>
  <c r="E3415" i="1"/>
  <c r="G3415" i="1" s="1"/>
  <c r="D3415" i="1"/>
  <c r="F3415" i="1" s="1"/>
  <c r="E1275" i="1"/>
  <c r="G1275" i="1" s="1"/>
  <c r="D1275" i="1"/>
  <c r="F1275" i="1" s="1"/>
  <c r="E2834" i="1"/>
  <c r="G2834" i="1" s="1"/>
  <c r="D2834" i="1"/>
  <c r="F2834" i="1" s="1"/>
  <c r="E788" i="1"/>
  <c r="G788" i="1" s="1"/>
  <c r="D788" i="1"/>
  <c r="F788" i="1" s="1"/>
  <c r="E375" i="1"/>
  <c r="G375" i="1" s="1"/>
  <c r="D375" i="1"/>
  <c r="F375" i="1" s="1"/>
  <c r="D617" i="1"/>
  <c r="F617" i="1" s="1"/>
  <c r="E617" i="1"/>
  <c r="G617" i="1" s="1"/>
  <c r="E890" i="1"/>
  <c r="G890" i="1" s="1"/>
  <c r="D890" i="1"/>
  <c r="F890" i="1" s="1"/>
  <c r="D728" i="1"/>
  <c r="F728" i="1" s="1"/>
  <c r="E728" i="1"/>
  <c r="G728" i="1" s="1"/>
  <c r="E729" i="1"/>
  <c r="G729" i="1" s="1"/>
  <c r="D729" i="1"/>
  <c r="F729" i="1" s="1"/>
  <c r="E730" i="1"/>
  <c r="G730" i="1" s="1"/>
  <c r="D730" i="1"/>
  <c r="F730" i="1" s="1"/>
  <c r="D256" i="1"/>
  <c r="F256" i="1" s="1"/>
  <c r="E256" i="1"/>
  <c r="G256" i="1" s="1"/>
  <c r="E4369" i="1"/>
  <c r="G4369" i="1" s="1"/>
  <c r="D4369" i="1"/>
  <c r="F4369" i="1" s="1"/>
  <c r="E1057" i="1"/>
  <c r="G1057" i="1" s="1"/>
  <c r="D1057" i="1"/>
  <c r="F1057" i="1" s="1"/>
  <c r="E674" i="1"/>
  <c r="G674" i="1" s="1"/>
  <c r="D674" i="1"/>
  <c r="F674" i="1" s="1"/>
  <c r="D4001" i="1"/>
  <c r="F4001" i="1" s="1"/>
  <c r="E4001" i="1"/>
  <c r="G4001" i="1" s="1"/>
  <c r="D2265" i="1"/>
  <c r="F2265" i="1" s="1"/>
  <c r="E2265" i="1"/>
  <c r="G2265" i="1" s="1"/>
  <c r="D751" i="1"/>
  <c r="F751" i="1" s="1"/>
  <c r="E751" i="1"/>
  <c r="G751" i="1" s="1"/>
  <c r="E4507" i="1"/>
  <c r="G4507" i="1" s="1"/>
  <c r="D4507" i="1"/>
  <c r="F4507" i="1" s="1"/>
  <c r="D753" i="1"/>
  <c r="F753" i="1" s="1"/>
  <c r="E753" i="1"/>
  <c r="G753" i="1" s="1"/>
  <c r="E3004" i="1"/>
  <c r="G3004" i="1" s="1"/>
  <c r="D3004" i="1"/>
  <c r="F3004" i="1" s="1"/>
  <c r="E1004" i="1"/>
  <c r="G1004" i="1" s="1"/>
  <c r="D1004" i="1"/>
  <c r="F1004" i="1" s="1"/>
  <c r="E1868" i="1"/>
  <c r="G1868" i="1" s="1"/>
  <c r="D1868" i="1"/>
  <c r="F1868" i="1" s="1"/>
  <c r="E251" i="1"/>
  <c r="G251" i="1" s="1"/>
  <c r="D251" i="1"/>
  <c r="F251" i="1" s="1"/>
  <c r="D1196" i="1"/>
  <c r="F1196" i="1" s="1"/>
  <c r="E1196" i="1"/>
  <c r="G1196" i="1" s="1"/>
  <c r="E5072" i="1"/>
  <c r="G5072" i="1" s="1"/>
  <c r="D5072" i="1"/>
  <c r="F5072" i="1" s="1"/>
  <c r="E2603" i="1"/>
  <c r="G2603" i="1" s="1"/>
  <c r="D2603" i="1"/>
  <c r="F2603" i="1" s="1"/>
  <c r="E1784" i="1"/>
  <c r="G1784" i="1" s="1"/>
  <c r="D1784" i="1"/>
  <c r="F1784" i="1" s="1"/>
  <c r="E5272" i="1"/>
  <c r="G5272" i="1" s="1"/>
  <c r="D5272" i="1"/>
  <c r="F5272" i="1" s="1"/>
  <c r="E2560" i="1"/>
  <c r="G2560" i="1" s="1"/>
  <c r="D2560" i="1"/>
  <c r="F2560" i="1" s="1"/>
  <c r="D1831" i="1"/>
  <c r="F1831" i="1" s="1"/>
  <c r="E1831" i="1"/>
  <c r="G1831" i="1" s="1"/>
  <c r="E2917" i="1"/>
  <c r="G2917" i="1" s="1"/>
  <c r="D2917" i="1"/>
  <c r="F2917" i="1" s="1"/>
  <c r="D1725" i="1"/>
  <c r="F1725" i="1" s="1"/>
  <c r="E1725" i="1"/>
  <c r="G1725" i="1" s="1"/>
  <c r="D289" i="1"/>
  <c r="F289" i="1" s="1"/>
  <c r="E289" i="1"/>
  <c r="G289" i="1" s="1"/>
  <c r="E2410" i="1"/>
  <c r="G2410" i="1" s="1"/>
  <c r="D2410" i="1"/>
  <c r="F2410" i="1" s="1"/>
  <c r="D3332" i="1"/>
  <c r="F3332" i="1" s="1"/>
  <c r="E3332" i="1"/>
  <c r="G3332" i="1" s="1"/>
  <c r="E5916" i="1"/>
  <c r="G5916" i="1" s="1"/>
  <c r="D5916" i="1"/>
  <c r="F5916" i="1" s="1"/>
  <c r="D1248" i="1"/>
  <c r="F1248" i="1" s="1"/>
  <c r="E1248" i="1"/>
  <c r="G1248" i="1" s="1"/>
  <c r="E2016" i="1"/>
  <c r="G2016" i="1" s="1"/>
  <c r="D2016" i="1"/>
  <c r="F2016" i="1" s="1"/>
  <c r="D2557" i="1"/>
  <c r="F2557" i="1" s="1"/>
  <c r="E2557" i="1"/>
  <c r="G2557" i="1" s="1"/>
  <c r="D3529" i="1"/>
  <c r="F3529" i="1" s="1"/>
  <c r="E3529" i="1"/>
  <c r="G3529" i="1" s="1"/>
  <c r="E5281" i="1"/>
  <c r="G5281" i="1" s="1"/>
  <c r="D5281" i="1"/>
  <c r="F5281" i="1" s="1"/>
  <c r="E2376" i="1"/>
  <c r="G2376" i="1" s="1"/>
  <c r="D2376" i="1"/>
  <c r="F2376" i="1" s="1"/>
  <c r="E3286" i="1"/>
  <c r="G3286" i="1" s="1"/>
  <c r="D3286" i="1"/>
  <c r="F3286" i="1" s="1"/>
  <c r="E4143" i="1"/>
  <c r="G4143" i="1" s="1"/>
  <c r="D4143" i="1"/>
  <c r="F4143" i="1" s="1"/>
  <c r="E4243" i="1"/>
  <c r="G4243" i="1" s="1"/>
  <c r="D4243" i="1"/>
  <c r="F4243" i="1" s="1"/>
  <c r="E4353" i="1"/>
  <c r="G4353" i="1" s="1"/>
  <c r="D4353" i="1"/>
  <c r="F4353" i="1" s="1"/>
  <c r="E1972" i="1"/>
  <c r="G1972" i="1" s="1"/>
  <c r="D1972" i="1"/>
  <c r="F1972" i="1" s="1"/>
  <c r="D2799" i="1"/>
  <c r="F2799" i="1" s="1"/>
  <c r="E2799" i="1"/>
  <c r="G2799" i="1" s="1"/>
  <c r="E4390" i="1"/>
  <c r="G4390" i="1" s="1"/>
  <c r="D4390" i="1"/>
  <c r="F4390" i="1" s="1"/>
  <c r="D6534" i="1"/>
  <c r="F6534" i="1" s="1"/>
  <c r="E6534" i="1"/>
  <c r="G6534" i="1" s="1"/>
  <c r="E965" i="1"/>
  <c r="G965" i="1" s="1"/>
  <c r="D965" i="1"/>
  <c r="F965" i="1" s="1"/>
  <c r="E1989" i="1"/>
  <c r="G1989" i="1" s="1"/>
  <c r="D1989" i="1"/>
  <c r="F1989" i="1" s="1"/>
  <c r="E2819" i="1"/>
  <c r="G2819" i="1" s="1"/>
  <c r="D2819" i="1"/>
  <c r="F2819" i="1" s="1"/>
  <c r="E3907" i="1"/>
  <c r="G3907" i="1" s="1"/>
  <c r="D3907" i="1"/>
  <c r="F3907" i="1" s="1"/>
  <c r="E5167" i="1"/>
  <c r="G5167" i="1" s="1"/>
  <c r="D5167" i="1"/>
  <c r="F5167" i="1" s="1"/>
  <c r="E4444" i="1"/>
  <c r="G4444" i="1" s="1"/>
  <c r="D4444" i="1"/>
  <c r="F4444" i="1" s="1"/>
  <c r="D4893" i="1"/>
  <c r="F4893" i="1" s="1"/>
  <c r="E4893" i="1"/>
  <c r="G4893" i="1" s="1"/>
  <c r="D2497" i="1"/>
  <c r="F2497" i="1" s="1"/>
  <c r="E2497" i="1"/>
  <c r="G2497" i="1" s="1"/>
  <c r="E3576" i="1"/>
  <c r="G3576" i="1" s="1"/>
  <c r="D3576" i="1"/>
  <c r="F3576" i="1" s="1"/>
  <c r="E4596" i="1"/>
  <c r="G4596" i="1" s="1"/>
  <c r="D4596" i="1"/>
  <c r="F4596" i="1" s="1"/>
  <c r="D7888" i="1"/>
  <c r="F7888" i="1" s="1"/>
  <c r="E7888" i="1"/>
  <c r="G7888" i="1" s="1"/>
  <c r="E3797" i="1"/>
  <c r="G3797" i="1" s="1"/>
  <c r="D3797" i="1"/>
  <c r="F3797" i="1" s="1"/>
  <c r="E5779" i="1"/>
  <c r="G5779" i="1" s="1"/>
  <c r="D5779" i="1"/>
  <c r="F5779" i="1" s="1"/>
  <c r="E3764" i="1"/>
  <c r="G3764" i="1" s="1"/>
  <c r="D3764" i="1"/>
  <c r="F3764" i="1" s="1"/>
  <c r="E4910" i="1"/>
  <c r="G4910" i="1" s="1"/>
  <c r="D4910" i="1"/>
  <c r="F4910" i="1" s="1"/>
  <c r="E6992" i="1"/>
  <c r="G6992" i="1" s="1"/>
  <c r="D6992" i="1"/>
  <c r="F6992" i="1" s="1"/>
  <c r="E2934" i="1"/>
  <c r="G2934" i="1" s="1"/>
  <c r="D2934" i="1"/>
  <c r="F2934" i="1" s="1"/>
  <c r="D4097" i="1"/>
  <c r="F4097" i="1" s="1"/>
  <c r="E4097" i="1"/>
  <c r="G4097" i="1" s="1"/>
  <c r="E5736" i="1"/>
  <c r="G5736" i="1" s="1"/>
  <c r="D5736" i="1"/>
  <c r="F5736" i="1" s="1"/>
  <c r="E5959" i="1"/>
  <c r="G5959" i="1" s="1"/>
  <c r="D5959" i="1"/>
  <c r="F5959" i="1" s="1"/>
  <c r="D3598" i="1"/>
  <c r="F3598" i="1" s="1"/>
  <c r="E3598" i="1"/>
  <c r="G3598" i="1" s="1"/>
  <c r="E4719" i="1"/>
  <c r="G4719" i="1" s="1"/>
  <c r="D4719" i="1"/>
  <c r="F4719" i="1" s="1"/>
  <c r="D6434" i="1"/>
  <c r="F6434" i="1" s="1"/>
  <c r="E6434" i="1"/>
  <c r="G6434" i="1" s="1"/>
  <c r="D4898" i="1"/>
  <c r="F4898" i="1" s="1"/>
  <c r="E4898" i="1"/>
  <c r="G4898" i="1" s="1"/>
  <c r="D7012" i="1"/>
  <c r="F7012" i="1" s="1"/>
  <c r="E7012" i="1"/>
  <c r="G7012" i="1" s="1"/>
  <c r="E5475" i="1"/>
  <c r="G5475" i="1" s="1"/>
  <c r="D5475" i="1"/>
  <c r="F5475" i="1" s="1"/>
  <c r="D7218" i="1"/>
  <c r="F7218" i="1" s="1"/>
  <c r="E7218" i="1"/>
  <c r="G7218" i="1" s="1"/>
  <c r="E3603" i="1"/>
  <c r="G3603" i="1" s="1"/>
  <c r="D3603" i="1"/>
  <c r="F3603" i="1" s="1"/>
  <c r="D4727" i="1"/>
  <c r="F4727" i="1" s="1"/>
  <c r="E4727" i="1"/>
  <c r="G4727" i="1" s="1"/>
  <c r="D6453" i="1"/>
  <c r="F6453" i="1" s="1"/>
  <c r="E6453" i="1"/>
  <c r="G6453" i="1" s="1"/>
  <c r="D6426" i="1"/>
  <c r="F6426" i="1" s="1"/>
  <c r="E6426" i="1"/>
  <c r="G6426" i="1" s="1"/>
  <c r="E4543" i="1"/>
  <c r="G4543" i="1" s="1"/>
  <c r="D4543" i="1"/>
  <c r="F4543" i="1" s="1"/>
  <c r="E6063" i="1"/>
  <c r="G6063" i="1" s="1"/>
  <c r="D6063" i="1"/>
  <c r="F6063" i="1" s="1"/>
  <c r="D5042" i="1"/>
  <c r="F5042" i="1" s="1"/>
  <c r="E5042" i="1"/>
  <c r="G5042" i="1" s="1"/>
  <c r="E6469" i="1"/>
  <c r="G6469" i="1" s="1"/>
  <c r="D6469" i="1"/>
  <c r="F6469" i="1" s="1"/>
  <c r="D5732" i="1"/>
  <c r="F5732" i="1" s="1"/>
  <c r="E5732" i="1"/>
  <c r="G5732" i="1" s="1"/>
  <c r="D4068" i="1"/>
  <c r="F4068" i="1" s="1"/>
  <c r="E4068" i="1"/>
  <c r="G4068" i="1" s="1"/>
  <c r="E4871" i="1"/>
  <c r="G4871" i="1" s="1"/>
  <c r="D4871" i="1"/>
  <c r="F4871" i="1" s="1"/>
  <c r="D6143" i="1"/>
  <c r="F6143" i="1" s="1"/>
  <c r="E6143" i="1"/>
  <c r="G6143" i="1" s="1"/>
  <c r="E5507" i="1"/>
  <c r="G5507" i="1" s="1"/>
  <c r="D5507" i="1"/>
  <c r="F5507" i="1" s="1"/>
  <c r="D6866" i="1"/>
  <c r="F6866" i="1" s="1"/>
  <c r="E6866" i="1"/>
  <c r="G6866" i="1" s="1"/>
  <c r="E6609" i="1"/>
  <c r="G6609" i="1" s="1"/>
  <c r="D6609" i="1"/>
  <c r="F6609" i="1" s="1"/>
  <c r="D6963" i="1"/>
  <c r="F6963" i="1" s="1"/>
  <c r="E6963" i="1"/>
  <c r="G6963" i="1" s="1"/>
  <c r="E4955" i="1"/>
  <c r="G4955" i="1" s="1"/>
  <c r="D4955" i="1"/>
  <c r="F4955" i="1" s="1"/>
  <c r="E6552" i="1"/>
  <c r="G6552" i="1" s="1"/>
  <c r="D6552" i="1"/>
  <c r="F6552" i="1" s="1"/>
  <c r="D5786" i="1"/>
  <c r="F5786" i="1" s="1"/>
  <c r="E5786" i="1"/>
  <c r="G5786" i="1" s="1"/>
  <c r="E6947" i="1"/>
  <c r="G6947" i="1" s="1"/>
  <c r="D6947" i="1"/>
  <c r="F6947" i="1" s="1"/>
  <c r="D7216" i="1"/>
  <c r="F7216" i="1" s="1"/>
  <c r="E7216" i="1"/>
  <c r="G7216" i="1" s="1"/>
  <c r="E7286" i="1"/>
  <c r="G7286" i="1" s="1"/>
  <c r="D7286" i="1"/>
  <c r="F7286" i="1" s="1"/>
  <c r="E5635" i="1"/>
  <c r="G5635" i="1" s="1"/>
  <c r="D5635" i="1"/>
  <c r="F5635" i="1" s="1"/>
  <c r="E7256" i="1"/>
  <c r="G7256" i="1" s="1"/>
  <c r="D7256" i="1"/>
  <c r="F7256" i="1" s="1"/>
  <c r="E4864" i="1"/>
  <c r="G4864" i="1" s="1"/>
  <c r="D4864" i="1"/>
  <c r="F4864" i="1" s="1"/>
  <c r="E6011" i="1"/>
  <c r="G6011" i="1" s="1"/>
  <c r="D6011" i="1"/>
  <c r="F6011" i="1" s="1"/>
  <c r="E7389" i="1"/>
  <c r="G7389" i="1" s="1"/>
  <c r="D7389" i="1"/>
  <c r="F7389" i="1" s="1"/>
  <c r="E5444" i="1"/>
  <c r="G5444" i="1" s="1"/>
  <c r="D5444" i="1"/>
  <c r="F5444" i="1" s="1"/>
  <c r="D6642" i="1"/>
  <c r="F6642" i="1" s="1"/>
  <c r="E6642" i="1"/>
  <c r="G6642" i="1" s="1"/>
  <c r="E7652" i="1"/>
  <c r="G7652" i="1" s="1"/>
  <c r="D7652" i="1"/>
  <c r="F7652" i="1" s="1"/>
  <c r="D5922" i="1"/>
  <c r="F5922" i="1" s="1"/>
  <c r="E5922" i="1"/>
  <c r="G5922" i="1" s="1"/>
  <c r="E7680" i="1"/>
  <c r="G7680" i="1" s="1"/>
  <c r="D7680" i="1"/>
  <c r="F7680" i="1" s="1"/>
  <c r="D5733" i="1"/>
  <c r="F5733" i="1" s="1"/>
  <c r="E5733" i="1"/>
  <c r="G5733" i="1" s="1"/>
  <c r="E6803" i="1"/>
  <c r="G6803" i="1" s="1"/>
  <c r="D6803" i="1"/>
  <c r="F6803" i="1" s="1"/>
  <c r="E5078" i="1"/>
  <c r="G5078" i="1" s="1"/>
  <c r="D5078" i="1"/>
  <c r="F5078" i="1" s="1"/>
  <c r="E6102" i="1"/>
  <c r="G6102" i="1" s="1"/>
  <c r="D6102" i="1"/>
  <c r="F6102" i="1" s="1"/>
  <c r="D7314" i="1"/>
  <c r="F7314" i="1" s="1"/>
  <c r="E7314" i="1"/>
  <c r="G7314" i="1" s="1"/>
  <c r="E6717" i="1"/>
  <c r="G6717" i="1" s="1"/>
  <c r="D6717" i="1"/>
  <c r="F6717" i="1" s="1"/>
  <c r="E7635" i="1"/>
  <c r="G7635" i="1" s="1"/>
  <c r="D7635" i="1"/>
  <c r="F7635" i="1" s="1"/>
  <c r="E7223" i="1"/>
  <c r="G7223" i="1" s="1"/>
  <c r="D7223" i="1"/>
  <c r="F7223" i="1" s="1"/>
  <c r="E7822" i="1"/>
  <c r="G7822" i="1" s="1"/>
  <c r="D7822" i="1"/>
  <c r="F7822" i="1" s="1"/>
  <c r="E7487" i="1"/>
  <c r="G7487" i="1" s="1"/>
  <c r="D7487" i="1"/>
  <c r="F7487" i="1" s="1"/>
  <c r="E7153" i="1"/>
  <c r="G7153" i="1" s="1"/>
  <c r="D7153" i="1"/>
  <c r="F7153" i="1" s="1"/>
  <c r="E7921" i="1"/>
  <c r="G7921" i="1" s="1"/>
  <c r="D7921" i="1"/>
  <c r="F7921" i="1" s="1"/>
  <c r="D3297" i="1"/>
  <c r="F3297" i="1" s="1"/>
  <c r="E3297" i="1"/>
  <c r="G3297" i="1" s="1"/>
  <c r="E1357" i="1"/>
  <c r="G1357" i="1" s="1"/>
  <c r="D1357" i="1"/>
  <c r="F1357" i="1" s="1"/>
  <c r="E2889" i="1"/>
  <c r="G2889" i="1" s="1"/>
  <c r="D2889" i="1"/>
  <c r="F2889" i="1" s="1"/>
  <c r="D1702" i="1"/>
  <c r="F1702" i="1" s="1"/>
  <c r="E1702" i="1"/>
  <c r="G1702" i="1" s="1"/>
  <c r="E4798" i="1"/>
  <c r="G4798" i="1" s="1"/>
  <c r="D4798" i="1"/>
  <c r="F4798" i="1" s="1"/>
  <c r="E2405" i="1"/>
  <c r="G2405" i="1" s="1"/>
  <c r="D2405" i="1"/>
  <c r="F2405" i="1" s="1"/>
  <c r="E4005" i="1"/>
  <c r="G4005" i="1" s="1"/>
  <c r="D4005" i="1"/>
  <c r="F4005" i="1" s="1"/>
  <c r="D2091" i="1"/>
  <c r="F2091" i="1" s="1"/>
  <c r="E2091" i="1"/>
  <c r="G2091" i="1" s="1"/>
  <c r="D1115" i="1"/>
  <c r="F1115" i="1" s="1"/>
  <c r="E1115" i="1"/>
  <c r="G1115" i="1" s="1"/>
  <c r="E6465" i="1"/>
  <c r="G6465" i="1" s="1"/>
  <c r="D6465" i="1"/>
  <c r="F6465" i="1" s="1"/>
  <c r="E2719" i="1"/>
  <c r="G2719" i="1" s="1"/>
  <c r="D2719" i="1"/>
  <c r="F2719" i="1" s="1"/>
  <c r="E1571" i="1"/>
  <c r="G1571" i="1" s="1"/>
  <c r="D1571" i="1"/>
  <c r="F1571" i="1" s="1"/>
  <c r="E1128" i="1"/>
  <c r="G1128" i="1" s="1"/>
  <c r="D1128" i="1"/>
  <c r="F1128" i="1" s="1"/>
  <c r="D1081" i="1"/>
  <c r="F1081" i="1" s="1"/>
  <c r="E1081" i="1"/>
  <c r="G1081" i="1" s="1"/>
  <c r="E28" i="1"/>
  <c r="G28" i="1" s="1"/>
  <c r="D28" i="1"/>
  <c r="F28" i="1" s="1"/>
  <c r="E813" i="1"/>
  <c r="G813" i="1" s="1"/>
  <c r="D813" i="1"/>
  <c r="F813" i="1" s="1"/>
  <c r="D275" i="1"/>
  <c r="F275" i="1" s="1"/>
  <c r="E275" i="1"/>
  <c r="G275" i="1" s="1"/>
  <c r="E1147" i="1"/>
  <c r="G1147" i="1" s="1"/>
  <c r="D1147" i="1"/>
  <c r="F1147" i="1" s="1"/>
  <c r="E1562" i="1"/>
  <c r="G1562" i="1" s="1"/>
  <c r="D1562" i="1"/>
  <c r="F1562" i="1" s="1"/>
  <c r="E295" i="1"/>
  <c r="G295" i="1" s="1"/>
  <c r="D295" i="1"/>
  <c r="F295" i="1" s="1"/>
  <c r="E1291" i="1"/>
  <c r="G1291" i="1" s="1"/>
  <c r="D1291" i="1"/>
  <c r="F1291" i="1" s="1"/>
  <c r="D3009" i="1"/>
  <c r="F3009" i="1" s="1"/>
  <c r="E3009" i="1"/>
  <c r="G3009" i="1" s="1"/>
  <c r="E4295" i="1"/>
  <c r="G4295" i="1" s="1"/>
  <c r="D4295" i="1"/>
  <c r="F4295" i="1" s="1"/>
  <c r="E2499" i="1"/>
  <c r="G2499" i="1" s="1"/>
  <c r="D2499" i="1"/>
  <c r="F2499" i="1" s="1"/>
  <c r="D1457" i="1"/>
  <c r="F1457" i="1" s="1"/>
  <c r="E1457" i="1"/>
  <c r="G1457" i="1" s="1"/>
  <c r="D2011" i="1"/>
  <c r="F2011" i="1" s="1"/>
  <c r="E2011" i="1"/>
  <c r="G2011" i="1" s="1"/>
  <c r="E4556" i="1"/>
  <c r="G4556" i="1" s="1"/>
  <c r="D4556" i="1"/>
  <c r="F4556" i="1" s="1"/>
  <c r="D1341" i="1"/>
  <c r="F1341" i="1" s="1"/>
  <c r="E1341" i="1"/>
  <c r="G1341" i="1" s="1"/>
  <c r="E278" i="1"/>
  <c r="G278" i="1" s="1"/>
  <c r="D278" i="1"/>
  <c r="F278" i="1" s="1"/>
  <c r="D4615" i="1"/>
  <c r="F4615" i="1" s="1"/>
  <c r="E4615" i="1"/>
  <c r="G4615" i="1" s="1"/>
  <c r="E1343" i="1"/>
  <c r="G1343" i="1" s="1"/>
  <c r="D1343" i="1"/>
  <c r="F1343" i="1" s="1"/>
  <c r="E280" i="1"/>
  <c r="G280" i="1" s="1"/>
  <c r="D280" i="1"/>
  <c r="F280" i="1" s="1"/>
  <c r="D2496" i="1"/>
  <c r="F2496" i="1" s="1"/>
  <c r="E2496" i="1"/>
  <c r="G2496" i="1" s="1"/>
  <c r="E1082" i="1"/>
  <c r="G1082" i="1" s="1"/>
  <c r="D1082" i="1"/>
  <c r="F1082" i="1" s="1"/>
  <c r="E4000" i="1"/>
  <c r="G4000" i="1" s="1"/>
  <c r="D4000" i="1"/>
  <c r="F4000" i="1" s="1"/>
  <c r="E1111" i="1"/>
  <c r="G1111" i="1" s="1"/>
  <c r="D1111" i="1"/>
  <c r="F1111" i="1" s="1"/>
  <c r="E2665" i="1"/>
  <c r="G2665" i="1" s="1"/>
  <c r="D2665" i="1"/>
  <c r="F2665" i="1" s="1"/>
  <c r="E982" i="1"/>
  <c r="G982" i="1" s="1"/>
  <c r="D982" i="1"/>
  <c r="F982" i="1" s="1"/>
  <c r="D57" i="1"/>
  <c r="F57" i="1" s="1"/>
  <c r="E57" i="1"/>
  <c r="G57" i="1" s="1"/>
  <c r="D1190" i="1"/>
  <c r="F1190" i="1" s="1"/>
  <c r="E1190" i="1"/>
  <c r="G1190" i="1" s="1"/>
  <c r="E4751" i="1"/>
  <c r="G4751" i="1" s="1"/>
  <c r="D4751" i="1"/>
  <c r="F4751" i="1" s="1"/>
  <c r="D775" i="1"/>
  <c r="F775" i="1" s="1"/>
  <c r="E775" i="1"/>
  <c r="G775" i="1" s="1"/>
  <c r="E1532" i="1"/>
  <c r="G1532" i="1" s="1"/>
  <c r="D1532" i="1"/>
  <c r="F1532" i="1" s="1"/>
  <c r="D4370" i="1"/>
  <c r="F4370" i="1" s="1"/>
  <c r="E4370" i="1"/>
  <c r="G4370" i="1" s="1"/>
  <c r="D691" i="1"/>
  <c r="F691" i="1" s="1"/>
  <c r="E691" i="1"/>
  <c r="G691" i="1" s="1"/>
  <c r="D2040" i="1"/>
  <c r="F2040" i="1" s="1"/>
  <c r="E2040" i="1"/>
  <c r="G2040" i="1" s="1"/>
  <c r="E1914" i="1"/>
  <c r="G1914" i="1" s="1"/>
  <c r="D1914" i="1"/>
  <c r="F1914" i="1" s="1"/>
  <c r="E7638" i="1"/>
  <c r="G7638" i="1" s="1"/>
  <c r="D7638" i="1"/>
  <c r="F7638" i="1" s="1"/>
  <c r="E555" i="1"/>
  <c r="G555" i="1" s="1"/>
  <c r="D555" i="1"/>
  <c r="F555" i="1" s="1"/>
  <c r="E2479" i="1"/>
  <c r="G2479" i="1" s="1"/>
  <c r="D2479" i="1"/>
  <c r="F2479" i="1" s="1"/>
  <c r="E1478" i="1"/>
  <c r="G1478" i="1" s="1"/>
  <c r="D1478" i="1"/>
  <c r="F1478" i="1" s="1"/>
  <c r="E4695" i="1"/>
  <c r="G4695" i="1" s="1"/>
  <c r="D4695" i="1"/>
  <c r="F4695" i="1" s="1"/>
  <c r="E1822" i="1"/>
  <c r="G1822" i="1" s="1"/>
  <c r="D1822" i="1"/>
  <c r="F1822" i="1" s="1"/>
  <c r="E4131" i="1"/>
  <c r="G4131" i="1" s="1"/>
  <c r="D4131" i="1"/>
  <c r="F4131" i="1" s="1"/>
  <c r="D1974" i="1"/>
  <c r="F1974" i="1" s="1"/>
  <c r="E1974" i="1"/>
  <c r="G1974" i="1" s="1"/>
  <c r="E1234" i="1"/>
  <c r="G1234" i="1" s="1"/>
  <c r="D1234" i="1"/>
  <c r="F1234" i="1" s="1"/>
  <c r="E156" i="1"/>
  <c r="G156" i="1" s="1"/>
  <c r="D156" i="1"/>
  <c r="F156" i="1" s="1"/>
  <c r="E2" i="1"/>
  <c r="G2" i="1" s="1"/>
  <c r="D2" i="1"/>
  <c r="F2" i="1" s="1"/>
  <c r="E5003" i="1"/>
  <c r="G5003" i="1" s="1"/>
  <c r="D5003" i="1"/>
  <c r="F5003" i="1" s="1"/>
  <c r="E2463" i="1"/>
  <c r="G2463" i="1" s="1"/>
  <c r="D2463" i="1"/>
  <c r="F2463" i="1" s="1"/>
  <c r="E1102" i="1"/>
  <c r="D1102" i="1"/>
  <c r="F1102" i="1" s="1"/>
  <c r="D17" i="1"/>
  <c r="F17" i="1" s="1"/>
  <c r="E17" i="1"/>
  <c r="G17" i="1" s="1"/>
  <c r="E3015" i="1"/>
  <c r="G3015" i="1" s="1"/>
  <c r="D3015" i="1"/>
  <c r="F3015" i="1" s="1"/>
  <c r="E4849" i="1"/>
  <c r="G4849" i="1" s="1"/>
  <c r="D4849" i="1"/>
  <c r="F4849" i="1" s="1"/>
  <c r="E1264" i="1"/>
  <c r="G1264" i="1" s="1"/>
  <c r="D1264" i="1"/>
  <c r="F1264" i="1" s="1"/>
  <c r="E2288" i="1"/>
  <c r="G2288" i="1" s="1"/>
  <c r="D2288" i="1"/>
  <c r="F2288" i="1" s="1"/>
  <c r="E3552" i="1"/>
  <c r="G3552" i="1" s="1"/>
  <c r="D3552" i="1"/>
  <c r="F3552" i="1" s="1"/>
  <c r="E5376" i="1"/>
  <c r="G5376" i="1" s="1"/>
  <c r="D5376" i="1"/>
  <c r="F5376" i="1" s="1"/>
  <c r="E2394" i="1"/>
  <c r="G2394" i="1" s="1"/>
  <c r="D2394" i="1"/>
  <c r="F2394" i="1" s="1"/>
  <c r="E3311" i="1"/>
  <c r="G3311" i="1" s="1"/>
  <c r="D3311" i="1"/>
  <c r="F3311" i="1" s="1"/>
  <c r="E4174" i="1"/>
  <c r="G4174" i="1" s="1"/>
  <c r="D4174" i="1"/>
  <c r="F4174" i="1" s="1"/>
  <c r="D4915" i="1"/>
  <c r="F4915" i="1" s="1"/>
  <c r="E4915" i="1"/>
  <c r="G4915" i="1" s="1"/>
  <c r="D5082" i="1"/>
  <c r="F5082" i="1" s="1"/>
  <c r="E5082" i="1"/>
  <c r="G5082" i="1" s="1"/>
  <c r="E2244" i="1"/>
  <c r="G2244" i="1" s="1"/>
  <c r="D2244" i="1"/>
  <c r="F2244" i="1" s="1"/>
  <c r="E2818" i="1"/>
  <c r="G2818" i="1" s="1"/>
  <c r="D2818" i="1"/>
  <c r="F2818" i="1" s="1"/>
  <c r="D5166" i="1"/>
  <c r="F5166" i="1" s="1"/>
  <c r="E5166" i="1"/>
  <c r="G5166" i="1" s="1"/>
  <c r="D981" i="1"/>
  <c r="F981" i="1" s="1"/>
  <c r="E981" i="1"/>
  <c r="G981" i="1" s="1"/>
  <c r="E1749" i="1"/>
  <c r="G1749" i="1" s="1"/>
  <c r="D1749" i="1"/>
  <c r="F1749" i="1" s="1"/>
  <c r="E2837" i="1"/>
  <c r="G2837" i="1" s="1"/>
  <c r="D2837" i="1"/>
  <c r="F2837" i="1" s="1"/>
  <c r="E3938" i="1"/>
  <c r="G3938" i="1" s="1"/>
  <c r="D3938" i="1"/>
  <c r="F3938" i="1" s="1"/>
  <c r="E3776" i="1"/>
  <c r="G3776" i="1" s="1"/>
  <c r="D3776" i="1"/>
  <c r="F3776" i="1" s="1"/>
  <c r="E5713" i="1"/>
  <c r="G5713" i="1" s="1"/>
  <c r="D5713" i="1"/>
  <c r="F5713" i="1" s="1"/>
  <c r="D2769" i="1"/>
  <c r="F2769" i="1" s="1"/>
  <c r="E2769" i="1"/>
  <c r="G2769" i="1" s="1"/>
  <c r="E3594" i="1"/>
  <c r="G3594" i="1" s="1"/>
  <c r="D3594" i="1"/>
  <c r="F3594" i="1" s="1"/>
  <c r="D4226" i="1"/>
  <c r="F4226" i="1" s="1"/>
  <c r="E4226" i="1"/>
  <c r="G4226" i="1" s="1"/>
  <c r="E6080" i="1"/>
  <c r="G6080" i="1" s="1"/>
  <c r="D6080" i="1"/>
  <c r="F6080" i="1" s="1"/>
  <c r="D3815" i="1"/>
  <c r="F3815" i="1" s="1"/>
  <c r="E3815" i="1"/>
  <c r="G3815" i="1" s="1"/>
  <c r="D4520" i="1"/>
  <c r="F4520" i="1" s="1"/>
  <c r="E4520" i="1"/>
  <c r="G4520" i="1" s="1"/>
  <c r="D5834" i="1"/>
  <c r="F5834" i="1" s="1"/>
  <c r="E5834" i="1"/>
  <c r="G5834" i="1" s="1"/>
  <c r="E6523" i="1"/>
  <c r="G6523" i="1" s="1"/>
  <c r="D6523" i="1"/>
  <c r="F6523" i="1" s="1"/>
  <c r="E3782" i="1"/>
  <c r="G3782" i="1" s="1"/>
  <c r="D3782" i="1"/>
  <c r="F3782" i="1" s="1"/>
  <c r="D5730" i="1"/>
  <c r="F5730" i="1" s="1"/>
  <c r="E5730" i="1"/>
  <c r="G5730" i="1" s="1"/>
  <c r="D7140" i="1"/>
  <c r="F7140" i="1" s="1"/>
  <c r="E7140" i="1"/>
  <c r="G7140" i="1" s="1"/>
  <c r="E3221" i="1"/>
  <c r="G3221" i="1" s="1"/>
  <c r="D3221" i="1"/>
  <c r="F3221" i="1" s="1"/>
  <c r="E3801" i="1"/>
  <c r="G3801" i="1" s="1"/>
  <c r="D3801" i="1"/>
  <c r="F3801" i="1" s="1"/>
  <c r="D5789" i="1"/>
  <c r="F5789" i="1" s="1"/>
  <c r="E5789" i="1"/>
  <c r="G5789" i="1" s="1"/>
  <c r="E6009" i="1"/>
  <c r="G6009" i="1" s="1"/>
  <c r="D6009" i="1"/>
  <c r="F6009" i="1" s="1"/>
  <c r="E3872" i="1"/>
  <c r="G3872" i="1" s="1"/>
  <c r="D3872" i="1"/>
  <c r="F3872" i="1" s="1"/>
  <c r="E4741" i="1"/>
  <c r="G4741" i="1" s="1"/>
  <c r="D4741" i="1"/>
  <c r="F4741" i="1" s="1"/>
  <c r="D7899" i="1"/>
  <c r="F7899" i="1" s="1"/>
  <c r="E7899" i="1"/>
  <c r="G7899" i="1" s="1"/>
  <c r="E5438" i="1"/>
  <c r="G5438" i="1" s="1"/>
  <c r="D5438" i="1"/>
  <c r="F5438" i="1" s="1"/>
  <c r="E5519" i="1"/>
  <c r="G5519" i="1" s="1"/>
  <c r="D5519" i="1"/>
  <c r="F5519" i="1" s="1"/>
  <c r="E3363" i="1"/>
  <c r="G3363" i="1" s="1"/>
  <c r="D3363" i="1"/>
  <c r="F3363" i="1" s="1"/>
  <c r="D4438" i="1"/>
  <c r="F4438" i="1" s="1"/>
  <c r="E4438" i="1"/>
  <c r="G4438" i="1" s="1"/>
  <c r="D6506" i="1"/>
  <c r="F6506" i="1" s="1"/>
  <c r="E6506" i="1"/>
  <c r="G6506" i="1" s="1"/>
  <c r="E4303" i="1"/>
  <c r="G4303" i="1" s="1"/>
  <c r="D4303" i="1"/>
  <c r="F4303" i="1" s="1"/>
  <c r="E5617" i="1"/>
  <c r="G5617" i="1" s="1"/>
  <c r="D5617" i="1"/>
  <c r="F5617" i="1" s="1"/>
  <c r="D5480" i="1"/>
  <c r="F5480" i="1" s="1"/>
  <c r="E5480" i="1"/>
  <c r="G5480" i="1" s="1"/>
  <c r="E5323" i="1"/>
  <c r="G5323" i="1" s="1"/>
  <c r="D5323" i="1"/>
  <c r="F5323" i="1" s="1"/>
  <c r="D4890" i="1"/>
  <c r="F4890" i="1" s="1"/>
  <c r="E4890" i="1"/>
  <c r="G4890" i="1" s="1"/>
  <c r="E7941" i="1"/>
  <c r="G7941" i="1" s="1"/>
  <c r="D7941" i="1"/>
  <c r="F7941" i="1" s="1"/>
  <c r="E6909" i="1"/>
  <c r="G6909" i="1" s="1"/>
  <c r="D6909" i="1"/>
  <c r="F6909" i="1" s="1"/>
  <c r="E5983" i="1"/>
  <c r="G5983" i="1" s="1"/>
  <c r="D5983" i="1"/>
  <c r="F5983" i="1" s="1"/>
  <c r="E4691" i="1"/>
  <c r="G4691" i="1" s="1"/>
  <c r="D4691" i="1"/>
  <c r="F4691" i="1" s="1"/>
  <c r="E6585" i="1"/>
  <c r="G6585" i="1" s="1"/>
  <c r="D6585" i="1"/>
  <c r="F6585" i="1" s="1"/>
  <c r="D7690" i="1"/>
  <c r="F7690" i="1" s="1"/>
  <c r="E7690" i="1"/>
  <c r="G7690" i="1" s="1"/>
  <c r="D7524" i="1"/>
  <c r="F7524" i="1" s="1"/>
  <c r="E7524" i="1"/>
  <c r="G7524" i="1" s="1"/>
  <c r="E7817" i="1"/>
  <c r="G7817" i="1" s="1"/>
  <c r="D7817" i="1"/>
  <c r="F7817" i="1" s="1"/>
  <c r="E7896" i="1"/>
  <c r="G7896" i="1" s="1"/>
  <c r="D7896" i="1"/>
  <c r="F7896" i="1" s="1"/>
  <c r="D6018" i="1"/>
  <c r="F6018" i="1" s="1"/>
  <c r="E6018" i="1"/>
  <c r="G6018" i="1" s="1"/>
  <c r="E7293" i="1"/>
  <c r="G7293" i="1" s="1"/>
  <c r="D7293" i="1"/>
  <c r="F7293" i="1" s="1"/>
  <c r="E4880" i="1"/>
  <c r="G4880" i="1" s="1"/>
  <c r="D4880" i="1"/>
  <c r="F4880" i="1" s="1"/>
  <c r="E5737" i="1"/>
  <c r="G5737" i="1" s="1"/>
  <c r="D5737" i="1"/>
  <c r="F5737" i="1" s="1"/>
  <c r="E6641" i="1"/>
  <c r="G6641" i="1" s="1"/>
  <c r="D6641" i="1"/>
  <c r="F6641" i="1" s="1"/>
  <c r="D5170" i="1"/>
  <c r="F5170" i="1" s="1"/>
  <c r="E5170" i="1"/>
  <c r="G5170" i="1" s="1"/>
  <c r="E6048" i="1"/>
  <c r="G6048" i="1" s="1"/>
  <c r="D6048" i="1"/>
  <c r="F6048" i="1" s="1"/>
  <c r="E7582" i="1"/>
  <c r="G7582" i="1" s="1"/>
  <c r="D7582" i="1"/>
  <c r="F7582" i="1" s="1"/>
  <c r="E7529" i="1"/>
  <c r="G7529" i="1" s="1"/>
  <c r="D7529" i="1"/>
  <c r="F7529" i="1" s="1"/>
  <c r="D4666" i="1"/>
  <c r="F4666" i="1" s="1"/>
  <c r="E4666" i="1"/>
  <c r="G4666" i="1" s="1"/>
  <c r="E3812" i="1"/>
  <c r="G3812" i="1" s="1"/>
  <c r="D3812" i="1"/>
  <c r="F3812" i="1" s="1"/>
  <c r="E3231" i="1"/>
  <c r="G3231" i="1" s="1"/>
  <c r="D3231" i="1"/>
  <c r="F3231" i="1" s="1"/>
  <c r="E2786" i="1"/>
  <c r="G2786" i="1" s="1"/>
  <c r="D2786" i="1"/>
  <c r="F2786" i="1" s="1"/>
  <c r="E2360" i="1"/>
  <c r="G2360" i="1" s="1"/>
  <c r="D2360" i="1"/>
  <c r="F2360" i="1" s="1"/>
  <c r="E1981" i="1"/>
  <c r="G1981" i="1" s="1"/>
  <c r="D1981" i="1"/>
  <c r="F1981" i="1" s="1"/>
  <c r="D1617" i="1"/>
  <c r="F1617" i="1" s="1"/>
  <c r="E1617" i="1"/>
  <c r="G1617" i="1" s="1"/>
  <c r="E1322" i="1"/>
  <c r="G1322" i="1" s="1"/>
  <c r="D1322" i="1"/>
  <c r="F1322" i="1" s="1"/>
  <c r="E1030" i="1"/>
  <c r="G1030" i="1" s="1"/>
  <c r="D1030" i="1"/>
  <c r="F1030" i="1" s="1"/>
  <c r="D737" i="1"/>
  <c r="F737" i="1" s="1"/>
  <c r="E737" i="1"/>
  <c r="G737" i="1" s="1"/>
  <c r="D465" i="1"/>
  <c r="F465" i="1" s="1"/>
  <c r="E465" i="1"/>
  <c r="G465" i="1" s="1"/>
  <c r="D209" i="1"/>
  <c r="F209" i="1" s="1"/>
  <c r="E209" i="1"/>
  <c r="G209" i="1" s="1"/>
  <c r="E1711" i="1"/>
  <c r="G1711" i="1" s="1"/>
  <c r="D1711" i="1"/>
  <c r="F1711" i="1" s="1"/>
  <c r="E1967" i="1"/>
  <c r="G1967" i="1" s="1"/>
  <c r="D1967" i="1"/>
  <c r="F1967" i="1" s="1"/>
  <c r="E2223" i="1"/>
  <c r="G2223" i="1" s="1"/>
  <c r="D2223" i="1"/>
  <c r="F2223" i="1" s="1"/>
  <c r="E2501" i="1"/>
  <c r="G2501" i="1" s="1"/>
  <c r="D2501" i="1"/>
  <c r="F2501" i="1" s="1"/>
  <c r="E2794" i="1"/>
  <c r="G2794" i="1" s="1"/>
  <c r="D2794" i="1"/>
  <c r="F2794" i="1" s="1"/>
  <c r="D3093" i="1"/>
  <c r="F3093" i="1" s="1"/>
  <c r="E3093" i="1"/>
  <c r="G3093" i="1" s="1"/>
  <c r="E3455" i="1"/>
  <c r="G3455" i="1" s="1"/>
  <c r="D3455" i="1"/>
  <c r="F3455" i="1" s="1"/>
  <c r="D3868" i="1"/>
  <c r="F3868" i="1" s="1"/>
  <c r="E3868" i="1"/>
  <c r="G3868" i="1" s="1"/>
  <c r="E4384" i="1"/>
  <c r="G4384" i="1" s="1"/>
  <c r="D4384" i="1"/>
  <c r="F4384" i="1" s="1"/>
  <c r="D5074" i="1"/>
  <c r="F5074" i="1" s="1"/>
  <c r="E5074" i="1"/>
  <c r="G5074" i="1" s="1"/>
  <c r="D6466" i="1"/>
  <c r="F6466" i="1" s="1"/>
  <c r="E6466" i="1"/>
  <c r="G6466" i="1" s="1"/>
  <c r="D816" i="1"/>
  <c r="F816" i="1" s="1"/>
  <c r="E816" i="1"/>
  <c r="G816" i="1" s="1"/>
  <c r="E1072" i="1"/>
  <c r="G1072" i="1" s="1"/>
  <c r="D1072" i="1"/>
  <c r="F1072" i="1" s="1"/>
  <c r="E1328" i="1"/>
  <c r="G1328" i="1" s="1"/>
  <c r="D1328" i="1"/>
  <c r="F1328" i="1" s="1"/>
  <c r="E1584" i="1"/>
  <c r="G1584" i="1" s="1"/>
  <c r="D1584" i="1"/>
  <c r="F1584" i="1" s="1"/>
  <c r="D1840" i="1"/>
  <c r="F1840" i="1" s="1"/>
  <c r="E1840" i="1"/>
  <c r="G1840" i="1" s="1"/>
  <c r="E2096" i="1"/>
  <c r="G2096" i="1" s="1"/>
  <c r="D2096" i="1"/>
  <c r="F2096" i="1" s="1"/>
  <c r="E2356" i="1"/>
  <c r="G2356" i="1" s="1"/>
  <c r="D2356" i="1"/>
  <c r="F2356" i="1" s="1"/>
  <c r="D2649" i="1"/>
  <c r="F2649" i="1" s="1"/>
  <c r="E2649" i="1"/>
  <c r="G2649" i="1" s="1"/>
  <c r="E2941" i="1"/>
  <c r="G2941" i="1" s="1"/>
  <c r="D2941" i="1"/>
  <c r="F2941" i="1" s="1"/>
  <c r="D3261" i="1"/>
  <c r="F3261" i="1" s="1"/>
  <c r="E3261" i="1"/>
  <c r="G3261" i="1" s="1"/>
  <c r="E3658" i="1"/>
  <c r="G3658" i="1" s="1"/>
  <c r="D3658" i="1"/>
  <c r="F3658" i="1" s="1"/>
  <c r="E4106" i="1"/>
  <c r="G4106" i="1" s="1"/>
  <c r="D4106" i="1"/>
  <c r="F4106" i="1" s="1"/>
  <c r="E4671" i="1"/>
  <c r="G4671" i="1" s="1"/>
  <c r="D4671" i="1"/>
  <c r="F4671" i="1" s="1"/>
  <c r="D5683" i="1"/>
  <c r="F5683" i="1" s="1"/>
  <c r="E5683" i="1"/>
  <c r="G5683" i="1" s="1"/>
  <c r="D1681" i="1"/>
  <c r="F1681" i="1" s="1"/>
  <c r="E1681" i="1"/>
  <c r="G1681" i="1" s="1"/>
  <c r="E1937" i="1"/>
  <c r="G1937" i="1" s="1"/>
  <c r="D1937" i="1"/>
  <c r="F1937" i="1" s="1"/>
  <c r="D2193" i="1"/>
  <c r="F2193" i="1" s="1"/>
  <c r="E2193" i="1"/>
  <c r="G2193" i="1" s="1"/>
  <c r="E2467" i="1"/>
  <c r="G2467" i="1" s="1"/>
  <c r="D2467" i="1"/>
  <c r="F2467" i="1" s="1"/>
  <c r="E2760" i="1"/>
  <c r="G2760" i="1" s="1"/>
  <c r="D2760" i="1"/>
  <c r="F2760" i="1" s="1"/>
  <c r="E3056" i="1"/>
  <c r="G3056" i="1" s="1"/>
  <c r="D3056" i="1"/>
  <c r="F3056" i="1" s="1"/>
  <c r="E3407" i="1"/>
  <c r="G3407" i="1" s="1"/>
  <c r="D3407" i="1"/>
  <c r="F3407" i="1" s="1"/>
  <c r="E3820" i="1"/>
  <c r="G3820" i="1" s="1"/>
  <c r="D3820" i="1"/>
  <c r="F3820" i="1" s="1"/>
  <c r="D4314" i="1"/>
  <c r="F4314" i="1" s="1"/>
  <c r="E4314" i="1"/>
  <c r="G4314" i="1" s="1"/>
  <c r="D4964" i="1"/>
  <c r="F4964" i="1" s="1"/>
  <c r="E4964" i="1"/>
  <c r="G4964" i="1" s="1"/>
  <c r="E6236" i="1"/>
  <c r="G6236" i="1" s="1"/>
  <c r="D6236" i="1"/>
  <c r="F6236" i="1" s="1"/>
  <c r="E4421" i="1"/>
  <c r="G4421" i="1" s="1"/>
  <c r="D4421" i="1"/>
  <c r="F4421" i="1" s="1"/>
  <c r="E5161" i="1"/>
  <c r="G5161" i="1" s="1"/>
  <c r="D5161" i="1"/>
  <c r="F5161" i="1" s="1"/>
  <c r="E6667" i="1"/>
  <c r="G6667" i="1" s="1"/>
  <c r="D6667" i="1"/>
  <c r="F6667" i="1" s="1"/>
  <c r="E4533" i="1"/>
  <c r="G4533" i="1" s="1"/>
  <c r="D4533" i="1"/>
  <c r="F4533" i="1" s="1"/>
  <c r="E5383" i="1"/>
  <c r="G5383" i="1" s="1"/>
  <c r="D5383" i="1"/>
  <c r="F5383" i="1" s="1"/>
  <c r="D7472" i="1"/>
  <c r="F7472" i="1" s="1"/>
  <c r="E7472" i="1"/>
  <c r="G7472" i="1" s="1"/>
  <c r="E1796" i="1"/>
  <c r="G1796" i="1" s="1"/>
  <c r="D1796" i="1"/>
  <c r="F1796" i="1" s="1"/>
  <c r="D2052" i="1"/>
  <c r="F2052" i="1" s="1"/>
  <c r="E2052" i="1"/>
  <c r="G2052" i="1" s="1"/>
  <c r="E2309" i="1"/>
  <c r="G2309" i="1" s="1"/>
  <c r="D2309" i="1"/>
  <c r="F2309" i="1" s="1"/>
  <c r="D2599" i="1"/>
  <c r="F2599" i="1" s="1"/>
  <c r="E2599" i="1"/>
  <c r="G2599" i="1" s="1"/>
  <c r="E2891" i="1"/>
  <c r="G2891" i="1" s="1"/>
  <c r="D2891" i="1"/>
  <c r="F2891" i="1" s="1"/>
  <c r="D3201" i="1"/>
  <c r="F3201" i="1" s="1"/>
  <c r="E3201" i="1"/>
  <c r="G3201" i="1" s="1"/>
  <c r="D3585" i="1"/>
  <c r="F3585" i="1" s="1"/>
  <c r="E3585" i="1"/>
  <c r="G3585" i="1" s="1"/>
  <c r="D4021" i="1"/>
  <c r="F4021" i="1" s="1"/>
  <c r="E4021" i="1"/>
  <c r="G4021" i="1" s="1"/>
  <c r="E4569" i="1"/>
  <c r="G4569" i="1" s="1"/>
  <c r="D4569" i="1"/>
  <c r="F4569" i="1" s="1"/>
  <c r="E5468" i="1"/>
  <c r="G5468" i="1" s="1"/>
  <c r="D5468" i="1"/>
  <c r="F5468" i="1" s="1"/>
  <c r="E7787" i="1"/>
  <c r="G7787" i="1" s="1"/>
  <c r="D7787" i="1"/>
  <c r="F7787" i="1" s="1"/>
  <c r="D789" i="1"/>
  <c r="F789" i="1" s="1"/>
  <c r="E789" i="1"/>
  <c r="G789" i="1" s="1"/>
  <c r="E1045" i="1"/>
  <c r="G1045" i="1" s="1"/>
  <c r="D1045" i="1"/>
  <c r="F1045" i="1" s="1"/>
  <c r="E1301" i="1"/>
  <c r="G1301" i="1" s="1"/>
  <c r="D1301" i="1"/>
  <c r="F1301" i="1" s="1"/>
  <c r="D1557" i="1"/>
  <c r="F1557" i="1" s="1"/>
  <c r="E1557" i="1"/>
  <c r="G1557" i="1" s="1"/>
  <c r="E1813" i="1"/>
  <c r="G1813" i="1" s="1"/>
  <c r="D1813" i="1"/>
  <c r="F1813" i="1" s="1"/>
  <c r="D2069" i="1"/>
  <c r="F2069" i="1" s="1"/>
  <c r="E2069" i="1"/>
  <c r="G2069" i="1" s="1"/>
  <c r="E2328" i="1"/>
  <c r="G2328" i="1" s="1"/>
  <c r="D2328" i="1"/>
  <c r="F2328" i="1" s="1"/>
  <c r="E2618" i="1"/>
  <c r="G2618" i="1" s="1"/>
  <c r="D2618" i="1"/>
  <c r="F2618" i="1" s="1"/>
  <c r="E2910" i="1"/>
  <c r="G2910" i="1" s="1"/>
  <c r="D2910" i="1"/>
  <c r="F2910" i="1" s="1"/>
  <c r="E3225" i="1"/>
  <c r="G3225" i="1" s="1"/>
  <c r="D3225" i="1"/>
  <c r="F3225" i="1" s="1"/>
  <c r="E3610" i="1"/>
  <c r="G3610" i="1" s="1"/>
  <c r="D3610" i="1"/>
  <c r="F3610" i="1" s="1"/>
  <c r="E4054" i="1"/>
  <c r="D4054" i="1"/>
  <c r="F4054" i="1" s="1"/>
  <c r="D4611" i="1"/>
  <c r="F4611" i="1" s="1"/>
  <c r="E4611" i="1"/>
  <c r="G4611" i="1" s="1"/>
  <c r="E5539" i="1"/>
  <c r="G5539" i="1" s="1"/>
  <c r="D5539" i="1"/>
  <c r="F5539" i="1" s="1"/>
  <c r="E3850" i="1"/>
  <c r="G3850" i="1" s="1"/>
  <c r="D3850" i="1"/>
  <c r="F3850" i="1" s="1"/>
  <c r="E4178" i="1"/>
  <c r="G4178" i="1" s="1"/>
  <c r="D4178" i="1"/>
  <c r="F4178" i="1" s="1"/>
  <c r="D4570" i="1"/>
  <c r="F4570" i="1" s="1"/>
  <c r="E4570" i="1"/>
  <c r="G4570" i="1" s="1"/>
  <c r="D5092" i="1"/>
  <c r="F5092" i="1" s="1"/>
  <c r="E5092" i="1"/>
  <c r="G5092" i="1" s="1"/>
  <c r="D5946" i="1"/>
  <c r="F5946" i="1" s="1"/>
  <c r="E5946" i="1"/>
  <c r="G5946" i="1" s="1"/>
  <c r="E7736" i="1"/>
  <c r="G7736" i="1" s="1"/>
  <c r="D7736" i="1"/>
  <c r="F7736" i="1" s="1"/>
  <c r="D2577" i="1"/>
  <c r="F2577" i="1" s="1"/>
  <c r="E2577" i="1"/>
  <c r="G2577" i="1" s="1"/>
  <c r="D2833" i="1"/>
  <c r="F2833" i="1" s="1"/>
  <c r="E2833" i="1"/>
  <c r="G2833" i="1" s="1"/>
  <c r="D3096" i="1"/>
  <c r="F3096" i="1" s="1"/>
  <c r="E3096" i="1"/>
  <c r="G3096" i="1" s="1"/>
  <c r="D3375" i="1"/>
  <c r="F3375" i="1" s="1"/>
  <c r="E3375" i="1"/>
  <c r="G3375" i="1" s="1"/>
  <c r="E3668" i="1"/>
  <c r="G3668" i="1" s="1"/>
  <c r="D3668" i="1"/>
  <c r="F3668" i="1" s="1"/>
  <c r="D3968" i="1"/>
  <c r="F3968" i="1" s="1"/>
  <c r="E3968" i="1"/>
  <c r="G3968" i="1" s="1"/>
  <c r="E4325" i="1"/>
  <c r="G4325" i="1" s="1"/>
  <c r="D4325" i="1"/>
  <c r="F4325" i="1" s="1"/>
  <c r="E4733" i="1"/>
  <c r="G4733" i="1" s="1"/>
  <c r="D4733" i="1"/>
  <c r="F4733" i="1" s="1"/>
  <c r="E5393" i="1"/>
  <c r="G5393" i="1" s="1"/>
  <c r="D5393" i="1"/>
  <c r="F5393" i="1" s="1"/>
  <c r="E6403" i="1"/>
  <c r="G6403" i="1" s="1"/>
  <c r="D6403" i="1"/>
  <c r="F6403" i="1" s="1"/>
  <c r="D3303" i="1"/>
  <c r="F3303" i="1" s="1"/>
  <c r="E3303" i="1"/>
  <c r="G3303" i="1" s="1"/>
  <c r="E3595" i="1"/>
  <c r="G3595" i="1" s="1"/>
  <c r="D3595" i="1"/>
  <c r="F3595" i="1" s="1"/>
  <c r="D3891" i="1"/>
  <c r="F3891" i="1" s="1"/>
  <c r="E3891" i="1"/>
  <c r="G3891" i="1" s="1"/>
  <c r="D4227" i="1"/>
  <c r="F4227" i="1" s="1"/>
  <c r="E4227" i="1"/>
  <c r="G4227" i="1" s="1"/>
  <c r="E4623" i="1"/>
  <c r="G4623" i="1" s="1"/>
  <c r="D4623" i="1"/>
  <c r="F4623" i="1" s="1"/>
  <c r="D5196" i="1"/>
  <c r="F5196" i="1" s="1"/>
  <c r="E5196" i="1"/>
  <c r="G5196" i="1" s="1"/>
  <c r="D6090" i="1"/>
  <c r="F6090" i="1" s="1"/>
  <c r="E6090" i="1"/>
  <c r="G6090" i="1" s="1"/>
  <c r="E6988" i="1"/>
  <c r="G6988" i="1" s="1"/>
  <c r="D6988" i="1"/>
  <c r="F6988" i="1" s="1"/>
  <c r="E3271" i="1"/>
  <c r="G3271" i="1" s="1"/>
  <c r="D3271" i="1"/>
  <c r="F3271" i="1" s="1"/>
  <c r="E3562" i="1"/>
  <c r="G3562" i="1" s="1"/>
  <c r="D3562" i="1"/>
  <c r="F3562" i="1" s="1"/>
  <c r="E3856" i="1"/>
  <c r="G3856" i="1" s="1"/>
  <c r="D3856" i="1"/>
  <c r="F3856" i="1" s="1"/>
  <c r="D4188" i="1"/>
  <c r="F4188" i="1" s="1"/>
  <c r="E4188" i="1"/>
  <c r="G4188" i="1" s="1"/>
  <c r="E4575" i="1"/>
  <c r="G4575" i="1" s="1"/>
  <c r="D4575" i="1"/>
  <c r="F4575" i="1" s="1"/>
  <c r="D5103" i="1"/>
  <c r="F5103" i="1" s="1"/>
  <c r="E5103" i="1"/>
  <c r="G5103" i="1" s="1"/>
  <c r="E5952" i="1"/>
  <c r="G5952" i="1" s="1"/>
  <c r="D5952" i="1"/>
  <c r="F5952" i="1" s="1"/>
  <c r="E7757" i="1"/>
  <c r="G7757" i="1" s="1"/>
  <c r="D7757" i="1"/>
  <c r="F7757" i="1" s="1"/>
  <c r="E2502" i="1"/>
  <c r="G2502" i="1" s="1"/>
  <c r="D2502" i="1"/>
  <c r="F2502" i="1" s="1"/>
  <c r="E2758" i="1"/>
  <c r="G2758" i="1" s="1"/>
  <c r="D2758" i="1"/>
  <c r="F2758" i="1" s="1"/>
  <c r="E3016" i="1"/>
  <c r="G3016" i="1" s="1"/>
  <c r="D3016" i="1"/>
  <c r="F3016" i="1" s="1"/>
  <c r="E3289" i="1"/>
  <c r="G3289" i="1" s="1"/>
  <c r="D3289" i="1"/>
  <c r="F3289" i="1" s="1"/>
  <c r="D3581" i="1"/>
  <c r="F3581" i="1" s="1"/>
  <c r="E3581" i="1"/>
  <c r="G3581" i="1" s="1"/>
  <c r="E3877" i="1"/>
  <c r="G3877" i="1" s="1"/>
  <c r="D3877" i="1"/>
  <c r="F3877" i="1" s="1"/>
  <c r="D4210" i="1"/>
  <c r="F4210" i="1" s="1"/>
  <c r="E4210" i="1"/>
  <c r="G4210" i="1" s="1"/>
  <c r="E4604" i="1"/>
  <c r="G4604" i="1" s="1"/>
  <c r="D4604" i="1"/>
  <c r="F4604" i="1" s="1"/>
  <c r="E5150" i="1"/>
  <c r="G5150" i="1" s="1"/>
  <c r="D5150" i="1"/>
  <c r="F5150" i="1" s="1"/>
  <c r="E6036" i="1"/>
  <c r="G6036" i="1" s="1"/>
  <c r="D6036" i="1"/>
  <c r="F6036" i="1" s="1"/>
  <c r="E7957" i="1"/>
  <c r="G7957" i="1" s="1"/>
  <c r="D7957" i="1"/>
  <c r="F7957" i="1" s="1"/>
  <c r="E4998" i="1"/>
  <c r="G4998" i="1" s="1"/>
  <c r="D4998" i="1"/>
  <c r="F4998" i="1" s="1"/>
  <c r="E5545" i="1"/>
  <c r="G5545" i="1" s="1"/>
  <c r="D5545" i="1"/>
  <c r="F5545" i="1" s="1"/>
  <c r="E6205" i="1"/>
  <c r="G6205" i="1" s="1"/>
  <c r="D6205" i="1"/>
  <c r="F6205" i="1" s="1"/>
  <c r="E7384" i="1"/>
  <c r="G7384" i="1" s="1"/>
  <c r="D7384" i="1"/>
  <c r="F7384" i="1" s="1"/>
  <c r="E3422" i="1"/>
  <c r="G3422" i="1" s="1"/>
  <c r="D3422" i="1"/>
  <c r="F3422" i="1" s="1"/>
  <c r="E3678" i="1"/>
  <c r="G3678" i="1" s="1"/>
  <c r="D3678" i="1"/>
  <c r="F3678" i="1" s="1"/>
  <c r="D3941" i="1"/>
  <c r="F3941" i="1" s="1"/>
  <c r="E3941" i="1"/>
  <c r="G3941" i="1" s="1"/>
  <c r="E4214" i="1"/>
  <c r="G4214" i="1" s="1"/>
  <c r="D4214" i="1"/>
  <c r="F4214" i="1" s="1"/>
  <c r="E4505" i="1"/>
  <c r="G4505" i="1" s="1"/>
  <c r="D4505" i="1"/>
  <c r="F4505" i="1" s="1"/>
  <c r="E4823" i="1"/>
  <c r="G4823" i="1" s="1"/>
  <c r="D4823" i="1"/>
  <c r="F4823" i="1" s="1"/>
  <c r="E5287" i="1"/>
  <c r="G5287" i="1" s="1"/>
  <c r="D5287" i="1"/>
  <c r="F5287" i="1" s="1"/>
  <c r="E5887" i="1"/>
  <c r="G5887" i="1" s="1"/>
  <c r="D5887" i="1"/>
  <c r="F5887" i="1" s="1"/>
  <c r="E6761" i="1"/>
  <c r="G6761" i="1" s="1"/>
  <c r="D6761" i="1"/>
  <c r="F6761" i="1" s="1"/>
  <c r="E4078" i="1"/>
  <c r="G4078" i="1" s="1"/>
  <c r="D4078" i="1"/>
  <c r="F4078" i="1" s="1"/>
  <c r="E4360" i="1"/>
  <c r="G4360" i="1" s="1"/>
  <c r="D4360" i="1"/>
  <c r="F4360" i="1" s="1"/>
  <c r="E4660" i="1"/>
  <c r="G4660" i="1" s="1"/>
  <c r="D4660" i="1"/>
  <c r="F4660" i="1" s="1"/>
  <c r="E5031" i="1"/>
  <c r="G5031" i="1" s="1"/>
  <c r="D5031" i="1"/>
  <c r="F5031" i="1" s="1"/>
  <c r="E5582" i="1"/>
  <c r="G5582" i="1" s="1"/>
  <c r="D5582" i="1"/>
  <c r="F5582" i="1" s="1"/>
  <c r="E6257" i="1"/>
  <c r="G6257" i="1" s="1"/>
  <c r="D6257" i="1"/>
  <c r="F6257" i="1" s="1"/>
  <c r="D7490" i="1"/>
  <c r="F7490" i="1" s="1"/>
  <c r="E7490" i="1"/>
  <c r="G7490" i="1" s="1"/>
  <c r="E6937" i="1"/>
  <c r="G6937" i="1" s="1"/>
  <c r="D6937" i="1"/>
  <c r="F6937" i="1" s="1"/>
  <c r="E4115" i="1"/>
  <c r="G4115" i="1" s="1"/>
  <c r="D4115" i="1"/>
  <c r="F4115" i="1" s="1"/>
  <c r="E4400" i="1"/>
  <c r="G4400" i="1" s="1"/>
  <c r="D4400" i="1"/>
  <c r="F4400" i="1" s="1"/>
  <c r="E4705" i="1"/>
  <c r="G4705" i="1" s="1"/>
  <c r="D4705" i="1"/>
  <c r="F4705" i="1" s="1"/>
  <c r="E5095" i="1"/>
  <c r="G5095" i="1" s="1"/>
  <c r="D5095" i="1"/>
  <c r="F5095" i="1" s="1"/>
  <c r="E5662" i="1"/>
  <c r="G5662" i="1" s="1"/>
  <c r="D5662" i="1"/>
  <c r="F5662" i="1" s="1"/>
  <c r="E6375" i="1"/>
  <c r="G6375" i="1" s="1"/>
  <c r="D6375" i="1"/>
  <c r="F6375" i="1" s="1"/>
  <c r="E7723" i="1"/>
  <c r="G7723" i="1" s="1"/>
  <c r="D7723" i="1"/>
  <c r="F7723" i="1" s="1"/>
  <c r="E3171" i="1"/>
  <c r="G3171" i="1" s="1"/>
  <c r="D3171" i="1"/>
  <c r="F3171" i="1" s="1"/>
  <c r="E3427" i="1"/>
  <c r="G3427" i="1" s="1"/>
  <c r="D3427" i="1"/>
  <c r="F3427" i="1" s="1"/>
  <c r="E3683" i="1"/>
  <c r="G3683" i="1" s="1"/>
  <c r="D3683" i="1"/>
  <c r="F3683" i="1" s="1"/>
  <c r="E3946" i="1"/>
  <c r="G3946" i="1" s="1"/>
  <c r="D3946" i="1"/>
  <c r="F3946" i="1" s="1"/>
  <c r="D4219" i="1"/>
  <c r="F4219" i="1" s="1"/>
  <c r="E4219" i="1"/>
  <c r="G4219" i="1" s="1"/>
  <c r="E4510" i="1"/>
  <c r="G4510" i="1" s="1"/>
  <c r="D4510" i="1"/>
  <c r="F4510" i="1" s="1"/>
  <c r="E4830" i="1"/>
  <c r="G4830" i="1" s="1"/>
  <c r="D4830" i="1"/>
  <c r="F4830" i="1" s="1"/>
  <c r="E5304" i="1"/>
  <c r="G5304" i="1" s="1"/>
  <c r="D5304" i="1"/>
  <c r="F5304" i="1" s="1"/>
  <c r="D5895" i="1"/>
  <c r="F5895" i="1" s="1"/>
  <c r="E5895" i="1"/>
  <c r="G5895" i="1" s="1"/>
  <c r="E6776" i="1"/>
  <c r="G6776" i="1" s="1"/>
  <c r="D6776" i="1"/>
  <c r="F6776" i="1" s="1"/>
  <c r="E6025" i="1"/>
  <c r="G6025" i="1" s="1"/>
  <c r="D6025" i="1"/>
  <c r="F6025" i="1" s="1"/>
  <c r="E6645" i="1"/>
  <c r="G6645" i="1" s="1"/>
  <c r="D6645" i="1"/>
  <c r="F6645" i="1" s="1"/>
  <c r="E7620" i="1"/>
  <c r="G7620" i="1" s="1"/>
  <c r="D7620" i="1"/>
  <c r="F7620" i="1" s="1"/>
  <c r="E4367" i="1"/>
  <c r="G4367" i="1" s="1"/>
  <c r="D4367" i="1"/>
  <c r="F4367" i="1" s="1"/>
  <c r="D4629" i="1"/>
  <c r="F4629" i="1" s="1"/>
  <c r="E4629" i="1"/>
  <c r="G4629" i="1" s="1"/>
  <c r="E4923" i="1"/>
  <c r="G4923" i="1" s="1"/>
  <c r="D4923" i="1"/>
  <c r="F4923" i="1" s="1"/>
  <c r="D5288" i="1"/>
  <c r="F5288" i="1" s="1"/>
  <c r="E5288" i="1"/>
  <c r="G5288" i="1" s="1"/>
  <c r="E5727" i="1"/>
  <c r="G5727" i="1" s="1"/>
  <c r="D5727" i="1"/>
  <c r="F5727" i="1" s="1"/>
  <c r="E6233" i="1"/>
  <c r="G6233" i="1" s="1"/>
  <c r="D6233" i="1"/>
  <c r="F6233" i="1" s="1"/>
  <c r="E6966" i="1"/>
  <c r="G6966" i="1" s="1"/>
  <c r="D6966" i="1"/>
  <c r="F6966" i="1" s="1"/>
  <c r="E5159" i="1"/>
  <c r="G5159" i="1" s="1"/>
  <c r="D5159" i="1"/>
  <c r="F5159" i="1" s="1"/>
  <c r="E5593" i="1"/>
  <c r="G5593" i="1" s="1"/>
  <c r="D5593" i="1"/>
  <c r="F5593" i="1" s="1"/>
  <c r="D6064" i="1"/>
  <c r="F6064" i="1" s="1"/>
  <c r="E6064" i="1"/>
  <c r="G6064" i="1" s="1"/>
  <c r="D6692" i="1"/>
  <c r="F6692" i="1" s="1"/>
  <c r="E6692" i="1"/>
  <c r="G6692" i="1" s="1"/>
  <c r="E7691" i="1"/>
  <c r="G7691" i="1" s="1"/>
  <c r="D7691" i="1"/>
  <c r="F7691" i="1" s="1"/>
  <c r="E5025" i="1"/>
  <c r="G5025" i="1" s="1"/>
  <c r="D5025" i="1"/>
  <c r="F5025" i="1" s="1"/>
  <c r="D5432" i="1"/>
  <c r="F5432" i="1" s="1"/>
  <c r="E5432" i="1"/>
  <c r="G5432" i="1" s="1"/>
  <c r="E5880" i="1"/>
  <c r="G5880" i="1" s="1"/>
  <c r="D5880" i="1"/>
  <c r="F5880" i="1" s="1"/>
  <c r="E6436" i="1"/>
  <c r="G6436" i="1" s="1"/>
  <c r="D6436" i="1"/>
  <c r="F6436" i="1" s="1"/>
  <c r="E7305" i="1"/>
  <c r="G7305" i="1" s="1"/>
  <c r="D7305" i="1"/>
  <c r="F7305" i="1" s="1"/>
  <c r="E3892" i="1"/>
  <c r="G3892" i="1" s="1"/>
  <c r="D3892" i="1"/>
  <c r="F3892" i="1" s="1"/>
  <c r="E4148" i="1"/>
  <c r="G4148" i="1" s="1"/>
  <c r="D4148" i="1"/>
  <c r="F4148" i="1" s="1"/>
  <c r="E4404" i="1"/>
  <c r="G4404" i="1" s="1"/>
  <c r="D4404" i="1"/>
  <c r="F4404" i="1" s="1"/>
  <c r="E4668" i="1"/>
  <c r="G4668" i="1" s="1"/>
  <c r="D4668" i="1"/>
  <c r="F4668" i="1" s="1"/>
  <c r="E4967" i="1"/>
  <c r="G4967" i="1" s="1"/>
  <c r="D4967" i="1"/>
  <c r="F4967" i="1" s="1"/>
  <c r="E5351" i="1"/>
  <c r="G5351" i="1" s="1"/>
  <c r="D5351" i="1"/>
  <c r="F5351" i="1" s="1"/>
  <c r="E5795" i="1"/>
  <c r="G5795" i="1" s="1"/>
  <c r="D5795" i="1"/>
  <c r="F5795" i="1" s="1"/>
  <c r="E6316" i="1"/>
  <c r="G6316" i="1" s="1"/>
  <c r="D6316" i="1"/>
  <c r="F6316" i="1" s="1"/>
  <c r="E7107" i="1"/>
  <c r="G7107" i="1" s="1"/>
  <c r="D7107" i="1"/>
  <c r="F7107" i="1" s="1"/>
  <c r="D5242" i="1"/>
  <c r="F5242" i="1" s="1"/>
  <c r="E5242" i="1"/>
  <c r="G5242" i="1" s="1"/>
  <c r="D5626" i="1"/>
  <c r="F5626" i="1" s="1"/>
  <c r="E5626" i="1"/>
  <c r="G5626" i="1" s="1"/>
  <c r="E6031" i="1"/>
  <c r="G6031" i="1" s="1"/>
  <c r="D6031" i="1"/>
  <c r="F6031" i="1" s="1"/>
  <c r="E6473" i="1"/>
  <c r="G6473" i="1" s="1"/>
  <c r="D6473" i="1"/>
  <c r="F6473" i="1" s="1"/>
  <c r="D7095" i="1"/>
  <c r="F7095" i="1" s="1"/>
  <c r="E7095" i="1"/>
  <c r="G7095" i="1" s="1"/>
  <c r="E7917" i="1"/>
  <c r="G7917" i="1" s="1"/>
  <c r="D7917" i="1"/>
  <c r="F7917" i="1" s="1"/>
  <c r="D6266" i="1"/>
  <c r="F6266" i="1" s="1"/>
  <c r="E6266" i="1"/>
  <c r="G6266" i="1" s="1"/>
  <c r="E6784" i="1"/>
  <c r="G6784" i="1" s="1"/>
  <c r="D6784" i="1"/>
  <c r="F6784" i="1" s="1"/>
  <c r="E7544" i="1"/>
  <c r="G7544" i="1" s="1"/>
  <c r="D7544" i="1"/>
  <c r="F7544" i="1" s="1"/>
  <c r="E6089" i="1"/>
  <c r="G6089" i="1" s="1"/>
  <c r="D6089" i="1"/>
  <c r="F6089" i="1" s="1"/>
  <c r="E6542" i="1"/>
  <c r="G6542" i="1" s="1"/>
  <c r="D6542" i="1"/>
  <c r="F6542" i="1" s="1"/>
  <c r="E7196" i="1"/>
  <c r="G7196" i="1" s="1"/>
  <c r="D7196" i="1"/>
  <c r="F7196" i="1" s="1"/>
  <c r="D4759" i="1"/>
  <c r="F4759" i="1" s="1"/>
  <c r="E4759" i="1"/>
  <c r="G4759" i="1" s="1"/>
  <c r="E5049" i="1"/>
  <c r="G5049" i="1" s="1"/>
  <c r="D5049" i="1"/>
  <c r="F5049" i="1" s="1"/>
  <c r="E5420" i="1"/>
  <c r="G5420" i="1" s="1"/>
  <c r="D5420" i="1"/>
  <c r="F5420" i="1" s="1"/>
  <c r="D5808" i="1"/>
  <c r="F5808" i="1" s="1"/>
  <c r="E5808" i="1"/>
  <c r="G5808" i="1" s="1"/>
  <c r="E6222" i="1"/>
  <c r="G6222" i="1" s="1"/>
  <c r="D6222" i="1"/>
  <c r="F6222" i="1" s="1"/>
  <c r="E6720" i="1"/>
  <c r="G6720" i="1" s="1"/>
  <c r="D6720" i="1"/>
  <c r="F6720" i="1" s="1"/>
  <c r="D7464" i="1"/>
  <c r="F7464" i="1" s="1"/>
  <c r="E7464" i="1"/>
  <c r="G7464" i="1" s="1"/>
  <c r="E6769" i="1"/>
  <c r="G6769" i="1" s="1"/>
  <c r="D6769" i="1"/>
  <c r="F6769" i="1" s="1"/>
  <c r="E7273" i="1"/>
  <c r="G7273" i="1" s="1"/>
  <c r="D7273" i="1"/>
  <c r="F7273" i="1" s="1"/>
  <c r="D7843" i="1"/>
  <c r="F7843" i="1" s="1"/>
  <c r="E7843" i="1"/>
  <c r="G7843" i="1" s="1"/>
  <c r="D5898" i="1"/>
  <c r="F5898" i="1" s="1"/>
  <c r="E5898" i="1"/>
  <c r="G5898" i="1" s="1"/>
  <c r="D6258" i="1"/>
  <c r="F6258" i="1" s="1"/>
  <c r="E6258" i="1"/>
  <c r="G6258" i="1" s="1"/>
  <c r="E6646" i="1"/>
  <c r="G6646" i="1" s="1"/>
  <c r="D6646" i="1"/>
  <c r="F6646" i="1" s="1"/>
  <c r="D7112" i="1"/>
  <c r="F7112" i="1" s="1"/>
  <c r="E7112" i="1"/>
  <c r="G7112" i="1" s="1"/>
  <c r="D7666" i="1"/>
  <c r="F7666" i="1" s="1"/>
  <c r="E7666" i="1"/>
  <c r="G7666" i="1" s="1"/>
  <c r="D6450" i="1"/>
  <c r="F6450" i="1" s="1"/>
  <c r="E6450" i="1"/>
  <c r="G6450" i="1" s="1"/>
  <c r="E6856" i="1"/>
  <c r="G6856" i="1" s="1"/>
  <c r="D6856" i="1"/>
  <c r="F6856" i="1" s="1"/>
  <c r="D7386" i="1"/>
  <c r="F7386" i="1" s="1"/>
  <c r="E7386" i="1"/>
  <c r="G7386" i="1" s="1"/>
  <c r="D7971" i="1"/>
  <c r="F7971" i="1" s="1"/>
  <c r="E7971" i="1"/>
  <c r="G7971" i="1" s="1"/>
  <c r="E6501" i="1"/>
  <c r="G6501" i="1" s="1"/>
  <c r="D6501" i="1"/>
  <c r="F6501" i="1" s="1"/>
  <c r="E6920" i="1"/>
  <c r="G6920" i="1" s="1"/>
  <c r="D6920" i="1"/>
  <c r="F6920" i="1" s="1"/>
  <c r="E7461" i="1"/>
  <c r="G7461" i="1" s="1"/>
  <c r="D7461" i="1"/>
  <c r="F7461" i="1" s="1"/>
  <c r="D5040" i="1"/>
  <c r="F5040" i="1" s="1"/>
  <c r="E5040" i="1"/>
  <c r="G5040" i="1" s="1"/>
  <c r="E5387" i="1"/>
  <c r="G5387" i="1" s="1"/>
  <c r="D5387" i="1"/>
  <c r="F5387" i="1" s="1"/>
  <c r="D5747" i="1"/>
  <c r="F5747" i="1" s="1"/>
  <c r="E5747" i="1"/>
  <c r="G5747" i="1" s="1"/>
  <c r="E6109" i="1"/>
  <c r="G6109" i="1" s="1"/>
  <c r="D6109" i="1"/>
  <c r="F6109" i="1" s="1"/>
  <c r="E6476" i="1"/>
  <c r="G6476" i="1" s="1"/>
  <c r="D6476" i="1"/>
  <c r="F6476" i="1" s="1"/>
  <c r="E6893" i="1"/>
  <c r="G6893" i="1" s="1"/>
  <c r="D6893" i="1"/>
  <c r="F6893" i="1" s="1"/>
  <c r="E7430" i="1"/>
  <c r="G7430" i="1" s="1"/>
  <c r="D7430" i="1"/>
  <c r="F7430" i="1" s="1"/>
  <c r="E7353" i="1"/>
  <c r="G7353" i="1" s="1"/>
  <c r="D7353" i="1"/>
  <c r="F7353" i="1" s="1"/>
  <c r="D7767" i="1"/>
  <c r="F7767" i="1" s="1"/>
  <c r="E7767" i="1"/>
  <c r="G7767" i="1" s="1"/>
  <c r="E4688" i="1"/>
  <c r="G4688" i="1" s="1"/>
  <c r="D4688" i="1"/>
  <c r="F4688" i="1" s="1"/>
  <c r="D4944" i="1"/>
  <c r="F4944" i="1" s="1"/>
  <c r="E4944" i="1"/>
  <c r="G4944" i="1" s="1"/>
  <c r="E5225" i="1"/>
  <c r="G5225" i="1" s="1"/>
  <c r="D5225" i="1"/>
  <c r="F5225" i="1" s="1"/>
  <c r="E5517" i="1"/>
  <c r="G5517" i="1" s="1"/>
  <c r="D5517" i="1"/>
  <c r="F5517" i="1" s="1"/>
  <c r="E5809" i="1"/>
  <c r="G5809" i="1" s="1"/>
  <c r="D5809" i="1"/>
  <c r="F5809" i="1" s="1"/>
  <c r="E6103" i="1"/>
  <c r="G6103" i="1" s="1"/>
  <c r="D6103" i="1"/>
  <c r="F6103" i="1" s="1"/>
  <c r="E6401" i="1"/>
  <c r="G6401" i="1" s="1"/>
  <c r="D6401" i="1"/>
  <c r="F6401" i="1" s="1"/>
  <c r="E6723" i="1"/>
  <c r="G6723" i="1" s="1"/>
  <c r="D6723" i="1"/>
  <c r="F6723" i="1" s="1"/>
  <c r="E7108" i="1"/>
  <c r="G7108" i="1" s="1"/>
  <c r="D7108" i="1"/>
  <c r="F7108" i="1" s="1"/>
  <c r="D7522" i="1"/>
  <c r="F7522" i="1" s="1"/>
  <c r="E7522" i="1"/>
  <c r="G7522" i="1" s="1"/>
  <c r="D7930" i="1"/>
  <c r="F7930" i="1" s="1"/>
  <c r="E7930" i="1"/>
  <c r="G7930" i="1" s="1"/>
  <c r="E5244" i="1"/>
  <c r="G5244" i="1" s="1"/>
  <c r="D5244" i="1"/>
  <c r="F5244" i="1" s="1"/>
  <c r="E5536" i="1"/>
  <c r="G5536" i="1" s="1"/>
  <c r="D5536" i="1"/>
  <c r="F5536" i="1" s="1"/>
  <c r="E5828" i="1"/>
  <c r="G5828" i="1" s="1"/>
  <c r="D5828" i="1"/>
  <c r="F5828" i="1" s="1"/>
  <c r="D6122" i="1"/>
  <c r="F6122" i="1" s="1"/>
  <c r="E6122" i="1"/>
  <c r="G6122" i="1" s="1"/>
  <c r="D6421" i="1"/>
  <c r="F6421" i="1" s="1"/>
  <c r="E6421" i="1"/>
  <c r="G6421" i="1" s="1"/>
  <c r="E6744" i="1"/>
  <c r="G6744" i="1" s="1"/>
  <c r="D6744" i="1"/>
  <c r="F6744" i="1" s="1"/>
  <c r="E7136" i="1"/>
  <c r="G7136" i="1" s="1"/>
  <c r="D7136" i="1"/>
  <c r="F7136" i="1" s="1"/>
  <c r="D7546" i="1"/>
  <c r="F7546" i="1" s="1"/>
  <c r="E7546" i="1"/>
  <c r="G7546" i="1" s="1"/>
  <c r="E7959" i="1"/>
  <c r="G7959" i="1" s="1"/>
  <c r="D7959" i="1"/>
  <c r="F7959" i="1" s="1"/>
  <c r="E7780" i="1"/>
  <c r="G7780" i="1" s="1"/>
  <c r="D7780" i="1"/>
  <c r="F7780" i="1" s="1"/>
  <c r="E5136" i="1"/>
  <c r="G5136" i="1" s="1"/>
  <c r="D5136" i="1"/>
  <c r="F5136" i="1" s="1"/>
  <c r="E5428" i="1"/>
  <c r="G5428" i="1" s="1"/>
  <c r="D5428" i="1"/>
  <c r="F5428" i="1" s="1"/>
  <c r="D5722" i="1"/>
  <c r="F5722" i="1" s="1"/>
  <c r="E5722" i="1"/>
  <c r="G5722" i="1" s="1"/>
  <c r="D6014" i="1"/>
  <c r="F6014" i="1" s="1"/>
  <c r="E6014" i="1"/>
  <c r="G6014" i="1" s="1"/>
  <c r="D6306" i="1"/>
  <c r="F6306" i="1" s="1"/>
  <c r="E6306" i="1"/>
  <c r="G6306" i="1" s="1"/>
  <c r="E6624" i="1"/>
  <c r="G6624" i="1" s="1"/>
  <c r="D6624" i="1"/>
  <c r="F6624" i="1" s="1"/>
  <c r="E6983" i="1"/>
  <c r="G6983" i="1" s="1"/>
  <c r="D6983" i="1"/>
  <c r="F6983" i="1" s="1"/>
  <c r="E7395" i="1"/>
  <c r="G7395" i="1" s="1"/>
  <c r="D7395" i="1"/>
  <c r="F7395" i="1" s="1"/>
  <c r="E7804" i="1"/>
  <c r="G7804" i="1" s="1"/>
  <c r="D7804" i="1"/>
  <c r="F7804" i="1" s="1"/>
  <c r="E5045" i="1"/>
  <c r="G5045" i="1" s="1"/>
  <c r="D5045" i="1"/>
  <c r="F5045" i="1" s="1"/>
  <c r="E5301" i="1"/>
  <c r="G5301" i="1" s="1"/>
  <c r="D5301" i="1"/>
  <c r="F5301" i="1" s="1"/>
  <c r="E5557" i="1"/>
  <c r="G5557" i="1" s="1"/>
  <c r="D5557" i="1"/>
  <c r="F5557" i="1" s="1"/>
  <c r="E5813" i="1"/>
  <c r="G5813" i="1" s="1"/>
  <c r="D5813" i="1"/>
  <c r="F5813" i="1" s="1"/>
  <c r="E6069" i="1"/>
  <c r="G6069" i="1" s="1"/>
  <c r="D6069" i="1"/>
  <c r="F6069" i="1" s="1"/>
  <c r="E6326" i="1"/>
  <c r="G6326" i="1" s="1"/>
  <c r="D6326" i="1"/>
  <c r="F6326" i="1" s="1"/>
  <c r="E6601" i="1"/>
  <c r="G6601" i="1" s="1"/>
  <c r="D6601" i="1"/>
  <c r="F6601" i="1" s="1"/>
  <c r="D6906" i="1"/>
  <c r="F6906" i="1" s="1"/>
  <c r="E6906" i="1"/>
  <c r="G6906" i="1" s="1"/>
  <c r="D7268" i="1"/>
  <c r="F7268" i="1" s="1"/>
  <c r="E7268" i="1"/>
  <c r="G7268" i="1" s="1"/>
  <c r="D7626" i="1"/>
  <c r="F7626" i="1" s="1"/>
  <c r="E7626" i="1"/>
  <c r="G7626" i="1" s="1"/>
  <c r="E7990" i="1"/>
  <c r="G7990" i="1" s="1"/>
  <c r="D7990" i="1"/>
  <c r="F7990" i="1" s="1"/>
  <c r="E5158" i="1"/>
  <c r="G5158" i="1" s="1"/>
  <c r="D5158" i="1"/>
  <c r="F5158" i="1" s="1"/>
  <c r="E5414" i="1"/>
  <c r="G5414" i="1" s="1"/>
  <c r="D5414" i="1"/>
  <c r="F5414" i="1" s="1"/>
  <c r="E5670" i="1"/>
  <c r="G5670" i="1" s="1"/>
  <c r="D5670" i="1"/>
  <c r="F5670" i="1" s="1"/>
  <c r="E5926" i="1"/>
  <c r="G5926" i="1" s="1"/>
  <c r="D5926" i="1"/>
  <c r="F5926" i="1" s="1"/>
  <c r="E6182" i="1"/>
  <c r="G6182" i="1" s="1"/>
  <c r="D6182" i="1"/>
  <c r="F6182" i="1" s="1"/>
  <c r="E6447" i="1"/>
  <c r="G6447" i="1" s="1"/>
  <c r="D6447" i="1"/>
  <c r="F6447" i="1" s="1"/>
  <c r="D6730" i="1"/>
  <c r="F6730" i="1" s="1"/>
  <c r="E6730" i="1"/>
  <c r="G6730" i="1" s="1"/>
  <c r="D7066" i="1"/>
  <c r="F7066" i="1" s="1"/>
  <c r="E7066" i="1"/>
  <c r="G7066" i="1" s="1"/>
  <c r="E7427" i="1"/>
  <c r="G7427" i="1" s="1"/>
  <c r="D7427" i="1"/>
  <c r="F7427" i="1" s="1"/>
  <c r="E7785" i="1"/>
  <c r="G7785" i="1" s="1"/>
  <c r="D7785" i="1"/>
  <c r="F7785" i="1" s="1"/>
  <c r="E6541" i="1"/>
  <c r="G6541" i="1" s="1"/>
  <c r="D6541" i="1"/>
  <c r="F6541" i="1" s="1"/>
  <c r="E6797" i="1"/>
  <c r="G6797" i="1" s="1"/>
  <c r="D6797" i="1"/>
  <c r="F6797" i="1" s="1"/>
  <c r="E7101" i="1"/>
  <c r="G7101" i="1" s="1"/>
  <c r="D7101" i="1"/>
  <c r="F7101" i="1" s="1"/>
  <c r="E7417" i="1"/>
  <c r="G7417" i="1" s="1"/>
  <c r="D7417" i="1"/>
  <c r="F7417" i="1" s="1"/>
  <c r="D7733" i="1"/>
  <c r="F7733" i="1" s="1"/>
  <c r="E7733" i="1"/>
  <c r="G7733" i="1" s="1"/>
  <c r="E6719" i="1"/>
  <c r="G6719" i="1" s="1"/>
  <c r="D6719" i="1"/>
  <c r="F6719" i="1" s="1"/>
  <c r="D7005" i="1"/>
  <c r="F7005" i="1" s="1"/>
  <c r="E7005" i="1"/>
  <c r="G7005" i="1" s="1"/>
  <c r="E7321" i="1"/>
  <c r="G7321" i="1" s="1"/>
  <c r="D7321" i="1"/>
  <c r="F7321" i="1" s="1"/>
  <c r="E7637" i="1"/>
  <c r="G7637" i="1" s="1"/>
  <c r="D7637" i="1"/>
  <c r="F7637" i="1" s="1"/>
  <c r="D7954" i="1"/>
  <c r="F7954" i="1" s="1"/>
  <c r="E7954" i="1"/>
  <c r="G7954" i="1" s="1"/>
  <c r="E7992" i="1"/>
  <c r="G7992" i="1" s="1"/>
  <c r="D7992" i="1"/>
  <c r="F7992" i="1" s="1"/>
  <c r="E6878" i="1"/>
  <c r="G6878" i="1" s="1"/>
  <c r="D6878" i="1"/>
  <c r="F6878" i="1" s="1"/>
  <c r="E7134" i="1"/>
  <c r="G7134" i="1" s="1"/>
  <c r="D7134" i="1"/>
  <c r="F7134" i="1" s="1"/>
  <c r="E7390" i="1"/>
  <c r="G7390" i="1" s="1"/>
  <c r="D7390" i="1"/>
  <c r="F7390" i="1" s="1"/>
  <c r="E7646" i="1"/>
  <c r="G7646" i="1" s="1"/>
  <c r="D7646" i="1"/>
  <c r="F7646" i="1" s="1"/>
  <c r="E7902" i="1"/>
  <c r="G7902" i="1" s="1"/>
  <c r="D7902" i="1"/>
  <c r="F7902" i="1" s="1"/>
  <c r="E7055" i="1"/>
  <c r="G7055" i="1" s="1"/>
  <c r="D7055" i="1"/>
  <c r="F7055" i="1" s="1"/>
  <c r="E7311" i="1"/>
  <c r="G7311" i="1" s="1"/>
  <c r="D7311" i="1"/>
  <c r="F7311" i="1" s="1"/>
  <c r="E7567" i="1"/>
  <c r="G7567" i="1" s="1"/>
  <c r="D7567" i="1"/>
  <c r="F7567" i="1" s="1"/>
  <c r="E7823" i="1"/>
  <c r="G7823" i="1" s="1"/>
  <c r="D7823" i="1"/>
  <c r="F7823" i="1" s="1"/>
  <c r="E6977" i="1"/>
  <c r="G6977" i="1" s="1"/>
  <c r="D6977" i="1"/>
  <c r="F6977" i="1" s="1"/>
  <c r="E7233" i="1"/>
  <c r="G7233" i="1" s="1"/>
  <c r="D7233" i="1"/>
  <c r="F7233" i="1" s="1"/>
  <c r="E7489" i="1"/>
  <c r="G7489" i="1" s="1"/>
  <c r="D7489" i="1"/>
  <c r="F7489" i="1" s="1"/>
  <c r="E7745" i="1"/>
  <c r="G7745" i="1" s="1"/>
  <c r="D7745" i="1"/>
  <c r="F7745" i="1" s="1"/>
  <c r="E8001" i="1"/>
  <c r="G8001" i="1" s="1"/>
  <c r="D8001" i="1"/>
  <c r="F8001" i="1" s="1"/>
  <c r="D6301" i="1"/>
  <c r="F6301" i="1" s="1"/>
  <c r="E6301" i="1"/>
  <c r="G6301" i="1" s="1"/>
  <c r="D4466" i="1"/>
  <c r="F4466" i="1" s="1"/>
  <c r="E4466" i="1"/>
  <c r="G4466" i="1" s="1"/>
  <c r="E3698" i="1"/>
  <c r="G3698" i="1" s="1"/>
  <c r="D3698" i="1"/>
  <c r="F3698" i="1" s="1"/>
  <c r="D3142" i="1"/>
  <c r="F3142" i="1" s="1"/>
  <c r="E3142" i="1"/>
  <c r="G3142" i="1" s="1"/>
  <c r="E2701" i="1"/>
  <c r="G2701" i="1" s="1"/>
  <c r="D2701" i="1"/>
  <c r="F2701" i="1" s="1"/>
  <c r="E2283" i="1"/>
  <c r="G2283" i="1" s="1"/>
  <c r="D2283" i="1"/>
  <c r="F2283" i="1" s="1"/>
  <c r="E1912" i="1"/>
  <c r="G1912" i="1" s="1"/>
  <c r="D1912" i="1"/>
  <c r="F1912" i="1" s="1"/>
  <c r="D1559" i="1"/>
  <c r="F1559" i="1" s="1"/>
  <c r="E1559" i="1"/>
  <c r="G1559" i="1" s="1"/>
  <c r="E6995" i="1"/>
  <c r="G6995" i="1" s="1"/>
  <c r="D6995" i="1"/>
  <c r="F6995" i="1" s="1"/>
  <c r="E4589" i="1"/>
  <c r="G4589" i="1" s="1"/>
  <c r="D4589" i="1"/>
  <c r="F4589" i="1" s="1"/>
  <c r="D3773" i="1"/>
  <c r="F3773" i="1" s="1"/>
  <c r="E3773" i="1"/>
  <c r="G3773" i="1" s="1"/>
  <c r="E3199" i="1"/>
  <c r="G3199" i="1" s="1"/>
  <c r="D3199" i="1"/>
  <c r="F3199" i="1" s="1"/>
  <c r="E2754" i="1"/>
  <c r="G2754" i="1" s="1"/>
  <c r="D2754" i="1"/>
  <c r="F2754" i="1" s="1"/>
  <c r="E2332" i="1"/>
  <c r="G2332" i="1" s="1"/>
  <c r="D2332" i="1"/>
  <c r="F2332" i="1" s="1"/>
  <c r="D1958" i="1"/>
  <c r="F1958" i="1" s="1"/>
  <c r="E1958" i="1"/>
  <c r="G1958" i="1" s="1"/>
  <c r="D1595" i="1"/>
  <c r="F1595" i="1" s="1"/>
  <c r="E1595" i="1"/>
  <c r="G1595" i="1" s="1"/>
  <c r="E4799" i="1"/>
  <c r="G4799" i="1" s="1"/>
  <c r="D4799" i="1"/>
  <c r="F4799" i="1" s="1"/>
  <c r="E3887" i="1"/>
  <c r="G3887" i="1" s="1"/>
  <c r="D3887" i="1"/>
  <c r="F3887" i="1" s="1"/>
  <c r="E6287" i="1"/>
  <c r="G6287" i="1" s="1"/>
  <c r="D6287" i="1"/>
  <c r="F6287" i="1" s="1"/>
  <c r="E4448" i="1"/>
  <c r="G4448" i="1" s="1"/>
  <c r="D4448" i="1"/>
  <c r="F4448" i="1" s="1"/>
  <c r="E3695" i="1"/>
  <c r="G3695" i="1" s="1"/>
  <c r="D3695" i="1"/>
  <c r="F3695" i="1" s="1"/>
  <c r="E3131" i="1"/>
  <c r="G3131" i="1" s="1"/>
  <c r="D3131" i="1"/>
  <c r="F3131" i="1" s="1"/>
  <c r="E2698" i="1"/>
  <c r="G2698" i="1" s="1"/>
  <c r="D2698" i="1"/>
  <c r="F2698" i="1" s="1"/>
  <c r="E2280" i="1"/>
  <c r="G2280" i="1" s="1"/>
  <c r="D2280" i="1"/>
  <c r="F2280" i="1" s="1"/>
  <c r="D1907" i="1"/>
  <c r="F1907" i="1" s="1"/>
  <c r="E1907" i="1"/>
  <c r="G1907" i="1" s="1"/>
  <c r="E7333" i="1"/>
  <c r="G7333" i="1" s="1"/>
  <c r="D7333" i="1"/>
  <c r="F7333" i="1" s="1"/>
  <c r="E4653" i="1"/>
  <c r="G4653" i="1" s="1"/>
  <c r="D4653" i="1"/>
  <c r="F4653" i="1" s="1"/>
  <c r="D3805" i="1"/>
  <c r="F3805" i="1" s="1"/>
  <c r="E3805" i="1"/>
  <c r="G3805" i="1" s="1"/>
  <c r="E3226" i="1"/>
  <c r="G3226" i="1" s="1"/>
  <c r="D3226" i="1"/>
  <c r="F3226" i="1" s="1"/>
  <c r="E2775" i="1"/>
  <c r="G2775" i="1" s="1"/>
  <c r="D2775" i="1"/>
  <c r="F2775" i="1" s="1"/>
  <c r="D2351" i="1"/>
  <c r="F2351" i="1" s="1"/>
  <c r="E2351" i="1"/>
  <c r="G2351" i="1" s="1"/>
  <c r="E1976" i="1"/>
  <c r="G1976" i="1" s="1"/>
  <c r="D1976" i="1"/>
  <c r="F1976" i="1" s="1"/>
  <c r="E1611" i="1"/>
  <c r="G1611" i="1" s="1"/>
  <c r="D1611" i="1"/>
  <c r="F1611" i="1" s="1"/>
  <c r="E1316" i="1"/>
  <c r="G1316" i="1" s="1"/>
  <c r="D1316" i="1"/>
  <c r="F1316" i="1" s="1"/>
  <c r="D1023" i="1"/>
  <c r="F1023" i="1" s="1"/>
  <c r="E1023" i="1"/>
  <c r="G1023" i="1" s="1"/>
  <c r="D731" i="1"/>
  <c r="F731" i="1" s="1"/>
  <c r="E731" i="1"/>
  <c r="G731" i="1" s="1"/>
  <c r="E460" i="1"/>
  <c r="G460" i="1" s="1"/>
  <c r="D460" i="1"/>
  <c r="F460" i="1" s="1"/>
  <c r="D5634" i="1"/>
  <c r="F5634" i="1" s="1"/>
  <c r="E5634" i="1"/>
  <c r="G5634" i="1" s="1"/>
  <c r="D4194" i="1"/>
  <c r="F4194" i="1" s="1"/>
  <c r="E4194" i="1"/>
  <c r="G4194" i="1" s="1"/>
  <c r="E3536" i="1"/>
  <c r="G3536" i="1" s="1"/>
  <c r="D3536" i="1"/>
  <c r="F3536" i="1" s="1"/>
  <c r="D3014" i="1"/>
  <c r="F3014" i="1" s="1"/>
  <c r="E3014" i="1"/>
  <c r="G3014" i="1" s="1"/>
  <c r="E2588" i="1"/>
  <c r="G2588" i="1" s="1"/>
  <c r="D2588" i="1"/>
  <c r="F2588" i="1" s="1"/>
  <c r="E2184" i="1"/>
  <c r="G2184" i="1" s="1"/>
  <c r="D2184" i="1"/>
  <c r="F2184" i="1" s="1"/>
  <c r="D1811" i="1"/>
  <c r="F1811" i="1" s="1"/>
  <c r="E1811" i="1"/>
  <c r="G1811" i="1" s="1"/>
  <c r="E1480" i="1"/>
  <c r="G1480" i="1" s="1"/>
  <c r="D1480" i="1"/>
  <c r="F1480" i="1" s="1"/>
  <c r="E1608" i="1"/>
  <c r="G1608" i="1" s="1"/>
  <c r="D1608" i="1"/>
  <c r="F1608" i="1" s="1"/>
  <c r="E284" i="1"/>
  <c r="G284" i="1" s="1"/>
  <c r="D284" i="1"/>
  <c r="F284" i="1" s="1"/>
  <c r="E2826" i="1"/>
  <c r="G2826" i="1" s="1"/>
  <c r="D2826" i="1"/>
  <c r="F2826" i="1" s="1"/>
  <c r="D873" i="1"/>
  <c r="F873" i="1" s="1"/>
  <c r="E873" i="1"/>
  <c r="G873" i="1" s="1"/>
  <c r="E872" i="1"/>
  <c r="G872" i="1" s="1"/>
  <c r="D872" i="1"/>
  <c r="F872" i="1" s="1"/>
  <c r="E1402" i="1"/>
  <c r="G1402" i="1" s="1"/>
  <c r="D1402" i="1"/>
  <c r="F1402" i="1" s="1"/>
  <c r="E64" i="1"/>
  <c r="G64" i="1" s="1"/>
  <c r="D64" i="1"/>
  <c r="F64" i="1" s="1"/>
  <c r="E2014" i="1"/>
  <c r="G2014" i="1" s="1"/>
  <c r="D2014" i="1"/>
  <c r="F2014" i="1" s="1"/>
  <c r="E680" i="1"/>
  <c r="G680" i="1" s="1"/>
  <c r="D680" i="1"/>
  <c r="F680" i="1" s="1"/>
  <c r="E90" i="1"/>
  <c r="G90" i="1" s="1"/>
  <c r="D90" i="1"/>
  <c r="F90" i="1" s="1"/>
  <c r="E2171" i="1"/>
  <c r="G2171" i="1" s="1"/>
  <c r="D2171" i="1"/>
  <c r="F2171" i="1" s="1"/>
  <c r="E717" i="1"/>
  <c r="G717" i="1" s="1"/>
  <c r="D717" i="1"/>
  <c r="F717" i="1" s="1"/>
  <c r="E719" i="1"/>
  <c r="G719" i="1" s="1"/>
  <c r="D719" i="1"/>
  <c r="F719" i="1" s="1"/>
  <c r="E250" i="1"/>
  <c r="G250" i="1" s="1"/>
  <c r="D250" i="1"/>
  <c r="F250" i="1" s="1"/>
  <c r="D184" i="1"/>
  <c r="F184" i="1" s="1"/>
  <c r="E184" i="1"/>
  <c r="G184" i="1" s="1"/>
  <c r="D2591" i="1"/>
  <c r="F2591" i="1" s="1"/>
  <c r="E2591" i="1"/>
  <c r="G2591" i="1" s="1"/>
  <c r="D947" i="1"/>
  <c r="F947" i="1" s="1"/>
  <c r="E947" i="1"/>
  <c r="G947" i="1" s="1"/>
  <c r="E496" i="1"/>
  <c r="G496" i="1" s="1"/>
  <c r="D496" i="1"/>
  <c r="F496" i="1" s="1"/>
  <c r="E740" i="1"/>
  <c r="G740" i="1" s="1"/>
  <c r="D740" i="1"/>
  <c r="F740" i="1" s="1"/>
  <c r="E2527" i="1"/>
  <c r="G2527" i="1" s="1"/>
  <c r="D2527" i="1"/>
  <c r="F2527" i="1" s="1"/>
  <c r="E430" i="1"/>
  <c r="G430" i="1" s="1"/>
  <c r="D430" i="1"/>
  <c r="F430" i="1" s="1"/>
  <c r="D1644" i="1"/>
  <c r="F1644" i="1" s="1"/>
  <c r="E1644" i="1"/>
  <c r="G1644" i="1" s="1"/>
  <c r="E142" i="1"/>
  <c r="G142" i="1" s="1"/>
  <c r="D142" i="1"/>
  <c r="F142" i="1" s="1"/>
  <c r="E1096" i="1"/>
  <c r="G1096" i="1" s="1"/>
  <c r="D1096" i="1"/>
  <c r="F1096" i="1" s="1"/>
  <c r="E4080" i="1"/>
  <c r="G4080" i="1" s="1"/>
  <c r="D4080" i="1"/>
  <c r="F4080" i="1" s="1"/>
  <c r="E686" i="1"/>
  <c r="G686" i="1" s="1"/>
  <c r="D686" i="1"/>
  <c r="F686" i="1" s="1"/>
  <c r="E2445" i="1"/>
  <c r="G2445" i="1" s="1"/>
  <c r="D2445" i="1"/>
  <c r="F2445" i="1" s="1"/>
  <c r="E344" i="1"/>
  <c r="G344" i="1" s="1"/>
  <c r="D344" i="1"/>
  <c r="F344" i="1" s="1"/>
  <c r="E1474" i="1"/>
  <c r="G1474" i="1" s="1"/>
  <c r="D1474" i="1"/>
  <c r="F1474" i="1" s="1"/>
  <c r="E53" i="1"/>
  <c r="G53" i="1" s="1"/>
  <c r="D53" i="1"/>
  <c r="F53" i="1" s="1"/>
  <c r="E964" i="1"/>
  <c r="G964" i="1" s="1"/>
  <c r="D964" i="1"/>
  <c r="F964" i="1" s="1"/>
  <c r="E3418" i="1"/>
  <c r="G3418" i="1" s="1"/>
  <c r="D3418" i="1"/>
  <c r="F3418" i="1" s="1"/>
  <c r="E584" i="1"/>
  <c r="G584" i="1" s="1"/>
  <c r="D584" i="1"/>
  <c r="F584" i="1" s="1"/>
  <c r="E2103" i="1"/>
  <c r="G2103" i="1" s="1"/>
  <c r="D2103" i="1"/>
  <c r="F2103" i="1" s="1"/>
  <c r="D151" i="1"/>
  <c r="F151" i="1" s="1"/>
  <c r="E151" i="1"/>
  <c r="G151" i="1" s="1"/>
  <c r="E771" i="1"/>
  <c r="G771" i="1" s="1"/>
  <c r="D771" i="1"/>
  <c r="F771" i="1" s="1"/>
  <c r="E1627" i="1"/>
  <c r="G1627" i="1" s="1"/>
  <c r="D1627" i="1"/>
  <c r="F1627" i="1" s="1"/>
  <c r="D3879" i="1"/>
  <c r="F3879" i="1" s="1"/>
  <c r="E3879" i="1"/>
  <c r="G3879" i="1" s="1"/>
  <c r="E1667" i="1"/>
  <c r="G1667" i="1" s="1"/>
  <c r="D1667" i="1"/>
  <c r="F1667" i="1" s="1"/>
  <c r="E3981" i="1"/>
  <c r="G3981" i="1" s="1"/>
  <c r="D3981" i="1"/>
  <c r="F3981" i="1" s="1"/>
  <c r="E368" i="1"/>
  <c r="G368" i="1" s="1"/>
  <c r="D368" i="1"/>
  <c r="F368" i="1" s="1"/>
  <c r="E1064" i="1"/>
  <c r="G1064" i="1" s="1"/>
  <c r="D1064" i="1"/>
  <c r="F1064" i="1" s="1"/>
  <c r="D2353" i="1"/>
  <c r="F2353" i="1" s="1"/>
  <c r="E2353" i="1"/>
  <c r="G2353" i="1" s="1"/>
  <c r="D41" i="1"/>
  <c r="F41" i="1" s="1"/>
  <c r="E41" i="1"/>
  <c r="G41" i="1" s="1"/>
  <c r="E616" i="1"/>
  <c r="G616" i="1" s="1"/>
  <c r="D616" i="1"/>
  <c r="F616" i="1" s="1"/>
  <c r="E1378" i="1"/>
  <c r="G1378" i="1" s="1"/>
  <c r="D1378" i="1"/>
  <c r="F1378" i="1" s="1"/>
  <c r="E3194" i="1"/>
  <c r="G3194" i="1" s="1"/>
  <c r="D3194" i="1"/>
  <c r="F3194" i="1" s="1"/>
  <c r="E237" i="1"/>
  <c r="G237" i="1" s="1"/>
  <c r="D237" i="1"/>
  <c r="F237" i="1" s="1"/>
  <c r="E889" i="1"/>
  <c r="G889" i="1" s="1"/>
  <c r="D889" i="1"/>
  <c r="F889" i="1" s="1"/>
  <c r="E1878" i="1"/>
  <c r="G1878" i="1" s="1"/>
  <c r="D1878" i="1"/>
  <c r="F1878" i="1" s="1"/>
  <c r="D4780" i="1"/>
  <c r="F4780" i="1" s="1"/>
  <c r="E4780" i="1"/>
  <c r="G4780" i="1" s="1"/>
  <c r="D455" i="1"/>
  <c r="F455" i="1" s="1"/>
  <c r="E455" i="1"/>
  <c r="G455" i="1" s="1"/>
  <c r="D1165" i="1"/>
  <c r="F1165" i="1" s="1"/>
  <c r="E1165" i="1"/>
  <c r="G1165" i="1" s="1"/>
  <c r="E2645" i="1"/>
  <c r="G2645" i="1" s="1"/>
  <c r="D2645" i="1"/>
  <c r="F2645" i="1" s="1"/>
  <c r="E2173" i="1"/>
  <c r="G2173" i="1" s="1"/>
  <c r="D2173" i="1"/>
  <c r="F2173" i="1" s="1"/>
  <c r="E3867" i="1"/>
  <c r="G3867" i="1" s="1"/>
  <c r="D3867" i="1"/>
  <c r="F3867" i="1" s="1"/>
  <c r="E11" i="1"/>
  <c r="G11" i="1" s="1"/>
  <c r="D11" i="1"/>
  <c r="F11" i="1" s="1"/>
  <c r="E411" i="1"/>
  <c r="G411" i="1" s="1"/>
  <c r="D411" i="1"/>
  <c r="F411" i="1" s="1"/>
  <c r="D935" i="1"/>
  <c r="F935" i="1" s="1"/>
  <c r="E935" i="1"/>
  <c r="G935" i="1" s="1"/>
  <c r="E1586" i="1"/>
  <c r="G1586" i="1" s="1"/>
  <c r="D1586" i="1"/>
  <c r="F1586" i="1" s="1"/>
  <c r="E2930" i="1"/>
  <c r="G2930" i="1" s="1"/>
  <c r="D2930" i="1"/>
  <c r="F2930" i="1" s="1"/>
  <c r="E13" i="1"/>
  <c r="G13" i="1" s="1"/>
  <c r="D13" i="1"/>
  <c r="F13" i="1" s="1"/>
  <c r="D413" i="1"/>
  <c r="F413" i="1" s="1"/>
  <c r="E413" i="1"/>
  <c r="G413" i="1" s="1"/>
  <c r="E936" i="1"/>
  <c r="G936" i="1" s="1"/>
  <c r="D936" i="1"/>
  <c r="F936" i="1" s="1"/>
  <c r="E1587" i="1"/>
  <c r="G1587" i="1" s="1"/>
  <c r="D1587" i="1"/>
  <c r="F1587" i="1" s="1"/>
  <c r="D2931" i="1"/>
  <c r="F2931" i="1" s="1"/>
  <c r="E2931" i="1"/>
  <c r="G2931" i="1" s="1"/>
  <c r="D14" i="1"/>
  <c r="F14" i="1" s="1"/>
  <c r="E14" i="1"/>
  <c r="G14" i="1" s="1"/>
  <c r="E414" i="1"/>
  <c r="G414" i="1" s="1"/>
  <c r="D414" i="1"/>
  <c r="F414" i="1" s="1"/>
  <c r="D937" i="1"/>
  <c r="F937" i="1" s="1"/>
  <c r="E937" i="1"/>
  <c r="G937" i="1" s="1"/>
  <c r="D1590" i="1"/>
  <c r="F1590" i="1" s="1"/>
  <c r="E1590" i="1"/>
  <c r="G1590" i="1" s="1"/>
  <c r="E2932" i="1"/>
  <c r="G2932" i="1" s="1"/>
  <c r="D2932" i="1"/>
  <c r="F2932" i="1" s="1"/>
  <c r="E15" i="1"/>
  <c r="G15" i="1" s="1"/>
  <c r="D15" i="1"/>
  <c r="F15" i="1" s="1"/>
  <c r="E415" i="1"/>
  <c r="G415" i="1" s="1"/>
  <c r="D415" i="1"/>
  <c r="F415" i="1" s="1"/>
  <c r="D939" i="1"/>
  <c r="F939" i="1" s="1"/>
  <c r="E939" i="1"/>
  <c r="G939" i="1" s="1"/>
  <c r="E1599" i="1"/>
  <c r="G1599" i="1" s="1"/>
  <c r="D1599" i="1"/>
  <c r="F1599" i="1" s="1"/>
  <c r="D2933" i="1"/>
  <c r="F2933" i="1" s="1"/>
  <c r="E2933" i="1"/>
  <c r="G2933" i="1" s="1"/>
  <c r="E74" i="1"/>
  <c r="G74" i="1" s="1"/>
  <c r="D74" i="1"/>
  <c r="F74" i="1" s="1"/>
  <c r="D416" i="1"/>
  <c r="F416" i="1" s="1"/>
  <c r="E416" i="1"/>
  <c r="G416" i="1" s="1"/>
  <c r="E801" i="1"/>
  <c r="G801" i="1" s="1"/>
  <c r="D801" i="1"/>
  <c r="F801" i="1" s="1"/>
  <c r="E1210" i="1"/>
  <c r="G1210" i="1" s="1"/>
  <c r="D1210" i="1"/>
  <c r="F1210" i="1" s="1"/>
  <c r="E1894" i="1"/>
  <c r="G1894" i="1" s="1"/>
  <c r="D1894" i="1"/>
  <c r="F1894" i="1" s="1"/>
  <c r="E2955" i="1"/>
  <c r="G2955" i="1" s="1"/>
  <c r="D2955" i="1"/>
  <c r="F2955" i="1" s="1"/>
  <c r="E4940" i="1"/>
  <c r="G4940" i="1" s="1"/>
  <c r="D4940" i="1"/>
  <c r="F4940" i="1" s="1"/>
  <c r="E439" i="1"/>
  <c r="G439" i="1" s="1"/>
  <c r="D439" i="1"/>
  <c r="F439" i="1" s="1"/>
  <c r="E827" i="1"/>
  <c r="G827" i="1" s="1"/>
  <c r="D827" i="1"/>
  <c r="F827" i="1" s="1"/>
  <c r="E1247" i="1"/>
  <c r="G1247" i="1" s="1"/>
  <c r="D1247" i="1"/>
  <c r="F1247" i="1" s="1"/>
  <c r="E1963" i="1"/>
  <c r="G1963" i="1" s="1"/>
  <c r="D1963" i="1"/>
  <c r="F1963" i="1" s="1"/>
  <c r="E3029" i="1"/>
  <c r="G3029" i="1" s="1"/>
  <c r="D3029" i="1"/>
  <c r="F3029" i="1" s="1"/>
  <c r="E5277" i="1"/>
  <c r="G5277" i="1" s="1"/>
  <c r="D5277" i="1"/>
  <c r="F5277" i="1" s="1"/>
  <c r="D701" i="1"/>
  <c r="F701" i="1" s="1"/>
  <c r="E701" i="1"/>
  <c r="G701" i="1" s="1"/>
  <c r="D1113" i="1"/>
  <c r="F1113" i="1" s="1"/>
  <c r="E1113" i="1"/>
  <c r="G1113" i="1" s="1"/>
  <c r="E1662" i="1"/>
  <c r="G1662" i="1" s="1"/>
  <c r="D1662" i="1"/>
  <c r="F1662" i="1" s="1"/>
  <c r="D2675" i="1"/>
  <c r="F2675" i="1" s="1"/>
  <c r="E2675" i="1"/>
  <c r="G2675" i="1" s="1"/>
  <c r="E4170" i="1"/>
  <c r="G4170" i="1" s="1"/>
  <c r="D4170" i="1"/>
  <c r="F4170" i="1" s="1"/>
  <c r="E162" i="1"/>
  <c r="G162" i="1" s="1"/>
  <c r="D162" i="1"/>
  <c r="F162" i="1" s="1"/>
  <c r="E510" i="1"/>
  <c r="G510" i="1" s="1"/>
  <c r="D510" i="1"/>
  <c r="F510" i="1" s="1"/>
  <c r="D908" i="1"/>
  <c r="F908" i="1" s="1"/>
  <c r="E908" i="1"/>
  <c r="G908" i="1" s="1"/>
  <c r="E1354" i="1"/>
  <c r="G1354" i="1" s="1"/>
  <c r="D1354" i="1"/>
  <c r="F1354" i="1" s="1"/>
  <c r="E2152" i="1"/>
  <c r="G2152" i="1" s="1"/>
  <c r="D2152" i="1"/>
  <c r="F2152" i="1" s="1"/>
  <c r="D3275" i="1"/>
  <c r="F3275" i="1" s="1"/>
  <c r="E3275" i="1"/>
  <c r="G3275" i="1" s="1"/>
  <c r="E7531" i="1"/>
  <c r="G7531" i="1" s="1"/>
  <c r="D7531" i="1"/>
  <c r="F7531" i="1" s="1"/>
  <c r="E265" i="1"/>
  <c r="G265" i="1" s="1"/>
  <c r="D265" i="1"/>
  <c r="F265" i="1" s="1"/>
  <c r="E552" i="1"/>
  <c r="G552" i="1" s="1"/>
  <c r="D552" i="1"/>
  <c r="F552" i="1" s="1"/>
  <c r="E878" i="1"/>
  <c r="G878" i="1" s="1"/>
  <c r="D878" i="1"/>
  <c r="F878" i="1" s="1"/>
  <c r="E1213" i="1"/>
  <c r="G1213" i="1" s="1"/>
  <c r="D1213" i="1"/>
  <c r="F1213" i="1" s="1"/>
  <c r="E1722" i="1"/>
  <c r="G1722" i="1" s="1"/>
  <c r="D1722" i="1"/>
  <c r="F1722" i="1" s="1"/>
  <c r="D2473" i="1"/>
  <c r="F2473" i="1" s="1"/>
  <c r="E2473" i="1"/>
  <c r="G2473" i="1" s="1"/>
  <c r="D3352" i="1"/>
  <c r="F3352" i="1" s="1"/>
  <c r="E3352" i="1"/>
  <c r="G3352" i="1" s="1"/>
  <c r="E5329" i="1"/>
  <c r="G5329" i="1" s="1"/>
  <c r="D5329" i="1"/>
  <c r="F5329" i="1" s="1"/>
  <c r="D198" i="1"/>
  <c r="F198" i="1" s="1"/>
  <c r="E198" i="1"/>
  <c r="G198" i="1" s="1"/>
  <c r="E480" i="1"/>
  <c r="G480" i="1" s="1"/>
  <c r="D480" i="1"/>
  <c r="F480" i="1" s="1"/>
  <c r="D796" i="1"/>
  <c r="F796" i="1" s="1"/>
  <c r="E796" i="1"/>
  <c r="G796" i="1" s="1"/>
  <c r="E1130" i="1"/>
  <c r="G1130" i="1" s="1"/>
  <c r="D1130" i="1"/>
  <c r="F1130" i="1" s="1"/>
  <c r="E1564" i="1"/>
  <c r="G1564" i="1" s="1"/>
  <c r="D1564" i="1"/>
  <c r="F1564" i="1" s="1"/>
  <c r="E2274" i="1"/>
  <c r="G2274" i="1" s="1"/>
  <c r="D2274" i="1"/>
  <c r="F2274" i="1" s="1"/>
  <c r="D3111" i="1"/>
  <c r="F3111" i="1" s="1"/>
  <c r="E3111" i="1"/>
  <c r="G3111" i="1" s="1"/>
  <c r="D4538" i="1"/>
  <c r="F4538" i="1" s="1"/>
  <c r="E4538" i="1"/>
  <c r="G4538" i="1" s="1"/>
  <c r="D2136" i="1"/>
  <c r="F2136" i="1" s="1"/>
  <c r="E2136" i="1"/>
  <c r="G2136" i="1" s="1"/>
  <c r="D2953" i="1"/>
  <c r="F2953" i="1" s="1"/>
  <c r="E2953" i="1"/>
  <c r="G2953" i="1" s="1"/>
  <c r="D4126" i="1"/>
  <c r="F4126" i="1" s="1"/>
  <c r="E4126" i="1"/>
  <c r="G4126" i="1" s="1"/>
  <c r="E80" i="1"/>
  <c r="G80" i="1" s="1"/>
  <c r="D80" i="1"/>
  <c r="F80" i="1" s="1"/>
  <c r="E355" i="1"/>
  <c r="G355" i="1" s="1"/>
  <c r="D355" i="1"/>
  <c r="F355" i="1" s="1"/>
  <c r="D653" i="1"/>
  <c r="F653" i="1" s="1"/>
  <c r="E653" i="1"/>
  <c r="G653" i="1" s="1"/>
  <c r="E986" i="1"/>
  <c r="G986" i="1" s="1"/>
  <c r="D986" i="1"/>
  <c r="F986" i="1" s="1"/>
  <c r="E1355" i="1"/>
  <c r="G1355" i="1" s="1"/>
  <c r="D1355" i="1"/>
  <c r="F1355" i="1" s="1"/>
  <c r="E1961" i="1"/>
  <c r="G1961" i="1" s="1"/>
  <c r="D1961" i="1"/>
  <c r="F1961" i="1" s="1"/>
  <c r="E2744" i="1"/>
  <c r="G2744" i="1" s="1"/>
  <c r="D2744" i="1"/>
  <c r="F2744" i="1" s="1"/>
  <c r="E3781" i="1"/>
  <c r="G3781" i="1" s="1"/>
  <c r="D3781" i="1"/>
  <c r="F3781" i="1" s="1"/>
  <c r="D1220" i="1"/>
  <c r="F1220" i="1" s="1"/>
  <c r="E1220" i="1"/>
  <c r="G1220" i="1" s="1"/>
  <c r="E1606" i="1"/>
  <c r="G1606" i="1" s="1"/>
  <c r="D1606" i="1"/>
  <c r="F1606" i="1" s="1"/>
  <c r="D2195" i="1"/>
  <c r="F2195" i="1" s="1"/>
  <c r="E2195" i="1"/>
  <c r="G2195" i="1" s="1"/>
  <c r="E2852" i="1"/>
  <c r="G2852" i="1" s="1"/>
  <c r="D2852" i="1"/>
  <c r="F2852" i="1" s="1"/>
  <c r="E3701" i="1"/>
  <c r="G3701" i="1" s="1"/>
  <c r="D3701" i="1"/>
  <c r="F3701" i="1" s="1"/>
  <c r="E5712" i="1"/>
  <c r="G5712" i="1" s="1"/>
  <c r="D5712" i="1"/>
  <c r="F5712" i="1" s="1"/>
  <c r="D1479" i="1"/>
  <c r="F1479" i="1" s="1"/>
  <c r="E1479" i="1"/>
  <c r="G1479" i="1" s="1"/>
  <c r="E2010" i="1"/>
  <c r="G2010" i="1" s="1"/>
  <c r="D2010" i="1"/>
  <c r="F2010" i="1" s="1"/>
  <c r="E2640" i="1"/>
  <c r="G2640" i="1" s="1"/>
  <c r="D2640" i="1"/>
  <c r="F2640" i="1" s="1"/>
  <c r="E3378" i="1"/>
  <c r="G3378" i="1" s="1"/>
  <c r="D3378" i="1"/>
  <c r="F3378" i="1" s="1"/>
  <c r="E4696" i="1"/>
  <c r="G4696" i="1" s="1"/>
  <c r="D4696" i="1"/>
  <c r="F4696" i="1" s="1"/>
  <c r="E7835" i="1"/>
  <c r="G7835" i="1" s="1"/>
  <c r="D7835" i="1"/>
  <c r="F7835" i="1" s="1"/>
  <c r="D1581" i="1"/>
  <c r="F1581" i="1" s="1"/>
  <c r="E1581" i="1"/>
  <c r="G1581" i="1" s="1"/>
  <c r="E2157" i="1"/>
  <c r="G2157" i="1" s="1"/>
  <c r="D2157" i="1"/>
  <c r="F2157" i="1" s="1"/>
  <c r="E2821" i="1"/>
  <c r="G2821" i="1" s="1"/>
  <c r="D2821" i="1"/>
  <c r="F2821" i="1" s="1"/>
  <c r="E3641" i="1"/>
  <c r="G3641" i="1" s="1"/>
  <c r="D3641" i="1"/>
  <c r="F3641" i="1" s="1"/>
  <c r="D5549" i="1"/>
  <c r="F5549" i="1" s="1"/>
  <c r="E5549" i="1"/>
  <c r="G5549" i="1" s="1"/>
  <c r="E544" i="1"/>
  <c r="G544" i="1" s="1"/>
  <c r="D544" i="1"/>
  <c r="F544" i="1" s="1"/>
  <c r="E782" i="1"/>
  <c r="G782" i="1" s="1"/>
  <c r="D782" i="1"/>
  <c r="F782" i="1" s="1"/>
  <c r="D1361" i="1"/>
  <c r="F1361" i="1" s="1"/>
  <c r="E1361" i="1"/>
  <c r="G1361" i="1" s="1"/>
  <c r="F5931" i="1"/>
  <c r="G2331" i="1"/>
  <c r="F6392" i="1"/>
  <c r="G6890" i="1"/>
  <c r="F6890" i="1"/>
  <c r="F7699" i="1"/>
  <c r="F1168" i="1"/>
  <c r="F2708" i="1"/>
  <c r="G2673" i="1"/>
  <c r="F4744" i="1"/>
  <c r="G2598" i="1"/>
  <c r="F6073" i="1"/>
  <c r="F4863" i="1"/>
  <c r="G5041" i="1"/>
  <c r="F345" i="1"/>
  <c r="F598" i="1"/>
  <c r="G1819" i="1"/>
  <c r="F4017" i="1"/>
  <c r="F5932" i="1"/>
  <c r="G7924" i="1"/>
  <c r="G4886" i="1"/>
  <c r="F3636" i="1"/>
  <c r="G2576" i="1"/>
  <c r="F5564" i="1"/>
  <c r="G7317" i="1"/>
  <c r="F2546" i="1"/>
  <c r="F3121" i="1"/>
  <c r="G3135" i="1"/>
  <c r="F2727" i="1"/>
  <c r="G7017" i="1"/>
  <c r="G2759" i="1"/>
  <c r="G4374" i="1"/>
  <c r="F4374" i="1"/>
  <c r="F4509" i="1"/>
  <c r="F6895" i="1"/>
  <c r="F2139" i="1"/>
  <c r="G4263" i="1"/>
  <c r="G652" i="1"/>
  <c r="F652" i="1"/>
  <c r="F3431" i="1"/>
  <c r="G7387" i="1"/>
  <c r="F7758" i="1"/>
  <c r="F5456" i="1"/>
  <c r="F5402" i="1"/>
  <c r="G3588" i="1"/>
  <c r="F4321" i="1"/>
  <c r="F2854" i="1"/>
  <c r="F624" i="1"/>
  <c r="G1160" i="1"/>
  <c r="G464" i="1"/>
  <c r="F612" i="1"/>
  <c r="G3429" i="1"/>
  <c r="G4764" i="1"/>
  <c r="G7789" i="1"/>
  <c r="G6911" i="1"/>
  <c r="F1555" i="1"/>
  <c r="G397" i="1"/>
  <c r="F397" i="1"/>
  <c r="G6807" i="1"/>
  <c r="G3209" i="1"/>
  <c r="F3389" i="1"/>
  <c r="F107" i="1"/>
  <c r="G158" i="1"/>
  <c r="G2816" i="1"/>
  <c r="F3918" i="1"/>
  <c r="F6962" i="1"/>
  <c r="F2237" i="1"/>
  <c r="F5439" i="1"/>
  <c r="G4489" i="1"/>
  <c r="F5305" i="1"/>
  <c r="F5341" i="1"/>
  <c r="F4894" i="1"/>
  <c r="F3654" i="1"/>
  <c r="G4739" i="1"/>
  <c r="G5723" i="1"/>
  <c r="G5258" i="1"/>
  <c r="F6201" i="1"/>
  <c r="F4447" i="1"/>
  <c r="F5728" i="1"/>
  <c r="F4578" i="1"/>
  <c r="F6912" i="1"/>
  <c r="G5520" i="1"/>
  <c r="G4316" i="1"/>
  <c r="F4316" i="1"/>
  <c r="F3558" i="1"/>
  <c r="F6994" i="1"/>
  <c r="F841" i="1"/>
  <c r="F1591" i="1"/>
  <c r="G1668" i="1"/>
  <c r="G4801" i="1"/>
  <c r="G6059" i="1"/>
  <c r="F6314" i="1"/>
  <c r="F6483" i="1"/>
  <c r="F3078" i="1"/>
  <c r="F6120" i="1"/>
  <c r="F4760" i="1"/>
  <c r="F1732" i="1"/>
  <c r="G5762" i="1"/>
  <c r="F7700" i="1"/>
  <c r="G7176" i="1"/>
  <c r="F7176" i="1"/>
  <c r="G6378" i="1"/>
  <c r="F7937" i="1"/>
  <c r="F1635" i="1"/>
  <c r="F1676" i="1"/>
  <c r="F2381" i="1"/>
  <c r="G3335" i="1"/>
  <c r="G513" i="1"/>
  <c r="G3382" i="1"/>
  <c r="G1536" i="1"/>
  <c r="F4016" i="1"/>
  <c r="G2998" i="1"/>
  <c r="F6241" i="1"/>
  <c r="F2836" i="1"/>
  <c r="F997" i="1"/>
  <c r="G3161" i="1"/>
  <c r="F4494" i="1"/>
  <c r="G3612" i="1"/>
  <c r="F3833" i="1"/>
  <c r="F3508" i="1"/>
  <c r="G2710" i="1"/>
  <c r="F5849" i="1"/>
  <c r="G3889" i="1"/>
  <c r="G7856" i="1"/>
  <c r="G3217" i="1"/>
  <c r="F4352" i="1"/>
  <c r="G2276" i="1"/>
  <c r="G7189" i="1"/>
  <c r="G2581" i="1"/>
  <c r="F3813" i="1"/>
  <c r="F3062" i="1"/>
  <c r="F3268" i="1"/>
  <c r="G6728" i="1"/>
  <c r="F4553" i="1"/>
  <c r="F6841" i="1"/>
  <c r="F6410" i="1"/>
  <c r="F7299" i="1"/>
  <c r="G909" i="1"/>
  <c r="G7750" i="1"/>
  <c r="G3542" i="1"/>
  <c r="G4717" i="1"/>
  <c r="G3432" i="1"/>
  <c r="F6000" i="1"/>
  <c r="G5241" i="1"/>
  <c r="F7143" i="1"/>
  <c r="F7510" i="1"/>
  <c r="G6472" i="1"/>
  <c r="F6472" i="1"/>
  <c r="F5154" i="1"/>
  <c r="G1200" i="1"/>
  <c r="G5282" i="1"/>
  <c r="F5282" i="1"/>
  <c r="G150" i="1"/>
  <c r="F5636" i="1"/>
  <c r="G4806" i="1"/>
  <c r="F2228" i="1"/>
  <c r="F433" i="1"/>
  <c r="G3095" i="1"/>
  <c r="G4007" i="1"/>
  <c r="G4249" i="1"/>
  <c r="F4249" i="1"/>
  <c r="F5153" i="1"/>
  <c r="F5006" i="1"/>
  <c r="F6610" i="1"/>
  <c r="G7301" i="1"/>
  <c r="G7889" i="1"/>
  <c r="G648" i="1"/>
  <c r="F1067" i="1"/>
  <c r="F4478" i="1"/>
  <c r="F1913" i="1"/>
  <c r="G4485" i="1"/>
  <c r="G2144" i="1"/>
  <c r="F5145" i="1"/>
  <c r="F1844" i="1"/>
  <c r="G1605" i="1"/>
  <c r="G4397" i="1"/>
  <c r="F3344" i="1"/>
  <c r="G4267" i="1"/>
  <c r="G5692" i="1"/>
  <c r="F3997" i="1"/>
  <c r="G4568" i="1"/>
  <c r="G5968" i="1"/>
  <c r="F5026" i="1"/>
  <c r="G4810" i="1"/>
  <c r="G7373" i="1"/>
  <c r="F7373" i="1"/>
  <c r="F4736" i="1"/>
  <c r="F7515" i="1"/>
  <c r="F5512" i="1"/>
  <c r="G5512" i="1"/>
  <c r="G1859" i="1"/>
  <c r="F1859" i="1"/>
  <c r="G1548" i="1"/>
  <c r="G3012" i="1"/>
  <c r="F3012" i="1"/>
  <c r="G3488" i="1"/>
  <c r="G203" i="1"/>
  <c r="F203" i="1"/>
  <c r="F1510" i="1"/>
  <c r="G3702" i="1"/>
  <c r="F1233" i="1"/>
  <c r="G238" i="1"/>
  <c r="F2424" i="1"/>
  <c r="F842" i="1"/>
  <c r="F2070" i="1"/>
  <c r="F2798" i="1"/>
  <c r="F362" i="1"/>
  <c r="G1705" i="1"/>
  <c r="F25" i="1"/>
  <c r="F1874" i="1"/>
  <c r="F3565" i="1"/>
  <c r="G793" i="1"/>
  <c r="F1010" i="1"/>
  <c r="F1900" i="1"/>
  <c r="F2269" i="1"/>
  <c r="F2089" i="1"/>
  <c r="F575" i="1"/>
  <c r="G4238" i="1"/>
  <c r="F318" i="1"/>
  <c r="F7318" i="1"/>
  <c r="F6548" i="1"/>
  <c r="F5878" i="1"/>
  <c r="G429" i="1"/>
  <c r="G458" i="1"/>
  <c r="G5430" i="1"/>
  <c r="F5942" i="1"/>
  <c r="G7406" i="1"/>
  <c r="G7249" i="1"/>
  <c r="F2677" i="1"/>
  <c r="G2730" i="1"/>
  <c r="G3192" i="1"/>
  <c r="F1227" i="1"/>
  <c r="F2317" i="1"/>
  <c r="G99" i="1"/>
  <c r="G1043" i="1"/>
  <c r="F405" i="1"/>
  <c r="F927" i="1"/>
  <c r="G2182" i="1"/>
  <c r="G1506" i="1"/>
  <c r="F7111" i="1"/>
  <c r="G7469" i="1"/>
  <c r="G6291" i="1"/>
  <c r="F6291" i="1"/>
  <c r="F3697" i="1"/>
  <c r="G403" i="1"/>
  <c r="F808" i="1"/>
  <c r="G258" i="1"/>
  <c r="G1832" i="1"/>
  <c r="F1832" i="1"/>
  <c r="G4554" i="1"/>
  <c r="F4554" i="1"/>
  <c r="F541" i="1"/>
  <c r="G1737" i="1"/>
  <c r="F391" i="1"/>
  <c r="G1643" i="1"/>
  <c r="F1643" i="1"/>
  <c r="F6926" i="1"/>
  <c r="G4403" i="1"/>
  <c r="F1261" i="1"/>
  <c r="F3248" i="1"/>
  <c r="G3556" i="1"/>
  <c r="F3556" i="1"/>
  <c r="G2421" i="1"/>
  <c r="G715" i="1"/>
  <c r="F1899" i="1"/>
  <c r="F1920" i="1"/>
  <c r="G3003" i="1"/>
  <c r="G3466" i="1"/>
  <c r="F6113" i="1"/>
  <c r="G5070" i="1"/>
  <c r="F7636" i="1"/>
  <c r="G3053" i="1"/>
  <c r="G3002" i="1"/>
  <c r="G7478" i="1"/>
  <c r="G824" i="1"/>
  <c r="G4036" i="1"/>
  <c r="F6099" i="1"/>
  <c r="G4844" i="1"/>
  <c r="G4072" i="1"/>
  <c r="F4379" i="1"/>
  <c r="F5708" i="1"/>
  <c r="G7760" i="1"/>
  <c r="F7760" i="1"/>
  <c r="G4708" i="1"/>
  <c r="F4708" i="1"/>
  <c r="F4354" i="1"/>
  <c r="F4203" i="1"/>
  <c r="F2757" i="1"/>
  <c r="F2430" i="1"/>
  <c r="F7456" i="1"/>
  <c r="F6627" i="1"/>
  <c r="G7947" i="1"/>
  <c r="G3120" i="1"/>
  <c r="F5200" i="1"/>
  <c r="G6859" i="1"/>
  <c r="F6587" i="1"/>
  <c r="G6882" i="1"/>
  <c r="G5076" i="1"/>
  <c r="G3888" i="1"/>
  <c r="G3130" i="1"/>
  <c r="F7579" i="1"/>
  <c r="G7579" i="1"/>
  <c r="F4663" i="1"/>
  <c r="G3344" i="1"/>
  <c r="F5513" i="1"/>
  <c r="F3551" i="1"/>
  <c r="G3551" i="1"/>
  <c r="G1136" i="1"/>
  <c r="G2822" i="1"/>
  <c r="F6337" i="1"/>
  <c r="G6388" i="1"/>
  <c r="F6135" i="1"/>
  <c r="G6679" i="1"/>
  <c r="F3051" i="1"/>
  <c r="G3051" i="1"/>
  <c r="G1561" i="1"/>
  <c r="F1561" i="1"/>
  <c r="G410" i="1"/>
  <c r="G1386" i="1"/>
  <c r="F650" i="1"/>
  <c r="G3236" i="1"/>
  <c r="F3236" i="1"/>
  <c r="G7073" i="1"/>
  <c r="F1199" i="1"/>
  <c r="G622" i="1"/>
  <c r="F5525" i="1"/>
  <c r="G7942" i="1"/>
  <c r="G7019" i="1"/>
  <c r="F3013" i="1"/>
  <c r="F384" i="1"/>
  <c r="G141" i="1"/>
  <c r="F534" i="1"/>
  <c r="G2896" i="1"/>
  <c r="G6764" i="1"/>
  <c r="F6764" i="1"/>
  <c r="G4737" i="1"/>
  <c r="G1950" i="1"/>
  <c r="G1227" i="1"/>
  <c r="F2035" i="1"/>
  <c r="G3049" i="1"/>
  <c r="F463" i="1"/>
  <c r="F1730" i="1"/>
  <c r="F3351" i="1"/>
  <c r="F5659" i="1"/>
  <c r="G4720" i="1"/>
  <c r="F6763" i="1"/>
  <c r="F6768" i="1"/>
  <c r="F2700" i="1"/>
  <c r="G1276" i="1"/>
  <c r="F1276" i="1"/>
  <c r="F2579" i="1"/>
  <c r="G2083" i="1"/>
  <c r="F2083" i="1"/>
  <c r="G5298" i="1"/>
  <c r="F7474" i="1"/>
  <c r="F1021" i="1"/>
  <c r="F3477" i="1"/>
  <c r="F2227" i="1"/>
  <c r="G2901" i="1"/>
  <c r="F1754" i="1"/>
  <c r="G5550" i="1"/>
  <c r="G7590" i="1"/>
  <c r="F7975" i="1"/>
  <c r="G5377" i="1"/>
  <c r="F7467" i="1"/>
  <c r="F5108" i="1"/>
  <c r="G342" i="1"/>
  <c r="G1508" i="1"/>
  <c r="F3679" i="1"/>
  <c r="G7365" i="1"/>
  <c r="F791" i="1"/>
  <c r="F1490" i="1"/>
  <c r="G1089" i="1"/>
  <c r="G5833" i="1"/>
  <c r="G6410" i="1"/>
  <c r="G7098" i="1"/>
  <c r="G7940" i="1"/>
  <c r="G7849" i="1"/>
  <c r="G5169" i="1"/>
  <c r="G7263" i="1"/>
  <c r="F7263" i="1"/>
  <c r="G4011" i="1"/>
  <c r="G3859" i="1"/>
  <c r="F2741" i="1"/>
  <c r="F2580" i="1"/>
  <c r="F2892" i="1"/>
  <c r="F4157" i="1"/>
  <c r="F3356" i="1"/>
  <c r="F3254" i="1"/>
  <c r="F3662" i="1"/>
  <c r="F5696" i="1"/>
  <c r="F4388" i="1"/>
  <c r="G6104" i="1"/>
  <c r="F160" i="1"/>
  <c r="F2860" i="1"/>
  <c r="G5211" i="1"/>
  <c r="F5211" i="1"/>
  <c r="F4720" i="1"/>
  <c r="F4976" i="1"/>
  <c r="G4976" i="1"/>
  <c r="G5702" i="1"/>
  <c r="F5702" i="1"/>
  <c r="G2700" i="1"/>
  <c r="G2282" i="1"/>
  <c r="F4333" i="1"/>
  <c r="G4333" i="1"/>
  <c r="F403" i="1"/>
  <c r="G808" i="1"/>
  <c r="F211" i="1"/>
  <c r="G1518" i="1"/>
  <c r="F475" i="1"/>
  <c r="G475" i="1"/>
  <c r="F958" i="1"/>
  <c r="G958" i="1"/>
  <c r="G391" i="1"/>
  <c r="F1529" i="1"/>
  <c r="G1529" i="1"/>
  <c r="G5537" i="1"/>
  <c r="F5537" i="1"/>
  <c r="G5267" i="1"/>
  <c r="G6524" i="1"/>
  <c r="F6922" i="1"/>
  <c r="F2254" i="1"/>
  <c r="F4144" i="1"/>
  <c r="F714" i="1"/>
  <c r="G2255" i="1"/>
  <c r="F3309" i="1"/>
  <c r="F4630" i="1"/>
  <c r="G7766" i="1"/>
  <c r="G4663" i="1"/>
  <c r="G4054" i="1"/>
  <c r="F2812" i="1"/>
  <c r="F3393" i="1"/>
  <c r="G6489" i="1"/>
  <c r="G4420" i="1"/>
  <c r="F3733" i="1"/>
  <c r="F36" i="1"/>
  <c r="G2227" i="1"/>
  <c r="F4643" i="1"/>
  <c r="F1845" i="1"/>
  <c r="F6227" i="1"/>
  <c r="F7040" i="1"/>
  <c r="G7040" i="1"/>
  <c r="F2520" i="1"/>
  <c r="G2617" i="1"/>
  <c r="G3438" i="1"/>
  <c r="F3438" i="1"/>
  <c r="G5923" i="1"/>
  <c r="G6318" i="1"/>
  <c r="G6739" i="1"/>
  <c r="G6358" i="1"/>
  <c r="F5430" i="1"/>
  <c r="G445" i="1"/>
  <c r="F1241" i="1"/>
  <c r="G5532" i="1"/>
  <c r="F5532" i="1"/>
  <c r="F5615" i="1"/>
  <c r="F4485" i="1"/>
  <c r="G864" i="1"/>
  <c r="G6128" i="1"/>
  <c r="F6128" i="1"/>
  <c r="F6551" i="1"/>
  <c r="F7432" i="1"/>
  <c r="G7474" i="1"/>
  <c r="F4264" i="1"/>
  <c r="F490" i="1"/>
  <c r="F1745" i="1"/>
  <c r="G1745" i="1"/>
  <c r="G4778" i="1"/>
  <c r="F4778" i="1"/>
  <c r="F7797" i="1"/>
  <c r="F4787" i="1"/>
  <c r="G5260" i="1"/>
  <c r="F4562" i="1"/>
  <c r="G5119" i="1"/>
  <c r="F5119" i="1"/>
  <c r="F5476" i="1"/>
  <c r="G6574" i="1"/>
  <c r="G6706" i="1"/>
  <c r="F2156" i="1"/>
  <c r="G869" i="1"/>
  <c r="G2416" i="1"/>
  <c r="F2416" i="1"/>
  <c r="F3948" i="1"/>
  <c r="G4026" i="1"/>
  <c r="G6431" i="1"/>
  <c r="G5936" i="1"/>
  <c r="F1548" i="1"/>
  <c r="F1646" i="1"/>
  <c r="G843" i="1"/>
  <c r="F3488" i="1"/>
  <c r="G3492" i="1"/>
  <c r="F3492" i="1"/>
  <c r="F1386" i="1"/>
  <c r="G2202" i="1"/>
  <c r="G650" i="1"/>
  <c r="F1947" i="1"/>
  <c r="G1510" i="1"/>
  <c r="F3702" i="1"/>
  <c r="F4248" i="1"/>
  <c r="F3324" i="1"/>
  <c r="G5026" i="1"/>
  <c r="G288" i="1"/>
  <c r="F288" i="1"/>
  <c r="F3246" i="1"/>
  <c r="F7255" i="1"/>
  <c r="F715" i="1"/>
  <c r="G5271" i="1"/>
  <c r="G5693" i="1"/>
  <c r="F3655" i="1"/>
  <c r="F4718" i="1"/>
  <c r="F4922" i="1"/>
  <c r="G4922" i="1"/>
  <c r="F7911" i="1"/>
  <c r="G7648" i="1"/>
  <c r="G5478" i="1"/>
  <c r="F5478" i="1"/>
  <c r="G2670" i="1"/>
  <c r="F2346" i="1"/>
  <c r="F2466" i="1"/>
  <c r="F2929" i="1"/>
  <c r="G5218" i="1"/>
  <c r="F7512" i="1"/>
  <c r="G4943" i="1"/>
  <c r="F5757" i="1"/>
  <c r="G6273" i="1"/>
  <c r="G6073" i="1"/>
  <c r="G5564" i="1"/>
  <c r="F7772" i="1"/>
  <c r="F7640" i="1"/>
  <c r="G7640" i="1"/>
  <c r="F7288" i="1"/>
  <c r="F5538" i="1"/>
  <c r="F6711" i="1"/>
  <c r="G7221" i="1"/>
  <c r="F7919" i="1"/>
  <c r="G2546" i="1"/>
  <c r="G2188" i="1"/>
  <c r="F2188" i="1"/>
  <c r="F3322" i="1"/>
  <c r="G3322" i="1"/>
  <c r="G2450" i="1"/>
  <c r="F2299" i="1"/>
  <c r="G40" i="1"/>
  <c r="F1142" i="1"/>
  <c r="G1142" i="1"/>
  <c r="G202" i="1"/>
  <c r="F202" i="1"/>
  <c r="F1281" i="1"/>
  <c r="G1281" i="1"/>
  <c r="G3903" i="1"/>
  <c r="G1380" i="1"/>
  <c r="F1380" i="1"/>
  <c r="G3121" i="1"/>
  <c r="G1786" i="1"/>
  <c r="G3026" i="1"/>
  <c r="F4072" i="1"/>
  <c r="G672" i="1"/>
  <c r="G2484" i="1"/>
  <c r="G4681" i="1"/>
  <c r="F4681" i="1"/>
  <c r="F1652" i="1"/>
  <c r="G1652" i="1"/>
  <c r="F3021" i="1"/>
  <c r="G3685" i="1"/>
  <c r="F3685" i="1"/>
  <c r="G3986" i="1"/>
  <c r="G6488" i="1"/>
  <c r="G6718" i="1"/>
  <c r="F6718" i="1"/>
  <c r="F3709" i="1"/>
  <c r="F6208" i="1"/>
  <c r="G6848" i="1"/>
  <c r="F6224" i="1"/>
  <c r="G5479" i="1"/>
  <c r="G4516" i="1"/>
  <c r="F6033" i="1"/>
  <c r="F6475" i="1"/>
  <c r="G7149" i="1"/>
  <c r="F5906" i="1"/>
  <c r="F6442" i="1"/>
  <c r="F6770" i="1"/>
  <c r="G7679" i="1"/>
  <c r="F7679" i="1"/>
  <c r="F4056" i="1"/>
  <c r="G1742" i="1"/>
  <c r="G915" i="1"/>
  <c r="F3826" i="1"/>
  <c r="G1452" i="1"/>
  <c r="F627" i="1"/>
  <c r="F2130" i="1"/>
  <c r="G2130" i="1"/>
  <c r="G1025" i="1"/>
  <c r="F1025" i="1"/>
  <c r="G317" i="1"/>
  <c r="G1863" i="1"/>
  <c r="F1265" i="1"/>
  <c r="F2268" i="1"/>
  <c r="G3703" i="1"/>
  <c r="F3232" i="1"/>
  <c r="G4771" i="1"/>
  <c r="F7162" i="1"/>
  <c r="G6823" i="1"/>
  <c r="F6449" i="1"/>
  <c r="G6449" i="1"/>
  <c r="F6678" i="1"/>
  <c r="F6790" i="1"/>
  <c r="F3573" i="1"/>
  <c r="G2487" i="1"/>
  <c r="G1170" i="1"/>
  <c r="F404" i="1"/>
  <c r="G1240" i="1"/>
  <c r="F1206" i="1"/>
  <c r="F907" i="1"/>
  <c r="F1601" i="1"/>
  <c r="G2324" i="1"/>
  <c r="G4257" i="1"/>
  <c r="G2287" i="1"/>
  <c r="F2287" i="1"/>
  <c r="G2971" i="1"/>
  <c r="F3681" i="1"/>
  <c r="G4770" i="1"/>
  <c r="F4544" i="1"/>
  <c r="G3169" i="1"/>
  <c r="G6334" i="1"/>
  <c r="G5533" i="1"/>
  <c r="F4642" i="1"/>
  <c r="G7749" i="1"/>
  <c r="G7779" i="1"/>
  <c r="F1703" i="1"/>
  <c r="F4101" i="1"/>
  <c r="F3601" i="1"/>
  <c r="G135" i="1"/>
  <c r="F2246" i="1"/>
  <c r="G1254" i="1"/>
  <c r="F1254" i="1"/>
  <c r="F4122" i="1"/>
  <c r="F1351" i="1"/>
  <c r="G2554" i="1"/>
  <c r="G4756" i="1"/>
  <c r="F4756" i="1"/>
  <c r="G1700" i="1"/>
  <c r="F1700" i="1"/>
  <c r="G3266" i="1"/>
  <c r="F3266" i="1"/>
  <c r="G3558" i="1"/>
  <c r="G4401" i="1"/>
  <c r="F4401" i="1"/>
  <c r="G6206" i="1"/>
  <c r="F6206" i="1"/>
  <c r="G6758" i="1"/>
  <c r="F6758" i="1"/>
  <c r="G6355" i="1"/>
  <c r="F5134" i="1"/>
  <c r="G6832" i="1"/>
  <c r="G7727" i="1"/>
  <c r="G556" i="1"/>
  <c r="F3761" i="1"/>
  <c r="G3191" i="1"/>
  <c r="G343" i="1"/>
  <c r="G52" i="1"/>
  <c r="F1686" i="1"/>
  <c r="F4297" i="1"/>
  <c r="G734" i="1"/>
  <c r="F1569" i="1"/>
  <c r="G554" i="1"/>
  <c r="G442" i="1"/>
  <c r="F442" i="1"/>
  <c r="F1384" i="1"/>
  <c r="G1384" i="1"/>
  <c r="G4905" i="1"/>
  <c r="G4203" i="1"/>
  <c r="F1716" i="1"/>
  <c r="F3120" i="1"/>
  <c r="F3284" i="1"/>
  <c r="G3185" i="1"/>
  <c r="G7141" i="1"/>
  <c r="F7141" i="1"/>
  <c r="F7364" i="1"/>
  <c r="G7485" i="1"/>
  <c r="G6777" i="1"/>
  <c r="G6521" i="1"/>
  <c r="G5221" i="1"/>
  <c r="G7319" i="1"/>
  <c r="F7319" i="1"/>
  <c r="G7539" i="1"/>
  <c r="F1656" i="1"/>
  <c r="F1651" i="1"/>
  <c r="F540" i="1"/>
  <c r="G1305" i="1"/>
  <c r="G3068" i="1"/>
  <c r="F408" i="1"/>
  <c r="G2495" i="1"/>
  <c r="F2495" i="1"/>
  <c r="F307" i="1"/>
  <c r="G1217" i="1"/>
  <c r="G4614" i="1"/>
  <c r="G3143" i="1"/>
  <c r="F3143" i="1"/>
  <c r="F2284" i="1"/>
  <c r="F2361" i="1"/>
  <c r="G3909" i="1"/>
  <c r="F6817" i="1"/>
  <c r="G3617" i="1"/>
  <c r="G3992" i="1"/>
  <c r="F4546" i="1"/>
  <c r="G5491" i="1"/>
  <c r="F6329" i="1"/>
  <c r="G5349" i="1"/>
  <c r="G1425" i="1"/>
  <c r="G431" i="1"/>
  <c r="G3211" i="1"/>
  <c r="F3211" i="1"/>
  <c r="G4729" i="1"/>
  <c r="F4729" i="1"/>
  <c r="G3718" i="1"/>
  <c r="F3718" i="1"/>
  <c r="G4672" i="1"/>
  <c r="F4046" i="1"/>
  <c r="G7901" i="1"/>
  <c r="F7901" i="1"/>
  <c r="G3235" i="1"/>
  <c r="F3235" i="1"/>
  <c r="G4431" i="1"/>
  <c r="G6900" i="1"/>
  <c r="F7762" i="1"/>
  <c r="G6596" i="1"/>
  <c r="F6200" i="1"/>
  <c r="F6500" i="1"/>
  <c r="G6500" i="1"/>
  <c r="G5502" i="1"/>
  <c r="F5502" i="1"/>
  <c r="F5222" i="1"/>
  <c r="G5990" i="1"/>
  <c r="F6863" i="1"/>
  <c r="G6863" i="1"/>
  <c r="F7553" i="1"/>
  <c r="F3621" i="1"/>
  <c r="G3621" i="1"/>
  <c r="F2186" i="1"/>
  <c r="G1126" i="1"/>
  <c r="F1126" i="1"/>
  <c r="F668" i="1"/>
  <c r="F2957" i="1"/>
  <c r="G3674" i="1"/>
  <c r="G3918" i="1"/>
  <c r="F759" i="1"/>
  <c r="G1102" i="1"/>
  <c r="G3176" i="1"/>
  <c r="G3141" i="1"/>
  <c r="G5232" i="1"/>
  <c r="F4121" i="1"/>
  <c r="F7309" i="1"/>
  <c r="G3614" i="1"/>
  <c r="G3107" i="1"/>
  <c r="G6467" i="1"/>
  <c r="G4600" i="1"/>
  <c r="G6177" i="1"/>
  <c r="G5531" i="1"/>
  <c r="F6802" i="1"/>
  <c r="F6378" i="1"/>
  <c r="G7654" i="1"/>
  <c r="F7654" i="1"/>
  <c r="G7070" i="1"/>
  <c r="F3688" i="1"/>
  <c r="G1284" i="1"/>
  <c r="G4930" i="1"/>
  <c r="F1400" i="1"/>
  <c r="G4135" i="1"/>
  <c r="F2041" i="1"/>
  <c r="H809" i="1" l="1"/>
  <c r="I809" i="1" s="1"/>
  <c r="H1833" i="1"/>
  <c r="J1833" i="1" s="1"/>
  <c r="H2436" i="1"/>
  <c r="I2436" i="1" s="1"/>
  <c r="H3766" i="1"/>
  <c r="I3766" i="1" s="1"/>
  <c r="H1210" i="1"/>
  <c r="I1210" i="1" s="1"/>
  <c r="H7787" i="1"/>
  <c r="I7787" i="1" s="1"/>
  <c r="H452" i="1"/>
  <c r="J452" i="1" s="1"/>
  <c r="H1918" i="1"/>
  <c r="I1918" i="1" s="1"/>
  <c r="H2260" i="1"/>
  <c r="I2260" i="1" s="1"/>
  <c r="H6741" i="1"/>
  <c r="J6741" i="1" s="1"/>
  <c r="H3445" i="1"/>
  <c r="J3445" i="1" s="1"/>
  <c r="H2758" i="1"/>
  <c r="I2758" i="1" s="1"/>
  <c r="H2787" i="1"/>
  <c r="J2787" i="1" s="1"/>
  <c r="H438" i="1"/>
  <c r="I438" i="1" s="1"/>
  <c r="H7812" i="1"/>
  <c r="I7812" i="1" s="1"/>
  <c r="H359" i="1"/>
  <c r="I359" i="1" s="1"/>
  <c r="H6295" i="1"/>
  <c r="I6295" i="1" s="1"/>
  <c r="H2630" i="1"/>
  <c r="I2630" i="1" s="1"/>
  <c r="H7573" i="1"/>
  <c r="I7573" i="1" s="1"/>
  <c r="H2131" i="1"/>
  <c r="I2131" i="1" s="1"/>
  <c r="H4999" i="1"/>
  <c r="J4999" i="1" s="1"/>
  <c r="H4919" i="1"/>
  <c r="J4919" i="1" s="1"/>
  <c r="H1145" i="1"/>
  <c r="J1145" i="1" s="1"/>
  <c r="H3638" i="1"/>
  <c r="J3638" i="1" s="1"/>
  <c r="H3419" i="1"/>
  <c r="J3419" i="1" s="1"/>
  <c r="H5863" i="1"/>
  <c r="I5863" i="1" s="1"/>
  <c r="H3792" i="1"/>
  <c r="I3792" i="1" s="1"/>
  <c r="H6853" i="1"/>
  <c r="J6853" i="1" s="1"/>
  <c r="H5156" i="1"/>
  <c r="J5156" i="1" s="1"/>
  <c r="H164" i="1"/>
  <c r="I164" i="1" s="1"/>
  <c r="H2023" i="1"/>
  <c r="J2023" i="1" s="1"/>
  <c r="H4885" i="1"/>
  <c r="I4885" i="1" s="1"/>
  <c r="H2009" i="1"/>
  <c r="J2009" i="1" s="1"/>
  <c r="H2106" i="1"/>
  <c r="J2106" i="1" s="1"/>
  <c r="H3737" i="1"/>
  <c r="I3737" i="1" s="1"/>
  <c r="H3190" i="1"/>
  <c r="I3190" i="1" s="1"/>
  <c r="H5140" i="1"/>
  <c r="I5140" i="1" s="1"/>
  <c r="H134" i="1"/>
  <c r="I134" i="1" s="1"/>
  <c r="H7654" i="1"/>
  <c r="I7654" i="1" s="1"/>
  <c r="H5493" i="1"/>
  <c r="I5493" i="1" s="1"/>
  <c r="H6009" i="1"/>
  <c r="I6009" i="1" s="1"/>
  <c r="H2566" i="1"/>
  <c r="I2566" i="1" s="1"/>
  <c r="H156" i="1"/>
  <c r="I156" i="1" s="1"/>
  <c r="H5078" i="1"/>
  <c r="I5078" i="1" s="1"/>
  <c r="H5786" i="1"/>
  <c r="I5786" i="1" s="1"/>
  <c r="H7012" i="1"/>
  <c r="J7012" i="1" s="1"/>
  <c r="H7541" i="1"/>
  <c r="J7541" i="1" s="1"/>
  <c r="H3592" i="1"/>
  <c r="J3592" i="1" s="1"/>
  <c r="H778" i="1"/>
  <c r="J778" i="1" s="1"/>
  <c r="H7046" i="1"/>
  <c r="I7046" i="1" s="1"/>
  <c r="H7335" i="1"/>
  <c r="J7335" i="1" s="1"/>
  <c r="H1205" i="1"/>
  <c r="J1205" i="1" s="1"/>
  <c r="H228" i="1"/>
  <c r="I228" i="1" s="1"/>
  <c r="H6042" i="1"/>
  <c r="I6042" i="1" s="1"/>
  <c r="H1639" i="1"/>
  <c r="I1639" i="1" s="1"/>
  <c r="H6265" i="1"/>
  <c r="J6265" i="1" s="1"/>
  <c r="H4004" i="1"/>
  <c r="J4004" i="1" s="1"/>
  <c r="H3391" i="1"/>
  <c r="J3391" i="1" s="1"/>
  <c r="H684" i="1"/>
  <c r="I684" i="1" s="1"/>
  <c r="H1479" i="1"/>
  <c r="J1479" i="1" s="1"/>
  <c r="H6868" i="1"/>
  <c r="J6868" i="1" s="1"/>
  <c r="H2877" i="1"/>
  <c r="J2877" i="1" s="1"/>
  <c r="H3607" i="1"/>
  <c r="I3607" i="1" s="1"/>
  <c r="H804" i="1"/>
  <c r="I804" i="1" s="1"/>
  <c r="H7047" i="1"/>
  <c r="I7047" i="1" s="1"/>
  <c r="H1105" i="1"/>
  <c r="J1105" i="1" s="1"/>
  <c r="H2457" i="1"/>
  <c r="J2457" i="1" s="1"/>
  <c r="H1225" i="1"/>
  <c r="J1225" i="1" s="1"/>
  <c r="H5908" i="1"/>
  <c r="J5908" i="1" s="1"/>
  <c r="H6010" i="1"/>
  <c r="I6010" i="1" s="1"/>
  <c r="H2366" i="1"/>
  <c r="I2366" i="1" s="1"/>
  <c r="H6906" i="1"/>
  <c r="I6906" i="1" s="1"/>
  <c r="H5291" i="1"/>
  <c r="I5291" i="1" s="1"/>
  <c r="H350" i="1"/>
  <c r="I350" i="1" s="1"/>
  <c r="H5702" i="1"/>
  <c r="J5702" i="1" s="1"/>
  <c r="H6341" i="1"/>
  <c r="J6341" i="1" s="1"/>
  <c r="H101" i="1"/>
  <c r="I101" i="1" s="1"/>
  <c r="H5253" i="1"/>
  <c r="I5253" i="1" s="1"/>
  <c r="H1490" i="1"/>
  <c r="I1490" i="1" s="1"/>
  <c r="H791" i="1"/>
  <c r="J791" i="1" s="1"/>
  <c r="H2478" i="1"/>
  <c r="I2478" i="1" s="1"/>
  <c r="H4805" i="1"/>
  <c r="J4805" i="1" s="1"/>
  <c r="H708" i="1"/>
  <c r="H687" i="1"/>
  <c r="I687" i="1" s="1"/>
  <c r="H5642" i="1"/>
  <c r="J5642" i="1" s="1"/>
  <c r="H6443" i="1"/>
  <c r="I6443" i="1" s="1"/>
  <c r="H2165" i="1"/>
  <c r="J2165" i="1" s="1"/>
  <c r="H1366" i="1"/>
  <c r="I1366" i="1" s="1"/>
  <c r="H4121" i="1"/>
  <c r="I4121" i="1" s="1"/>
  <c r="H5365" i="1"/>
  <c r="I5365" i="1" s="1"/>
  <c r="H213" i="1"/>
  <c r="J213" i="1" s="1"/>
  <c r="H3894" i="1"/>
  <c r="I3894" i="1" s="1"/>
  <c r="H1295" i="1"/>
  <c r="J1295" i="1" s="1"/>
  <c r="H4615" i="1"/>
  <c r="I4615" i="1" s="1"/>
  <c r="H3396" i="1"/>
  <c r="I3396" i="1" s="1"/>
  <c r="H682" i="1"/>
  <c r="I682" i="1" s="1"/>
  <c r="H6756" i="1"/>
  <c r="I6756" i="1" s="1"/>
  <c r="H6777" i="1"/>
  <c r="J6777" i="1" s="1"/>
  <c r="H905" i="1"/>
  <c r="J905" i="1" s="1"/>
  <c r="H3150" i="1"/>
  <c r="I3150" i="1" s="1"/>
  <c r="H3910" i="1"/>
  <c r="I3910" i="1" s="1"/>
  <c r="H6521" i="1"/>
  <c r="I6521" i="1" s="1"/>
  <c r="H6567" i="1"/>
  <c r="I6567" i="1" s="1"/>
  <c r="H1762" i="1"/>
  <c r="I1762" i="1" s="1"/>
  <c r="H1018" i="1"/>
  <c r="I1018" i="1" s="1"/>
  <c r="H7207" i="1"/>
  <c r="I7207" i="1" s="1"/>
  <c r="H7897" i="1"/>
  <c r="J7897" i="1" s="1"/>
  <c r="H6662" i="1"/>
  <c r="I6662" i="1" s="1"/>
  <c r="H5834" i="1"/>
  <c r="J5834" i="1" s="1"/>
  <c r="H5193" i="1"/>
  <c r="I5193" i="1" s="1"/>
  <c r="H2005" i="1"/>
  <c r="J2005" i="1" s="1"/>
  <c r="H1732" i="1"/>
  <c r="J1732" i="1" s="1"/>
  <c r="H4502" i="1"/>
  <c r="I4502" i="1" s="1"/>
  <c r="H2479" i="1"/>
  <c r="I2479" i="1" s="1"/>
  <c r="H2499" i="1"/>
  <c r="I2499" i="1" s="1"/>
  <c r="H3529" i="1"/>
  <c r="I3529" i="1" s="1"/>
  <c r="H4084" i="1"/>
  <c r="I4084" i="1" s="1"/>
  <c r="H6453" i="1"/>
  <c r="J6453" i="1" s="1"/>
  <c r="H4857" i="1"/>
  <c r="I4857" i="1" s="1"/>
  <c r="H4023" i="1"/>
  <c r="I4023" i="1" s="1"/>
  <c r="H2658" i="1"/>
  <c r="J2658" i="1" s="1"/>
  <c r="H1164" i="1"/>
  <c r="J1164" i="1" s="1"/>
  <c r="H2533" i="1"/>
  <c r="J2533" i="1" s="1"/>
  <c r="H3284" i="1"/>
  <c r="I3284" i="1" s="1"/>
  <c r="H2996" i="1"/>
  <c r="I2996" i="1" s="1"/>
  <c r="H6405" i="1"/>
  <c r="J6405" i="1" s="1"/>
  <c r="H3028" i="1"/>
  <c r="I3028" i="1" s="1"/>
  <c r="H2422" i="1"/>
  <c r="I2422" i="1" s="1"/>
  <c r="H7348" i="1"/>
  <c r="J7348" i="1" s="1"/>
  <c r="H327" i="1"/>
  <c r="J327" i="1" s="1"/>
  <c r="H2278" i="1"/>
  <c r="I2278" i="1" s="1"/>
  <c r="H7140" i="1"/>
  <c r="J7140" i="1" s="1"/>
  <c r="H4005" i="1"/>
  <c r="J4005" i="1" s="1"/>
  <c r="H6907" i="1"/>
  <c r="I6907" i="1" s="1"/>
  <c r="H4324" i="1"/>
  <c r="J4324" i="1" s="1"/>
  <c r="H7444" i="1"/>
  <c r="I7444" i="1" s="1"/>
  <c r="H6631" i="1"/>
  <c r="J6631" i="1" s="1"/>
  <c r="H7817" i="1"/>
  <c r="I7817" i="1" s="1"/>
  <c r="H489" i="1"/>
  <c r="I489" i="1" s="1"/>
  <c r="H4751" i="1"/>
  <c r="I4751" i="1" s="1"/>
  <c r="H4103" i="1"/>
  <c r="I4103" i="1" s="1"/>
  <c r="H4996" i="1"/>
  <c r="I4996" i="1" s="1"/>
  <c r="H4820" i="1"/>
  <c r="I4820" i="1" s="1"/>
  <c r="H5733" i="1"/>
  <c r="J5733" i="1" s="1"/>
  <c r="H6809" i="1"/>
  <c r="I6809" i="1" s="1"/>
  <c r="H7270" i="1"/>
  <c r="J7270" i="1" s="1"/>
  <c r="H1972" i="1"/>
  <c r="I1972" i="1" s="1"/>
  <c r="H5753" i="1"/>
  <c r="I5753" i="1" s="1"/>
  <c r="H7225" i="1"/>
  <c r="I7225" i="1" s="1"/>
  <c r="H949" i="1"/>
  <c r="I949" i="1" s="1"/>
  <c r="H6389" i="1"/>
  <c r="I6389" i="1" s="1"/>
  <c r="H2777" i="1"/>
  <c r="J2777" i="1" s="1"/>
  <c r="H1303" i="1"/>
  <c r="I1303" i="1" s="1"/>
  <c r="H318" i="1"/>
  <c r="I318" i="1" s="1"/>
  <c r="H2363" i="1"/>
  <c r="J2363" i="1" s="1"/>
  <c r="H1786" i="1"/>
  <c r="I1786" i="1" s="1"/>
  <c r="H202" i="1"/>
  <c r="I202" i="1" s="1"/>
  <c r="H3625" i="1"/>
  <c r="I3625" i="1" s="1"/>
  <c r="H1437" i="1"/>
  <c r="J1437" i="1" s="1"/>
  <c r="H7078" i="1"/>
  <c r="I7078" i="1" s="1"/>
  <c r="H1692" i="1"/>
  <c r="J1692" i="1" s="1"/>
  <c r="H3236" i="1"/>
  <c r="I3236" i="1" s="1"/>
  <c r="H2242" i="1"/>
  <c r="J2242" i="1" s="1"/>
  <c r="H468" i="1"/>
  <c r="I468" i="1" s="1"/>
  <c r="H2582" i="1"/>
  <c r="J2582" i="1" s="1"/>
  <c r="H3623" i="1"/>
  <c r="J3623" i="1" s="1"/>
  <c r="H377" i="1"/>
  <c r="I377" i="1" s="1"/>
  <c r="H2407" i="1"/>
  <c r="I2407" i="1" s="1"/>
  <c r="H2116" i="1"/>
  <c r="I2116" i="1" s="1"/>
  <c r="H2879" i="1"/>
  <c r="I2879" i="1" s="1"/>
  <c r="H958" i="1"/>
  <c r="I958" i="1" s="1"/>
  <c r="H6199" i="1"/>
  <c r="J6199" i="1" s="1"/>
  <c r="H5337" i="1"/>
  <c r="J5337" i="1" s="1"/>
  <c r="H7675" i="1"/>
  <c r="J7675" i="1" s="1"/>
  <c r="H1258" i="1"/>
  <c r="J1258" i="1" s="1"/>
  <c r="H5483" i="1"/>
  <c r="J5483" i="1" s="1"/>
  <c r="H7797" i="1"/>
  <c r="J7797" i="1" s="1"/>
  <c r="H3316" i="1"/>
  <c r="I3316" i="1" s="1"/>
  <c r="H3926" i="1"/>
  <c r="J3926" i="1" s="1"/>
  <c r="H5566" i="1"/>
  <c r="I5566" i="1" s="1"/>
  <c r="H3733" i="1"/>
  <c r="J3733" i="1" s="1"/>
  <c r="H2756" i="1"/>
  <c r="J2756" i="1" s="1"/>
  <c r="H2793" i="1"/>
  <c r="J2793" i="1" s="1"/>
  <c r="H494" i="1"/>
  <c r="J494" i="1" s="1"/>
  <c r="H4393" i="1"/>
  <c r="J4393" i="1" s="1"/>
  <c r="H455" i="1"/>
  <c r="I455" i="1" s="1"/>
  <c r="H695" i="1"/>
  <c r="I695" i="1" s="1"/>
  <c r="H5860" i="1"/>
  <c r="I5860" i="1" s="1"/>
  <c r="H4436" i="1"/>
  <c r="I4436" i="1" s="1"/>
  <c r="H462" i="1"/>
  <c r="I462" i="1" s="1"/>
  <c r="H7399" i="1"/>
  <c r="I7399" i="1" s="1"/>
  <c r="H23" i="1"/>
  <c r="I23" i="1" s="1"/>
  <c r="H2868" i="1"/>
  <c r="I2868" i="1" s="1"/>
  <c r="H2070" i="1"/>
  <c r="J2070" i="1" s="1"/>
  <c r="H1868" i="1"/>
  <c r="I1868" i="1" s="1"/>
  <c r="H6503" i="1"/>
  <c r="I6503" i="1" s="1"/>
  <c r="H1783" i="1"/>
  <c r="I1783" i="1" s="1"/>
  <c r="H1947" i="1"/>
  <c r="I1947" i="1" s="1"/>
  <c r="H4601" i="1"/>
  <c r="I4601" i="1" s="1"/>
  <c r="H3129" i="1"/>
  <c r="I3129" i="1" s="1"/>
  <c r="H5706" i="1"/>
  <c r="J5706" i="1" s="1"/>
  <c r="H1238" i="1"/>
  <c r="I1238" i="1" s="1"/>
  <c r="H6619" i="1"/>
  <c r="I6619" i="1" s="1"/>
  <c r="H6646" i="1"/>
  <c r="I6646" i="1" s="1"/>
  <c r="H5866" i="1"/>
  <c r="J5866" i="1" s="1"/>
  <c r="H7178" i="1"/>
  <c r="I7178" i="1" s="1"/>
  <c r="H2308" i="1"/>
  <c r="I2308" i="1" s="1"/>
  <c r="H6166" i="1"/>
  <c r="I6166" i="1" s="1"/>
  <c r="H5050" i="1"/>
  <c r="J5050" i="1" s="1"/>
  <c r="H868" i="1"/>
  <c r="I868" i="1" s="1"/>
  <c r="H137" i="1"/>
  <c r="J137" i="1" s="1"/>
  <c r="H5076" i="1"/>
  <c r="I5076" i="1" s="1"/>
  <c r="H6183" i="1"/>
  <c r="I6183" i="1" s="1"/>
  <c r="H1647" i="1"/>
  <c r="J1647" i="1" s="1"/>
  <c r="H1220" i="1"/>
  <c r="I1220" i="1" s="1"/>
  <c r="H2473" i="1"/>
  <c r="I2473" i="1" s="1"/>
  <c r="H4039" i="1"/>
  <c r="J4039" i="1" s="1"/>
  <c r="H3958" i="1"/>
  <c r="I3958" i="1" s="1"/>
  <c r="H5031" i="1"/>
  <c r="I5031" i="1" s="1"/>
  <c r="H3188" i="1"/>
  <c r="I3188" i="1" s="1"/>
  <c r="H1236" i="1"/>
  <c r="I1236" i="1" s="1"/>
  <c r="H4034" i="1"/>
  <c r="I4034" i="1" s="1"/>
  <c r="H5348" i="1"/>
  <c r="I5348" i="1" s="1"/>
  <c r="H7172" i="1"/>
  <c r="I7172" i="1" s="1"/>
  <c r="H1251" i="1"/>
  <c r="I1251" i="1" s="1"/>
  <c r="H2579" i="1"/>
  <c r="I2579" i="1" s="1"/>
  <c r="H2841" i="1"/>
  <c r="I2841" i="1" s="1"/>
  <c r="H5252" i="1"/>
  <c r="J5252" i="1" s="1"/>
  <c r="H4938" i="1"/>
  <c r="J4938" i="1" s="1"/>
  <c r="H3364" i="1"/>
  <c r="I3364" i="1" s="1"/>
  <c r="H6340" i="1"/>
  <c r="J6340" i="1" s="1"/>
  <c r="H2902" i="1"/>
  <c r="I2902" i="1" s="1"/>
  <c r="H3280" i="1"/>
  <c r="J3280" i="1" s="1"/>
  <c r="H3015" i="1"/>
  <c r="I3015" i="1" s="1"/>
  <c r="H5846" i="1"/>
  <c r="I5846" i="1" s="1"/>
  <c r="H6779" i="1"/>
  <c r="J6779" i="1" s="1"/>
  <c r="H810" i="1"/>
  <c r="J810" i="1" s="1"/>
  <c r="H6043" i="1"/>
  <c r="I6043" i="1" s="1"/>
  <c r="H7972" i="1"/>
  <c r="J7972" i="1" s="1"/>
  <c r="H725" i="1"/>
  <c r="I725" i="1" s="1"/>
  <c r="H7611" i="1"/>
  <c r="J7611" i="1" s="1"/>
  <c r="H775" i="1"/>
  <c r="J775" i="1" s="1"/>
  <c r="H1994" i="1"/>
  <c r="I1994" i="1" s="1"/>
  <c r="H1231" i="1"/>
  <c r="I1231" i="1" s="1"/>
  <c r="H2681" i="1"/>
  <c r="J2681" i="1" s="1"/>
  <c r="H7429" i="1"/>
  <c r="I7429" i="1" s="1"/>
  <c r="H2665" i="1"/>
  <c r="J2665" i="1" s="1"/>
  <c r="H5205" i="1"/>
  <c r="J5205" i="1" s="1"/>
  <c r="H984" i="1"/>
  <c r="J984" i="1" s="1"/>
  <c r="H230" i="1"/>
  <c r="I230" i="1" s="1"/>
  <c r="H5802" i="1"/>
  <c r="I5802" i="1" s="1"/>
  <c r="H4731" i="1"/>
  <c r="I4731" i="1" s="1"/>
  <c r="H2889" i="1"/>
  <c r="I2889" i="1" s="1"/>
  <c r="H3959" i="1"/>
  <c r="J3959" i="1" s="1"/>
  <c r="H7845" i="1"/>
  <c r="I7845" i="1" s="1"/>
  <c r="H4841" i="1"/>
  <c r="J4841" i="1" s="1"/>
  <c r="H4089" i="1"/>
  <c r="I4089" i="1" s="1"/>
  <c r="H2678" i="1"/>
  <c r="I2678" i="1" s="1"/>
  <c r="H4057" i="1"/>
  <c r="I4057" i="1" s="1"/>
  <c r="H7415" i="1"/>
  <c r="I7415" i="1" s="1"/>
  <c r="H1494" i="1"/>
  <c r="I1494" i="1" s="1"/>
  <c r="H1206" i="1"/>
  <c r="J1206" i="1" s="1"/>
  <c r="H100" i="1"/>
  <c r="I100" i="1" s="1"/>
  <c r="H2038" i="1"/>
  <c r="I2038" i="1" s="1"/>
  <c r="H6747" i="1"/>
  <c r="I6747" i="1" s="1"/>
  <c r="H6555" i="1"/>
  <c r="I6555" i="1" s="1"/>
  <c r="H979" i="1"/>
  <c r="J979" i="1" s="1"/>
  <c r="H5782" i="1"/>
  <c r="I5782" i="1" s="1"/>
  <c r="H1460" i="1"/>
  <c r="J1460" i="1" s="1"/>
  <c r="H550" i="1"/>
  <c r="J550" i="1" s="1"/>
  <c r="H1875" i="1"/>
  <c r="I1875" i="1" s="1"/>
  <c r="H1624" i="1"/>
  <c r="J1624" i="1" s="1"/>
  <c r="H1386" i="1"/>
  <c r="I1386" i="1" s="1"/>
  <c r="H133" i="1"/>
  <c r="J133" i="1" s="1"/>
  <c r="H20" i="1"/>
  <c r="I20" i="1" s="1"/>
  <c r="H7525" i="1"/>
  <c r="I7525" i="1" s="1"/>
  <c r="H4758" i="1"/>
  <c r="J4758" i="1" s="1"/>
  <c r="H3654" i="1"/>
  <c r="J3654" i="1" s="1"/>
  <c r="H631" i="1"/>
  <c r="I631" i="1" s="1"/>
  <c r="H5274" i="1"/>
  <c r="J5274" i="1" s="1"/>
  <c r="H1130" i="1"/>
  <c r="I1130" i="1" s="1"/>
  <c r="H6182" i="1"/>
  <c r="I6182" i="1" s="1"/>
  <c r="H2329" i="1"/>
  <c r="J2329" i="1" s="1"/>
  <c r="H1092" i="1"/>
  <c r="J1092" i="1" s="1"/>
  <c r="H3495" i="1"/>
  <c r="I3495" i="1" s="1"/>
  <c r="H1806" i="1"/>
  <c r="J1806" i="1" s="1"/>
  <c r="H3092" i="1"/>
  <c r="I3092" i="1" s="1"/>
  <c r="H1002" i="1"/>
  <c r="I1002" i="1" s="1"/>
  <c r="H3145" i="1"/>
  <c r="I3145" i="1" s="1"/>
  <c r="H822" i="1"/>
  <c r="I822" i="1" s="1"/>
  <c r="H7995" i="1"/>
  <c r="J7995" i="1" s="1"/>
  <c r="H1229" i="1"/>
  <c r="J1229" i="1" s="1"/>
  <c r="H1318" i="1"/>
  <c r="J1318" i="1" s="1"/>
  <c r="H1991" i="1"/>
  <c r="J1991" i="1" s="1"/>
  <c r="H7973" i="1"/>
  <c r="I7973" i="1" s="1"/>
  <c r="H1982" i="1"/>
  <c r="I1982" i="1" s="1"/>
  <c r="H1894" i="1"/>
  <c r="I1894" i="1" s="1"/>
  <c r="H3977" i="1"/>
  <c r="I3977" i="1" s="1"/>
  <c r="H5703" i="1"/>
  <c r="J5703" i="1" s="1"/>
  <c r="H7433" i="1"/>
  <c r="J7433" i="1" s="1"/>
  <c r="H4613" i="1"/>
  <c r="I4613" i="1" s="1"/>
  <c r="H7653" i="1"/>
  <c r="I7653" i="1" s="1"/>
  <c r="H6534" i="1"/>
  <c r="I6534" i="1" s="1"/>
  <c r="H1975" i="1"/>
  <c r="J1975" i="1" s="1"/>
  <c r="H1914" i="1"/>
  <c r="I1914" i="1" s="1"/>
  <c r="H5687" i="1"/>
  <c r="I5687" i="1" s="1"/>
  <c r="H1417" i="1"/>
  <c r="I1417" i="1" s="1"/>
  <c r="H1946" i="1"/>
  <c r="I1946" i="1" s="1"/>
  <c r="H7577" i="1"/>
  <c r="J7577" i="1" s="1"/>
  <c r="H2612" i="1"/>
  <c r="I2612" i="1" s="1"/>
  <c r="H942" i="1"/>
  <c r="I942" i="1" s="1"/>
  <c r="H678" i="1"/>
  <c r="I678" i="1" s="1"/>
  <c r="H1641" i="1"/>
  <c r="I1641" i="1" s="1"/>
  <c r="H2598" i="1"/>
  <c r="J2598" i="1" s="1"/>
  <c r="H2853" i="1"/>
  <c r="J2853" i="1" s="1"/>
  <c r="H567" i="1"/>
  <c r="J567" i="1" s="1"/>
  <c r="H126" i="1"/>
  <c r="I126" i="1" s="1"/>
  <c r="H7723" i="1"/>
  <c r="I7723" i="1" s="1"/>
  <c r="H6763" i="1"/>
  <c r="I6763" i="1" s="1"/>
  <c r="H3446" i="1"/>
  <c r="I3446" i="1" s="1"/>
  <c r="H7956" i="1"/>
  <c r="I7956" i="1" s="1"/>
  <c r="H4167" i="1"/>
  <c r="I4167" i="1" s="1"/>
  <c r="H3111" i="1"/>
  <c r="I3111" i="1" s="1"/>
  <c r="H1658" i="1"/>
  <c r="I1658" i="1" s="1"/>
  <c r="H3345" i="1"/>
  <c r="I3345" i="1" s="1"/>
  <c r="H2319" i="1"/>
  <c r="I2319" i="1" s="1"/>
  <c r="H726" i="1"/>
  <c r="I726" i="1" s="1"/>
  <c r="H3042" i="1"/>
  <c r="J3042" i="1" s="1"/>
  <c r="H2774" i="1"/>
  <c r="I2774" i="1" s="1"/>
  <c r="H2010" i="1"/>
  <c r="I2010" i="1" s="1"/>
  <c r="H250" i="1"/>
  <c r="I250" i="1" s="1"/>
  <c r="H2972" i="1"/>
  <c r="J2972" i="1" s="1"/>
  <c r="H7671" i="1"/>
  <c r="J7671" i="1" s="1"/>
  <c r="H5977" i="1"/>
  <c r="J5977" i="1" s="1"/>
  <c r="H5285" i="1"/>
  <c r="I5285" i="1" s="1"/>
  <c r="H4116" i="1"/>
  <c r="I4116" i="1" s="1"/>
  <c r="H2710" i="1"/>
  <c r="I2710" i="1" s="1"/>
  <c r="H5811" i="1"/>
  <c r="I5811" i="1" s="1"/>
  <c r="H2821" i="1"/>
  <c r="J2821" i="1" s="1"/>
  <c r="H6343" i="1"/>
  <c r="I6343" i="1" s="1"/>
  <c r="H5589" i="1"/>
  <c r="J5589" i="1" s="1"/>
  <c r="H293" i="1"/>
  <c r="J293" i="1" s="1"/>
  <c r="H522" i="1"/>
  <c r="J522" i="1" s="1"/>
  <c r="H3590" i="1"/>
  <c r="I3590" i="1" s="1"/>
  <c r="H3750" i="1"/>
  <c r="I3750" i="1" s="1"/>
  <c r="H5833" i="1"/>
  <c r="I5833" i="1" s="1"/>
  <c r="H140" i="1"/>
  <c r="J140" i="1" s="1"/>
  <c r="H6857" i="1"/>
  <c r="J6857" i="1" s="1"/>
  <c r="H1988" i="1"/>
  <c r="I1988" i="1" s="1"/>
  <c r="H2228" i="1"/>
  <c r="I2228" i="1" s="1"/>
  <c r="H531" i="1"/>
  <c r="J531" i="1" s="1"/>
  <c r="H3141" i="1"/>
  <c r="J3141" i="1" s="1"/>
  <c r="H6011" i="1"/>
  <c r="J6011" i="1" s="1"/>
  <c r="H499" i="1"/>
  <c r="J499" i="1" s="1"/>
  <c r="H6758" i="1"/>
  <c r="J6758" i="1" s="1"/>
  <c r="H714" i="1"/>
  <c r="J714" i="1" s="1"/>
  <c r="H1564" i="1"/>
  <c r="I1564" i="1" s="1"/>
  <c r="H3460" i="1"/>
  <c r="J3460" i="1" s="1"/>
  <c r="H874" i="1"/>
  <c r="J874" i="1" s="1"/>
  <c r="H7771" i="1"/>
  <c r="J7771" i="1" s="1"/>
  <c r="H1622" i="1"/>
  <c r="J1622" i="1" s="1"/>
  <c r="H7" i="1"/>
  <c r="J7" i="1" s="1"/>
  <c r="H532" i="1"/>
  <c r="J532" i="1" s="1"/>
  <c r="H6933" i="1"/>
  <c r="I6933" i="1" s="1"/>
  <c r="H9" i="1"/>
  <c r="I9" i="1" s="1"/>
  <c r="H826" i="1"/>
  <c r="J826" i="1" s="1"/>
  <c r="H6505" i="1"/>
  <c r="I6505" i="1" s="1"/>
  <c r="H3277" i="1"/>
  <c r="I3277" i="1" s="1"/>
  <c r="H3351" i="1"/>
  <c r="I3351" i="1" s="1"/>
  <c r="H4628" i="1"/>
  <c r="J4628" i="1" s="1"/>
  <c r="H5686" i="1"/>
  <c r="I5686" i="1" s="1"/>
  <c r="H6025" i="1"/>
  <c r="I6025" i="1" s="1"/>
  <c r="H56" i="1"/>
  <c r="I56" i="1" s="1"/>
  <c r="H1987" i="1"/>
  <c r="I1987" i="1" s="1"/>
  <c r="H3622" i="1"/>
  <c r="I3622" i="1" s="1"/>
  <c r="H6378" i="1"/>
  <c r="J6378" i="1" s="1"/>
  <c r="H4980" i="1"/>
  <c r="I4980" i="1" s="1"/>
  <c r="H419" i="1"/>
  <c r="J419" i="1" s="1"/>
  <c r="H309" i="1"/>
  <c r="I309" i="1" s="1"/>
  <c r="H6282" i="1"/>
  <c r="J6282" i="1" s="1"/>
  <c r="H3257" i="1"/>
  <c r="I3257" i="1" s="1"/>
  <c r="H2950" i="1"/>
  <c r="I2950" i="1" s="1"/>
  <c r="H3782" i="1"/>
  <c r="I3782" i="1" s="1"/>
  <c r="H1237" i="1"/>
  <c r="I1237" i="1" s="1"/>
  <c r="H1683" i="1"/>
  <c r="I1683" i="1" s="1"/>
  <c r="H6361" i="1"/>
  <c r="I6361" i="1" s="1"/>
  <c r="H5338" i="1"/>
  <c r="I5338" i="1" s="1"/>
  <c r="H5732" i="1"/>
  <c r="J5732" i="1" s="1"/>
  <c r="H7689" i="1"/>
  <c r="J7689" i="1" s="1"/>
  <c r="H4073" i="1"/>
  <c r="I4073" i="1" s="1"/>
  <c r="H3461" i="1"/>
  <c r="I3461" i="1" s="1"/>
  <c r="H420" i="1"/>
  <c r="I420" i="1" s="1"/>
  <c r="H794" i="1"/>
  <c r="I794" i="1" s="1"/>
  <c r="H5930" i="1"/>
  <c r="I5930" i="1" s="1"/>
  <c r="H6132" i="1"/>
  <c r="J6132" i="1" s="1"/>
  <c r="H4169" i="1"/>
  <c r="J4169" i="1" s="1"/>
  <c r="H6102" i="1"/>
  <c r="J6102" i="1" s="1"/>
  <c r="H5738" i="1"/>
  <c r="J5738" i="1" s="1"/>
  <c r="H7862" i="1"/>
  <c r="I7862" i="1" s="1"/>
  <c r="H3735" i="1"/>
  <c r="I3735" i="1" s="1"/>
  <c r="H2917" i="1"/>
  <c r="I2917" i="1" s="1"/>
  <c r="H7338" i="1"/>
  <c r="J7338" i="1" s="1"/>
  <c r="H5065" i="1"/>
  <c r="J5065" i="1" s="1"/>
  <c r="H2697" i="1"/>
  <c r="I2697" i="1" s="1"/>
  <c r="H1716" i="1"/>
  <c r="I1716" i="1" s="1"/>
  <c r="H2656" i="1"/>
  <c r="I2656" i="1" s="1"/>
  <c r="H6954" i="1"/>
  <c r="J6954" i="1" s="1"/>
  <c r="H1700" i="1"/>
  <c r="I1700" i="1" s="1"/>
  <c r="H234" i="1"/>
  <c r="I234" i="1" s="1"/>
  <c r="H1351" i="1"/>
  <c r="I1351" i="1" s="1"/>
  <c r="H3078" i="1"/>
  <c r="I3078" i="1" s="1"/>
  <c r="H5994" i="1"/>
  <c r="I5994" i="1" s="1"/>
  <c r="H245" i="1"/>
  <c r="J245" i="1" s="1"/>
  <c r="H1114" i="1"/>
  <c r="J1114" i="1" s="1"/>
  <c r="H6249" i="1"/>
  <c r="I6249" i="1" s="1"/>
  <c r="H3606" i="1"/>
  <c r="I3606" i="1" s="1"/>
  <c r="H2870" i="1"/>
  <c r="J2870" i="1" s="1"/>
  <c r="H2714" i="1"/>
  <c r="I2714" i="1" s="1"/>
  <c r="H437" i="1"/>
  <c r="I437" i="1" s="1"/>
  <c r="H159" i="1"/>
  <c r="I159" i="1" s="1"/>
  <c r="H1674" i="1"/>
  <c r="I1674" i="1" s="1"/>
  <c r="H1598" i="1"/>
  <c r="I1598" i="1" s="1"/>
  <c r="H486" i="1"/>
  <c r="J486" i="1" s="1"/>
  <c r="H2553" i="1"/>
  <c r="I2553" i="1" s="1"/>
  <c r="H3417" i="1"/>
  <c r="J3417" i="1" s="1"/>
  <c r="H4761" i="1"/>
  <c r="I4761" i="1" s="1"/>
  <c r="H7533" i="1"/>
  <c r="I7533" i="1" s="1"/>
  <c r="H2822" i="1"/>
  <c r="J2822" i="1" s="1"/>
  <c r="H1364" i="1"/>
  <c r="I1364" i="1" s="1"/>
  <c r="H501" i="1"/>
  <c r="J501" i="1" s="1"/>
  <c r="H2088" i="1"/>
  <c r="I2088" i="1" s="1"/>
  <c r="H1770" i="1"/>
  <c r="J1770" i="1" s="1"/>
  <c r="H6647" i="1"/>
  <c r="J6647" i="1" s="1"/>
  <c r="H7989" i="1"/>
  <c r="J7989" i="1" s="1"/>
  <c r="H454" i="1"/>
  <c r="J454" i="1" s="1"/>
  <c r="H6022" i="1"/>
  <c r="I6022" i="1" s="1"/>
  <c r="H6468" i="1"/>
  <c r="I6468" i="1" s="1"/>
  <c r="H4470" i="1"/>
  <c r="J4470" i="1" s="1"/>
  <c r="H3604" i="1"/>
  <c r="I3604" i="1" s="1"/>
  <c r="H5716" i="1"/>
  <c r="J5716" i="1" s="1"/>
  <c r="H6822" i="1"/>
  <c r="J6822" i="1" s="1"/>
  <c r="H1866" i="1"/>
  <c r="J1866" i="1" s="1"/>
  <c r="H4007" i="1"/>
  <c r="J4007" i="1" s="1"/>
  <c r="H1730" i="1"/>
  <c r="J1730" i="1" s="1"/>
  <c r="H373" i="1"/>
  <c r="J373" i="1" s="1"/>
  <c r="H7620" i="1"/>
  <c r="J7620" i="1" s="1"/>
  <c r="H4630" i="1"/>
  <c r="J4630" i="1" s="1"/>
  <c r="H4646" i="1"/>
  <c r="J4646" i="1" s="1"/>
  <c r="H2932" i="1"/>
  <c r="J2932" i="1" s="1"/>
  <c r="H2823" i="1"/>
  <c r="J2823" i="1" s="1"/>
  <c r="H546" i="1"/>
  <c r="I546" i="1" s="1"/>
  <c r="H7188" i="1"/>
  <c r="J7188" i="1" s="1"/>
  <c r="H4661" i="1"/>
  <c r="J4661" i="1" s="1"/>
  <c r="H7993" i="1"/>
  <c r="J7993" i="1" s="1"/>
  <c r="H3494" i="1"/>
  <c r="J3494" i="1" s="1"/>
  <c r="H5927" i="1"/>
  <c r="J5927" i="1" s="1"/>
  <c r="H1626" i="1"/>
  <c r="I1626" i="1" s="1"/>
  <c r="H1882" i="1"/>
  <c r="I1882" i="1" s="1"/>
  <c r="H1818" i="1"/>
  <c r="I1818" i="1" s="1"/>
  <c r="H1878" i="1"/>
  <c r="J1878" i="1" s="1"/>
  <c r="H6585" i="1"/>
  <c r="J6585" i="1" s="1"/>
  <c r="H7141" i="1"/>
  <c r="I7141" i="1" s="1"/>
  <c r="H2934" i="1"/>
  <c r="I2934" i="1" s="1"/>
  <c r="H1900" i="1"/>
  <c r="J1900" i="1" s="1"/>
  <c r="H5237" i="1"/>
  <c r="I5237" i="1" s="1"/>
  <c r="H6279" i="1"/>
  <c r="J6279" i="1" s="1"/>
  <c r="H4741" i="1"/>
  <c r="J4741" i="1" s="1"/>
  <c r="H3509" i="1"/>
  <c r="I3509" i="1" s="1"/>
  <c r="H5014" i="1"/>
  <c r="J5014" i="1" s="1"/>
  <c r="H149" i="1"/>
  <c r="I149" i="1" s="1"/>
  <c r="H7876" i="1"/>
  <c r="J7876" i="1" s="1"/>
  <c r="H7658" i="1"/>
  <c r="J7658" i="1" s="1"/>
  <c r="H442" i="1"/>
  <c r="J442" i="1" s="1"/>
  <c r="H646" i="1"/>
  <c r="I646" i="1" s="1"/>
  <c r="H5574" i="1"/>
  <c r="J5574" i="1" s="1"/>
  <c r="H7685" i="1"/>
  <c r="I7685" i="1" s="1"/>
  <c r="H212" i="1"/>
  <c r="J212" i="1" s="1"/>
  <c r="H3273" i="1"/>
  <c r="H3753" i="1"/>
  <c r="I3753" i="1" s="1"/>
  <c r="H2295" i="1"/>
  <c r="J2295" i="1" s="1"/>
  <c r="H2773" i="1"/>
  <c r="J2773" i="1" s="1"/>
  <c r="H6955" i="1"/>
  <c r="J6955" i="1" s="1"/>
  <c r="H1385" i="1"/>
  <c r="J1385" i="1" s="1"/>
  <c r="H662" i="1"/>
  <c r="J662" i="1" s="1"/>
  <c r="H6660" i="1"/>
  <c r="J6660" i="1" s="1"/>
  <c r="H5818" i="1"/>
  <c r="J5818" i="1" s="1"/>
  <c r="H759" i="1"/>
  <c r="I759" i="1" s="1"/>
  <c r="H4453" i="1"/>
  <c r="J4453" i="1" s="1"/>
  <c r="H2501" i="1"/>
  <c r="J2501" i="1" s="1"/>
  <c r="H2418" i="1"/>
  <c r="J2418" i="1" s="1"/>
  <c r="H2518" i="1"/>
  <c r="J2518" i="1" s="1"/>
  <c r="H5082" i="1"/>
  <c r="J5082" i="1" s="1"/>
  <c r="H6074" i="1"/>
  <c r="J6074" i="1" s="1"/>
  <c r="H131" i="1"/>
  <c r="I131" i="1" s="1"/>
  <c r="H1609" i="1"/>
  <c r="J1609" i="1" s="1"/>
  <c r="H1493" i="1"/>
  <c r="I1493" i="1" s="1"/>
  <c r="H7156" i="1"/>
  <c r="J7156" i="1" s="1"/>
  <c r="H3415" i="1"/>
  <c r="J3415" i="1" s="1"/>
  <c r="H3689" i="1"/>
  <c r="I3689" i="1" s="1"/>
  <c r="H4410" i="1"/>
  <c r="J4410" i="1" s="1"/>
  <c r="H1442" i="1"/>
  <c r="J1442" i="1" s="1"/>
  <c r="H85" i="1"/>
  <c r="J85" i="1" s="1"/>
  <c r="H1562" i="1"/>
  <c r="J1562" i="1" s="1"/>
  <c r="H7639" i="1"/>
  <c r="J7639" i="1" s="1"/>
  <c r="H1944" i="1"/>
  <c r="I1944" i="1" s="1"/>
  <c r="H4374" i="1"/>
  <c r="I4374" i="1" s="1"/>
  <c r="H2230" i="1"/>
  <c r="I2230" i="1" s="1"/>
  <c r="H7513" i="1"/>
  <c r="J7513" i="1" s="1"/>
  <c r="H5401" i="1"/>
  <c r="J5401" i="1" s="1"/>
  <c r="H3317" i="1"/>
  <c r="J3317" i="1" s="1"/>
  <c r="H2414" i="1"/>
  <c r="I2414" i="1" s="1"/>
  <c r="H5275" i="1"/>
  <c r="I5275" i="1" s="1"/>
  <c r="H5652" i="1"/>
  <c r="J5652" i="1" s="1"/>
  <c r="H471" i="1"/>
  <c r="I471" i="1" s="1"/>
  <c r="H7769" i="1"/>
  <c r="J7769" i="1" s="1"/>
  <c r="H1146" i="1"/>
  <c r="J1146" i="1" s="1"/>
  <c r="H1613" i="1"/>
  <c r="J1613" i="1" s="1"/>
  <c r="H5674" i="1"/>
  <c r="J5674" i="1" s="1"/>
  <c r="H548" i="1"/>
  <c r="J548" i="1" s="1"/>
  <c r="H1226" i="1"/>
  <c r="I1226" i="1" s="1"/>
  <c r="H2006" i="1"/>
  <c r="J2006" i="1" s="1"/>
  <c r="H4151" i="1"/>
  <c r="J4151" i="1" s="1"/>
  <c r="H5831" i="1"/>
  <c r="J5831" i="1" s="1"/>
  <c r="H6997" i="1"/>
  <c r="H761" i="1"/>
  <c r="J761" i="1" s="1"/>
  <c r="H782" i="1"/>
  <c r="J782" i="1" s="1"/>
  <c r="H2805" i="1"/>
  <c r="J2805" i="1" s="1"/>
  <c r="H4793" i="1"/>
  <c r="J4793" i="1" s="1"/>
  <c r="H2437" i="1"/>
  <c r="J2437" i="1" s="1"/>
  <c r="H911" i="1"/>
  <c r="J911" i="1" s="1"/>
  <c r="H2073" i="1"/>
  <c r="J2073" i="1" s="1"/>
  <c r="H5717" i="1"/>
  <c r="J5717" i="1" s="1"/>
  <c r="H1734" i="1"/>
  <c r="I1734" i="1" s="1"/>
  <c r="H2809" i="1"/>
  <c r="J2809" i="1" s="1"/>
  <c r="H3209" i="1"/>
  <c r="J3209" i="1" s="1"/>
  <c r="H6500" i="1"/>
  <c r="J6500" i="1" s="1"/>
  <c r="H3572" i="1"/>
  <c r="J3572" i="1" s="1"/>
  <c r="H7242" i="1"/>
  <c r="J7242" i="1" s="1"/>
  <c r="H679" i="1"/>
  <c r="H1235" i="1"/>
  <c r="H2948" i="1"/>
  <c r="J2948" i="1" s="1"/>
  <c r="H487" i="1"/>
  <c r="H39" i="1"/>
  <c r="H1123" i="1"/>
  <c r="J1123" i="1" s="1"/>
  <c r="H1801" i="1"/>
  <c r="J1801" i="1" s="1"/>
  <c r="H3642" i="1"/>
  <c r="J3642" i="1" s="1"/>
  <c r="H7125" i="1"/>
  <c r="J7125" i="1" s="1"/>
  <c r="H2628" i="1"/>
  <c r="J2628" i="1" s="1"/>
  <c r="H1015" i="1"/>
  <c r="J1015" i="1" s="1"/>
  <c r="H1769" i="1"/>
  <c r="I1769" i="1" s="1"/>
  <c r="J708" i="1"/>
  <c r="H1209" i="1"/>
  <c r="J1209" i="1" s="1"/>
  <c r="H7655" i="1"/>
  <c r="I7655" i="1" s="1"/>
  <c r="H1831" i="1"/>
  <c r="H2921" i="1"/>
  <c r="J2921" i="1" s="1"/>
  <c r="H7383" i="1"/>
  <c r="J7383" i="1" s="1"/>
  <c r="H742" i="1"/>
  <c r="J742" i="1" s="1"/>
  <c r="H7301" i="1"/>
  <c r="H1380" i="1"/>
  <c r="J1380" i="1" s="1"/>
  <c r="H2807" i="1"/>
  <c r="H2" i="1"/>
  <c r="J2" i="1" s="1"/>
  <c r="H1031" i="1"/>
  <c r="H229" i="1"/>
  <c r="J229" i="1" s="1"/>
  <c r="H6346" i="1"/>
  <c r="J6346" i="1" s="1"/>
  <c r="H7963" i="1"/>
  <c r="J7963" i="1" s="1"/>
  <c r="H7398" i="1"/>
  <c r="I7398" i="1" s="1"/>
  <c r="H3675" i="1"/>
  <c r="J3675" i="1" s="1"/>
  <c r="H2789" i="1"/>
  <c r="J2789" i="1" s="1"/>
  <c r="H2423" i="1"/>
  <c r="H125" i="1"/>
  <c r="J125" i="1" s="1"/>
  <c r="H153" i="1"/>
  <c r="H2388" i="1"/>
  <c r="J2388" i="1" s="1"/>
  <c r="H4071" i="1"/>
  <c r="J4071" i="1" s="1"/>
  <c r="H315" i="1"/>
  <c r="H3694" i="1"/>
  <c r="H5179" i="1"/>
  <c r="I5179" i="1" s="1"/>
  <c r="H7153" i="1"/>
  <c r="I7153" i="1" s="1"/>
  <c r="H4817" i="1"/>
  <c r="H7084" i="1"/>
  <c r="H6175" i="1"/>
  <c r="H4735" i="1"/>
  <c r="H2001" i="1"/>
  <c r="H2623" i="1"/>
  <c r="H6643" i="1"/>
  <c r="H5090" i="1"/>
  <c r="H4561" i="1"/>
  <c r="H4648" i="1"/>
  <c r="H4641" i="1"/>
  <c r="I4641" i="1" s="1"/>
  <c r="H6274" i="1"/>
  <c r="I6274" i="1" s="1"/>
  <c r="H4490" i="1"/>
  <c r="I4490" i="1" s="1"/>
  <c r="H6587" i="1"/>
  <c r="I6587" i="1" s="1"/>
  <c r="H7249" i="1"/>
  <c r="I7249" i="1" s="1"/>
  <c r="H7918" i="1"/>
  <c r="I7918" i="1" s="1"/>
  <c r="H6504" i="1"/>
  <c r="H4529" i="1"/>
  <c r="I4529" i="1" s="1"/>
  <c r="H3438" i="1"/>
  <c r="H4593" i="1"/>
  <c r="H4448" i="1"/>
  <c r="H6476" i="1"/>
  <c r="I6476" i="1" s="1"/>
  <c r="H5626" i="1"/>
  <c r="I5626" i="1" s="1"/>
  <c r="H4705" i="1"/>
  <c r="I4705" i="1" s="1"/>
  <c r="H3581" i="1"/>
  <c r="I3581" i="1" s="1"/>
  <c r="H4106" i="1"/>
  <c r="H6781" i="1"/>
  <c r="I6781" i="1" s="1"/>
  <c r="H6104" i="1"/>
  <c r="I6104" i="1" s="1"/>
  <c r="H6239" i="1"/>
  <c r="I6239" i="1" s="1"/>
  <c r="H7234" i="1"/>
  <c r="I7234" i="1" s="1"/>
  <c r="H2252" i="1"/>
  <c r="I2252" i="1" s="1"/>
  <c r="H5960" i="1"/>
  <c r="I5960" i="1" s="1"/>
  <c r="H6559" i="1"/>
  <c r="I6559" i="1" s="1"/>
  <c r="H4064" i="1"/>
  <c r="I4064" i="1" s="1"/>
  <c r="H3965" i="1"/>
  <c r="I3965" i="1" s="1"/>
  <c r="H2412" i="1"/>
  <c r="I2412" i="1" s="1"/>
  <c r="H3725" i="1"/>
  <c r="H2091" i="1"/>
  <c r="H2113" i="1"/>
  <c r="H7329" i="1"/>
  <c r="H7868" i="1"/>
  <c r="I7868" i="1" s="1"/>
  <c r="H4625" i="1"/>
  <c r="I4625" i="1" s="1"/>
  <c r="H1936" i="1"/>
  <c r="H6531" i="1"/>
  <c r="H5356" i="1"/>
  <c r="H5170" i="1"/>
  <c r="H4971" i="1"/>
  <c r="H4947" i="1"/>
  <c r="H3785" i="1"/>
  <c r="J3785" i="1" s="1"/>
  <c r="H4669" i="1"/>
  <c r="J4669" i="1" s="1"/>
  <c r="H3559" i="1"/>
  <c r="I3559" i="1" s="1"/>
  <c r="H1077" i="1"/>
  <c r="J1077" i="1" s="1"/>
  <c r="H6375" i="1"/>
  <c r="J6375" i="1" s="1"/>
  <c r="H372" i="1"/>
  <c r="J372" i="1" s="1"/>
  <c r="H1126" i="1"/>
  <c r="J1126" i="1" s="1"/>
  <c r="H7014" i="1"/>
  <c r="J7014" i="1" s="1"/>
  <c r="H5975" i="1"/>
  <c r="J5975" i="1" s="1"/>
  <c r="H1428" i="1"/>
  <c r="J1428" i="1" s="1"/>
  <c r="H533" i="1"/>
  <c r="J533" i="1" s="1"/>
  <c r="H2548" i="1"/>
  <c r="J2548" i="1" s="1"/>
  <c r="H5990" i="1"/>
  <c r="J5990" i="1" s="1"/>
  <c r="H296" i="1"/>
  <c r="J296" i="1" s="1"/>
  <c r="H2172" i="1"/>
  <c r="J2172" i="1" s="1"/>
  <c r="H2569" i="1"/>
  <c r="J2569" i="1" s="1"/>
  <c r="H5072" i="1"/>
  <c r="H1361" i="1"/>
  <c r="J1361" i="1" s="1"/>
  <c r="H357" i="1"/>
  <c r="J357" i="1" s="1"/>
  <c r="H652" i="1"/>
  <c r="J652" i="1" s="1"/>
  <c r="H2103" i="1"/>
  <c r="J2103" i="1" s="1"/>
  <c r="H856" i="1"/>
  <c r="J856" i="1" s="1"/>
  <c r="H7524" i="1"/>
  <c r="J7524" i="1" s="1"/>
  <c r="H4697" i="1"/>
  <c r="H280" i="1"/>
  <c r="H6614" i="1"/>
  <c r="I6614" i="1" s="1"/>
  <c r="H5883" i="1"/>
  <c r="J5883" i="1" s="1"/>
  <c r="H855" i="1"/>
  <c r="J855" i="1" s="1"/>
  <c r="H4755" i="1"/>
  <c r="J4755" i="1" s="1"/>
  <c r="H5707" i="1"/>
  <c r="J5707" i="1" s="1"/>
  <c r="H4532" i="1"/>
  <c r="J4532" i="1" s="1"/>
  <c r="H2645" i="1"/>
  <c r="J2645" i="1" s="1"/>
  <c r="H7882" i="1"/>
  <c r="J7882" i="1" s="1"/>
  <c r="H4025" i="1"/>
  <c r="J4025" i="1" s="1"/>
  <c r="H7222" i="1"/>
  <c r="J7222" i="1" s="1"/>
  <c r="H4806" i="1"/>
  <c r="J4806" i="1" s="1"/>
  <c r="H1129" i="1"/>
  <c r="J1129" i="1" s="1"/>
  <c r="H1652" i="1"/>
  <c r="J1652" i="1" s="1"/>
  <c r="H1785" i="1"/>
  <c r="H1834" i="1"/>
  <c r="I1834" i="1" s="1"/>
  <c r="H1543" i="1"/>
  <c r="J1543" i="1" s="1"/>
  <c r="H68" i="1"/>
  <c r="J68" i="1" s="1"/>
  <c r="H3278" i="1"/>
  <c r="J3278" i="1" s="1"/>
  <c r="H4309" i="1"/>
  <c r="J4309" i="1" s="1"/>
  <c r="H1097" i="1"/>
  <c r="J1097" i="1" s="1"/>
  <c r="H7209" i="1"/>
  <c r="H4852" i="1"/>
  <c r="J4852" i="1" s="1"/>
  <c r="H7765" i="1"/>
  <c r="H6617" i="1"/>
  <c r="J6617" i="1" s="1"/>
  <c r="H3049" i="1"/>
  <c r="H86" i="1"/>
  <c r="J86" i="1" s="1"/>
  <c r="H276" i="1"/>
  <c r="J276" i="1" s="1"/>
  <c r="H991" i="1"/>
  <c r="J991" i="1" s="1"/>
  <c r="H3636" i="1"/>
  <c r="H7414" i="1"/>
  <c r="J7414" i="1" s="1"/>
  <c r="H1241" i="1"/>
  <c r="J1241" i="1" s="1"/>
  <c r="H4296" i="1"/>
  <c r="H4297" i="1"/>
  <c r="J4297" i="1" s="1"/>
  <c r="H1974" i="1"/>
  <c r="J1974" i="1" s="1"/>
  <c r="H1242" i="1"/>
  <c r="H1174" i="1"/>
  <c r="J1174" i="1" s="1"/>
  <c r="H3878" i="1"/>
  <c r="J3878" i="1" s="1"/>
  <c r="H1046" i="1"/>
  <c r="J1046" i="1" s="1"/>
  <c r="H7604" i="1"/>
  <c r="J7604" i="1" s="1"/>
  <c r="H1418" i="1"/>
  <c r="H5659" i="1"/>
  <c r="I5659" i="1" s="1"/>
  <c r="H4404" i="1"/>
  <c r="J4404" i="1" s="1"/>
  <c r="H4086" i="1"/>
  <c r="J4086" i="1" s="1"/>
  <c r="H1703" i="1"/>
  <c r="J1703" i="1" s="1"/>
  <c r="H1109" i="1"/>
  <c r="J1109" i="1" s="1"/>
  <c r="H2057" i="1"/>
  <c r="J2057" i="1" s="1"/>
  <c r="H7770" i="1"/>
  <c r="I7770" i="1" s="1"/>
  <c r="H601" i="1"/>
  <c r="J601" i="1" s="1"/>
  <c r="H2325" i="1"/>
  <c r="J2325" i="1" s="1"/>
  <c r="H3620" i="1"/>
  <c r="J3620" i="1" s="1"/>
  <c r="H4566" i="1"/>
  <c r="J4566" i="1" s="1"/>
  <c r="H3429" i="1"/>
  <c r="H7081" i="1"/>
  <c r="I7081" i="1" s="1"/>
  <c r="H5924" i="1"/>
  <c r="H374" i="1"/>
  <c r="J374" i="1" s="1"/>
  <c r="H1927" i="1"/>
  <c r="I1927" i="1" s="1"/>
  <c r="H5277" i="1"/>
  <c r="J5277" i="1" s="1"/>
  <c r="H4199" i="1"/>
  <c r="J4199" i="1" s="1"/>
  <c r="H5621" i="1"/>
  <c r="J5621" i="1" s="1"/>
  <c r="H4313" i="1"/>
  <c r="H2487" i="1"/>
  <c r="H482" i="1"/>
  <c r="I482" i="1" s="1"/>
  <c r="H4881" i="1"/>
  <c r="H6004" i="1"/>
  <c r="J6004" i="1" s="1"/>
  <c r="H2715" i="1"/>
  <c r="J2715" i="1" s="1"/>
  <c r="H3401" i="1"/>
  <c r="H36" i="1"/>
  <c r="I36" i="1" s="1"/>
  <c r="H990" i="1"/>
  <c r="H3719" i="1"/>
  <c r="J3719" i="1" s="1"/>
  <c r="H2798" i="1"/>
  <c r="H2405" i="1"/>
  <c r="H4871" i="1"/>
  <c r="J4871" i="1" s="1"/>
  <c r="H916" i="1"/>
  <c r="J916" i="1" s="1"/>
  <c r="H3149" i="1"/>
  <c r="H3348" i="1"/>
  <c r="J3348" i="1" s="1"/>
  <c r="H521" i="1"/>
  <c r="J521" i="1" s="1"/>
  <c r="H3451" i="1"/>
  <c r="J3451" i="1" s="1"/>
  <c r="H4825" i="1"/>
  <c r="J4825" i="1" s="1"/>
  <c r="H5719" i="1"/>
  <c r="J5719" i="1" s="1"/>
  <c r="H7643" i="1"/>
  <c r="J7643" i="1" s="1"/>
  <c r="H7899" i="1"/>
  <c r="H7396" i="1"/>
  <c r="J7396" i="1" s="1"/>
  <c r="H7707" i="1"/>
  <c r="J7707" i="1" s="1"/>
  <c r="H7801" i="1"/>
  <c r="J7801" i="1" s="1"/>
  <c r="H2022" i="1"/>
  <c r="J2022" i="1" s="1"/>
  <c r="H4903" i="1"/>
  <c r="H7332" i="1"/>
  <c r="J7332" i="1" s="1"/>
  <c r="H5495" i="1"/>
  <c r="J5495" i="1" s="1"/>
  <c r="H2357" i="1"/>
  <c r="J2357" i="1" s="1"/>
  <c r="H870" i="1"/>
  <c r="J870" i="1" s="1"/>
  <c r="H6762" i="1"/>
  <c r="H3655" i="1"/>
  <c r="H4485" i="1"/>
  <c r="J4485" i="1" s="1"/>
  <c r="H6549" i="1"/>
  <c r="H4468" i="1"/>
  <c r="H6164" i="1"/>
  <c r="J6164" i="1" s="1"/>
  <c r="H5578" i="1"/>
  <c r="J5578" i="1" s="1"/>
  <c r="H2844" i="1"/>
  <c r="J2844" i="1" s="1"/>
  <c r="H6489" i="1"/>
  <c r="H3463" i="1"/>
  <c r="J3463" i="1" s="1"/>
  <c r="H4746" i="1"/>
  <c r="J4746" i="1" s="1"/>
  <c r="H957" i="1"/>
  <c r="H4548" i="1"/>
  <c r="H1510" i="1"/>
  <c r="J1510" i="1" s="1"/>
  <c r="H1511" i="1"/>
  <c r="H7131" i="1"/>
  <c r="H6596" i="1"/>
  <c r="J6596" i="1" s="1"/>
  <c r="H5959" i="1"/>
  <c r="H3211" i="1"/>
  <c r="J3211" i="1" s="1"/>
  <c r="H980" i="1"/>
  <c r="J980" i="1" s="1"/>
  <c r="H2126" i="1"/>
  <c r="J2126" i="1" s="1"/>
  <c r="H2804" i="1"/>
  <c r="J2804" i="1" s="1"/>
  <c r="H1848" i="1"/>
  <c r="J1848" i="1" s="1"/>
  <c r="H313" i="1"/>
  <c r="I313" i="1" s="1"/>
  <c r="H201" i="1"/>
  <c r="H3679" i="1"/>
  <c r="J3679" i="1" s="1"/>
  <c r="H580" i="1"/>
  <c r="J580" i="1" s="1"/>
  <c r="H344" i="1"/>
  <c r="J344" i="1" s="1"/>
  <c r="H3039" i="1"/>
  <c r="J3039" i="1" s="1"/>
  <c r="H7051" i="1"/>
  <c r="H3286" i="1"/>
  <c r="J3286" i="1" s="1"/>
  <c r="H7002" i="1"/>
  <c r="J7002" i="1" s="1"/>
  <c r="H2409" i="1"/>
  <c r="J2409" i="1" s="1"/>
  <c r="H851" i="1"/>
  <c r="J851" i="1" s="1"/>
  <c r="H7622" i="1"/>
  <c r="J7622" i="1" s="1"/>
  <c r="H6919" i="1"/>
  <c r="H422" i="1"/>
  <c r="J422" i="1" s="1"/>
  <c r="H790" i="1"/>
  <c r="J790" i="1" s="1"/>
  <c r="H4265" i="1"/>
  <c r="J4265" i="1" s="1"/>
  <c r="H5638" i="1"/>
  <c r="H3397" i="1"/>
  <c r="J3397" i="1" s="1"/>
  <c r="H7994" i="1"/>
  <c r="J7994" i="1" s="1"/>
  <c r="H6727" i="1"/>
  <c r="H174" i="1"/>
  <c r="J174" i="1" s="1"/>
  <c r="H4357" i="1"/>
  <c r="J4357" i="1" s="1"/>
  <c r="H2066" i="1"/>
  <c r="J2066" i="1" s="1"/>
  <c r="H147" i="1"/>
  <c r="J147" i="1" s="1"/>
  <c r="H5380" i="1"/>
  <c r="H667" i="1"/>
  <c r="H7493" i="1"/>
  <c r="J7493" i="1" s="1"/>
  <c r="H4521" i="1"/>
  <c r="H6843" i="1"/>
  <c r="J6843" i="1" s="1"/>
  <c r="H2997" i="1"/>
  <c r="J2997" i="1" s="1"/>
  <c r="H6885" i="1"/>
  <c r="J6885" i="1" s="1"/>
  <c r="H2708" i="1"/>
  <c r="H1482" i="1"/>
  <c r="H4187" i="1"/>
  <c r="H4677" i="1"/>
  <c r="I4677" i="1" s="1"/>
  <c r="H1234" i="1"/>
  <c r="J1234" i="1" s="1"/>
  <c r="H6134" i="1"/>
  <c r="J6134" i="1" s="1"/>
  <c r="H997" i="1"/>
  <c r="I997" i="1" s="1"/>
  <c r="H4345" i="1"/>
  <c r="I4345" i="1" s="1"/>
  <c r="H3158" i="1"/>
  <c r="H6379" i="1"/>
  <c r="J6379" i="1" s="1"/>
  <c r="H38" i="1"/>
  <c r="J38" i="1" s="1"/>
  <c r="H3861" i="1"/>
  <c r="J3861" i="1" s="1"/>
  <c r="H854" i="1"/>
  <c r="J854" i="1" s="1"/>
  <c r="H1756" i="1"/>
  <c r="J1756" i="1" s="1"/>
  <c r="H954" i="1"/>
  <c r="J954" i="1" s="1"/>
  <c r="H7700" i="1"/>
  <c r="J7700" i="1" s="1"/>
  <c r="H3029" i="1"/>
  <c r="J3029" i="1" s="1"/>
  <c r="H7540" i="1"/>
  <c r="J7540" i="1" s="1"/>
  <c r="H5168" i="1"/>
  <c r="J5168" i="1" s="1"/>
  <c r="H7828" i="1"/>
  <c r="J7828" i="1" s="1"/>
  <c r="H4390" i="1"/>
  <c r="J4390" i="1" s="1"/>
  <c r="H3" i="1"/>
  <c r="J3" i="1" s="1"/>
  <c r="H6023" i="1"/>
  <c r="J6023" i="1" s="1"/>
  <c r="H5543" i="1"/>
  <c r="J5543" i="1" s="1"/>
  <c r="H5396" i="1"/>
  <c r="H3157" i="1"/>
  <c r="J3157" i="1" s="1"/>
  <c r="H7926" i="1"/>
  <c r="J7926" i="1" s="1"/>
  <c r="H4341" i="1"/>
  <c r="H5957" i="1"/>
  <c r="J5957" i="1" s="1"/>
  <c r="H1158" i="1"/>
  <c r="J1158" i="1" s="1"/>
  <c r="H2118" i="1"/>
  <c r="H7575" i="1"/>
  <c r="H1313" i="1"/>
  <c r="J1313" i="1" s="1"/>
  <c r="H4411" i="1"/>
  <c r="H7638" i="1"/>
  <c r="J7638" i="1" s="1"/>
  <c r="H1039" i="1"/>
  <c r="J1039" i="1" s="1"/>
  <c r="H3110" i="1"/>
  <c r="J3110" i="1" s="1"/>
  <c r="H666" i="1"/>
  <c r="J666" i="1" s="1"/>
  <c r="H4939" i="1"/>
  <c r="J4939" i="1" s="1"/>
  <c r="H6982" i="1"/>
  <c r="H7060" i="1"/>
  <c r="H3829" i="1"/>
  <c r="I3829" i="1" s="1"/>
  <c r="H6457" i="1"/>
  <c r="J6457" i="1" s="1"/>
  <c r="H1563" i="1"/>
  <c r="J1563" i="1" s="1"/>
  <c r="H7477" i="1"/>
  <c r="J7477" i="1" s="1"/>
  <c r="H3090" i="1"/>
  <c r="J3090" i="1" s="1"/>
  <c r="H6644" i="1"/>
  <c r="I6644" i="1" s="1"/>
  <c r="H7834" i="1"/>
  <c r="J7834" i="1" s="1"/>
  <c r="H2607" i="1"/>
  <c r="H4068" i="1"/>
  <c r="J4068" i="1" s="1"/>
  <c r="H5991" i="1"/>
  <c r="J5991" i="1" s="1"/>
  <c r="H5221" i="1"/>
  <c r="H7223" i="1"/>
  <c r="J7223" i="1" s="1"/>
  <c r="H1466" i="1"/>
  <c r="J1466" i="1" s="1"/>
  <c r="H3179" i="1"/>
  <c r="J3179" i="1" s="1"/>
  <c r="H538" i="1"/>
  <c r="J538" i="1" s="1"/>
  <c r="H6169" i="1"/>
  <c r="J6169" i="1" s="1"/>
  <c r="H5381" i="1"/>
  <c r="J5381" i="1" s="1"/>
  <c r="H6261" i="1"/>
  <c r="H7865" i="1"/>
  <c r="J7865" i="1" s="1"/>
  <c r="H4217" i="1"/>
  <c r="H2316" i="1"/>
  <c r="J2316" i="1" s="1"/>
  <c r="H1916" i="1"/>
  <c r="J1916" i="1" s="1"/>
  <c r="H4586" i="1"/>
  <c r="H1173" i="1"/>
  <c r="H6805" i="1"/>
  <c r="H1798" i="1"/>
  <c r="J1798" i="1" s="1"/>
  <c r="H3287" i="1"/>
  <c r="H7991" i="1"/>
  <c r="J7991" i="1" s="1"/>
  <c r="H2285" i="1"/>
  <c r="J2285" i="1" s="1"/>
  <c r="H2170" i="1"/>
  <c r="J2170" i="1" s="1"/>
  <c r="H1508" i="1"/>
  <c r="I1508" i="1" s="1"/>
  <c r="H776" i="1"/>
  <c r="I776" i="1" s="1"/>
  <c r="H3173" i="1"/>
  <c r="H3602" i="1"/>
  <c r="J3602" i="1" s="1"/>
  <c r="H4229" i="1"/>
  <c r="I4229" i="1" s="1"/>
  <c r="H3184" i="1"/>
  <c r="J3184" i="1" s="1"/>
  <c r="H116" i="1"/>
  <c r="J116" i="1" s="1"/>
  <c r="H4409" i="1"/>
  <c r="I4409" i="1" s="1"/>
  <c r="H1588" i="1"/>
  <c r="J1588" i="1" s="1"/>
  <c r="H7589" i="1"/>
  <c r="H5145" i="1"/>
  <c r="J5145" i="1" s="1"/>
  <c r="H6969" i="1"/>
  <c r="J6969" i="1" s="1"/>
  <c r="H875" i="1"/>
  <c r="J875" i="1" s="1"/>
  <c r="H7033" i="1"/>
  <c r="H7252" i="1"/>
  <c r="H3175" i="1"/>
  <c r="J3175" i="1" s="1"/>
  <c r="H1186" i="1"/>
  <c r="I1186" i="1" s="1"/>
  <c r="H7572" i="1"/>
  <c r="J7572" i="1" s="1"/>
  <c r="H7092" i="1"/>
  <c r="J7092" i="1" s="1"/>
  <c r="H4294" i="1"/>
  <c r="J4294" i="1" s="1"/>
  <c r="H1422" i="1"/>
  <c r="H6411" i="1"/>
  <c r="J6411" i="1" s="1"/>
  <c r="H1687" i="1"/>
  <c r="H2245" i="1"/>
  <c r="J2245" i="1" s="1"/>
  <c r="H1044" i="1"/>
  <c r="J1044" i="1" s="1"/>
  <c r="H5387" i="1"/>
  <c r="J5387" i="1" s="1"/>
  <c r="H6357" i="1"/>
  <c r="J6357" i="1" s="1"/>
  <c r="H2296" i="1"/>
  <c r="J2296" i="1" s="1"/>
  <c r="H758" i="1"/>
  <c r="H3714" i="1"/>
  <c r="J3714" i="1" s="1"/>
  <c r="H7652" i="1"/>
  <c r="J7652" i="1" s="1"/>
  <c r="H3671" i="1"/>
  <c r="J3671" i="1" s="1"/>
  <c r="H4667" i="1"/>
  <c r="J4667" i="1" s="1"/>
  <c r="H5419" i="1"/>
  <c r="J5419" i="1" s="1"/>
  <c r="H1416" i="1"/>
  <c r="J1416" i="1" s="1"/>
  <c r="H6484" i="1"/>
  <c r="I6484" i="1" s="1"/>
  <c r="H1702" i="1"/>
  <c r="J1702" i="1" s="1"/>
  <c r="H4037" i="1"/>
  <c r="I4037" i="1" s="1"/>
  <c r="H6038" i="1"/>
  <c r="H2406" i="1"/>
  <c r="H3479" i="1"/>
  <c r="H3510" i="1"/>
  <c r="J3510" i="1" s="1"/>
  <c r="H1767" i="1"/>
  <c r="J1767" i="1" s="1"/>
  <c r="H5530" i="1"/>
  <c r="J5530" i="1" s="1"/>
  <c r="H2060" i="1"/>
  <c r="J2060" i="1" s="1"/>
  <c r="H342" i="1"/>
  <c r="I342" i="1" s="1"/>
  <c r="H4281" i="1"/>
  <c r="H746" i="1"/>
  <c r="I746" i="1" s="1"/>
  <c r="H2421" i="1"/>
  <c r="I2421" i="1" s="1"/>
  <c r="H7623" i="1"/>
  <c r="J7623" i="1" s="1"/>
  <c r="H1782" i="1"/>
  <c r="I1782" i="1" s="1"/>
  <c r="H1830" i="1"/>
  <c r="J1830" i="1" s="1"/>
  <c r="H3233" i="1"/>
  <c r="J3233" i="1" s="1"/>
  <c r="H2745" i="1"/>
  <c r="H6153" i="1"/>
  <c r="H3927" i="1"/>
  <c r="H7958" i="1"/>
  <c r="J7958" i="1" s="1"/>
  <c r="H4185" i="1"/>
  <c r="J4185" i="1" s="1"/>
  <c r="H4535" i="1"/>
  <c r="J4535" i="1" s="1"/>
  <c r="H2707" i="1"/>
  <c r="H3301" i="1"/>
  <c r="H294" i="1"/>
  <c r="J294" i="1" s="1"/>
  <c r="H7831" i="1"/>
  <c r="J7831" i="1" s="1"/>
  <c r="H4551" i="1"/>
  <c r="J4551" i="1" s="1"/>
  <c r="H2058" i="1"/>
  <c r="J2058" i="1" s="1"/>
  <c r="H3797" i="1"/>
  <c r="J3797" i="1" s="1"/>
  <c r="H6106" i="1"/>
  <c r="J6106" i="1" s="1"/>
  <c r="H3305" i="1"/>
  <c r="J3305" i="1" s="1"/>
  <c r="H2549" i="1"/>
  <c r="J2549" i="1" s="1"/>
  <c r="H1098" i="1"/>
  <c r="J1098" i="1" s="1"/>
  <c r="H5334" i="1"/>
  <c r="J5334" i="1" s="1"/>
  <c r="H2182" i="1"/>
  <c r="J2182" i="1" s="1"/>
  <c r="H5878" i="1"/>
  <c r="J5878" i="1" s="1"/>
  <c r="H5671" i="1"/>
  <c r="J5671" i="1" s="1"/>
  <c r="H346" i="1"/>
  <c r="J346" i="1" s="1"/>
  <c r="H5302" i="1"/>
  <c r="I5302" i="1" s="1"/>
  <c r="H4567" i="1"/>
  <c r="H5668" i="1"/>
  <c r="J5668" i="1" s="1"/>
  <c r="H6612" i="1"/>
  <c r="H5222" i="1"/>
  <c r="J5222" i="1" s="1"/>
  <c r="H1089" i="1"/>
  <c r="I1089" i="1" s="1"/>
  <c r="H169" i="1"/>
  <c r="I169" i="1" s="1"/>
  <c r="H1661" i="1"/>
  <c r="J1661" i="1" s="1"/>
  <c r="H4000" i="1"/>
  <c r="H1289" i="1"/>
  <c r="J1289" i="1" s="1"/>
  <c r="H2199" i="1"/>
  <c r="I2199" i="1" s="1"/>
  <c r="H4729" i="1"/>
  <c r="J4729" i="1" s="1"/>
  <c r="H4504" i="1"/>
  <c r="J4504" i="1" s="1"/>
  <c r="H1897" i="1"/>
  <c r="I1897" i="1" s="1"/>
  <c r="H3009" i="1"/>
  <c r="H2233" i="1"/>
  <c r="J2233" i="1" s="1"/>
  <c r="H4647" i="1"/>
  <c r="I4647" i="1" s="1"/>
  <c r="H7274" i="1"/>
  <c r="J7274" i="1" s="1"/>
  <c r="H2837" i="1"/>
  <c r="J2837" i="1" s="1"/>
  <c r="H1239" i="1"/>
  <c r="J1239" i="1" s="1"/>
  <c r="H1993" i="1"/>
  <c r="J1993" i="1" s="1"/>
  <c r="H5492" i="1"/>
  <c r="I5492" i="1" s="1"/>
  <c r="H1763" i="1"/>
  <c r="J1763" i="1" s="1"/>
  <c r="H7364" i="1"/>
  <c r="J7364" i="1" s="1"/>
  <c r="H1300" i="1"/>
  <c r="J1300" i="1" s="1"/>
  <c r="H7450" i="1"/>
  <c r="J7450" i="1" s="1"/>
  <c r="H1294" i="1"/>
  <c r="J1294" i="1" s="1"/>
  <c r="H5403" i="1"/>
  <c r="J5403" i="1" s="1"/>
  <c r="H4279" i="1"/>
  <c r="J4279" i="1" s="1"/>
  <c r="H566" i="1"/>
  <c r="J566" i="1" s="1"/>
  <c r="H7099" i="1"/>
  <c r="H7863" i="1"/>
  <c r="J7863" i="1" s="1"/>
  <c r="H7941" i="1"/>
  <c r="J7941" i="1" s="1"/>
  <c r="H7508" i="1"/>
  <c r="J7508" i="1" s="1"/>
  <c r="H5737" i="1"/>
  <c r="J5737" i="1" s="1"/>
  <c r="H841" i="1"/>
  <c r="H3828" i="1"/>
  <c r="J3828" i="1" s="1"/>
  <c r="H5689" i="1"/>
  <c r="H3525" i="1"/>
  <c r="J3525" i="1" s="1"/>
  <c r="H1978" i="1"/>
  <c r="J1978" i="1" s="1"/>
  <c r="H7129" i="1"/>
  <c r="I7129" i="1" s="1"/>
  <c r="H211" i="1"/>
  <c r="J211" i="1" s="1"/>
  <c r="H7124" i="1"/>
  <c r="H3798" i="1"/>
  <c r="J3798" i="1" s="1"/>
  <c r="H7287" i="1"/>
  <c r="J7287" i="1" s="1"/>
  <c r="H2866" i="1"/>
  <c r="J2866" i="1" s="1"/>
  <c r="H5796" i="1"/>
  <c r="H3047" i="1"/>
  <c r="H2854" i="1"/>
  <c r="J2854" i="1" s="1"/>
  <c r="H6964" i="1"/>
  <c r="H2532" i="1"/>
  <c r="H999" i="1"/>
  <c r="J999" i="1" s="1"/>
  <c r="H7463" i="1"/>
  <c r="J7463" i="1" s="1"/>
  <c r="H5942" i="1"/>
  <c r="J5942" i="1" s="1"/>
  <c r="H3517" i="1"/>
  <c r="H965" i="1"/>
  <c r="H4486" i="1"/>
  <c r="J4486" i="1" s="1"/>
  <c r="H3477" i="1"/>
  <c r="J3477" i="1" s="1"/>
  <c r="H3751" i="1"/>
  <c r="J3751" i="1" s="1"/>
  <c r="H106" i="1"/>
  <c r="J106" i="1" s="1"/>
  <c r="H1142" i="1"/>
  <c r="J1142" i="1" s="1"/>
  <c r="H7291" i="1"/>
  <c r="J7291" i="1" s="1"/>
  <c r="H5444" i="1"/>
  <c r="H53" i="1"/>
  <c r="J53" i="1" s="1"/>
  <c r="H1908" i="1"/>
  <c r="J1908" i="1" s="1"/>
  <c r="H4132" i="1"/>
  <c r="H1802" i="1"/>
  <c r="J1802" i="1" s="1"/>
  <c r="H2729" i="1"/>
  <c r="I2729" i="1" s="1"/>
  <c r="H3783" i="1"/>
  <c r="J3783" i="1" s="1"/>
  <c r="H21" i="1"/>
  <c r="H2279" i="1"/>
  <c r="J2279" i="1" s="1"/>
  <c r="H54" i="1"/>
  <c r="J54" i="1" s="1"/>
  <c r="H7130" i="1"/>
  <c r="I7130" i="1" s="1"/>
  <c r="H4553" i="1"/>
  <c r="I4553" i="1" s="1"/>
  <c r="H1127" i="1"/>
  <c r="J1127" i="1" s="1"/>
  <c r="H6602" i="1"/>
  <c r="H2373" i="1"/>
  <c r="J2373" i="1" s="1"/>
  <c r="H1103" i="1"/>
  <c r="J1103" i="1" s="1"/>
  <c r="H516" i="1"/>
  <c r="J516" i="1" s="1"/>
  <c r="H1325" i="1"/>
  <c r="J1325" i="1" s="1"/>
  <c r="H4455" i="1"/>
  <c r="H3532" i="1"/>
  <c r="I3532" i="1" s="1"/>
  <c r="H6100" i="1"/>
  <c r="J6100" i="1" s="1"/>
  <c r="H5162" i="1"/>
  <c r="H1019" i="1"/>
  <c r="I1019" i="1" s="1"/>
  <c r="H4231" i="1"/>
  <c r="J4231" i="1" s="1"/>
  <c r="H114" i="1"/>
  <c r="J114" i="1" s="1"/>
  <c r="H1143" i="1"/>
  <c r="J1143" i="1" s="1"/>
  <c r="H4596" i="1"/>
  <c r="H2662" i="1"/>
  <c r="H5929" i="1"/>
  <c r="J5929" i="1" s="1"/>
  <c r="H7514" i="1"/>
  <c r="J7514" i="1" s="1"/>
  <c r="H312" i="1"/>
  <c r="J312" i="1" s="1"/>
  <c r="H3643" i="1"/>
  <c r="J3643" i="1" s="1"/>
  <c r="H3389" i="1"/>
  <c r="J3389" i="1" s="1"/>
  <c r="H500" i="1"/>
  <c r="J500" i="1" s="1"/>
  <c r="H6441" i="1"/>
  <c r="I6441" i="1" s="1"/>
  <c r="H2583" i="1"/>
  <c r="J2583" i="1" s="1"/>
  <c r="H1403" i="1"/>
  <c r="I1403" i="1" s="1"/>
  <c r="H3013" i="1"/>
  <c r="J3013" i="1" s="1"/>
  <c r="H7798" i="1"/>
  <c r="J7798" i="1" s="1"/>
  <c r="H7253" i="1"/>
  <c r="J7253" i="1" s="1"/>
  <c r="H2711" i="1"/>
  <c r="J2711" i="1" s="1"/>
  <c r="H3913" i="1"/>
  <c r="J3913" i="1" s="1"/>
  <c r="H6666" i="1"/>
  <c r="J6666" i="1" s="1"/>
  <c r="H5817" i="1"/>
  <c r="J5817" i="1" s="1"/>
  <c r="H2263" i="1"/>
  <c r="J2263" i="1" s="1"/>
  <c r="H6533" i="1"/>
  <c r="H7366" i="1"/>
  <c r="J7366" i="1" s="1"/>
  <c r="H6971" i="1"/>
  <c r="J6971" i="1" s="1"/>
  <c r="H1001" i="1"/>
  <c r="J1001" i="1" s="1"/>
  <c r="H3588" i="1"/>
  <c r="J3588" i="1" s="1"/>
  <c r="H3279" i="1"/>
  <c r="J3279" i="1" s="1"/>
  <c r="H1895" i="1"/>
  <c r="J1895" i="1" s="1"/>
  <c r="H4483" i="1"/>
  <c r="J4483" i="1" s="1"/>
  <c r="H1529" i="1"/>
  <c r="J1529" i="1" s="1"/>
  <c r="H3823" i="1"/>
  <c r="J3823" i="1" s="1"/>
  <c r="H2059" i="1"/>
  <c r="J2059" i="1" s="1"/>
  <c r="H402" i="1"/>
  <c r="I402" i="1" s="1"/>
  <c r="H261" i="1"/>
  <c r="J261" i="1" s="1"/>
  <c r="H6" i="1"/>
  <c r="J6" i="1" s="1"/>
  <c r="H3724" i="1"/>
  <c r="J3724" i="1" s="1"/>
  <c r="H5764" i="1"/>
  <c r="J5764" i="1" s="1"/>
  <c r="H1106" i="1"/>
  <c r="J1106" i="1" s="1"/>
  <c r="H2025" i="1"/>
  <c r="H2903" i="1"/>
  <c r="J2903" i="1" s="1"/>
  <c r="H4692" i="1"/>
  <c r="J4692" i="1" s="1"/>
  <c r="H4134" i="1"/>
  <c r="J4134" i="1" s="1"/>
  <c r="H5397" i="1"/>
  <c r="J5397" i="1" s="1"/>
  <c r="H4694" i="1"/>
  <c r="J4694" i="1" s="1"/>
  <c r="H1350" i="1"/>
  <c r="J1350" i="1" s="1"/>
  <c r="H6941" i="1"/>
  <c r="H5192" i="1"/>
  <c r="I5192" i="1" s="1"/>
  <c r="H5430" i="1"/>
  <c r="J5430" i="1" s="1"/>
  <c r="H4133" i="1"/>
  <c r="I4133" i="1" s="1"/>
  <c r="H6073" i="1"/>
  <c r="J6073" i="1" s="1"/>
  <c r="H7766" i="1"/>
  <c r="J7766" i="1" s="1"/>
  <c r="H7111" i="1"/>
  <c r="I7111" i="1" s="1"/>
  <c r="H1336" i="1"/>
  <c r="I1336" i="1" s="1"/>
  <c r="H5572" i="1"/>
  <c r="J5572" i="1" s="1"/>
  <c r="H2967" i="1"/>
  <c r="J2967" i="1" s="1"/>
  <c r="H5047" i="1"/>
  <c r="I5047" i="1" s="1"/>
  <c r="H4528" i="1"/>
  <c r="H6985" i="1"/>
  <c r="I6985" i="1" s="1"/>
  <c r="H1353" i="1"/>
  <c r="H6846" i="1"/>
  <c r="I6846" i="1" s="1"/>
  <c r="H4228" i="1"/>
  <c r="I4228" i="1" s="1"/>
  <c r="H4676" i="1"/>
  <c r="H1435" i="1"/>
  <c r="H2930" i="1"/>
  <c r="J2930" i="1" s="1"/>
  <c r="H7241" i="1"/>
  <c r="J7241" i="1" s="1"/>
  <c r="H2150" i="1"/>
  <c r="H551" i="1"/>
  <c r="H5446" i="1"/>
  <c r="J5446" i="1" s="1"/>
  <c r="H6725" i="1"/>
  <c r="J6725" i="1" s="1"/>
  <c r="H3300" i="1"/>
  <c r="H781" i="1"/>
  <c r="J781" i="1" s="1"/>
  <c r="H5845" i="1"/>
  <c r="J5845" i="1" s="1"/>
  <c r="H7626" i="1"/>
  <c r="J7626" i="1" s="1"/>
  <c r="H858" i="1"/>
  <c r="J858" i="1" s="1"/>
  <c r="H1034" i="1"/>
  <c r="J1034" i="1" s="1"/>
  <c r="H1578" i="1"/>
  <c r="H4855" i="1"/>
  <c r="J4855" i="1" s="1"/>
  <c r="H418" i="1"/>
  <c r="I418" i="1" s="1"/>
  <c r="H405" i="1"/>
  <c r="I405" i="1" s="1"/>
  <c r="H7430" i="1"/>
  <c r="J7430" i="1" s="1"/>
  <c r="H7483" i="1"/>
  <c r="J7483" i="1" s="1"/>
  <c r="H4218" i="1"/>
  <c r="H7864" i="1"/>
  <c r="H2163" i="1"/>
  <c r="H1825" i="1"/>
  <c r="H6040" i="1"/>
  <c r="H7186" i="1"/>
  <c r="H4334" i="1"/>
  <c r="J4334" i="1" s="1"/>
  <c r="H6311" i="1"/>
  <c r="H4013" i="1"/>
  <c r="H1297" i="1"/>
  <c r="H5660" i="1"/>
  <c r="H4250" i="1"/>
  <c r="H4911" i="1"/>
  <c r="H5101" i="1"/>
  <c r="H2991" i="1"/>
  <c r="H3166" i="1"/>
  <c r="H1025" i="1"/>
  <c r="H2019" i="1"/>
  <c r="I2019" i="1" s="1"/>
  <c r="H4262" i="1"/>
  <c r="I4262" i="1" s="1"/>
  <c r="H7734" i="1"/>
  <c r="I7734" i="1" s="1"/>
  <c r="H900" i="1"/>
  <c r="H5300" i="1"/>
  <c r="H6259" i="1"/>
  <c r="H4785" i="1"/>
  <c r="H583" i="1"/>
  <c r="H1356" i="1"/>
  <c r="H3903" i="1"/>
  <c r="I3903" i="1" s="1"/>
  <c r="H1521" i="1"/>
  <c r="I1521" i="1" s="1"/>
  <c r="H3830" i="1"/>
  <c r="H5754" i="1"/>
  <c r="H995" i="1"/>
  <c r="I995" i="1" s="1"/>
  <c r="H2365" i="1"/>
  <c r="I2365" i="1" s="1"/>
  <c r="H295" i="1"/>
  <c r="H2901" i="1"/>
  <c r="I2901" i="1" s="1"/>
  <c r="H3143" i="1"/>
  <c r="H1451" i="1"/>
  <c r="I1451" i="1" s="1"/>
  <c r="H2797" i="1"/>
  <c r="H3670" i="1"/>
  <c r="H2679" i="1"/>
  <c r="I2679" i="1" s="1"/>
  <c r="H1881" i="1"/>
  <c r="I1881" i="1" s="1"/>
  <c r="H7013" i="1"/>
  <c r="I7013" i="1" s="1"/>
  <c r="H3812" i="1"/>
  <c r="I3812" i="1" s="1"/>
  <c r="H6315" i="1"/>
  <c r="I6315" i="1" s="1"/>
  <c r="H1441" i="1"/>
  <c r="H2396" i="1"/>
  <c r="H6058" i="1"/>
  <c r="J6058" i="1" s="1"/>
  <c r="H3709" i="1"/>
  <c r="H4496" i="1"/>
  <c r="H3260" i="1"/>
  <c r="H3181" i="1"/>
  <c r="H6984" i="1"/>
  <c r="H5320" i="1"/>
  <c r="H6494" i="1"/>
  <c r="H3262" i="1"/>
  <c r="H720" i="1"/>
  <c r="H1379" i="1"/>
  <c r="H343" i="1"/>
  <c r="H1867" i="1"/>
  <c r="H4434" i="1"/>
  <c r="H1778" i="1"/>
  <c r="I1778" i="1" s="1"/>
  <c r="H1995" i="1"/>
  <c r="I1995" i="1" s="1"/>
  <c r="H4480" i="1"/>
  <c r="I4480" i="1" s="1"/>
  <c r="H1107" i="1"/>
  <c r="H887" i="1"/>
  <c r="H5109" i="1"/>
  <c r="H4538" i="1"/>
  <c r="J4538" i="1" s="1"/>
  <c r="H7515" i="1"/>
  <c r="J7515" i="1" s="1"/>
  <c r="H6887" i="1"/>
  <c r="H6877" i="1"/>
  <c r="H4014" i="1"/>
  <c r="H6492" i="1"/>
  <c r="H4403" i="1"/>
  <c r="H7132" i="1"/>
  <c r="H478" i="1"/>
  <c r="H5985" i="1"/>
  <c r="H2234" i="1"/>
  <c r="H3998" i="1"/>
  <c r="H1331" i="1"/>
  <c r="H1110" i="1"/>
  <c r="J1110" i="1" s="1"/>
  <c r="H7175" i="1"/>
  <c r="I7175" i="1" s="1"/>
  <c r="H5332" i="1"/>
  <c r="H7546" i="1"/>
  <c r="J7546" i="1" s="1"/>
  <c r="H2500" i="1"/>
  <c r="J2500" i="1" s="1"/>
  <c r="H4441" i="1"/>
  <c r="I4441" i="1" s="1"/>
  <c r="H7297" i="1"/>
  <c r="H5297" i="1"/>
  <c r="H6200" i="1"/>
  <c r="H4562" i="1"/>
  <c r="H6203" i="1"/>
  <c r="H6530" i="1"/>
  <c r="H6636" i="1"/>
  <c r="H4477" i="1"/>
  <c r="H2098" i="1"/>
  <c r="H270" i="1"/>
  <c r="I270" i="1" s="1"/>
  <c r="H766" i="1"/>
  <c r="I766" i="1" s="1"/>
  <c r="H654" i="1"/>
  <c r="I654" i="1" s="1"/>
  <c r="H5961" i="1"/>
  <c r="I5961" i="1" s="1"/>
  <c r="H480" i="1"/>
  <c r="H2372" i="1"/>
  <c r="H1642" i="1"/>
  <c r="H2949" i="1"/>
  <c r="H5525" i="1"/>
  <c r="I5525" i="1" s="1"/>
  <c r="H3335" i="1"/>
  <c r="I3335" i="1" s="1"/>
  <c r="H2183" i="1"/>
  <c r="H5792" i="1"/>
  <c r="I5792" i="1" s="1"/>
  <c r="H5580" i="1"/>
  <c r="I5580" i="1" s="1"/>
  <c r="H6226" i="1"/>
  <c r="I6226" i="1" s="1"/>
  <c r="H1747" i="1"/>
  <c r="H709" i="1"/>
  <c r="J709" i="1" s="1"/>
  <c r="H665" i="1"/>
  <c r="J665" i="1" s="1"/>
  <c r="H7782" i="1"/>
  <c r="J7782" i="1" s="1"/>
  <c r="H6519" i="1"/>
  <c r="J6519" i="1" s="1"/>
  <c r="H3044" i="1"/>
  <c r="H6260" i="1"/>
  <c r="H249" i="1"/>
  <c r="H484" i="1"/>
  <c r="J484" i="1" s="1"/>
  <c r="H1737" i="1"/>
  <c r="J1737" i="1" s="1"/>
  <c r="H2626" i="1"/>
  <c r="J2626" i="1" s="1"/>
  <c r="H5431" i="1"/>
  <c r="H6359" i="1"/>
  <c r="J6359" i="1" s="1"/>
  <c r="H3514" i="1"/>
  <c r="H1954" i="1"/>
  <c r="I1954" i="1" s="1"/>
  <c r="H4150" i="1"/>
  <c r="I4150" i="1" s="1"/>
  <c r="H2599" i="1"/>
  <c r="H1755" i="1"/>
  <c r="J1755" i="1" s="1"/>
  <c r="H934" i="1"/>
  <c r="J934" i="1" s="1"/>
  <c r="H3556" i="1"/>
  <c r="J3556" i="1" s="1"/>
  <c r="H7779" i="1"/>
  <c r="I7779" i="1" s="1"/>
  <c r="H838" i="1"/>
  <c r="J838" i="1" s="1"/>
  <c r="H886" i="1"/>
  <c r="I886" i="1" s="1"/>
  <c r="H4249" i="1"/>
  <c r="I4249" i="1" s="1"/>
  <c r="H6281" i="1"/>
  <c r="I6281" i="1" s="1"/>
  <c r="H2485" i="1"/>
  <c r="J2485" i="1" s="1"/>
  <c r="H495" i="1"/>
  <c r="J495" i="1" s="1"/>
  <c r="H185" i="1"/>
  <c r="J185" i="1" s="1"/>
  <c r="H1354" i="1"/>
  <c r="H7898" i="1"/>
  <c r="J7898" i="1" s="1"/>
  <c r="H1811" i="1"/>
  <c r="H2177" i="1"/>
  <c r="H7854" i="1"/>
  <c r="I7854" i="1" s="1"/>
  <c r="H5708" i="1"/>
  <c r="I5708" i="1" s="1"/>
  <c r="H3630" i="1"/>
  <c r="I3630" i="1" s="1"/>
  <c r="H5355" i="1"/>
  <c r="H4719" i="1"/>
  <c r="H7230" i="1"/>
  <c r="H7548" i="1"/>
  <c r="H5882" i="1"/>
  <c r="I5882" i="1" s="1"/>
  <c r="H2415" i="1"/>
  <c r="H590" i="1"/>
  <c r="H6699" i="1"/>
  <c r="I6699" i="1" s="1"/>
  <c r="H2886" i="1"/>
  <c r="H135" i="1"/>
  <c r="H4087" i="1"/>
  <c r="H5755" i="1"/>
  <c r="I5755" i="1" s="1"/>
  <c r="H7605" i="1"/>
  <c r="I7605" i="1" s="1"/>
  <c r="H1986" i="1"/>
  <c r="J1986" i="1" s="1"/>
  <c r="H938" i="1"/>
  <c r="I938" i="1" s="1"/>
  <c r="H2726" i="1"/>
  <c r="I2726" i="1" s="1"/>
  <c r="H5682" i="1"/>
  <c r="H6296" i="1"/>
  <c r="I6296" i="1" s="1"/>
  <c r="H7170" i="1"/>
  <c r="H4141" i="1"/>
  <c r="I4141" i="1" s="1"/>
  <c r="H5036" i="1"/>
  <c r="H1450" i="1"/>
  <c r="H6770" i="1"/>
  <c r="H5363" i="1"/>
  <c r="H4506" i="1"/>
  <c r="H3711" i="1"/>
  <c r="H110" i="1"/>
  <c r="H1203" i="1"/>
  <c r="H862" i="1"/>
  <c r="H2954" i="1"/>
  <c r="H7434" i="1"/>
  <c r="I7434" i="1" s="1"/>
  <c r="H1434" i="1"/>
  <c r="I1434" i="1" s="1"/>
  <c r="H878" i="1"/>
  <c r="I878" i="1" s="1"/>
  <c r="H14" i="1"/>
  <c r="H1017" i="1"/>
  <c r="H3031" i="1"/>
  <c r="H1530" i="1"/>
  <c r="H3511" i="1"/>
  <c r="I3511" i="1" s="1"/>
  <c r="H756" i="1"/>
  <c r="I756" i="1" s="1"/>
  <c r="H2262" i="1"/>
  <c r="J2262" i="1" s="1"/>
  <c r="H410" i="1"/>
  <c r="J410" i="1" s="1"/>
  <c r="H889" i="1"/>
  <c r="J889" i="1" s="1"/>
  <c r="H7895" i="1"/>
  <c r="J7895" i="1" s="1"/>
  <c r="H4163" i="1"/>
  <c r="H3978" i="1"/>
  <c r="H4920" i="1"/>
  <c r="H3822" i="1"/>
  <c r="H5528" i="1"/>
  <c r="J5528" i="1" s="1"/>
  <c r="H3070" i="1"/>
  <c r="H42" i="1"/>
  <c r="H702" i="1"/>
  <c r="H1409" i="1"/>
  <c r="H6171" i="1"/>
  <c r="I6171" i="1" s="1"/>
  <c r="H2468" i="1"/>
  <c r="I2468" i="1" s="1"/>
  <c r="H5060" i="1"/>
  <c r="I5060" i="1" s="1"/>
  <c r="H4190" i="1"/>
  <c r="I4190" i="1" s="1"/>
  <c r="H368" i="1"/>
  <c r="H6187" i="1"/>
  <c r="I6187" i="1" s="1"/>
  <c r="H670" i="1"/>
  <c r="I670" i="1" s="1"/>
  <c r="H1948" i="1"/>
  <c r="H727" i="1"/>
  <c r="H1033" i="1"/>
  <c r="H5895" i="1"/>
  <c r="I5895" i="1" s="1"/>
  <c r="H4474" i="1"/>
  <c r="I4474" i="1" s="1"/>
  <c r="H6745" i="1"/>
  <c r="H281" i="1"/>
  <c r="J281" i="1" s="1"/>
  <c r="H3182" i="1"/>
  <c r="I3182" i="1" s="1"/>
  <c r="H6024" i="1"/>
  <c r="I6024" i="1" s="1"/>
  <c r="H6317" i="1"/>
  <c r="I6317" i="1" s="1"/>
  <c r="H6532" i="1"/>
  <c r="J6532" i="1" s="1"/>
  <c r="H1943" i="1"/>
  <c r="J1943" i="1" s="1"/>
  <c r="H4311" i="1"/>
  <c r="J4311" i="1" s="1"/>
  <c r="H2535" i="1"/>
  <c r="J2535" i="1" s="1"/>
  <c r="H4079" i="1"/>
  <c r="J4079" i="1" s="1"/>
  <c r="H5820" i="1"/>
  <c r="H1610" i="1"/>
  <c r="H6491" i="1"/>
  <c r="H3984" i="1"/>
  <c r="H4330" i="1"/>
  <c r="I4330" i="1" s="1"/>
  <c r="H5920" i="1"/>
  <c r="H3930" i="1"/>
  <c r="I3930" i="1" s="1"/>
  <c r="H4076" i="1"/>
  <c r="H5035" i="1"/>
  <c r="H7481" i="1"/>
  <c r="I7481" i="1" s="1"/>
  <c r="H5217" i="1"/>
  <c r="I5217" i="1" s="1"/>
  <c r="H7746" i="1"/>
  <c r="H7967" i="1"/>
  <c r="H5594" i="1"/>
  <c r="H4428" i="1"/>
  <c r="I4428" i="1" s="1"/>
  <c r="H4195" i="1"/>
  <c r="H7240" i="1"/>
  <c r="H7724" i="1"/>
  <c r="H4056" i="1"/>
  <c r="H6622" i="1"/>
  <c r="H4260" i="1"/>
  <c r="H7258" i="1"/>
  <c r="H7550" i="1"/>
  <c r="H6620" i="1"/>
  <c r="H6731" i="1"/>
  <c r="H8002" i="1"/>
  <c r="H7948" i="1"/>
  <c r="H2684" i="1"/>
  <c r="H4368" i="1"/>
  <c r="H574" i="1"/>
  <c r="H2124" i="1"/>
  <c r="H1691" i="1"/>
  <c r="H1475" i="1"/>
  <c r="H2227" i="1"/>
  <c r="I2227" i="1" s="1"/>
  <c r="H5958" i="1"/>
  <c r="I5958" i="1" s="1"/>
  <c r="H7126" i="1"/>
  <c r="I7126" i="1" s="1"/>
  <c r="H3639" i="1"/>
  <c r="H191" i="1"/>
  <c r="H2847" i="1"/>
  <c r="I2847" i="1" s="1"/>
  <c r="H903" i="1"/>
  <c r="I903" i="1" s="1"/>
  <c r="H1035" i="1"/>
  <c r="I1035" i="1" s="1"/>
  <c r="H1347" i="1"/>
  <c r="H2314" i="1"/>
  <c r="I2314" i="1" s="1"/>
  <c r="H7053" i="1"/>
  <c r="I7053" i="1" s="1"/>
  <c r="H651" i="1"/>
  <c r="H622" i="1"/>
  <c r="H292" i="1"/>
  <c r="H6676" i="1"/>
  <c r="I6676" i="1" s="1"/>
  <c r="H582" i="1"/>
  <c r="H4123" i="1"/>
  <c r="H5829" i="1"/>
  <c r="J5829" i="1" s="1"/>
  <c r="H4214" i="1"/>
  <c r="J4214" i="1" s="1"/>
  <c r="H1561" i="1"/>
  <c r="J1561" i="1" s="1"/>
  <c r="H198" i="1"/>
  <c r="J198" i="1" s="1"/>
  <c r="H1368" i="1"/>
  <c r="J1368" i="1" s="1"/>
  <c r="H6820" i="1"/>
  <c r="H3097" i="1"/>
  <c r="J3097" i="1" s="1"/>
  <c r="H2042" i="1"/>
  <c r="I2042" i="1" s="1"/>
  <c r="H3353" i="1"/>
  <c r="J3353" i="1" s="1"/>
  <c r="H72" i="1"/>
  <c r="J72" i="1" s="1"/>
  <c r="H1961" i="1"/>
  <c r="J1961" i="1" s="1"/>
  <c r="H2772" i="1"/>
  <c r="I2772" i="1" s="1"/>
  <c r="H1565" i="1"/>
  <c r="J1565" i="1" s="1"/>
  <c r="H6818" i="1"/>
  <c r="I6818" i="1" s="1"/>
  <c r="H3850" i="1"/>
  <c r="H3230" i="1"/>
  <c r="H6956" i="1"/>
  <c r="I6956" i="1" s="1"/>
  <c r="H5768" i="1"/>
  <c r="I5768" i="1" s="1"/>
  <c r="H5042" i="1"/>
  <c r="H5832" i="1"/>
  <c r="H2694" i="1"/>
  <c r="H6523" i="1"/>
  <c r="H5313" i="1"/>
  <c r="H6579" i="1"/>
  <c r="H4721" i="1"/>
  <c r="H3950" i="1"/>
  <c r="H3722" i="1"/>
  <c r="H2144" i="1"/>
  <c r="H6910" i="1"/>
  <c r="I6910" i="1" s="1"/>
  <c r="H7235" i="1"/>
  <c r="I7235" i="1" s="1"/>
  <c r="H6371" i="1"/>
  <c r="H1787" i="1"/>
  <c r="I1787" i="1" s="1"/>
  <c r="H3167" i="1"/>
  <c r="H5921" i="1"/>
  <c r="H6354" i="1"/>
  <c r="H6878" i="1"/>
  <c r="H5420" i="1"/>
  <c r="H3678" i="1"/>
  <c r="H5810" i="1"/>
  <c r="I5810" i="1" s="1"/>
  <c r="H6891" i="1"/>
  <c r="I6891" i="1" s="1"/>
  <c r="H4904" i="1"/>
  <c r="H2305" i="1"/>
  <c r="I2305" i="1" s="1"/>
  <c r="H7310" i="1"/>
  <c r="H4955" i="1"/>
  <c r="H7644" i="1"/>
  <c r="H2099" i="1"/>
  <c r="H7073" i="1"/>
  <c r="H7742" i="1"/>
  <c r="H5379" i="1"/>
  <c r="H7896" i="1"/>
  <c r="H4438" i="1"/>
  <c r="H4426" i="1"/>
  <c r="H7313" i="1"/>
  <c r="H7982" i="1"/>
  <c r="H5628" i="1"/>
  <c r="H7377" i="1"/>
  <c r="H6835" i="1"/>
  <c r="H3094" i="1"/>
  <c r="H3197" i="1"/>
  <c r="H2838" i="1"/>
  <c r="H5292" i="1"/>
  <c r="I5292" i="1" s="1"/>
  <c r="H7121" i="1"/>
  <c r="H6539" i="1"/>
  <c r="H4042" i="1"/>
  <c r="H6924" i="1"/>
  <c r="H1819" i="1"/>
  <c r="H6488" i="1"/>
  <c r="H7038" i="1"/>
  <c r="H5624" i="1"/>
  <c r="H6026" i="1"/>
  <c r="H798" i="1"/>
  <c r="H2842" i="1"/>
  <c r="H2315" i="1"/>
  <c r="H1507" i="1"/>
  <c r="H2243" i="1"/>
  <c r="I2243" i="1" s="1"/>
  <c r="H1370" i="1"/>
  <c r="H190" i="1"/>
  <c r="H4612" i="1"/>
  <c r="I4612" i="1" s="1"/>
  <c r="H4696" i="1"/>
  <c r="I4696" i="1" s="1"/>
  <c r="H1667" i="1"/>
  <c r="H3318" i="1"/>
  <c r="H3004" i="1"/>
  <c r="H308" i="1"/>
  <c r="H1275" i="1"/>
  <c r="H3350" i="1"/>
  <c r="H2966" i="1"/>
  <c r="I2966" i="1" s="1"/>
  <c r="H3821" i="1"/>
  <c r="H404" i="1"/>
  <c r="H7177" i="1"/>
  <c r="H7692" i="1"/>
  <c r="I7692" i="1" s="1"/>
  <c r="H7346" i="1"/>
  <c r="I7346" i="1" s="1"/>
  <c r="H3526" i="1"/>
  <c r="I3526" i="1" s="1"/>
  <c r="H3574" i="1"/>
  <c r="H5276" i="1"/>
  <c r="H3558" i="1"/>
  <c r="H3437" i="1"/>
  <c r="H846" i="1"/>
  <c r="H5767" i="1"/>
  <c r="H3113" i="1"/>
  <c r="H6828" i="1"/>
  <c r="H6337" i="1"/>
  <c r="H6814" i="1"/>
  <c r="H4186" i="1"/>
  <c r="H2379" i="1"/>
  <c r="I2379" i="1" s="1"/>
  <c r="H2259" i="1"/>
  <c r="H5026" i="1"/>
  <c r="H5816" i="1"/>
  <c r="H4273" i="1"/>
  <c r="H3908" i="1"/>
  <c r="H2986" i="1"/>
  <c r="H1580" i="1"/>
  <c r="I1580" i="1" s="1"/>
  <c r="H606" i="1"/>
  <c r="H986" i="1"/>
  <c r="H503" i="1"/>
  <c r="I503" i="1" s="1"/>
  <c r="H2646" i="1"/>
  <c r="I2646" i="1" s="1"/>
  <c r="H5491" i="1"/>
  <c r="H1911" i="1"/>
  <c r="I1911" i="1" s="1"/>
  <c r="H7265" i="1"/>
  <c r="I7265" i="1" s="1"/>
  <c r="H7458" i="1"/>
  <c r="I7458" i="1" s="1"/>
  <c r="H4225" i="1"/>
  <c r="H3309" i="1"/>
  <c r="I3309" i="1" s="1"/>
  <c r="H848" i="1"/>
  <c r="I848" i="1" s="1"/>
  <c r="H5460" i="1"/>
  <c r="I5460" i="1" s="1"/>
  <c r="H3258" i="1"/>
  <c r="H4708" i="1"/>
  <c r="I4708" i="1" s="1"/>
  <c r="H5897" i="1"/>
  <c r="I5897" i="1" s="1"/>
  <c r="H5785" i="1"/>
  <c r="J5785" i="1" s="1"/>
  <c r="H4629" i="1"/>
  <c r="J4629" i="1" s="1"/>
  <c r="H5089" i="1"/>
  <c r="I5089" i="1" s="1"/>
  <c r="H3366" i="1"/>
  <c r="H7004" i="1"/>
  <c r="H6348" i="1"/>
  <c r="H4197" i="1"/>
  <c r="J4197" i="1" s="1"/>
  <c r="H2090" i="1"/>
  <c r="H3619" i="1"/>
  <c r="H4768" i="1"/>
  <c r="H4192" i="1"/>
  <c r="H7717" i="1"/>
  <c r="H4230" i="1"/>
  <c r="H7182" i="1"/>
  <c r="H4689" i="1"/>
  <c r="H5147" i="1"/>
  <c r="J5147" i="1" s="1"/>
  <c r="H1799" i="1"/>
  <c r="H644" i="1"/>
  <c r="J644" i="1" s="1"/>
  <c r="H5298" i="1"/>
  <c r="H6722" i="1"/>
  <c r="J6722" i="1" s="1"/>
  <c r="H6744" i="1"/>
  <c r="I6744" i="1" s="1"/>
  <c r="H6914" i="1"/>
  <c r="H7980" i="1"/>
  <c r="H3422" i="1"/>
  <c r="H7628" i="1"/>
  <c r="I7628" i="1" s="1"/>
  <c r="H3238" i="1"/>
  <c r="I3238" i="1" s="1"/>
  <c r="H4674" i="1"/>
  <c r="H7704" i="1"/>
  <c r="H7836" i="1"/>
  <c r="H5639" i="1"/>
  <c r="H772" i="1"/>
  <c r="J772" i="1" s="1"/>
  <c r="H647" i="1"/>
  <c r="H7406" i="1"/>
  <c r="H4962" i="1"/>
  <c r="I4962" i="1" s="1"/>
  <c r="H4897" i="1"/>
  <c r="H3311" i="1"/>
  <c r="H7106" i="1"/>
  <c r="J7106" i="1" s="1"/>
  <c r="H6823" i="1"/>
  <c r="H6297" i="1"/>
  <c r="J6297" i="1" s="1"/>
  <c r="H2185" i="1"/>
  <c r="H6208" i="1"/>
  <c r="H1497" i="1"/>
  <c r="H3492" i="1"/>
  <c r="J3492" i="1" s="1"/>
  <c r="H6128" i="1"/>
  <c r="H5346" i="1"/>
  <c r="H2100" i="1"/>
  <c r="H5963" i="1"/>
  <c r="I5963" i="1" s="1"/>
  <c r="H7747" i="1"/>
  <c r="H926" i="1"/>
  <c r="H7400" i="1"/>
  <c r="H597" i="1"/>
  <c r="H7281" i="1"/>
  <c r="H2470" i="1"/>
  <c r="I2470" i="1" s="1"/>
  <c r="H784" i="1"/>
  <c r="I784" i="1" s="1"/>
  <c r="H5830" i="1"/>
  <c r="H4339" i="1"/>
  <c r="H807" i="1"/>
  <c r="H183" i="1"/>
  <c r="H3549" i="1"/>
  <c r="H1411" i="1"/>
  <c r="H1363" i="1"/>
  <c r="J1363" i="1" s="1"/>
  <c r="H55" i="1"/>
  <c r="J55" i="1" s="1"/>
  <c r="H1217" i="1"/>
  <c r="J1217" i="1" s="1"/>
  <c r="H1187" i="1"/>
  <c r="H2692" i="1"/>
  <c r="I2692" i="1" s="1"/>
  <c r="H1618" i="1"/>
  <c r="H1218" i="1"/>
  <c r="H2573" i="1"/>
  <c r="H4834" i="1"/>
  <c r="H1228" i="1"/>
  <c r="H1338" i="1"/>
  <c r="I1338" i="1" s="1"/>
  <c r="H3382" i="1"/>
  <c r="I3382" i="1" s="1"/>
  <c r="H4649" i="1"/>
  <c r="I4649" i="1" s="1"/>
  <c r="H7892" i="1"/>
  <c r="I7892" i="1" s="1"/>
  <c r="H1348" i="1"/>
  <c r="H5220" i="1"/>
  <c r="H1546" i="1"/>
  <c r="H7924" i="1"/>
  <c r="H4905" i="1"/>
  <c r="J4905" i="1" s="1"/>
  <c r="H6245" i="1"/>
  <c r="H7815" i="1"/>
  <c r="H6369" i="1"/>
  <c r="J6369" i="1" s="1"/>
  <c r="H2550" i="1"/>
  <c r="H5560" i="1"/>
  <c r="H4112" i="1"/>
  <c r="I4112" i="1" s="1"/>
  <c r="H6942" i="1"/>
  <c r="H4307" i="1"/>
  <c r="J4307" i="1" s="1"/>
  <c r="H4003" i="1"/>
  <c r="J4003" i="1" s="1"/>
  <c r="H6088" i="1"/>
  <c r="H5610" i="1"/>
  <c r="H7565" i="1"/>
  <c r="H6001" i="1"/>
  <c r="H3747" i="1"/>
  <c r="H2429" i="1"/>
  <c r="H1740" i="1"/>
  <c r="I1740" i="1" s="1"/>
  <c r="H1554" i="1"/>
  <c r="H6786" i="1"/>
  <c r="J6786" i="1" s="1"/>
  <c r="H6366" i="1"/>
  <c r="H6989" i="1"/>
  <c r="J6989" i="1" s="1"/>
  <c r="H6435" i="1"/>
  <c r="H5083" i="1"/>
  <c r="J5083" i="1" s="1"/>
  <c r="H2814" i="1"/>
  <c r="H864" i="1"/>
  <c r="J864" i="1" s="1"/>
  <c r="H2282" i="1"/>
  <c r="J2282" i="1" s="1"/>
  <c r="H6459" i="1"/>
  <c r="I6459" i="1" s="1"/>
  <c r="H4703" i="1"/>
  <c r="H5211" i="1"/>
  <c r="H6882" i="1"/>
  <c r="I6882" i="1" s="1"/>
  <c r="H4584" i="1"/>
  <c r="H7650" i="1"/>
  <c r="H7421" i="1"/>
  <c r="H5822" i="1"/>
  <c r="J5822" i="1" s="1"/>
  <c r="H6859" i="1"/>
  <c r="J6859" i="1" s="1"/>
  <c r="H5451" i="1"/>
  <c r="J5451" i="1" s="1"/>
  <c r="H7101" i="1"/>
  <c r="I7101" i="1" s="1"/>
  <c r="H5064" i="1"/>
  <c r="H1676" i="1"/>
  <c r="J1676" i="1" s="1"/>
  <c r="H7169" i="1"/>
  <c r="H4522" i="1"/>
  <c r="J4522" i="1" s="1"/>
  <c r="H6290" i="1"/>
  <c r="H1795" i="1"/>
  <c r="H6923" i="1"/>
  <c r="I6923" i="1" s="1"/>
  <c r="H4498" i="1"/>
  <c r="I4498" i="1" s="1"/>
  <c r="H6556" i="1"/>
  <c r="H4364" i="1"/>
  <c r="H607" i="1"/>
  <c r="H6558" i="1"/>
  <c r="H4725" i="1"/>
  <c r="J4725" i="1" s="1"/>
  <c r="H7869" i="1"/>
  <c r="H3453" i="1"/>
  <c r="J3453" i="1" s="1"/>
  <c r="H2916" i="1"/>
  <c r="H6669" i="1"/>
  <c r="H2051" i="1"/>
  <c r="H5928" i="1"/>
  <c r="I5928" i="1" s="1"/>
  <c r="H4958" i="1"/>
  <c r="H222" i="1"/>
  <c r="I222" i="1" s="1"/>
  <c r="H3006" i="1"/>
  <c r="I3006" i="1" s="1"/>
  <c r="H1572" i="1"/>
  <c r="I1572" i="1" s="1"/>
  <c r="H1299" i="1"/>
  <c r="I1299" i="1" s="1"/>
  <c r="H1402" i="1"/>
  <c r="H3038" i="1"/>
  <c r="I3038" i="1" s="1"/>
  <c r="H6780" i="1"/>
  <c r="H2055" i="1"/>
  <c r="I2055" i="1" s="1"/>
  <c r="H5899" i="1"/>
  <c r="H1738" i="1"/>
  <c r="H3071" i="1"/>
  <c r="I3071" i="1" s="1"/>
  <c r="H3976" i="1"/>
  <c r="I3976" i="1" s="1"/>
  <c r="H6509" i="1"/>
  <c r="I6509" i="1" s="1"/>
  <c r="H5536" i="1"/>
  <c r="I5536" i="1" s="1"/>
  <c r="H7676" i="1"/>
  <c r="J7676" i="1" s="1"/>
  <c r="H4312" i="1"/>
  <c r="J4312" i="1" s="1"/>
  <c r="H3573" i="1"/>
  <c r="J3573" i="1" s="1"/>
  <c r="H7183" i="1"/>
  <c r="H6683" i="1"/>
  <c r="H6599" i="1"/>
  <c r="H6418" i="1"/>
  <c r="J6418" i="1" s="1"/>
  <c r="H919" i="1"/>
  <c r="I919" i="1" s="1"/>
  <c r="H6615" i="1"/>
  <c r="I6615" i="1" s="1"/>
  <c r="H4583" i="1"/>
  <c r="H921" i="1"/>
  <c r="I921" i="1" s="1"/>
  <c r="H951" i="1"/>
  <c r="I951" i="1" s="1"/>
  <c r="H6188" i="1"/>
  <c r="H6076" i="1"/>
  <c r="H5307" i="1"/>
  <c r="J5307" i="1" s="1"/>
  <c r="H4568" i="1"/>
  <c r="J4568" i="1" s="1"/>
  <c r="H7571" i="1"/>
  <c r="H7090" i="1"/>
  <c r="H4418" i="1"/>
  <c r="J4418" i="1" s="1"/>
  <c r="H3869" i="1"/>
  <c r="J3869" i="1" s="1"/>
  <c r="H718" i="1"/>
  <c r="J718" i="1" s="1"/>
  <c r="H5996" i="1"/>
  <c r="J5996" i="1" s="1"/>
  <c r="H5784" i="1"/>
  <c r="H7441" i="1"/>
  <c r="I7441" i="1" s="1"/>
  <c r="H6207" i="1"/>
  <c r="I6207" i="1" s="1"/>
  <c r="H6511" i="1"/>
  <c r="I6511" i="1" s="1"/>
  <c r="H4872" i="1"/>
  <c r="H4910" i="1"/>
  <c r="H4243" i="1"/>
  <c r="J4243" i="1" s="1"/>
  <c r="H2493" i="1"/>
  <c r="J2493" i="1" s="1"/>
  <c r="H686" i="1"/>
  <c r="I686" i="1" s="1"/>
  <c r="H534" i="1"/>
  <c r="J534" i="1" s="1"/>
  <c r="H2957" i="1"/>
  <c r="H4129" i="1"/>
  <c r="H3902" i="1"/>
  <c r="H1632" i="1"/>
  <c r="J1632" i="1" s="1"/>
  <c r="H1267" i="1"/>
  <c r="J1267" i="1" s="1"/>
  <c r="H7362" i="1"/>
  <c r="I7362" i="1" s="1"/>
  <c r="H6139" i="1"/>
  <c r="I6139" i="1" s="1"/>
  <c r="H7579" i="1"/>
  <c r="H3325" i="1"/>
  <c r="I3325" i="1" s="1"/>
  <c r="H2988" i="1"/>
  <c r="H7150" i="1"/>
  <c r="J7150" i="1" s="1"/>
  <c r="H3699" i="1"/>
  <c r="I3699" i="1" s="1"/>
  <c r="H4609" i="1"/>
  <c r="H4140" i="1"/>
  <c r="I4140" i="1" s="1"/>
  <c r="H2186" i="1"/>
  <c r="H7198" i="1"/>
  <c r="H6706" i="1"/>
  <c r="H7411" i="1"/>
  <c r="J7411" i="1" s="1"/>
  <c r="H5459" i="1"/>
  <c r="H7226" i="1"/>
  <c r="H7901" i="1"/>
  <c r="J7901" i="1" s="1"/>
  <c r="H3934" i="1"/>
  <c r="J3934" i="1" s="1"/>
  <c r="H7359" i="1"/>
  <c r="J7359" i="1" s="1"/>
  <c r="H7474" i="1"/>
  <c r="H4722" i="1"/>
  <c r="H3997" i="1"/>
  <c r="H1376" i="1"/>
  <c r="J1376" i="1" s="1"/>
  <c r="H5793" i="1"/>
  <c r="J5793" i="1" s="1"/>
  <c r="H7916" i="1"/>
  <c r="H6737" i="1"/>
  <c r="I6737" i="1" s="1"/>
  <c r="H4396" i="1"/>
  <c r="I4396" i="1" s="1"/>
  <c r="H4737" i="1"/>
  <c r="J4737" i="1" s="1"/>
  <c r="H7583" i="1"/>
  <c r="H5448" i="1"/>
  <c r="H1344" i="1"/>
  <c r="I1344" i="1" s="1"/>
  <c r="H7544" i="1"/>
  <c r="I7544" i="1" s="1"/>
  <c r="H6236" i="1"/>
  <c r="J6236" i="1" s="1"/>
  <c r="H4384" i="1"/>
  <c r="J4384" i="1" s="1"/>
  <c r="H4189" i="1"/>
  <c r="H7800" i="1"/>
  <c r="H5384" i="1"/>
  <c r="H6339" i="1"/>
  <c r="I6339" i="1" s="1"/>
  <c r="H1980" i="1"/>
  <c r="J1980" i="1" s="1"/>
  <c r="H6008" i="1"/>
  <c r="J6008" i="1" s="1"/>
  <c r="H7410" i="1"/>
  <c r="J7410" i="1" s="1"/>
  <c r="H4110" i="1"/>
  <c r="I4110" i="1" s="1"/>
  <c r="H1536" i="1"/>
  <c r="J1536" i="1" s="1"/>
  <c r="H2739" i="1"/>
  <c r="I2739" i="1" s="1"/>
  <c r="H1084" i="1"/>
  <c r="I1084" i="1" s="1"/>
  <c r="H823" i="1"/>
  <c r="H1651" i="1"/>
  <c r="H2461" i="1"/>
  <c r="H7231" i="1"/>
  <c r="H6461" i="1"/>
  <c r="H6030" i="1"/>
  <c r="H5905" i="1"/>
  <c r="H4429" i="1"/>
  <c r="H624" i="1"/>
  <c r="J624" i="1" s="1"/>
  <c r="H7139" i="1"/>
  <c r="H5335" i="1"/>
  <c r="H4594" i="1"/>
  <c r="H4321" i="1"/>
  <c r="H2381" i="1"/>
  <c r="H6322" i="1"/>
  <c r="H5325" i="1"/>
  <c r="H6738" i="1"/>
  <c r="H3119" i="1"/>
  <c r="H4849" i="1"/>
  <c r="J4849" i="1" s="1"/>
  <c r="H7903" i="1"/>
  <c r="J7903" i="1" s="1"/>
  <c r="H6603" i="1"/>
  <c r="H2121" i="1"/>
  <c r="H4850" i="1"/>
  <c r="H4836" i="1"/>
  <c r="J4836" i="1" s="1"/>
  <c r="H3043" i="1"/>
  <c r="J3043" i="1" s="1"/>
  <c r="H1668" i="1"/>
  <c r="H4670" i="1"/>
  <c r="H4607" i="1"/>
  <c r="H2751" i="1"/>
  <c r="I2751" i="1" s="1"/>
  <c r="H7960" i="1"/>
  <c r="I7960" i="1" s="1"/>
  <c r="H3101" i="1"/>
  <c r="H2983" i="1"/>
  <c r="H1395" i="1"/>
  <c r="H6888" i="1"/>
  <c r="H5873" i="1"/>
  <c r="H2477" i="1"/>
  <c r="H2682" i="1"/>
  <c r="H1548" i="1"/>
  <c r="H2299" i="1"/>
  <c r="H910" i="1"/>
  <c r="I910" i="1" s="1"/>
  <c r="H619" i="1"/>
  <c r="H5627" i="1"/>
  <c r="H615" i="1"/>
  <c r="I615" i="1" s="1"/>
  <c r="H526" i="1"/>
  <c r="I526" i="1" s="1"/>
  <c r="H7684" i="1"/>
  <c r="J7684" i="1" s="1"/>
  <c r="H2733" i="1"/>
  <c r="I2733" i="1" s="1"/>
  <c r="H302" i="1"/>
  <c r="I302" i="1" s="1"/>
  <c r="H335" i="1"/>
  <c r="I335" i="1" s="1"/>
  <c r="H4786" i="1"/>
  <c r="I4786" i="1" s="1"/>
  <c r="H1556" i="1"/>
  <c r="H1483" i="1"/>
  <c r="I1483" i="1" s="1"/>
  <c r="H542" i="1"/>
  <c r="H5236" i="1"/>
  <c r="I5236" i="1" s="1"/>
  <c r="H6548" i="1"/>
  <c r="I6548" i="1" s="1"/>
  <c r="H711" i="1"/>
  <c r="H2056" i="1"/>
  <c r="J2056" i="1" s="1"/>
  <c r="H7669" i="1"/>
  <c r="H6813" i="1"/>
  <c r="I6813" i="1" s="1"/>
  <c r="H7884" i="1"/>
  <c r="H2778" i="1"/>
  <c r="J2778" i="1" s="1"/>
  <c r="H7233" i="1"/>
  <c r="J7233" i="1" s="1"/>
  <c r="H5880" i="1"/>
  <c r="H3968" i="1"/>
  <c r="H3868" i="1"/>
  <c r="H7965" i="1"/>
  <c r="I7965" i="1" s="1"/>
  <c r="H7932" i="1"/>
  <c r="J7932" i="1" s="1"/>
  <c r="H7996" i="1"/>
  <c r="I7996" i="1" s="1"/>
  <c r="H3155" i="1"/>
  <c r="H5473" i="1"/>
  <c r="I5473" i="1" s="1"/>
  <c r="H6072" i="1"/>
  <c r="I6072" i="1" s="1"/>
  <c r="H7342" i="1"/>
  <c r="I7342" i="1" s="1"/>
  <c r="H6066" i="1"/>
  <c r="I6066" i="1" s="1"/>
  <c r="H6129" i="1"/>
  <c r="I6129" i="1" s="1"/>
  <c r="H5195" i="1"/>
  <c r="I5195" i="1" s="1"/>
  <c r="H6223" i="1"/>
  <c r="H5435" i="1"/>
  <c r="J5435" i="1" s="1"/>
  <c r="H4120" i="1"/>
  <c r="J4120" i="1" s="1"/>
  <c r="H4461" i="1"/>
  <c r="I4461" i="1" s="1"/>
  <c r="H4016" i="1"/>
  <c r="I4016" i="1" s="1"/>
  <c r="H1280" i="1"/>
  <c r="I1280" i="1" s="1"/>
  <c r="H5507" i="1"/>
  <c r="H4128" i="1"/>
  <c r="J4128" i="1" s="1"/>
  <c r="H3907" i="1"/>
  <c r="H5163" i="1"/>
  <c r="H4322" i="1"/>
  <c r="H2759" i="1"/>
  <c r="H7538" i="1"/>
  <c r="H6540" i="1"/>
  <c r="H6048" i="1"/>
  <c r="H6018" i="1"/>
  <c r="J6018" i="1" s="1"/>
  <c r="H4973" i="1"/>
  <c r="J4973" i="1" s="1"/>
  <c r="H3801" i="1"/>
  <c r="H4467" i="1"/>
  <c r="H4240" i="1"/>
  <c r="H5800" i="1"/>
  <c r="H7647" i="1"/>
  <c r="H6849" i="1"/>
  <c r="H2224" i="1"/>
  <c r="H5490" i="1"/>
  <c r="H5962" i="1"/>
  <c r="H4979" i="1"/>
  <c r="H5850" i="1"/>
  <c r="H2629" i="1"/>
  <c r="H7405" i="1"/>
  <c r="H6772" i="1"/>
  <c r="I6772" i="1" s="1"/>
  <c r="H4394" i="1"/>
  <c r="H2516" i="1"/>
  <c r="J2516" i="1" s="1"/>
  <c r="H3021" i="1"/>
  <c r="H7224" i="1"/>
  <c r="H1772" i="1"/>
  <c r="H5576" i="1"/>
  <c r="H2180" i="1"/>
  <c r="H1481" i="1"/>
  <c r="H2918" i="1"/>
  <c r="H2508" i="1"/>
  <c r="H4457" i="1"/>
  <c r="H1793" i="1"/>
  <c r="H2298" i="1"/>
  <c r="H3023" i="1"/>
  <c r="I3023" i="1" s="1"/>
  <c r="H1219" i="1"/>
  <c r="H3142" i="1"/>
  <c r="I3142" i="1" s="1"/>
  <c r="H2052" i="1"/>
  <c r="H1577" i="1"/>
  <c r="H2742" i="1"/>
  <c r="I2742" i="1" s="1"/>
  <c r="H3677" i="1"/>
  <c r="I3677" i="1" s="1"/>
  <c r="H3641" i="1"/>
  <c r="H2353" i="1"/>
  <c r="H167" i="1"/>
  <c r="H3222" i="1"/>
  <c r="H3127" i="1"/>
  <c r="H1290" i="1"/>
  <c r="H1514" i="1"/>
  <c r="I1514" i="1" s="1"/>
  <c r="H2490" i="1"/>
  <c r="H4753" i="1"/>
  <c r="H4072" i="1"/>
  <c r="H6715" i="1"/>
  <c r="I6715" i="1" s="1"/>
  <c r="H4929" i="1"/>
  <c r="J4929" i="1" s="1"/>
  <c r="H5164" i="1"/>
  <c r="H2071" i="1"/>
  <c r="H4802" i="1"/>
  <c r="H4801" i="1"/>
  <c r="H6475" i="1"/>
  <c r="H2749" i="1"/>
  <c r="H6355" i="1"/>
  <c r="H6915" i="1"/>
  <c r="H1139" i="1"/>
  <c r="H7660" i="1"/>
  <c r="J7660" i="1" s="1"/>
  <c r="H119" i="1"/>
  <c r="H1223" i="1"/>
  <c r="I1223" i="1" s="1"/>
  <c r="H6392" i="1"/>
  <c r="H111" i="1"/>
  <c r="H1153" i="1"/>
  <c r="H2250" i="1"/>
  <c r="J2250" i="1" s="1"/>
  <c r="H814" i="1"/>
  <c r="H2734" i="1"/>
  <c r="H894" i="1"/>
  <c r="I894" i="1" s="1"/>
  <c r="H2266" i="1"/>
  <c r="H384" i="1"/>
  <c r="I384" i="1" s="1"/>
  <c r="H1722" i="1"/>
  <c r="H510" i="1"/>
  <c r="H439" i="1"/>
  <c r="H151" i="1"/>
  <c r="I151" i="1" s="1"/>
  <c r="H430" i="1"/>
  <c r="J430" i="1" s="1"/>
  <c r="H2171" i="1"/>
  <c r="J2171" i="1" s="1"/>
  <c r="H5722" i="1"/>
  <c r="I5722" i="1" s="1"/>
  <c r="H5092" i="1"/>
  <c r="H1673" i="1"/>
  <c r="I1673" i="1" s="1"/>
  <c r="H4632" i="1"/>
  <c r="H3014" i="1"/>
  <c r="J3014" i="1" s="1"/>
  <c r="H1498" i="1"/>
  <c r="I1498" i="1" s="1"/>
  <c r="H7109" i="1"/>
  <c r="H7412" i="1"/>
  <c r="I7412" i="1" s="1"/>
  <c r="H3206" i="1"/>
  <c r="H1523" i="1"/>
  <c r="J1523" i="1" s="1"/>
  <c r="H5511" i="1"/>
  <c r="J5511" i="1" s="1"/>
  <c r="H2092" i="1"/>
  <c r="H3996" i="1"/>
  <c r="I3996" i="1" s="1"/>
  <c r="H1596" i="1"/>
  <c r="I1596" i="1" s="1"/>
  <c r="H7457" i="1"/>
  <c r="J7457" i="1" s="1"/>
  <c r="H2413" i="1"/>
  <c r="I2413" i="1" s="1"/>
  <c r="H2906" i="1"/>
  <c r="H967" i="1"/>
  <c r="J967" i="1" s="1"/>
  <c r="H1923" i="1"/>
  <c r="H2211" i="1"/>
  <c r="H970" i="1"/>
  <c r="H7733" i="1"/>
  <c r="H341" i="1"/>
  <c r="H1020" i="1"/>
  <c r="H266" i="1"/>
  <c r="H1274" i="1"/>
  <c r="H6827" i="1"/>
  <c r="H6635" i="1"/>
  <c r="H6916" i="1"/>
  <c r="J6916" i="1" s="1"/>
  <c r="H6336" i="1"/>
  <c r="I6336" i="1" s="1"/>
  <c r="H2333" i="1"/>
  <c r="I2333" i="1" s="1"/>
  <c r="H5012" i="1"/>
  <c r="I5012" i="1" s="1"/>
  <c r="H5625" i="1"/>
  <c r="H375" i="1"/>
  <c r="H1003" i="1"/>
  <c r="H62" i="1"/>
  <c r="H2349" i="1"/>
  <c r="I2349" i="1" s="1"/>
  <c r="H6951" i="1"/>
  <c r="I6951" i="1" s="1"/>
  <c r="H3516" i="1"/>
  <c r="I3516" i="1" s="1"/>
  <c r="H4616" i="1"/>
  <c r="H1706" i="1"/>
  <c r="H1047" i="1"/>
  <c r="H6983" i="1"/>
  <c r="H2471" i="1"/>
  <c r="H6709" i="1"/>
  <c r="J6709" i="1" s="1"/>
  <c r="H2447" i="1"/>
  <c r="H5189" i="1"/>
  <c r="I5189" i="1" s="1"/>
  <c r="H5051" i="1"/>
  <c r="H4888" i="1"/>
  <c r="H7165" i="1"/>
  <c r="H2876" i="1"/>
  <c r="J2876" i="1" s="1"/>
  <c r="H334" i="1"/>
  <c r="I334" i="1" s="1"/>
  <c r="H240" i="1"/>
  <c r="J240" i="1" s="1"/>
  <c r="H3846" i="1"/>
  <c r="H2649" i="1"/>
  <c r="J2649" i="1" s="1"/>
  <c r="H1457" i="1"/>
  <c r="H830" i="1"/>
  <c r="I830" i="1" s="1"/>
  <c r="H699" i="1"/>
  <c r="H4212" i="1"/>
  <c r="H638" i="1"/>
  <c r="H5188" i="1"/>
  <c r="I5188" i="1" s="1"/>
  <c r="H7711" i="1"/>
  <c r="H6707" i="1"/>
  <c r="J6707" i="1" s="1"/>
  <c r="H4901" i="1"/>
  <c r="H286" i="1"/>
  <c r="H735" i="1"/>
  <c r="H2695" i="1"/>
  <c r="H3686" i="1"/>
  <c r="I3686" i="1" s="1"/>
  <c r="H2717" i="1"/>
  <c r="H1539" i="1"/>
  <c r="I1539" i="1" s="1"/>
  <c r="H4840" i="1"/>
  <c r="H407" i="1"/>
  <c r="J407" i="1" s="1"/>
  <c r="H3126" i="1"/>
  <c r="J3126" i="1" s="1"/>
  <c r="H2597" i="1"/>
  <c r="J2597" i="1" s="1"/>
  <c r="H2825" i="1"/>
  <c r="J2825" i="1" s="1"/>
  <c r="H5227" i="1"/>
  <c r="J5227" i="1" s="1"/>
  <c r="H6092" i="1"/>
  <c r="H734" i="1"/>
  <c r="J734" i="1" s="1"/>
  <c r="H4362" i="1"/>
  <c r="H955" i="1"/>
  <c r="H1971" i="1"/>
  <c r="H2083" i="1"/>
  <c r="I2083" i="1" s="1"/>
  <c r="H1319" i="1"/>
  <c r="H46" i="1"/>
  <c r="I46" i="1" s="1"/>
  <c r="H6628" i="1"/>
  <c r="H2627" i="1"/>
  <c r="H5463" i="1"/>
  <c r="I5463" i="1" s="1"/>
  <c r="H3895" i="1"/>
  <c r="I3895" i="1" s="1"/>
  <c r="H5268" i="1"/>
  <c r="I5268" i="1" s="1"/>
  <c r="H3942" i="1"/>
  <c r="I3942" i="1" s="1"/>
  <c r="H660" i="1"/>
  <c r="H977" i="1"/>
  <c r="I977" i="1" s="1"/>
  <c r="H158" i="1"/>
  <c r="H423" i="1"/>
  <c r="J423" i="1" s="1"/>
  <c r="H2900" i="1"/>
  <c r="H3478" i="1"/>
  <c r="J3478" i="1" s="1"/>
  <c r="H4736" i="1"/>
  <c r="J4736" i="1" s="1"/>
  <c r="H6140" i="1"/>
  <c r="J6140" i="1" s="1"/>
  <c r="H7180" i="1"/>
  <c r="H6159" i="1"/>
  <c r="J6159" i="1" s="1"/>
  <c r="H2301" i="1"/>
  <c r="J2301" i="1" s="1"/>
  <c r="H4050" i="1"/>
  <c r="J4050" i="1" s="1"/>
  <c r="H4984" i="1"/>
  <c r="J4984" i="1" s="1"/>
  <c r="H4976" i="1"/>
  <c r="J4976" i="1" s="1"/>
  <c r="H6077" i="1"/>
  <c r="J6077" i="1" s="1"/>
  <c r="H6562" i="1"/>
  <c r="J6562" i="1" s="1"/>
  <c r="H3025" i="1"/>
  <c r="H7710" i="1"/>
  <c r="J7710" i="1" s="1"/>
  <c r="H6394" i="1"/>
  <c r="J6394" i="1" s="1"/>
  <c r="H5838" i="1"/>
  <c r="J5838" i="1" s="1"/>
  <c r="H5987" i="1"/>
  <c r="J5987" i="1" s="1"/>
  <c r="H7372" i="1"/>
  <c r="H5698" i="1"/>
  <c r="J5698" i="1" s="1"/>
  <c r="H4787" i="1"/>
  <c r="H7100" i="1"/>
  <c r="J7100" i="1" s="1"/>
  <c r="H4718" i="1"/>
  <c r="J4718" i="1" s="1"/>
  <c r="H3376" i="1"/>
  <c r="J3376" i="1" s="1"/>
  <c r="H2641" i="1"/>
  <c r="H4778" i="1"/>
  <c r="J4778" i="1" s="1"/>
  <c r="H2671" i="1"/>
  <c r="J2671" i="1" s="1"/>
  <c r="H3932" i="1"/>
  <c r="J3932" i="1" s="1"/>
  <c r="H6019" i="1"/>
  <c r="J6019" i="1" s="1"/>
  <c r="H1392" i="1"/>
  <c r="J1392" i="1" s="1"/>
  <c r="H3661" i="1"/>
  <c r="J3661" i="1" s="1"/>
  <c r="H4049" i="1"/>
  <c r="J4049" i="1" s="1"/>
  <c r="H1836" i="1"/>
  <c r="J1836" i="1" s="1"/>
  <c r="H3584" i="1"/>
  <c r="H7871" i="1"/>
  <c r="H6589" i="1"/>
  <c r="J6589" i="1" s="1"/>
  <c r="H6973" i="1"/>
  <c r="J6973" i="1" s="1"/>
  <c r="H7612" i="1"/>
  <c r="J7612" i="1" s="1"/>
  <c r="H7307" i="1"/>
  <c r="J7307" i="1" s="1"/>
  <c r="H5777" i="1"/>
  <c r="J5777" i="1" s="1"/>
  <c r="H3935" i="1"/>
  <c r="H3650" i="1"/>
  <c r="J3650" i="1" s="1"/>
  <c r="H3430" i="1"/>
  <c r="H3611" i="1"/>
  <c r="J3611" i="1" s="1"/>
  <c r="H4417" i="1"/>
  <c r="I4417" i="1" s="1"/>
  <c r="H1729" i="1"/>
  <c r="H1888" i="1"/>
  <c r="J1888" i="1" s="1"/>
  <c r="H3154" i="1"/>
  <c r="J3154" i="1" s="1"/>
  <c r="H974" i="1"/>
  <c r="J974" i="1" s="1"/>
  <c r="H2069" i="1"/>
  <c r="J2069" i="1" s="1"/>
  <c r="H4333" i="1"/>
  <c r="J4333" i="1" s="1"/>
  <c r="H4465" i="1"/>
  <c r="J4465" i="1" s="1"/>
  <c r="H6050" i="1"/>
  <c r="J6050" i="1" s="1"/>
  <c r="H6960" i="1"/>
  <c r="J6960" i="1" s="1"/>
  <c r="H6696" i="1"/>
  <c r="J6696" i="1" s="1"/>
  <c r="H6396" i="1"/>
  <c r="H5068" i="1"/>
  <c r="H3980" i="1"/>
  <c r="J3980" i="1" s="1"/>
  <c r="H5087" i="1"/>
  <c r="J5087" i="1" s="1"/>
  <c r="H3618" i="1"/>
  <c r="J3618" i="1" s="1"/>
  <c r="H3306" i="1"/>
  <c r="H6590" i="1"/>
  <c r="J6590" i="1" s="1"/>
  <c r="H2654" i="1"/>
  <c r="H2927" i="1"/>
  <c r="J2927" i="1" s="1"/>
  <c r="H3874" i="1"/>
  <c r="J3874" i="1" s="1"/>
  <c r="H5837" i="1"/>
  <c r="J5837" i="1" s="1"/>
  <c r="H1616" i="1"/>
  <c r="J1616" i="1" s="1"/>
  <c r="H3132" i="1"/>
  <c r="J3132" i="1" s="1"/>
  <c r="H700" i="1"/>
  <c r="I700" i="1" s="1"/>
  <c r="H2158" i="1"/>
  <c r="H1950" i="1"/>
  <c r="I1950" i="1" s="1"/>
  <c r="H3105" i="1"/>
  <c r="J3105" i="1" s="1"/>
  <c r="H1886" i="1"/>
  <c r="J1886" i="1" s="1"/>
  <c r="H7752" i="1"/>
  <c r="J7752" i="1" s="1"/>
  <c r="H6440" i="1"/>
  <c r="J6440" i="1" s="1"/>
  <c r="H5411" i="1"/>
  <c r="J5411" i="1" s="1"/>
  <c r="H7371" i="1"/>
  <c r="H4942" i="1"/>
  <c r="J4942" i="1" s="1"/>
  <c r="H3963" i="1"/>
  <c r="J3963" i="1" s="1"/>
  <c r="H6833" i="1"/>
  <c r="J6833" i="1" s="1"/>
  <c r="H5579" i="1"/>
  <c r="H6028" i="1"/>
  <c r="H3393" i="1"/>
  <c r="J3393" i="1" s="1"/>
  <c r="H5021" i="1"/>
  <c r="J5021" i="1" s="1"/>
  <c r="H4717" i="1"/>
  <c r="J4717" i="1" s="1"/>
  <c r="H1856" i="1"/>
  <c r="J1856" i="1" s="1"/>
  <c r="H3112" i="1"/>
  <c r="J3112" i="1" s="1"/>
  <c r="H1480" i="1"/>
  <c r="J1480" i="1" s="1"/>
  <c r="H4653" i="1"/>
  <c r="J4653" i="1" s="1"/>
  <c r="H6995" i="1"/>
  <c r="I6995" i="1" s="1"/>
  <c r="H8001" i="1"/>
  <c r="J8001" i="1" s="1"/>
  <c r="H7311" i="1"/>
  <c r="I7311" i="1" s="1"/>
  <c r="H7992" i="1"/>
  <c r="J7992" i="1" s="1"/>
  <c r="H7427" i="1"/>
  <c r="J7427" i="1" s="1"/>
  <c r="H5428" i="1"/>
  <c r="I5428" i="1" s="1"/>
  <c r="H6401" i="1"/>
  <c r="J6401" i="1" s="1"/>
  <c r="H5747" i="1"/>
  <c r="J5747" i="1" s="1"/>
  <c r="H6258" i="1"/>
  <c r="J6258" i="1" s="1"/>
  <c r="H7196" i="1"/>
  <c r="J7196" i="1" s="1"/>
  <c r="H6316" i="1"/>
  <c r="I6316" i="1" s="1"/>
  <c r="H5727" i="1"/>
  <c r="H4219" i="1"/>
  <c r="I4219" i="1" s="1"/>
  <c r="H7757" i="1"/>
  <c r="I7757" i="1" s="1"/>
  <c r="H6988" i="1"/>
  <c r="J6988" i="1" s="1"/>
  <c r="H6403" i="1"/>
  <c r="I6403" i="1" s="1"/>
  <c r="H7736" i="1"/>
  <c r="J7736" i="1" s="1"/>
  <c r="H2891" i="1"/>
  <c r="I2891" i="1" s="1"/>
  <c r="H3261" i="1"/>
  <c r="J3261" i="1" s="1"/>
  <c r="H6466" i="1"/>
  <c r="J6466" i="1" s="1"/>
  <c r="H1711" i="1"/>
  <c r="I1711" i="1" s="1"/>
  <c r="H2786" i="1"/>
  <c r="J2786" i="1" s="1"/>
  <c r="H749" i="1"/>
  <c r="J749" i="1" s="1"/>
  <c r="H1979" i="1"/>
  <c r="J1979" i="1" s="1"/>
  <c r="H7807" i="1"/>
  <c r="J7807" i="1" s="1"/>
  <c r="H5518" i="1"/>
  <c r="J5518" i="1" s="1"/>
  <c r="H5499" i="1"/>
  <c r="J5499" i="1" s="1"/>
  <c r="H6474" i="1"/>
  <c r="J6474" i="1" s="1"/>
  <c r="H5602" i="1"/>
  <c r="J5602" i="1" s="1"/>
  <c r="H4351" i="1"/>
  <c r="J4351" i="1" s="1"/>
  <c r="H6844" i="1"/>
  <c r="J6844" i="1" s="1"/>
  <c r="H4803" i="1"/>
  <c r="I4803" i="1" s="1"/>
  <c r="H5104" i="1"/>
  <c r="J5104" i="1" s="1"/>
  <c r="H4552" i="1"/>
  <c r="J4552" i="1" s="1"/>
  <c r="H4707" i="1"/>
  <c r="J4707" i="1" s="1"/>
  <c r="H4157" i="1"/>
  <c r="J4157" i="1" s="1"/>
  <c r="H2311" i="1"/>
  <c r="J2311" i="1" s="1"/>
  <c r="H2448" i="1"/>
  <c r="J2448" i="1" s="1"/>
  <c r="H3240" i="1"/>
  <c r="J3240" i="1" s="1"/>
  <c r="H1056" i="1"/>
  <c r="J1056" i="1" s="1"/>
  <c r="H1951" i="1"/>
  <c r="I1951" i="1" s="1"/>
  <c r="H2810" i="1"/>
  <c r="J2810" i="1" s="1"/>
  <c r="H3227" i="1"/>
  <c r="H4819" i="1"/>
  <c r="I4819" i="1" s="1"/>
  <c r="H6047" i="1"/>
  <c r="I6047" i="1" s="1"/>
  <c r="H7171" i="1"/>
  <c r="J7171" i="1" s="1"/>
  <c r="H7052" i="1"/>
  <c r="J7052" i="1" s="1"/>
  <c r="H5086" i="1"/>
  <c r="J5086" i="1" s="1"/>
  <c r="H3379" i="1"/>
  <c r="J3379" i="1" s="1"/>
  <c r="H2529" i="1"/>
  <c r="I2529" i="1" s="1"/>
  <c r="H2856" i="1"/>
  <c r="I2856" i="1" s="1"/>
  <c r="H5165" i="1"/>
  <c r="H1889" i="1"/>
  <c r="J1889" i="1" s="1"/>
  <c r="H2048" i="1"/>
  <c r="J2048" i="1" s="1"/>
  <c r="H3788" i="1"/>
  <c r="J3788" i="1" s="1"/>
  <c r="H513" i="1"/>
  <c r="J513" i="1" s="1"/>
  <c r="H1278" i="1"/>
  <c r="H6465" i="1"/>
  <c r="J6465" i="1" s="1"/>
  <c r="H2911" i="1"/>
  <c r="J2911" i="1" s="1"/>
  <c r="H3469" i="1"/>
  <c r="J3469" i="1" s="1"/>
  <c r="H3297" i="1"/>
  <c r="J3297" i="1" s="1"/>
  <c r="H7054" i="1"/>
  <c r="H7003" i="1"/>
  <c r="J7003" i="1" s="1"/>
  <c r="H6514" i="1"/>
  <c r="H6642" i="1"/>
  <c r="H6866" i="1"/>
  <c r="H5293" i="1"/>
  <c r="H5155" i="1"/>
  <c r="J5155" i="1" s="1"/>
  <c r="H4419" i="1"/>
  <c r="H5117" i="1"/>
  <c r="J5117" i="1" s="1"/>
  <c r="H3504" i="1"/>
  <c r="J3504" i="1" s="1"/>
  <c r="H2753" i="1"/>
  <c r="J2753" i="1" s="1"/>
  <c r="H1221" i="1"/>
  <c r="J1221" i="1" s="1"/>
  <c r="H1248" i="1"/>
  <c r="H1887" i="1"/>
  <c r="J1887" i="1" s="1"/>
  <c r="H4883" i="1"/>
  <c r="H6637" i="1"/>
  <c r="H6428" i="1"/>
  <c r="J6428" i="1" s="1"/>
  <c r="H6211" i="1"/>
  <c r="H6242" i="1"/>
  <c r="H6399" i="1"/>
  <c r="J6399" i="1" s="1"/>
  <c r="H5180" i="1"/>
  <c r="J5180" i="1" s="1"/>
  <c r="H6673" i="1"/>
  <c r="H5039" i="1"/>
  <c r="J5039" i="1" s="1"/>
  <c r="H4048" i="1"/>
  <c r="H5505" i="1"/>
  <c r="J5505" i="1" s="1"/>
  <c r="H4331" i="1"/>
  <c r="J4331" i="1" s="1"/>
  <c r="H4090" i="1"/>
  <c r="J4090" i="1" s="1"/>
  <c r="H5391" i="1"/>
  <c r="H3002" i="1"/>
  <c r="J3002" i="1" s="1"/>
  <c r="H1424" i="1"/>
  <c r="J1424" i="1" s="1"/>
  <c r="H2321" i="1"/>
  <c r="J2321" i="1" s="1"/>
  <c r="H1843" i="1"/>
  <c r="H5940" i="1"/>
  <c r="J5940" i="1" s="1"/>
  <c r="H1631" i="1"/>
  <c r="J1631" i="1" s="1"/>
  <c r="H3329" i="1"/>
  <c r="J3329" i="1" s="1"/>
  <c r="H4748" i="1"/>
  <c r="J4748" i="1" s="1"/>
  <c r="H7759" i="1"/>
  <c r="J7759" i="1" s="1"/>
  <c r="H7070" i="1"/>
  <c r="J7070" i="1" s="1"/>
  <c r="H6733" i="1"/>
  <c r="J6733" i="1" s="1"/>
  <c r="H5606" i="1"/>
  <c r="J5606" i="1" s="1"/>
  <c r="H7677" i="1"/>
  <c r="J7677" i="1" s="1"/>
  <c r="H6802" i="1"/>
  <c r="H7266" i="1"/>
  <c r="J7266" i="1" s="1"/>
  <c r="H4890" i="1"/>
  <c r="H5933" i="1"/>
  <c r="J5933" i="1" s="1"/>
  <c r="H4303" i="1"/>
  <c r="J4303" i="1" s="1"/>
  <c r="H7117" i="1"/>
  <c r="J7117" i="1" s="1"/>
  <c r="H2513" i="1"/>
  <c r="J2513" i="1" s="1"/>
  <c r="H3938" i="1"/>
  <c r="J3938" i="1" s="1"/>
  <c r="H3905" i="1"/>
  <c r="J3905" i="1" s="1"/>
  <c r="H4280" i="1"/>
  <c r="H2394" i="1"/>
  <c r="J2394" i="1" s="1"/>
  <c r="H752" i="1"/>
  <c r="H2994" i="1"/>
  <c r="J2994" i="1" s="1"/>
  <c r="H7726" i="1"/>
  <c r="J7726" i="1" s="1"/>
  <c r="H7202" i="1"/>
  <c r="J7202" i="1" s="1"/>
  <c r="H7936" i="1"/>
  <c r="J7936" i="1" s="1"/>
  <c r="H5336" i="1"/>
  <c r="J5336" i="1" s="1"/>
  <c r="H4578" i="1"/>
  <c r="J4578" i="1" s="1"/>
  <c r="H5488" i="1"/>
  <c r="J5488" i="1" s="1"/>
  <c r="H5826" i="1"/>
  <c r="J5826" i="1" s="1"/>
  <c r="H3359" i="1"/>
  <c r="I3359" i="1" s="1"/>
  <c r="H3298" i="1"/>
  <c r="J3298" i="1" s="1"/>
  <c r="H2963" i="1"/>
  <c r="J2963" i="1" s="1"/>
  <c r="H6312" i="1"/>
  <c r="H3721" i="1"/>
  <c r="J3721" i="1" s="1"/>
  <c r="H1170" i="1"/>
  <c r="J1170" i="1" s="1"/>
  <c r="H6268" i="1"/>
  <c r="J6268" i="1" s="1"/>
  <c r="H7970" i="1"/>
  <c r="J7970" i="1" s="1"/>
  <c r="H4861" i="1"/>
  <c r="J4861" i="1" s="1"/>
  <c r="H5516" i="1"/>
  <c r="J5516" i="1" s="1"/>
  <c r="H7773" i="1"/>
  <c r="J7773" i="1" s="1"/>
  <c r="H6659" i="1"/>
  <c r="J6659" i="1" s="1"/>
  <c r="H3502" i="1"/>
  <c r="J3502" i="1" s="1"/>
  <c r="H6708" i="1"/>
  <c r="H7581" i="1"/>
  <c r="J7581" i="1" s="1"/>
  <c r="H3906" i="1"/>
  <c r="J3906" i="1" s="1"/>
  <c r="H7213" i="1"/>
  <c r="H3840" i="1"/>
  <c r="J3840" i="1" s="1"/>
  <c r="H4824" i="1"/>
  <c r="H4047" i="1"/>
  <c r="J4047" i="1" s="1"/>
  <c r="H4764" i="1"/>
  <c r="J4764" i="1" s="1"/>
  <c r="H5016" i="1"/>
  <c r="J5016" i="1" s="1"/>
  <c r="H4924" i="1"/>
  <c r="J4924" i="1" s="1"/>
  <c r="H3036" i="1"/>
  <c r="J3036" i="1" s="1"/>
  <c r="H4886" i="1"/>
  <c r="J4886" i="1" s="1"/>
  <c r="H645" i="1"/>
  <c r="H3651" i="1"/>
  <c r="J3651" i="1" s="1"/>
  <c r="H7192" i="1"/>
  <c r="J7192" i="1" s="1"/>
  <c r="H3767" i="1"/>
  <c r="I3767" i="1" s="1"/>
  <c r="H4959" i="1"/>
  <c r="J4959" i="1" s="1"/>
  <c r="H4795" i="1"/>
  <c r="J4795" i="1" s="1"/>
  <c r="H6286" i="1"/>
  <c r="H5251" i="1"/>
  <c r="J5251" i="1" s="1"/>
  <c r="H3571" i="1"/>
  <c r="H4070" i="1"/>
  <c r="J4070" i="1" s="1"/>
  <c r="H960" i="1"/>
  <c r="J960" i="1" s="1"/>
  <c r="H7385" i="1"/>
  <c r="J7385" i="1" s="1"/>
  <c r="H2795" i="1"/>
  <c r="H1794" i="1"/>
  <c r="H7423" i="1"/>
  <c r="J7423" i="1" s="1"/>
  <c r="H5270" i="1"/>
  <c r="H6537" i="1"/>
  <c r="J6537" i="1" s="1"/>
  <c r="H5412" i="1"/>
  <c r="H6848" i="1"/>
  <c r="J6848" i="1" s="1"/>
  <c r="H5450" i="1"/>
  <c r="J5450" i="1" s="1"/>
  <c r="H2208" i="1"/>
  <c r="H4310" i="1"/>
  <c r="J4310" i="1" s="1"/>
  <c r="H3687" i="1"/>
  <c r="J3687" i="1" s="1"/>
  <c r="H6293" i="1"/>
  <c r="I6293" i="1" s="1"/>
  <c r="H6665" i="1"/>
  <c r="J6665" i="1" s="1"/>
  <c r="H6535" i="1"/>
  <c r="J6535" i="1" s="1"/>
  <c r="H6123" i="1"/>
  <c r="J6123" i="1" s="1"/>
  <c r="H7115" i="1"/>
  <c r="J7115" i="1" s="1"/>
  <c r="H2383" i="1"/>
  <c r="I2383" i="1" s="1"/>
  <c r="H4269" i="1"/>
  <c r="J4269" i="1" s="1"/>
  <c r="H5888" i="1"/>
  <c r="J5888" i="1" s="1"/>
  <c r="H5848" i="1"/>
  <c r="J5848" i="1" s="1"/>
  <c r="H4733" i="1"/>
  <c r="J4733" i="1" s="1"/>
  <c r="H3374" i="1"/>
  <c r="J3374" i="1" s="1"/>
  <c r="H7041" i="1"/>
  <c r="J7041" i="1" s="1"/>
  <c r="H7648" i="1"/>
  <c r="H5008" i="1"/>
  <c r="H2031" i="1"/>
  <c r="J2031" i="1" s="1"/>
  <c r="H1885" i="1"/>
  <c r="J1885" i="1" s="1"/>
  <c r="H7859" i="1"/>
  <c r="J7859" i="1" s="1"/>
  <c r="H4992" i="1"/>
  <c r="J4992" i="1" s="1"/>
  <c r="H5234" i="1"/>
  <c r="J5234" i="1" s="1"/>
  <c r="H4414" i="1"/>
  <c r="H3992" i="1"/>
  <c r="J3992" i="1" s="1"/>
  <c r="H3617" i="1"/>
  <c r="J3617" i="1" s="1"/>
  <c r="H987" i="1"/>
  <c r="J987" i="1" s="1"/>
  <c r="H7343" i="1"/>
  <c r="J7343" i="1" s="1"/>
  <c r="H6768" i="1"/>
  <c r="J6768" i="1" s="1"/>
  <c r="H3454" i="1"/>
  <c r="J3454" i="1" s="1"/>
  <c r="H6032" i="1"/>
  <c r="J6032" i="1" s="1"/>
  <c r="H5243" i="1"/>
  <c r="I5243" i="1" s="1"/>
  <c r="H7306" i="1"/>
  <c r="J7306" i="1" s="1"/>
  <c r="H6152" i="1"/>
  <c r="J6152" i="1" s="1"/>
  <c r="H5537" i="1"/>
  <c r="J5537" i="1" s="1"/>
  <c r="H731" i="1"/>
  <c r="J731" i="1" s="1"/>
  <c r="H3887" i="1"/>
  <c r="J3887" i="1" s="1"/>
  <c r="H4115" i="1"/>
  <c r="J4115" i="1" s="1"/>
  <c r="H3610" i="1"/>
  <c r="J3610" i="1" s="1"/>
  <c r="H2467" i="1"/>
  <c r="H2302" i="1"/>
  <c r="I2302" i="1" s="1"/>
  <c r="H3170" i="1"/>
  <c r="J3170" i="1" s="1"/>
  <c r="H7118" i="1"/>
  <c r="H7043" i="1"/>
  <c r="J7043" i="1" s="1"/>
  <c r="H4202" i="1"/>
  <c r="J4202" i="1" s="1"/>
  <c r="H4493" i="1"/>
  <c r="I4493" i="1" s="1"/>
  <c r="H3103" i="1"/>
  <c r="I3103" i="1" s="1"/>
  <c r="H2044" i="1"/>
  <c r="J2044" i="1" s="1"/>
  <c r="H6671" i="1"/>
  <c r="J6671" i="1" s="1"/>
  <c r="H7197" i="1"/>
  <c r="J7197" i="1" s="1"/>
  <c r="H5374" i="1"/>
  <c r="J5374" i="1" s="1"/>
  <c r="H5322" i="1"/>
  <c r="J5322" i="1" s="1"/>
  <c r="H6114" i="1"/>
  <c r="J6114" i="1" s="1"/>
  <c r="H3889" i="1"/>
  <c r="J3889" i="1" s="1"/>
  <c r="H5052" i="1"/>
  <c r="I5052" i="1" s="1"/>
  <c r="H7743" i="1"/>
  <c r="J7743" i="1" s="1"/>
  <c r="H4864" i="1"/>
  <c r="J4864" i="1" s="1"/>
  <c r="H4605" i="1"/>
  <c r="J4605" i="1" s="1"/>
  <c r="H6736" i="1"/>
  <c r="J6736" i="1" s="1"/>
  <c r="H7168" i="1"/>
  <c r="J7168" i="1" s="1"/>
  <c r="H2619" i="1"/>
  <c r="H3474" i="1"/>
  <c r="J3474" i="1" s="1"/>
  <c r="H7486" i="1"/>
  <c r="J7486" i="1" s="1"/>
  <c r="H5597" i="1"/>
  <c r="H4530" i="1"/>
  <c r="H4961" i="1"/>
  <c r="J4961" i="1" s="1"/>
  <c r="H3221" i="1"/>
  <c r="H524" i="1"/>
  <c r="J524" i="1" s="1"/>
  <c r="H7309" i="1"/>
  <c r="J7309" i="1" s="1"/>
  <c r="H3522" i="1"/>
  <c r="J3522" i="1" s="1"/>
  <c r="H3176" i="1"/>
  <c r="J3176" i="1" s="1"/>
  <c r="H1693" i="1"/>
  <c r="J1693" i="1" s="1"/>
  <c r="H1517" i="1"/>
  <c r="J1517" i="1" s="1"/>
  <c r="H3051" i="1"/>
  <c r="J3051" i="1" s="1"/>
  <c r="H7057" i="1"/>
  <c r="J7057" i="1" s="1"/>
  <c r="H7848" i="1"/>
  <c r="J7848" i="1" s="1"/>
  <c r="H7880" i="1"/>
  <c r="J7880" i="1" s="1"/>
  <c r="H4232" i="1"/>
  <c r="J4232" i="1" s="1"/>
  <c r="H6584" i="1"/>
  <c r="J6584" i="1" s="1"/>
  <c r="H5608" i="1"/>
  <c r="J5608" i="1" s="1"/>
  <c r="H6284" i="1"/>
  <c r="I6284" i="1" s="1"/>
  <c r="H4516" i="1"/>
  <c r="J4516" i="1" s="1"/>
  <c r="H4781" i="1"/>
  <c r="J4781" i="1" s="1"/>
  <c r="H1696" i="1"/>
  <c r="J1696" i="1" s="1"/>
  <c r="H5137" i="1"/>
  <c r="J5137" i="1" s="1"/>
  <c r="H2995" i="1"/>
  <c r="H5146" i="1"/>
  <c r="H4177" i="1"/>
  <c r="J4177" i="1" s="1"/>
  <c r="H4557" i="1"/>
  <c r="J4557" i="1" s="1"/>
  <c r="H6201" i="1"/>
  <c r="H4335" i="1"/>
  <c r="J4335" i="1" s="1"/>
  <c r="H3390" i="1"/>
  <c r="I3390" i="1" s="1"/>
  <c r="H4460" i="1"/>
  <c r="J4460" i="1" s="1"/>
  <c r="H1657" i="1"/>
  <c r="J1657" i="1" s="1"/>
  <c r="H859" i="1"/>
  <c r="I859" i="1" s="1"/>
  <c r="H7790" i="1"/>
  <c r="J7790" i="1" s="1"/>
  <c r="H6178" i="1"/>
  <c r="J6178" i="1" s="1"/>
  <c r="H6870" i="1"/>
  <c r="H6173" i="1"/>
  <c r="H3315" i="1"/>
  <c r="J3315" i="1" s="1"/>
  <c r="H3169" i="1"/>
  <c r="H2977" i="1"/>
  <c r="H7695" i="1"/>
  <c r="J7695" i="1" s="1"/>
  <c r="H5569" i="1"/>
  <c r="J5569" i="1" s="1"/>
  <c r="H1968" i="1"/>
  <c r="J1968" i="1" s="1"/>
  <c r="H5353" i="1"/>
  <c r="J5353" i="1" s="1"/>
  <c r="H4712" i="1"/>
  <c r="J4712" i="1" s="1"/>
  <c r="H2149" i="1"/>
  <c r="J2149" i="1" s="1"/>
  <c r="H5062" i="1"/>
  <c r="J5062" i="1" s="1"/>
  <c r="H7083" i="1"/>
  <c r="J7083" i="1" s="1"/>
  <c r="H7590" i="1"/>
  <c r="J7590" i="1" s="1"/>
  <c r="H7449" i="1"/>
  <c r="J7449" i="1" s="1"/>
  <c r="H3631" i="1"/>
  <c r="J3631" i="1" s="1"/>
  <c r="H7259" i="1"/>
  <c r="J7259" i="1" s="1"/>
  <c r="H7534" i="1"/>
  <c r="J7534" i="1" s="1"/>
  <c r="H2803" i="1"/>
  <c r="J2803" i="1" s="1"/>
  <c r="H4019" i="1"/>
  <c r="J4019" i="1" s="1"/>
  <c r="H7968" i="1"/>
  <c r="H4665" i="1"/>
  <c r="H4006" i="1"/>
  <c r="H4284" i="1"/>
  <c r="H1712" i="1"/>
  <c r="J1712" i="1" s="1"/>
  <c r="H3251" i="1"/>
  <c r="J3251" i="1" s="1"/>
  <c r="H4894" i="1"/>
  <c r="J4894" i="1" s="1"/>
  <c r="H2397" i="1"/>
  <c r="J2397" i="1" s="1"/>
  <c r="H6981" i="1"/>
  <c r="H7220" i="1"/>
  <c r="H6967" i="1"/>
  <c r="I6967" i="1" s="1"/>
  <c r="H2521" i="1"/>
  <c r="H1060" i="1"/>
  <c r="J1060" i="1" s="1"/>
  <c r="H2808" i="1"/>
  <c r="I2808" i="1" s="1"/>
  <c r="H7102" i="1"/>
  <c r="I7102" i="1" s="1"/>
  <c r="H6383" i="1"/>
  <c r="J6383" i="1" s="1"/>
  <c r="H6351" i="1"/>
  <c r="H6748" i="1"/>
  <c r="J6748" i="1" s="1"/>
  <c r="H1864" i="1"/>
  <c r="I1864" i="1" s="1"/>
  <c r="H6291" i="1"/>
  <c r="H7984" i="1"/>
  <c r="I7984" i="1" s="1"/>
  <c r="H5169" i="1"/>
  <c r="J5169" i="1" s="1"/>
  <c r="H1792" i="1"/>
  <c r="J1792" i="1" s="1"/>
  <c r="H2984" i="1"/>
  <c r="H7488" i="1"/>
  <c r="J7488" i="1" s="1"/>
  <c r="H7010" i="1"/>
  <c r="J7010" i="1" s="1"/>
  <c r="H3265" i="1"/>
  <c r="J3265" i="1" s="1"/>
  <c r="H4796" i="1"/>
  <c r="H1104" i="1"/>
  <c r="J1104" i="1" s="1"/>
  <c r="H6115" i="1"/>
  <c r="I6115" i="1" s="1"/>
  <c r="H5442" i="1"/>
  <c r="J5442" i="1" s="1"/>
  <c r="H5517" i="1"/>
  <c r="H1937" i="1"/>
  <c r="H3730" i="1"/>
  <c r="J3730" i="1" s="1"/>
  <c r="H7152" i="1"/>
  <c r="J7152" i="1" s="1"/>
  <c r="H5130" i="1"/>
  <c r="J5130" i="1" s="1"/>
  <c r="H3411" i="1"/>
  <c r="J3411" i="1" s="1"/>
  <c r="H1921" i="1"/>
  <c r="J1921" i="1" s="1"/>
  <c r="H2631" i="1"/>
  <c r="J2631" i="1" s="1"/>
  <c r="H225" i="1"/>
  <c r="J225" i="1" s="1"/>
  <c r="H3859" i="1"/>
  <c r="I3859" i="1" s="1"/>
  <c r="H4376" i="1"/>
  <c r="I4376" i="1" s="1"/>
  <c r="H4656" i="1"/>
  <c r="I4656" i="1" s="1"/>
  <c r="H7598" i="1"/>
  <c r="J7598" i="1" s="1"/>
  <c r="H6749" i="1"/>
  <c r="J6749" i="1" s="1"/>
  <c r="H7730" i="1"/>
  <c r="J7730" i="1" s="1"/>
  <c r="H7058" i="1"/>
  <c r="J7058" i="1" s="1"/>
  <c r="H4896" i="1"/>
  <c r="J4896" i="1" s="1"/>
  <c r="H7938" i="1"/>
  <c r="J7938" i="1" s="1"/>
  <c r="H7308" i="1"/>
  <c r="I7308" i="1" s="1"/>
  <c r="H4909" i="1"/>
  <c r="J4909" i="1" s="1"/>
  <c r="H4602" i="1"/>
  <c r="J4602" i="1" s="1"/>
  <c r="H1928" i="1"/>
  <c r="H3717" i="1"/>
  <c r="J3717" i="1" s="1"/>
  <c r="H5194" i="1"/>
  <c r="J5194" i="1" s="1"/>
  <c r="H5226" i="1"/>
  <c r="I5226" i="1" s="1"/>
  <c r="H7888" i="1"/>
  <c r="I7888" i="1" s="1"/>
  <c r="H5350" i="1"/>
  <c r="H1535" i="1"/>
  <c r="J1535" i="1" s="1"/>
  <c r="H4291" i="1"/>
  <c r="J4291" i="1" s="1"/>
  <c r="H5693" i="1"/>
  <c r="J5693" i="1" s="1"/>
  <c r="H3656" i="1"/>
  <c r="H7211" i="1"/>
  <c r="H3470" i="1"/>
  <c r="H4152" i="1"/>
  <c r="J4152" i="1" s="1"/>
  <c r="H1443" i="1"/>
  <c r="J1443" i="1" s="1"/>
  <c r="H5553" i="1"/>
  <c r="J5553" i="1" s="1"/>
  <c r="H3459" i="1"/>
  <c r="I3459" i="1" s="1"/>
  <c r="H6894" i="1"/>
  <c r="J6894" i="1" s="1"/>
  <c r="H7491" i="1"/>
  <c r="J7491" i="1" s="1"/>
  <c r="H7587" i="1"/>
  <c r="J7587" i="1" s="1"/>
  <c r="H1304" i="1"/>
  <c r="I1304" i="1" s="1"/>
  <c r="H7005" i="1"/>
  <c r="J7005" i="1" s="1"/>
  <c r="H6769" i="1"/>
  <c r="J6769" i="1" s="1"/>
  <c r="H6205" i="1"/>
  <c r="J6205" i="1" s="1"/>
  <c r="H2618" i="1"/>
  <c r="J2618" i="1" s="1"/>
  <c r="H465" i="1"/>
  <c r="J465" i="1" s="1"/>
  <c r="H2783" i="1"/>
  <c r="J2783" i="1" s="1"/>
  <c r="H7037" i="1"/>
  <c r="H4221" i="1"/>
  <c r="J4221" i="1" s="1"/>
  <c r="H2344" i="1"/>
  <c r="H3192" i="1"/>
  <c r="H4603" i="1"/>
  <c r="J4603" i="1" s="1"/>
  <c r="H5633" i="1"/>
  <c r="I5633" i="1" s="1"/>
  <c r="H2184" i="1"/>
  <c r="H3683" i="1"/>
  <c r="J3683" i="1" s="1"/>
  <c r="H7741" i="1"/>
  <c r="I7741" i="1" s="1"/>
  <c r="H2480" i="1"/>
  <c r="J2480" i="1" s="1"/>
  <c r="H7085" i="1"/>
  <c r="J7085" i="1" s="1"/>
  <c r="H5437" i="1"/>
  <c r="J5437" i="1" s="1"/>
  <c r="H1775" i="1"/>
  <c r="J1775" i="1" s="1"/>
  <c r="H7615" i="1"/>
  <c r="H3324" i="1"/>
  <c r="J3324" i="1" s="1"/>
  <c r="H5917" i="1"/>
  <c r="J5917" i="1" s="1"/>
  <c r="H3413" i="1"/>
  <c r="J3413" i="1" s="1"/>
  <c r="H6481" i="1"/>
  <c r="J6481" i="1" s="1"/>
  <c r="H6302" i="1"/>
  <c r="J6302" i="1" s="1"/>
  <c r="H7272" i="1"/>
  <c r="H2849" i="1"/>
  <c r="J2849" i="1" s="1"/>
  <c r="H1600" i="1"/>
  <c r="J1600" i="1" s="1"/>
  <c r="H5758" i="1"/>
  <c r="J5758" i="1" s="1"/>
  <c r="H2635" i="1"/>
  <c r="J2635" i="1" s="1"/>
  <c r="H3848" i="1"/>
  <c r="J3848" i="1" s="1"/>
  <c r="H1260" i="1"/>
  <c r="J1260" i="1" s="1"/>
  <c r="H3355" i="1"/>
  <c r="J3355" i="1" s="1"/>
  <c r="H7312" i="1"/>
  <c r="J7312" i="1" s="1"/>
  <c r="H4558" i="1"/>
  <c r="J4558" i="1" s="1"/>
  <c r="H7887" i="1"/>
  <c r="H3136" i="1"/>
  <c r="J3136" i="1" s="1"/>
  <c r="H7595" i="1"/>
  <c r="I7595" i="1" s="1"/>
  <c r="H4811" i="1"/>
  <c r="J4811" i="1" s="1"/>
  <c r="H1560" i="1"/>
  <c r="H4657" i="1"/>
  <c r="J4657" i="1" s="1"/>
  <c r="H5185" i="1"/>
  <c r="J5185" i="1" s="1"/>
  <c r="H2538" i="1"/>
  <c r="J2538" i="1" s="1"/>
  <c r="H1934" i="1"/>
  <c r="J1934" i="1" s="1"/>
  <c r="H6464" i="1"/>
  <c r="J6464" i="1" s="1"/>
  <c r="H3443" i="1"/>
  <c r="J3443" i="1" s="1"/>
  <c r="H1316" i="1"/>
  <c r="H1912" i="1"/>
  <c r="J1912" i="1" s="1"/>
  <c r="H4668" i="1"/>
  <c r="H5103" i="1"/>
  <c r="H5410" i="1"/>
  <c r="I5410" i="1" s="1"/>
  <c r="H6595" i="1"/>
  <c r="I6595" i="1" s="1"/>
  <c r="H5548" i="1"/>
  <c r="J5548" i="1" s="1"/>
  <c r="H3949" i="1"/>
  <c r="J3949" i="1" s="1"/>
  <c r="H6929" i="1"/>
  <c r="J6929" i="1" s="1"/>
  <c r="H3392" i="1"/>
  <c r="J3392" i="1" s="1"/>
  <c r="H2253" i="1"/>
  <c r="J2253" i="1" s="1"/>
  <c r="H2590" i="1"/>
  <c r="J2590" i="1" s="1"/>
  <c r="H3082" i="1"/>
  <c r="H7631" i="1"/>
  <c r="J7631" i="1" s="1"/>
  <c r="H6867" i="1"/>
  <c r="J6867" i="1" s="1"/>
  <c r="H6385" i="1"/>
  <c r="H5902" i="1"/>
  <c r="J5902" i="1" s="1"/>
  <c r="H7459" i="1"/>
  <c r="H6380" i="1"/>
  <c r="H5048" i="1"/>
  <c r="I5048" i="1" s="1"/>
  <c r="H5842" i="1"/>
  <c r="H4285" i="1"/>
  <c r="J4285" i="1" s="1"/>
  <c r="H3343" i="1"/>
  <c r="J3343" i="1" s="1"/>
  <c r="H5283" i="1"/>
  <c r="J5283" i="1" s="1"/>
  <c r="H2691" i="1"/>
  <c r="J2691" i="1" s="1"/>
  <c r="H4687" i="1"/>
  <c r="J4687" i="1" s="1"/>
  <c r="H2832" i="1"/>
  <c r="J2832" i="1" s="1"/>
  <c r="H2722" i="1"/>
  <c r="J2722" i="1" s="1"/>
  <c r="H3983" i="1"/>
  <c r="J3983" i="1" s="1"/>
  <c r="H401" i="1"/>
  <c r="J401" i="1" s="1"/>
  <c r="H1425" i="1"/>
  <c r="J1425" i="1" s="1"/>
  <c r="H1261" i="1"/>
  <c r="J1261" i="1" s="1"/>
  <c r="H7793" i="1"/>
  <c r="J7793" i="1" s="1"/>
  <c r="H6684" i="1"/>
  <c r="J6684" i="1" s="1"/>
  <c r="H7776" i="1"/>
  <c r="J7776" i="1" s="1"/>
  <c r="H7243" i="1"/>
  <c r="J7243" i="1" s="1"/>
  <c r="H7507" i="1"/>
  <c r="J7507" i="1" s="1"/>
  <c r="H4415" i="1"/>
  <c r="H3731" i="1"/>
  <c r="H6013" i="1"/>
  <c r="J6013" i="1" s="1"/>
  <c r="H6817" i="1"/>
  <c r="I6817" i="1" s="1"/>
  <c r="H2625" i="1"/>
  <c r="H3115" i="1"/>
  <c r="J3115" i="1" s="1"/>
  <c r="H1120" i="1"/>
  <c r="J1120" i="1" s="1"/>
  <c r="H2271" i="1"/>
  <c r="J2271" i="1" s="1"/>
  <c r="H2284" i="1"/>
  <c r="J2284" i="1" s="1"/>
  <c r="H1766" i="1"/>
  <c r="I1766" i="1" s="1"/>
  <c r="H2236" i="1"/>
  <c r="I2236" i="1" s="1"/>
  <c r="H7934" i="1"/>
  <c r="J7934" i="1" s="1"/>
  <c r="H5261" i="1"/>
  <c r="J5261" i="1" s="1"/>
  <c r="H5434" i="1"/>
  <c r="J5434" i="1" s="1"/>
  <c r="H7344" i="1"/>
  <c r="J7344" i="1" s="1"/>
  <c r="H5006" i="1"/>
  <c r="I5006" i="1" s="1"/>
  <c r="H5644" i="1"/>
  <c r="I5644" i="1" s="1"/>
  <c r="H6095" i="1"/>
  <c r="I6095" i="1" s="1"/>
  <c r="H3203" i="1"/>
  <c r="I3203" i="1" s="1"/>
  <c r="H5054" i="1"/>
  <c r="I5054" i="1" s="1"/>
  <c r="H5295" i="1"/>
  <c r="H2796" i="1"/>
  <c r="J2796" i="1" s="1"/>
  <c r="H2312" i="1"/>
  <c r="J2312" i="1" s="1"/>
  <c r="H7875" i="1"/>
  <c r="J7875" i="1" s="1"/>
  <c r="H7327" i="1"/>
  <c r="J7327" i="1" s="1"/>
  <c r="H5154" i="1"/>
  <c r="J5154" i="1" s="1"/>
  <c r="H5554" i="1"/>
  <c r="H7794" i="1"/>
  <c r="J7794" i="1" s="1"/>
  <c r="H6524" i="1"/>
  <c r="I6524" i="1" s="1"/>
  <c r="H5069" i="1"/>
  <c r="J5069" i="1" s="1"/>
  <c r="H6097" i="1"/>
  <c r="J6097" i="1" s="1"/>
  <c r="H6061" i="1"/>
  <c r="J6061" i="1" s="1"/>
  <c r="H3187" i="1"/>
  <c r="J3187" i="1" s="1"/>
  <c r="H6318" i="1"/>
  <c r="H4846" i="1"/>
  <c r="I4846" i="1" s="1"/>
  <c r="H5200" i="1"/>
  <c r="J5200" i="1" s="1"/>
  <c r="H4209" i="1"/>
  <c r="J4209" i="1" s="1"/>
  <c r="H3613" i="1"/>
  <c r="H3640" i="1"/>
  <c r="I3640" i="1" s="1"/>
  <c r="H3224" i="1"/>
  <c r="J3224" i="1" s="1"/>
  <c r="H3282" i="1"/>
  <c r="J3282" i="1" s="1"/>
  <c r="H1088" i="1"/>
  <c r="J1088" i="1" s="1"/>
  <c r="H2239" i="1"/>
  <c r="J2239" i="1" s="1"/>
  <c r="H1611" i="1"/>
  <c r="J1611" i="1" s="1"/>
  <c r="H2332" i="1"/>
  <c r="J2332" i="1" s="1"/>
  <c r="H2283" i="1"/>
  <c r="H7902" i="1"/>
  <c r="H6719" i="1"/>
  <c r="J6719" i="1" s="1"/>
  <c r="H7804" i="1"/>
  <c r="J7804" i="1" s="1"/>
  <c r="H4944" i="1"/>
  <c r="H7971" i="1"/>
  <c r="J7971" i="1" s="1"/>
  <c r="H7464" i="1"/>
  <c r="J7464" i="1" s="1"/>
  <c r="H6784" i="1"/>
  <c r="J6784" i="1" s="1"/>
  <c r="H4367" i="1"/>
  <c r="J4367" i="1" s="1"/>
  <c r="H3427" i="1"/>
  <c r="J3427" i="1" s="1"/>
  <c r="H4575" i="1"/>
  <c r="J4575" i="1" s="1"/>
  <c r="H1243" i="1"/>
  <c r="I1243" i="1" s="1"/>
  <c r="H4408" i="1"/>
  <c r="I4408" i="1" s="1"/>
  <c r="H6926" i="1"/>
  <c r="H6300" i="1"/>
  <c r="J6300" i="1" s="1"/>
  <c r="H3147" i="1"/>
  <c r="J3147" i="1" s="1"/>
  <c r="H1279" i="1"/>
  <c r="J1279" i="1" s="1"/>
  <c r="H6610" i="1"/>
  <c r="J6610" i="1" s="1"/>
  <c r="H4700" i="1"/>
  <c r="J4700" i="1" s="1"/>
  <c r="H2362" i="1"/>
  <c r="I2362" i="1" s="1"/>
  <c r="H1360" i="1"/>
  <c r="J1360" i="1" s="1"/>
  <c r="H4960" i="1"/>
  <c r="J4960" i="1" s="1"/>
  <c r="H5457" i="1"/>
  <c r="J5457" i="1" s="1"/>
  <c r="H7021" i="1"/>
  <c r="J7021" i="1" s="1"/>
  <c r="H5260" i="1"/>
  <c r="H6333" i="1"/>
  <c r="H4730" i="1"/>
  <c r="J4730" i="1" s="1"/>
  <c r="H6507" i="1"/>
  <c r="J6507" i="1" s="1"/>
  <c r="H1023" i="1"/>
  <c r="J1023" i="1" s="1"/>
  <c r="H7490" i="1"/>
  <c r="J7490" i="1" s="1"/>
  <c r="H3831" i="1"/>
  <c r="I3831" i="1" s="1"/>
  <c r="H1615" i="1"/>
  <c r="J1615" i="1" s="1"/>
  <c r="H6569" i="1"/>
  <c r="H2280" i="1"/>
  <c r="J2280" i="1" s="1"/>
  <c r="H4812" i="1"/>
  <c r="J4812" i="1" s="1"/>
  <c r="H6962" i="1"/>
  <c r="J6962" i="1" s="1"/>
  <c r="H2881" i="1"/>
  <c r="H2556" i="1"/>
  <c r="J2556" i="1" s="1"/>
  <c r="H6227" i="1"/>
  <c r="J6227" i="1" s="1"/>
  <c r="H1845" i="1"/>
  <c r="H6690" i="1"/>
  <c r="J6690" i="1" s="1"/>
  <c r="H5327" i="1"/>
  <c r="J5327" i="1" s="1"/>
  <c r="H4252" i="1"/>
  <c r="J4252" i="1" s="1"/>
  <c r="H7489" i="1"/>
  <c r="H6090" i="1"/>
  <c r="I6090" i="1" s="1"/>
  <c r="H1630" i="1"/>
  <c r="J1630" i="1" s="1"/>
  <c r="H3544" i="1"/>
  <c r="J3544" i="1" s="1"/>
  <c r="H6792" i="1"/>
  <c r="J6792" i="1" s="1"/>
  <c r="H5778" i="1"/>
  <c r="I5778" i="1" s="1"/>
  <c r="H5647" i="1"/>
  <c r="J5647" i="1" s="1"/>
  <c r="H6545" i="1"/>
  <c r="J6545" i="1" s="1"/>
  <c r="H4046" i="1"/>
  <c r="H3048" i="1"/>
  <c r="J3048" i="1" s="1"/>
  <c r="H7103" i="1"/>
  <c r="J7103" i="1" s="1"/>
  <c r="H6808" i="1"/>
  <c r="J6808" i="1" s="1"/>
  <c r="H7187" i="1"/>
  <c r="J7187" i="1" s="1"/>
  <c r="H7208" i="1"/>
  <c r="J7208" i="1" s="1"/>
  <c r="H3693" i="1"/>
  <c r="J3693" i="1" s="1"/>
  <c r="H2946" i="1"/>
  <c r="J2946" i="1" s="1"/>
  <c r="H4207" i="1"/>
  <c r="H3163" i="1"/>
  <c r="J3163" i="1" s="1"/>
  <c r="H6952" i="1"/>
  <c r="J6952" i="1" s="1"/>
  <c r="H4373" i="1"/>
  <c r="J4373" i="1" s="1"/>
  <c r="H1589" i="1"/>
  <c r="H5532" i="1"/>
  <c r="J5532" i="1" s="1"/>
  <c r="H2255" i="1"/>
  <c r="J2255" i="1" s="1"/>
  <c r="H5489" i="1"/>
  <c r="J5489" i="1" s="1"/>
  <c r="H3768" i="1"/>
  <c r="J3768" i="1" s="1"/>
  <c r="H5267" i="1"/>
  <c r="J5267" i="1" s="1"/>
  <c r="H1597" i="1"/>
  <c r="J1597" i="1" s="1"/>
  <c r="H2588" i="1"/>
  <c r="J2588" i="1" s="1"/>
  <c r="H2698" i="1"/>
  <c r="J2698" i="1" s="1"/>
  <c r="H5582" i="1"/>
  <c r="J5582" i="1" s="1"/>
  <c r="H3575" i="1"/>
  <c r="J3575" i="1" s="1"/>
  <c r="H7777" i="1"/>
  <c r="J7777" i="1" s="1"/>
  <c r="H3660" i="1"/>
  <c r="I3660" i="1" s="1"/>
  <c r="H5393" i="1"/>
  <c r="J5393" i="1" s="1"/>
  <c r="H5074" i="1"/>
  <c r="I5074" i="1" s="1"/>
  <c r="H145" i="1"/>
  <c r="J145" i="1" s="1"/>
  <c r="H7832" i="1"/>
  <c r="J7832" i="1" s="1"/>
  <c r="H6131" i="1"/>
  <c r="I6131" i="1" s="1"/>
  <c r="H3712" i="1"/>
  <c r="J3712" i="1" s="1"/>
  <c r="H4144" i="1"/>
  <c r="I4144" i="1" s="1"/>
  <c r="H2593" i="1"/>
  <c r="J2593" i="1" s="1"/>
  <c r="H6447" i="1"/>
  <c r="J6447" i="1" s="1"/>
  <c r="H7976" i="1"/>
  <c r="I7976" i="1" s="1"/>
  <c r="H7906" i="1"/>
  <c r="J7906" i="1" s="1"/>
  <c r="H4387" i="1"/>
  <c r="J4387" i="1" s="1"/>
  <c r="H2908" i="1"/>
  <c r="J2908" i="1" s="1"/>
  <c r="H4264" i="1"/>
  <c r="H7212" i="1"/>
  <c r="H5395" i="1"/>
  <c r="H2653" i="1"/>
  <c r="J2653" i="1" s="1"/>
  <c r="H444" i="1"/>
  <c r="H5262" i="1"/>
  <c r="J5262" i="1" s="1"/>
  <c r="H5618" i="1"/>
  <c r="J5618" i="1" s="1"/>
  <c r="H3875" i="1"/>
  <c r="I3875" i="1" s="1"/>
  <c r="H832" i="1"/>
  <c r="J832" i="1" s="1"/>
  <c r="H1976" i="1"/>
  <c r="I1976" i="1" s="1"/>
  <c r="H2754" i="1"/>
  <c r="I2754" i="1" s="1"/>
  <c r="H6977" i="1"/>
  <c r="J6977" i="1" s="1"/>
  <c r="H7395" i="1"/>
  <c r="J7395" i="1" s="1"/>
  <c r="H4688" i="1"/>
  <c r="I4688" i="1" s="1"/>
  <c r="H6856" i="1"/>
  <c r="J6856" i="1" s="1"/>
  <c r="H6720" i="1"/>
  <c r="J6720" i="1" s="1"/>
  <c r="H7917" i="1"/>
  <c r="I7917" i="1" s="1"/>
  <c r="H3171" i="1"/>
  <c r="J3171" i="1" s="1"/>
  <c r="H4360" i="1"/>
  <c r="J4360" i="1" s="1"/>
  <c r="H1136" i="1"/>
  <c r="J1136" i="1" s="1"/>
  <c r="H7496" i="1"/>
  <c r="J7496" i="1" s="1"/>
  <c r="H2750" i="1"/>
  <c r="I2750" i="1" s="1"/>
  <c r="H2923" i="1"/>
  <c r="H3570" i="1"/>
  <c r="J3570" i="1" s="1"/>
  <c r="H7503" i="1"/>
  <c r="J7503" i="1" s="1"/>
  <c r="H6194" i="1"/>
  <c r="J6194" i="1" s="1"/>
  <c r="H880" i="1"/>
  <c r="J880" i="1" s="1"/>
  <c r="H7853" i="1"/>
  <c r="J7853" i="1" s="1"/>
  <c r="H3067" i="1"/>
  <c r="H7521" i="1"/>
  <c r="J7521" i="1" s="1"/>
  <c r="H5404" i="1"/>
  <c r="J5404" i="1" s="1"/>
  <c r="H3050" i="1"/>
  <c r="J3050" i="1" s="1"/>
  <c r="H3095" i="1"/>
  <c r="J3095" i="1" s="1"/>
  <c r="H7123" i="1"/>
  <c r="J7123" i="1" s="1"/>
  <c r="H5651" i="1"/>
  <c r="H6098" i="1"/>
  <c r="H6920" i="1"/>
  <c r="J6920" i="1" s="1"/>
  <c r="H6257" i="1"/>
  <c r="J6257" i="1" s="1"/>
  <c r="H6430" i="1"/>
  <c r="J6430" i="1" s="1"/>
  <c r="H3923" i="1"/>
  <c r="J3923" i="1" s="1"/>
  <c r="H4336" i="1"/>
  <c r="J4336" i="1" s="1"/>
  <c r="H3740" i="1"/>
  <c r="J3740" i="1" s="1"/>
  <c r="H7699" i="1"/>
  <c r="J7699" i="1" s="1"/>
  <c r="H664" i="1"/>
  <c r="J664" i="1" s="1"/>
  <c r="H7537" i="1"/>
  <c r="J7537" i="1" s="1"/>
  <c r="H2962" i="1"/>
  <c r="I2962" i="1" s="1"/>
  <c r="H7678" i="1"/>
  <c r="I7678" i="1" s="1"/>
  <c r="H5256" i="1"/>
  <c r="J5256" i="1" s="1"/>
  <c r="H3704" i="1"/>
  <c r="H2732" i="1"/>
  <c r="J2732" i="1" s="1"/>
  <c r="H4776" i="1"/>
  <c r="H3742" i="1"/>
  <c r="J3742" i="1" s="1"/>
  <c r="H7840" i="1"/>
  <c r="H5248" i="1"/>
  <c r="J5248" i="1" s="1"/>
  <c r="H3292" i="1"/>
  <c r="J3292" i="1" s="1"/>
  <c r="H821" i="1"/>
  <c r="H2978" i="1"/>
  <c r="J2978" i="1" s="1"/>
  <c r="H4234" i="1"/>
  <c r="I4234" i="1" s="1"/>
  <c r="H2909" i="1"/>
  <c r="J2909" i="1" s="1"/>
  <c r="H1983" i="1"/>
  <c r="J1983" i="1" s="1"/>
  <c r="H3131" i="1"/>
  <c r="J3131" i="1" s="1"/>
  <c r="H5432" i="1"/>
  <c r="J5432" i="1" s="1"/>
  <c r="H5324" i="1"/>
  <c r="I5324" i="1" s="1"/>
  <c r="H5600" i="1"/>
  <c r="I5600" i="1" s="1"/>
  <c r="H4587" i="1"/>
  <c r="J4587" i="1" s="1"/>
  <c r="H3357" i="1"/>
  <c r="J3357" i="1" s="1"/>
  <c r="H5149" i="1"/>
  <c r="J5149" i="1" s="1"/>
  <c r="H7454" i="1"/>
  <c r="J7454" i="1" s="1"/>
  <c r="H5912" i="1"/>
  <c r="H7087" i="1"/>
  <c r="J7087" i="1" s="1"/>
  <c r="H2830" i="1"/>
  <c r="H5836" i="1"/>
  <c r="J5836" i="1" s="1"/>
  <c r="H4928" i="1"/>
  <c r="H7227" i="1"/>
  <c r="J7227" i="1" s="1"/>
  <c r="H6477" i="1"/>
  <c r="H2235" i="1"/>
  <c r="J2235" i="1" s="1"/>
  <c r="H6225" i="1"/>
  <c r="I6225" i="1" s="1"/>
  <c r="H2620" i="1"/>
  <c r="J2620" i="1" s="1"/>
  <c r="H7432" i="1"/>
  <c r="J7432" i="1" s="1"/>
  <c r="H4766" i="1"/>
  <c r="H6751" i="1"/>
  <c r="J6751" i="1" s="1"/>
  <c r="H4704" i="1"/>
  <c r="J4704" i="1" s="1"/>
  <c r="H3432" i="1"/>
  <c r="J3432" i="1" s="1"/>
  <c r="H1595" i="1"/>
  <c r="J1595" i="1" s="1"/>
  <c r="H7136" i="1"/>
  <c r="J7136" i="1" s="1"/>
  <c r="H4923" i="1"/>
  <c r="J4923" i="1" s="1"/>
  <c r="H4570" i="1"/>
  <c r="J4570" i="1" s="1"/>
  <c r="H4666" i="1"/>
  <c r="J4666" i="1" s="1"/>
  <c r="H7295" i="1"/>
  <c r="I7295" i="1" s="1"/>
  <c r="H6616" i="1"/>
  <c r="J6616" i="1" s="1"/>
  <c r="H7921" i="1"/>
  <c r="J7921" i="1" s="1"/>
  <c r="H7298" i="1"/>
  <c r="H6972" i="1"/>
  <c r="H2540" i="1"/>
  <c r="H1503" i="1"/>
  <c r="J1503" i="1" s="1"/>
  <c r="H2651" i="1"/>
  <c r="J2651" i="1" s="1"/>
  <c r="H6094" i="1"/>
  <c r="J6094" i="1" s="1"/>
  <c r="H2209" i="1"/>
  <c r="J2209" i="1" s="1"/>
  <c r="H6479" i="1"/>
  <c r="J6479" i="1" s="1"/>
  <c r="H6536" i="1"/>
  <c r="I6536" i="1" s="1"/>
  <c r="H7803" i="1"/>
  <c r="J7803" i="1" s="1"/>
  <c r="H3536" i="1"/>
  <c r="J3536" i="1" s="1"/>
  <c r="H7646" i="1"/>
  <c r="J7646" i="1" s="1"/>
  <c r="H1584" i="1"/>
  <c r="I1584" i="1" s="1"/>
  <c r="H2378" i="1"/>
  <c r="J2378" i="1" s="1"/>
  <c r="H6702" i="1"/>
  <c r="J6702" i="1" s="1"/>
  <c r="H5018" i="1"/>
  <c r="J5018" i="1" s="1"/>
  <c r="H3578" i="1"/>
  <c r="I3578" i="1" s="1"/>
  <c r="H1357" i="1"/>
  <c r="J1357" i="1" s="1"/>
  <c r="H5073" i="1"/>
  <c r="H3104" i="1"/>
  <c r="J3104" i="1" s="1"/>
  <c r="H5951" i="1"/>
  <c r="H7809" i="1"/>
  <c r="J7809" i="1" s="1"/>
  <c r="H6349" i="1"/>
  <c r="J6349" i="1" s="1"/>
  <c r="H5794" i="1"/>
  <c r="J5794" i="1" s="1"/>
  <c r="H6478" i="1"/>
  <c r="H7020" i="1"/>
  <c r="H7250" i="1"/>
  <c r="J7250" i="1" s="1"/>
  <c r="H5131" i="1"/>
  <c r="J5131" i="1" s="1"/>
  <c r="H6608" i="1"/>
  <c r="J6608" i="1" s="1"/>
  <c r="H5113" i="1"/>
  <c r="J5113" i="1" s="1"/>
  <c r="H3491" i="1"/>
  <c r="H5148" i="1"/>
  <c r="J5148" i="1" s="1"/>
  <c r="H3486" i="1"/>
  <c r="J3486" i="1" s="1"/>
  <c r="H5402" i="1"/>
  <c r="H5456" i="1"/>
  <c r="J5456" i="1" s="1"/>
  <c r="H2257" i="1"/>
  <c r="H2867" i="1"/>
  <c r="H956" i="1"/>
  <c r="H2114" i="1"/>
  <c r="H1906" i="1"/>
  <c r="J1906" i="1" s="1"/>
  <c r="H3772" i="1"/>
  <c r="H1842" i="1"/>
  <c r="J1842" i="1" s="1"/>
  <c r="H7950" i="1"/>
  <c r="J7950" i="1" s="1"/>
  <c r="H6767" i="1"/>
  <c r="J6767" i="1" s="1"/>
  <c r="H6498" i="1"/>
  <c r="J6498" i="1" s="1"/>
  <c r="H5776" i="1"/>
  <c r="J5776" i="1" s="1"/>
  <c r="H6157" i="1"/>
  <c r="J6157" i="1" s="1"/>
  <c r="H6174" i="1"/>
  <c r="H6721" i="1"/>
  <c r="J6721" i="1" s="1"/>
  <c r="H4546" i="1"/>
  <c r="H6110" i="1"/>
  <c r="H5968" i="1"/>
  <c r="J5968" i="1" s="1"/>
  <c r="H3219" i="1"/>
  <c r="J3219" i="1" s="1"/>
  <c r="H5692" i="1"/>
  <c r="J5692" i="1" s="1"/>
  <c r="H4397" i="1"/>
  <c r="H5235" i="1"/>
  <c r="I5235" i="1" s="1"/>
  <c r="H2672" i="1"/>
  <c r="J2672" i="1" s="1"/>
  <c r="H5611" i="1"/>
  <c r="H2522" i="1"/>
  <c r="H2703" i="1"/>
  <c r="H7072" i="1"/>
  <c r="H1759" i="1"/>
  <c r="J1759" i="1" s="1"/>
  <c r="H4513" i="1"/>
  <c r="J4513" i="1" s="1"/>
  <c r="H7422" i="1"/>
  <c r="H6573" i="1"/>
  <c r="I6573" i="1" s="1"/>
  <c r="H6360" i="1"/>
  <c r="J6360" i="1" s="1"/>
  <c r="H6158" i="1"/>
  <c r="I6158" i="1" s="1"/>
  <c r="H4720" i="1"/>
  <c r="J4720" i="1" s="1"/>
  <c r="H6547" i="1"/>
  <c r="J6547" i="1" s="1"/>
  <c r="H7564" i="1"/>
  <c r="I7564" i="1" s="1"/>
  <c r="H6081" i="1"/>
  <c r="I6081" i="1" s="1"/>
  <c r="H6526" i="1"/>
  <c r="H4866" i="1"/>
  <c r="J4866" i="1" s="1"/>
  <c r="H5375" i="1"/>
  <c r="J5375" i="1" s="1"/>
  <c r="H5739" i="1"/>
  <c r="J5739" i="1" s="1"/>
  <c r="H4541" i="1"/>
  <c r="J4541" i="1" s="1"/>
  <c r="H4655" i="1"/>
  <c r="J4655" i="1" s="1"/>
  <c r="H5199" i="1"/>
  <c r="J5199" i="1" s="1"/>
  <c r="H3931" i="1"/>
  <c r="J3931" i="1" s="1"/>
  <c r="H3130" i="1"/>
  <c r="J3130" i="1" s="1"/>
  <c r="H4690" i="1"/>
  <c r="J4690" i="1" s="1"/>
  <c r="H4643" i="1"/>
  <c r="I4643" i="1" s="1"/>
  <c r="H2225" i="1"/>
  <c r="J2225" i="1" s="1"/>
  <c r="H2685" i="1"/>
  <c r="H5212" i="1"/>
  <c r="J5212" i="1" s="1"/>
  <c r="H1005" i="1"/>
  <c r="J1005" i="1" s="1"/>
  <c r="H1883" i="1"/>
  <c r="J1883" i="1" s="1"/>
  <c r="H2307" i="1"/>
  <c r="I2307" i="1" s="1"/>
  <c r="H7505" i="1"/>
  <c r="H7340" i="1"/>
  <c r="I7340" i="1" s="1"/>
  <c r="H6931" i="1"/>
  <c r="J6931" i="1" s="1"/>
  <c r="H7987" i="1"/>
  <c r="J7987" i="1" s="1"/>
  <c r="H7133" i="1"/>
  <c r="J7133" i="1" s="1"/>
  <c r="H6922" i="1"/>
  <c r="H6472" i="1"/>
  <c r="H6576" i="1"/>
  <c r="I6576" i="1" s="1"/>
  <c r="H5378" i="1"/>
  <c r="H5182" i="1"/>
  <c r="J5182" i="1" s="1"/>
  <c r="H5934" i="1"/>
  <c r="J5934" i="1" s="1"/>
  <c r="H5056" i="1"/>
  <c r="H3600" i="1"/>
  <c r="I3600" i="1" s="1"/>
  <c r="H3580" i="1"/>
  <c r="J3580" i="1" s="1"/>
  <c r="H5135" i="1"/>
  <c r="J5135" i="1" s="1"/>
  <c r="H2928" i="1"/>
  <c r="J2928" i="1" s="1"/>
  <c r="H6892" i="1"/>
  <c r="J6892" i="1" s="1"/>
  <c r="H1953" i="1"/>
  <c r="J1953" i="1" s="1"/>
  <c r="H2667" i="1"/>
  <c r="J2667" i="1" s="1"/>
  <c r="H5132" i="1"/>
  <c r="J5132" i="1" s="1"/>
  <c r="H2334" i="1"/>
  <c r="J2334" i="1" s="1"/>
  <c r="H4194" i="1"/>
  <c r="J4194" i="1" s="1"/>
  <c r="H2351" i="1"/>
  <c r="J2351" i="1" s="1"/>
  <c r="H3695" i="1"/>
  <c r="H3199" i="1"/>
  <c r="J3199" i="1" s="1"/>
  <c r="H3698" i="1"/>
  <c r="J3698" i="1" s="1"/>
  <c r="H7390" i="1"/>
  <c r="J7390" i="1" s="1"/>
  <c r="H6797" i="1"/>
  <c r="J6797" i="1" s="1"/>
  <c r="H6624" i="1"/>
  <c r="J6624" i="1" s="1"/>
  <c r="H6893" i="1"/>
  <c r="J6893" i="1" s="1"/>
  <c r="H6450" i="1"/>
  <c r="J6450" i="1" s="1"/>
  <c r="H6222" i="1"/>
  <c r="I6222" i="1" s="1"/>
  <c r="H5304" i="1"/>
  <c r="H4078" i="1"/>
  <c r="J4078" i="1" s="1"/>
  <c r="H4210" i="1"/>
  <c r="J4210" i="1" s="1"/>
  <c r="H3856" i="1"/>
  <c r="J3856" i="1" s="1"/>
  <c r="H4227" i="1"/>
  <c r="J4227" i="1" s="1"/>
  <c r="H3096" i="1"/>
  <c r="J3096" i="1" s="1"/>
  <c r="H5468" i="1"/>
  <c r="J5468" i="1" s="1"/>
  <c r="H3407" i="1"/>
  <c r="J3407" i="1" s="1"/>
  <c r="H4671" i="1"/>
  <c r="J4671" i="1" s="1"/>
  <c r="H1328" i="1"/>
  <c r="J1328" i="1" s="1"/>
  <c r="H2794" i="1"/>
  <c r="J2794" i="1" s="1"/>
  <c r="H3569" i="1"/>
  <c r="J3569" i="1" s="1"/>
  <c r="H3933" i="1"/>
  <c r="J3933" i="1" s="1"/>
  <c r="H7368" i="1"/>
  <c r="I7368" i="1" s="1"/>
  <c r="H7217" i="1"/>
  <c r="J7217" i="1" s="1"/>
  <c r="H7886" i="1"/>
  <c r="J7886" i="1" s="1"/>
  <c r="H7714" i="1"/>
  <c r="J7714" i="1" s="1"/>
  <c r="H6957" i="1"/>
  <c r="J6957" i="1" s="1"/>
  <c r="H6402" i="1"/>
  <c r="J6402" i="1" s="1"/>
  <c r="H6382" i="1"/>
  <c r="I6382" i="1" s="1"/>
  <c r="H5726" i="1"/>
  <c r="J5726" i="1" s="1"/>
  <c r="H7810" i="1"/>
  <c r="J7810" i="1" s="1"/>
  <c r="H7501" i="1"/>
  <c r="J7501" i="1" s="1"/>
  <c r="H4651" i="1"/>
  <c r="J4651" i="1" s="1"/>
  <c r="H5696" i="1"/>
  <c r="J5696" i="1" s="1"/>
  <c r="H5857" i="1"/>
  <c r="J5857" i="1" s="1"/>
  <c r="H3272" i="1"/>
  <c r="J3272" i="1" s="1"/>
  <c r="H4206" i="1"/>
  <c r="J4206" i="1" s="1"/>
  <c r="H2817" i="1"/>
  <c r="J2817" i="1" s="1"/>
  <c r="H2036" i="1"/>
  <c r="H3791" i="1"/>
  <c r="J3791" i="1" s="1"/>
  <c r="H4636" i="1"/>
  <c r="J4636" i="1" s="1"/>
  <c r="H1824" i="1"/>
  <c r="I1824" i="1" s="1"/>
  <c r="H1048" i="1"/>
  <c r="J1048" i="1" s="1"/>
  <c r="H1534" i="1"/>
  <c r="J1534" i="1" s="1"/>
  <c r="H1612" i="1"/>
  <c r="J1612" i="1" s="1"/>
  <c r="H2408" i="1"/>
  <c r="J2408" i="1" s="1"/>
  <c r="H3810" i="1"/>
  <c r="J3810" i="1" s="1"/>
  <c r="H7519" i="1"/>
  <c r="I7519" i="1" s="1"/>
  <c r="H6395" i="1"/>
  <c r="I6395" i="1" s="1"/>
  <c r="H6252" i="1"/>
  <c r="J6252" i="1" s="1"/>
  <c r="H5482" i="1"/>
  <c r="J5482" i="1" s="1"/>
  <c r="H7900" i="1"/>
  <c r="I7900" i="1" s="1"/>
  <c r="H7555" i="1"/>
  <c r="J7555" i="1" s="1"/>
  <c r="H5347" i="1"/>
  <c r="I5347" i="1" s="1"/>
  <c r="H4865" i="1"/>
  <c r="J4865" i="1" s="1"/>
  <c r="H5009" i="1"/>
  <c r="J5009" i="1" s="1"/>
  <c r="H4526" i="1"/>
  <c r="I4526" i="1" s="1"/>
  <c r="H6611" i="1"/>
  <c r="J6611" i="1" s="1"/>
  <c r="H3612" i="1"/>
  <c r="J3612" i="1" s="1"/>
  <c r="H4499" i="1"/>
  <c r="J4499" i="1" s="1"/>
  <c r="H2836" i="1"/>
  <c r="J2836" i="1" s="1"/>
  <c r="H2704" i="1"/>
  <c r="J2704" i="1" s="1"/>
  <c r="H3196" i="1"/>
  <c r="J3196" i="1" s="1"/>
  <c r="H1919" i="1"/>
  <c r="J1919" i="1" s="1"/>
  <c r="H3162" i="1"/>
  <c r="J3162" i="1" s="1"/>
  <c r="H1720" i="1"/>
  <c r="H3293" i="1"/>
  <c r="J3293" i="1" s="1"/>
  <c r="H1656" i="1"/>
  <c r="J1656" i="1" s="1"/>
  <c r="H7822" i="1"/>
  <c r="H1815" i="1"/>
  <c r="J1815" i="1" s="1"/>
  <c r="H4752" i="1"/>
  <c r="J4752" i="1" s="1"/>
  <c r="H3505" i="1"/>
  <c r="J3505" i="1" s="1"/>
  <c r="H3344" i="1"/>
  <c r="J3344" i="1" s="1"/>
  <c r="H2848" i="1"/>
  <c r="J2848" i="1" s="1"/>
  <c r="H3808" i="1"/>
  <c r="J3808" i="1" s="1"/>
  <c r="H6527" i="1"/>
  <c r="J6527" i="1" s="1"/>
  <c r="H4399" i="1"/>
  <c r="J4399" i="1" s="1"/>
  <c r="H7839" i="1"/>
  <c r="J7839" i="1" s="1"/>
  <c r="H5923" i="1"/>
  <c r="J5923" i="1" s="1"/>
  <c r="H8000" i="1"/>
  <c r="J8000" i="1" s="1"/>
  <c r="H7016" i="1"/>
  <c r="J7016" i="1" s="1"/>
  <c r="H4543" i="1"/>
  <c r="H2520" i="1"/>
  <c r="J2520" i="1" s="1"/>
  <c r="H5230" i="1"/>
  <c r="I5230" i="1" s="1"/>
  <c r="H4922" i="1"/>
  <c r="J4922" i="1" s="1"/>
  <c r="H3020" i="1"/>
  <c r="J3020" i="1" s="1"/>
  <c r="H7816" i="1"/>
  <c r="J7816" i="1" s="1"/>
  <c r="H3954" i="1"/>
  <c r="J3954" i="1" s="1"/>
  <c r="H3551" i="1"/>
  <c r="J3551" i="1" s="1"/>
  <c r="H6847" i="1"/>
  <c r="J6847" i="1" s="1"/>
  <c r="H4810" i="1"/>
  <c r="J4810" i="1" s="1"/>
  <c r="H2015" i="1"/>
  <c r="J2015" i="1" s="1"/>
  <c r="H5360" i="1"/>
  <c r="J5360" i="1" s="1"/>
  <c r="H6787" i="1"/>
  <c r="J6787" i="1" s="1"/>
  <c r="H3475" i="1"/>
  <c r="J3475" i="1" s="1"/>
  <c r="H4675" i="1"/>
  <c r="J4675" i="1" s="1"/>
  <c r="H5619" i="1"/>
  <c r="J5619" i="1" s="1"/>
  <c r="H3245" i="1"/>
  <c r="J3245" i="1" s="1"/>
  <c r="H2701" i="1"/>
  <c r="J2701" i="1" s="1"/>
  <c r="H5875" i="1"/>
  <c r="H3362" i="1"/>
  <c r="J3362" i="1" s="1"/>
  <c r="H3448" i="1"/>
  <c r="J3448" i="1" s="1"/>
  <c r="H4275" i="1"/>
  <c r="I4275" i="1" s="1"/>
  <c r="H2160" i="1"/>
  <c r="J2160" i="1" s="1"/>
  <c r="H6176" i="1"/>
  <c r="J6176" i="1" s="1"/>
  <c r="H5308" i="1"/>
  <c r="J5308" i="1" s="1"/>
  <c r="H4654" i="1"/>
  <c r="J4654" i="1" s="1"/>
  <c r="H4475" i="1"/>
  <c r="J4475" i="1" s="1"/>
  <c r="H3464" i="1"/>
  <c r="J3464" i="1" s="1"/>
  <c r="H2700" i="1"/>
  <c r="J2700" i="1" s="1"/>
  <c r="H3083" i="1"/>
  <c r="J3083" i="1" s="1"/>
  <c r="H5306" i="1"/>
  <c r="J5306" i="1" s="1"/>
  <c r="H1743" i="1"/>
  <c r="J1743" i="1" s="1"/>
  <c r="H3738" i="1"/>
  <c r="J3738" i="1" s="1"/>
  <c r="H6451" i="1"/>
  <c r="J6451" i="1" s="1"/>
  <c r="H4765" i="1"/>
  <c r="J4765" i="1" s="1"/>
  <c r="H1727" i="1"/>
  <c r="J1727" i="1" s="1"/>
  <c r="H5244" i="1"/>
  <c r="H6031" i="1"/>
  <c r="J6031" i="1" s="1"/>
  <c r="H5025" i="1"/>
  <c r="J5025" i="1" s="1"/>
  <c r="H5662" i="1"/>
  <c r="J5662" i="1" s="1"/>
  <c r="H1617" i="1"/>
  <c r="J1617" i="1" s="1"/>
  <c r="H3256" i="1"/>
  <c r="J3256" i="1" s="1"/>
  <c r="H4683" i="1"/>
  <c r="J4683" i="1" s="1"/>
  <c r="H6686" i="1"/>
  <c r="J6686" i="1" s="1"/>
  <c r="H5504" i="1"/>
  <c r="J5504" i="1" s="1"/>
  <c r="H3586" i="1"/>
  <c r="J3586" i="1" s="1"/>
  <c r="H2776" i="1"/>
  <c r="J2776" i="1" s="1"/>
  <c r="H786" i="1"/>
  <c r="I786" i="1" s="1"/>
  <c r="H6376" i="1"/>
  <c r="J6376" i="1" s="1"/>
  <c r="H7484" i="1"/>
  <c r="J7484" i="1" s="1"/>
  <c r="H4456" i="1"/>
  <c r="J4456" i="1" s="1"/>
  <c r="H768" i="1"/>
  <c r="J768" i="1" s="1"/>
  <c r="H2440" i="1"/>
  <c r="J2440" i="1" s="1"/>
  <c r="H3546" i="1"/>
  <c r="H7762" i="1"/>
  <c r="J7762" i="1" s="1"/>
  <c r="H4184" i="1"/>
  <c r="J4184" i="1" s="1"/>
  <c r="H4682" i="1"/>
  <c r="J4682" i="1" s="1"/>
  <c r="H2385" i="1"/>
  <c r="J2385" i="1" s="1"/>
  <c r="H4241" i="1"/>
  <c r="J4241" i="1" s="1"/>
  <c r="H2210" i="1"/>
  <c r="J2210" i="1" s="1"/>
  <c r="H6657" i="1"/>
  <c r="J6657" i="1" s="1"/>
  <c r="H3663" i="1"/>
  <c r="J3663" i="1" s="1"/>
  <c r="H5853" i="1"/>
  <c r="J5853" i="1" s="1"/>
  <c r="H6079" i="1"/>
  <c r="J6079" i="1" s="1"/>
  <c r="H4173" i="1"/>
  <c r="J4173" i="1" s="1"/>
  <c r="H993" i="1"/>
  <c r="J993" i="1" s="1"/>
  <c r="H4383" i="1"/>
  <c r="J4383" i="1" s="1"/>
  <c r="H4650" i="1"/>
  <c r="J4650" i="1" s="1"/>
  <c r="H5119" i="1"/>
  <c r="J5119" i="1" s="1"/>
  <c r="H3726" i="1"/>
  <c r="J3726" i="1" s="1"/>
  <c r="H3715" i="1"/>
  <c r="J3715" i="1" s="1"/>
  <c r="H3457" i="1"/>
  <c r="J3457" i="1" s="1"/>
  <c r="H7436" i="1"/>
  <c r="J7436" i="1" s="1"/>
  <c r="H4347" i="1"/>
  <c r="J4347" i="1" s="1"/>
  <c r="H4487" i="1"/>
  <c r="J4487" i="1" s="1"/>
  <c r="H3645" i="1"/>
  <c r="J3645" i="1" s="1"/>
  <c r="H6716" i="1"/>
  <c r="J6716" i="1" s="1"/>
  <c r="H4159" i="1"/>
  <c r="J4159" i="1" s="1"/>
  <c r="H5358" i="1"/>
  <c r="J5358" i="1" s="1"/>
  <c r="H5000" i="1"/>
  <c r="J5000" i="1" s="1"/>
  <c r="H6563" i="1"/>
  <c r="J6563" i="1" s="1"/>
  <c r="H2369" i="1"/>
  <c r="J2369" i="1" s="1"/>
  <c r="H3888" i="1"/>
  <c r="J3888" i="1" s="1"/>
  <c r="H7761" i="1"/>
  <c r="J7761" i="1" s="1"/>
  <c r="H6000" i="1"/>
  <c r="J6000" i="1" s="1"/>
  <c r="H3729" i="1"/>
  <c r="I3729" i="1" s="1"/>
  <c r="H6638" i="1"/>
  <c r="J6638" i="1" s="1"/>
  <c r="H7071" i="1"/>
  <c r="J7071" i="1" s="1"/>
  <c r="H7821" i="1"/>
  <c r="J7821" i="1" s="1"/>
  <c r="H2959" i="1"/>
  <c r="H6776" i="1"/>
  <c r="J6776" i="1" s="1"/>
  <c r="H789" i="1"/>
  <c r="J789" i="1" s="1"/>
  <c r="H1485" i="1"/>
  <c r="J1485" i="1" s="1"/>
  <c r="H6750" i="1"/>
  <c r="H4433" i="1"/>
  <c r="H3164" i="1"/>
  <c r="J3164" i="1" s="1"/>
  <c r="H2574" i="1"/>
  <c r="J2574" i="1" s="1"/>
  <c r="H2510" i="1"/>
  <c r="J2510" i="1" s="1"/>
  <c r="H4588" i="1"/>
  <c r="J4588" i="1" s="1"/>
  <c r="H7025" i="1"/>
  <c r="J7025" i="1" s="1"/>
  <c r="H5484" i="1"/>
  <c r="H5571" i="1"/>
  <c r="J5571" i="1" s="1"/>
  <c r="H5118" i="1"/>
  <c r="J5118" i="1" s="1"/>
  <c r="H4686" i="1"/>
  <c r="J4686" i="1" s="1"/>
  <c r="H2380" i="1"/>
  <c r="H2241" i="1"/>
  <c r="J2241" i="1" s="1"/>
  <c r="H5278" i="1"/>
  <c r="J5278" i="1" s="1"/>
  <c r="H161" i="1"/>
  <c r="J161" i="1" s="1"/>
  <c r="H4093" i="1"/>
  <c r="J4093" i="1" s="1"/>
  <c r="H4337" i="1"/>
  <c r="J4337" i="1" s="1"/>
  <c r="H7855" i="1"/>
  <c r="J7855" i="1" s="1"/>
  <c r="H7166" i="1"/>
  <c r="H7034" i="1"/>
  <c r="J7034" i="1" s="1"/>
  <c r="H5280" i="1"/>
  <c r="J5280" i="1" s="1"/>
  <c r="H7453" i="1"/>
  <c r="J7453" i="1" s="1"/>
  <c r="H5675" i="1"/>
  <c r="J5675" i="1" s="1"/>
  <c r="H5939" i="1"/>
  <c r="J5939" i="1" s="1"/>
  <c r="H3896" i="1"/>
  <c r="H3632" i="1"/>
  <c r="J3632" i="1" s="1"/>
  <c r="H2865" i="1"/>
  <c r="J2865" i="1" s="1"/>
  <c r="H3664" i="1"/>
  <c r="J3664" i="1" s="1"/>
  <c r="H4083" i="1"/>
  <c r="J4083" i="1" s="1"/>
  <c r="H1969" i="1"/>
  <c r="J1969" i="1" s="1"/>
  <c r="H177" i="1"/>
  <c r="J177" i="1" s="1"/>
  <c r="H2730" i="1"/>
  <c r="H7027" i="1"/>
  <c r="J7027" i="1" s="1"/>
  <c r="H7808" i="1"/>
  <c r="J7808" i="1" s="1"/>
  <c r="H7160" i="1"/>
  <c r="J7160" i="1" s="1"/>
  <c r="H5827" i="1"/>
  <c r="J5827" i="1" s="1"/>
  <c r="H6670" i="1"/>
  <c r="J6670" i="1" s="1"/>
  <c r="H6112" i="1"/>
  <c r="J6112" i="1" s="1"/>
  <c r="H5695" i="1"/>
  <c r="H4378" i="1"/>
  <c r="H3288" i="1"/>
  <c r="J3288" i="1" s="1"/>
  <c r="H4349" i="1"/>
  <c r="J4349" i="1" s="1"/>
  <c r="H2636" i="1"/>
  <c r="J2636" i="1" s="1"/>
  <c r="H4459" i="1"/>
  <c r="I4459" i="1" s="1"/>
  <c r="H2375" i="1"/>
  <c r="I2375" i="1" s="1"/>
  <c r="H4591" i="1"/>
  <c r="J4591" i="1" s="1"/>
  <c r="H5634" i="1"/>
  <c r="J5634" i="1" s="1"/>
  <c r="H4466" i="1"/>
  <c r="J4466" i="1" s="1"/>
  <c r="H6541" i="1"/>
  <c r="J6541" i="1" s="1"/>
  <c r="H6306" i="1"/>
  <c r="J6306" i="1" s="1"/>
  <c r="H7522" i="1"/>
  <c r="J7522" i="1" s="1"/>
  <c r="H7666" i="1"/>
  <c r="J7666" i="1" s="1"/>
  <c r="H5808" i="1"/>
  <c r="J5808" i="1" s="1"/>
  <c r="H7691" i="1"/>
  <c r="J7691" i="1" s="1"/>
  <c r="H5887" i="1"/>
  <c r="I5887" i="1" s="1"/>
  <c r="H3891" i="1"/>
  <c r="I3891" i="1" s="1"/>
  <c r="H2833" i="1"/>
  <c r="J2833" i="1" s="1"/>
  <c r="H5539" i="1"/>
  <c r="J5539" i="1" s="1"/>
  <c r="H3841" i="1"/>
  <c r="I3841" i="1" s="1"/>
  <c r="H4891" i="1"/>
  <c r="J4891" i="1" s="1"/>
  <c r="H6961" i="1"/>
  <c r="J6961" i="1" s="1"/>
  <c r="H7630" i="1"/>
  <c r="J7630" i="1" s="1"/>
  <c r="H6600" i="1"/>
  <c r="J6600" i="1" s="1"/>
  <c r="H6083" i="1"/>
  <c r="J6083" i="1" s="1"/>
  <c r="H5259" i="1"/>
  <c r="J5259" i="1" s="1"/>
  <c r="H5263" i="1"/>
  <c r="J5263" i="1" s="1"/>
  <c r="H4381" i="1"/>
  <c r="J4381" i="1" s="1"/>
  <c r="H5841" i="1"/>
  <c r="H4974" i="1"/>
  <c r="J4974" i="1" s="1"/>
  <c r="H7616" i="1"/>
  <c r="J7616" i="1" s="1"/>
  <c r="H3871" i="1"/>
  <c r="J3871" i="1" s="1"/>
  <c r="H2561" i="1"/>
  <c r="I2561" i="1" s="1"/>
  <c r="H2892" i="1"/>
  <c r="J2892" i="1" s="1"/>
  <c r="H4075" i="1"/>
  <c r="J4075" i="1" s="1"/>
  <c r="H1568" i="1"/>
  <c r="J1568" i="1" s="1"/>
  <c r="H1340" i="1"/>
  <c r="J1340" i="1" s="1"/>
  <c r="H2352" i="1"/>
  <c r="J2352" i="1" s="1"/>
  <c r="H2835" i="1"/>
  <c r="I2835" i="1" s="1"/>
  <c r="H7953" i="1"/>
  <c r="J7953" i="1" s="1"/>
  <c r="H7263" i="1"/>
  <c r="J7263" i="1" s="1"/>
  <c r="H7944" i="1"/>
  <c r="I7944" i="1" s="1"/>
  <c r="H7920" i="1"/>
  <c r="I7920" i="1" s="1"/>
  <c r="H7856" i="1"/>
  <c r="I7856" i="1" s="1"/>
  <c r="H7325" i="1"/>
  <c r="I7325" i="1" s="1"/>
  <c r="H6568" i="1"/>
  <c r="J6568" i="1" s="1"/>
  <c r="H4991" i="1"/>
  <c r="I4991" i="1" s="1"/>
  <c r="H5953" i="1"/>
  <c r="J5953" i="1" s="1"/>
  <c r="H4168" i="1"/>
  <c r="J4168" i="1" s="1"/>
  <c r="H4450" i="1"/>
  <c r="I4450" i="1" s="1"/>
  <c r="H4142" i="1"/>
  <c r="I4142" i="1" s="1"/>
  <c r="H3320" i="1"/>
  <c r="I3320" i="1" s="1"/>
  <c r="H2543" i="1"/>
  <c r="J2543" i="1" s="1"/>
  <c r="H2594" i="1"/>
  <c r="J2594" i="1" s="1"/>
  <c r="H4907" i="1"/>
  <c r="J4907" i="1" s="1"/>
  <c r="H1663" i="1"/>
  <c r="J1663" i="1" s="1"/>
  <c r="H2863" i="1"/>
  <c r="I2863" i="1" s="1"/>
  <c r="H2027" i="1"/>
  <c r="J2027" i="1" s="1"/>
  <c r="H6897" i="1"/>
  <c r="J6897" i="1" s="1"/>
  <c r="H7566" i="1"/>
  <c r="J7566" i="1" s="1"/>
  <c r="H7949" i="1"/>
  <c r="J7949" i="1" s="1"/>
  <c r="H7416" i="1"/>
  <c r="J7416" i="1" s="1"/>
  <c r="H5425" i="1"/>
  <c r="J5425" i="1" s="1"/>
  <c r="H6136" i="1"/>
  <c r="H6978" i="1"/>
  <c r="H6063" i="1"/>
  <c r="J6063" i="1" s="1"/>
  <c r="H5475" i="1"/>
  <c r="H6434" i="1"/>
  <c r="J6434" i="1" s="1"/>
  <c r="H6992" i="1"/>
  <c r="J6992" i="1" s="1"/>
  <c r="H4497" i="1"/>
  <c r="J4497" i="1" s="1"/>
  <c r="H3576" i="1"/>
  <c r="H4067" i="1"/>
  <c r="J4067" i="1" s="1"/>
  <c r="H2819" i="1"/>
  <c r="J2819" i="1" s="1"/>
  <c r="H1760" i="1"/>
  <c r="J1760" i="1" s="1"/>
  <c r="H5352" i="1"/>
  <c r="J5352" i="1" s="1"/>
  <c r="H2546" i="1"/>
  <c r="J2546" i="1" s="1"/>
  <c r="H7998" i="1"/>
  <c r="H6815" i="1"/>
  <c r="J6815" i="1" s="1"/>
  <c r="H7402" i="1"/>
  <c r="J7402" i="1" s="1"/>
  <c r="H5246" i="1"/>
  <c r="J5246" i="1" s="1"/>
  <c r="H7640" i="1"/>
  <c r="J7640" i="1" s="1"/>
  <c r="H7890" i="1"/>
  <c r="H7720" i="1"/>
  <c r="J7720" i="1" s="1"/>
  <c r="H5900" i="1"/>
  <c r="J5900" i="1" s="1"/>
  <c r="H4829" i="1"/>
  <c r="J4829" i="1" s="1"/>
  <c r="H7296" i="1"/>
  <c r="J7296" i="1" s="1"/>
  <c r="H3518" i="1"/>
  <c r="H5416" i="1"/>
  <c r="J5416" i="1" s="1"/>
  <c r="H5740" i="1"/>
  <c r="J5740" i="1" s="1"/>
  <c r="H3692" i="1"/>
  <c r="J3692" i="1" s="1"/>
  <c r="H1904" i="1"/>
  <c r="H1249" i="1"/>
  <c r="J1249" i="1" s="1"/>
  <c r="H7694" i="1"/>
  <c r="J7694" i="1" s="1"/>
  <c r="H5884" i="1"/>
  <c r="H5455" i="1"/>
  <c r="J5455" i="1" s="1"/>
  <c r="H5697" i="1"/>
  <c r="I5697" i="1" s="1"/>
  <c r="H3156" i="1"/>
  <c r="J3156" i="1" s="1"/>
  <c r="H396" i="1"/>
  <c r="J396" i="1" s="1"/>
  <c r="H5640" i="1"/>
  <c r="J5640" i="1" s="1"/>
  <c r="H4827" i="1"/>
  <c r="J4827" i="1" s="1"/>
  <c r="H3235" i="1"/>
  <c r="J3235" i="1" s="1"/>
  <c r="H5690" i="1"/>
  <c r="J5690" i="1" s="1"/>
  <c r="H5219" i="1"/>
  <c r="J5219" i="1" s="1"/>
  <c r="H4443" i="1"/>
  <c r="J4443" i="1" s="1"/>
  <c r="H7792" i="1"/>
  <c r="J7792" i="1" s="1"/>
  <c r="H5966" i="1"/>
  <c r="J5966" i="1" s="1"/>
  <c r="H5409" i="1"/>
  <c r="J5409" i="1" s="1"/>
  <c r="H4258" i="1"/>
  <c r="H4300" i="1"/>
  <c r="J4300" i="1" s="1"/>
  <c r="H4027" i="1"/>
  <c r="J4027" i="1" s="1"/>
  <c r="H2411" i="1"/>
  <c r="J2411" i="1" s="1"/>
  <c r="H741" i="1"/>
  <c r="J741" i="1" s="1"/>
  <c r="H6543" i="1"/>
  <c r="J6543" i="1" s="1"/>
  <c r="H3138" i="1"/>
  <c r="J3138" i="1" s="1"/>
  <c r="H7408" i="1"/>
  <c r="J7408" i="1" s="1"/>
  <c r="H6307" i="1"/>
  <c r="J6307" i="1" s="1"/>
  <c r="H4878" i="1"/>
  <c r="J4878" i="1" s="1"/>
  <c r="H5153" i="1"/>
  <c r="J5153" i="1" s="1"/>
  <c r="H3975" i="1"/>
  <c r="J3975" i="1" s="1"/>
  <c r="H4259" i="1"/>
  <c r="J4259" i="1" s="1"/>
  <c r="H2128" i="1"/>
  <c r="J2128" i="1" s="1"/>
  <c r="H4449" i="1"/>
  <c r="J4449" i="1" s="1"/>
  <c r="H1298" i="1"/>
  <c r="J1298" i="1" s="1"/>
  <c r="H2254" i="1"/>
  <c r="J2254" i="1" s="1"/>
  <c r="H7420" i="1"/>
  <c r="J7420" i="1" s="1"/>
  <c r="H4986" i="1"/>
  <c r="J4986" i="1" s="1"/>
  <c r="H6272" i="1"/>
  <c r="J6272" i="1" s="1"/>
  <c r="H3307" i="1"/>
  <c r="J3307" i="1" s="1"/>
  <c r="H1697" i="1"/>
  <c r="H4412" i="1"/>
  <c r="J4412" i="1" s="1"/>
  <c r="H193" i="1"/>
  <c r="J193" i="1" s="1"/>
  <c r="H3226" i="1"/>
  <c r="J3226" i="1" s="1"/>
  <c r="H3773" i="1"/>
  <c r="J3773" i="1" s="1"/>
  <c r="H7823" i="1"/>
  <c r="J7823" i="1" s="1"/>
  <c r="H7134" i="1"/>
  <c r="J7134" i="1" s="1"/>
  <c r="H4830" i="1"/>
  <c r="H2858" i="1"/>
  <c r="J2858" i="1" s="1"/>
  <c r="H2670" i="1"/>
  <c r="J2670" i="1" s="1"/>
  <c r="H6605" i="1"/>
  <c r="J6605" i="1" s="1"/>
  <c r="H5515" i="1"/>
  <c r="J5515" i="1" s="1"/>
  <c r="H4672" i="1"/>
  <c r="H4826" i="1"/>
  <c r="J4826" i="1" s="1"/>
  <c r="H2706" i="1"/>
  <c r="J2706" i="1" s="1"/>
  <c r="H7928" i="1"/>
  <c r="J7928" i="1" s="1"/>
  <c r="H4608" i="1"/>
  <c r="J4608" i="1" s="1"/>
  <c r="H1932" i="1"/>
  <c r="J1932" i="1" s="1"/>
  <c r="H5729" i="1"/>
  <c r="J5729" i="1" s="1"/>
  <c r="H2398" i="1"/>
  <c r="J2398" i="1" s="1"/>
  <c r="H6299" i="1"/>
  <c r="J6299" i="1" s="1"/>
  <c r="H3800" i="1"/>
  <c r="J3800" i="1" s="1"/>
  <c r="H4698" i="1"/>
  <c r="J4698" i="1" s="1"/>
  <c r="H3647" i="1"/>
  <c r="J3647" i="1" s="1"/>
  <c r="H7553" i="1"/>
  <c r="J7553" i="1" s="1"/>
  <c r="H6863" i="1"/>
  <c r="J6863" i="1" s="1"/>
  <c r="H5502" i="1"/>
  <c r="J5502" i="1" s="1"/>
  <c r="H7997" i="1"/>
  <c r="J7997" i="1" s="1"/>
  <c r="H3928" i="1"/>
  <c r="I3928" i="1" s="1"/>
  <c r="H5210" i="1"/>
  <c r="J5210" i="1" s="1"/>
  <c r="H6632" i="1"/>
  <c r="J6632" i="1" s="1"/>
  <c r="H3969" i="1"/>
  <c r="H2287" i="1"/>
  <c r="J2287" i="1" s="1"/>
  <c r="H6283" i="1"/>
  <c r="J6283" i="1" s="1"/>
  <c r="H3052" i="1"/>
  <c r="J3052" i="1" s="1"/>
  <c r="H7438" i="1"/>
  <c r="J7438" i="1" s="1"/>
  <c r="H6845" i="1"/>
  <c r="J6845" i="1" s="1"/>
  <c r="H5592" i="1"/>
  <c r="H5100" i="1"/>
  <c r="J5100" i="1" s="1"/>
  <c r="H7373" i="1"/>
  <c r="J7373" i="1" s="1"/>
  <c r="H6168" i="1"/>
  <c r="J6168" i="1" s="1"/>
  <c r="H4906" i="1"/>
  <c r="J4906" i="1" s="1"/>
  <c r="H4267" i="1"/>
  <c r="H4282" i="1"/>
  <c r="J4282" i="1" s="1"/>
  <c r="H3915" i="1"/>
  <c r="H3528" i="1"/>
  <c r="H417" i="1"/>
  <c r="J417" i="1" s="1"/>
  <c r="H1317" i="1"/>
  <c r="J1317" i="1" s="1"/>
  <c r="H3616" i="1"/>
  <c r="J3616" i="1" s="1"/>
  <c r="H6664" i="1"/>
  <c r="J6664" i="1" s="1"/>
  <c r="H7986" i="1"/>
  <c r="J7986" i="1" s="1"/>
  <c r="H7500" i="1"/>
  <c r="I7500" i="1" s="1"/>
  <c r="H6495" i="1"/>
  <c r="J6495" i="1" s="1"/>
  <c r="H5469" i="1"/>
  <c r="J5469" i="1" s="1"/>
  <c r="H5342" i="1"/>
  <c r="J5342" i="1" s="1"/>
  <c r="H4254" i="1"/>
  <c r="H3710" i="1"/>
  <c r="H3916" i="1"/>
  <c r="J3916" i="1" s="1"/>
  <c r="H3599" i="1"/>
  <c r="H3339" i="1"/>
  <c r="I3339" i="1" s="1"/>
  <c r="H2609" i="1"/>
  <c r="H2947" i="1"/>
  <c r="J2947" i="1" s="1"/>
  <c r="H3244" i="1"/>
  <c r="J3244" i="1" s="1"/>
  <c r="H4386" i="1"/>
  <c r="J4386" i="1" s="1"/>
  <c r="H1713" i="1"/>
  <c r="H1872" i="1"/>
  <c r="J1872" i="1" s="1"/>
  <c r="H3500" i="1"/>
  <c r="J3500" i="1" s="1"/>
  <c r="H433" i="1"/>
  <c r="J433" i="1" s="1"/>
  <c r="H1592" i="1"/>
  <c r="J1592" i="1" s="1"/>
  <c r="H2674" i="1"/>
  <c r="J2674" i="1" s="1"/>
  <c r="H6993" i="1"/>
  <c r="J6993" i="1" s="1"/>
  <c r="H7662" i="1"/>
  <c r="J7662" i="1" s="1"/>
  <c r="H7448" i="1"/>
  <c r="J7448" i="1" s="1"/>
  <c r="H6764" i="1"/>
  <c r="H5535" i="1"/>
  <c r="I5535" i="1" s="1"/>
  <c r="H7603" i="1"/>
  <c r="J7603" i="1" s="1"/>
  <c r="H4685" i="1"/>
  <c r="J4685" i="1" s="1"/>
  <c r="H5312" i="1"/>
  <c r="J5312" i="1" s="1"/>
  <c r="H4236" i="1"/>
  <c r="J4236" i="1" s="1"/>
  <c r="H5122" i="1"/>
  <c r="J5122" i="1" s="1"/>
  <c r="H4095" i="1"/>
  <c r="J4095" i="1" s="1"/>
  <c r="H6255" i="1"/>
  <c r="H7955" i="1"/>
  <c r="J7955" i="1" s="1"/>
  <c r="H6606" i="1"/>
  <c r="J6606" i="1" s="1"/>
  <c r="H3987" i="1"/>
  <c r="J3987" i="1" s="1"/>
  <c r="H4204" i="1"/>
  <c r="J4204" i="1" s="1"/>
  <c r="H2345" i="1"/>
  <c r="J2345" i="1" s="1"/>
  <c r="H5752" i="1"/>
  <c r="H2112" i="1"/>
  <c r="J2112" i="1" s="1"/>
  <c r="H3900" i="1"/>
  <c r="J3900" i="1" s="1"/>
  <c r="H7040" i="1"/>
  <c r="H3805" i="1"/>
  <c r="I3805" i="1" s="1"/>
  <c r="H6287" i="1"/>
  <c r="J6287" i="1" s="1"/>
  <c r="H4589" i="1"/>
  <c r="J4589" i="1" s="1"/>
  <c r="H6301" i="1"/>
  <c r="H6014" i="1"/>
  <c r="H6723" i="1"/>
  <c r="J6723" i="1" s="1"/>
  <c r="H7107" i="1"/>
  <c r="J7107" i="1" s="1"/>
  <c r="H6064" i="1"/>
  <c r="H4510" i="1"/>
  <c r="J4510" i="1" s="1"/>
  <c r="H3271" i="1"/>
  <c r="J3271" i="1" s="1"/>
  <c r="H3595" i="1"/>
  <c r="I3595" i="1" s="1"/>
  <c r="H2577" i="1"/>
  <c r="J2577" i="1" s="1"/>
  <c r="H4611" i="1"/>
  <c r="J4611" i="1" s="1"/>
  <c r="H3201" i="1"/>
  <c r="J3201" i="1" s="1"/>
  <c r="H2760" i="1"/>
  <c r="J2760" i="1" s="1"/>
  <c r="H3658" i="1"/>
  <c r="J3658" i="1" s="1"/>
  <c r="H1967" i="1"/>
  <c r="J1967" i="1" s="1"/>
  <c r="H2360" i="1"/>
  <c r="I2360" i="1" s="1"/>
  <c r="H4714" i="1"/>
  <c r="H2731" i="1"/>
  <c r="I2731" i="1" s="1"/>
  <c r="H6525" i="1"/>
  <c r="J6525" i="1" s="1"/>
  <c r="H6288" i="1"/>
  <c r="J6288" i="1" s="1"/>
  <c r="H5791" i="1"/>
  <c r="J5791" i="1" s="1"/>
  <c r="H7048" i="1"/>
  <c r="J7048" i="1" s="1"/>
  <c r="H5004" i="1"/>
  <c r="I5004" i="1" s="1"/>
  <c r="H4098" i="1"/>
  <c r="I4098" i="1" s="1"/>
  <c r="H5250" i="1"/>
  <c r="J5250" i="1" s="1"/>
  <c r="H5954" i="1"/>
  <c r="J5954" i="1" s="1"/>
  <c r="H5058" i="1"/>
  <c r="J5058" i="1" s="1"/>
  <c r="H4540" i="1"/>
  <c r="I4540" i="1" s="1"/>
  <c r="H2600" i="1"/>
  <c r="J2600" i="1" s="1"/>
  <c r="H5309" i="1"/>
  <c r="J5309" i="1" s="1"/>
  <c r="H3037" i="1"/>
  <c r="J3037" i="1" s="1"/>
  <c r="H3628" i="1"/>
  <c r="J3628" i="1" s="1"/>
  <c r="H1312" i="1"/>
  <c r="J1312" i="1" s="1"/>
  <c r="H2207" i="1"/>
  <c r="J2207" i="1" s="1"/>
  <c r="H2779" i="1"/>
  <c r="I2779" i="1" s="1"/>
  <c r="H7697" i="1"/>
  <c r="J7697" i="1" s="1"/>
  <c r="H7007" i="1"/>
  <c r="J7007" i="1" s="1"/>
  <c r="H7261" i="1"/>
  <c r="I7261" i="1" s="1"/>
  <c r="H5666" i="1"/>
  <c r="J5666" i="1" s="1"/>
  <c r="H7443" i="1"/>
  <c r="J7443" i="1" s="1"/>
  <c r="H6190" i="1"/>
  <c r="J6190" i="1" s="1"/>
  <c r="H7872" i="1"/>
  <c r="I7872" i="1" s="1"/>
  <c r="H5555" i="1"/>
  <c r="J5555" i="1" s="1"/>
  <c r="H3635" i="1"/>
  <c r="J3635" i="1" s="1"/>
  <c r="H4162" i="1"/>
  <c r="J4162" i="1" s="1"/>
  <c r="H3819" i="1"/>
  <c r="I3819" i="1" s="1"/>
  <c r="H5891" i="1"/>
  <c r="I5891" i="1" s="1"/>
  <c r="H6668" i="1"/>
  <c r="J6668" i="1" s="1"/>
  <c r="H2145" i="1"/>
  <c r="J2145" i="1" s="1"/>
  <c r="H4270" i="1"/>
  <c r="J4270" i="1" s="1"/>
  <c r="H257" i="1"/>
  <c r="J257" i="1" s="1"/>
  <c r="H4926" i="1"/>
  <c r="J4926" i="1" s="1"/>
  <c r="H4512" i="1"/>
  <c r="J4512" i="1" s="1"/>
  <c r="H2482" i="1"/>
  <c r="J2482" i="1" s="1"/>
  <c r="H4798" i="1"/>
  <c r="J4798" i="1" s="1"/>
  <c r="H2839" i="1"/>
  <c r="J2839" i="1" s="1"/>
  <c r="H7999" i="1"/>
  <c r="J7999" i="1" s="1"/>
  <c r="H7635" i="1"/>
  <c r="J7635" i="1" s="1"/>
  <c r="H6803" i="1"/>
  <c r="J6803" i="1" s="1"/>
  <c r="H7008" i="1"/>
  <c r="J7008" i="1" s="1"/>
  <c r="H5133" i="1"/>
  <c r="J5133" i="1" s="1"/>
  <c r="H7216" i="1"/>
  <c r="H6243" i="1"/>
  <c r="H5587" i="1"/>
  <c r="H4727" i="1"/>
  <c r="J4727" i="1" s="1"/>
  <c r="H4956" i="1"/>
  <c r="H5359" i="1"/>
  <c r="J5359" i="1" s="1"/>
  <c r="H5676" i="1"/>
  <c r="J5676" i="1" s="1"/>
  <c r="H4114" i="1"/>
  <c r="J4114" i="1" s="1"/>
  <c r="H3010" i="1"/>
  <c r="J3010" i="1" s="1"/>
  <c r="H4353" i="1"/>
  <c r="H2143" i="1"/>
  <c r="J2143" i="1" s="1"/>
  <c r="H3921" i="1"/>
  <c r="J3921" i="1" s="1"/>
  <c r="H2206" i="1"/>
  <c r="I2206" i="1" s="1"/>
  <c r="H4402" i="1"/>
  <c r="J4402" i="1" s="1"/>
  <c r="H2970" i="1"/>
  <c r="J2970" i="1" s="1"/>
  <c r="H7042" i="1"/>
  <c r="H7933" i="1"/>
  <c r="H7260" i="1"/>
  <c r="H7091" i="1"/>
  <c r="H6798" i="1"/>
  <c r="H7050" i="1"/>
  <c r="J7050" i="1" s="1"/>
  <c r="H5452" i="1"/>
  <c r="J5452" i="1" s="1"/>
  <c r="H4328" i="1"/>
  <c r="J4328" i="1" s="1"/>
  <c r="H4509" i="1"/>
  <c r="J4509" i="1" s="1"/>
  <c r="H6155" i="1"/>
  <c r="J6155" i="1" s="1"/>
  <c r="H5714" i="1"/>
  <c r="J5714" i="1" s="1"/>
  <c r="H6398" i="1"/>
  <c r="J6398" i="1" s="1"/>
  <c r="H3771" i="1"/>
  <c r="J3771" i="1" s="1"/>
  <c r="H3744" i="1"/>
  <c r="J3744" i="1" s="1"/>
  <c r="H6220" i="1"/>
  <c r="J6220" i="1" s="1"/>
  <c r="H1680" i="1"/>
  <c r="H1505" i="1"/>
  <c r="H5749" i="1"/>
  <c r="J5749" i="1" s="1"/>
  <c r="H6726" i="1"/>
  <c r="J6726" i="1" s="1"/>
  <c r="H4993" i="1"/>
  <c r="J4993" i="1" s="1"/>
  <c r="H3858" i="1"/>
  <c r="J3858" i="1" s="1"/>
  <c r="H7326" i="1"/>
  <c r="J7326" i="1" s="1"/>
  <c r="H7024" i="1"/>
  <c r="J7024" i="1" s="1"/>
  <c r="H7827" i="1"/>
  <c r="H7664" i="1"/>
  <c r="J7664" i="1" s="1"/>
  <c r="H7138" i="1"/>
  <c r="J7138" i="1" s="1"/>
  <c r="H5240" i="1"/>
  <c r="J5240" i="1" s="1"/>
  <c r="H6513" i="1"/>
  <c r="H4560" i="1"/>
  <c r="H4327" i="1"/>
  <c r="J4327" i="1" s="1"/>
  <c r="H4895" i="1"/>
  <c r="H4941" i="1"/>
  <c r="J4941" i="1" s="1"/>
  <c r="H4462" i="1"/>
  <c r="H4915" i="1"/>
  <c r="J4915" i="1" s="1"/>
  <c r="H3552" i="1"/>
  <c r="J3552" i="1" s="1"/>
  <c r="H1008" i="1"/>
  <c r="J1008" i="1" s="1"/>
  <c r="H1388" i="1"/>
  <c r="J1388" i="1" s="1"/>
  <c r="H1789" i="1"/>
  <c r="H2570" i="1"/>
  <c r="J2570" i="1" s="1"/>
  <c r="H6693" i="1"/>
  <c r="J6693" i="1" s="1"/>
  <c r="H5024" i="1"/>
  <c r="J5024" i="1" s="1"/>
  <c r="H6528" i="1"/>
  <c r="J6528" i="1" s="1"/>
  <c r="H6364" i="1"/>
  <c r="J6364" i="1" s="1"/>
  <c r="H6480" i="1"/>
  <c r="J6480" i="1" s="1"/>
  <c r="H6782" i="1"/>
  <c r="J6782" i="1" s="1"/>
  <c r="H6695" i="1"/>
  <c r="J6695" i="1" s="1"/>
  <c r="H2632" i="1"/>
  <c r="J2632" i="1" s="1"/>
  <c r="H5824" i="1"/>
  <c r="J5824" i="1" s="1"/>
  <c r="H3416" i="1"/>
  <c r="H2452" i="1"/>
  <c r="J2452" i="1" s="1"/>
  <c r="H595" i="1"/>
  <c r="J595" i="1" s="1"/>
  <c r="H7246" i="1"/>
  <c r="J7246" i="1" s="1"/>
  <c r="H5011" i="1"/>
  <c r="J5011" i="1" s="1"/>
  <c r="H3972" i="1"/>
  <c r="H4298" i="1"/>
  <c r="H1429" i="1"/>
  <c r="J1429" i="1" s="1"/>
  <c r="H7339" i="1"/>
  <c r="J7339" i="1" s="1"/>
  <c r="H2276" i="1"/>
  <c r="J2276" i="1" s="1"/>
  <c r="H6865" i="1"/>
  <c r="J6865" i="1" s="1"/>
  <c r="H4549" i="1"/>
  <c r="J4549" i="1" s="1"/>
  <c r="H1996" i="1"/>
  <c r="J1996" i="1" s="1"/>
  <c r="H7642" i="1"/>
  <c r="J7642" i="1" s="1"/>
  <c r="H4877" i="1"/>
  <c r="J4877" i="1" s="1"/>
  <c r="H6816" i="1"/>
  <c r="J6816" i="1" s="1"/>
  <c r="H1742" i="1"/>
  <c r="H6105" i="1"/>
  <c r="J6105" i="1" s="1"/>
  <c r="H5216" i="1"/>
  <c r="J5216" i="1" s="1"/>
  <c r="H2945" i="1"/>
  <c r="J2945" i="1" s="1"/>
  <c r="H3748" i="1"/>
  <c r="J3748" i="1" s="1"/>
  <c r="H6126" i="1"/>
  <c r="J6126" i="1" s="1"/>
  <c r="H7285" i="1"/>
  <c r="J7285" i="1" s="1"/>
  <c r="H1893" i="1"/>
  <c r="J1893" i="1" s="1"/>
  <c r="H7786" i="1"/>
  <c r="H6800" i="1"/>
  <c r="J6800" i="1" s="1"/>
  <c r="H6035" i="1"/>
  <c r="J6035" i="1" s="1"/>
  <c r="H5224" i="1"/>
  <c r="J5224" i="1" s="1"/>
  <c r="H4179" i="1"/>
  <c r="J4179" i="1" s="1"/>
  <c r="H5023" i="1"/>
  <c r="I5023" i="1" s="1"/>
  <c r="H1040" i="1"/>
  <c r="J1040" i="1" s="1"/>
  <c r="H6308" i="1"/>
  <c r="J6308" i="1" s="1"/>
  <c r="H6943" i="1"/>
  <c r="J6943" i="1" s="1"/>
  <c r="H7146" i="1"/>
  <c r="H5066" i="1"/>
  <c r="J5066" i="1" s="1"/>
  <c r="H7162" i="1"/>
  <c r="H5203" i="1"/>
  <c r="J5203" i="1" s="1"/>
  <c r="H7935" i="1"/>
  <c r="H7584" i="1"/>
  <c r="J7584" i="1" s="1"/>
  <c r="H6033" i="1"/>
  <c r="J6033" i="1" s="1"/>
  <c r="H3503" i="1"/>
  <c r="J3503" i="1" s="1"/>
  <c r="H5568" i="1"/>
  <c r="H7492" i="1"/>
  <c r="J7492" i="1" s="1"/>
  <c r="H4598" i="1"/>
  <c r="I4598" i="1" s="1"/>
  <c r="H5079" i="1"/>
  <c r="J5079" i="1" s="1"/>
  <c r="H3074" i="1"/>
  <c r="J3074" i="1" s="1"/>
  <c r="H5798" i="1"/>
  <c r="H7466" i="1"/>
  <c r="J7466" i="1" s="1"/>
  <c r="H6687" i="1"/>
  <c r="I6687" i="1" s="1"/>
  <c r="H1808" i="1"/>
  <c r="J1808" i="1" s="1"/>
  <c r="H7721" i="1"/>
  <c r="J7721" i="1" s="1"/>
  <c r="H3727" i="1"/>
  <c r="H2782" i="1"/>
  <c r="J2782" i="1" s="1"/>
  <c r="H2162" i="1"/>
  <c r="J2162" i="1" s="1"/>
  <c r="H5198" i="1"/>
  <c r="J5198" i="1" s="1"/>
  <c r="H6794" i="1"/>
  <c r="J6794" i="1" s="1"/>
  <c r="H5498" i="1"/>
  <c r="J5498" i="1" s="1"/>
  <c r="H5027" i="1"/>
  <c r="J5027" i="1" s="1"/>
  <c r="H5136" i="1"/>
  <c r="J5136" i="1" s="1"/>
  <c r="H3165" i="1"/>
  <c r="J3165" i="1" s="1"/>
  <c r="H792" i="1"/>
  <c r="J792" i="1" s="1"/>
  <c r="H4108" i="1"/>
  <c r="H1168" i="1"/>
  <c r="J1168" i="1" s="1"/>
  <c r="H4835" i="1"/>
  <c r="J4835" i="1" s="1"/>
  <c r="H4859" i="1"/>
  <c r="J4859" i="1" s="1"/>
  <c r="H412" i="1"/>
  <c r="J412" i="1" s="1"/>
  <c r="H4680" i="1"/>
  <c r="J4680" i="1" s="1"/>
  <c r="H7451" i="1"/>
  <c r="J7451" i="1" s="1"/>
  <c r="H3480" i="1"/>
  <c r="J3480" i="1" s="1"/>
  <c r="H1522" i="1"/>
  <c r="J1522" i="1" s="1"/>
  <c r="H6320" i="1"/>
  <c r="J6320" i="1" s="1"/>
  <c r="H5615" i="1"/>
  <c r="J5615" i="1" s="1"/>
  <c r="H6739" i="1"/>
  <c r="J6739" i="1" s="1"/>
  <c r="H3682" i="1"/>
  <c r="J3682" i="1" s="1"/>
  <c r="H2096" i="1"/>
  <c r="J2096" i="1" s="1"/>
  <c r="H7985" i="1"/>
  <c r="J7985" i="1" s="1"/>
  <c r="H7867" i="1"/>
  <c r="J7867" i="1" s="1"/>
  <c r="H7696" i="1"/>
  <c r="H6570" i="1"/>
  <c r="H3736" i="1"/>
  <c r="J3736" i="1" s="1"/>
  <c r="H6829" i="1"/>
  <c r="J6829" i="1" s="1"/>
  <c r="H7528" i="1"/>
  <c r="J7528" i="1" s="1"/>
  <c r="H6940" i="1"/>
  <c r="J6940" i="1" s="1"/>
  <c r="H2504" i="1"/>
  <c r="I2504" i="1" s="1"/>
  <c r="H1999" i="1"/>
  <c r="J1999" i="1" s="1"/>
  <c r="H7656" i="1"/>
  <c r="J7656" i="1" s="1"/>
  <c r="H1960" i="1"/>
  <c r="J1960" i="1" s="1"/>
  <c r="H7375" i="1"/>
  <c r="J7375" i="1" s="1"/>
  <c r="H7009" i="1"/>
  <c r="J7009" i="1" s="1"/>
  <c r="H6557" i="1"/>
  <c r="J6557" i="1" s="1"/>
  <c r="H4523" i="1"/>
  <c r="J4523" i="1" s="1"/>
  <c r="H1030" i="1"/>
  <c r="J1030" i="1" s="1"/>
  <c r="H6714" i="1"/>
  <c r="J6714" i="1" s="1"/>
  <c r="H755" i="1"/>
  <c r="J755" i="1" s="1"/>
  <c r="H3538" i="1"/>
  <c r="J3538" i="1" s="1"/>
  <c r="H7119" i="1"/>
  <c r="J7119" i="1" s="1"/>
  <c r="H6515" i="1"/>
  <c r="J6515" i="1" s="1"/>
  <c r="H6574" i="1"/>
  <c r="J6574" i="1" s="1"/>
  <c r="H5724" i="1"/>
  <c r="J5724" i="1" s="1"/>
  <c r="H4431" i="1"/>
  <c r="J4431" i="1" s="1"/>
  <c r="H3084" i="1"/>
  <c r="H1406" i="1"/>
  <c r="J1406" i="1" s="1"/>
  <c r="H4392" i="1"/>
  <c r="J4392" i="1" s="1"/>
  <c r="H4515" i="1"/>
  <c r="J4515" i="1" s="1"/>
  <c r="H7966" i="1"/>
  <c r="J7966" i="1" s="1"/>
  <c r="H6675" i="1"/>
  <c r="J6675" i="1" s="1"/>
  <c r="H6352" i="1"/>
  <c r="J6352" i="1" s="1"/>
  <c r="H5340" i="1"/>
  <c r="J5340" i="1" s="1"/>
  <c r="H7128" i="1"/>
  <c r="H4146" i="1"/>
  <c r="J4146" i="1" s="1"/>
  <c r="H6248" i="1"/>
  <c r="J6248" i="1" s="1"/>
  <c r="H2897" i="1"/>
  <c r="H3629" i="1"/>
  <c r="J3629" i="1" s="1"/>
  <c r="H1648" i="1"/>
  <c r="J1648" i="1" s="1"/>
  <c r="H658" i="1"/>
  <c r="J658" i="1" s="1"/>
  <c r="H2189" i="1"/>
  <c r="J2189" i="1" s="1"/>
  <c r="H6783" i="1"/>
  <c r="J6783" i="1" s="1"/>
  <c r="H5116" i="1"/>
  <c r="J5116" i="1" s="1"/>
  <c r="H3291" i="1"/>
  <c r="J3291" i="1" s="1"/>
  <c r="H4458" i="1"/>
  <c r="J4458" i="1" s="1"/>
  <c r="H1745" i="1"/>
  <c r="J1745" i="1" s="1"/>
  <c r="H1890" i="1"/>
  <c r="H3425" i="1"/>
  <c r="H7693" i="1"/>
  <c r="J7693" i="1" s="1"/>
  <c r="H5279" i="1"/>
  <c r="J5279" i="1" s="1"/>
  <c r="H6163" i="1"/>
  <c r="J6163" i="1" s="1"/>
  <c r="H4248" i="1"/>
  <c r="J4248" i="1" s="1"/>
  <c r="H5694" i="1"/>
  <c r="H4531" i="1"/>
  <c r="H1985" i="1"/>
  <c r="J1985" i="1" s="1"/>
  <c r="H1477" i="1"/>
  <c r="J1477" i="1" s="1"/>
  <c r="H428" i="1"/>
  <c r="J428" i="1" s="1"/>
  <c r="H3697" i="1"/>
  <c r="H5967" i="1"/>
  <c r="J5967" i="1" s="1"/>
  <c r="H7599" i="1"/>
  <c r="J7599" i="1" s="1"/>
  <c r="H7469" i="1"/>
  <c r="H5487" i="1"/>
  <c r="H6735" i="1"/>
  <c r="J6735" i="1" s="1"/>
  <c r="H7011" i="1"/>
  <c r="J7011" i="1" s="1"/>
  <c r="H6130" i="1"/>
  <c r="J6130" i="1" s="1"/>
  <c r="H449" i="1"/>
  <c r="J449" i="1" s="1"/>
  <c r="H460" i="1"/>
  <c r="J460" i="1" s="1"/>
  <c r="H7567" i="1"/>
  <c r="H6109" i="1"/>
  <c r="J6109" i="1" s="1"/>
  <c r="H7112" i="1"/>
  <c r="J7112" i="1" s="1"/>
  <c r="H4400" i="1"/>
  <c r="J4400" i="1" s="1"/>
  <c r="H3016" i="1"/>
  <c r="J3016" i="1" s="1"/>
  <c r="H816" i="1"/>
  <c r="J816" i="1" s="1"/>
  <c r="H476" i="1"/>
  <c r="J476" i="1" s="1"/>
  <c r="H1614" i="1"/>
  <c r="J1614" i="1" s="1"/>
  <c r="H7374" i="1"/>
  <c r="J7374" i="1" s="1"/>
  <c r="H6195" i="1"/>
  <c r="I6195" i="1" s="1"/>
  <c r="H4492" i="1"/>
  <c r="J4492" i="1" s="1"/>
  <c r="H5345" i="1"/>
  <c r="I5345" i="1" s="1"/>
  <c r="H2386" i="1"/>
  <c r="I2386" i="1" s="1"/>
  <c r="H2669" i="1"/>
  <c r="J2669" i="1" s="1"/>
  <c r="H1371" i="1"/>
  <c r="J1371" i="1" s="1"/>
  <c r="H3296" i="1"/>
  <c r="J3296" i="1" s="1"/>
  <c r="H7560" i="1"/>
  <c r="J7560" i="1" s="1"/>
  <c r="H5679" i="1"/>
  <c r="J5679" i="1" s="1"/>
  <c r="H4319" i="1"/>
  <c r="J4319" i="1" s="1"/>
  <c r="H6698" i="1"/>
  <c r="J6698" i="1" s="1"/>
  <c r="H2785" i="1"/>
  <c r="J2785" i="1" s="1"/>
  <c r="H3535" i="1"/>
  <c r="J3535" i="1" s="1"/>
  <c r="H5691" i="1"/>
  <c r="I5691" i="1" s="1"/>
  <c r="H3757" i="1"/>
  <c r="J3757" i="1" s="1"/>
  <c r="H2526" i="1"/>
  <c r="J2526" i="1" s="1"/>
  <c r="H1857" i="1"/>
  <c r="J1857" i="1" s="1"/>
  <c r="H1504" i="1"/>
  <c r="J1504" i="1" s="1"/>
  <c r="H7536" i="1"/>
  <c r="J7536" i="1" s="1"/>
  <c r="H5564" i="1"/>
  <c r="J5564" i="1" s="1"/>
  <c r="H6700" i="1"/>
  <c r="H5178" i="1"/>
  <c r="J5178" i="1" s="1"/>
  <c r="H4744" i="1"/>
  <c r="H2611" i="1"/>
  <c r="J2611" i="1" s="1"/>
  <c r="H6886" i="1"/>
  <c r="H4442" i="1"/>
  <c r="H2861" i="1"/>
  <c r="J2861" i="1" s="1"/>
  <c r="H5862" i="1"/>
  <c r="J5862" i="1" s="1"/>
  <c r="H5983" i="1"/>
  <c r="J5983" i="1" s="1"/>
  <c r="H5725" i="1"/>
  <c r="J5725" i="1" s="1"/>
  <c r="H3815" i="1"/>
  <c r="J3815" i="1" s="1"/>
  <c r="H2769" i="1"/>
  <c r="J2769" i="1" s="1"/>
  <c r="H2686" i="1"/>
  <c r="J2686" i="1" s="1"/>
  <c r="H932" i="1"/>
  <c r="J932" i="1" s="1"/>
  <c r="H2622" i="1"/>
  <c r="H4845" i="1"/>
  <c r="J4845" i="1" s="1"/>
  <c r="H7562" i="1"/>
  <c r="H3062" i="1"/>
  <c r="J3062" i="1" s="1"/>
  <c r="H2028" i="1"/>
  <c r="J2028" i="1" s="1"/>
  <c r="H1444" i="1"/>
  <c r="J1444" i="1" s="1"/>
  <c r="H7749" i="1"/>
  <c r="J7749" i="1" s="1"/>
  <c r="H321" i="1"/>
  <c r="J321" i="1" s="1"/>
  <c r="H1412" i="1"/>
  <c r="J1412" i="1" s="1"/>
  <c r="H6413" i="1"/>
  <c r="J6413" i="1" s="1"/>
  <c r="H7341" i="1"/>
  <c r="J7341" i="1" s="1"/>
  <c r="H3555" i="1"/>
  <c r="H1814" i="1"/>
  <c r="J1814" i="1" s="1"/>
  <c r="H7708" i="1"/>
  <c r="J7708" i="1" s="1"/>
  <c r="H6002" i="1"/>
  <c r="J6002" i="1" s="1"/>
  <c r="H3539" i="1"/>
  <c r="J3539" i="1" s="1"/>
  <c r="H5803" i="1"/>
  <c r="J5803" i="1" s="1"/>
  <c r="H4773" i="1"/>
  <c r="J4773" i="1" s="1"/>
  <c r="H2453" i="1"/>
  <c r="J2453" i="1" s="1"/>
  <c r="H2484" i="1"/>
  <c r="J2484" i="1" s="1"/>
  <c r="H3763" i="1"/>
  <c r="J3763" i="1" s="1"/>
  <c r="H4818" i="1"/>
  <c r="J4818" i="1" s="1"/>
  <c r="H1408" i="1"/>
  <c r="J1408" i="1" s="1"/>
  <c r="H6086" i="1"/>
  <c r="J6086" i="1" s="1"/>
  <c r="H6710" i="1"/>
  <c r="J6710" i="1" s="1"/>
  <c r="H5233" i="1"/>
  <c r="J5233" i="1" s="1"/>
  <c r="H3852" i="1"/>
  <c r="J3852" i="1" s="1"/>
  <c r="H6896" i="1"/>
  <c r="J6896" i="1" s="1"/>
  <c r="H241" i="1"/>
  <c r="J241" i="1" s="1"/>
  <c r="H4652" i="1"/>
  <c r="J4652" i="1" s="1"/>
  <c r="H3542" i="1"/>
  <c r="J3542" i="1" s="1"/>
  <c r="H7455" i="1"/>
  <c r="J7455" i="1" s="1"/>
  <c r="H4642" i="1"/>
  <c r="J4642" i="1" s="1"/>
  <c r="H7939" i="1"/>
  <c r="J7939" i="1" s="1"/>
  <c r="H4684" i="1"/>
  <c r="J4684" i="1" s="1"/>
  <c r="H3746" i="1"/>
  <c r="J3746" i="1" s="1"/>
  <c r="H3832" i="1"/>
  <c r="J3832" i="1" s="1"/>
  <c r="H5144" i="1"/>
  <c r="J5144" i="1" s="1"/>
  <c r="H7361" i="1"/>
  <c r="H7712" i="1"/>
  <c r="H6653" i="1"/>
  <c r="J6653" i="1" s="1"/>
  <c r="H6875" i="1"/>
  <c r="H3398" i="1"/>
  <c r="H901" i="1"/>
  <c r="J901" i="1" s="1"/>
  <c r="H5339" i="1"/>
  <c r="H2196" i="1"/>
  <c r="H7600" i="1"/>
  <c r="J7600" i="1" s="1"/>
  <c r="H4032" i="1"/>
  <c r="H5601" i="1"/>
  <c r="H1629" i="1"/>
  <c r="J1629" i="1" s="1"/>
  <c r="H1724" i="1"/>
  <c r="J1724" i="1" s="1"/>
  <c r="H6946" i="1"/>
  <c r="J6946" i="1" s="1"/>
  <c r="H7520" i="1"/>
  <c r="J7520" i="1" s="1"/>
  <c r="H3435" i="1"/>
  <c r="J3435" i="1" s="1"/>
  <c r="H6588" i="1"/>
  <c r="J6588" i="1" s="1"/>
  <c r="H6145" i="1"/>
  <c r="J6145" i="1" s="1"/>
  <c r="H2571" i="1"/>
  <c r="J2571" i="1" s="1"/>
  <c r="H6250" i="1"/>
  <c r="J6250" i="1" s="1"/>
  <c r="H4346" i="1"/>
  <c r="J4346" i="1" s="1"/>
  <c r="H3845" i="1"/>
  <c r="J3845" i="1" s="1"/>
  <c r="H3314" i="1"/>
  <c r="J3314" i="1" s="1"/>
  <c r="H2740" i="1"/>
  <c r="J2740" i="1" s="1"/>
  <c r="H3365" i="1"/>
  <c r="J3365" i="1" s="1"/>
  <c r="H2240" i="1"/>
  <c r="J2240" i="1" s="1"/>
  <c r="H6934" i="1"/>
  <c r="J6934" i="1" s="1"/>
  <c r="H7802" i="1"/>
  <c r="J7802" i="1" s="1"/>
  <c r="H767" i="1"/>
  <c r="J767" i="1" s="1"/>
  <c r="H4792" i="1"/>
  <c r="J4792" i="1" s="1"/>
  <c r="H3200" i="1"/>
  <c r="J3200" i="1" s="1"/>
  <c r="H7358" i="1"/>
  <c r="J7358" i="1" s="1"/>
  <c r="H2812" i="1"/>
  <c r="J2812" i="1" s="1"/>
  <c r="H1011" i="1"/>
  <c r="J1011" i="1" s="1"/>
  <c r="H1907" i="1"/>
  <c r="J1907" i="1" s="1"/>
  <c r="H4799" i="1"/>
  <c r="J4799" i="1" s="1"/>
  <c r="H1559" i="1"/>
  <c r="J1559" i="1" s="1"/>
  <c r="H7745" i="1"/>
  <c r="J7745" i="1" s="1"/>
  <c r="H7055" i="1"/>
  <c r="J7055" i="1" s="1"/>
  <c r="H7954" i="1"/>
  <c r="J7954" i="1" s="1"/>
  <c r="H6730" i="1"/>
  <c r="J6730" i="1" s="1"/>
  <c r="H5809" i="1"/>
  <c r="J5809" i="1" s="1"/>
  <c r="H5040" i="1"/>
  <c r="J5040" i="1" s="1"/>
  <c r="H7843" i="1"/>
  <c r="J7843" i="1" s="1"/>
  <c r="H6542" i="1"/>
  <c r="J6542" i="1" s="1"/>
  <c r="H5795" i="1"/>
  <c r="J5795" i="1" s="1"/>
  <c r="H5288" i="1"/>
  <c r="J5288" i="1" s="1"/>
  <c r="H4600" i="1"/>
  <c r="H7352" i="1"/>
  <c r="J7352" i="1" s="1"/>
  <c r="H3512" i="1"/>
  <c r="H5855" i="1"/>
  <c r="J5855" i="1" s="1"/>
  <c r="H5999" i="1"/>
  <c r="J5999" i="1" s="1"/>
  <c r="H5520" i="1"/>
  <c r="J5520" i="1" s="1"/>
  <c r="H7282" i="1"/>
  <c r="J7282" i="1" s="1"/>
  <c r="H5286" i="1"/>
  <c r="J5286" i="1" s="1"/>
  <c r="H5588" i="1"/>
  <c r="J5588" i="1" s="1"/>
  <c r="H3439" i="1"/>
  <c r="J3439" i="1" s="1"/>
  <c r="H2989" i="1"/>
  <c r="H3402" i="1"/>
  <c r="J3402" i="1" s="1"/>
  <c r="H5390" i="1"/>
  <c r="J5390" i="1" s="1"/>
  <c r="H1809" i="1"/>
  <c r="J1809" i="1" s="1"/>
  <c r="H5915" i="1"/>
  <c r="J5915" i="1" s="1"/>
  <c r="H5669" i="1"/>
  <c r="H6757" i="1"/>
  <c r="J6757" i="1" s="1"/>
  <c r="H4828" i="1"/>
  <c r="J4828" i="1" s="1"/>
  <c r="H5599" i="1"/>
  <c r="J5599" i="1" s="1"/>
  <c r="H5258" i="1"/>
  <c r="J5258" i="1" s="1"/>
  <c r="H3381" i="1"/>
  <c r="H2690" i="1"/>
  <c r="J2690" i="1" s="1"/>
  <c r="H2592" i="1"/>
  <c r="J2592" i="1" s="1"/>
  <c r="H7715" i="1"/>
  <c r="J7715" i="1" s="1"/>
  <c r="H6108" i="1"/>
  <c r="J6108" i="1" s="1"/>
  <c r="H2801" i="1"/>
  <c r="I2801" i="1" s="1"/>
  <c r="H3898" i="1"/>
  <c r="J3898" i="1" s="1"/>
  <c r="H2939" i="1"/>
  <c r="H7228" i="1"/>
  <c r="J7228" i="1" s="1"/>
  <c r="H6448" i="1"/>
  <c r="J6448" i="1" s="1"/>
  <c r="H6732" i="1"/>
  <c r="J6732" i="1" s="1"/>
  <c r="H6254" i="1"/>
  <c r="J6254" i="1" s="1"/>
  <c r="H1728" i="1"/>
  <c r="H4276" i="1"/>
  <c r="H4155" i="1"/>
  <c r="J4155" i="1" s="1"/>
  <c r="H1125" i="1"/>
  <c r="J1125" i="1" s="1"/>
  <c r="H6630" i="1"/>
  <c r="J6630" i="1" s="1"/>
  <c r="H3799" i="1"/>
  <c r="H5406" i="1"/>
  <c r="J5406" i="1" s="1"/>
  <c r="H877" i="1"/>
  <c r="H7617" i="1"/>
  <c r="H5436" i="1"/>
  <c r="J5436" i="1" s="1"/>
  <c r="H3040" i="1"/>
  <c r="J3040" i="1" s="1"/>
  <c r="H1637" i="1"/>
  <c r="J1637" i="1" s="1"/>
  <c r="H7267" i="1"/>
  <c r="H7824" i="1"/>
  <c r="H6947" i="1"/>
  <c r="J6947" i="1" s="1"/>
  <c r="H5903" i="1"/>
  <c r="J5903" i="1" s="1"/>
  <c r="H6015" i="1"/>
  <c r="H4413" i="1"/>
  <c r="H4945" i="1"/>
  <c r="H6003" i="1"/>
  <c r="H4143" i="1"/>
  <c r="J4143" i="1" s="1"/>
  <c r="H2850" i="1"/>
  <c r="J2850" i="1" s="1"/>
  <c r="H736" i="1"/>
  <c r="J736" i="1" s="1"/>
  <c r="H289" i="1"/>
  <c r="J289" i="1" s="1"/>
  <c r="H5121" i="1"/>
  <c r="J5121" i="1" s="1"/>
  <c r="H5746" i="1"/>
  <c r="I5746" i="1" s="1"/>
  <c r="H3024" i="1"/>
  <c r="H5388" i="1"/>
  <c r="J5388" i="1" s="1"/>
  <c r="H7663" i="1"/>
  <c r="J7663" i="1" s="1"/>
  <c r="H6974" i="1"/>
  <c r="J6974" i="1" s="1"/>
  <c r="H5523" i="1"/>
  <c r="J5523" i="1" s="1"/>
  <c r="H5775" i="1"/>
  <c r="H5757" i="1"/>
  <c r="J5757" i="1" s="1"/>
  <c r="H4620" i="1"/>
  <c r="H7952" i="1"/>
  <c r="J7952" i="1" s="1"/>
  <c r="H1636" i="1"/>
  <c r="J1636" i="1" s="1"/>
  <c r="H3055" i="1"/>
  <c r="H912" i="1"/>
  <c r="J912" i="1" s="1"/>
  <c r="H1807" i="1"/>
  <c r="J1807" i="1" s="1"/>
  <c r="H2624" i="1"/>
  <c r="J2624" i="1" s="1"/>
  <c r="H7722" i="1"/>
  <c r="J7722" i="1" s="1"/>
  <c r="H1694" i="1"/>
  <c r="J1694" i="1" s="1"/>
  <c r="H4892" i="1"/>
  <c r="J4892" i="1" s="1"/>
  <c r="H7247" i="1"/>
  <c r="J7247" i="1" s="1"/>
  <c r="H6384" i="1"/>
  <c r="J6384" i="1" s="1"/>
  <c r="H6467" i="1"/>
  <c r="J6467" i="1" s="1"/>
  <c r="H5438" i="1"/>
  <c r="J5438" i="1" s="1"/>
  <c r="H4178" i="1"/>
  <c r="J4178" i="1" s="1"/>
  <c r="H4314" i="1"/>
  <c r="J4314" i="1" s="1"/>
  <c r="H1681" i="1"/>
  <c r="J1681" i="1" s="1"/>
  <c r="H2205" i="1"/>
  <c r="J2205" i="1" s="1"/>
  <c r="H7729" i="1"/>
  <c r="J7729" i="1" s="1"/>
  <c r="H7080" i="1"/>
  <c r="J7080" i="1" s="1"/>
  <c r="H6237" i="1"/>
  <c r="H6510" i="1"/>
  <c r="J6510" i="1" s="1"/>
  <c r="H6280" i="1"/>
  <c r="J6280" i="1" s="1"/>
  <c r="H5992" i="1"/>
  <c r="J5992" i="1" s="1"/>
  <c r="H3662" i="1"/>
  <c r="J3662" i="1" s="1"/>
  <c r="H3857" i="1"/>
  <c r="I3857" i="1" s="1"/>
  <c r="H3649" i="1"/>
  <c r="J3649" i="1" s="1"/>
  <c r="H5150" i="1"/>
  <c r="J5150" i="1" s="1"/>
  <c r="H5196" i="1"/>
  <c r="J5196" i="1" s="1"/>
  <c r="H2328" i="1"/>
  <c r="J2328" i="1" s="1"/>
  <c r="H1840" i="1"/>
  <c r="J1840" i="1" s="1"/>
  <c r="H737" i="1"/>
  <c r="J737" i="1" s="1"/>
  <c r="H1997" i="1"/>
  <c r="J1997" i="1" s="1"/>
  <c r="H4514" i="1"/>
  <c r="J4514" i="1" s="1"/>
  <c r="H3229" i="1"/>
  <c r="J3229" i="1" s="1"/>
  <c r="H7039" i="1"/>
  <c r="J7039" i="1" s="1"/>
  <c r="H7618" i="1"/>
  <c r="J7618" i="1" s="1"/>
  <c r="H7330" i="1"/>
  <c r="J7330" i="1" s="1"/>
  <c r="H4640" i="1"/>
  <c r="I4640" i="1" s="1"/>
  <c r="H4604" i="1"/>
  <c r="J4604" i="1" s="1"/>
  <c r="H4188" i="1"/>
  <c r="J4188" i="1" s="1"/>
  <c r="H4623" i="1"/>
  <c r="J4623" i="1" s="1"/>
  <c r="H3375" i="1"/>
  <c r="J3375" i="1" s="1"/>
  <c r="H3820" i="1"/>
  <c r="J3820" i="1" s="1"/>
  <c r="H5683" i="1"/>
  <c r="J5683" i="1" s="1"/>
  <c r="H3455" i="1"/>
  <c r="J3455" i="1" s="1"/>
  <c r="H2616" i="1"/>
  <c r="J2616" i="1" s="1"/>
  <c r="H6546" i="1"/>
  <c r="J6546" i="1" s="1"/>
  <c r="H3809" i="1"/>
  <c r="J3809" i="1" s="1"/>
  <c r="H7473" i="1"/>
  <c r="J7473" i="1" s="1"/>
  <c r="H6703" i="1"/>
  <c r="H7244" i="1"/>
  <c r="J7244" i="1" s="1"/>
  <c r="H7523" i="1"/>
  <c r="J7523" i="1" s="1"/>
  <c r="H6864" i="1"/>
  <c r="J6864" i="1" s="1"/>
  <c r="H6060" i="1"/>
  <c r="J6060" i="1" s="1"/>
  <c r="H6899" i="1"/>
  <c r="J6899" i="1" s="1"/>
  <c r="H5629" i="1"/>
  <c r="J5629" i="1" s="1"/>
  <c r="H3487" i="1"/>
  <c r="J3487" i="1" s="1"/>
  <c r="H2668" i="1"/>
  <c r="J2668" i="1" s="1"/>
  <c r="H2272" i="1"/>
  <c r="J2272" i="1" s="1"/>
  <c r="H2043" i="1"/>
  <c r="H1207" i="1"/>
  <c r="I1207" i="1" s="1"/>
  <c r="H2139" i="1"/>
  <c r="J2139" i="1" s="1"/>
  <c r="H3118" i="1"/>
  <c r="J3118" i="1" s="1"/>
  <c r="H5503" i="1"/>
  <c r="J5503" i="1" s="1"/>
  <c r="H2929" i="1"/>
  <c r="H7908" i="1"/>
  <c r="J7908" i="1" s="1"/>
  <c r="H7558" i="1"/>
  <c r="H5756" i="1"/>
  <c r="J5756" i="1" s="1"/>
  <c r="H3776" i="1"/>
  <c r="J3776" i="1" s="1"/>
  <c r="H6639" i="1"/>
  <c r="H6640" i="1"/>
  <c r="J6640" i="1" s="1"/>
  <c r="H5630" i="1"/>
  <c r="J5630" i="1" s="1"/>
  <c r="H6303" i="1"/>
  <c r="J6303" i="1" s="1"/>
  <c r="H5635" i="1"/>
  <c r="J5635" i="1" s="1"/>
  <c r="H6552" i="1"/>
  <c r="H6609" i="1"/>
  <c r="H5215" i="1"/>
  <c r="H6691" i="1"/>
  <c r="H7826" i="1"/>
  <c r="J7826" i="1" s="1"/>
  <c r="H6120" i="1"/>
  <c r="J6120" i="1" s="1"/>
  <c r="H4268" i="1"/>
  <c r="J4268" i="1" s="1"/>
  <c r="H3598" i="1"/>
  <c r="H4972" i="1"/>
  <c r="J4972" i="1" s="1"/>
  <c r="H3870" i="1"/>
  <c r="J3870" i="1" s="1"/>
  <c r="H4444" i="1"/>
  <c r="H6367" i="1"/>
  <c r="H2376" i="1"/>
  <c r="J2376" i="1" s="1"/>
  <c r="H2016" i="1"/>
  <c r="J2016" i="1" s="1"/>
  <c r="H2702" i="1"/>
  <c r="J2702" i="1" s="1"/>
  <c r="H1121" i="1"/>
  <c r="J1121" i="1" s="1"/>
  <c r="H2427" i="1"/>
  <c r="H1499" i="1"/>
  <c r="I1499" i="1" s="1"/>
  <c r="H3468" i="1"/>
  <c r="J3468" i="1" s="1"/>
  <c r="H7585" i="1"/>
  <c r="H6895" i="1"/>
  <c r="J6895" i="1" s="1"/>
  <c r="H7440" i="1"/>
  <c r="H7763" i="1"/>
  <c r="H5538" i="1"/>
  <c r="H5646" i="1"/>
  <c r="J5646" i="1" s="1"/>
  <c r="H7923" i="1"/>
  <c r="H6594" i="1"/>
  <c r="J6594" i="1" s="1"/>
  <c r="H7772" i="1"/>
  <c r="J7772" i="1" s="1"/>
  <c r="H6240" i="1"/>
  <c r="J6240" i="1" s="1"/>
  <c r="H7360" i="1"/>
  <c r="J7360" i="1" s="1"/>
  <c r="H5521" i="1"/>
  <c r="J5521" i="1" s="1"/>
  <c r="H5299" i="1"/>
  <c r="J5299" i="1" s="1"/>
  <c r="H4783" i="1"/>
  <c r="J4783" i="1" s="1"/>
  <c r="H3774" i="1"/>
  <c r="H6416" i="1"/>
  <c r="J6416" i="1" s="1"/>
  <c r="H4797" i="1"/>
  <c r="J4797" i="1" s="1"/>
  <c r="H2673" i="1"/>
  <c r="J2673" i="1" s="1"/>
  <c r="H6046" i="1"/>
  <c r="J6046" i="1" s="1"/>
  <c r="H4638" i="1"/>
  <c r="J4638" i="1" s="1"/>
  <c r="H2033" i="1"/>
  <c r="J2033" i="1" s="1"/>
  <c r="H2192" i="1"/>
  <c r="J2192" i="1" s="1"/>
  <c r="H3216" i="1"/>
  <c r="J3216" i="1" s="1"/>
  <c r="H920" i="1"/>
  <c r="J920" i="1" s="1"/>
  <c r="H5806" i="1"/>
  <c r="H7079" i="1"/>
  <c r="H3128" i="1"/>
  <c r="J3128" i="1" s="1"/>
  <c r="H2384" i="1"/>
  <c r="J2384" i="1" s="1"/>
  <c r="H7838" i="1"/>
  <c r="H6928" i="1"/>
  <c r="J6928" i="1" s="1"/>
  <c r="H6821" i="1"/>
  <c r="J6821" i="1" s="1"/>
  <c r="H5648" i="1"/>
  <c r="H5464" i="1"/>
  <c r="J5464" i="1" s="1"/>
  <c r="H5151" i="1"/>
  <c r="J5151" i="1" s="1"/>
  <c r="H5807" i="1"/>
  <c r="J5807" i="1" s="1"/>
  <c r="H7819" i="1"/>
  <c r="J7819" i="1" s="1"/>
  <c r="H6177" i="1"/>
  <c r="J6177" i="1" s="1"/>
  <c r="H5323" i="1"/>
  <c r="J5323" i="1" s="1"/>
  <c r="H5160" i="1"/>
  <c r="J5160" i="1" s="1"/>
  <c r="H5519" i="1"/>
  <c r="H4286" i="1"/>
  <c r="J4286" i="1" s="1"/>
  <c r="H3358" i="1"/>
  <c r="J3358" i="1" s="1"/>
  <c r="H2438" i="1"/>
  <c r="J2438" i="1" s="1"/>
  <c r="H4520" i="1"/>
  <c r="J4520" i="1" s="1"/>
  <c r="H6936" i="1"/>
  <c r="H3490" i="1"/>
  <c r="H3120" i="1"/>
  <c r="J3120" i="1" s="1"/>
  <c r="H2142" i="1"/>
  <c r="H5091" i="1"/>
  <c r="J5091" i="1" s="1"/>
  <c r="H3360" i="1"/>
  <c r="J3360" i="1" s="1"/>
  <c r="H6658" i="1"/>
  <c r="J6658" i="1" s="1"/>
  <c r="H5296" i="1"/>
  <c r="J5296" i="1" s="1"/>
  <c r="H5181" i="1"/>
  <c r="J5181" i="1" s="1"/>
  <c r="H3890" i="1"/>
  <c r="J3890" i="1" s="1"/>
  <c r="H6680" i="1"/>
  <c r="H2244" i="1"/>
  <c r="H4008" i="1"/>
  <c r="J4008" i="1" s="1"/>
  <c r="H2417" i="1"/>
  <c r="H4216" i="1"/>
  <c r="J4216" i="1" s="1"/>
  <c r="H7378" i="1"/>
  <c r="J7378" i="1" s="1"/>
  <c r="H2904" i="1"/>
  <c r="J2904" i="1" s="1"/>
  <c r="H1212" i="1"/>
  <c r="I1212" i="1" s="1"/>
  <c r="H3302" i="1"/>
  <c r="J3302" i="1" s="1"/>
  <c r="H5893" i="1"/>
  <c r="J5893" i="1" s="1"/>
  <c r="H3970" i="1"/>
  <c r="J3970" i="1" s="1"/>
  <c r="H3263" i="1"/>
  <c r="J3263" i="1" s="1"/>
  <c r="H7582" i="1"/>
  <c r="J7582" i="1" s="1"/>
  <c r="H6655" i="1"/>
  <c r="J6655" i="1" s="1"/>
  <c r="H6118" i="1"/>
  <c r="H4880" i="1"/>
  <c r="J4880" i="1" s="1"/>
  <c r="H6415" i="1"/>
  <c r="H5678" i="1"/>
  <c r="H4844" i="1"/>
  <c r="J4844" i="1" s="1"/>
  <c r="H4624" i="1"/>
  <c r="J4624" i="1" s="1"/>
  <c r="H5394" i="1"/>
  <c r="J5394" i="1" s="1"/>
  <c r="H5730" i="1"/>
  <c r="J5730" i="1" s="1"/>
  <c r="H3594" i="1"/>
  <c r="J3594" i="1" s="1"/>
  <c r="H5232" i="1"/>
  <c r="J5232" i="1" s="1"/>
  <c r="H2979" i="1"/>
  <c r="J2979" i="1" s="1"/>
  <c r="H2720" i="1"/>
  <c r="J2720" i="1" s="1"/>
  <c r="H1838" i="1"/>
  <c r="J1838" i="1" s="1"/>
  <c r="H2168" i="1"/>
  <c r="J2168" i="1" s="1"/>
  <c r="H7569" i="1"/>
  <c r="J7569" i="1" s="1"/>
  <c r="H6879" i="1"/>
  <c r="J6879" i="1" s="1"/>
  <c r="H5315" i="1"/>
  <c r="J5315" i="1" s="1"/>
  <c r="H6626" i="1"/>
  <c r="H5936" i="1"/>
  <c r="J5936" i="1" s="1"/>
  <c r="H4372" i="1"/>
  <c r="J4372" i="1" s="1"/>
  <c r="H2855" i="1"/>
  <c r="J2855" i="1" s="1"/>
  <c r="H1935" i="1"/>
  <c r="J1935" i="1" s="1"/>
  <c r="H573" i="1"/>
  <c r="J573" i="1" s="1"/>
  <c r="H7588" i="1"/>
  <c r="J7588" i="1" s="1"/>
  <c r="H5636" i="1"/>
  <c r="J5636" i="1" s="1"/>
  <c r="H7030" i="1"/>
  <c r="J7030" i="1" s="1"/>
  <c r="H3540" i="1"/>
  <c r="H3473" i="1"/>
  <c r="J3473" i="1" s="1"/>
  <c r="H6850" i="1"/>
  <c r="J6850" i="1" s="1"/>
  <c r="H5282" i="1"/>
  <c r="H5567" i="1"/>
  <c r="H7147" i="1"/>
  <c r="J7147" i="1" s="1"/>
  <c r="H5522" i="1"/>
  <c r="H1839" i="1"/>
  <c r="J1839" i="1" s="1"/>
  <c r="H4800" i="1"/>
  <c r="H3790" i="1"/>
  <c r="J3790" i="1" s="1"/>
  <c r="H2358" i="1"/>
  <c r="J2358" i="1" s="1"/>
  <c r="H2595" i="1"/>
  <c r="H2709" i="1"/>
  <c r="J2709" i="1" s="1"/>
  <c r="H6898" i="1"/>
  <c r="H2652" i="1"/>
  <c r="H7578" i="1"/>
  <c r="J7578" i="1" s="1"/>
  <c r="H7889" i="1"/>
  <c r="J7889" i="1" s="1"/>
  <c r="H3562" i="1"/>
  <c r="J3562" i="1" s="1"/>
  <c r="H3585" i="1"/>
  <c r="J3585" i="1" s="1"/>
  <c r="H3056" i="1"/>
  <c r="J3056" i="1" s="1"/>
  <c r="H1072" i="1"/>
  <c r="I1072" i="1" s="1"/>
  <c r="H2223" i="1"/>
  <c r="J2223" i="1" s="1"/>
  <c r="H1981" i="1"/>
  <c r="J1981" i="1" s="1"/>
  <c r="H5745" i="1"/>
  <c r="J5745" i="1" s="1"/>
  <c r="H1933" i="1"/>
  <c r="J1933" i="1" s="1"/>
  <c r="H5022" i="1"/>
  <c r="J5022" i="1" s="1"/>
  <c r="H6688" i="1"/>
  <c r="J6688" i="1" s="1"/>
  <c r="H7904" i="1"/>
  <c r="J7904" i="1" s="1"/>
  <c r="H3995" i="1"/>
  <c r="I3995" i="1" s="1"/>
  <c r="H6127" i="1"/>
  <c r="J6127" i="1" s="1"/>
  <c r="H7336" i="1"/>
  <c r="J7336" i="1" s="1"/>
  <c r="H2784" i="1"/>
  <c r="J2784" i="1" s="1"/>
  <c r="H6904" i="1"/>
  <c r="H7760" i="1"/>
  <c r="I7760" i="1" s="1"/>
  <c r="H4305" i="1"/>
  <c r="I4305" i="1" s="1"/>
  <c r="H4208" i="1"/>
  <c r="I4208" i="1" s="1"/>
  <c r="H1115" i="1"/>
  <c r="J1115" i="1" s="1"/>
  <c r="H7852" i="1"/>
  <c r="J7852" i="1" s="1"/>
  <c r="H5453" i="1"/>
  <c r="H7277" i="1"/>
  <c r="H3091" i="1"/>
  <c r="H4898" i="1"/>
  <c r="J4898" i="1" s="1"/>
  <c r="H2960" i="1"/>
  <c r="J2960" i="1" s="1"/>
  <c r="H2557" i="1"/>
  <c r="J2557" i="1" s="1"/>
  <c r="H545" i="1"/>
  <c r="H1672" i="1"/>
  <c r="H914" i="1"/>
  <c r="H4220" i="1"/>
  <c r="J4220" i="1" s="1"/>
  <c r="H7200" i="1"/>
  <c r="J7200" i="1" s="1"/>
  <c r="H7504" i="1"/>
  <c r="H5805" i="1"/>
  <c r="J5805" i="1" s="1"/>
  <c r="H3967" i="1"/>
  <c r="J3967" i="1" s="1"/>
  <c r="H113" i="1"/>
  <c r="J113" i="1" s="1"/>
  <c r="H3053" i="1"/>
  <c r="H5540" i="1"/>
  <c r="J5540" i="1" s="1"/>
  <c r="H2458" i="1"/>
  <c r="H3847" i="1"/>
  <c r="J3847" i="1" s="1"/>
  <c r="H7698" i="1"/>
  <c r="J7698" i="1" s="1"/>
  <c r="H7036" i="1"/>
  <c r="H7376" i="1"/>
  <c r="J7376" i="1" s="1"/>
  <c r="H3696" i="1"/>
  <c r="H6262" i="1"/>
  <c r="H6499" i="1"/>
  <c r="J6499" i="1" s="1"/>
  <c r="H6932" i="1"/>
  <c r="H4525" i="1"/>
  <c r="I4525" i="1" s="1"/>
  <c r="H2037" i="1"/>
  <c r="H1296" i="1"/>
  <c r="I1296" i="1" s="1"/>
  <c r="H2515" i="1"/>
  <c r="J2515" i="1" s="1"/>
  <c r="H2390" i="1"/>
  <c r="J2390" i="1" s="1"/>
  <c r="H4061" i="1"/>
  <c r="J4061" i="1" s="1"/>
  <c r="H3406" i="1"/>
  <c r="J3406" i="1" s="1"/>
  <c r="H3563" i="1"/>
  <c r="J3563" i="1" s="1"/>
  <c r="H6017" i="1"/>
  <c r="J6017" i="1" s="1"/>
  <c r="H3356" i="1"/>
  <c r="J3356" i="1" s="1"/>
  <c r="H4573" i="1"/>
  <c r="J4573" i="1" s="1"/>
  <c r="H3180" i="1"/>
  <c r="J3180" i="1" s="1"/>
  <c r="H4914" i="1"/>
  <c r="J4914" i="1" s="1"/>
  <c r="H2080" i="1"/>
  <c r="I2080" i="1" s="1"/>
  <c r="H3073" i="1"/>
  <c r="J3073" i="1" s="1"/>
  <c r="H7964" i="1"/>
  <c r="J7964" i="1" s="1"/>
  <c r="H508" i="1"/>
  <c r="J508" i="1" s="1"/>
  <c r="H3922" i="1"/>
  <c r="J3922" i="1" s="1"/>
  <c r="H4011" i="1"/>
  <c r="J4011" i="1" s="1"/>
  <c r="H7775" i="1"/>
  <c r="J7775" i="1" s="1"/>
  <c r="H7086" i="1"/>
  <c r="J7086" i="1" s="1"/>
  <c r="H7356" i="1"/>
  <c r="J7356" i="1" s="1"/>
  <c r="H6560" i="1"/>
  <c r="J6560" i="1" s="1"/>
  <c r="H5774" i="1"/>
  <c r="J5774" i="1" s="1"/>
  <c r="H7276" i="1"/>
  <c r="I7276" i="1" s="1"/>
  <c r="H6427" i="1"/>
  <c r="J6427" i="1" s="1"/>
  <c r="H5731" i="1"/>
  <c r="J5731" i="1" s="1"/>
  <c r="H5790" i="1"/>
  <c r="I5790" i="1" s="1"/>
  <c r="H5643" i="1"/>
  <c r="J5643" i="1" s="1"/>
  <c r="H4767" i="1"/>
  <c r="J4767" i="1" s="1"/>
  <c r="H5551" i="1"/>
  <c r="J5551" i="1" s="1"/>
  <c r="H4251" i="1"/>
  <c r="J4251" i="1" s="1"/>
  <c r="H5311" i="1"/>
  <c r="J5311" i="1" s="1"/>
  <c r="H3937" i="1"/>
  <c r="J3937" i="1" s="1"/>
  <c r="H3334" i="1"/>
  <c r="J3334" i="1" s="1"/>
  <c r="H1024" i="1"/>
  <c r="J1024" i="1" s="1"/>
  <c r="H2175" i="1"/>
  <c r="J2175" i="1" s="1"/>
  <c r="H1678" i="1"/>
  <c r="J1678" i="1" s="1"/>
  <c r="H2719" i="1"/>
  <c r="H1407" i="1"/>
  <c r="J1407" i="1" s="1"/>
  <c r="H2829" i="1"/>
  <c r="J2829" i="1" s="1"/>
  <c r="H7409" i="1"/>
  <c r="J7409" i="1" s="1"/>
  <c r="H7539" i="1"/>
  <c r="J7539" i="1" s="1"/>
  <c r="H7314" i="1"/>
  <c r="J7314" i="1" s="1"/>
  <c r="H5922" i="1"/>
  <c r="J5922" i="1" s="1"/>
  <c r="H7389" i="1"/>
  <c r="J7389" i="1" s="1"/>
  <c r="H5997" i="1"/>
  <c r="J5997" i="1" s="1"/>
  <c r="H6146" i="1"/>
  <c r="J6146" i="1" s="1"/>
  <c r="H7299" i="1"/>
  <c r="J7299" i="1" s="1"/>
  <c r="H6143" i="1"/>
  <c r="J6143" i="1" s="1"/>
  <c r="H6426" i="1"/>
  <c r="J6426" i="1" s="1"/>
  <c r="H7218" i="1"/>
  <c r="J7218" i="1" s="1"/>
  <c r="H4563" i="1"/>
  <c r="J4563" i="1" s="1"/>
  <c r="H3855" i="1"/>
  <c r="J3855" i="1" s="1"/>
  <c r="H4097" i="1"/>
  <c r="J4097" i="1" s="1"/>
  <c r="H5779" i="1"/>
  <c r="J5779" i="1" s="1"/>
  <c r="H4205" i="1"/>
  <c r="J4205" i="1" s="1"/>
  <c r="H4893" i="1"/>
  <c r="J4893" i="1" s="1"/>
  <c r="H2507" i="1"/>
  <c r="J2507" i="1" s="1"/>
  <c r="H4203" i="1"/>
  <c r="J4203" i="1" s="1"/>
  <c r="H828" i="1"/>
  <c r="J828" i="1" s="1"/>
  <c r="H1771" i="1"/>
  <c r="J1771" i="1" s="1"/>
  <c r="H7841" i="1"/>
  <c r="J7841" i="1" s="1"/>
  <c r="H7151" i="1"/>
  <c r="H6840" i="1"/>
  <c r="J6840" i="1" s="1"/>
  <c r="H5938" i="1"/>
  <c r="J5938" i="1" s="1"/>
  <c r="H4784" i="1"/>
  <c r="J4784" i="1" s="1"/>
  <c r="H7116" i="1"/>
  <c r="J7116" i="1" s="1"/>
  <c r="H6939" i="1"/>
  <c r="I6939" i="1" s="1"/>
  <c r="H6753" i="1"/>
  <c r="J6753" i="1" s="1"/>
  <c r="H5514" i="1"/>
  <c r="J5514" i="1" s="1"/>
  <c r="H4943" i="1"/>
  <c r="H6179" i="1"/>
  <c r="H3011" i="1"/>
  <c r="H5218" i="1"/>
  <c r="H4043" i="1"/>
  <c r="J4043" i="1" s="1"/>
  <c r="H3666" i="1"/>
  <c r="J3666" i="1" s="1"/>
  <c r="H5944" i="1"/>
  <c r="H5603" i="1"/>
  <c r="J5603" i="1" s="1"/>
  <c r="H2289" i="1"/>
  <c r="H2466" i="1"/>
  <c r="J2466" i="1" s="1"/>
  <c r="H4040" i="1"/>
  <c r="J4040" i="1" s="1"/>
  <c r="H369" i="1"/>
  <c r="J369" i="1" s="1"/>
  <c r="H4289" i="1"/>
  <c r="H6116" i="1"/>
  <c r="J6116" i="1" s="1"/>
  <c r="H2696" i="1"/>
  <c r="J2696" i="1" s="1"/>
  <c r="H2882" i="1"/>
  <c r="J2882" i="1" s="1"/>
  <c r="H5245" i="1"/>
  <c r="H1635" i="1"/>
  <c r="H7425" i="1"/>
  <c r="H6976" i="1"/>
  <c r="J6976" i="1" s="1"/>
  <c r="H7176" i="1"/>
  <c r="J7176" i="1" s="1"/>
  <c r="H6234" i="1"/>
  <c r="J6234" i="1" s="1"/>
  <c r="H5443" i="1"/>
  <c r="J5443" i="1" s="1"/>
  <c r="H5658" i="1"/>
  <c r="H6544" i="1"/>
  <c r="J6544" i="1" s="1"/>
  <c r="H4691" i="1"/>
  <c r="H5531" i="1"/>
  <c r="J5531" i="1" s="1"/>
  <c r="H5762" i="1"/>
  <c r="J5762" i="1" s="1"/>
  <c r="H5617" i="1"/>
  <c r="H5741" i="1"/>
  <c r="J5741" i="1" s="1"/>
  <c r="H6172" i="1"/>
  <c r="J6172" i="1" s="1"/>
  <c r="H4582" i="1"/>
  <c r="H3614" i="1"/>
  <c r="J3614" i="1" s="1"/>
  <c r="H4226" i="1"/>
  <c r="J4226" i="1" s="1"/>
  <c r="H1749" i="1"/>
  <c r="J1749" i="1" s="1"/>
  <c r="H2525" i="1"/>
  <c r="J2525" i="1" s="1"/>
  <c r="H3713" i="1"/>
  <c r="J3713" i="1" s="1"/>
  <c r="H5376" i="1"/>
  <c r="H1776" i="1"/>
  <c r="H3762" i="1"/>
  <c r="H4990" i="1"/>
  <c r="J4990" i="1" s="1"/>
  <c r="H3072" i="1"/>
  <c r="J3072" i="1" s="1"/>
  <c r="H4464" i="1"/>
  <c r="J4464" i="1" s="1"/>
  <c r="H1467" i="1"/>
  <c r="J1467" i="1" s="1"/>
  <c r="H6193" i="1"/>
  <c r="H5859" i="1"/>
  <c r="I5859" i="1" s="1"/>
  <c r="H6912" i="1"/>
  <c r="J6912" i="1" s="1"/>
  <c r="H7347" i="1"/>
  <c r="J7347" i="1" s="1"/>
  <c r="H3657" i="1"/>
  <c r="H4572" i="1"/>
  <c r="J4572" i="1" s="1"/>
  <c r="H1269" i="1"/>
  <c r="H5255" i="1"/>
  <c r="H3440" i="1"/>
  <c r="I3440" i="1" s="1"/>
  <c r="H6685" i="1"/>
  <c r="J6685" i="1" s="1"/>
  <c r="H5681" i="1"/>
  <c r="H6672" i="1"/>
  <c r="J6672" i="1" s="1"/>
  <c r="H5631" i="1"/>
  <c r="J5631" i="1" s="1"/>
  <c r="H4405" i="1"/>
  <c r="J4405" i="1" s="1"/>
  <c r="H1250" i="1"/>
  <c r="J1250" i="1" s="1"/>
  <c r="H5494" i="1"/>
  <c r="H7181" i="1"/>
  <c r="J7181" i="1" s="1"/>
  <c r="H3384" i="1"/>
  <c r="J3384" i="1" s="1"/>
  <c r="H2483" i="1"/>
  <c r="J2483" i="1" s="1"/>
  <c r="H1079" i="1"/>
  <c r="J1079" i="1" s="1"/>
  <c r="H4577" i="1"/>
  <c r="J4577" i="1" s="1"/>
  <c r="H7570" i="1"/>
  <c r="J7570" i="1" s="1"/>
  <c r="H3886" i="1"/>
  <c r="J3886" i="1" s="1"/>
  <c r="H7155" i="1"/>
  <c r="J7155" i="1" s="1"/>
  <c r="H4954" i="1"/>
  <c r="J4954" i="1" s="1"/>
  <c r="H6093" i="1"/>
  <c r="J6093" i="1" s="1"/>
  <c r="H5123" i="1"/>
  <c r="J5123" i="1" s="1"/>
  <c r="H3342" i="1"/>
  <c r="J3342" i="1" s="1"/>
  <c r="H5032" i="1"/>
  <c r="J5032" i="1" s="1"/>
  <c r="H2410" i="1"/>
  <c r="J2410" i="1" s="1"/>
  <c r="H1725" i="1"/>
  <c r="J1725" i="1" s="1"/>
  <c r="H3322" i="1"/>
  <c r="J3322" i="1" s="1"/>
  <c r="H1835" i="1"/>
  <c r="J1835" i="1" s="1"/>
  <c r="H5964" i="1"/>
  <c r="H4875" i="1"/>
  <c r="H1777" i="1"/>
  <c r="J1777" i="1" s="1"/>
  <c r="H6006" i="1"/>
  <c r="J6006" i="1" s="1"/>
  <c r="H3688" i="1"/>
  <c r="J3688" i="1" s="1"/>
  <c r="H2050" i="1"/>
  <c r="H6913" i="1"/>
  <c r="H7690" i="1"/>
  <c r="J7690" i="1" s="1"/>
  <c r="H4747" i="1"/>
  <c r="H4138" i="1"/>
  <c r="J4138" i="1" s="1"/>
  <c r="H5166" i="1"/>
  <c r="J5166" i="1" s="1"/>
  <c r="H4389" i="1"/>
  <c r="J4389" i="1" s="1"/>
  <c r="H1264" i="1"/>
  <c r="J1264" i="1" s="1"/>
  <c r="H641" i="1"/>
  <c r="J641" i="1" s="1"/>
  <c r="H6799" i="1"/>
  <c r="J6799" i="1" s="1"/>
  <c r="H7018" i="1"/>
  <c r="J7018" i="1" s="1"/>
  <c r="H5362" i="1"/>
  <c r="J5362" i="1" s="1"/>
  <c r="H2503" i="1"/>
  <c r="J2503" i="1" s="1"/>
  <c r="H5558" i="1"/>
  <c r="J5558" i="1" s="1"/>
  <c r="H1688" i="1"/>
  <c r="J1688" i="1" s="1"/>
  <c r="H1293" i="1"/>
  <c r="J1293" i="1" s="1"/>
  <c r="H7105" i="1"/>
  <c r="J7105" i="1" s="1"/>
  <c r="H5955" i="1"/>
  <c r="H6734" i="1"/>
  <c r="H4160" i="1"/>
  <c r="J4160" i="1" s="1"/>
  <c r="H5496" i="1"/>
  <c r="J5496" i="1" s="1"/>
  <c r="H6902" i="1"/>
  <c r="J6902" i="1" s="1"/>
  <c r="H6424" i="1"/>
  <c r="J6424" i="1" s="1"/>
  <c r="H7789" i="1"/>
  <c r="J7789" i="1" s="1"/>
  <c r="H3796" i="1"/>
  <c r="J3796" i="1" s="1"/>
  <c r="H3758" i="1"/>
  <c r="J3758" i="1" s="1"/>
  <c r="H4052" i="1"/>
  <c r="H3330" i="1"/>
  <c r="H7806" i="1"/>
  <c r="H6344" i="1"/>
  <c r="H6618" i="1"/>
  <c r="J6618" i="1" s="1"/>
  <c r="H3326" i="1"/>
  <c r="J3326" i="1" s="1"/>
  <c r="H4571" i="1"/>
  <c r="J4571" i="1" s="1"/>
  <c r="H1871" i="1"/>
  <c r="J1871" i="1" s="1"/>
  <c r="H3059" i="1"/>
  <c r="H5461" i="1"/>
  <c r="J5461" i="1" s="1"/>
  <c r="H6335" i="1"/>
  <c r="J6335" i="1" s="1"/>
  <c r="H6516" i="1"/>
  <c r="J6516" i="1" s="1"/>
  <c r="H6994" i="1"/>
  <c r="J6994" i="1" s="1"/>
  <c r="H3659" i="1"/>
  <c r="J3659" i="1" s="1"/>
  <c r="H2000" i="1"/>
  <c r="J2000" i="1" s="1"/>
  <c r="H5001" i="1"/>
  <c r="J5001" i="1" s="1"/>
  <c r="H2524" i="1"/>
  <c r="I2524" i="1" s="1"/>
  <c r="H931" i="1"/>
  <c r="J931" i="1" s="1"/>
  <c r="H973" i="1"/>
  <c r="H246" i="1"/>
  <c r="J246" i="1" s="1"/>
  <c r="H1601" i="1"/>
  <c r="J1601" i="1" s="1"/>
  <c r="H2914" i="1"/>
  <c r="J2914" i="1" s="1"/>
  <c r="H2559" i="1"/>
  <c r="H850" i="1"/>
  <c r="J850" i="1" s="1"/>
  <c r="H4237" i="1"/>
  <c r="J4237" i="1" s="1"/>
  <c r="H635" i="1"/>
  <c r="J635" i="1" s="1"/>
  <c r="H400" i="1"/>
  <c r="J400" i="1" s="1"/>
  <c r="H847" i="1"/>
  <c r="J847" i="1" s="1"/>
  <c r="H5330" i="1"/>
  <c r="J5330" i="1" s="1"/>
  <c r="H127" i="1"/>
  <c r="J127" i="1" s="1"/>
  <c r="H3982" i="1"/>
  <c r="J3982" i="1" s="1"/>
  <c r="H1070" i="1"/>
  <c r="J1070" i="1" s="1"/>
  <c r="H333" i="1"/>
  <c r="J333" i="1" s="1"/>
  <c r="H2200" i="1"/>
  <c r="I2200" i="1" s="1"/>
  <c r="H1640" i="1"/>
  <c r="I1640" i="1" s="1"/>
  <c r="H1150" i="1"/>
  <c r="H972" i="1"/>
  <c r="J972" i="1" s="1"/>
  <c r="H968" i="1"/>
  <c r="J968" i="1" s="1"/>
  <c r="H1453" i="1"/>
  <c r="J1453" i="1" s="1"/>
  <c r="H2644" i="1"/>
  <c r="J2644" i="1" s="1"/>
  <c r="H6101" i="1"/>
  <c r="J6101" i="1" s="1"/>
  <c r="H6918" i="1"/>
  <c r="J6918" i="1" s="1"/>
  <c r="H7686" i="1"/>
  <c r="J7686" i="1" s="1"/>
  <c r="H3116" i="1"/>
  <c r="J3116" i="1" s="1"/>
  <c r="H3066" i="1"/>
  <c r="J3066" i="1" s="1"/>
  <c r="H3124" i="1"/>
  <c r="J3124" i="1" s="1"/>
  <c r="H7674" i="1"/>
  <c r="H91" i="1"/>
  <c r="J91" i="1" s="1"/>
  <c r="H7574" i="1"/>
  <c r="J7574" i="1" s="1"/>
  <c r="H2555" i="1"/>
  <c r="J2555" i="1" s="1"/>
  <c r="H3005" i="1"/>
  <c r="I3005" i="1" s="1"/>
  <c r="H2107" i="1"/>
  <c r="J2107" i="1" s="1"/>
  <c r="H32" i="1"/>
  <c r="H6773" i="1"/>
  <c r="J6773" i="1" s="1"/>
  <c r="H162" i="1"/>
  <c r="J162" i="1" s="1"/>
  <c r="H5174" i="1"/>
  <c r="H3321" i="1"/>
  <c r="J3321" i="1" s="1"/>
  <c r="H6804" i="1"/>
  <c r="J6804" i="1" s="1"/>
  <c r="H1804" i="1"/>
  <c r="H7593" i="1"/>
  <c r="H5979" i="1"/>
  <c r="J5979" i="1" s="1"/>
  <c r="H3940" i="1"/>
  <c r="I3940" i="1" s="1"/>
  <c r="H2663" i="1"/>
  <c r="J2663" i="1" s="1"/>
  <c r="H703" i="1"/>
  <c r="J703" i="1" s="1"/>
  <c r="H7268" i="1"/>
  <c r="H1028" i="1"/>
  <c r="J1028" i="1" s="1"/>
  <c r="H1719" i="1"/>
  <c r="H1805" i="1"/>
  <c r="J1805" i="1" s="1"/>
  <c r="H1917" i="1"/>
  <c r="J1917" i="1" s="1"/>
  <c r="H6874" i="1"/>
  <c r="H3520" i="1"/>
  <c r="J3520" i="1" s="1"/>
  <c r="H723" i="1"/>
  <c r="J723" i="1" s="1"/>
  <c r="H4754" i="1"/>
  <c r="J4754" i="1" s="1"/>
  <c r="H6309" i="1"/>
  <c r="J6309" i="1" s="1"/>
  <c r="H6837" i="1"/>
  <c r="J6837" i="1" s="1"/>
  <c r="H4343" i="1"/>
  <c r="I4343" i="1" s="1"/>
  <c r="H1306" i="1"/>
  <c r="J1306" i="1" s="1"/>
  <c r="H5527" i="1"/>
  <c r="H43" i="1"/>
  <c r="J43" i="1" s="1"/>
  <c r="H2226" i="1"/>
  <c r="J2226" i="1" s="1"/>
  <c r="H473" i="1"/>
  <c r="I473" i="1" s="1"/>
  <c r="H336" i="1"/>
  <c r="J336" i="1" s="1"/>
  <c r="H802" i="1"/>
  <c r="J802" i="1" s="1"/>
  <c r="H849" i="1"/>
  <c r="J849" i="1" s="1"/>
  <c r="H5141" i="1"/>
  <c r="H4295" i="1"/>
  <c r="J4295" i="1" s="1"/>
  <c r="H5583" i="1"/>
  <c r="J5583" i="1" s="1"/>
  <c r="H2578" i="1"/>
  <c r="I2578" i="1" s="1"/>
  <c r="H5462" i="1"/>
  <c r="J5462" i="1" s="1"/>
  <c r="H4713" i="1"/>
  <c r="I4713" i="1" s="1"/>
  <c r="H2426" i="1"/>
  <c r="J2426" i="1" s="1"/>
  <c r="H324" i="1"/>
  <c r="J324" i="1" s="1"/>
  <c r="H5254" i="1"/>
  <c r="H1758" i="1"/>
  <c r="J1758" i="1" s="1"/>
  <c r="H4838" i="1"/>
  <c r="J4838" i="1" s="1"/>
  <c r="H777" i="1"/>
  <c r="I777" i="1" s="1"/>
  <c r="H5038" i="1"/>
  <c r="J5038" i="1" s="1"/>
  <c r="H4326" i="1"/>
  <c r="J4326" i="1" s="1"/>
  <c r="H6538" i="1"/>
  <c r="H2744" i="1"/>
  <c r="J2744" i="1" s="1"/>
  <c r="H796" i="1"/>
  <c r="H1599" i="1"/>
  <c r="J1599" i="1" s="1"/>
  <c r="H413" i="1"/>
  <c r="H237" i="1"/>
  <c r="J237" i="1" s="1"/>
  <c r="H184" i="1"/>
  <c r="J184" i="1" s="1"/>
  <c r="H4837" i="1"/>
  <c r="J4837" i="1" s="1"/>
  <c r="H2968" i="1"/>
  <c r="J2968" i="1" s="1"/>
  <c r="H4933" i="1"/>
  <c r="H2872" i="1"/>
  <c r="H1621" i="1"/>
  <c r="H103" i="1"/>
  <c r="H3447" i="1"/>
  <c r="J3447" i="1" s="1"/>
  <c r="H4619" i="1"/>
  <c r="J4619" i="1" s="1"/>
  <c r="H5620" i="1"/>
  <c r="J5620" i="1" s="1"/>
  <c r="H6388" i="1"/>
  <c r="H5241" i="1"/>
  <c r="I5241" i="1" s="1"/>
  <c r="H2564" i="1"/>
  <c r="H5099" i="1"/>
  <c r="I5099" i="1" s="1"/>
  <c r="H6998" i="1"/>
  <c r="I6998" i="1" s="1"/>
  <c r="H4469" i="1"/>
  <c r="J4469" i="1" s="1"/>
  <c r="H4965" i="1"/>
  <c r="I4965" i="1" s="1"/>
  <c r="H1065" i="1"/>
  <c r="J1065" i="1" s="1"/>
  <c r="H1166" i="1"/>
  <c r="J1166" i="1" s="1"/>
  <c r="H4124" i="1"/>
  <c r="J4124" i="1" s="1"/>
  <c r="H1582" i="1"/>
  <c r="H1527" i="1"/>
  <c r="J1527" i="1" s="1"/>
  <c r="H4998" i="1"/>
  <c r="I4998" i="1" s="1"/>
  <c r="H1638" i="1"/>
  <c r="I1638" i="1" s="1"/>
  <c r="H6661" i="1"/>
  <c r="I6661" i="1" s="1"/>
  <c r="H2104" i="1"/>
  <c r="J2104" i="1" s="1"/>
  <c r="H7015" i="1"/>
  <c r="J7015" i="1" s="1"/>
  <c r="H5366" i="1"/>
  <c r="J5366" i="1" s="1"/>
  <c r="H6326" i="1"/>
  <c r="H7462" i="1"/>
  <c r="J7462" i="1" s="1"/>
  <c r="H6586" i="1"/>
  <c r="J6586" i="1" s="1"/>
  <c r="H5654" i="1"/>
  <c r="I5654" i="1" s="1"/>
  <c r="H6454" i="1"/>
  <c r="I6454" i="1" s="1"/>
  <c r="H6154" i="1"/>
  <c r="I6154" i="1" s="1"/>
  <c r="H4022" i="1"/>
  <c r="I4022" i="1" s="1"/>
  <c r="H5015" i="1"/>
  <c r="I5015" i="1" s="1"/>
  <c r="H2026" i="1"/>
  <c r="I2026" i="1" s="1"/>
  <c r="H6150" i="1"/>
  <c r="I6150" i="1" s="1"/>
  <c r="H7755" i="1"/>
  <c r="J7755" i="1" s="1"/>
  <c r="H6704" i="1"/>
  <c r="J6704" i="1" s="1"/>
  <c r="H7320" i="1"/>
  <c r="J7320" i="1" s="1"/>
  <c r="H3860" i="1"/>
  <c r="J3860" i="1" s="1"/>
  <c r="H4363" i="1"/>
  <c r="J4363" i="1" s="1"/>
  <c r="H3560" i="1"/>
  <c r="J3560" i="1" s="1"/>
  <c r="H2937" i="1"/>
  <c r="J2937" i="1" s="1"/>
  <c r="H7586" i="1"/>
  <c r="H4715" i="1"/>
  <c r="J4715" i="1" s="1"/>
  <c r="H5085" i="1"/>
  <c r="J5085" i="1" s="1"/>
  <c r="H4318" i="1"/>
  <c r="H3795" i="1"/>
  <c r="J3795" i="1" s="1"/>
  <c r="H2888" i="1"/>
  <c r="J2888" i="1" s="1"/>
  <c r="H3507" i="1"/>
  <c r="J3507" i="1" s="1"/>
  <c r="H5723" i="1"/>
  <c r="J5723" i="1" s="1"/>
  <c r="H4769" i="1"/>
  <c r="H3003" i="1"/>
  <c r="J3003" i="1" s="1"/>
  <c r="H896" i="1"/>
  <c r="J896" i="1" s="1"/>
  <c r="H273" i="1"/>
  <c r="J273" i="1" s="1"/>
  <c r="H3370" i="1"/>
  <c r="J3370" i="1" s="1"/>
  <c r="H6442" i="1"/>
  <c r="J6442" i="1" s="1"/>
  <c r="H2511" i="1"/>
  <c r="H6304" i="1"/>
  <c r="J6304" i="1" s="1"/>
  <c r="H6754" i="1"/>
  <c r="J6754" i="1" s="1"/>
  <c r="H6067" i="1"/>
  <c r="J6067" i="1" s="1"/>
  <c r="H6107" i="1"/>
  <c r="J6107" i="1" s="1"/>
  <c r="H4401" i="1"/>
  <c r="J4401" i="1" s="1"/>
  <c r="H5918" i="1"/>
  <c r="J5918" i="1" s="1"/>
  <c r="H4051" i="1"/>
  <c r="J4051" i="1" s="1"/>
  <c r="H3851" i="1"/>
  <c r="J3851" i="1" s="1"/>
  <c r="H6368" i="1"/>
  <c r="J6368" i="1" s="1"/>
  <c r="H4814" i="1"/>
  <c r="J4814" i="1" s="1"/>
  <c r="H305" i="1"/>
  <c r="J305" i="1" s="1"/>
  <c r="H1876" i="1"/>
  <c r="H7179" i="1"/>
  <c r="J7179" i="1" s="1"/>
  <c r="H4055" i="1"/>
  <c r="J4055" i="1" s="1"/>
  <c r="H3939" i="1"/>
  <c r="J3939" i="1" s="1"/>
  <c r="H6597" i="1"/>
  <c r="H4117" i="1"/>
  <c r="J4117" i="1" s="1"/>
  <c r="H4542" i="1"/>
  <c r="J4542" i="1" s="1"/>
  <c r="H5715" i="1"/>
  <c r="J5715" i="1" s="1"/>
  <c r="H3739" i="1"/>
  <c r="J3739" i="1" s="1"/>
  <c r="H2127" i="1"/>
  <c r="J2127" i="1" s="1"/>
  <c r="H7193" i="1"/>
  <c r="H3294" i="1"/>
  <c r="I3294" i="1" s="1"/>
  <c r="H3276" i="1"/>
  <c r="J3276" i="1" s="1"/>
  <c r="H2603" i="1"/>
  <c r="J2603" i="1" s="1"/>
  <c r="H2634" i="1"/>
  <c r="J2634" i="1" s="1"/>
  <c r="H163" i="1"/>
  <c r="J163" i="1" s="1"/>
  <c r="H208" i="1"/>
  <c r="J208" i="1" s="1"/>
  <c r="H4476" i="1"/>
  <c r="J4476" i="1" s="1"/>
  <c r="H78" i="1"/>
  <c r="H689" i="1"/>
  <c r="J689" i="1" s="1"/>
  <c r="H8" i="1"/>
  <c r="J8" i="1" s="1"/>
  <c r="H621" i="1"/>
  <c r="H1288" i="1"/>
  <c r="J1288" i="1" s="1"/>
  <c r="H907" i="1"/>
  <c r="J907" i="1" s="1"/>
  <c r="H2220" i="1"/>
  <c r="H560" i="1"/>
  <c r="J560" i="1" s="1"/>
  <c r="H4435" i="1"/>
  <c r="J4435" i="1" s="1"/>
  <c r="H4161" i="1"/>
  <c r="J4161" i="1" s="1"/>
  <c r="H881" i="1"/>
  <c r="J881" i="1" s="1"/>
  <c r="H627" i="1"/>
  <c r="J627" i="1" s="1"/>
  <c r="H3121" i="1"/>
  <c r="H370" i="1"/>
  <c r="J370" i="1" s="1"/>
  <c r="H1374" i="1"/>
  <c r="J1374" i="1" s="1"/>
  <c r="H4481" i="1"/>
  <c r="J4481" i="1" s="1"/>
  <c r="H4842" i="1"/>
  <c r="J4842" i="1" s="1"/>
  <c r="H77" i="1"/>
  <c r="J77" i="1" s="1"/>
  <c r="H3488" i="1"/>
  <c r="J3488" i="1" s="1"/>
  <c r="H1320" i="1"/>
  <c r="J1320" i="1" s="1"/>
  <c r="H739" i="1"/>
  <c r="J739" i="1" s="1"/>
  <c r="H1075" i="1"/>
  <c r="J1075" i="1" s="1"/>
  <c r="H1879" i="1"/>
  <c r="J1879" i="1" s="1"/>
  <c r="H525" i="1"/>
  <c r="J525" i="1" s="1"/>
  <c r="H1138" i="1"/>
  <c r="H640" i="1"/>
  <c r="J640" i="1" s="1"/>
  <c r="H2716" i="1"/>
  <c r="J2716" i="1" s="1"/>
  <c r="H1524" i="1"/>
  <c r="H2393" i="1"/>
  <c r="H5223" i="1"/>
  <c r="J5223" i="1" s="1"/>
  <c r="H2238" i="1"/>
  <c r="J2238" i="1" s="1"/>
  <c r="H806" i="1"/>
  <c r="J806" i="1" s="1"/>
  <c r="H897" i="1"/>
  <c r="J897" i="1" s="1"/>
  <c r="H2792" i="1"/>
  <c r="J2792" i="1" s="1"/>
  <c r="H748" i="1"/>
  <c r="J748" i="1" s="1"/>
  <c r="H831" i="1"/>
  <c r="J831" i="1" s="1"/>
  <c r="H882" i="1"/>
  <c r="H1844" i="1"/>
  <c r="J1844" i="1" s="1"/>
  <c r="H6085" i="1"/>
  <c r="J6085" i="1" s="1"/>
  <c r="H7510" i="1"/>
  <c r="J7510" i="1" s="1"/>
  <c r="H389" i="1"/>
  <c r="J389" i="1" s="1"/>
  <c r="H4633" i="1"/>
  <c r="J4633" i="1" s="1"/>
  <c r="H26" i="1"/>
  <c r="H4554" i="1"/>
  <c r="J4554" i="1" s="1"/>
  <c r="H7861" i="1"/>
  <c r="J7861" i="1" s="1"/>
  <c r="H7067" i="1"/>
  <c r="J7067" i="1" s="1"/>
  <c r="H636" i="1"/>
  <c r="J636" i="1" s="1"/>
  <c r="H7701" i="1"/>
  <c r="J7701" i="1" s="1"/>
  <c r="H1273" i="1"/>
  <c r="I1273" i="1" s="1"/>
  <c r="H836" i="1"/>
  <c r="J836" i="1" s="1"/>
  <c r="H469" i="1"/>
  <c r="J469" i="1" s="1"/>
  <c r="H461" i="1"/>
  <c r="J461" i="1" s="1"/>
  <c r="H763" i="1"/>
  <c r="J763" i="1" s="1"/>
  <c r="H2274" i="1"/>
  <c r="J2274" i="1" s="1"/>
  <c r="H5593" i="1"/>
  <c r="J5593" i="1" s="1"/>
  <c r="H1813" i="1"/>
  <c r="J1813" i="1" s="1"/>
  <c r="H1050" i="1"/>
  <c r="H5874" i="1"/>
  <c r="J5874" i="1" s="1"/>
  <c r="H6049" i="1"/>
  <c r="J6049" i="1" s="1"/>
  <c r="H2604" i="1"/>
  <c r="J2604" i="1" s="1"/>
  <c r="H2766" i="1"/>
  <c r="J2766" i="1" s="1"/>
  <c r="H1585" i="1"/>
  <c r="I1585" i="1" s="1"/>
  <c r="H3399" i="1"/>
  <c r="J3399" i="1" s="1"/>
  <c r="H1420" i="1"/>
  <c r="J1420" i="1" s="1"/>
  <c r="H2605" i="1"/>
  <c r="J2605" i="1" s="1"/>
  <c r="H1118" i="1"/>
  <c r="J1118" i="1" s="1"/>
  <c r="H6148" i="1"/>
  <c r="J6148" i="1" s="1"/>
  <c r="H5476" i="1"/>
  <c r="H7751" i="1"/>
  <c r="J7751" i="1" s="1"/>
  <c r="H1870" i="1"/>
  <c r="I1870" i="1" s="1"/>
  <c r="H1100" i="1"/>
  <c r="J1100" i="1" s="1"/>
  <c r="H5607" i="1"/>
  <c r="J5607" i="1" s="1"/>
  <c r="H181" i="1"/>
  <c r="J181" i="1" s="1"/>
  <c r="H945" i="1"/>
  <c r="J945" i="1" s="1"/>
  <c r="H467" i="1"/>
  <c r="J467" i="1" s="1"/>
  <c r="H867" i="1"/>
  <c r="J867" i="1" s="1"/>
  <c r="H491" i="1"/>
  <c r="J491" i="1" s="1"/>
  <c r="H1549" i="1"/>
  <c r="J1549" i="1" s="1"/>
  <c r="H28" i="1"/>
  <c r="J28" i="1" s="1"/>
  <c r="H1491" i="1"/>
  <c r="I1491" i="1" s="1"/>
  <c r="H409" i="1"/>
  <c r="J409" i="1" s="1"/>
  <c r="H2361" i="1"/>
  <c r="J2361" i="1" s="1"/>
  <c r="H4370" i="1"/>
  <c r="I4370" i="1" s="1"/>
  <c r="H5206" i="1"/>
  <c r="J5206" i="1" s="1"/>
  <c r="H1753" i="1"/>
  <c r="J1753" i="1" s="1"/>
  <c r="H2215" i="1"/>
  <c r="J2215" i="1" s="1"/>
  <c r="H3346" i="1"/>
  <c r="J3346" i="1" s="1"/>
  <c r="H5510" i="1"/>
  <c r="H3817" i="1"/>
  <c r="J3817" i="1" s="1"/>
  <c r="H6842" i="1"/>
  <c r="J6842" i="1" s="1"/>
  <c r="H3275" i="1"/>
  <c r="J3275" i="1" s="1"/>
  <c r="H1963" i="1"/>
  <c r="H4080" i="1"/>
  <c r="J4080" i="1" s="1"/>
  <c r="H643" i="1"/>
  <c r="J643" i="1" s="1"/>
  <c r="H259" i="1"/>
  <c r="J259" i="1" s="1"/>
  <c r="H3386" i="1"/>
  <c r="J3386" i="1" s="1"/>
  <c r="H285" i="1"/>
  <c r="J285" i="1" s="1"/>
  <c r="H349" i="1"/>
  <c r="H1365" i="1"/>
  <c r="H6743" i="1"/>
  <c r="J6743" i="1" s="1"/>
  <c r="H7597" i="1"/>
  <c r="J7597" i="1" s="1"/>
  <c r="H1865" i="1"/>
  <c r="J1865" i="1" s="1"/>
  <c r="H5190" i="1"/>
  <c r="H7818" i="1"/>
  <c r="J7818" i="1" s="1"/>
  <c r="H1108" i="1"/>
  <c r="J1108" i="1" s="1"/>
  <c r="H4420" i="1"/>
  <c r="H4660" i="1"/>
  <c r="J4660" i="1" s="1"/>
  <c r="H6581" i="1"/>
  <c r="I6581" i="1" s="1"/>
  <c r="H774" i="1"/>
  <c r="J774" i="1" s="1"/>
  <c r="H4356" i="1"/>
  <c r="I4356" i="1" s="1"/>
  <c r="H3225" i="1"/>
  <c r="H729" i="1"/>
  <c r="H1078" i="1"/>
  <c r="H2371" i="1"/>
  <c r="J2371" i="1" s="1"/>
  <c r="H263" i="1"/>
  <c r="H1252" i="1"/>
  <c r="J1252" i="1" s="1"/>
  <c r="H2249" i="1"/>
  <c r="H2581" i="1"/>
  <c r="J2581" i="1" s="1"/>
  <c r="H2919" i="1"/>
  <c r="J2919" i="1" s="1"/>
  <c r="H943" i="1"/>
  <c r="J943" i="1" s="1"/>
  <c r="H5819" i="1"/>
  <c r="I5819" i="1" s="1"/>
  <c r="H2441" i="1"/>
  <c r="J2441" i="1" s="1"/>
  <c r="H388" i="1"/>
  <c r="J388" i="1" s="1"/>
  <c r="H69" i="1"/>
  <c r="H7321" i="1"/>
  <c r="J7321" i="1" s="1"/>
  <c r="H5225" i="1"/>
  <c r="J5225" i="1" s="1"/>
  <c r="H5049" i="1"/>
  <c r="J5049" i="1" s="1"/>
  <c r="H7781" i="1"/>
  <c r="I7781" i="1" s="1"/>
  <c r="H7076" i="1"/>
  <c r="J7076" i="1" s="1"/>
  <c r="H3876" i="1"/>
  <c r="J3876" i="1" s="1"/>
  <c r="H4788" i="1"/>
  <c r="J4788" i="1" s="1"/>
  <c r="H6871" i="1"/>
  <c r="J6871" i="1" s="1"/>
  <c r="H7543" i="1"/>
  <c r="J7543" i="1" s="1"/>
  <c r="H7199" i="1"/>
  <c r="J7199" i="1" s="1"/>
  <c r="H5852" i="1"/>
  <c r="J5852" i="1" s="1"/>
  <c r="H5055" i="1"/>
  <c r="H2958" i="1"/>
  <c r="J2958" i="1" s="1"/>
  <c r="H4147" i="1"/>
  <c r="J4147" i="1" s="1"/>
  <c r="H6463" i="1"/>
  <c r="J6463" i="1" s="1"/>
  <c r="H6289" i="1"/>
  <c r="H4033" i="1"/>
  <c r="J4033" i="1" s="1"/>
  <c r="H2764" i="1"/>
  <c r="J2764" i="1" s="1"/>
  <c r="H2065" i="1"/>
  <c r="H3673" i="1"/>
  <c r="J3673" i="1" s="1"/>
  <c r="H2943" i="1"/>
  <c r="H6566" i="1"/>
  <c r="H5664" i="1"/>
  <c r="H5202" i="1"/>
  <c r="J5202" i="1" s="1"/>
  <c r="H7093" i="1"/>
  <c r="H5019" i="1"/>
  <c r="J5019" i="1" s="1"/>
  <c r="H4154" i="1"/>
  <c r="H7294" i="1"/>
  <c r="J7294" i="1" s="1"/>
  <c r="H2831" i="1"/>
  <c r="J2831" i="1" s="1"/>
  <c r="H2049" i="1"/>
  <c r="J2049" i="1" s="1"/>
  <c r="H3327" i="1"/>
  <c r="J3327" i="1" s="1"/>
  <c r="H7517" i="1"/>
  <c r="J7517" i="1" s="1"/>
  <c r="H6832" i="1"/>
  <c r="J6832" i="1" s="1"/>
  <c r="H6285" i="1"/>
  <c r="H4851" i="1"/>
  <c r="H3587" i="1"/>
  <c r="H4472" i="1"/>
  <c r="J4472" i="1" s="1"/>
  <c r="H49" i="1"/>
  <c r="J49" i="1" s="1"/>
  <c r="H4105" i="1"/>
  <c r="H5586" i="1"/>
  <c r="J5586" i="1" s="1"/>
  <c r="H2834" i="1"/>
  <c r="J2834" i="1" s="1"/>
  <c r="H2554" i="1"/>
  <c r="J2554" i="1" s="1"/>
  <c r="H1067" i="1"/>
  <c r="J1067" i="1" s="1"/>
  <c r="H744" i="1"/>
  <c r="J744" i="1" s="1"/>
  <c r="H76" i="1"/>
  <c r="J76" i="1" s="1"/>
  <c r="H1372" i="1"/>
  <c r="H3349" i="1"/>
  <c r="J3349" i="1" s="1"/>
  <c r="H1154" i="1"/>
  <c r="J1154" i="1" s="1"/>
  <c r="H61" i="1"/>
  <c r="J61" i="1" s="1"/>
  <c r="H1134" i="1"/>
  <c r="J1134" i="1" s="1"/>
  <c r="H1512" i="1"/>
  <c r="J1512" i="1" s="1"/>
  <c r="H1827" i="1"/>
  <c r="J1827" i="1" s="1"/>
  <c r="H178" i="1"/>
  <c r="J178" i="1" s="1"/>
  <c r="H1684" i="1"/>
  <c r="J1684" i="1" s="1"/>
  <c r="H152" i="1"/>
  <c r="H143" i="1"/>
  <c r="J143" i="1" s="1"/>
  <c r="H1607" i="1"/>
  <c r="H2264" i="1"/>
  <c r="H2346" i="1"/>
  <c r="H60" i="1"/>
  <c r="J60" i="1" s="1"/>
  <c r="H539" i="1"/>
  <c r="J539" i="1" s="1"/>
  <c r="H2062" i="1"/>
  <c r="H523" i="1"/>
  <c r="J523" i="1" s="1"/>
  <c r="H817" i="1"/>
  <c r="J817" i="1" s="1"/>
  <c r="H445" i="1"/>
  <c r="J445" i="1" s="1"/>
  <c r="H656" i="1"/>
  <c r="J656" i="1" s="1"/>
  <c r="H1043" i="1"/>
  <c r="H1054" i="1"/>
  <c r="I1054" i="1" s="1"/>
  <c r="H3077" i="1"/>
  <c r="I3077" i="1" s="1"/>
  <c r="H7738" i="1"/>
  <c r="J7738" i="1" s="1"/>
  <c r="H288" i="1"/>
  <c r="J288" i="1" s="1"/>
  <c r="H3148" i="1"/>
  <c r="I3148" i="1" s="1"/>
  <c r="H2973" i="1"/>
  <c r="J2973" i="1" s="1"/>
  <c r="H326" i="1"/>
  <c r="J326" i="1" s="1"/>
  <c r="H2846" i="1"/>
  <c r="J2846" i="1" s="1"/>
  <c r="H339" i="1"/>
  <c r="J339" i="1" s="1"/>
  <c r="H367" i="1"/>
  <c r="J367" i="1" s="1"/>
  <c r="H5623" i="1"/>
  <c r="J5623" i="1" s="1"/>
  <c r="H1628" i="1"/>
  <c r="J1628" i="1" s="1"/>
  <c r="H683" i="1"/>
  <c r="J683" i="1" s="1"/>
  <c r="H71" i="1"/>
  <c r="H6629" i="1"/>
  <c r="J6629" i="1" s="1"/>
  <c r="H3497" i="1"/>
  <c r="H885" i="1"/>
  <c r="J885" i="1" s="1"/>
  <c r="H2270" i="1"/>
  <c r="J2270" i="1" s="1"/>
  <c r="H84" i="1"/>
  <c r="J84" i="1" s="1"/>
  <c r="H297" i="1"/>
  <c r="J297" i="1" s="1"/>
  <c r="H876" i="1"/>
  <c r="J876" i="1" s="1"/>
  <c r="H884" i="1"/>
  <c r="J884" i="1" s="1"/>
  <c r="H642" i="1"/>
  <c r="J642" i="1" s="1"/>
  <c r="H1705" i="1"/>
  <c r="J1705" i="1" s="1"/>
  <c r="H5896" i="1"/>
  <c r="J5896" i="1" s="1"/>
  <c r="H5653" i="1"/>
  <c r="J5653" i="1" s="1"/>
  <c r="H4876" i="1"/>
  <c r="J4876" i="1" s="1"/>
  <c r="H2661" i="1"/>
  <c r="J2661" i="1" s="1"/>
  <c r="H3336" i="1"/>
  <c r="H2935" i="1"/>
  <c r="H1185" i="1"/>
  <c r="J1185" i="1" s="1"/>
  <c r="H5557" i="1"/>
  <c r="J5557" i="1" s="1"/>
  <c r="H3093" i="1"/>
  <c r="J3093" i="1" s="1"/>
  <c r="H3732" i="1"/>
  <c r="J3732" i="1" s="1"/>
  <c r="H7607" i="1"/>
  <c r="H132" i="1"/>
  <c r="J132" i="1" s="1"/>
  <c r="H3246" i="1"/>
  <c r="J3246" i="1" s="1"/>
  <c r="H3088" i="1"/>
  <c r="I3088" i="1" s="1"/>
  <c r="H1731" i="1"/>
  <c r="J1731" i="1" s="1"/>
  <c r="H1448" i="1"/>
  <c r="I1448" i="1" s="1"/>
  <c r="H4809" i="1"/>
  <c r="J4809" i="1" s="1"/>
  <c r="H3285" i="1"/>
  <c r="J3285" i="1" s="1"/>
  <c r="H4452" i="1"/>
  <c r="J4452" i="1" s="1"/>
  <c r="H676" i="1"/>
  <c r="J676" i="1" s="1"/>
  <c r="H2952" i="1"/>
  <c r="J2952" i="1" s="1"/>
  <c r="H239" i="1"/>
  <c r="J239" i="1" s="1"/>
  <c r="H2125" i="1"/>
  <c r="J2125" i="1" s="1"/>
  <c r="H63" i="1"/>
  <c r="J63" i="1" s="1"/>
  <c r="H609" i="1"/>
  <c r="J609" i="1" s="1"/>
  <c r="H6746" i="1"/>
  <c r="H7718" i="1"/>
  <c r="J7718" i="1" s="1"/>
  <c r="H2955" i="1"/>
  <c r="H4244" i="1"/>
  <c r="H5478" i="1"/>
  <c r="H2041" i="1"/>
  <c r="H3063" i="1"/>
  <c r="J3063" i="1" s="1"/>
  <c r="H3319" i="1"/>
  <c r="J3319" i="1" s="1"/>
  <c r="H2420" i="1"/>
  <c r="J2420" i="1" s="1"/>
  <c r="H5865" i="1"/>
  <c r="J5865" i="1" s="1"/>
  <c r="H7370" i="1"/>
  <c r="J7370" i="1" s="1"/>
  <c r="H3378" i="1"/>
  <c r="J3378" i="1" s="1"/>
  <c r="H1355" i="1"/>
  <c r="J1355" i="1" s="1"/>
  <c r="H2152" i="1"/>
  <c r="J2152" i="1" s="1"/>
  <c r="H1247" i="1"/>
  <c r="J1247" i="1" s="1"/>
  <c r="H415" i="1"/>
  <c r="J415" i="1" s="1"/>
  <c r="H3194" i="1"/>
  <c r="J3194" i="1" s="1"/>
  <c r="H1096" i="1"/>
  <c r="I1096" i="1" s="1"/>
  <c r="H719" i="1"/>
  <c r="J719" i="1" s="1"/>
  <c r="H2035" i="1"/>
  <c r="J2035" i="1" s="1"/>
  <c r="H707" i="1"/>
  <c r="J707" i="1" s="1"/>
  <c r="H3956" i="1"/>
  <c r="J3956" i="1" s="1"/>
  <c r="H1487" i="1"/>
  <c r="J1487" i="1" s="1"/>
  <c r="H7879" i="1"/>
  <c r="J7879" i="1" s="1"/>
  <c r="H3911" i="1"/>
  <c r="H6091" i="1"/>
  <c r="J6091" i="1" s="1"/>
  <c r="H6889" i="1"/>
  <c r="J6889" i="1" s="1"/>
  <c r="H747" i="1"/>
  <c r="I747" i="1" s="1"/>
  <c r="H2137" i="1"/>
  <c r="H5894" i="1"/>
  <c r="J5894" i="1" s="1"/>
  <c r="H5622" i="1"/>
  <c r="J5622" i="1" s="1"/>
  <c r="H7031" i="1"/>
  <c r="J7031" i="1" s="1"/>
  <c r="H6233" i="1"/>
  <c r="J6233" i="1" s="1"/>
  <c r="H6052" i="1"/>
  <c r="J6052" i="1" s="1"/>
  <c r="H3304" i="1"/>
  <c r="I3304" i="1" s="1"/>
  <c r="H3880" i="1"/>
  <c r="J3880" i="1" s="1"/>
  <c r="H325" i="1"/>
  <c r="J325" i="1" s="1"/>
  <c r="H3866" i="1"/>
  <c r="J3866" i="1" s="1"/>
  <c r="H2204" i="1"/>
  <c r="J2204" i="1" s="1"/>
  <c r="H1256" i="1"/>
  <c r="J1256" i="1" s="1"/>
  <c r="H3601" i="1"/>
  <c r="J3601" i="1" s="1"/>
  <c r="H3877" i="1"/>
  <c r="J3877" i="1" s="1"/>
  <c r="H6921" i="1"/>
  <c r="J6921" i="1" s="1"/>
  <c r="H2054" i="1"/>
  <c r="J2054" i="1" s="1"/>
  <c r="H963" i="1"/>
  <c r="J963" i="1" s="1"/>
  <c r="H3952" i="1"/>
  <c r="J3952" i="1" s="1"/>
  <c r="H4597" i="1"/>
  <c r="J4597" i="1" s="1"/>
  <c r="H6266" i="1"/>
  <c r="J6266" i="1" s="1"/>
  <c r="H4505" i="1"/>
  <c r="J4505" i="1" s="1"/>
  <c r="H7881" i="1"/>
  <c r="J7881" i="1" s="1"/>
  <c r="H4501" i="1"/>
  <c r="J4501" i="1" s="1"/>
  <c r="H4550" i="1"/>
  <c r="H873" i="1"/>
  <c r="H5813" i="1"/>
  <c r="J5813" i="1" s="1"/>
  <c r="H7931" i="1"/>
  <c r="J7931" i="1" s="1"/>
  <c r="H5142" i="1"/>
  <c r="J5142" i="1" s="1"/>
  <c r="H7238" i="1"/>
  <c r="J7238" i="1" s="1"/>
  <c r="H3205" i="1"/>
  <c r="I3205" i="1" s="1"/>
  <c r="H5849" i="1"/>
  <c r="J5849" i="1" s="1"/>
  <c r="H6980" i="1"/>
  <c r="H3204" i="1"/>
  <c r="J3204" i="1" s="1"/>
  <c r="H7304" i="1"/>
  <c r="I7304" i="1" s="1"/>
  <c r="H6400" i="1"/>
  <c r="J6400" i="1" s="1"/>
  <c r="H4950" i="1"/>
  <c r="H4899" i="1"/>
  <c r="H933" i="1"/>
  <c r="J933" i="1" s="1"/>
  <c r="H7439" i="1"/>
  <c r="J7439" i="1" s="1"/>
  <c r="H5595" i="1"/>
  <c r="J5595" i="1" s="1"/>
  <c r="H1194" i="1"/>
  <c r="J1194" i="1" s="1"/>
  <c r="H3283" i="1"/>
  <c r="H2689" i="1"/>
  <c r="H4222" i="1"/>
  <c r="J4222" i="1" s="1"/>
  <c r="H6417" i="1"/>
  <c r="J6417" i="1" s="1"/>
  <c r="H2416" i="1"/>
  <c r="H529" i="1"/>
  <c r="J529" i="1" s="1"/>
  <c r="H3979" i="1"/>
  <c r="J3979" i="1" s="1"/>
  <c r="H5956" i="1"/>
  <c r="J5956" i="1" s="1"/>
  <c r="H3426" i="1"/>
  <c r="J3426" i="1" s="1"/>
  <c r="H5720" i="1"/>
  <c r="J5720" i="1" s="1"/>
  <c r="H7744" i="1"/>
  <c r="J7744" i="1" s="1"/>
  <c r="H3843" i="1"/>
  <c r="H4211" i="1"/>
  <c r="J4211" i="1" s="1"/>
  <c r="H2256" i="1"/>
  <c r="H1984" i="1"/>
  <c r="J1984" i="1" s="1"/>
  <c r="H4724" i="1"/>
  <c r="I4724" i="1" s="1"/>
  <c r="H5614" i="1"/>
  <c r="J5614" i="1" s="1"/>
  <c r="H5129" i="1"/>
  <c r="J5129" i="1" s="1"/>
  <c r="H2942" i="1"/>
  <c r="J2942" i="1" s="1"/>
  <c r="H1488" i="1"/>
  <c r="J1488" i="1" s="1"/>
  <c r="H7497" i="1"/>
  <c r="J7497" i="1" s="1"/>
  <c r="H2560" i="1"/>
  <c r="J2560" i="1" s="1"/>
  <c r="H1966" i="1"/>
  <c r="H1384" i="1"/>
  <c r="H751" i="1"/>
  <c r="J751" i="1" s="1"/>
  <c r="H253" i="1"/>
  <c r="J253" i="1" s="1"/>
  <c r="H1899" i="1"/>
  <c r="J1899" i="1" s="1"/>
  <c r="H2541" i="1"/>
  <c r="H4257" i="1"/>
  <c r="J4257" i="1" s="1"/>
  <c r="H819" i="1"/>
  <c r="J819" i="1" s="1"/>
  <c r="H2894" i="1"/>
  <c r="J2894" i="1" s="1"/>
  <c r="H509" i="1"/>
  <c r="J509" i="1" s="1"/>
  <c r="H432" i="1"/>
  <c r="J432" i="1" s="1"/>
  <c r="H31" i="1"/>
  <c r="J31" i="1" s="1"/>
  <c r="H860" i="1"/>
  <c r="J860" i="1" s="1"/>
  <c r="H871" i="1"/>
  <c r="H483" i="1"/>
  <c r="J483" i="1" s="1"/>
  <c r="H2399" i="1"/>
  <c r="J2399" i="1" s="1"/>
  <c r="H2802" i="1"/>
  <c r="J2802" i="1" s="1"/>
  <c r="H716" i="1"/>
  <c r="J716" i="1" s="1"/>
  <c r="H3086" i="1"/>
  <c r="H1821" i="1"/>
  <c r="J1821" i="1" s="1"/>
  <c r="H1810" i="1"/>
  <c r="J1810" i="1" s="1"/>
  <c r="H5584" i="1"/>
  <c r="H40" i="1"/>
  <c r="H1222" i="1"/>
  <c r="I1222" i="1" s="1"/>
  <c r="H3424" i="1"/>
  <c r="J3424" i="1" s="1"/>
  <c r="H1036" i="1"/>
  <c r="J1036" i="1" s="1"/>
  <c r="H2174" i="1"/>
  <c r="H1714" i="1"/>
  <c r="J1714" i="1" s="1"/>
  <c r="H1071" i="1"/>
  <c r="J1071" i="1" s="1"/>
  <c r="H1224" i="1"/>
  <c r="J1224" i="1" s="1"/>
  <c r="H2002" i="1"/>
  <c r="J2002" i="1" s="1"/>
  <c r="H450" i="1"/>
  <c r="J450" i="1" s="1"/>
  <c r="H5333" i="1"/>
  <c r="J5333" i="1" s="1"/>
  <c r="H3172" i="1"/>
  <c r="H6551" i="1"/>
  <c r="J6551" i="1" s="1"/>
  <c r="H535" i="1"/>
  <c r="J535" i="1" s="1"/>
  <c r="H2247" i="1"/>
  <c r="J2247" i="1" s="1"/>
  <c r="H59" i="1"/>
  <c r="J59" i="1" s="1"/>
  <c r="H1167" i="1"/>
  <c r="J1167" i="1" s="1"/>
  <c r="H180" i="1"/>
  <c r="J180" i="1" s="1"/>
  <c r="H1433" i="1"/>
  <c r="I1433" i="1" s="1"/>
  <c r="H7221" i="1"/>
  <c r="J7221" i="1" s="1"/>
  <c r="H425" i="1"/>
  <c r="I425" i="1" s="1"/>
  <c r="H2747" i="1"/>
  <c r="J2747" i="1" s="1"/>
  <c r="H639" i="1"/>
  <c r="J639" i="1" s="1"/>
  <c r="H2488" i="1"/>
  <c r="H172" i="1"/>
  <c r="H3652" i="1"/>
  <c r="J3652" i="1" s="1"/>
  <c r="H5317" i="1"/>
  <c r="H7143" i="1"/>
  <c r="H3701" i="1"/>
  <c r="J3701" i="1" s="1"/>
  <c r="H585" i="1"/>
  <c r="J585" i="1" s="1"/>
  <c r="H715" i="1"/>
  <c r="H502" i="1"/>
  <c r="J502" i="1" s="1"/>
  <c r="H3210" i="1"/>
  <c r="J3210" i="1" s="1"/>
  <c r="H1545" i="1"/>
  <c r="J1545" i="1" s="1"/>
  <c r="H2519" i="1"/>
  <c r="J2519" i="1" s="1"/>
  <c r="H891" i="1"/>
  <c r="J891" i="1" s="1"/>
  <c r="H1822" i="1"/>
  <c r="J1822" i="1" s="1"/>
  <c r="H1291" i="1"/>
  <c r="J1291" i="1" s="1"/>
  <c r="H2527" i="1"/>
  <c r="J2527" i="1" s="1"/>
  <c r="H5095" i="1"/>
  <c r="J5095" i="1" s="1"/>
  <c r="H1045" i="1"/>
  <c r="J1045" i="1" s="1"/>
  <c r="H5575" i="1"/>
  <c r="J5575" i="1" s="1"/>
  <c r="H4" i="1"/>
  <c r="J4" i="1" s="1"/>
  <c r="H4953" i="1"/>
  <c r="H1266" i="1"/>
  <c r="I1266" i="1" s="1"/>
  <c r="H1271" i="1"/>
  <c r="J1271" i="1" s="1"/>
  <c r="H2907" i="1"/>
  <c r="I2907" i="1" s="1"/>
  <c r="H1455" i="1"/>
  <c r="J1455" i="1" s="1"/>
  <c r="H2765" i="1"/>
  <c r="J2765" i="1" s="1"/>
  <c r="H924" i="1"/>
  <c r="J924" i="1" s="1"/>
  <c r="H1603" i="1"/>
  <c r="J1603" i="1" s="1"/>
  <c r="H268" i="1"/>
  <c r="H3957" i="1"/>
  <c r="H5541" i="1"/>
  <c r="J5541" i="1" s="1"/>
  <c r="H1605" i="1"/>
  <c r="J1605" i="1" s="1"/>
  <c r="H3993" i="1"/>
  <c r="J3993" i="1" s="1"/>
  <c r="H1633" i="1"/>
  <c r="J1633" i="1" s="1"/>
  <c r="H1735" i="1"/>
  <c r="J1735" i="1" s="1"/>
  <c r="H3295" i="1"/>
  <c r="I3295" i="1" s="1"/>
  <c r="H1547" i="1"/>
  <c r="I1547" i="1" s="1"/>
  <c r="H3899" i="1"/>
  <c r="H1405" i="1"/>
  <c r="J1405" i="1" s="1"/>
  <c r="H4118" i="1"/>
  <c r="H787" i="1"/>
  <c r="J787" i="1" s="1"/>
  <c r="H939" i="1"/>
  <c r="H3716" i="1"/>
  <c r="J3716" i="1" s="1"/>
  <c r="H4423" i="1"/>
  <c r="J4423" i="1" s="1"/>
  <c r="H3352" i="1"/>
  <c r="J3352" i="1" s="1"/>
  <c r="H1162" i="1"/>
  <c r="I1162" i="1" s="1"/>
  <c r="H2087" i="1"/>
  <c r="J2087" i="1" s="1"/>
  <c r="H5718" i="1"/>
  <c r="H4439" i="1"/>
  <c r="H7049" i="1"/>
  <c r="H7754" i="1"/>
  <c r="J7754" i="1" s="1"/>
  <c r="H13" i="1"/>
  <c r="J13" i="1" s="1"/>
  <c r="H1627" i="1"/>
  <c r="J1627" i="1" s="1"/>
  <c r="H940" i="1"/>
  <c r="J940" i="1" s="1"/>
  <c r="H661" i="1"/>
  <c r="J661" i="1" s="1"/>
  <c r="H2655" i="1"/>
  <c r="J2655" i="1" s="1"/>
  <c r="H12" i="1"/>
  <c r="H130" i="1"/>
  <c r="H3313" i="1"/>
  <c r="H589" i="1"/>
  <c r="H559" i="1"/>
  <c r="J559" i="1" s="1"/>
  <c r="H5734" i="1"/>
  <c r="J5734" i="1" s="1"/>
  <c r="H7210" i="1"/>
  <c r="J7210" i="1" s="1"/>
  <c r="H6900" i="1"/>
  <c r="H7334" i="1"/>
  <c r="J7334" i="1" s="1"/>
  <c r="H210" i="1"/>
  <c r="H5399" i="1"/>
  <c r="J5399" i="1" s="1"/>
  <c r="H6759" i="1"/>
  <c r="J6759" i="1" s="1"/>
  <c r="H5081" i="1"/>
  <c r="I5081" i="1" s="1"/>
  <c r="H7499" i="1"/>
  <c r="J7499" i="1" s="1"/>
  <c r="H7705" i="1"/>
  <c r="J7705" i="1" s="1"/>
  <c r="H1076" i="1"/>
  <c r="J1076" i="1" s="1"/>
  <c r="H4679" i="1"/>
  <c r="J4679" i="1" s="1"/>
  <c r="H1301" i="1"/>
  <c r="J1301" i="1" s="1"/>
  <c r="H7957" i="1"/>
  <c r="J7957" i="1" s="1"/>
  <c r="H5110" i="1"/>
  <c r="J5110" i="1" s="1"/>
  <c r="H1796" i="1"/>
  <c r="J1796" i="1" s="1"/>
  <c r="H3045" i="1"/>
  <c r="J3045" i="1" s="1"/>
  <c r="H4100" i="1"/>
  <c r="J4100" i="1" s="1"/>
  <c r="H4507" i="1"/>
  <c r="H3991" i="1"/>
  <c r="J3991" i="1" s="1"/>
  <c r="H247" i="1"/>
  <c r="J247" i="1" s="1"/>
  <c r="H227" i="1"/>
  <c r="J227" i="1" s="1"/>
  <c r="H1183" i="1"/>
  <c r="J1183" i="1" s="1"/>
  <c r="H6517" i="1"/>
  <c r="J6517" i="1" s="1"/>
  <c r="H7189" i="1"/>
  <c r="I7189" i="1" s="1"/>
  <c r="H3786" i="1"/>
  <c r="J3786" i="1" s="1"/>
  <c r="H6473" i="1"/>
  <c r="J6473" i="1" s="1"/>
  <c r="H4021" i="1"/>
  <c r="J4021" i="1" s="1"/>
  <c r="H4183" i="1"/>
  <c r="J4183" i="1" s="1"/>
  <c r="H4024" i="1"/>
  <c r="J4024" i="1" s="1"/>
  <c r="H2130" i="1"/>
  <c r="J2130" i="1" s="1"/>
  <c r="H2455" i="1"/>
  <c r="J2455" i="1" s="1"/>
  <c r="H3946" i="1"/>
  <c r="J3946" i="1" s="1"/>
  <c r="H7384" i="1"/>
  <c r="J7384" i="1" s="1"/>
  <c r="H5952" i="1"/>
  <c r="J5952" i="1" s="1"/>
  <c r="H5946" i="1"/>
  <c r="J5946" i="1" s="1"/>
  <c r="H2910" i="1"/>
  <c r="J2910" i="1" s="1"/>
  <c r="H7472" i="1"/>
  <c r="J7472" i="1" s="1"/>
  <c r="H2193" i="1"/>
  <c r="J2193" i="1" s="1"/>
  <c r="H2941" i="1"/>
  <c r="H209" i="1"/>
  <c r="J209" i="1" s="1"/>
  <c r="H3231" i="1"/>
  <c r="J3231" i="1" s="1"/>
  <c r="H1042" i="1"/>
  <c r="J1042" i="1" s="1"/>
  <c r="H2354" i="1"/>
  <c r="J2354" i="1" s="1"/>
  <c r="H4536" i="1"/>
  <c r="J4536" i="1" s="1"/>
  <c r="H7551" i="1"/>
  <c r="J7551" i="1" s="1"/>
  <c r="H6862" i="1"/>
  <c r="J6862" i="1" s="1"/>
  <c r="H6712" i="1"/>
  <c r="J6712" i="1" s="1"/>
  <c r="H5704" i="1"/>
  <c r="I5704" i="1" s="1"/>
  <c r="H7629" i="1"/>
  <c r="J7629" i="1" s="1"/>
  <c r="H5563" i="1"/>
  <c r="J5563" i="1" s="1"/>
  <c r="H7552" i="1"/>
  <c r="J7552" i="1" s="1"/>
  <c r="H3667" i="1"/>
  <c r="J3667" i="1" s="1"/>
  <c r="H7394" i="1"/>
  <c r="J7394" i="1" s="1"/>
  <c r="H4576" i="1"/>
  <c r="J4576" i="1" s="1"/>
  <c r="H3836" i="1"/>
  <c r="J3836" i="1" s="1"/>
  <c r="H4299" i="1"/>
  <c r="J4299" i="1" s="1"/>
  <c r="H7475" i="1"/>
  <c r="J7475" i="1" s="1"/>
  <c r="H5080" i="1"/>
  <c r="J5080" i="1" s="1"/>
  <c r="H800" i="1"/>
  <c r="J800" i="1" s="1"/>
  <c r="H1695" i="1"/>
  <c r="J1695" i="1" s="1"/>
  <c r="H3264" i="1"/>
  <c r="J3264" i="1" s="1"/>
  <c r="H2431" i="1"/>
  <c r="J2431" i="1" s="1"/>
  <c r="H3807" i="1"/>
  <c r="J3807" i="1" s="1"/>
  <c r="H7185" i="1"/>
  <c r="J7185" i="1" s="1"/>
  <c r="H7357" i="1"/>
  <c r="J7357" i="1" s="1"/>
  <c r="H4988" i="1"/>
  <c r="J4988" i="1" s="1"/>
  <c r="H6444" i="1"/>
  <c r="J6444" i="1" s="1"/>
  <c r="H7842" i="1"/>
  <c r="J7842" i="1" s="1"/>
  <c r="H3123" i="1"/>
  <c r="J3123" i="1" s="1"/>
  <c r="H5472" i="1"/>
  <c r="J5472" i="1" s="1"/>
  <c r="H5788" i="1"/>
  <c r="J5788" i="1" s="1"/>
  <c r="H4545" i="1"/>
  <c r="J4545" i="1" s="1"/>
  <c r="H4494" i="1"/>
  <c r="J4494" i="1" s="1"/>
  <c r="H2563" i="1"/>
  <c r="J2563" i="1" s="1"/>
  <c r="H6241" i="1"/>
  <c r="J6241" i="1" s="1"/>
  <c r="H5440" i="1"/>
  <c r="J5440" i="1" s="1"/>
  <c r="H3035" i="1"/>
  <c r="J3035" i="1" s="1"/>
  <c r="H1571" i="1"/>
  <c r="J1571" i="1" s="1"/>
  <c r="H540" i="1"/>
  <c r="J540" i="1" s="1"/>
  <c r="H5102" i="1"/>
  <c r="J5102" i="1" s="1"/>
  <c r="H7487" i="1"/>
  <c r="J7487" i="1" s="1"/>
  <c r="H6717" i="1"/>
  <c r="J6717" i="1" s="1"/>
  <c r="H7680" i="1"/>
  <c r="J7680" i="1" s="1"/>
  <c r="H6323" i="1"/>
  <c r="J6323" i="1" s="1"/>
  <c r="H7485" i="1"/>
  <c r="J7485" i="1" s="1"/>
  <c r="H6963" i="1"/>
  <c r="J6963" i="1" s="1"/>
  <c r="H6319" i="1"/>
  <c r="J6319" i="1" s="1"/>
  <c r="H4927" i="1"/>
  <c r="J4927" i="1" s="1"/>
  <c r="H3603" i="1"/>
  <c r="J3603" i="1" s="1"/>
  <c r="H5736" i="1"/>
  <c r="J5736" i="1" s="1"/>
  <c r="H3471" i="1"/>
  <c r="J3471" i="1" s="1"/>
  <c r="H2497" i="1"/>
  <c r="J2497" i="1" s="1"/>
  <c r="H5167" i="1"/>
  <c r="J5167" i="1" s="1"/>
  <c r="H5088" i="1"/>
  <c r="J5088" i="1" s="1"/>
  <c r="H4723" i="1"/>
  <c r="J4723" i="1" s="1"/>
  <c r="H5281" i="1"/>
  <c r="J5281" i="1" s="1"/>
  <c r="H992" i="1"/>
  <c r="J992" i="1" s="1"/>
  <c r="H33" i="1"/>
  <c r="J33" i="1" s="1"/>
  <c r="H3403" i="1"/>
  <c r="J3403" i="1" s="1"/>
  <c r="H364" i="1"/>
  <c r="J364" i="1" s="1"/>
  <c r="H2188" i="1"/>
  <c r="J2188" i="1" s="1"/>
  <c r="H7919" i="1"/>
  <c r="J7919" i="1" s="1"/>
  <c r="H6381" i="1"/>
  <c r="J6381" i="1" s="1"/>
  <c r="H7288" i="1"/>
  <c r="J7288" i="1" s="1"/>
  <c r="H5919" i="1"/>
  <c r="J5919" i="1" s="1"/>
  <c r="H6034" i="1"/>
  <c r="J6034" i="1" s="1"/>
  <c r="H4863" i="1"/>
  <c r="J4863" i="1" s="1"/>
  <c r="H6186" i="1"/>
  <c r="J6186" i="1" s="1"/>
  <c r="H6273" i="1"/>
  <c r="J6273" i="1" s="1"/>
  <c r="H4734" i="1"/>
  <c r="J4734" i="1" s="1"/>
  <c r="H3779" i="1"/>
  <c r="J3779" i="1" s="1"/>
  <c r="H7512" i="1"/>
  <c r="J7512" i="1" s="1"/>
  <c r="H4975" i="1"/>
  <c r="J4975" i="1" s="1"/>
  <c r="H4355" i="1"/>
  <c r="J4355" i="1" s="1"/>
  <c r="H3672" i="1"/>
  <c r="J3672" i="1" s="1"/>
  <c r="H3777" i="1"/>
  <c r="H4732" i="1"/>
  <c r="J4732" i="1" s="1"/>
  <c r="H3022" i="1"/>
  <c r="J3022" i="1" s="1"/>
  <c r="H3985" i="1"/>
  <c r="J3985" i="1" s="1"/>
  <c r="H3405" i="1"/>
  <c r="J3405" i="1" s="1"/>
  <c r="H2063" i="1"/>
  <c r="J2063" i="1" s="1"/>
  <c r="H2216" i="1"/>
  <c r="J2216" i="1" s="1"/>
  <c r="H6713" i="1"/>
  <c r="J6713" i="1" s="1"/>
  <c r="H1389" i="1"/>
  <c r="J1389" i="1" s="1"/>
  <c r="H1998" i="1"/>
  <c r="J1998" i="1" s="1"/>
  <c r="H3936" i="1"/>
  <c r="J3936" i="1" s="1"/>
  <c r="H7292" i="1"/>
  <c r="H7858" i="1"/>
  <c r="J7858" i="1" s="1"/>
  <c r="H6641" i="1"/>
  <c r="J6641" i="1" s="1"/>
  <c r="H7293" i="1"/>
  <c r="J7293" i="1" s="1"/>
  <c r="H7251" i="1"/>
  <c r="J7251" i="1" s="1"/>
  <c r="H5709" i="1"/>
  <c r="J5709" i="1" s="1"/>
  <c r="H6162" i="1"/>
  <c r="H5480" i="1"/>
  <c r="J5480" i="1" s="1"/>
  <c r="H3363" i="1"/>
  <c r="J3363" i="1" s="1"/>
  <c r="H6056" i="1"/>
  <c r="H4432" i="1"/>
  <c r="H5789" i="1"/>
  <c r="J5789" i="1" s="1"/>
  <c r="H4096" i="1"/>
  <c r="H7075" i="1"/>
  <c r="J7075" i="1" s="1"/>
  <c r="H3483" i="1"/>
  <c r="H2129" i="1"/>
  <c r="J2129" i="1" s="1"/>
  <c r="H2575" i="1"/>
  <c r="J2575" i="1" s="1"/>
  <c r="H2067" i="1"/>
  <c r="J2067" i="1" s="1"/>
  <c r="H1859" i="1"/>
  <c r="J1859" i="1" s="1"/>
  <c r="H2990" i="1"/>
  <c r="J2990" i="1" s="1"/>
  <c r="H3583" i="1"/>
  <c r="J3583" i="1" s="1"/>
  <c r="H3513" i="1"/>
  <c r="H7470" i="1"/>
  <c r="J7470" i="1" s="1"/>
  <c r="H6621" i="1"/>
  <c r="I6621" i="1" s="1"/>
  <c r="H7074" i="1"/>
  <c r="J7074" i="1" s="1"/>
  <c r="H7000" i="1"/>
  <c r="J7000" i="1" s="1"/>
  <c r="H5070" i="1"/>
  <c r="J5070" i="1" s="1"/>
  <c r="H6156" i="1"/>
  <c r="J6156" i="1" s="1"/>
  <c r="H5385" i="1"/>
  <c r="J5385" i="1" s="1"/>
  <c r="H2161" i="1"/>
  <c r="J2161" i="1" s="1"/>
  <c r="H4036" i="1"/>
  <c r="H2459" i="1"/>
  <c r="J2459" i="1" s="1"/>
  <c r="H5886" i="1"/>
  <c r="J5886" i="1" s="1"/>
  <c r="H5677" i="1"/>
  <c r="J5677" i="1" s="1"/>
  <c r="H3310" i="1"/>
  <c r="J3310" i="1" s="1"/>
  <c r="H4416" i="1"/>
  <c r="H7088" i="1"/>
  <c r="H6078" i="1"/>
  <c r="H6141" i="1"/>
  <c r="J6141" i="1" s="1"/>
  <c r="H5290" i="1"/>
  <c r="H3741" i="1"/>
  <c r="J3741" i="1" s="1"/>
  <c r="H3685" i="1"/>
  <c r="J3685" i="1" s="1"/>
  <c r="H3019" i="1"/>
  <c r="J3019" i="1" s="1"/>
  <c r="H6861" i="1"/>
  <c r="J6861" i="1" s="1"/>
  <c r="H5931" i="1"/>
  <c r="J5931" i="1" s="1"/>
  <c r="H7437" i="1"/>
  <c r="J7437" i="1" s="1"/>
  <c r="H1157" i="1"/>
  <c r="J1157" i="1" s="1"/>
  <c r="H902" i="1"/>
  <c r="J902" i="1" s="1"/>
  <c r="H3087" i="1"/>
  <c r="H1701" i="1"/>
  <c r="J1701" i="1" s="1"/>
  <c r="H4808" i="1"/>
  <c r="J4808" i="1" s="1"/>
  <c r="H3466" i="1"/>
  <c r="H5761" i="1"/>
  <c r="H1152" i="1"/>
  <c r="J1152" i="1" s="1"/>
  <c r="H3769" i="1"/>
  <c r="J3769" i="1" s="1"/>
  <c r="H3545" i="1"/>
  <c r="J3545" i="1" s="1"/>
  <c r="H2330" i="1"/>
  <c r="J2330" i="1" s="1"/>
  <c r="H3259" i="1"/>
  <c r="J3259" i="1" s="1"/>
  <c r="H7535" i="1"/>
  <c r="I7535" i="1" s="1"/>
  <c r="H7379" i="1"/>
  <c r="J7379" i="1" s="1"/>
  <c r="H6084" i="1"/>
  <c r="J6084" i="1" s="1"/>
  <c r="H5854" i="1"/>
  <c r="J5854" i="1" s="1"/>
  <c r="H5948" i="1"/>
  <c r="I5948" i="1" s="1"/>
  <c r="H4020" i="1"/>
  <c r="J4020" i="1" s="1"/>
  <c r="H5105" i="1"/>
  <c r="J5105" i="1" s="1"/>
  <c r="H7857" i="1"/>
  <c r="J7857" i="1" s="1"/>
  <c r="H5331" i="1"/>
  <c r="J5331" i="1" s="1"/>
  <c r="H1952" i="1"/>
  <c r="H4491" i="1"/>
  <c r="H5667" i="1"/>
  <c r="H869" i="1"/>
  <c r="J869" i="1" s="1"/>
  <c r="H1102" i="1"/>
  <c r="J1102" i="1" s="1"/>
  <c r="H5003" i="1"/>
  <c r="J5003" i="1" s="1"/>
  <c r="H5641" i="1"/>
  <c r="H1591" i="1"/>
  <c r="J1591" i="1" s="1"/>
  <c r="H5201" i="1"/>
  <c r="J5201" i="1" s="1"/>
  <c r="H2094" i="1"/>
  <c r="J2094" i="1" s="1"/>
  <c r="H7649" i="1"/>
  <c r="J7649" i="1" s="1"/>
  <c r="H4936" i="1"/>
  <c r="J4936" i="1" s="1"/>
  <c r="H5266" i="1"/>
  <c r="H3331" i="1"/>
  <c r="H5680" i="1"/>
  <c r="J5680" i="1" s="1"/>
  <c r="H3168" i="1"/>
  <c r="J3168" i="1" s="1"/>
  <c r="H2993" i="1"/>
  <c r="H3080" i="1"/>
  <c r="J3080" i="1" s="1"/>
  <c r="H1432" i="1"/>
  <c r="J1432" i="1" s="1"/>
  <c r="H4109" i="1"/>
  <c r="J4109" i="1" s="1"/>
  <c r="H6873" i="1"/>
  <c r="I6873" i="1" s="1"/>
  <c r="H1949" i="1"/>
  <c r="J1949" i="1" s="1"/>
  <c r="H4308" i="1"/>
  <c r="J4308" i="1" s="1"/>
  <c r="H5656" i="1"/>
  <c r="H3778" i="1"/>
  <c r="J3778" i="1" s="1"/>
  <c r="H3882" i="1"/>
  <c r="H2097" i="1"/>
  <c r="J2097" i="1" s="1"/>
  <c r="H561" i="1"/>
  <c r="J561" i="1" s="1"/>
  <c r="H7431" i="1"/>
  <c r="J7431" i="1" s="1"/>
  <c r="H1454" i="1"/>
  <c r="H1004" i="1"/>
  <c r="J1004" i="1" s="1"/>
  <c r="H256" i="1"/>
  <c r="J256" i="1" s="1"/>
  <c r="H1197" i="1"/>
  <c r="J1197" i="1" s="1"/>
  <c r="H67" i="1"/>
  <c r="J67" i="1" s="1"/>
  <c r="H3212" i="1"/>
  <c r="J3212" i="1" s="1"/>
  <c r="H5710" i="1"/>
  <c r="H128" i="1"/>
  <c r="J128" i="1" s="1"/>
  <c r="H2460" i="1"/>
  <c r="H1208" i="1"/>
  <c r="H1262" i="1"/>
  <c r="H220" i="1"/>
  <c r="H2203" i="1"/>
  <c r="J2203" i="1" s="1"/>
  <c r="H200" i="1"/>
  <c r="J200" i="1" s="1"/>
  <c r="H690" i="1"/>
  <c r="J690" i="1" s="1"/>
  <c r="H3803" i="1"/>
  <c r="J3803" i="1" s="1"/>
  <c r="H1180" i="1"/>
  <c r="J1180" i="1" s="1"/>
  <c r="H2395" i="1"/>
  <c r="J2395" i="1" s="1"/>
  <c r="H223" i="1"/>
  <c r="J223" i="1" s="1"/>
  <c r="H4223" i="1"/>
  <c r="H839" i="1"/>
  <c r="H2530" i="1"/>
  <c r="J2530" i="1" s="1"/>
  <c r="H626" i="1"/>
  <c r="J626" i="1" s="1"/>
  <c r="H2974" i="1"/>
  <c r="H1227" i="1"/>
  <c r="H953" i="1"/>
  <c r="H477" i="1"/>
  <c r="I477" i="1" s="1"/>
  <c r="H6137" i="1"/>
  <c r="J6137" i="1" s="1"/>
  <c r="H3749" i="1"/>
  <c r="H604" i="1"/>
  <c r="J604" i="1" s="1"/>
  <c r="H1282" i="1"/>
  <c r="J1282" i="1" s="1"/>
  <c r="H5766" i="1"/>
  <c r="J5766" i="1" s="1"/>
  <c r="H7161" i="1"/>
  <c r="J7161" i="1" s="1"/>
  <c r="H1135" i="1"/>
  <c r="J1135" i="1" s="1"/>
  <c r="H4556" i="1"/>
  <c r="H434" i="1"/>
  <c r="H6325" i="1"/>
  <c r="J6325" i="1" s="1"/>
  <c r="H2085" i="1"/>
  <c r="J2085" i="1" s="1"/>
  <c r="H634" i="1"/>
  <c r="J634" i="1" s="1"/>
  <c r="H4539" i="1"/>
  <c r="J4539" i="1" s="1"/>
  <c r="H1329" i="1"/>
  <c r="J1329" i="1" s="1"/>
  <c r="H2938" i="1"/>
  <c r="I2938" i="1" s="1"/>
  <c r="H118" i="1"/>
  <c r="H5870" i="1"/>
  <c r="J5870" i="1" s="1"/>
  <c r="H3567" i="1"/>
  <c r="J3567" i="1" s="1"/>
  <c r="H5197" i="1"/>
  <c r="J5197" i="1" s="1"/>
  <c r="H5421" i="1"/>
  <c r="I5421" i="1" s="1"/>
  <c r="H1359" i="1"/>
  <c r="J1359" i="1" s="1"/>
  <c r="H1464" i="1"/>
  <c r="J1464" i="1" s="1"/>
  <c r="H5825" i="1"/>
  <c r="J5825" i="1" s="1"/>
  <c r="H5828" i="1"/>
  <c r="J5828" i="1" s="1"/>
  <c r="H6937" i="1"/>
  <c r="J6937" i="1" s="1"/>
  <c r="H5780" i="1"/>
  <c r="J5780" i="1" s="1"/>
  <c r="H1847" i="1"/>
  <c r="H299" i="1"/>
  <c r="J299" i="1" s="1"/>
  <c r="H6949" i="1"/>
  <c r="J6949" i="1" s="1"/>
  <c r="H3589" i="1"/>
  <c r="J3589" i="1" s="1"/>
  <c r="H4935" i="1"/>
  <c r="J4935" i="1" s="1"/>
  <c r="H1446" i="1"/>
  <c r="J1446" i="1" s="1"/>
  <c r="H769" i="1"/>
  <c r="J769" i="1" s="1"/>
  <c r="H2688" i="1"/>
  <c r="J2688" i="1" s="1"/>
  <c r="H1345" i="1"/>
  <c r="J1345" i="1" s="1"/>
  <c r="H549" i="1"/>
  <c r="J549" i="1" s="1"/>
  <c r="H7847" i="1"/>
  <c r="H7381" i="1"/>
  <c r="J7381" i="1" s="1"/>
  <c r="H5111" i="1"/>
  <c r="J5111" i="1" s="1"/>
  <c r="H2076" i="1"/>
  <c r="J2076" i="1" s="1"/>
  <c r="H948" i="1"/>
  <c r="J948" i="1" s="1"/>
  <c r="H386" i="1"/>
  <c r="I386" i="1" s="1"/>
  <c r="H2046" i="1"/>
  <c r="J2046" i="1" s="1"/>
  <c r="H1059" i="1"/>
  <c r="I1059" i="1" s="1"/>
  <c r="H1739" i="1"/>
  <c r="J1739" i="1" s="1"/>
  <c r="H6390" i="1"/>
  <c r="J6390" i="1" s="1"/>
  <c r="H2585" i="1"/>
  <c r="I2585" i="1" s="1"/>
  <c r="H347" i="1"/>
  <c r="I347" i="1" s="1"/>
  <c r="H2843" i="1"/>
  <c r="J2843" i="1" s="1"/>
  <c r="H1343" i="1"/>
  <c r="J1343" i="1" s="1"/>
  <c r="H5974" i="1"/>
  <c r="H2964" i="1"/>
  <c r="J2964" i="1" s="1"/>
  <c r="H1021" i="1"/>
  <c r="J1021" i="1" s="1"/>
  <c r="H4932" i="1"/>
  <c r="H5655" i="1"/>
  <c r="J5655" i="1" s="1"/>
  <c r="H1038" i="1"/>
  <c r="J1038" i="1" s="1"/>
  <c r="H5577" i="1"/>
  <c r="J5577" i="1" s="1"/>
  <c r="H6135" i="1"/>
  <c r="J6135" i="1" s="1"/>
  <c r="H1141" i="1"/>
  <c r="J1141" i="1" s="1"/>
  <c r="H6180" i="1"/>
  <c r="H6251" i="1"/>
  <c r="J6251" i="1" s="1"/>
  <c r="H5329" i="1"/>
  <c r="I5329" i="1" s="1"/>
  <c r="H681" i="1"/>
  <c r="I681" i="1" s="1"/>
  <c r="H3253" i="1"/>
  <c r="H2342" i="1"/>
  <c r="H2683" i="1"/>
  <c r="H3106" i="1"/>
  <c r="J3106" i="1" s="1"/>
  <c r="H2664" i="1"/>
  <c r="J2664" i="1" s="1"/>
  <c r="H306" i="1"/>
  <c r="I306" i="1" s="1"/>
  <c r="H7355" i="1"/>
  <c r="J7355" i="1" s="1"/>
  <c r="H4987" i="1"/>
  <c r="H6080" i="1"/>
  <c r="J6080" i="1" s="1"/>
  <c r="H5713" i="1"/>
  <c r="J5713" i="1" s="1"/>
  <c r="H2544" i="1"/>
  <c r="J2544" i="1" s="1"/>
  <c r="H2288" i="1"/>
  <c r="J2288" i="1" s="1"/>
  <c r="H2880" i="1"/>
  <c r="J2880" i="1" s="1"/>
  <c r="H2232" i="1"/>
  <c r="H4156" i="1"/>
  <c r="J4156" i="1" s="1"/>
  <c r="H7214" i="1"/>
  <c r="J7214" i="1" s="1"/>
  <c r="H6365" i="1"/>
  <c r="J6365" i="1" s="1"/>
  <c r="H5228" i="1"/>
  <c r="J5228" i="1" s="1"/>
  <c r="H6774" i="1"/>
  <c r="H6414" i="1"/>
  <c r="J6414" i="1" s="1"/>
  <c r="H4101" i="1"/>
  <c r="J4101" i="1" s="1"/>
  <c r="H5907" i="1"/>
  <c r="I5907" i="1" s="1"/>
  <c r="H2874" i="1"/>
  <c r="J2874" i="1" s="1"/>
  <c r="H6678" i="1"/>
  <c r="J6678" i="1" s="1"/>
  <c r="H4994" i="1"/>
  <c r="J4994" i="1" s="1"/>
  <c r="H7022" i="1"/>
  <c r="J7022" i="1" s="1"/>
  <c r="H5408" i="1"/>
  <c r="J5408" i="1" s="1"/>
  <c r="H7219" i="1"/>
  <c r="J7219" i="1" s="1"/>
  <c r="H5843" i="1"/>
  <c r="J5843" i="1" s="1"/>
  <c r="H6872" i="1"/>
  <c r="J6872" i="1" s="1"/>
  <c r="H2813" i="1"/>
  <c r="J2813" i="1" s="1"/>
  <c r="H7873" i="1"/>
  <c r="J7873" i="1" s="1"/>
  <c r="H6197" i="1"/>
  <c r="H7315" i="1"/>
  <c r="H7478" i="1"/>
  <c r="J7478" i="1" s="1"/>
  <c r="H5013" i="1"/>
  <c r="J5013" i="1" s="1"/>
  <c r="H3456" i="1"/>
  <c r="J3456" i="1" s="1"/>
  <c r="H7077" i="1"/>
  <c r="J7077" i="1" s="1"/>
  <c r="H5524" i="1"/>
  <c r="J5524" i="1" s="1"/>
  <c r="H6045" i="1"/>
  <c r="I6045" i="1" s="1"/>
  <c r="H6968" i="1"/>
  <c r="J6968" i="1" s="1"/>
  <c r="H7556" i="1"/>
  <c r="H3395" i="1"/>
  <c r="J3395" i="1" s="1"/>
  <c r="H4352" i="1"/>
  <c r="J4352" i="1" s="1"/>
  <c r="H1151" i="1"/>
  <c r="J1151" i="1" s="1"/>
  <c r="H7195" i="1"/>
  <c r="J7195" i="1" s="1"/>
  <c r="H1463" i="1"/>
  <c r="J1463" i="1" s="1"/>
  <c r="H7006" i="1"/>
  <c r="J7006" i="1" s="1"/>
  <c r="H5650" i="1"/>
  <c r="J5650" i="1" s="1"/>
  <c r="H4659" i="1"/>
  <c r="J4659" i="1" s="1"/>
  <c r="H2095" i="1"/>
  <c r="J2095" i="1" s="1"/>
  <c r="H4059" i="1"/>
  <c r="J4059" i="1" s="1"/>
  <c r="H5925" i="1"/>
  <c r="J5925" i="1" s="1"/>
  <c r="H7149" i="1"/>
  <c r="J7149" i="1" s="1"/>
  <c r="H4031" i="1"/>
  <c r="J4031" i="1" s="1"/>
  <c r="H6496" i="1"/>
  <c r="J6496" i="1" s="1"/>
  <c r="H5864" i="1"/>
  <c r="H5439" i="1"/>
  <c r="H6854" i="1"/>
  <c r="H4775" i="1"/>
  <c r="J4775" i="1" s="1"/>
  <c r="H4664" i="1"/>
  <c r="J4664" i="1" s="1"/>
  <c r="H4136" i="1"/>
  <c r="J4136" i="1" s="1"/>
  <c r="H7978" i="1"/>
  <c r="J7978" i="1" s="1"/>
  <c r="H2191" i="1"/>
  <c r="J2191" i="1" s="1"/>
  <c r="H7280" i="1"/>
  <c r="H7811" i="1"/>
  <c r="H2666" i="1"/>
  <c r="J2666" i="1" s="1"/>
  <c r="H5542" i="1"/>
  <c r="J5542" i="1" s="1"/>
  <c r="H3811" i="1"/>
  <c r="H4379" i="1"/>
  <c r="J4379" i="1" s="1"/>
  <c r="H944" i="1"/>
  <c r="H6729" i="1"/>
  <c r="J6729" i="1" s="1"/>
  <c r="H1431" i="1"/>
  <c r="J1431" i="1" s="1"/>
  <c r="H7502" i="1"/>
  <c r="J7502" i="1" s="1"/>
  <c r="H6181" i="1"/>
  <c r="J6181" i="1" s="1"/>
  <c r="H7682" i="1"/>
  <c r="H5186" i="1"/>
  <c r="J5186" i="1" s="1"/>
  <c r="H3627" i="1"/>
  <c r="J3627" i="1" s="1"/>
  <c r="H4182" i="1"/>
  <c r="H5289" i="1"/>
  <c r="H1858" i="1"/>
  <c r="J1858" i="1" s="1"/>
  <c r="H4590" i="1"/>
  <c r="J4590" i="1" s="1"/>
  <c r="H5126" i="1"/>
  <c r="J5126" i="1" s="1"/>
  <c r="H6580" i="1"/>
  <c r="I6580" i="1" s="1"/>
  <c r="H6834" i="1"/>
  <c r="J6834" i="1" s="1"/>
  <c r="H5672" i="1"/>
  <c r="I5672" i="1" s="1"/>
  <c r="H6627" i="1"/>
  <c r="J6627" i="1" s="1"/>
  <c r="H1764" i="1"/>
  <c r="I1764" i="1" s="1"/>
  <c r="H2464" i="1"/>
  <c r="I2464" i="1" s="1"/>
  <c r="H7814" i="1"/>
  <c r="J7814" i="1" s="1"/>
  <c r="H6760" i="1"/>
  <c r="J6760" i="1" s="1"/>
  <c r="H2763" i="1"/>
  <c r="J2763" i="1" s="1"/>
  <c r="H578" i="1"/>
  <c r="J578" i="1" s="1"/>
  <c r="H6462" i="1"/>
  <c r="I6462" i="1" s="1"/>
  <c r="H7001" i="1"/>
  <c r="J7001" i="1" s="1"/>
  <c r="H3387" i="1"/>
  <c r="H7947" i="1"/>
  <c r="J7947" i="1" s="1"/>
  <c r="H7608" i="1"/>
  <c r="J7608" i="1" s="1"/>
  <c r="H1440" i="1"/>
  <c r="J1440" i="1" s="1"/>
  <c r="H4332" i="1"/>
  <c r="J4332" i="1" s="1"/>
  <c r="H2304" i="1"/>
  <c r="J2304" i="1" s="1"/>
  <c r="H6057" i="1"/>
  <c r="H7204" i="1"/>
  <c r="H6785" i="1"/>
  <c r="J6785" i="1" s="1"/>
  <c r="H5426" i="1"/>
  <c r="J5426" i="1" s="1"/>
  <c r="H1744" i="1"/>
  <c r="J1744" i="1" s="1"/>
  <c r="H7625" i="1"/>
  <c r="J7625" i="1" s="1"/>
  <c r="H2915" i="1"/>
  <c r="J2915" i="1" s="1"/>
  <c r="H6881" i="1"/>
  <c r="J6881" i="1" s="1"/>
  <c r="H5115" i="1"/>
  <c r="H4271" i="1"/>
  <c r="J4271" i="1" s="1"/>
  <c r="H6075" i="1"/>
  <c r="J6075" i="1" s="1"/>
  <c r="H5084" i="1"/>
  <c r="J5084" i="1" s="1"/>
  <c r="H6883" i="1"/>
  <c r="J6883" i="1" s="1"/>
  <c r="H7945" i="1"/>
  <c r="H2433" i="1"/>
  <c r="I2433" i="1" s="1"/>
  <c r="H6386" i="1"/>
  <c r="H4287" i="1"/>
  <c r="J4287" i="1" s="1"/>
  <c r="H3347" i="1"/>
  <c r="J3347" i="1" s="1"/>
  <c r="H3185" i="1"/>
  <c r="J3185" i="1" s="1"/>
  <c r="H6944" i="1"/>
  <c r="J6944" i="1" s="1"/>
  <c r="H3099" i="1"/>
  <c r="J3099" i="1" s="1"/>
  <c r="H7922" i="1"/>
  <c r="J7922" i="1" s="1"/>
  <c r="H6876" i="1"/>
  <c r="J6876" i="1" s="1"/>
  <c r="H4463" i="1"/>
  <c r="J4463" i="1" s="1"/>
  <c r="H3523" i="1"/>
  <c r="J3523" i="1" s="1"/>
  <c r="H3994" i="1"/>
  <c r="J3994" i="1" s="1"/>
  <c r="H3484" i="1"/>
  <c r="J3484" i="1" s="1"/>
  <c r="H2728" i="1"/>
  <c r="H3553" i="1"/>
  <c r="J3553" i="1" s="1"/>
  <c r="H981" i="1"/>
  <c r="J981" i="1" s="1"/>
  <c r="H1553" i="1"/>
  <c r="J1553" i="1" s="1"/>
  <c r="H7937" i="1"/>
  <c r="J7937" i="1" s="1"/>
  <c r="H5094" i="1"/>
  <c r="J5094" i="1" s="1"/>
  <c r="H6880" i="1"/>
  <c r="J6880" i="1" s="1"/>
  <c r="H7032" i="1"/>
  <c r="J7032" i="1" s="1"/>
  <c r="H6752" i="1"/>
  <c r="J6752" i="1" s="1"/>
  <c r="H6909" i="1"/>
  <c r="J6909" i="1" s="1"/>
  <c r="H4340" i="1"/>
  <c r="H3107" i="1"/>
  <c r="H4145" i="1"/>
  <c r="J4145" i="1" s="1"/>
  <c r="H3489" i="1"/>
  <c r="J3489" i="1" s="1"/>
  <c r="H4760" i="1"/>
  <c r="H1873" i="1"/>
  <c r="H3499" i="1"/>
  <c r="H4266" i="1"/>
  <c r="H7645" i="1"/>
  <c r="J7645" i="1" s="1"/>
  <c r="H7269" i="1"/>
  <c r="H2322" i="1"/>
  <c r="J2322" i="1" s="1"/>
  <c r="H4874" i="1"/>
  <c r="J4874" i="1" s="1"/>
  <c r="H1721" i="1"/>
  <c r="H7547" i="1"/>
  <c r="J7547" i="1" s="1"/>
  <c r="H6347" i="1"/>
  <c r="J6347" i="1" s="1"/>
  <c r="H5801" i="1"/>
  <c r="J5801" i="1" s="1"/>
  <c r="H5264" i="1"/>
  <c r="J5264" i="1" s="1"/>
  <c r="H6328" i="1"/>
  <c r="J6328" i="1" s="1"/>
  <c r="H4380" i="1"/>
  <c r="H2434" i="1"/>
  <c r="J2434" i="1" s="1"/>
  <c r="H2922" i="1"/>
  <c r="J2922" i="1" s="1"/>
  <c r="H4306" i="1"/>
  <c r="J4306" i="1" s="1"/>
  <c r="H1620" i="1"/>
  <c r="J1620" i="1" s="1"/>
  <c r="H129" i="1"/>
  <c r="J129" i="1" s="1"/>
  <c r="H5529" i="1"/>
  <c r="J5529" i="1" s="1"/>
  <c r="H5005" i="1"/>
  <c r="J5005" i="1" s="1"/>
  <c r="H5034" i="1"/>
  <c r="I5034" i="1" s="1"/>
  <c r="H7634" i="1"/>
  <c r="I7634" i="1" s="1"/>
  <c r="H4242" i="1"/>
  <c r="J4242" i="1" s="1"/>
  <c r="H4917" i="1"/>
  <c r="J4917" i="1" s="1"/>
  <c r="H2138" i="1"/>
  <c r="J2138" i="1" s="1"/>
  <c r="H4058" i="1"/>
  <c r="H7184" i="1"/>
  <c r="H6082" i="1"/>
  <c r="J6082" i="1" s="1"/>
  <c r="H5400" i="1"/>
  <c r="J5400" i="1" s="1"/>
  <c r="H4847" i="1"/>
  <c r="J4847" i="1" s="1"/>
  <c r="H3060" i="1"/>
  <c r="J3060" i="1" s="1"/>
  <c r="H704" i="1"/>
  <c r="J704" i="1" s="1"/>
  <c r="H7885" i="1"/>
  <c r="J7885" i="1" s="1"/>
  <c r="H2961" i="1"/>
  <c r="J2961" i="1" s="1"/>
  <c r="H2746" i="1"/>
  <c r="J2746" i="1" s="1"/>
  <c r="H5191" i="1"/>
  <c r="J5191" i="1" s="1"/>
  <c r="H6391" i="1"/>
  <c r="H2982" i="1"/>
  <c r="J2982" i="1" s="1"/>
  <c r="H4200" i="1"/>
  <c r="H6577" i="1"/>
  <c r="J6577" i="1" s="1"/>
  <c r="H2721" i="1"/>
  <c r="J2721" i="1" s="1"/>
  <c r="H1788" i="1"/>
  <c r="J1788" i="1" s="1"/>
  <c r="H7805" i="1"/>
  <c r="J7805" i="1" s="1"/>
  <c r="H5138" i="1"/>
  <c r="J5138" i="1" s="1"/>
  <c r="H3134" i="1"/>
  <c r="J3134" i="1" s="1"/>
  <c r="H3825" i="1"/>
  <c r="J3825" i="1" s="1"/>
  <c r="H5547" i="1"/>
  <c r="J5547" i="1" s="1"/>
  <c r="H1925" i="1"/>
  <c r="J1925" i="1" s="1"/>
  <c r="H5183" i="1"/>
  <c r="J5183" i="1" s="1"/>
  <c r="H1665" i="1"/>
  <c r="J1665" i="1" s="1"/>
  <c r="H2339" i="1"/>
  <c r="I2339" i="1" s="1"/>
  <c r="H3842" i="1"/>
  <c r="J3842" i="1" s="1"/>
  <c r="H481" i="1"/>
  <c r="J481" i="1" s="1"/>
  <c r="H4749" i="1"/>
  <c r="J4749" i="1" s="1"/>
  <c r="H3323" i="1"/>
  <c r="I3323" i="1" s="1"/>
  <c r="H6493" i="1"/>
  <c r="J6493" i="1" s="1"/>
  <c r="H7688" i="1"/>
  <c r="J7688" i="1" s="1"/>
  <c r="H6830" i="1"/>
  <c r="J6830" i="1" s="1"/>
  <c r="H6144" i="1"/>
  <c r="J6144" i="1" s="1"/>
  <c r="H7104" i="1"/>
  <c r="J7104" i="1" s="1"/>
  <c r="H3250" i="1"/>
  <c r="J3250" i="1" s="1"/>
  <c r="H3794" i="1"/>
  <c r="J3794" i="1" s="1"/>
  <c r="H2446" i="1"/>
  <c r="I2446" i="1" s="1"/>
  <c r="H1377" i="1"/>
  <c r="I1377" i="1" s="1"/>
  <c r="H2300" i="1"/>
  <c r="J2300" i="1" s="1"/>
  <c r="H2024" i="1"/>
  <c r="J2024" i="1" s="1"/>
  <c r="H3368" i="1"/>
  <c r="J3368" i="1" s="1"/>
  <c r="H7665" i="1"/>
  <c r="J7665" i="1" s="1"/>
  <c r="H6975" i="1"/>
  <c r="J6975" i="1" s="1"/>
  <c r="H7672" i="1"/>
  <c r="J7672" i="1" s="1"/>
  <c r="H6216" i="1"/>
  <c r="J6216" i="1" s="1"/>
  <c r="H5152" i="1"/>
  <c r="J5152" i="1" s="1"/>
  <c r="H7256" i="1"/>
  <c r="J7256" i="1" s="1"/>
  <c r="H6520" i="1"/>
  <c r="H4478" i="1"/>
  <c r="I4478" i="1" s="1"/>
  <c r="H5139" i="1"/>
  <c r="J5139" i="1" s="1"/>
  <c r="H5661" i="1"/>
  <c r="H2799" i="1"/>
  <c r="J2799" i="1" s="1"/>
  <c r="H5916" i="1"/>
  <c r="J5916" i="1" s="1"/>
  <c r="H1768" i="1"/>
  <c r="J1768" i="1" s="1"/>
  <c r="H7407" i="1"/>
  <c r="H6124" i="1"/>
  <c r="J6124" i="1" s="1"/>
  <c r="H6232" i="1"/>
  <c r="J6232" i="1" s="1"/>
  <c r="H5041" i="1"/>
  <c r="J5041" i="1" s="1"/>
  <c r="H7480" i="1"/>
  <c r="J7480" i="1" s="1"/>
  <c r="H5969" i="1"/>
  <c r="J5969" i="1" s="1"/>
  <c r="H5314" i="1"/>
  <c r="I5314" i="1" s="1"/>
  <c r="H7328" i="1"/>
  <c r="J7328" i="1" s="1"/>
  <c r="H3267" i="1"/>
  <c r="J3267" i="1" s="1"/>
  <c r="H3691" i="1"/>
  <c r="J3691" i="1" s="1"/>
  <c r="H6592" i="1"/>
  <c r="J6592" i="1" s="1"/>
  <c r="H3198" i="1"/>
  <c r="J3198" i="1" s="1"/>
  <c r="H2435" i="1"/>
  <c r="H4176" i="1"/>
  <c r="H2576" i="1"/>
  <c r="H4592" i="1"/>
  <c r="J4592" i="1" s="1"/>
  <c r="H5812" i="1"/>
  <c r="J5812" i="1" s="1"/>
  <c r="H1902" i="1"/>
  <c r="J1902" i="1" s="1"/>
  <c r="H1339" i="1"/>
  <c r="J1339" i="1" s="1"/>
  <c r="H7681" i="1"/>
  <c r="J7681" i="1" s="1"/>
  <c r="H6991" i="1"/>
  <c r="H7874" i="1"/>
  <c r="J7874" i="1" s="1"/>
  <c r="H6029" i="1"/>
  <c r="J6029" i="1" s="1"/>
  <c r="H6979" i="1"/>
  <c r="J6979" i="1" s="1"/>
  <c r="H6350" i="1"/>
  <c r="J6350" i="1" s="1"/>
  <c r="H6096" i="1"/>
  <c r="J6096" i="1" s="1"/>
  <c r="H6506" i="1"/>
  <c r="J6506" i="1" s="1"/>
  <c r="H7324" i="1"/>
  <c r="J7324" i="1" s="1"/>
  <c r="H4925" i="1"/>
  <c r="J4925" i="1" s="1"/>
  <c r="H3872" i="1"/>
  <c r="J3872" i="1" s="1"/>
  <c r="H3202" i="1"/>
  <c r="J3202" i="1" s="1"/>
  <c r="H4622" i="1"/>
  <c r="J4622" i="1" s="1"/>
  <c r="H2261" i="1"/>
  <c r="J2261" i="1" s="1"/>
  <c r="H2818" i="1"/>
  <c r="J2818" i="1" s="1"/>
  <c r="H4174" i="1"/>
  <c r="J4174" i="1" s="1"/>
  <c r="H2032" i="1"/>
  <c r="J2032" i="1" s="1"/>
  <c r="H3966" i="1"/>
  <c r="H2643" i="1"/>
  <c r="J2643" i="1" s="1"/>
  <c r="H5512" i="1"/>
  <c r="J5512" i="1" s="1"/>
  <c r="H6958" i="1"/>
  <c r="J6958" i="1" s="1"/>
  <c r="H6221" i="1"/>
  <c r="J6221" i="1" s="1"/>
  <c r="H5982" i="1"/>
  <c r="J5982" i="1" s="1"/>
  <c r="H4870" i="1"/>
  <c r="J4870" i="1" s="1"/>
  <c r="H5700" i="1"/>
  <c r="J5700" i="1" s="1"/>
  <c r="H7910" i="1"/>
  <c r="J7910" i="1" s="1"/>
  <c r="H6925" i="1"/>
  <c r="J6925" i="1" s="1"/>
  <c r="H6332" i="1"/>
  <c r="J6332" i="1" s="1"/>
  <c r="H4789" i="1"/>
  <c r="J4789" i="1" s="1"/>
  <c r="H4978" i="1"/>
  <c r="H2912" i="1"/>
  <c r="H5663" i="1"/>
  <c r="H4982" i="1"/>
  <c r="J4982" i="1" s="1"/>
  <c r="H3521" i="1"/>
  <c r="H2614" i="1"/>
  <c r="H7350" i="1"/>
  <c r="J7350" i="1" s="1"/>
  <c r="H3431" i="1"/>
  <c r="J3431" i="1" s="1"/>
  <c r="H5728" i="1"/>
  <c r="J5728" i="1" s="1"/>
  <c r="H4201" i="1"/>
  <c r="J4201" i="1" s="1"/>
  <c r="H5294" i="1"/>
  <c r="J5294" i="1" s="1"/>
  <c r="H5445" i="1"/>
  <c r="J5445" i="1" s="1"/>
  <c r="H7245" i="1"/>
  <c r="H4077" i="1"/>
  <c r="J4077" i="1" s="1"/>
  <c r="H883" i="1"/>
  <c r="J883" i="1" s="1"/>
  <c r="H7601" i="1"/>
  <c r="H7017" i="1"/>
  <c r="J7017" i="1" s="1"/>
  <c r="H2181" i="1"/>
  <c r="J2181" i="1" s="1"/>
  <c r="H4350" i="1"/>
  <c r="J4350" i="1" s="1"/>
  <c r="H4728" i="1"/>
  <c r="H3195" i="1"/>
  <c r="J3195" i="1" s="1"/>
  <c r="H1751" i="1"/>
  <c r="J1751" i="1" s="1"/>
  <c r="H5377" i="1"/>
  <c r="J5377" i="1" s="1"/>
  <c r="H7456" i="1"/>
  <c r="J7456" i="1" s="1"/>
  <c r="H3605" i="1"/>
  <c r="J3605" i="1" s="1"/>
  <c r="H2840" i="1"/>
  <c r="J2840" i="1" s="1"/>
  <c r="H1394" i="1"/>
  <c r="J1394" i="1" s="1"/>
  <c r="H7468" i="1"/>
  <c r="H5389" i="1"/>
  <c r="J5389" i="1" s="1"/>
  <c r="H4524" i="1"/>
  <c r="J4524" i="1" s="1"/>
  <c r="H65" i="1"/>
  <c r="J65" i="1" s="1"/>
  <c r="H7951" i="1"/>
  <c r="J7951" i="1" s="1"/>
  <c r="H5906" i="1"/>
  <c r="J5906" i="1" s="1"/>
  <c r="H5344" i="1"/>
  <c r="J5344" i="1" s="1"/>
  <c r="H2338" i="1"/>
  <c r="J2338" i="1" s="1"/>
  <c r="H3467" i="1"/>
  <c r="J3467" i="1" s="1"/>
  <c r="H5120" i="1"/>
  <c r="J5120" i="1" s="1"/>
  <c r="H6238" i="1"/>
  <c r="H3299" i="1"/>
  <c r="J3299" i="1" s="1"/>
  <c r="H4012" i="1"/>
  <c r="J4012" i="1" s="1"/>
  <c r="H5372" i="1"/>
  <c r="H7387" i="1"/>
  <c r="J7387" i="1" s="1"/>
  <c r="H4113" i="1"/>
  <c r="J4113" i="1" s="1"/>
  <c r="H7683" i="1"/>
  <c r="J7683" i="1" s="1"/>
  <c r="H4739" i="1"/>
  <c r="J4739" i="1" s="1"/>
  <c r="H1461" i="1"/>
  <c r="J1461" i="1" s="1"/>
  <c r="H6362" i="1"/>
  <c r="J6362" i="1" s="1"/>
  <c r="H7098" i="1"/>
  <c r="H2562" i="1"/>
  <c r="J2562" i="1" s="1"/>
  <c r="H1552" i="1"/>
  <c r="J1552" i="1" s="1"/>
  <c r="H4511" i="1"/>
  <c r="H7725" i="1"/>
  <c r="J7725" i="1" s="1"/>
  <c r="H6419" i="1"/>
  <c r="J6419" i="1" s="1"/>
  <c r="H6224" i="1"/>
  <c r="J6224" i="1" s="1"/>
  <c r="H2306" i="1"/>
  <c r="J2306" i="1" s="1"/>
  <c r="H3340" i="1"/>
  <c r="J3340" i="1" s="1"/>
  <c r="H3223" i="1"/>
  <c r="J3223" i="1" s="1"/>
  <c r="H3462" i="1"/>
  <c r="H3290" i="1"/>
  <c r="J3290" i="1" s="1"/>
  <c r="H1634" i="1"/>
  <c r="I1634" i="1" s="1"/>
  <c r="H6037" i="1"/>
  <c r="J6037" i="1" s="1"/>
  <c r="H2462" i="1"/>
  <c r="J2462" i="1" s="1"/>
  <c r="H5742" i="1"/>
  <c r="J5742" i="1" s="1"/>
  <c r="H5328" i="1"/>
  <c r="J5328" i="1" s="1"/>
  <c r="H5570" i="1"/>
  <c r="J5570" i="1" s="1"/>
  <c r="H3853" i="1"/>
  <c r="J3853" i="1" s="1"/>
  <c r="H4489" i="1"/>
  <c r="J4489" i="1" s="1"/>
  <c r="H6310" i="1"/>
  <c r="H4813" i="1"/>
  <c r="J4813" i="1" s="1"/>
  <c r="H7961" i="1"/>
  <c r="J7961" i="1" s="1"/>
  <c r="H4645" i="1"/>
  <c r="J4645" i="1" s="1"/>
  <c r="H3579" i="1"/>
  <c r="J3579" i="1" s="1"/>
  <c r="H2079" i="1"/>
  <c r="J2079" i="1" s="1"/>
  <c r="H1903" i="1"/>
  <c r="H6742" i="1"/>
  <c r="J6742" i="1" s="1"/>
  <c r="H6959" i="1"/>
  <c r="J6959" i="1" s="1"/>
  <c r="H1841" i="1"/>
  <c r="H5988" i="1"/>
  <c r="J5988" i="1" s="1"/>
  <c r="H4422" i="1"/>
  <c r="J4422" i="1" s="1"/>
  <c r="H7498" i="1"/>
  <c r="J7498" i="1" s="1"/>
  <c r="H2936" i="1"/>
  <c r="J2936" i="1" s="1"/>
  <c r="H2862" i="1"/>
  <c r="I2862" i="1" s="1"/>
  <c r="H7621" i="1"/>
  <c r="H4706" i="1"/>
  <c r="J4706" i="1" s="1"/>
  <c r="H5361" i="1"/>
  <c r="J5361" i="1" s="1"/>
  <c r="H5326" i="1"/>
  <c r="J5326" i="1" s="1"/>
  <c r="H5604" i="1"/>
  <c r="H2539" i="1"/>
  <c r="H2169" i="1"/>
  <c r="J2169" i="1" s="1"/>
  <c r="H2146" i="1"/>
  <c r="J2146" i="1" s="1"/>
  <c r="H5970" i="1"/>
  <c r="J5970" i="1" s="1"/>
  <c r="H1087" i="1"/>
  <c r="J1087" i="1" s="1"/>
  <c r="H2382" i="1"/>
  <c r="J2382" i="1" s="1"/>
  <c r="H1309" i="1"/>
  <c r="J1309" i="1" s="1"/>
  <c r="H1391" i="1"/>
  <c r="J1391" i="1" s="1"/>
  <c r="H192" i="1"/>
  <c r="J192" i="1" s="1"/>
  <c r="H5171" i="1"/>
  <c r="J5171" i="1" s="1"/>
  <c r="H3183" i="1"/>
  <c r="J3183" i="1" s="1"/>
  <c r="H7331" i="1"/>
  <c r="H1006" i="1"/>
  <c r="H659" i="1"/>
  <c r="J659" i="1" s="1"/>
  <c r="H1567" i="1"/>
  <c r="J1567" i="1" s="1"/>
  <c r="H1265" i="1"/>
  <c r="H44" i="1"/>
  <c r="J44" i="1" s="1"/>
  <c r="H1179" i="1"/>
  <c r="J1179" i="1" s="1"/>
  <c r="H1757" i="1"/>
  <c r="J1757" i="1" s="1"/>
  <c r="H5993" i="1"/>
  <c r="J5993" i="1" s="1"/>
  <c r="H4293" i="1"/>
  <c r="J4293" i="1" s="1"/>
  <c r="H3591" i="1"/>
  <c r="J3591" i="1" s="1"/>
  <c r="H5573" i="1"/>
  <c r="H2445" i="1"/>
  <c r="H7706" i="1"/>
  <c r="J7706" i="1" s="1"/>
  <c r="H2111" i="1"/>
  <c r="H3061" i="1"/>
  <c r="H1188" i="1"/>
  <c r="H6651" i="1"/>
  <c r="J6651" i="1" s="1"/>
  <c r="H7442" i="1"/>
  <c r="J7442" i="1" s="1"/>
  <c r="H3534" i="1"/>
  <c r="J3534" i="1" s="1"/>
  <c r="H6529" i="1"/>
  <c r="J6529" i="1" s="1"/>
  <c r="H4288" i="1"/>
  <c r="J4288" i="1" s="1"/>
  <c r="H4344" i="1"/>
  <c r="J4344" i="1" s="1"/>
  <c r="H4957" i="1"/>
  <c r="J4957" i="1" s="1"/>
  <c r="H4026" i="1"/>
  <c r="J4026" i="1" s="1"/>
  <c r="H677" i="1"/>
  <c r="J677" i="1" s="1"/>
  <c r="H5995" i="1"/>
  <c r="J5995" i="1" s="1"/>
  <c r="H6482" i="1"/>
  <c r="J6482" i="1" s="1"/>
  <c r="H7913" i="1"/>
  <c r="J7913" i="1" s="1"/>
  <c r="H5804" i="1"/>
  <c r="J5804" i="1" s="1"/>
  <c r="H6728" i="1"/>
  <c r="J6728" i="1" s="1"/>
  <c r="H3054" i="1"/>
  <c r="J3054" i="1" s="1"/>
  <c r="H2350" i="1"/>
  <c r="J2350" i="1" s="1"/>
  <c r="H3971" i="1"/>
  <c r="H7580" i="1"/>
  <c r="H6334" i="1"/>
  <c r="J6334" i="1" s="1"/>
  <c r="H5632" i="1"/>
  <c r="H2081" i="1"/>
  <c r="J2081" i="1" s="1"/>
  <c r="H4816" i="1"/>
  <c r="H5075" i="1"/>
  <c r="J5075" i="1" s="1"/>
  <c r="H2589" i="1"/>
  <c r="H6831" i="1"/>
  <c r="J6831" i="1" s="1"/>
  <c r="H7576" i="1"/>
  <c r="J7576" i="1" s="1"/>
  <c r="H7641" i="1"/>
  <c r="J7641" i="1" s="1"/>
  <c r="H3948" i="1"/>
  <c r="J3948" i="1" s="1"/>
  <c r="H2558" i="1"/>
  <c r="J2558" i="1" s="1"/>
  <c r="H6965" i="1"/>
  <c r="J6965" i="1" s="1"/>
  <c r="H7388" i="1"/>
  <c r="J7388" i="1" s="1"/>
  <c r="H4406" i="1"/>
  <c r="J4406" i="1" s="1"/>
  <c r="H5950" i="1"/>
  <c r="H4283" i="1"/>
  <c r="J4283" i="1" s="1"/>
  <c r="H3703" i="1"/>
  <c r="H2969" i="1"/>
  <c r="J2969" i="1" s="1"/>
  <c r="H6591" i="1"/>
  <c r="J6591" i="1" s="1"/>
  <c r="H7667" i="1"/>
  <c r="J7667" i="1" s="1"/>
  <c r="H4239" i="1"/>
  <c r="J4239" i="1" s="1"/>
  <c r="H5249" i="1"/>
  <c r="J5249" i="1" s="1"/>
  <c r="H3232" i="1"/>
  <c r="J3232" i="1" s="1"/>
  <c r="H917" i="1"/>
  <c r="J917" i="1" s="1"/>
  <c r="H4385" i="1"/>
  <c r="J4385" i="1" s="1"/>
  <c r="H1176" i="1"/>
  <c r="J1176" i="1" s="1"/>
  <c r="H7345" i="1"/>
  <c r="J7345" i="1" s="1"/>
  <c r="H4970" i="1"/>
  <c r="J4970" i="1" s="1"/>
  <c r="H5454" i="1"/>
  <c r="J5454" i="1" s="1"/>
  <c r="H613" i="1"/>
  <c r="H3789" i="1"/>
  <c r="I3789" i="1" s="1"/>
  <c r="H693" i="1"/>
  <c r="H1781" i="1"/>
  <c r="J1781" i="1" s="1"/>
  <c r="H3974" i="1"/>
  <c r="J3974" i="1" s="1"/>
  <c r="H7748" i="1"/>
  <c r="I7748" i="1" s="1"/>
  <c r="H3986" i="1"/>
  <c r="J3986" i="1" s="1"/>
  <c r="H4918" i="1"/>
  <c r="J4918" i="1" s="1"/>
  <c r="H6858" i="1"/>
  <c r="J6858" i="1" s="1"/>
  <c r="H492" i="1"/>
  <c r="J492" i="1" s="1"/>
  <c r="H3885" i="1"/>
  <c r="J3885" i="1" s="1"/>
  <c r="H2003" i="1"/>
  <c r="I2003" i="1" s="1"/>
  <c r="H2755" i="1"/>
  <c r="J2755" i="1" s="1"/>
  <c r="H6945" i="1"/>
  <c r="J6945" i="1" s="1"/>
  <c r="H7614" i="1"/>
  <c r="J7614" i="1" s="1"/>
  <c r="H6412" i="1"/>
  <c r="J6412" i="1" s="1"/>
  <c r="H7907" i="1"/>
  <c r="I7907" i="1" s="1"/>
  <c r="H4912" i="1"/>
  <c r="J4912" i="1" s="1"/>
  <c r="H6452" i="1"/>
  <c r="J6452" i="1" s="1"/>
  <c r="H4634" i="1"/>
  <c r="J4634" i="1" s="1"/>
  <c r="H6275" i="1"/>
  <c r="J6275" i="1" s="1"/>
  <c r="H3837" i="1"/>
  <c r="J3837" i="1" s="1"/>
  <c r="H7506" i="1"/>
  <c r="J7506" i="1" s="1"/>
  <c r="H5973" i="1"/>
  <c r="H1472" i="1"/>
  <c r="J1472" i="1" s="1"/>
  <c r="H7447" i="1"/>
  <c r="J7447" i="1" s="1"/>
  <c r="H3806" i="1"/>
  <c r="J3806" i="1" s="1"/>
  <c r="H4371" i="1"/>
  <c r="J4371" i="1" s="1"/>
  <c r="H3000" i="1"/>
  <c r="J3000" i="1" s="1"/>
  <c r="H6575" i="1"/>
  <c r="J6575" i="1" s="1"/>
  <c r="H4606" i="1"/>
  <c r="J4606" i="1" s="1"/>
  <c r="H7756" i="1"/>
  <c r="H5949" i="1"/>
  <c r="J5949" i="1" s="1"/>
  <c r="H2176" i="1"/>
  <c r="J2176" i="1" s="1"/>
  <c r="H17" i="1"/>
  <c r="J17" i="1" s="1"/>
  <c r="H2893" i="1"/>
  <c r="J2893" i="1" s="1"/>
  <c r="H7846" i="1"/>
  <c r="J7846" i="1" s="1"/>
  <c r="H1741" i="1"/>
  <c r="J1741" i="1" s="1"/>
  <c r="H7820" i="1"/>
  <c r="J7820" i="1" s="1"/>
  <c r="H6819" i="1"/>
  <c r="J6819" i="1" s="1"/>
  <c r="H5665" i="1"/>
  <c r="H4427" i="1"/>
  <c r="J4427" i="1" s="1"/>
  <c r="H2800" i="1"/>
  <c r="J2800" i="1" s="1"/>
  <c r="H4316" i="1"/>
  <c r="H5213" i="1"/>
  <c r="J5213" i="1" s="1"/>
  <c r="H5318" i="1"/>
  <c r="J5318" i="1" s="1"/>
  <c r="H6059" i="1"/>
  <c r="J6059" i="1" s="1"/>
  <c r="H5134" i="1"/>
  <c r="J5134" i="1" s="1"/>
  <c r="H5485" i="1"/>
  <c r="H5688" i="1"/>
  <c r="H3450" i="1"/>
  <c r="J3450" i="1" s="1"/>
  <c r="H2402" i="1"/>
  <c r="J2402" i="1" s="1"/>
  <c r="H1861" i="1"/>
  <c r="J1861" i="1" s="1"/>
  <c r="H935" i="1"/>
  <c r="J935" i="1" s="1"/>
  <c r="H4153" i="1"/>
  <c r="J4153" i="1" s="1"/>
  <c r="H7113" i="1"/>
  <c r="I7113" i="1" s="1"/>
  <c r="H4900" i="1"/>
  <c r="J4900" i="1" s="1"/>
  <c r="H7767" i="1"/>
  <c r="J7767" i="1" s="1"/>
  <c r="H6089" i="1"/>
  <c r="J6089" i="1" s="1"/>
  <c r="H6087" i="1"/>
  <c r="J6087" i="1" s="1"/>
  <c r="H5851" i="1"/>
  <c r="J5851" i="1" s="1"/>
  <c r="H7783" i="1"/>
  <c r="J7783" i="1" s="1"/>
  <c r="H3428" i="1"/>
  <c r="J3428" i="1" s="1"/>
  <c r="H3593" i="1"/>
  <c r="J3593" i="1" s="1"/>
  <c r="H4391" i="1"/>
  <c r="H2981" i="1"/>
  <c r="J2981" i="1" s="1"/>
  <c r="H3114" i="1"/>
  <c r="J3114" i="1" s="1"/>
  <c r="H6449" i="1"/>
  <c r="J6449" i="1" s="1"/>
  <c r="H6256" i="1"/>
  <c r="J6256" i="1" s="1"/>
  <c r="H3814" i="1"/>
  <c r="H688" i="1"/>
  <c r="J688" i="1" s="1"/>
  <c r="H7064" i="1"/>
  <c r="J7064" i="1" s="1"/>
  <c r="H7532" i="1"/>
  <c r="J7532" i="1" s="1"/>
  <c r="H6512" i="1"/>
  <c r="H4354" i="1"/>
  <c r="J4354" i="1" s="1"/>
  <c r="H6147" i="1"/>
  <c r="J6147" i="1" s="1"/>
  <c r="H1184" i="1"/>
  <c r="J1184" i="1" s="1"/>
  <c r="H5423" i="1"/>
  <c r="J5423" i="1" s="1"/>
  <c r="H3361" i="1"/>
  <c r="J3361" i="1" s="1"/>
  <c r="H1664" i="1"/>
  <c r="J1664" i="1" s="1"/>
  <c r="H6294" i="1"/>
  <c r="J6294" i="1" s="1"/>
  <c r="H7768" i="1"/>
  <c r="J7768" i="1" s="1"/>
  <c r="H6244" i="1"/>
  <c r="J6244" i="1" s="1"/>
  <c r="H7516" i="1"/>
  <c r="I7516" i="1" s="1"/>
  <c r="H4166" i="1"/>
  <c r="I4166" i="1" s="1"/>
  <c r="H2545" i="1"/>
  <c r="J2545" i="1" s="1"/>
  <c r="H2430" i="1"/>
  <c r="I2430" i="1" s="1"/>
  <c r="H3404" i="1"/>
  <c r="J3404" i="1" s="1"/>
  <c r="H2536" i="1"/>
  <c r="H7750" i="1"/>
  <c r="J7750" i="1" s="1"/>
  <c r="H6321" i="1"/>
  <c r="H4544" i="1"/>
  <c r="H4139" i="1"/>
  <c r="J4139" i="1" s="1"/>
  <c r="H2374" i="1"/>
  <c r="J2374" i="1" s="1"/>
  <c r="H2992" i="1"/>
  <c r="J2992" i="1" s="1"/>
  <c r="H7426" i="1"/>
  <c r="J7426" i="1" s="1"/>
  <c r="H5059" i="1"/>
  <c r="I5059" i="1" s="1"/>
  <c r="H5544" i="1"/>
  <c r="H4235" i="1"/>
  <c r="J4235" i="1" s="1"/>
  <c r="H3388" i="1"/>
  <c r="J3388" i="1" s="1"/>
  <c r="H928" i="1"/>
  <c r="J928" i="1" s="1"/>
  <c r="H1920" i="1"/>
  <c r="J1920" i="1" s="1"/>
  <c r="H1334" i="1"/>
  <c r="J1334" i="1" s="1"/>
  <c r="H4856" i="1"/>
  <c r="I4856" i="1" s="1"/>
  <c r="H5284" i="1"/>
  <c r="H4338" i="1"/>
  <c r="J4338" i="1" s="1"/>
  <c r="H5033" i="1"/>
  <c r="H1516" i="1"/>
  <c r="I1516" i="1" s="1"/>
  <c r="H3775" i="1"/>
  <c r="J3775" i="1" s="1"/>
  <c r="H7791" i="1"/>
  <c r="J7791" i="1" s="1"/>
  <c r="H5382" i="1"/>
  <c r="J5382" i="1" s="1"/>
  <c r="H5107" i="1"/>
  <c r="J5107" i="1" s="1"/>
  <c r="H4621" i="1"/>
  <c r="J4621" i="1" s="1"/>
  <c r="H3160" i="1"/>
  <c r="J3160" i="1" s="1"/>
  <c r="H3816" i="1"/>
  <c r="J3816" i="1" s="1"/>
  <c r="H5814" i="1"/>
  <c r="J5814" i="1" s="1"/>
  <c r="H7278" i="1"/>
  <c r="H4831" i="1"/>
  <c r="J4831" i="1" s="1"/>
  <c r="H4094" i="1"/>
  <c r="J4094" i="1" s="1"/>
  <c r="H3760" i="1"/>
  <c r="J3760" i="1" s="1"/>
  <c r="H4317" i="1"/>
  <c r="J4317" i="1" s="1"/>
  <c r="H1855" i="1"/>
  <c r="J1855" i="1" s="1"/>
  <c r="H7774" i="1"/>
  <c r="J7774" i="1" s="1"/>
  <c r="H5429" i="1"/>
  <c r="H4082" i="1"/>
  <c r="H1941" i="1"/>
  <c r="J1941" i="1" s="1"/>
  <c r="H3873" i="1"/>
  <c r="J3873" i="1" s="1"/>
  <c r="H2827" i="1"/>
  <c r="J2827" i="1" s="1"/>
  <c r="H7784" i="1"/>
  <c r="J7784" i="1" s="1"/>
  <c r="H5937" i="1"/>
  <c r="H6269" i="1"/>
  <c r="J6269" i="1" s="1"/>
  <c r="H5787" i="1"/>
  <c r="J5787" i="1" s="1"/>
  <c r="H3041" i="1"/>
  <c r="J3041" i="1" s="1"/>
  <c r="H2885" i="1"/>
  <c r="J2885" i="1" s="1"/>
  <c r="H5856" i="1"/>
  <c r="J5856" i="1" s="1"/>
  <c r="H3989" i="1"/>
  <c r="J3989" i="1" s="1"/>
  <c r="H4985" i="1"/>
  <c r="I4985" i="1" s="1"/>
  <c r="H1723" i="1"/>
  <c r="J1723" i="1" s="1"/>
  <c r="H7905" i="1"/>
  <c r="J7905" i="1" s="1"/>
  <c r="H7851" i="1"/>
  <c r="J7851" i="1" s="1"/>
  <c r="H4843" i="1"/>
  <c r="J4843" i="1" s="1"/>
  <c r="H3452" i="1"/>
  <c r="J3452" i="1" s="1"/>
  <c r="H3547" i="1"/>
  <c r="H3506" i="1"/>
  <c r="J3506" i="1" s="1"/>
  <c r="H7393" i="1"/>
  <c r="J7393" i="1" s="1"/>
  <c r="H6623" i="1"/>
  <c r="J6623" i="1" s="1"/>
  <c r="H6196" i="1"/>
  <c r="J6196" i="1" s="1"/>
  <c r="H5699" i="1"/>
  <c r="H7254" i="1"/>
  <c r="J7254" i="1" s="1"/>
  <c r="H4658" i="1"/>
  <c r="J4658" i="1" s="1"/>
  <c r="H4527" i="1"/>
  <c r="J4527" i="1" s="1"/>
  <c r="H3075" i="1"/>
  <c r="J3075" i="1" s="1"/>
  <c r="H4074" i="1"/>
  <c r="J4074" i="1" s="1"/>
  <c r="H976" i="1"/>
  <c r="H6455" i="1"/>
  <c r="J6455" i="1" s="1"/>
  <c r="H4488" i="1"/>
  <c r="J4488" i="1" s="1"/>
  <c r="H2072" i="1"/>
  <c r="J2072" i="1" s="1"/>
  <c r="H157" i="1"/>
  <c r="J157" i="1" s="1"/>
  <c r="H1410" i="1"/>
  <c r="J1410" i="1" s="1"/>
  <c r="H1931" i="1"/>
  <c r="J1931" i="1" s="1"/>
  <c r="H732" i="1"/>
  <c r="J732" i="1" s="1"/>
  <c r="H1570" i="1"/>
  <c r="H4430" i="1"/>
  <c r="J4430" i="1" s="1"/>
  <c r="H2291" i="1"/>
  <c r="J2291" i="1" s="1"/>
  <c r="H206" i="1"/>
  <c r="H170" i="1"/>
  <c r="J170" i="1" s="1"/>
  <c r="H1646" i="1"/>
  <c r="J1646" i="1" s="1"/>
  <c r="H1362" i="1"/>
  <c r="J1362" i="1" s="1"/>
  <c r="H2474" i="1"/>
  <c r="J2474" i="1" s="1"/>
  <c r="H1009" i="1"/>
  <c r="H4580" i="1"/>
  <c r="H569" i="1"/>
  <c r="J569" i="1" s="1"/>
  <c r="H5770" i="1"/>
  <c r="I5770" i="1" s="1"/>
  <c r="H7735" i="1"/>
  <c r="H1604" i="1"/>
  <c r="H3241" i="1"/>
  <c r="J3241" i="1" s="1"/>
  <c r="H2101" i="1"/>
  <c r="J2101" i="1" s="1"/>
  <c r="H5175" i="1"/>
  <c r="J5175" i="1" s="1"/>
  <c r="H4757" i="1"/>
  <c r="H7257" i="1"/>
  <c r="I7257" i="1" s="1"/>
  <c r="H6021" i="1"/>
  <c r="I6021" i="1" s="1"/>
  <c r="H3541" i="1"/>
  <c r="J3541" i="1" s="1"/>
  <c r="H4879" i="1"/>
  <c r="J4879" i="1" s="1"/>
  <c r="H4644" i="1"/>
  <c r="I4644" i="1" s="1"/>
  <c r="H3079" i="1"/>
  <c r="I3079" i="1" s="1"/>
  <c r="H2824" i="1"/>
  <c r="J2824" i="1" s="1"/>
  <c r="H1292" i="1"/>
  <c r="J1292" i="1" s="1"/>
  <c r="H3303" i="1"/>
  <c r="J3303" i="1" s="1"/>
  <c r="H3644" i="1"/>
  <c r="J3644" i="1" s="1"/>
  <c r="H186" i="1"/>
  <c r="J186" i="1" s="1"/>
  <c r="H4967" i="1"/>
  <c r="J4967" i="1" s="1"/>
  <c r="H757" i="1"/>
  <c r="J757" i="1" s="1"/>
  <c r="H2610" i="1"/>
  <c r="J2610" i="1" s="1"/>
  <c r="H1178" i="1"/>
  <c r="I1178" i="1" s="1"/>
  <c r="H1014" i="1"/>
  <c r="J1014" i="1" s="1"/>
  <c r="H6650" i="1"/>
  <c r="J6650" i="1" s="1"/>
  <c r="H7382" i="1"/>
  <c r="J7382" i="1" s="1"/>
  <c r="H6407" i="1"/>
  <c r="J6407" i="1" s="1"/>
  <c r="H1717" i="1"/>
  <c r="J1717" i="1" s="1"/>
  <c r="H70" i="1"/>
  <c r="J70" i="1" s="1"/>
  <c r="H2370" i="1"/>
  <c r="J2370" i="1" s="1"/>
  <c r="H376" i="1"/>
  <c r="J376" i="1" s="1"/>
  <c r="H1175" i="1"/>
  <c r="J1175" i="1" s="1"/>
  <c r="H424" i="1"/>
  <c r="J424" i="1" s="1"/>
  <c r="H1790" i="1"/>
  <c r="J1790" i="1" s="1"/>
  <c r="H3178" i="1"/>
  <c r="J3178" i="1" s="1"/>
  <c r="H47" i="1"/>
  <c r="J47" i="1" s="1"/>
  <c r="H1214" i="1"/>
  <c r="J1214" i="1" s="1"/>
  <c r="H1853" i="1"/>
  <c r="J1853" i="1" s="1"/>
  <c r="H3371" i="1"/>
  <c r="J3371" i="1" s="1"/>
  <c r="H2331" i="1"/>
  <c r="J2331" i="1" s="1"/>
  <c r="H592" i="1"/>
  <c r="J592" i="1" s="1"/>
  <c r="H1063" i="1"/>
  <c r="J1063" i="1" s="1"/>
  <c r="H4044" i="1"/>
  <c r="J4044" i="1" s="1"/>
  <c r="H203" i="1"/>
  <c r="J203" i="1" s="1"/>
  <c r="H1101" i="1"/>
  <c r="J1101" i="1" s="1"/>
  <c r="H322" i="1"/>
  <c r="J322" i="1" s="1"/>
  <c r="H3634" i="1"/>
  <c r="J3634" i="1" s="1"/>
  <c r="H803" i="1"/>
  <c r="J803" i="1" s="1"/>
  <c r="H2523" i="1"/>
  <c r="J2523" i="1" s="1"/>
  <c r="H291" i="1"/>
  <c r="J291" i="1" s="1"/>
  <c r="H899" i="1"/>
  <c r="J899" i="1" s="1"/>
  <c r="H463" i="1"/>
  <c r="J463" i="1" s="1"/>
  <c r="H448" i="1"/>
  <c r="J448" i="1" s="1"/>
  <c r="H1117" i="1"/>
  <c r="J1117" i="1" s="1"/>
  <c r="H5043" i="1"/>
  <c r="J5043" i="1" s="1"/>
  <c r="H4180" i="1"/>
  <c r="J4180" i="1" s="1"/>
  <c r="H4233" i="1"/>
  <c r="J4233" i="1" s="1"/>
  <c r="H4774" i="1"/>
  <c r="H779" i="1"/>
  <c r="J779" i="1" s="1"/>
  <c r="H474" i="1"/>
  <c r="I474" i="1" s="1"/>
  <c r="H2608" i="1"/>
  <c r="J2608" i="1" s="1"/>
  <c r="H383" i="1"/>
  <c r="J383" i="1" s="1"/>
  <c r="H608" i="1"/>
  <c r="J608" i="1" s="1"/>
  <c r="H1413" i="1"/>
  <c r="J1413" i="1" s="1"/>
  <c r="H2119" i="1"/>
  <c r="I2119" i="1" s="1"/>
  <c r="H121" i="1"/>
  <c r="J121" i="1" s="1"/>
  <c r="H3159" i="1"/>
  <c r="J3159" i="1" s="1"/>
  <c r="H512" i="1"/>
  <c r="J512" i="1" s="1"/>
  <c r="H5418" i="1"/>
  <c r="J5418" i="1" s="1"/>
  <c r="H6582" i="1"/>
  <c r="J6582" i="1" s="1"/>
  <c r="H7349" i="1"/>
  <c r="J7349" i="1" s="1"/>
  <c r="H1192" i="1"/>
  <c r="I1192" i="1" s="1"/>
  <c r="H7413" i="1"/>
  <c r="J7413" i="1" s="1"/>
  <c r="H4701" i="1"/>
  <c r="J4701" i="1" s="1"/>
  <c r="H733" i="1"/>
  <c r="J733" i="1" s="1"/>
  <c r="H620" i="1"/>
  <c r="I620" i="1" s="1"/>
  <c r="H5369" i="1"/>
  <c r="J5369" i="1" s="1"/>
  <c r="H6103" i="1"/>
  <c r="J6103" i="1" s="1"/>
  <c r="H3941" i="1"/>
  <c r="J3941" i="1" s="1"/>
  <c r="H7322" i="1"/>
  <c r="J7322" i="1" s="1"/>
  <c r="H2443" i="1"/>
  <c r="J2443" i="1" s="1"/>
  <c r="H1131" i="1"/>
  <c r="J1131" i="1" s="1"/>
  <c r="H978" i="1"/>
  <c r="J978" i="1" s="1"/>
  <c r="H3108" i="1"/>
  <c r="J3108" i="1" s="1"/>
  <c r="H3626" i="1"/>
  <c r="J3626" i="1" s="1"/>
  <c r="H2537" i="1"/>
  <c r="I2537" i="1" s="1"/>
  <c r="H1068" i="1"/>
  <c r="J1068" i="1" s="1"/>
  <c r="H5349" i="1"/>
  <c r="J5349" i="1" s="1"/>
  <c r="H7494" i="1"/>
  <c r="J7494" i="1" s="1"/>
  <c r="H6218" i="1"/>
  <c r="J6218" i="1" s="1"/>
  <c r="H1029" i="1"/>
  <c r="I1029" i="1" s="1"/>
  <c r="H6571" i="1"/>
  <c r="H3017" i="1"/>
  <c r="H541" i="1"/>
  <c r="I541" i="1" s="1"/>
  <c r="H2093" i="1"/>
  <c r="J2093" i="1" s="1"/>
  <c r="H857" i="1"/>
  <c r="J857" i="1" s="1"/>
  <c r="H4743" i="1"/>
  <c r="H5053" i="1"/>
  <c r="J5053" i="1" s="1"/>
  <c r="H57" i="1"/>
  <c r="J57" i="1" s="1"/>
  <c r="I775" i="1"/>
  <c r="H2179" i="1"/>
  <c r="J2179" i="1" s="1"/>
  <c r="H7911" i="1"/>
  <c r="H6852" i="1"/>
  <c r="J6852" i="1" s="1"/>
  <c r="H5549" i="1"/>
  <c r="J5549" i="1" s="1"/>
  <c r="H5712" i="1"/>
  <c r="J5712" i="1" s="1"/>
  <c r="H653" i="1"/>
  <c r="I653" i="1" s="1"/>
  <c r="H1590" i="1"/>
  <c r="H411" i="1"/>
  <c r="J411" i="1" s="1"/>
  <c r="H7097" i="1"/>
  <c r="H2012" i="1"/>
  <c r="J2012" i="1" s="1"/>
  <c r="H3754" i="1"/>
  <c r="J3754" i="1" s="1"/>
  <c r="H6771" i="1"/>
  <c r="H1159" i="1"/>
  <c r="J1159" i="1" s="1"/>
  <c r="H25" i="1"/>
  <c r="J25" i="1" s="1"/>
  <c r="H362" i="1"/>
  <c r="J362" i="1" s="1"/>
  <c r="H3624" i="1"/>
  <c r="I3624" i="1" s="1"/>
  <c r="H6838" i="1"/>
  <c r="J6838" i="1" s="1"/>
  <c r="H6437" i="1"/>
  <c r="H1286" i="1"/>
  <c r="J1286" i="1" s="1"/>
  <c r="H7446" i="1"/>
  <c r="J7446" i="1" s="1"/>
  <c r="H2084" i="1"/>
  <c r="J2084" i="1" s="1"/>
  <c r="H994" i="1"/>
  <c r="J994" i="1" s="1"/>
  <c r="H4537" i="1"/>
  <c r="J4537" i="1" s="1"/>
  <c r="H4663" i="1"/>
  <c r="J4663" i="1" s="1"/>
  <c r="H7173" i="1"/>
  <c r="J7173" i="1" s="1"/>
  <c r="H6811" i="1"/>
  <c r="H7609" i="1"/>
  <c r="H7893" i="1"/>
  <c r="I7893" i="1" s="1"/>
  <c r="H7495" i="1"/>
  <c r="J7495" i="1" s="1"/>
  <c r="H7044" i="1"/>
  <c r="J7044" i="1" s="1"/>
  <c r="H4969" i="1"/>
  <c r="I4969" i="1" s="1"/>
  <c r="H3596" i="1"/>
  <c r="J3596" i="1" s="1"/>
  <c r="H37" i="1"/>
  <c r="J37" i="1" s="1"/>
  <c r="H4369" i="1"/>
  <c r="H728" i="1"/>
  <c r="J728" i="1" s="1"/>
  <c r="H52" i="1"/>
  <c r="J52" i="1" s="1"/>
  <c r="H6071" i="1"/>
  <c r="H1255" i="1"/>
  <c r="H3065" i="1"/>
  <c r="J3065" i="1" s="1"/>
  <c r="H518" i="1"/>
  <c r="H6999" i="1"/>
  <c r="J6999" i="1" s="1"/>
  <c r="H5108" i="1"/>
  <c r="I5108" i="1" s="1"/>
  <c r="H2985" i="1"/>
  <c r="J2985" i="1" s="1"/>
  <c r="H2217" i="1"/>
  <c r="J2217" i="1" s="1"/>
  <c r="H298" i="1"/>
  <c r="J298" i="1" s="1"/>
  <c r="H5383" i="1"/>
  <c r="J5383" i="1" s="1"/>
  <c r="H7785" i="1"/>
  <c r="J7785" i="1" s="1"/>
  <c r="H7461" i="1"/>
  <c r="J7461" i="1" s="1"/>
  <c r="H6966" i="1"/>
  <c r="J6966" i="1" s="1"/>
  <c r="H6884" i="1"/>
  <c r="I6884" i="1" s="1"/>
  <c r="H587" i="1"/>
  <c r="J587" i="1" s="1"/>
  <c r="H6005" i="1"/>
  <c r="J6005" i="1" s="1"/>
  <c r="H3243" i="1"/>
  <c r="J3243" i="1" s="1"/>
  <c r="H1973" i="1"/>
  <c r="H5773" i="1"/>
  <c r="J5773" i="1" s="1"/>
  <c r="H2642" i="1"/>
  <c r="J2642" i="1" s="1"/>
  <c r="H1650" i="1"/>
  <c r="J1650" i="1" s="1"/>
  <c r="H3854" i="1"/>
  <c r="J3854" i="1" s="1"/>
  <c r="H7279" i="1"/>
  <c r="J7279" i="1" s="1"/>
  <c r="H7942" i="1"/>
  <c r="J7942" i="1" s="1"/>
  <c r="H6270" i="1"/>
  <c r="J6270" i="1" s="1"/>
  <c r="H6432" i="1"/>
  <c r="J6432" i="1" s="1"/>
  <c r="H4595" i="1"/>
  <c r="I4595" i="1" s="1"/>
  <c r="H4782" i="1"/>
  <c r="I4782" i="1" s="1"/>
  <c r="H4673" i="1"/>
  <c r="I4673" i="1" s="1"/>
  <c r="H5239" i="1"/>
  <c r="J5239" i="1" s="1"/>
  <c r="H5890" i="1"/>
  <c r="J5890" i="1" s="1"/>
  <c r="H5799" i="1"/>
  <c r="J5799" i="1" s="1"/>
  <c r="H6938" i="1"/>
  <c r="J6938" i="1" s="1"/>
  <c r="H1200" i="1"/>
  <c r="J1200" i="1" s="1"/>
  <c r="H348" i="1"/>
  <c r="J348" i="1" s="1"/>
  <c r="H6446" i="1"/>
  <c r="H7424" i="1"/>
  <c r="J7424" i="1" s="1"/>
  <c r="H1669" i="1"/>
  <c r="H6235" i="1"/>
  <c r="J6235" i="1" s="1"/>
  <c r="H6561" i="1"/>
  <c r="J6561" i="1" s="1"/>
  <c r="H4445" i="1"/>
  <c r="J4445" i="1" s="1"/>
  <c r="H385" i="1"/>
  <c r="J385" i="1" s="1"/>
  <c r="H2340" i="1"/>
  <c r="J2340" i="1" s="1"/>
  <c r="H3761" i="1"/>
  <c r="J3761" i="1" s="1"/>
  <c r="H2045" i="1"/>
  <c r="J2045" i="1" s="1"/>
  <c r="H2491" i="1"/>
  <c r="J2491" i="1" s="1"/>
  <c r="H7137" i="1"/>
  <c r="J7137" i="1" s="1"/>
  <c r="H6497" i="1"/>
  <c r="J6497" i="1" s="1"/>
  <c r="H7778" i="1"/>
  <c r="H6917" i="1"/>
  <c r="J6917" i="1" s="1"/>
  <c r="H7709" i="1"/>
  <c r="H4454" i="1"/>
  <c r="J4454" i="1" s="1"/>
  <c r="H4107" i="1"/>
  <c r="J4107" i="1" s="1"/>
  <c r="H1232" i="1"/>
  <c r="J1232" i="1" s="1"/>
  <c r="H5371" i="1"/>
  <c r="I5371" i="1" s="1"/>
  <c r="H3085" i="1"/>
  <c r="J3085" i="1" s="1"/>
  <c r="H7929" i="1"/>
  <c r="J7929" i="1" s="1"/>
  <c r="H7613" i="1"/>
  <c r="J7613" i="1" s="1"/>
  <c r="H5904" i="1"/>
  <c r="J5904" i="1" s="1"/>
  <c r="H6206" i="1"/>
  <c r="J6206" i="1" s="1"/>
  <c r="H3472" i="1"/>
  <c r="J3472" i="1" s="1"/>
  <c r="H7737" i="1"/>
  <c r="H3100" i="1"/>
  <c r="H5835" i="1"/>
  <c r="J5835" i="1" s="1"/>
  <c r="H5272" i="1"/>
  <c r="J5272" i="1" s="1"/>
  <c r="H95" i="1"/>
  <c r="J95" i="1" s="1"/>
  <c r="H2265" i="1"/>
  <c r="J2265" i="1" s="1"/>
  <c r="H4366" i="1"/>
  <c r="J4366" i="1" s="1"/>
  <c r="H1470" i="1"/>
  <c r="H915" i="1"/>
  <c r="J915" i="1" s="1"/>
  <c r="H287" i="1"/>
  <c r="H2718" i="1"/>
  <c r="J2718" i="1" s="1"/>
  <c r="H2680" i="1"/>
  <c r="J2680" i="1" s="1"/>
  <c r="H1537" i="1"/>
  <c r="J1537" i="1" s="1"/>
  <c r="H204" i="1"/>
  <c r="J204" i="1" s="1"/>
  <c r="H527" i="1"/>
  <c r="J527" i="1" s="1"/>
  <c r="H150" i="1"/>
  <c r="J150" i="1" s="1"/>
  <c r="H2602" i="1"/>
  <c r="J2602" i="1" s="1"/>
  <c r="H2926" i="1"/>
  <c r="H633" i="1"/>
  <c r="J633" i="1" s="1"/>
  <c r="H139" i="1"/>
  <c r="J139" i="1" s="1"/>
  <c r="H655" i="1"/>
  <c r="J655" i="1" s="1"/>
  <c r="H189" i="1"/>
  <c r="J189" i="1" s="1"/>
  <c r="H4555" i="1"/>
  <c r="J4555" i="1" s="1"/>
  <c r="H3064" i="1"/>
  <c r="H300" i="1"/>
  <c r="J300" i="1" s="1"/>
  <c r="H1575" i="1"/>
  <c r="H721" i="1"/>
  <c r="J721" i="1" s="1"/>
  <c r="H959" i="1"/>
  <c r="J959" i="1" s="1"/>
  <c r="H3069" i="1"/>
  <c r="H572" i="1"/>
  <c r="H269" i="1"/>
  <c r="H929" i="1"/>
  <c r="J929" i="1" s="1"/>
  <c r="H563" i="1"/>
  <c r="J563" i="1" s="1"/>
  <c r="H3919" i="1"/>
  <c r="J3919" i="1" s="1"/>
  <c r="H1308" i="1"/>
  <c r="J1308" i="1" s="1"/>
  <c r="H2320" i="1"/>
  <c r="J2320" i="1" s="1"/>
  <c r="H1884" i="1"/>
  <c r="J1884" i="1" s="1"/>
  <c r="H1506" i="1"/>
  <c r="I1506" i="1" s="1"/>
  <c r="H1007" i="1"/>
  <c r="J1007" i="1" s="1"/>
  <c r="H399" i="1"/>
  <c r="J399" i="1" s="1"/>
  <c r="H5172" i="1"/>
  <c r="I5172" i="1" s="1"/>
  <c r="H2770" i="1"/>
  <c r="J2770" i="1" s="1"/>
  <c r="H431" i="1"/>
  <c r="J431" i="1" s="1"/>
  <c r="H1736" i="1"/>
  <c r="I1736" i="1" s="1"/>
  <c r="H1128" i="1"/>
  <c r="H722" i="1"/>
  <c r="I722" i="1" s="1"/>
  <c r="H6189" i="1"/>
  <c r="J6189" i="1" s="1"/>
  <c r="H5037" i="1"/>
  <c r="J5037" i="1" s="1"/>
  <c r="H1149" i="1"/>
  <c r="J1149" i="1" s="1"/>
  <c r="H5427" i="1"/>
  <c r="J5427" i="1" s="1"/>
  <c r="H1307" i="1"/>
  <c r="J1307" i="1" s="1"/>
  <c r="H657" i="1"/>
  <c r="J657" i="1" s="1"/>
  <c r="H221" i="1"/>
  <c r="J221" i="1" s="1"/>
  <c r="H1090" i="1"/>
  <c r="J1090" i="1" s="1"/>
  <c r="H1540" i="1"/>
  <c r="H1061" i="1"/>
  <c r="I1061" i="1" s="1"/>
  <c r="H2135" i="1"/>
  <c r="J2135" i="1" s="1"/>
  <c r="H316" i="1"/>
  <c r="H136" i="1"/>
  <c r="H66" i="1"/>
  <c r="J66" i="1" s="1"/>
  <c r="H475" i="1"/>
  <c r="J475" i="1" s="1"/>
  <c r="H1849" i="1"/>
  <c r="J1849" i="1" s="1"/>
  <c r="H6263" i="1"/>
  <c r="J6263" i="1" s="1"/>
  <c r="H329" i="1"/>
  <c r="J329" i="1" s="1"/>
  <c r="H3493" i="1"/>
  <c r="J3493" i="1" s="1"/>
  <c r="H7946" i="1"/>
  <c r="J7946" i="1" s="1"/>
  <c r="H852" i="1"/>
  <c r="J852" i="1" s="1"/>
  <c r="H1817" i="1"/>
  <c r="J1817" i="1" s="1"/>
  <c r="H3385" i="1"/>
  <c r="H4517" i="1"/>
  <c r="J4517" i="1" s="1"/>
  <c r="H5869" i="1"/>
  <c r="J5869" i="1" s="1"/>
  <c r="H2913" i="1"/>
  <c r="J2913" i="1" s="1"/>
  <c r="H7661" i="1"/>
  <c r="H4902" i="1"/>
  <c r="J4902" i="1" s="1"/>
  <c r="H2565" i="1"/>
  <c r="J2565" i="1" s="1"/>
  <c r="H6356" i="1"/>
  <c r="J6356" i="1" s="1"/>
  <c r="H5844" i="1"/>
  <c r="J5844" i="1" s="1"/>
  <c r="H7969" i="1"/>
  <c r="J7969" i="1" s="1"/>
  <c r="H6765" i="1"/>
  <c r="J6765" i="1" s="1"/>
  <c r="H5500" i="1"/>
  <c r="J5500" i="1" s="1"/>
  <c r="H7365" i="1"/>
  <c r="J7365" i="1" s="1"/>
  <c r="H497" i="1"/>
  <c r="J497" i="1" s="1"/>
  <c r="H2727" i="1"/>
  <c r="J2727" i="1" s="1"/>
  <c r="H6607" i="1"/>
  <c r="J6607" i="1" s="1"/>
  <c r="H4099" i="1"/>
  <c r="H4822" i="1"/>
  <c r="J4822" i="1" s="1"/>
  <c r="H4158" i="1"/>
  <c r="J4158" i="1" s="1"/>
  <c r="H4175" i="1"/>
  <c r="H2542" i="1"/>
  <c r="J2542" i="1" s="1"/>
  <c r="H7163" i="1"/>
  <c r="J7163" i="1" s="1"/>
  <c r="H6016" i="1"/>
  <c r="J6016" i="1" s="1"/>
  <c r="H4547" i="1"/>
  <c r="J4547" i="1" s="1"/>
  <c r="H5413" i="1"/>
  <c r="H7120" i="1"/>
  <c r="I7120" i="1" s="1"/>
  <c r="H6209" i="1"/>
  <c r="J6209" i="1" s="1"/>
  <c r="H4479" i="1"/>
  <c r="J4479" i="1" s="1"/>
  <c r="H3690" i="1"/>
  <c r="J3690" i="1" s="1"/>
  <c r="H3770" i="1"/>
  <c r="J3770" i="1" s="1"/>
  <c r="H5972" i="1"/>
  <c r="H5441" i="1"/>
  <c r="H7122" i="1"/>
  <c r="J7122" i="1" s="1"/>
  <c r="H2737" i="1"/>
  <c r="H2781" i="1"/>
  <c r="J2781" i="1" s="1"/>
  <c r="H2122" i="1"/>
  <c r="H2164" i="1"/>
  <c r="J2164" i="1" s="1"/>
  <c r="H3191" i="1"/>
  <c r="J3191" i="1" s="1"/>
  <c r="H4018" i="1"/>
  <c r="J4018" i="1" s="1"/>
  <c r="H7300" i="1"/>
  <c r="J7300" i="1" s="1"/>
  <c r="H5612" i="1"/>
  <c r="H7452" i="1"/>
  <c r="J7452" i="1" s="1"/>
  <c r="H4908" i="1"/>
  <c r="J4908" i="1" s="1"/>
  <c r="H6387" i="1"/>
  <c r="J6387" i="1" s="1"/>
  <c r="H3838" i="1"/>
  <c r="J3838" i="1" s="1"/>
  <c r="H2944" i="1"/>
  <c r="J2944" i="1" s="1"/>
  <c r="H3827" i="1"/>
  <c r="J3827" i="1" s="1"/>
  <c r="H2424" i="1"/>
  <c r="J2424" i="1" s="1"/>
  <c r="H238" i="1"/>
  <c r="H840" i="1"/>
  <c r="J840" i="1" s="1"/>
  <c r="H146" i="1"/>
  <c r="J146" i="1" s="1"/>
  <c r="H1199" i="1"/>
  <c r="J1199" i="1" s="1"/>
  <c r="H1053" i="1"/>
  <c r="J1053" i="1" s="1"/>
  <c r="H603" i="1"/>
  <c r="H2514" i="1"/>
  <c r="J2514" i="1" s="1"/>
  <c r="H3332" i="1"/>
  <c r="J3332" i="1" s="1"/>
  <c r="H1863" i="1"/>
  <c r="J1863" i="1" s="1"/>
  <c r="H1086" i="1"/>
  <c r="J1086" i="1" s="1"/>
  <c r="H2780" i="1"/>
  <c r="J2780" i="1" s="1"/>
  <c r="H511" i="1"/>
  <c r="H1337" i="1"/>
  <c r="J1337" i="1" s="1"/>
  <c r="H5269" i="1"/>
  <c r="I5269" i="1" s="1"/>
  <c r="H2425" i="1"/>
  <c r="J2425" i="1" s="1"/>
  <c r="H3764" i="1"/>
  <c r="J3764" i="1" s="1"/>
  <c r="H2489" i="1"/>
  <c r="J2489" i="1" s="1"/>
  <c r="H1880" i="1"/>
  <c r="J1880" i="1" s="1"/>
  <c r="H7028" i="1"/>
  <c r="J7028" i="1" s="1"/>
  <c r="H6039" i="1"/>
  <c r="J6039" i="1" s="1"/>
  <c r="H1216" i="1"/>
  <c r="J1216" i="1" s="1"/>
  <c r="H5173" i="1"/>
  <c r="J5173" i="1" s="1"/>
  <c r="H7062" i="1"/>
  <c r="J7062" i="1" s="1"/>
  <c r="H4359" i="1"/>
  <c r="J4359" i="1" s="1"/>
  <c r="H1352" i="1"/>
  <c r="J1352" i="1" s="1"/>
  <c r="H5257" i="1"/>
  <c r="J5257" i="1" s="1"/>
  <c r="H7316" i="1"/>
  <c r="J7316" i="1" s="1"/>
  <c r="H4963" i="1"/>
  <c r="J4963" i="1" s="1"/>
  <c r="H1823" i="1"/>
  <c r="J1823" i="1" s="1"/>
  <c r="H5769" i="1"/>
  <c r="H3394" i="1"/>
  <c r="J3394" i="1" s="1"/>
  <c r="H5305" i="1"/>
  <c r="H5479" i="1"/>
  <c r="J5479" i="1" s="1"/>
  <c r="H6593" i="1"/>
  <c r="J6593" i="1" s="1"/>
  <c r="H5821" i="1"/>
  <c r="I5821" i="1" s="1"/>
  <c r="H4081" i="1"/>
  <c r="J4081" i="1" s="1"/>
  <c r="H1525" i="1"/>
  <c r="J1525" i="1" s="1"/>
  <c r="H3018" i="1"/>
  <c r="J3018" i="1" s="1"/>
  <c r="H6950" i="1"/>
  <c r="I6950" i="1" s="1"/>
  <c r="H3465" i="1"/>
  <c r="H2074" i="1"/>
  <c r="H6267" i="1"/>
  <c r="J6267" i="1" s="1"/>
  <c r="H6264" i="1"/>
  <c r="J6264" i="1" s="1"/>
  <c r="H7554" i="1"/>
  <c r="J7554" i="1" s="1"/>
  <c r="H5858" i="1"/>
  <c r="J5858" i="1" s="1"/>
  <c r="H3681" i="1"/>
  <c r="H5229" i="1"/>
  <c r="H4065" i="1"/>
  <c r="J4065" i="1" s="1"/>
  <c r="H5561" i="1"/>
  <c r="J5561" i="1" s="1"/>
  <c r="H7657" i="1"/>
  <c r="J7657" i="1" s="1"/>
  <c r="H6231" i="1"/>
  <c r="J6231" i="1" s="1"/>
  <c r="H7610" i="1"/>
  <c r="J7610" i="1" s="1"/>
  <c r="H6652" i="1"/>
  <c r="J6652" i="1" s="1"/>
  <c r="H2293" i="1"/>
  <c r="J2293" i="1" s="1"/>
  <c r="H6851" i="1"/>
  <c r="J6851" i="1" s="1"/>
  <c r="H6927" i="1"/>
  <c r="J6927" i="1" s="1"/>
  <c r="H7602" i="1"/>
  <c r="J7602" i="1" s="1"/>
  <c r="H4860" i="1"/>
  <c r="H5760" i="1"/>
  <c r="J5760" i="1" s="1"/>
  <c r="H1649" i="1"/>
  <c r="J1649" i="1" s="1"/>
  <c r="H5157" i="1"/>
  <c r="J5157" i="1" s="1"/>
  <c r="H4060" i="1"/>
  <c r="J4060" i="1" s="1"/>
  <c r="H5341" i="1"/>
  <c r="J5341" i="1" s="1"/>
  <c r="H2851" i="1"/>
  <c r="J2851" i="1" s="1"/>
  <c r="H4015" i="1"/>
  <c r="J4015" i="1" s="1"/>
  <c r="H5497" i="1"/>
  <c r="J5497" i="1" s="1"/>
  <c r="H5781" i="1"/>
  <c r="I5781" i="1" s="1"/>
  <c r="H2404" i="1"/>
  <c r="H7713" i="1"/>
  <c r="J7713" i="1" s="1"/>
  <c r="H7023" i="1"/>
  <c r="J7023" i="1" s="1"/>
  <c r="H7912" i="1"/>
  <c r="J7912" i="1" s="1"/>
  <c r="H5392" i="1"/>
  <c r="J5392" i="1" s="1"/>
  <c r="H5208" i="1"/>
  <c r="J5208" i="1" s="1"/>
  <c r="H6062" i="1"/>
  <c r="J6062" i="1" s="1"/>
  <c r="H5373" i="1"/>
  <c r="J5373" i="1" s="1"/>
  <c r="H3646" i="1"/>
  <c r="J3646" i="1" s="1"/>
  <c r="H3338" i="1"/>
  <c r="I3338" i="1" s="1"/>
  <c r="H2723" i="1"/>
  <c r="J2723" i="1" s="1"/>
  <c r="H3708" i="1"/>
  <c r="J3708" i="1" s="1"/>
  <c r="H2648" i="1"/>
  <c r="J2648" i="1" s="1"/>
  <c r="H6911" i="1"/>
  <c r="J6911" i="1" s="1"/>
  <c r="H672" i="1"/>
  <c r="J672" i="1" s="1"/>
  <c r="H6431" i="1"/>
  <c r="H4763" i="1"/>
  <c r="J4763" i="1" s="1"/>
  <c r="H2326" i="1"/>
  <c r="H3960" i="1"/>
  <c r="H2428" i="1"/>
  <c r="H1704" i="1"/>
  <c r="H2020" i="1"/>
  <c r="J2020" i="1" s="1"/>
  <c r="H5017" i="1"/>
  <c r="J5017" i="1" s="1"/>
  <c r="H2432" i="1"/>
  <c r="H7983" i="1"/>
  <c r="J7983" i="1" s="1"/>
  <c r="H5020" i="1"/>
  <c r="H6370" i="1"/>
  <c r="J6370" i="1" s="1"/>
  <c r="H4091" i="1"/>
  <c r="J4091" i="1" s="1"/>
  <c r="H6812" i="1"/>
  <c r="H3550" i="1"/>
  <c r="J3550" i="1" s="1"/>
  <c r="H2613" i="1"/>
  <c r="J2613" i="1" s="1"/>
  <c r="H7727" i="1"/>
  <c r="J7727" i="1" s="1"/>
  <c r="H4931" i="1"/>
  <c r="J4931" i="1" s="1"/>
  <c r="H5098" i="1"/>
  <c r="J5098" i="1" s="1"/>
  <c r="H4172" i="1"/>
  <c r="J4172" i="1" s="1"/>
  <c r="H5876" i="1"/>
  <c r="I5876" i="1" s="1"/>
  <c r="H530" i="1"/>
  <c r="H5609" i="1"/>
  <c r="J5609" i="1" s="1"/>
  <c r="H6138" i="1"/>
  <c r="H4821" i="1"/>
  <c r="H5751" i="1"/>
  <c r="H7190" i="1"/>
  <c r="J7190" i="1" s="1"/>
  <c r="H5613" i="1"/>
  <c r="J5613" i="1" s="1"/>
  <c r="H2449" i="1"/>
  <c r="J2449" i="1" s="1"/>
  <c r="H4198" i="1"/>
  <c r="J4198" i="1" s="1"/>
  <c r="H4815" i="1"/>
  <c r="J4815" i="1" s="1"/>
  <c r="H5872" i="1"/>
  <c r="J5872" i="1" s="1"/>
  <c r="H6935" i="1"/>
  <c r="H2132" i="1"/>
  <c r="J2132" i="1" s="1"/>
  <c r="H7594" i="1"/>
  <c r="H5616" i="1"/>
  <c r="J5616" i="1" s="1"/>
  <c r="H3434" i="1"/>
  <c r="J3434" i="1" s="1"/>
  <c r="H4104" i="1"/>
  <c r="J4104" i="1" s="1"/>
  <c r="H4495" i="1"/>
  <c r="J4495" i="1" s="1"/>
  <c r="H5840" i="1"/>
  <c r="J5840" i="1" s="1"/>
  <c r="H2472" i="1"/>
  <c r="J2472" i="1" s="1"/>
  <c r="H7549" i="1"/>
  <c r="J7549" i="1" s="1"/>
  <c r="H3027" i="1"/>
  <c r="J3027" i="1" s="1"/>
  <c r="H4862" i="1"/>
  <c r="J4862" i="1" s="1"/>
  <c r="H4451" i="1"/>
  <c r="J4451" i="1" s="1"/>
  <c r="H3759" i="1"/>
  <c r="J3759" i="1" s="1"/>
  <c r="H6292" i="1"/>
  <c r="J6292" i="1" s="1"/>
  <c r="H5759" i="1"/>
  <c r="J5759" i="1" s="1"/>
  <c r="H5998" i="1"/>
  <c r="J5998" i="1" s="1"/>
  <c r="H4977" i="1"/>
  <c r="J4977" i="1" s="1"/>
  <c r="H4889" i="1"/>
  <c r="H3498" i="1"/>
  <c r="J3498" i="1" s="1"/>
  <c r="H5214" i="1"/>
  <c r="J5214" i="1" s="1"/>
  <c r="H5368" i="1"/>
  <c r="J5368" i="1" s="1"/>
  <c r="H3414" i="1"/>
  <c r="J3414" i="1" s="1"/>
  <c r="H895" i="1"/>
  <c r="J895" i="1" s="1"/>
  <c r="H3441" i="1"/>
  <c r="H7632" i="1"/>
  <c r="J7632" i="1" s="1"/>
  <c r="H4681" i="1"/>
  <c r="J4681" i="1" s="1"/>
  <c r="H353" i="1"/>
  <c r="J353" i="1" s="1"/>
  <c r="H6490" i="1"/>
  <c r="J6490" i="1" s="1"/>
  <c r="H6470" i="1"/>
  <c r="J6470" i="1" s="1"/>
  <c r="H5941" i="1"/>
  <c r="J5941" i="1" s="1"/>
  <c r="H5585" i="1"/>
  <c r="J5585" i="1" s="1"/>
  <c r="H4610" i="1"/>
  <c r="J4610" i="1" s="1"/>
  <c r="H4807" i="1"/>
  <c r="H4738" i="1"/>
  <c r="J4738" i="1" s="1"/>
  <c r="H6860" i="1"/>
  <c r="I6860" i="1" s="1"/>
  <c r="H6554" i="1"/>
  <c r="J6554" i="1" s="1"/>
  <c r="H1358" i="1"/>
  <c r="I1358" i="1" s="1"/>
  <c r="H2120" i="1"/>
  <c r="J2120" i="1" s="1"/>
  <c r="H3249" i="1"/>
  <c r="H5405" i="1"/>
  <c r="J5405" i="1" s="1"/>
  <c r="H4626" i="1"/>
  <c r="J4626" i="1" s="1"/>
  <c r="H4424" i="1"/>
  <c r="J4424" i="1" s="1"/>
  <c r="H6044" i="1"/>
  <c r="H3537" i="1"/>
  <c r="H6229" i="1"/>
  <c r="J6229" i="1" s="1"/>
  <c r="H215" i="1"/>
  <c r="J215" i="1" s="1"/>
  <c r="H4791" i="1"/>
  <c r="J4791" i="1" s="1"/>
  <c r="H105" i="1"/>
  <c r="J105" i="1" s="1"/>
  <c r="H7687" i="1"/>
  <c r="I708" i="1"/>
  <c r="H4740" i="1"/>
  <c r="J4740" i="1" s="1"/>
  <c r="H4745" i="1"/>
  <c r="J4745" i="1" s="1"/>
  <c r="H7391" i="1"/>
  <c r="J7391" i="1" s="1"/>
  <c r="H2212" i="1"/>
  <c r="J2212" i="1" s="1"/>
  <c r="H7482" i="1"/>
  <c r="J7482" i="1" s="1"/>
  <c r="H3410" i="1"/>
  <c r="J3410" i="1" s="1"/>
  <c r="H7148" i="1"/>
  <c r="J7148" i="1" s="1"/>
  <c r="H4771" i="1"/>
  <c r="J4771" i="1" s="1"/>
  <c r="H1456" i="1"/>
  <c r="J1456" i="1" s="1"/>
  <c r="H2403" i="1"/>
  <c r="J2403" i="1" s="1"/>
  <c r="H4882" i="1"/>
  <c r="I4882" i="1" s="1"/>
  <c r="H3135" i="1"/>
  <c r="J3135" i="1" s="1"/>
  <c r="H3215" i="1"/>
  <c r="J3215" i="1" s="1"/>
  <c r="H4559" i="1"/>
  <c r="J4559" i="1" s="1"/>
  <c r="H2190" i="1"/>
  <c r="H4716" i="1"/>
  <c r="H4069" i="1"/>
  <c r="J4069" i="1" s="1"/>
  <c r="H1761" i="1"/>
  <c r="J1761" i="1" s="1"/>
  <c r="H7206" i="1"/>
  <c r="J7206" i="1" s="1"/>
  <c r="H6604" i="1"/>
  <c r="J6604" i="1" s="1"/>
  <c r="H5839" i="1"/>
  <c r="I5839" i="1" s="1"/>
  <c r="H5310" i="1"/>
  <c r="I5310" i="1" s="1"/>
  <c r="H1698" i="1"/>
  <c r="H6429" i="1"/>
  <c r="I6429" i="1" s="1"/>
  <c r="H5458" i="1"/>
  <c r="J5458" i="1" s="1"/>
  <c r="H5106" i="1"/>
  <c r="J5106" i="1" s="1"/>
  <c r="H4637" i="1"/>
  <c r="J4637" i="1" s="1"/>
  <c r="H865" i="1"/>
  <c r="J865" i="1" s="1"/>
  <c r="H7679" i="1"/>
  <c r="J7679" i="1" s="1"/>
  <c r="H3723" i="1"/>
  <c r="J3723" i="1" s="1"/>
  <c r="H97" i="1"/>
  <c r="J97" i="1" s="1"/>
  <c r="H2047" i="1"/>
  <c r="J2047" i="1" s="1"/>
  <c r="H4137" i="1"/>
  <c r="H7239" i="1"/>
  <c r="J7239" i="1" s="1"/>
  <c r="H7056" i="1"/>
  <c r="J7056" i="1" s="1"/>
  <c r="H1013" i="1"/>
  <c r="I1013" i="1" s="1"/>
  <c r="H2905" i="1"/>
  <c r="I2905" i="1" s="1"/>
  <c r="H6502" i="1"/>
  <c r="H3369" i="1"/>
  <c r="J3369" i="1" s="1"/>
  <c r="H6213" i="1"/>
  <c r="J6213" i="1" s="1"/>
  <c r="H7174" i="1"/>
  <c r="J7174" i="1" s="1"/>
  <c r="H4377" i="1"/>
  <c r="J4377" i="1" s="1"/>
  <c r="H7262" i="1"/>
  <c r="J7262" i="1" s="1"/>
  <c r="H6160" i="1"/>
  <c r="H4253" i="1"/>
  <c r="J4253" i="1" s="1"/>
  <c r="H3449" i="1"/>
  <c r="J3449" i="1" s="1"/>
  <c r="H2355" i="1"/>
  <c r="J2355" i="1" s="1"/>
  <c r="H7144" i="1"/>
  <c r="J7144" i="1" s="1"/>
  <c r="H5932" i="1"/>
  <c r="J5932" i="1" s="1"/>
  <c r="H6625" i="1"/>
  <c r="H5417" i="1"/>
  <c r="J5417" i="1" s="1"/>
  <c r="H1791" i="1"/>
  <c r="J1791" i="1" s="1"/>
  <c r="H7110" i="1"/>
  <c r="J7110" i="1" s="1"/>
  <c r="H6789" i="1"/>
  <c r="J6789" i="1" s="1"/>
  <c r="H6372" i="1"/>
  <c r="J6372" i="1" s="1"/>
  <c r="H7127" i="1"/>
  <c r="J7127" i="1" s="1"/>
  <c r="H2828" i="1"/>
  <c r="J2828" i="1" s="1"/>
  <c r="H4995" i="1"/>
  <c r="J4995" i="1" s="1"/>
  <c r="H7596" i="1"/>
  <c r="J7596" i="1" s="1"/>
  <c r="H6565" i="1"/>
  <c r="J6565" i="1" s="1"/>
  <c r="H6065" i="1"/>
  <c r="J6065" i="1" s="1"/>
  <c r="H5343" i="1"/>
  <c r="J5343" i="1" s="1"/>
  <c r="H6210" i="1"/>
  <c r="J6210" i="1" s="1"/>
  <c r="H3912" i="1"/>
  <c r="J3912" i="1" s="1"/>
  <c r="H6766" i="1"/>
  <c r="H6020" i="1"/>
  <c r="J6020" i="1" s="1"/>
  <c r="H4868" i="1"/>
  <c r="J4868" i="1" s="1"/>
  <c r="H3633" i="1"/>
  <c r="J3633" i="1" s="1"/>
  <c r="H7891" i="1"/>
  <c r="J7891" i="1" s="1"/>
  <c r="H6930" i="1"/>
  <c r="J6930" i="1" s="1"/>
  <c r="H337" i="1"/>
  <c r="J337" i="1" s="1"/>
  <c r="H2528" i="1"/>
  <c r="J2528" i="1" s="1"/>
  <c r="H1989" i="1"/>
  <c r="J1989" i="1" s="1"/>
  <c r="H5465" i="1"/>
  <c r="H5657" i="1"/>
  <c r="J5657" i="1" s="1"/>
  <c r="H1323" i="1"/>
  <c r="J1323" i="1" s="1"/>
  <c r="H2617" i="1"/>
  <c r="I2617" i="1" s="1"/>
  <c r="H5030" i="1"/>
  <c r="J5030" i="1" s="1"/>
  <c r="H6471" i="1"/>
  <c r="J6471" i="1" s="1"/>
  <c r="H3354" i="1"/>
  <c r="J3354" i="1" s="1"/>
  <c r="H3615" i="1"/>
  <c r="H7739" i="1"/>
  <c r="J7739" i="1" s="1"/>
  <c r="H7264" i="1"/>
  <c r="I7264" i="1" s="1"/>
  <c r="H5501" i="1"/>
  <c r="J5501" i="1" s="1"/>
  <c r="H6161" i="1"/>
  <c r="J6161" i="1" s="1"/>
  <c r="H7988" i="1"/>
  <c r="J7988" i="1" s="1"/>
  <c r="H3268" i="1"/>
  <c r="J3268" i="1" s="1"/>
  <c r="H2757" i="1"/>
  <c r="J2757" i="1" s="1"/>
  <c r="H2890" i="1"/>
  <c r="H7627" i="1"/>
  <c r="H4832" i="1"/>
  <c r="J4832" i="1" s="1"/>
  <c r="H6099" i="1"/>
  <c r="H7568" i="1"/>
  <c r="J7568" i="1" s="1"/>
  <c r="H3281" i="1"/>
  <c r="J3281" i="1" s="1"/>
  <c r="H2141" i="1"/>
  <c r="J2141" i="1" s="1"/>
  <c r="H5868" i="1"/>
  <c r="J5868" i="1" s="1"/>
  <c r="H7154" i="1"/>
  <c r="J7154" i="1" s="1"/>
  <c r="H6305" i="1"/>
  <c r="J6305" i="1" s="1"/>
  <c r="H3152" i="1"/>
  <c r="J3152" i="1" s="1"/>
  <c r="H7089" i="1"/>
  <c r="J7089" i="1" s="1"/>
  <c r="H5645" i="1"/>
  <c r="J5645" i="1" s="1"/>
  <c r="H4639" i="1"/>
  <c r="J4639" i="1" s="1"/>
  <c r="H6170" i="1"/>
  <c r="J6170" i="1" s="1"/>
  <c r="H1905" i="1"/>
  <c r="J1905" i="1" s="1"/>
  <c r="H7114" i="1"/>
  <c r="J7114" i="1" s="1"/>
  <c r="H4446" i="1"/>
  <c r="J4446" i="1" s="1"/>
  <c r="H2492" i="1"/>
  <c r="J2492" i="1" s="1"/>
  <c r="H6508" i="1"/>
  <c r="J6508" i="1" s="1"/>
  <c r="H7096" i="1"/>
  <c r="J7096" i="1" s="1"/>
  <c r="H6689" i="1"/>
  <c r="J6689" i="1" s="1"/>
  <c r="H5772" i="1"/>
  <c r="H5935" i="1"/>
  <c r="J5935" i="1" s="1"/>
  <c r="H1486" i="1"/>
  <c r="J1486" i="1" s="1"/>
  <c r="H3530" i="1"/>
  <c r="J3530" i="1" s="1"/>
  <c r="H2237" i="1"/>
  <c r="J2237" i="1" s="1"/>
  <c r="H4804" i="1"/>
  <c r="H7367" i="1"/>
  <c r="J7367" i="1" s="1"/>
  <c r="H7363" i="1"/>
  <c r="I7363" i="1" s="1"/>
  <c r="H6841" i="1"/>
  <c r="J6841" i="1" s="1"/>
  <c r="H3964" i="1"/>
  <c r="J3964" i="1" s="1"/>
  <c r="H2064" i="1"/>
  <c r="J2064" i="1" s="1"/>
  <c r="H2377" i="1"/>
  <c r="J2377" i="1" s="1"/>
  <c r="H7633" i="1"/>
  <c r="H6483" i="1"/>
  <c r="J6483" i="1" s="1"/>
  <c r="H6705" i="1"/>
  <c r="J6705" i="1" s="1"/>
  <c r="H5533" i="1"/>
  <c r="I5533" i="1" s="1"/>
  <c r="H3824" i="1"/>
  <c r="J3824" i="1" s="1"/>
  <c r="H2971" i="1"/>
  <c r="H5370" i="1"/>
  <c r="J5370" i="1" s="1"/>
  <c r="H2197" i="1"/>
  <c r="J2197" i="1" s="1"/>
  <c r="H4599" i="1"/>
  <c r="J4599" i="1" s="1"/>
  <c r="H5556" i="1"/>
  <c r="J5556" i="1" s="1"/>
  <c r="H6824" i="1"/>
  <c r="J6824" i="1" s="1"/>
  <c r="H4398" i="1"/>
  <c r="J4398" i="1" s="1"/>
  <c r="H3648" i="1"/>
  <c r="J3648" i="1" s="1"/>
  <c r="H2017" i="1"/>
  <c r="J2017" i="1" s="1"/>
  <c r="H7157" i="1"/>
  <c r="J7157" i="1" s="1"/>
  <c r="H7796" i="1"/>
  <c r="J7796" i="1" s="1"/>
  <c r="H7925" i="1"/>
  <c r="J7925" i="1" s="1"/>
  <c r="H7943" i="1"/>
  <c r="J7943" i="1" s="1"/>
  <c r="H3608" i="1"/>
  <c r="J3608" i="1" s="1"/>
  <c r="H5470" i="1"/>
  <c r="J5470" i="1" s="1"/>
  <c r="H7404" i="1"/>
  <c r="J7404" i="1" s="1"/>
  <c r="H5247" i="1"/>
  <c r="J5247" i="1" s="1"/>
  <c r="H5231" i="1"/>
  <c r="H4272" i="1"/>
  <c r="J4272" i="1" s="1"/>
  <c r="H5976" i="1"/>
  <c r="J5976" i="1" s="1"/>
  <c r="H7981" i="1"/>
  <c r="H5581" i="1"/>
  <c r="J5581" i="1" s="1"/>
  <c r="H4245" i="1"/>
  <c r="H2512" i="1"/>
  <c r="J2512" i="1" s="1"/>
  <c r="H6192" i="1"/>
  <c r="J6192" i="1" s="1"/>
  <c r="H5125" i="1"/>
  <c r="J5125" i="1" s="1"/>
  <c r="H6598" i="1"/>
  <c r="J6598" i="1" s="1"/>
  <c r="H1520" i="1"/>
  <c r="J1520" i="1" s="1"/>
  <c r="H380" i="1"/>
  <c r="J380" i="1" s="1"/>
  <c r="H7825" i="1"/>
  <c r="J7825" i="1" s="1"/>
  <c r="H7135" i="1"/>
  <c r="J7135" i="1" s="1"/>
  <c r="H5901" i="1"/>
  <c r="J5901" i="1" s="1"/>
  <c r="H1957" i="1"/>
  <c r="J1957" i="1" s="1"/>
  <c r="H3804" i="1"/>
  <c r="J3804" i="1" s="1"/>
  <c r="H4382" i="1"/>
  <c r="J4382" i="1" s="1"/>
  <c r="H4770" i="1"/>
  <c r="J4770" i="1" s="1"/>
  <c r="H7518" i="1"/>
  <c r="H4794" i="1"/>
  <c r="J4794" i="1" s="1"/>
  <c r="H2940" i="1"/>
  <c r="J2940" i="1" s="1"/>
  <c r="H3884" i="1"/>
  <c r="J3884" i="1" s="1"/>
  <c r="H7167" i="1"/>
  <c r="J7167" i="1" s="1"/>
  <c r="H7026" i="1"/>
  <c r="J7026" i="1" s="1"/>
  <c r="H4348" i="1"/>
  <c r="J4348" i="1" s="1"/>
  <c r="H1381" i="1"/>
  <c r="I1381" i="1" s="1"/>
  <c r="H5471" i="1"/>
  <c r="J5471" i="1" s="1"/>
  <c r="H2657" i="1"/>
  <c r="J2657" i="1" s="1"/>
  <c r="H3383" i="1"/>
  <c r="J3383" i="1" s="1"/>
  <c r="H6810" i="1"/>
  <c r="J6810" i="1" s="1"/>
  <c r="H5010" i="1"/>
  <c r="I5010" i="1" s="1"/>
  <c r="H5534" i="1"/>
  <c r="J5534" i="1" s="1"/>
  <c r="H4323" i="1"/>
  <c r="J4323" i="1" s="1"/>
  <c r="H3818" i="1"/>
  <c r="J3818" i="1" s="1"/>
  <c r="H3533" i="1"/>
  <c r="J3533" i="1" s="1"/>
  <c r="H6219" i="1"/>
  <c r="J6219" i="1" s="1"/>
  <c r="H1315" i="1"/>
  <c r="J1315" i="1" s="1"/>
  <c r="H2883" i="1"/>
  <c r="J2883" i="1" s="1"/>
  <c r="H6908" i="1"/>
  <c r="J6908" i="1" s="1"/>
  <c r="H7418" i="1"/>
  <c r="J7418" i="1" s="1"/>
  <c r="H5598" i="1"/>
  <c r="J5598" i="1" s="1"/>
  <c r="H4255" i="1"/>
  <c r="J4255" i="1" s="1"/>
  <c r="H5885" i="1"/>
  <c r="J5885" i="1" s="1"/>
  <c r="H2924" i="1"/>
  <c r="J2924" i="1" s="1"/>
  <c r="H2547" i="1"/>
  <c r="J2547" i="1" s="1"/>
  <c r="H3728" i="1"/>
  <c r="J3728" i="1" s="1"/>
  <c r="H3218" i="1"/>
  <c r="J3218" i="1" s="1"/>
  <c r="H7758" i="1"/>
  <c r="J7758" i="1" s="1"/>
  <c r="H7894" i="1"/>
  <c r="J7894" i="1" s="1"/>
  <c r="H7511" i="1"/>
  <c r="J7511" i="1" s="1"/>
  <c r="H3237" i="1"/>
  <c r="J3237" i="1" s="1"/>
  <c r="H612" i="1"/>
  <c r="H3566" i="1"/>
  <c r="H4010" i="1"/>
  <c r="J4010" i="1" s="1"/>
  <c r="H7795" i="1"/>
  <c r="J7795" i="1" s="1"/>
  <c r="H6578" i="1"/>
  <c r="J6578" i="1" s="1"/>
  <c r="H5506" i="1"/>
  <c r="J5506" i="1" s="1"/>
  <c r="H5889" i="1"/>
  <c r="J5889" i="1" s="1"/>
  <c r="H4519" i="1"/>
  <c r="J4519" i="1" s="1"/>
  <c r="H1685" i="1"/>
  <c r="J1685" i="1" s="1"/>
  <c r="H2323" i="1"/>
  <c r="J2323" i="1" s="1"/>
  <c r="H81" i="1"/>
  <c r="J81" i="1" s="1"/>
  <c r="H4017" i="1"/>
  <c r="J4017" i="1" s="1"/>
  <c r="H3026" i="1"/>
  <c r="J3026" i="1" s="1"/>
  <c r="H4913" i="1"/>
  <c r="J4913" i="1" s="1"/>
  <c r="H1230" i="1"/>
  <c r="J1230" i="1" s="1"/>
  <c r="H2601" i="1"/>
  <c r="J2601" i="1" s="1"/>
  <c r="H1066" i="1"/>
  <c r="J1066" i="1" s="1"/>
  <c r="H1679" i="1"/>
  <c r="J1679" i="1" s="1"/>
  <c r="H1750" i="1"/>
  <c r="J1750" i="1" s="1"/>
  <c r="H4215" i="1"/>
  <c r="J4215" i="1" s="1"/>
  <c r="H4329" i="1"/>
  <c r="J4329" i="1" s="1"/>
  <c r="H7201" i="1"/>
  <c r="J7201" i="1" s="1"/>
  <c r="H7870" i="1"/>
  <c r="J7870" i="1" s="1"/>
  <c r="H7283" i="1"/>
  <c r="J7283" i="1" s="1"/>
  <c r="H7740" i="1"/>
  <c r="I7740" i="1" s="1"/>
  <c r="H7728" i="1"/>
  <c r="I7728" i="1" s="1"/>
  <c r="H5187" i="1"/>
  <c r="J5187" i="1" s="1"/>
  <c r="H7975" i="1"/>
  <c r="I7975" i="1" s="1"/>
  <c r="H5981" i="1"/>
  <c r="J5981" i="1" s="1"/>
  <c r="H3139" i="1"/>
  <c r="J3139" i="1" s="1"/>
  <c r="H5067" i="1"/>
  <c r="J5067" i="1" s="1"/>
  <c r="H3217" i="1"/>
  <c r="J3217" i="1" s="1"/>
  <c r="H4833" i="1"/>
  <c r="J4833" i="1" s="1"/>
  <c r="H2465" i="1"/>
  <c r="J2465" i="1" s="1"/>
  <c r="H3901" i="1"/>
  <c r="H6790" i="1"/>
  <c r="J6790" i="1" s="1"/>
  <c r="H2705" i="1"/>
  <c r="J2705" i="1" s="1"/>
  <c r="H1468" i="1"/>
  <c r="J1468" i="1" s="1"/>
  <c r="H1962" i="1"/>
  <c r="J1962" i="1" s="1"/>
  <c r="H282" i="1"/>
  <c r="J282" i="1" s="1"/>
  <c r="H630" i="1"/>
  <c r="J630" i="1" s="1"/>
  <c r="H7636" i="1"/>
  <c r="J7636" i="1" s="1"/>
  <c r="H1992" i="1"/>
  <c r="J1992" i="1" s="1"/>
  <c r="H109" i="1"/>
  <c r="J109" i="1" s="1"/>
  <c r="H1112" i="1"/>
  <c r="H598" i="1"/>
  <c r="J598" i="1" s="1"/>
  <c r="H3826" i="1"/>
  <c r="J3826" i="1" s="1"/>
  <c r="H829" i="1"/>
  <c r="H962" i="1"/>
  <c r="J962" i="1" s="1"/>
  <c r="H3373" i="1"/>
  <c r="J3373" i="1" s="1"/>
  <c r="H168" i="1"/>
  <c r="J168" i="1" s="1"/>
  <c r="H1195" i="1"/>
  <c r="J1195" i="1" s="1"/>
  <c r="H2864" i="1"/>
  <c r="J2864" i="1" s="1"/>
  <c r="H2752" i="1"/>
  <c r="J2752" i="1" s="1"/>
  <c r="H1659" i="1"/>
  <c r="J1659" i="1" s="1"/>
  <c r="H35" i="1"/>
  <c r="J35" i="1" s="1"/>
  <c r="H271" i="1"/>
  <c r="J271" i="1" s="1"/>
  <c r="H2290" i="1"/>
  <c r="J2290" i="1" s="1"/>
  <c r="H808" i="1"/>
  <c r="J808" i="1" s="1"/>
  <c r="H1862" i="1"/>
  <c r="J1862" i="1" s="1"/>
  <c r="H966" i="1"/>
  <c r="J966" i="1" s="1"/>
  <c r="H504" i="1"/>
  <c r="J504" i="1" s="1"/>
  <c r="H5526" i="1"/>
  <c r="J5526" i="1" s="1"/>
  <c r="H319" i="1"/>
  <c r="J319" i="1" s="1"/>
  <c r="H1259" i="1"/>
  <c r="I1259" i="1" s="1"/>
  <c r="H543" i="1"/>
  <c r="J543" i="1" s="1"/>
  <c r="H4500" i="1"/>
  <c r="H1093" i="1"/>
  <c r="J1093" i="1" s="1"/>
  <c r="H394" i="1"/>
  <c r="J394" i="1" s="1"/>
  <c r="H909" i="1"/>
  <c r="J909" i="1" s="1"/>
  <c r="H2167" i="1"/>
  <c r="J2167" i="1" s="1"/>
  <c r="H7065" i="1"/>
  <c r="J7065" i="1" s="1"/>
  <c r="H1501" i="1"/>
  <c r="J1501" i="1" s="1"/>
  <c r="H1492" i="1"/>
  <c r="J1492" i="1" s="1"/>
  <c r="H1124" i="1"/>
  <c r="J1124" i="1" s="1"/>
  <c r="H3328" i="1"/>
  <c r="J3328" i="1" s="1"/>
  <c r="H2494" i="1"/>
  <c r="J2494" i="1" s="1"/>
  <c r="H5158" i="1"/>
  <c r="I5158" i="1" s="1"/>
  <c r="H6692" i="1"/>
  <c r="J6692" i="1" s="1"/>
  <c r="H4054" i="1"/>
  <c r="J4054" i="1" s="1"/>
  <c r="H7702" i="1"/>
  <c r="J7702" i="1" s="1"/>
  <c r="H265" i="1"/>
  <c r="J265" i="1" s="1"/>
  <c r="H1201" i="1"/>
  <c r="J1201" i="1" s="1"/>
  <c r="H5823" i="1"/>
  <c r="J5823" i="1" s="1"/>
  <c r="H1625" i="1"/>
  <c r="J1625" i="1" s="1"/>
  <c r="H2082" i="1"/>
  <c r="I2082" i="1" s="1"/>
  <c r="H4301" i="1"/>
  <c r="J4301" i="1" s="1"/>
  <c r="H5398" i="1"/>
  <c r="J5398" i="1" s="1"/>
  <c r="H6202" i="1"/>
  <c r="J6202" i="1" s="1"/>
  <c r="H4165" i="1"/>
  <c r="I4165" i="1" s="1"/>
  <c r="H5721" i="1"/>
  <c r="J5721" i="1" s="1"/>
  <c r="H1449" i="1"/>
  <c r="J1449" i="1" s="1"/>
  <c r="H675" i="1"/>
  <c r="J675" i="1" s="1"/>
  <c r="H2767" i="1"/>
  <c r="I2767" i="1" s="1"/>
  <c r="H214" i="1"/>
  <c r="J214" i="1" s="1"/>
  <c r="H3213" i="1"/>
  <c r="J3213" i="1" s="1"/>
  <c r="H2875" i="1"/>
  <c r="J2875" i="1" s="1"/>
  <c r="H4930" i="1"/>
  <c r="J4930" i="1" s="1"/>
  <c r="H2294" i="1"/>
  <c r="J2294" i="1" s="1"/>
  <c r="H950" i="1"/>
  <c r="J950" i="1" s="1"/>
  <c r="H701" i="1"/>
  <c r="I701" i="1" s="1"/>
  <c r="H2933" i="1"/>
  <c r="J2933" i="1" s="1"/>
  <c r="H936" i="1"/>
  <c r="J936" i="1" s="1"/>
  <c r="H1165" i="1"/>
  <c r="J1165" i="1" s="1"/>
  <c r="H3981" i="1"/>
  <c r="H1474" i="1"/>
  <c r="J1474" i="1" s="1"/>
  <c r="H2591" i="1"/>
  <c r="J2591" i="1" s="1"/>
  <c r="H124" i="1"/>
  <c r="J124" i="1" s="1"/>
  <c r="H2572" i="1"/>
  <c r="J2572" i="1" s="1"/>
  <c r="H5486" i="1"/>
  <c r="H1854" i="1"/>
  <c r="H793" i="1"/>
  <c r="I793" i="1" s="1"/>
  <c r="H173" i="1"/>
  <c r="J173" i="1" s="1"/>
  <c r="H1341" i="1"/>
  <c r="J1341" i="1" s="1"/>
  <c r="H1396" i="1"/>
  <c r="J1396" i="1" s="1"/>
  <c r="H3076" i="1"/>
  <c r="J3076" i="1" s="1"/>
  <c r="H5847" i="1"/>
  <c r="J5847" i="1" s="1"/>
  <c r="H7063" i="1"/>
  <c r="J7063" i="1" s="1"/>
  <c r="H7303" i="1"/>
  <c r="I7303" i="1" s="1"/>
  <c r="H5735" i="1"/>
  <c r="J5735" i="1" s="1"/>
  <c r="H1332" i="1"/>
  <c r="J1332" i="1" s="1"/>
  <c r="H371" i="1"/>
  <c r="J371" i="1" s="1"/>
  <c r="H1619" i="1"/>
  <c r="J1619" i="1" s="1"/>
  <c r="H515" i="1"/>
  <c r="J515" i="1" s="1"/>
  <c r="H1081" i="1"/>
  <c r="J1081" i="1" s="1"/>
  <c r="H3242" i="1"/>
  <c r="J3242" i="1" s="1"/>
  <c r="H354" i="1"/>
  <c r="H4088" i="1"/>
  <c r="J4088" i="1" s="1"/>
  <c r="H3743" i="1"/>
  <c r="J3743" i="1" s="1"/>
  <c r="H5287" i="1"/>
  <c r="J5287" i="1" s="1"/>
  <c r="H3508" i="1"/>
  <c r="J3508" i="1" s="1"/>
  <c r="H7930" i="1"/>
  <c r="J7930" i="1" s="1"/>
  <c r="H3125" i="1"/>
  <c r="J3125" i="1" s="1"/>
  <c r="H3341" i="1"/>
  <c r="J3341" i="1" s="1"/>
  <c r="H7108" i="1"/>
  <c r="J7108" i="1" s="1"/>
  <c r="H7273" i="1"/>
  <c r="H5910" i="1"/>
  <c r="J5910" i="1" s="1"/>
  <c r="H5029" i="1"/>
  <c r="I5029" i="1" s="1"/>
  <c r="H7866" i="1"/>
  <c r="J7866" i="1" s="1"/>
  <c r="H5879" i="1"/>
  <c r="J5879" i="1" s="1"/>
  <c r="H4277" i="1"/>
  <c r="J4277" i="1" s="1"/>
  <c r="H596" i="1"/>
  <c r="J596" i="1" s="1"/>
  <c r="H6697" i="1"/>
  <c r="J6697" i="1" s="1"/>
  <c r="H2202" i="1"/>
  <c r="J2202" i="1" s="1"/>
  <c r="H4261" i="1"/>
  <c r="J4261" i="1" s="1"/>
  <c r="H1270" i="1"/>
  <c r="J1270" i="1" s="1"/>
  <c r="H154" i="1"/>
  <c r="J154" i="1" s="1"/>
  <c r="H314" i="1"/>
  <c r="H1901" i="1"/>
  <c r="J1901" i="1" s="1"/>
  <c r="H1898" i="1"/>
  <c r="J1898" i="1" s="1"/>
  <c r="H3999" i="1"/>
  <c r="J3999" i="1" s="1"/>
  <c r="H2117" i="1"/>
  <c r="J2117" i="1" s="1"/>
  <c r="H1268" i="1"/>
  <c r="J1268" i="1" s="1"/>
  <c r="H6460" i="1"/>
  <c r="J6460" i="1" s="1"/>
  <c r="H7255" i="1"/>
  <c r="H805" i="1"/>
  <c r="J805" i="1" s="1"/>
  <c r="H6663" i="1"/>
  <c r="J6663" i="1" s="1"/>
  <c r="H7236" i="1"/>
  <c r="J7236" i="1" s="1"/>
  <c r="H2251" i="1"/>
  <c r="J2251" i="1" s="1"/>
  <c r="H4869" i="1"/>
  <c r="H1653" i="1"/>
  <c r="J1653" i="1" s="1"/>
  <c r="H4482" i="1"/>
  <c r="J4482" i="1" s="1"/>
  <c r="H4574" i="1"/>
  <c r="J4574" i="1" s="1"/>
  <c r="H6654" i="1"/>
  <c r="J6654" i="1" s="1"/>
  <c r="H753" i="1"/>
  <c r="J753" i="1" s="1"/>
  <c r="H1057" i="1"/>
  <c r="H254" i="1"/>
  <c r="H123" i="1"/>
  <c r="J123" i="1" s="1"/>
  <c r="H352" i="1"/>
  <c r="J352" i="1" s="1"/>
  <c r="H696" i="1"/>
  <c r="J696" i="1" s="1"/>
  <c r="H75" i="1"/>
  <c r="J75" i="1" s="1"/>
  <c r="H1709" i="1"/>
  <c r="J1709" i="1" s="1"/>
  <c r="H2151" i="1"/>
  <c r="H600" i="1"/>
  <c r="J600" i="1" s="1"/>
  <c r="H30" i="1"/>
  <c r="J30" i="1" s="1"/>
  <c r="H3252" i="1"/>
  <c r="J3252" i="1" s="1"/>
  <c r="H1132" i="1"/>
  <c r="J1132" i="1" s="1"/>
  <c r="H1314" i="1"/>
  <c r="J1314" i="1" s="1"/>
  <c r="H4952" i="1"/>
  <c r="J4952" i="1" s="1"/>
  <c r="H4130" i="1"/>
  <c r="J4130" i="1" s="1"/>
  <c r="H464" i="1"/>
  <c r="J464" i="1" s="1"/>
  <c r="H669" i="1"/>
  <c r="J669" i="1" s="1"/>
  <c r="H466" i="1"/>
  <c r="J466" i="1" s="1"/>
  <c r="H593" i="1"/>
  <c r="J593" i="1" s="1"/>
  <c r="H236" i="1"/>
  <c r="J236" i="1" s="1"/>
  <c r="H1476" i="1"/>
  <c r="J1476" i="1" s="1"/>
  <c r="H1094" i="1"/>
  <c r="J1094" i="1" s="1"/>
  <c r="H1311" i="1"/>
  <c r="J1311" i="1" s="1"/>
  <c r="H446" i="1"/>
  <c r="J446" i="1" s="1"/>
  <c r="H351" i="1"/>
  <c r="J351" i="1" s="1"/>
  <c r="H440" i="1"/>
  <c r="J440" i="1" s="1"/>
  <c r="H843" i="1"/>
  <c r="J843" i="1" s="1"/>
  <c r="H2587" i="1"/>
  <c r="J2587" i="1" s="1"/>
  <c r="H547" i="1"/>
  <c r="J547" i="1" s="1"/>
  <c r="H2987" i="1"/>
  <c r="J2987" i="1" s="1"/>
  <c r="H7659" i="1"/>
  <c r="H1891" i="1"/>
  <c r="H3174" i="1"/>
  <c r="H1826" i="1"/>
  <c r="J1826" i="1" s="1"/>
  <c r="H6987" i="1"/>
  <c r="J6987" i="1" s="1"/>
  <c r="H1447" i="1"/>
  <c r="J1447" i="1" s="1"/>
  <c r="H1276" i="1"/>
  <c r="J1276" i="1" s="1"/>
  <c r="H456" i="1"/>
  <c r="J456" i="1" s="1"/>
  <c r="H7401" i="1"/>
  <c r="J7401" i="1" s="1"/>
  <c r="H196" i="1"/>
  <c r="J196" i="1" s="1"/>
  <c r="H3706" i="1"/>
  <c r="I3706" i="1" s="1"/>
  <c r="H3515" i="1"/>
  <c r="I3515" i="1" s="1"/>
  <c r="H594" i="1"/>
  <c r="J594" i="1" s="1"/>
  <c r="H1779" i="1"/>
  <c r="J1779" i="1" s="1"/>
  <c r="H2660" i="1"/>
  <c r="J2660" i="1" s="1"/>
  <c r="H1458" i="1"/>
  <c r="J1458" i="1" s="1"/>
  <c r="H1032" i="1"/>
  <c r="J1032" i="1" s="1"/>
  <c r="H837" i="1"/>
  <c r="J837" i="1" s="1"/>
  <c r="H514" i="1"/>
  <c r="J514" i="1" s="1"/>
  <c r="H750" i="1"/>
  <c r="J750" i="1" s="1"/>
  <c r="H1156" i="1"/>
  <c r="J1156" i="1" s="1"/>
  <c r="H443" i="1"/>
  <c r="J443" i="1" s="1"/>
  <c r="H1272" i="1"/>
  <c r="J1272" i="1" s="1"/>
  <c r="H4196" i="1"/>
  <c r="J4196" i="1" s="1"/>
  <c r="H555" i="1"/>
  <c r="J555" i="1" s="1"/>
  <c r="H279" i="1"/>
  <c r="H1198" i="1"/>
  <c r="J1198" i="1" s="1"/>
  <c r="H4508" i="1"/>
  <c r="J4508" i="1" s="1"/>
  <c r="H4421" i="1"/>
  <c r="J4421" i="1" s="1"/>
  <c r="H1284" i="1"/>
  <c r="J1284" i="1" s="1"/>
  <c r="H1287" i="1"/>
  <c r="J1287" i="1" s="1"/>
  <c r="H2956" i="1"/>
  <c r="J2956" i="1" s="1"/>
  <c r="H2368" i="1"/>
  <c r="H3144" i="1"/>
  <c r="H216" i="1"/>
  <c r="J216" i="1" s="1"/>
  <c r="H1837" i="1"/>
  <c r="J1837" i="1" s="1"/>
  <c r="H160" i="1"/>
  <c r="J160" i="1" s="1"/>
  <c r="H6550" i="1"/>
  <c r="J6550" i="1" s="1"/>
  <c r="H267" i="1"/>
  <c r="J267" i="1" s="1"/>
  <c r="H2606" i="1"/>
  <c r="J2606" i="1" s="1"/>
  <c r="H982" i="1"/>
  <c r="J982" i="1" s="1"/>
  <c r="H48" i="1"/>
  <c r="H4981" i="1"/>
  <c r="H1780" i="1"/>
  <c r="J1780" i="1" s="1"/>
  <c r="H379" i="1"/>
  <c r="J379" i="1" s="1"/>
  <c r="H694" i="1"/>
  <c r="J694" i="1" s="1"/>
  <c r="H58" i="1"/>
  <c r="J58" i="1" s="1"/>
  <c r="H2506" i="1"/>
  <c r="J2506" i="1" s="1"/>
  <c r="H1326" i="1"/>
  <c r="J1326" i="1" s="1"/>
  <c r="H1533" i="1"/>
  <c r="J1533" i="1" s="1"/>
  <c r="H2637" i="1"/>
  <c r="J2637" i="1" s="1"/>
  <c r="H2029" i="1"/>
  <c r="J2029" i="1" s="1"/>
  <c r="H360" i="1"/>
  <c r="J360" i="1" s="1"/>
  <c r="H6377" i="1"/>
  <c r="J6377" i="1" s="1"/>
  <c r="H3420" i="1"/>
  <c r="J3420" i="1" s="1"/>
  <c r="H366" i="1"/>
  <c r="J366" i="1" s="1"/>
  <c r="H3676" i="1"/>
  <c r="J3676" i="1" s="1"/>
  <c r="H985" i="1"/>
  <c r="J985" i="1" s="1"/>
  <c r="H7526" i="1"/>
  <c r="J7526" i="1" s="1"/>
  <c r="H87" i="1"/>
  <c r="H2336" i="1"/>
  <c r="J2336" i="1" s="1"/>
  <c r="H7716" i="1"/>
  <c r="J7716" i="1" s="1"/>
  <c r="H7835" i="1"/>
  <c r="J7835" i="1" s="1"/>
  <c r="H3781" i="1"/>
  <c r="J3781" i="1" s="1"/>
  <c r="H2953" i="1"/>
  <c r="J2953" i="1" s="1"/>
  <c r="H7531" i="1"/>
  <c r="J7531" i="1" s="1"/>
  <c r="H6276" i="1"/>
  <c r="J6276" i="1" s="1"/>
  <c r="H4710" i="1"/>
  <c r="J4710" i="1" s="1"/>
  <c r="H1383" i="1"/>
  <c r="J1383" i="1" s="1"/>
  <c r="H575" i="1"/>
  <c r="J575" i="1" s="1"/>
  <c r="H712" i="1"/>
  <c r="J712" i="1" s="1"/>
  <c r="H1137" i="1"/>
  <c r="J1137" i="1" s="1"/>
  <c r="H303" i="1"/>
  <c r="J303" i="1" s="1"/>
  <c r="H1519" i="1"/>
  <c r="J1519" i="1" s="1"/>
  <c r="H1373" i="1"/>
  <c r="J1373" i="1" s="1"/>
  <c r="H3228" i="1"/>
  <c r="J3228" i="1" s="1"/>
  <c r="H3621" i="1"/>
  <c r="J3621" i="1" s="1"/>
  <c r="H5316" i="1"/>
  <c r="J5316" i="1" s="1"/>
  <c r="H6121" i="1"/>
  <c r="J6121" i="1" s="1"/>
  <c r="H2327" i="1"/>
  <c r="J2327" i="1" s="1"/>
  <c r="H4631" i="1"/>
  <c r="J4631" i="1" s="1"/>
  <c r="H565" i="1"/>
  <c r="J565" i="1" s="1"/>
  <c r="H5242" i="1"/>
  <c r="J5242" i="1" s="1"/>
  <c r="H6694" i="1"/>
  <c r="J6694" i="1" s="1"/>
  <c r="H5508" i="1"/>
  <c r="J5508" i="1" s="1"/>
  <c r="H2998" i="1"/>
  <c r="I2998" i="1" s="1"/>
  <c r="H5351" i="1"/>
  <c r="I5351" i="1" s="1"/>
  <c r="H7354" i="1"/>
  <c r="J7354" i="1" s="1"/>
  <c r="H3833" i="1"/>
  <c r="J3833" i="1" s="1"/>
  <c r="H4361" i="1"/>
  <c r="J4361" i="1" s="1"/>
  <c r="H617" i="1"/>
  <c r="J617" i="1" s="1"/>
  <c r="H356" i="1"/>
  <c r="J356" i="1" s="1"/>
  <c r="H382" i="1"/>
  <c r="H4518" i="1"/>
  <c r="J4518" i="1" s="1"/>
  <c r="H7670" i="1"/>
  <c r="J7670" i="1" s="1"/>
  <c r="H2531" i="1"/>
  <c r="J2531" i="1" s="1"/>
  <c r="H3270" i="1"/>
  <c r="J3270" i="1" s="1"/>
  <c r="H2219" i="1"/>
  <c r="J2219" i="1" s="1"/>
  <c r="H1690" i="1"/>
  <c r="J1690" i="1" s="1"/>
  <c r="H6185" i="1"/>
  <c r="J6185" i="1" s="1"/>
  <c r="H7066" i="1"/>
  <c r="J7066" i="1" s="1"/>
  <c r="H6761" i="1"/>
  <c r="J6761" i="1" s="1"/>
  <c r="H7878" i="1"/>
  <c r="J7878" i="1" s="1"/>
  <c r="H7559" i="1"/>
  <c r="J7559" i="1" s="1"/>
  <c r="H6553" i="1"/>
  <c r="J6553" i="1" s="1"/>
  <c r="H2039" i="1"/>
  <c r="J2039" i="1" s="1"/>
  <c r="H244" i="1"/>
  <c r="H743" i="1"/>
  <c r="J743" i="1" s="1"/>
  <c r="H7637" i="1"/>
  <c r="J7637" i="1" s="1"/>
  <c r="H6601" i="1"/>
  <c r="J6601" i="1" s="1"/>
  <c r="H2356" i="1"/>
  <c r="J2356" i="1" s="1"/>
  <c r="H3734" i="1"/>
  <c r="H7979" i="1"/>
  <c r="J7979" i="1" s="1"/>
  <c r="H6425" i="1"/>
  <c r="J6425" i="1" s="1"/>
  <c r="H7275" i="1"/>
  <c r="H2741" i="1"/>
  <c r="J2741" i="1" s="1"/>
  <c r="H7833" i="1"/>
  <c r="J7833" i="1" s="1"/>
  <c r="H5477" i="1"/>
  <c r="J5477" i="1" s="1"/>
  <c r="H7094" i="1"/>
  <c r="I7094" i="1" s="1"/>
  <c r="H166" i="1"/>
  <c r="J166" i="1" s="1"/>
  <c r="H614" i="1"/>
  <c r="J614" i="1" s="1"/>
  <c r="H564" i="1"/>
  <c r="J564" i="1" s="1"/>
  <c r="H2469" i="1"/>
  <c r="J2469" i="1" s="1"/>
  <c r="H3030" i="1"/>
  <c r="J3030" i="1" s="1"/>
  <c r="H5093" i="1"/>
  <c r="H2567" i="1"/>
  <c r="J2567" i="1" s="1"/>
  <c r="H2133" i="1"/>
  <c r="I2133" i="1" s="1"/>
  <c r="H7829" i="1"/>
  <c r="J7829" i="1" s="1"/>
  <c r="H6070" i="1"/>
  <c r="H7479" i="1"/>
  <c r="J7479" i="1" s="1"/>
  <c r="H7962" i="1"/>
  <c r="J7962" i="1" s="1"/>
  <c r="H6054" i="1"/>
  <c r="H5943" i="1"/>
  <c r="J5943" i="1" s="1"/>
  <c r="H1602" i="1"/>
  <c r="J1602" i="1" s="1"/>
  <c r="H1452" i="1"/>
  <c r="J1452" i="1" s="1"/>
  <c r="H1555" i="1"/>
  <c r="J1555" i="1" s="1"/>
  <c r="H94" i="1"/>
  <c r="H577" i="1"/>
  <c r="J577" i="1" s="1"/>
  <c r="H1699" i="1"/>
  <c r="J1699" i="1" s="1"/>
  <c r="H989" i="1"/>
  <c r="J989" i="1" s="1"/>
  <c r="H1330" i="1"/>
  <c r="J1330" i="1" s="1"/>
  <c r="H224" i="1"/>
  <c r="J224" i="1" s="1"/>
  <c r="H5474" i="1"/>
  <c r="H1746" i="1"/>
  <c r="J1746" i="1" s="1"/>
  <c r="H427" i="1"/>
  <c r="J427" i="1" s="1"/>
  <c r="H1215" i="1"/>
  <c r="J1215" i="1" s="1"/>
  <c r="H107" i="1"/>
  <c r="J107" i="1" s="1"/>
  <c r="H104" i="1"/>
  <c r="J104" i="1" s="1"/>
  <c r="H1016" i="1"/>
  <c r="J1016" i="1" s="1"/>
  <c r="H2687" i="1"/>
  <c r="J2687" i="1" s="1"/>
  <c r="H1387" i="1"/>
  <c r="J1387" i="1" s="1"/>
  <c r="H3423" i="1"/>
  <c r="J3423" i="1" s="1"/>
  <c r="H1277" i="1"/>
  <c r="J1277" i="1" s="1"/>
  <c r="H971" i="1"/>
  <c r="J971" i="1" s="1"/>
  <c r="H34" i="1"/>
  <c r="J34" i="1" s="1"/>
  <c r="H2498" i="1"/>
  <c r="J2498" i="1" s="1"/>
  <c r="H99" i="1"/>
  <c r="J99" i="1" s="1"/>
  <c r="H5914" i="1"/>
  <c r="J5914" i="1" s="1"/>
  <c r="H7860" i="1"/>
  <c r="J7860" i="1" s="1"/>
  <c r="H6313" i="1"/>
  <c r="J6313" i="1" s="1"/>
  <c r="H2884" i="1"/>
  <c r="J2884" i="1" s="1"/>
  <c r="H3564" i="1"/>
  <c r="J3564" i="1" s="1"/>
  <c r="H941" i="1"/>
  <c r="J941" i="1" s="1"/>
  <c r="H1055" i="1"/>
  <c r="J1055" i="1" s="1"/>
  <c r="H248" i="1"/>
  <c r="J248" i="1" s="1"/>
  <c r="H1544" i="1"/>
  <c r="J1544" i="1" s="1"/>
  <c r="H323" i="1"/>
  <c r="J323" i="1" s="1"/>
  <c r="H4854" i="1"/>
  <c r="J4854" i="1" s="1"/>
  <c r="H2768" i="1"/>
  <c r="J2768" i="1" s="1"/>
  <c r="H458" i="1"/>
  <c r="J458" i="1" s="1"/>
  <c r="H1913" i="1"/>
  <c r="J1913" i="1" s="1"/>
  <c r="H7914" i="1"/>
  <c r="J7914" i="1" s="1"/>
  <c r="H2018" i="1"/>
  <c r="J2018" i="1" s="1"/>
  <c r="H148" i="1"/>
  <c r="J148" i="1" s="1"/>
  <c r="H7061" i="1"/>
  <c r="I7061" i="1" s="1"/>
  <c r="H88" i="1"/>
  <c r="J88" i="1" s="1"/>
  <c r="H6970" i="1"/>
  <c r="J6970" i="1" s="1"/>
  <c r="H4503" i="1"/>
  <c r="J4503" i="1" s="1"/>
  <c r="H3102" i="1"/>
  <c r="J3102" i="1" s="1"/>
  <c r="H2762" i="1"/>
  <c r="J2762" i="1" s="1"/>
  <c r="H6423" i="1"/>
  <c r="J6423" i="1" s="1"/>
  <c r="H29" i="1"/>
  <c r="J29" i="1" s="1"/>
  <c r="H274" i="1"/>
  <c r="J274" i="1" s="1"/>
  <c r="H398" i="1"/>
  <c r="H5861" i="1"/>
  <c r="J5861" i="1" s="1"/>
  <c r="H4569" i="1"/>
  <c r="I4569" i="1" s="1"/>
  <c r="H1924" i="1"/>
  <c r="J1924" i="1" s="1"/>
  <c r="H5057" i="1"/>
  <c r="J5057" i="1" s="1"/>
  <c r="H83" i="1"/>
  <c r="J83" i="1" s="1"/>
  <c r="H6165" i="1"/>
  <c r="J6165" i="1" s="1"/>
  <c r="H2857" i="1"/>
  <c r="J2857" i="1" s="1"/>
  <c r="H3705" i="1"/>
  <c r="J3705" i="1" s="1"/>
  <c r="H4125" i="1"/>
  <c r="J4125" i="1" s="1"/>
  <c r="H307" i="1"/>
  <c r="J307" i="1" s="1"/>
  <c r="H7369" i="1"/>
  <c r="J7369" i="1" s="1"/>
  <c r="H3929" i="1"/>
  <c r="J3929" i="1" s="1"/>
  <c r="H1541" i="1"/>
  <c r="J1541" i="1" s="1"/>
  <c r="H6117" i="1"/>
  <c r="J6117" i="1" s="1"/>
  <c r="H218" i="1"/>
  <c r="J218" i="1" s="1"/>
  <c r="H2743" i="1"/>
  <c r="J2743" i="1" s="1"/>
  <c r="H507" i="1"/>
  <c r="J507" i="1" s="1"/>
  <c r="H591" i="1"/>
  <c r="J591" i="1" s="1"/>
  <c r="H4224" i="1"/>
  <c r="I4224" i="1" s="1"/>
  <c r="H1970" i="1"/>
  <c r="J1970" i="1" s="1"/>
  <c r="H2896" i="1"/>
  <c r="J2896" i="1" s="1"/>
  <c r="H1675" i="1"/>
  <c r="J1675" i="1" s="1"/>
  <c r="H1489" i="1"/>
  <c r="J1489" i="1" s="1"/>
  <c r="H2820" i="1"/>
  <c r="I2820" i="1" s="1"/>
  <c r="H925" i="1"/>
  <c r="J925" i="1" s="1"/>
  <c r="H4618" i="1"/>
  <c r="J4618" i="1" s="1"/>
  <c r="H361" i="1"/>
  <c r="J361" i="1" s="1"/>
  <c r="H3524" i="1"/>
  <c r="J3524" i="1" s="1"/>
  <c r="H5321" i="1"/>
  <c r="J5321" i="1" s="1"/>
  <c r="H6408" i="1"/>
  <c r="J6408" i="1" s="1"/>
  <c r="H453" i="1"/>
  <c r="J453" i="1" s="1"/>
  <c r="H2640" i="1"/>
  <c r="J2640" i="1" s="1"/>
  <c r="H908" i="1"/>
  <c r="J908" i="1" s="1"/>
  <c r="H827" i="1"/>
  <c r="H15" i="1"/>
  <c r="H1586" i="1"/>
  <c r="J1586" i="1" s="1"/>
  <c r="H1378" i="1"/>
  <c r="J1378" i="1" s="1"/>
  <c r="H771" i="1"/>
  <c r="J771" i="1" s="1"/>
  <c r="H142" i="1"/>
  <c r="J142" i="1" s="1"/>
  <c r="H717" i="1"/>
  <c r="J717" i="1" s="1"/>
  <c r="H3436" i="1"/>
  <c r="J3436" i="1" s="1"/>
  <c r="H79" i="1"/>
  <c r="J79" i="1" s="1"/>
  <c r="H4135" i="1"/>
  <c r="J4135" i="1" s="1"/>
  <c r="H797" i="1"/>
  <c r="J797" i="1" s="1"/>
  <c r="H219" i="1"/>
  <c r="J219" i="1" s="1"/>
  <c r="H1860" i="1"/>
  <c r="J1860" i="1" s="1"/>
  <c r="H724" i="1"/>
  <c r="J724" i="1" s="1"/>
  <c r="H1322" i="1"/>
  <c r="I1322" i="1" s="1"/>
  <c r="H5684" i="1"/>
  <c r="J5684" i="1" s="1"/>
  <c r="H4041" i="1"/>
  <c r="J4041" i="1" s="1"/>
  <c r="H4921" i="1"/>
  <c r="H122" i="1"/>
  <c r="H4887" i="1"/>
  <c r="J4887" i="1" s="1"/>
  <c r="H5481" i="1"/>
  <c r="J5481" i="1" s="1"/>
  <c r="H537" i="1"/>
  <c r="H1569" i="1"/>
  <c r="J1569" i="1" s="1"/>
  <c r="H1686" i="1"/>
  <c r="H961" i="1"/>
  <c r="J961" i="1" s="1"/>
  <c r="H2586" i="1"/>
  <c r="J2586" i="1" s="1"/>
  <c r="H6456" i="1"/>
  <c r="J6456" i="1" s="1"/>
  <c r="H519" i="1"/>
  <c r="H2134" i="1"/>
  <c r="H1058" i="1"/>
  <c r="J1058" i="1" s="1"/>
  <c r="H2297" i="1"/>
  <c r="J2297" i="1" s="1"/>
  <c r="H1191" i="1"/>
  <c r="J1191" i="1" s="1"/>
  <c r="H996" i="1"/>
  <c r="J996" i="1" s="1"/>
  <c r="H6215" i="1"/>
  <c r="J6215" i="1" s="1"/>
  <c r="H4029" i="1"/>
  <c r="H1945" i="1"/>
  <c r="J1945" i="1" s="1"/>
  <c r="H5978" i="1"/>
  <c r="J5978" i="1" s="1"/>
  <c r="H3220" i="1"/>
  <c r="J3220" i="1" s="1"/>
  <c r="H2281" i="1"/>
  <c r="J2281" i="1" s="1"/>
  <c r="H2442" i="1"/>
  <c r="J2442" i="1" s="1"/>
  <c r="H2826" i="1"/>
  <c r="H7417" i="1"/>
  <c r="J7417" i="1" s="1"/>
  <c r="H5301" i="1"/>
  <c r="J5301" i="1" s="1"/>
  <c r="H7353" i="1"/>
  <c r="H7095" i="1"/>
  <c r="J7095" i="1" s="1"/>
  <c r="H7302" i="1"/>
  <c r="J7302" i="1" s="1"/>
  <c r="H7753" i="1"/>
  <c r="J7753" i="1" s="1"/>
  <c r="H5364" i="1"/>
  <c r="J5364" i="1" s="1"/>
  <c r="H6740" i="1"/>
  <c r="J6740" i="1" s="1"/>
  <c r="H3254" i="1"/>
  <c r="I3254" i="1" s="1"/>
  <c r="H2053" i="1"/>
  <c r="I2053" i="1" s="1"/>
  <c r="H4823" i="1"/>
  <c r="J4823" i="1" s="1"/>
  <c r="H5273" i="1"/>
  <c r="J5273" i="1" s="1"/>
  <c r="H2736" i="1"/>
  <c r="J2736" i="1" s="1"/>
  <c r="H5127" i="1"/>
  <c r="J5127" i="1" s="1"/>
  <c r="H3883" i="1"/>
  <c r="H5319" i="1"/>
  <c r="J5319" i="1" s="1"/>
  <c r="H7837" i="1"/>
  <c r="J7837" i="1" s="1"/>
  <c r="H4756" i="1"/>
  <c r="J4756" i="1" s="1"/>
  <c r="H2659" i="1"/>
  <c r="J2659" i="1" s="1"/>
  <c r="H2147" i="1"/>
  <c r="J2147" i="1" s="1"/>
  <c r="H568" i="1"/>
  <c r="J568" i="1" s="1"/>
  <c r="H3780" i="1"/>
  <c r="J3780" i="1" s="1"/>
  <c r="H4780" i="1"/>
  <c r="J4780" i="1" s="1"/>
  <c r="H2214" i="1"/>
  <c r="J2214" i="1" s="1"/>
  <c r="H5750" i="1"/>
  <c r="J5750" i="1" s="1"/>
  <c r="H7035" i="1"/>
  <c r="J7035" i="1" s="1"/>
  <c r="H7317" i="1"/>
  <c r="J7317" i="1" s="1"/>
  <c r="H3973" i="1"/>
  <c r="J3973" i="1" s="1"/>
  <c r="H3337" i="1"/>
  <c r="J3337" i="1" s="1"/>
  <c r="H7557" i="1"/>
  <c r="I7557" i="1" s="1"/>
  <c r="H6217" i="1"/>
  <c r="J6217" i="1" s="1"/>
  <c r="H6027" i="1"/>
  <c r="H7284" i="1"/>
  <c r="J7284" i="1" s="1"/>
  <c r="H783" i="1"/>
  <c r="J783" i="1" s="1"/>
  <c r="H6469" i="1"/>
  <c r="J6469" i="1" s="1"/>
  <c r="H3012" i="1"/>
  <c r="J3012" i="1" s="1"/>
  <c r="H4937" i="1"/>
  <c r="J4937" i="1" s="1"/>
  <c r="H3367" i="1"/>
  <c r="H1346" i="1"/>
  <c r="J1346" i="1" s="1"/>
  <c r="H3409" i="1"/>
  <c r="H6230" i="1"/>
  <c r="H7530" i="1"/>
  <c r="J7530" i="1" s="1"/>
  <c r="H5124" i="1"/>
  <c r="J5124" i="1" s="1"/>
  <c r="H4407" i="1"/>
  <c r="J4407" i="1" s="1"/>
  <c r="H7145" i="1"/>
  <c r="J7145" i="1" s="1"/>
  <c r="H5303" i="1"/>
  <c r="H5913" i="1"/>
  <c r="J5913" i="1" s="1"/>
  <c r="H3669" i="1"/>
  <c r="I3669" i="1" s="1"/>
  <c r="H6869" i="1"/>
  <c r="J6869" i="1" s="1"/>
  <c r="H7191" i="1"/>
  <c r="J7191" i="1" s="1"/>
  <c r="H3476" i="1"/>
  <c r="J3476" i="1" s="1"/>
  <c r="H570" i="1"/>
  <c r="J570" i="1" s="1"/>
  <c r="H3380" i="1"/>
  <c r="J3380" i="1" s="1"/>
  <c r="H328" i="1"/>
  <c r="J328" i="1" s="1"/>
  <c r="H93" i="1"/>
  <c r="J93" i="1" s="1"/>
  <c r="H2309" i="1"/>
  <c r="J2309" i="1" s="1"/>
  <c r="H937" i="1"/>
  <c r="J937" i="1" s="1"/>
  <c r="H1852" i="1"/>
  <c r="J1852" i="1" s="1"/>
  <c r="H1427" i="1"/>
  <c r="J1427" i="1" s="1"/>
  <c r="H2815" i="1"/>
  <c r="J2815" i="1" s="1"/>
  <c r="H2925" i="1"/>
  <c r="I2925" i="1" s="1"/>
  <c r="H2869" i="1"/>
  <c r="J2869" i="1" s="1"/>
  <c r="H1439" i="1"/>
  <c r="J1439" i="1" s="1"/>
  <c r="H1181" i="1"/>
  <c r="J1181" i="1" s="1"/>
  <c r="H2286" i="1"/>
  <c r="H6068" i="1"/>
  <c r="J6068" i="1" s="1"/>
  <c r="H6324" i="1"/>
  <c r="J6324" i="1" s="1"/>
  <c r="H1930" i="1"/>
  <c r="I1930" i="1" s="1"/>
  <c r="H1718" i="1"/>
  <c r="J1718" i="1" s="1"/>
  <c r="H7844" i="1"/>
  <c r="J7844" i="1" s="1"/>
  <c r="H1551" i="1"/>
  <c r="H258" i="1"/>
  <c r="J258" i="1" s="1"/>
  <c r="H2154" i="1"/>
  <c r="I2154" i="1" s="1"/>
  <c r="H6007" i="1"/>
  <c r="J6007" i="1" s="1"/>
  <c r="H2061" i="1"/>
  <c r="I2061" i="1" s="1"/>
  <c r="H1342" i="1"/>
  <c r="J1342" i="1" s="1"/>
  <c r="H5783" i="1"/>
  <c r="J5783" i="1" s="1"/>
  <c r="H586" i="1"/>
  <c r="J586" i="1" s="1"/>
  <c r="H1245" i="1"/>
  <c r="J1245" i="1" s="1"/>
  <c r="H5871" i="1"/>
  <c r="J5871" i="1" s="1"/>
  <c r="H4131" i="1"/>
  <c r="J4131" i="1" s="1"/>
  <c r="H1172" i="1"/>
  <c r="J1172" i="1" s="1"/>
  <c r="H3700" i="1"/>
  <c r="J3700" i="1" s="1"/>
  <c r="H4365" i="1"/>
  <c r="J4365" i="1" s="1"/>
  <c r="H616" i="1"/>
  <c r="J616" i="1" s="1"/>
  <c r="H4711" i="1"/>
  <c r="J4711" i="1" s="1"/>
  <c r="H2269" i="1"/>
  <c r="J2269" i="1" s="1"/>
  <c r="H1496" i="1"/>
  <c r="J1496" i="1" s="1"/>
  <c r="H1660" i="1"/>
  <c r="J1660" i="1" s="1"/>
  <c r="H1398" i="1"/>
  <c r="J1398" i="1" s="1"/>
  <c r="H2110" i="1"/>
  <c r="J2110" i="1" s="1"/>
  <c r="H1874" i="1"/>
  <c r="J1874" i="1" s="1"/>
  <c r="H2451" i="1"/>
  <c r="J2451" i="1" s="1"/>
  <c r="H2030" i="1"/>
  <c r="I2030" i="1" s="1"/>
  <c r="H5877" i="1"/>
  <c r="I5877" i="1" s="1"/>
  <c r="H4473" i="1"/>
  <c r="J4473" i="1" s="1"/>
  <c r="H4709" i="1"/>
  <c r="J4709" i="1" s="1"/>
  <c r="H1828" i="1"/>
  <c r="J1828" i="1" s="1"/>
  <c r="H3548" i="1"/>
  <c r="J3548" i="1" s="1"/>
  <c r="H1593" i="1"/>
  <c r="J1593" i="1" s="1"/>
  <c r="H3893" i="1"/>
  <c r="J3893" i="1" s="1"/>
  <c r="H5765" i="1"/>
  <c r="J5765" i="1" s="1"/>
  <c r="H7732" i="1"/>
  <c r="J7732" i="1" s="1"/>
  <c r="H7205" i="1"/>
  <c r="I7205" i="1" s="1"/>
  <c r="H3289" i="1"/>
  <c r="J3289" i="1" s="1"/>
  <c r="H788" i="1"/>
  <c r="J788" i="1" s="1"/>
  <c r="H182" i="1"/>
  <c r="J182" i="1" s="1"/>
  <c r="H1471" i="1"/>
  <c r="J1471" i="1" s="1"/>
  <c r="H648" i="1"/>
  <c r="J648" i="1" s="1"/>
  <c r="H3001" i="1"/>
  <c r="J3001" i="1" s="1"/>
  <c r="H5045" i="1"/>
  <c r="J5045" i="1" s="1"/>
  <c r="H7673" i="1"/>
  <c r="I7673" i="1" s="1"/>
  <c r="H243" i="1"/>
  <c r="J243" i="1" s="1"/>
  <c r="H1515" i="1"/>
  <c r="J1515" i="1" s="1"/>
  <c r="H3892" i="1"/>
  <c r="J3892" i="1" s="1"/>
  <c r="H6681" i="1"/>
  <c r="J6681" i="1" s="1"/>
  <c r="H6775" i="1"/>
  <c r="J6775" i="1" s="1"/>
  <c r="H6151" i="1"/>
  <c r="J6151" i="1" s="1"/>
  <c r="H5415" i="1"/>
  <c r="H1623" i="1"/>
  <c r="J1623" i="1" s="1"/>
  <c r="H628" i="1"/>
  <c r="J628" i="1" s="1"/>
  <c r="H7780" i="1"/>
  <c r="J7780" i="1" s="1"/>
  <c r="H5143" i="1"/>
  <c r="I5143" i="1" s="1"/>
  <c r="H1797" i="1"/>
  <c r="H5044" i="1"/>
  <c r="J5044" i="1" s="1"/>
  <c r="H765" i="1"/>
  <c r="H403" i="1"/>
  <c r="J403" i="1" s="1"/>
  <c r="H1462" i="1"/>
  <c r="J1462" i="1" s="1"/>
  <c r="H998" i="1"/>
  <c r="J998" i="1" s="1"/>
  <c r="H7323" i="1"/>
  <c r="J7323" i="1" s="1"/>
  <c r="H6855" i="1"/>
  <c r="J6855" i="1" s="1"/>
  <c r="H4395" i="1"/>
  <c r="J4395" i="1" s="1"/>
  <c r="H1400" i="1"/>
  <c r="H1726" i="1"/>
  <c r="J1726" i="1" s="1"/>
  <c r="H544" i="1"/>
  <c r="J544" i="1" s="1"/>
  <c r="H3247" i="1"/>
  <c r="J3247" i="1" s="1"/>
  <c r="H4164" i="1"/>
  <c r="J4164" i="1" s="1"/>
  <c r="H74" i="1"/>
  <c r="J74" i="1" s="1"/>
  <c r="H4564" i="1"/>
  <c r="J4564" i="1" s="1"/>
  <c r="H73" i="1"/>
  <c r="H5097" i="1"/>
  <c r="H4358" i="1"/>
  <c r="J4358" i="1" s="1"/>
  <c r="H4916" i="1"/>
  <c r="H6327" i="1"/>
  <c r="J6327" i="1" s="1"/>
  <c r="H7271" i="1"/>
  <c r="H2258" i="1"/>
  <c r="J2258" i="1" s="1"/>
  <c r="H108" i="1"/>
  <c r="J108" i="1" s="1"/>
  <c r="H5596" i="1"/>
  <c r="J5596" i="1" s="1"/>
  <c r="H6191" i="1"/>
  <c r="J6191" i="1" s="1"/>
  <c r="H2816" i="1"/>
  <c r="J2816" i="1" s="1"/>
  <c r="H4127" i="1"/>
  <c r="J4127" i="1" s="1"/>
  <c r="H2476" i="1"/>
  <c r="J2476" i="1" s="1"/>
  <c r="H1390" i="1"/>
  <c r="H1074" i="1"/>
  <c r="J1074" i="1" s="1"/>
  <c r="H1401" i="1"/>
  <c r="J1401" i="1" s="1"/>
  <c r="H1608" i="1"/>
  <c r="J1608" i="1" s="1"/>
  <c r="H5984" i="1"/>
  <c r="J5984" i="1" s="1"/>
  <c r="H571" i="1"/>
  <c r="J571" i="1" s="1"/>
  <c r="H2699" i="1"/>
  <c r="J2699" i="1" s="1"/>
  <c r="H2552" i="1"/>
  <c r="I2552" i="1" s="1"/>
  <c r="H7142" i="1"/>
  <c r="J7142" i="1" s="1"/>
  <c r="H3924" i="1"/>
  <c r="J3924" i="1" s="1"/>
  <c r="H4278" i="1"/>
  <c r="J4278" i="1" s="1"/>
  <c r="H1190" i="1"/>
  <c r="J1190" i="1" s="1"/>
  <c r="H906" i="1"/>
  <c r="J906" i="1" s="1"/>
  <c r="H5176" i="1"/>
  <c r="J5176" i="1" s="1"/>
  <c r="H1052" i="1"/>
  <c r="J1052" i="1" s="1"/>
  <c r="H1670" i="1"/>
  <c r="J1670" i="1" s="1"/>
  <c r="H3597" i="1"/>
  <c r="I3597" i="1" s="1"/>
  <c r="H562" i="1"/>
  <c r="J562" i="1" s="1"/>
  <c r="H7545" i="1"/>
  <c r="J7545" i="1" s="1"/>
  <c r="H4726" i="1"/>
  <c r="I4726" i="1" s="1"/>
  <c r="H358" i="1"/>
  <c r="J358" i="1" s="1"/>
  <c r="H4839" i="1"/>
  <c r="J4839" i="1" s="1"/>
  <c r="H391" i="1"/>
  <c r="J391" i="1" s="1"/>
  <c r="H923" i="1"/>
  <c r="J923" i="1" s="1"/>
  <c r="H488" i="1"/>
  <c r="J488" i="1" s="1"/>
  <c r="H2105" i="1"/>
  <c r="I2105" i="1" s="1"/>
  <c r="H2014" i="1"/>
  <c r="I2014" i="1" s="1"/>
  <c r="H820" i="1"/>
  <c r="J820" i="1" s="1"/>
  <c r="H395" i="1"/>
  <c r="J395" i="1" s="1"/>
  <c r="H6228" i="1"/>
  <c r="H1594" i="1"/>
  <c r="J1594" i="1" s="1"/>
  <c r="H2248" i="1"/>
  <c r="H4066" i="1"/>
  <c r="I4066" i="1" s="1"/>
  <c r="H4695" i="1"/>
  <c r="J4695" i="1" s="1"/>
  <c r="H5545" i="1"/>
  <c r="J5545" i="1" s="1"/>
  <c r="H610" i="1"/>
  <c r="J610" i="1" s="1"/>
  <c r="H18" i="1"/>
  <c r="H706" i="1"/>
  <c r="H390" i="1"/>
  <c r="J390" i="1" s="1"/>
  <c r="H815" i="1"/>
  <c r="I815" i="1" s="1"/>
  <c r="H5177" i="1"/>
  <c r="I5177" i="1" s="1"/>
  <c r="H1645" i="1"/>
  <c r="J1645" i="1" s="1"/>
  <c r="H2040" i="1"/>
  <c r="J2040" i="1" s="1"/>
  <c r="H2495" i="1"/>
  <c r="H4534" i="1"/>
  <c r="J4534" i="1" s="1"/>
  <c r="H2089" i="1"/>
  <c r="J2089" i="1" s="1"/>
  <c r="H138" i="1"/>
  <c r="J138" i="1" s="1"/>
  <c r="H557" i="1"/>
  <c r="I557" i="1" s="1"/>
  <c r="H301" i="1"/>
  <c r="I301" i="1" s="1"/>
  <c r="H4375" i="1"/>
  <c r="H141" i="1"/>
  <c r="J141" i="1" s="1"/>
  <c r="H3680" i="1"/>
  <c r="J3680" i="1" s="1"/>
  <c r="H6807" i="1"/>
  <c r="J6807" i="1" s="1"/>
  <c r="H754" i="1"/>
  <c r="J754" i="1" s="1"/>
  <c r="H2878" i="1"/>
  <c r="I2878" i="1" s="1"/>
  <c r="H4777" i="1"/>
  <c r="H112" i="1"/>
  <c r="H1583" i="1"/>
  <c r="J1583" i="1" s="1"/>
  <c r="H6905" i="1"/>
  <c r="J6905" i="1" s="1"/>
  <c r="H4247" i="1"/>
  <c r="J4247" i="1" s="1"/>
  <c r="H2852" i="1"/>
  <c r="I2852" i="1" s="1"/>
  <c r="H355" i="1"/>
  <c r="J355" i="1" s="1"/>
  <c r="H1213" i="1"/>
  <c r="J1213" i="1" s="1"/>
  <c r="H2675" i="1"/>
  <c r="J2675" i="1" s="1"/>
  <c r="H4940" i="1"/>
  <c r="J4940" i="1" s="1"/>
  <c r="H5685" i="1"/>
  <c r="J5685" i="1" s="1"/>
  <c r="H1502" i="1"/>
  <c r="J1502" i="1" s="1"/>
  <c r="H1955" i="1"/>
  <c r="J1955" i="1" s="1"/>
  <c r="H842" i="1"/>
  <c r="J842" i="1" s="1"/>
  <c r="H975" i="1"/>
  <c r="J975" i="1" s="1"/>
  <c r="H4009" i="1"/>
  <c r="J4009" i="1" s="1"/>
  <c r="H6795" i="1"/>
  <c r="J6795" i="1" s="1"/>
  <c r="H2231" i="1"/>
  <c r="J2231" i="1" s="1"/>
  <c r="H7045" i="1"/>
  <c r="J7045" i="1" s="1"/>
  <c r="H2999" i="1"/>
  <c r="J2999" i="1" s="1"/>
  <c r="H2007" i="1"/>
  <c r="J2007" i="1" s="1"/>
  <c r="H3161" i="1"/>
  <c r="I3161" i="1" s="1"/>
  <c r="H6806" i="1"/>
  <c r="I6806" i="1" s="1"/>
  <c r="H2871" i="1"/>
  <c r="J2871" i="1" s="1"/>
  <c r="H2246" i="1"/>
  <c r="H4759" i="1"/>
  <c r="H1557" i="1"/>
  <c r="J1557" i="1" s="1"/>
  <c r="H4884" i="1"/>
  <c r="J4884" i="1" s="1"/>
  <c r="H5204" i="1"/>
  <c r="I5204" i="1" s="1"/>
  <c r="H2313" i="1"/>
  <c r="J2313" i="1" s="1"/>
  <c r="H1204" i="1"/>
  <c r="J1204" i="1" s="1"/>
  <c r="H1436" i="1"/>
  <c r="J1436" i="1" s="1"/>
  <c r="H7849" i="1"/>
  <c r="J7849" i="1" s="1"/>
  <c r="H4964" i="1"/>
  <c r="J4964" i="1" s="1"/>
  <c r="H7940" i="1"/>
  <c r="J7940" i="1" s="1"/>
  <c r="H1977" i="1"/>
  <c r="J1977" i="1" s="1"/>
  <c r="H1509" i="1"/>
  <c r="J1509" i="1" s="1"/>
  <c r="H6634" i="1"/>
  <c r="J6634" i="1" s="1"/>
  <c r="H3793" i="1"/>
  <c r="J3793" i="1" s="1"/>
  <c r="H2775" i="1"/>
  <c r="H5926" i="1"/>
  <c r="H7959" i="1"/>
  <c r="H6501" i="1"/>
  <c r="J6501" i="1" s="1"/>
  <c r="H6645" i="1"/>
  <c r="J6645" i="1" s="1"/>
  <c r="H7082" i="1"/>
  <c r="I7082" i="1" s="1"/>
  <c r="H6724" i="1"/>
  <c r="I6724" i="1" s="1"/>
  <c r="H7927" i="1"/>
  <c r="H5063" i="1"/>
  <c r="J5063" i="1" s="1"/>
  <c r="H3577" i="1"/>
  <c r="J3577" i="1" s="1"/>
  <c r="H1285" i="1"/>
  <c r="J1285" i="1" s="1"/>
  <c r="H1144" i="1"/>
  <c r="J1144" i="1" s="1"/>
  <c r="H4388" i="1"/>
  <c r="I4388" i="1" s="1"/>
  <c r="H7194" i="1"/>
  <c r="J7194" i="1" s="1"/>
  <c r="H2335" i="1"/>
  <c r="J2335" i="1" s="1"/>
  <c r="H2198" i="1"/>
  <c r="J2198" i="1" s="1"/>
  <c r="H472" i="1"/>
  <c r="J472" i="1" s="1"/>
  <c r="H7319" i="1"/>
  <c r="J7319" i="1" s="1"/>
  <c r="H2343" i="1"/>
  <c r="J2343" i="1" s="1"/>
  <c r="H1012" i="1"/>
  <c r="J1012" i="1" s="1"/>
  <c r="H6438" i="1"/>
  <c r="H3865" i="1"/>
  <c r="J3865" i="1" s="1"/>
  <c r="H5513" i="1"/>
  <c r="J5513" i="1" s="1"/>
  <c r="H2713" i="1"/>
  <c r="J2713" i="1" s="1"/>
  <c r="H1829" i="1"/>
  <c r="H3864" i="1"/>
  <c r="I3864" i="1" s="1"/>
  <c r="H7419" i="1"/>
  <c r="J7419" i="1" s="1"/>
  <c r="H5238" i="1"/>
  <c r="J5238" i="1" s="1"/>
  <c r="H6487" i="1"/>
  <c r="H4997" i="1"/>
  <c r="H5046" i="1"/>
  <c r="H3081" i="1"/>
  <c r="J3081" i="1" s="1"/>
  <c r="H7069" i="1"/>
  <c r="J7069" i="1" s="1"/>
  <c r="H4063" i="1"/>
  <c r="J4063" i="1" s="1"/>
  <c r="H1196" i="1"/>
  <c r="H1423" i="1"/>
  <c r="J1423" i="1" s="1"/>
  <c r="H2387" i="1"/>
  <c r="H4989" i="1"/>
  <c r="J4989" i="1" s="1"/>
  <c r="H3990" i="1"/>
  <c r="J3990" i="1" s="1"/>
  <c r="H845" i="1"/>
  <c r="J845" i="1" s="1"/>
  <c r="H1896" i="1"/>
  <c r="H1666" i="1"/>
  <c r="J1666" i="1" s="1"/>
  <c r="H623" i="1"/>
  <c r="J623" i="1" s="1"/>
  <c r="H2218" i="1"/>
  <c r="J2218" i="1" s="1"/>
  <c r="H2108" i="1"/>
  <c r="J2108" i="1" s="1"/>
  <c r="H1707" i="1"/>
  <c r="J1707" i="1" s="1"/>
  <c r="H3834" i="1"/>
  <c r="J3834" i="1" s="1"/>
  <c r="H1382" i="1"/>
  <c r="J1382" i="1" s="1"/>
  <c r="H1459" i="1"/>
  <c r="J1459" i="1" s="1"/>
  <c r="H176" i="1"/>
  <c r="J176" i="1" s="1"/>
  <c r="H1116" i="1"/>
  <c r="J1116" i="1" s="1"/>
  <c r="H2509" i="1"/>
  <c r="J2509" i="1" s="1"/>
  <c r="H290" i="1"/>
  <c r="J290" i="1" s="1"/>
  <c r="H3032" i="1"/>
  <c r="J3032" i="1" s="1"/>
  <c r="H528" i="1"/>
  <c r="J528" i="1" s="1"/>
  <c r="H5128" i="1"/>
  <c r="I5128" i="1" s="1"/>
  <c r="H51" i="1"/>
  <c r="J51" i="1" s="1"/>
  <c r="H673" i="1"/>
  <c r="J673" i="1" s="1"/>
  <c r="H1654" i="1"/>
  <c r="J1654" i="1" s="1"/>
  <c r="H4191" i="1"/>
  <c r="J4191" i="1" s="1"/>
  <c r="H6788" i="1"/>
  <c r="J6788" i="1" s="1"/>
  <c r="H2123" i="1"/>
  <c r="H3947" i="1"/>
  <c r="I3947" i="1" s="1"/>
  <c r="H2348" i="1"/>
  <c r="J2348" i="1" s="1"/>
  <c r="H387" i="1"/>
  <c r="J387" i="1" s="1"/>
  <c r="H3720" i="1"/>
  <c r="I3720" i="1" s="1"/>
  <c r="H120" i="1"/>
  <c r="H872" i="1"/>
  <c r="J872" i="1" s="1"/>
  <c r="H1574" i="1"/>
  <c r="J1574" i="1" s="1"/>
  <c r="H1528" i="1"/>
  <c r="I1528" i="1" s="1"/>
  <c r="H441" i="1"/>
  <c r="I441" i="1" s="1"/>
  <c r="H835" i="1"/>
  <c r="J835" i="1" s="1"/>
  <c r="H429" i="1"/>
  <c r="I429" i="1" s="1"/>
  <c r="H408" i="1"/>
  <c r="J408" i="1" s="1"/>
  <c r="H2788" i="1"/>
  <c r="H1990" i="1"/>
  <c r="J1990" i="1" s="1"/>
  <c r="H5447" i="1"/>
  <c r="J5447" i="1" s="1"/>
  <c r="H490" i="1"/>
  <c r="J490" i="1" s="1"/>
  <c r="H1000" i="1"/>
  <c r="J1000" i="1" s="1"/>
  <c r="H50" i="1"/>
  <c r="I50" i="1" s="1"/>
  <c r="H760" i="1"/>
  <c r="J760" i="1" s="1"/>
  <c r="H811" i="1"/>
  <c r="J811" i="1" s="1"/>
  <c r="H6338" i="1"/>
  <c r="J6338" i="1" s="1"/>
  <c r="H205" i="1"/>
  <c r="J205" i="1" s="1"/>
  <c r="H1832" i="1"/>
  <c r="J1832" i="1" s="1"/>
  <c r="H2596" i="1"/>
  <c r="J2596" i="1" s="1"/>
  <c r="H1576" i="1"/>
  <c r="I1576" i="1" s="1"/>
  <c r="H5354" i="1"/>
  <c r="J5354" i="1" s="1"/>
  <c r="H1026" i="1"/>
  <c r="J1026" i="1" s="1"/>
  <c r="H278" i="1"/>
  <c r="H4440" i="1"/>
  <c r="H1111" i="1"/>
  <c r="J1111" i="1" s="1"/>
  <c r="H7428" i="1"/>
  <c r="J7428" i="1" s="1"/>
  <c r="H6278" i="1"/>
  <c r="J6278" i="1" s="1"/>
  <c r="H2647" i="1"/>
  <c r="J2647" i="1" s="1"/>
  <c r="H2303" i="1"/>
  <c r="J2303" i="1" s="1"/>
  <c r="H6522" i="1"/>
  <c r="J6522" i="1" s="1"/>
  <c r="H5605" i="1"/>
  <c r="J5605" i="1" s="1"/>
  <c r="H2735" i="1"/>
  <c r="J2735" i="1" s="1"/>
  <c r="H2811" i="1"/>
  <c r="J2811" i="1" s="1"/>
  <c r="H3988" i="1"/>
  <c r="J3988" i="1" s="1"/>
  <c r="H332" i="1"/>
  <c r="I332" i="1" s="1"/>
  <c r="H1851" i="1"/>
  <c r="I1851" i="1" s="1"/>
  <c r="H780" i="1"/>
  <c r="H762" i="1"/>
  <c r="J762" i="1" s="1"/>
  <c r="H2965" i="1"/>
  <c r="H4579" i="1"/>
  <c r="J4579" i="1" s="1"/>
  <c r="H421" i="1"/>
  <c r="J421" i="1" s="1"/>
  <c r="H2013" i="1"/>
  <c r="J2013" i="1" s="1"/>
  <c r="H2136" i="1"/>
  <c r="J2136" i="1" s="1"/>
  <c r="H6778" i="1"/>
  <c r="J6778" i="1" s="1"/>
  <c r="H3122" i="1"/>
  <c r="J3122" i="1" s="1"/>
  <c r="H414" i="1"/>
  <c r="I414" i="1" s="1"/>
  <c r="H11" i="1"/>
  <c r="J11" i="1" s="1"/>
  <c r="H584" i="1"/>
  <c r="J584" i="1" s="1"/>
  <c r="H740" i="1"/>
  <c r="H90" i="1"/>
  <c r="J90" i="1" s="1"/>
  <c r="H4238" i="1"/>
  <c r="J4238" i="1" s="1"/>
  <c r="H5711" i="1"/>
  <c r="J5711" i="1" s="1"/>
  <c r="H4030" i="1"/>
  <c r="J4030" i="1" s="1"/>
  <c r="H795" i="1"/>
  <c r="J795" i="1" s="1"/>
  <c r="H1010" i="1"/>
  <c r="J1010" i="1" s="1"/>
  <c r="H304" i="1"/>
  <c r="H988" i="1"/>
  <c r="J988" i="1" s="1"/>
  <c r="H1099" i="1"/>
  <c r="J1099" i="1" s="1"/>
  <c r="H1484" i="1"/>
  <c r="J1484" i="1" s="1"/>
  <c r="H7668" i="1"/>
  <c r="J7668" i="1" s="1"/>
  <c r="H4581" i="1"/>
  <c r="J4581" i="1" s="1"/>
  <c r="H1513" i="1"/>
  <c r="J1513" i="1" s="1"/>
  <c r="H378" i="1"/>
  <c r="J378" i="1" s="1"/>
  <c r="H5061" i="1"/>
  <c r="J5061" i="1" s="1"/>
  <c r="H7019" i="1"/>
  <c r="J7019" i="1" s="1"/>
  <c r="H3193" i="1"/>
  <c r="J3193" i="1" s="1"/>
  <c r="H7813" i="1"/>
  <c r="I7813" i="1" s="1"/>
  <c r="H1321" i="1"/>
  <c r="J1321" i="1" s="1"/>
  <c r="H7703" i="1"/>
  <c r="J7703" i="1" s="1"/>
  <c r="H4951" i="1"/>
  <c r="I4951" i="1" s="1"/>
  <c r="H2021" i="1"/>
  <c r="J2021" i="1" s="1"/>
  <c r="H3862" i="1"/>
  <c r="J3862" i="1" s="1"/>
  <c r="H3458" i="1"/>
  <c r="J3458" i="1" s="1"/>
  <c r="H2391" i="1"/>
  <c r="J2391" i="1" s="1"/>
  <c r="H3089" i="1"/>
  <c r="J3089" i="1" s="1"/>
  <c r="H2444" i="1"/>
  <c r="J2444" i="1" s="1"/>
  <c r="H3519" i="1"/>
  <c r="J3519" i="1" s="1"/>
  <c r="H2761" i="1"/>
  <c r="J2761" i="1" s="1"/>
  <c r="H2456" i="1"/>
  <c r="J2456" i="1" s="1"/>
  <c r="H4092" i="1"/>
  <c r="H262" i="1"/>
  <c r="J262" i="1" s="1"/>
  <c r="H3961" i="1"/>
  <c r="J3961" i="1" s="1"/>
  <c r="H705" i="1"/>
  <c r="J705" i="1" s="1"/>
  <c r="H812" i="1"/>
  <c r="J812" i="1" s="1"/>
  <c r="H6436" i="1"/>
  <c r="J6436" i="1" s="1"/>
  <c r="H6677" i="1"/>
  <c r="J6677" i="1" s="1"/>
  <c r="H310" i="1"/>
  <c r="J310" i="1" s="1"/>
  <c r="H1850" i="1"/>
  <c r="H3046" i="1"/>
  <c r="I3046" i="1" s="1"/>
  <c r="H6583" i="1"/>
  <c r="J6583" i="1" s="1"/>
  <c r="H5028" i="1"/>
  <c r="I5028" i="1" s="1"/>
  <c r="H1532" i="1"/>
  <c r="H345" i="1"/>
  <c r="H2450" i="1"/>
  <c r="J2450" i="1" s="1"/>
  <c r="H2004" i="1"/>
  <c r="I2004" i="1" s="1"/>
  <c r="H6051" i="1"/>
  <c r="J6051" i="1" s="1"/>
  <c r="H4102" i="1"/>
  <c r="H2790" i="1"/>
  <c r="H2034" i="1"/>
  <c r="I2034" i="1" s="1"/>
  <c r="H3637" i="1"/>
  <c r="J3637" i="1" s="1"/>
  <c r="H6409" i="1"/>
  <c r="J6409" i="1" s="1"/>
  <c r="H226" i="1"/>
  <c r="H7974" i="1"/>
  <c r="J7974" i="1" s="1"/>
  <c r="H41" i="1"/>
  <c r="H6953" i="1"/>
  <c r="J6953" i="1" s="1"/>
  <c r="H1754" i="1"/>
  <c r="J1754" i="1" s="1"/>
  <c r="H6055" i="1"/>
  <c r="J6055" i="1" s="1"/>
  <c r="H6890" i="1"/>
  <c r="I6890" i="1" s="1"/>
  <c r="H2213" i="1"/>
  <c r="J2213" i="1" s="1"/>
  <c r="H6314" i="1"/>
  <c r="J6314" i="1" s="1"/>
  <c r="H1558" i="1"/>
  <c r="J1558" i="1" s="1"/>
  <c r="H5637" i="1"/>
  <c r="J5637" i="1" s="1"/>
  <c r="H5184" i="1"/>
  <c r="H6613" i="1"/>
  <c r="H6718" i="1"/>
  <c r="H4635" i="1"/>
  <c r="J4635" i="1" s="1"/>
  <c r="H6801" i="1"/>
  <c r="J6801" i="1" s="1"/>
  <c r="H5112" i="1"/>
  <c r="J5112" i="1" s="1"/>
  <c r="H5407" i="1"/>
  <c r="J5407" i="1" s="1"/>
  <c r="H6353" i="1"/>
  <c r="H3765" i="1"/>
  <c r="J3765" i="1" s="1"/>
  <c r="H1956" i="1"/>
  <c r="J1956" i="1" s="1"/>
  <c r="H2517" i="1"/>
  <c r="J2517" i="1" s="1"/>
  <c r="H3813" i="1"/>
  <c r="J3813" i="1" s="1"/>
  <c r="H1426" i="1"/>
  <c r="J1426" i="1" s="1"/>
  <c r="H1375" i="1"/>
  <c r="J1375" i="1" s="1"/>
  <c r="H6701" i="1"/>
  <c r="J6701" i="1" s="1"/>
  <c r="H6125" i="1"/>
  <c r="J6125" i="1" s="1"/>
  <c r="H6572" i="1"/>
  <c r="H7731" i="1"/>
  <c r="J7731" i="1" s="1"/>
  <c r="H2229" i="1"/>
  <c r="H3501" i="1"/>
  <c r="J3501" i="1" s="1"/>
  <c r="H2178" i="1"/>
  <c r="J2178" i="1" s="1"/>
  <c r="H697" i="1"/>
  <c r="J697" i="1" s="1"/>
  <c r="H207" i="1"/>
  <c r="J207" i="1" s="1"/>
  <c r="H2712" i="1"/>
  <c r="J2712" i="1" s="1"/>
  <c r="H1910" i="1"/>
  <c r="J1910" i="1" s="1"/>
  <c r="H946" i="1"/>
  <c r="H1414" i="1"/>
  <c r="J1414" i="1" s="1"/>
  <c r="H2268" i="1"/>
  <c r="J2268" i="1" s="1"/>
  <c r="H3117" i="1"/>
  <c r="J3117" i="1" s="1"/>
  <c r="H611" i="1"/>
  <c r="J611" i="1" s="1"/>
  <c r="H6204" i="1"/>
  <c r="J6204" i="1" s="1"/>
  <c r="H576" i="1"/>
  <c r="H1177" i="1"/>
  <c r="H27" i="1"/>
  <c r="J27" i="1" s="1"/>
  <c r="H599" i="1"/>
  <c r="H2638" i="1"/>
  <c r="J2638" i="1" s="1"/>
  <c r="H1051" i="1"/>
  <c r="H2187" i="1"/>
  <c r="H283" i="1"/>
  <c r="J283" i="1" s="1"/>
  <c r="H637" i="1"/>
  <c r="J637" i="1" s="1"/>
  <c r="H1283" i="1"/>
  <c r="H7059" i="1"/>
  <c r="H2155" i="1"/>
  <c r="H879" i="1"/>
  <c r="J879" i="1" s="1"/>
  <c r="H618" i="1"/>
  <c r="J618" i="1" s="1"/>
  <c r="H338" i="1"/>
  <c r="H5743" i="1"/>
  <c r="H2008" i="1"/>
  <c r="J2008" i="1" s="1"/>
  <c r="H1710" i="1"/>
  <c r="J1710" i="1" s="1"/>
  <c r="H171" i="1"/>
  <c r="J171" i="1" s="1"/>
  <c r="H3561" i="1"/>
  <c r="J3561" i="1" s="1"/>
  <c r="H1310" i="1"/>
  <c r="H913" i="1"/>
  <c r="J913" i="1" s="1"/>
  <c r="H1148" i="1"/>
  <c r="J1148" i="1" s="1"/>
  <c r="H24" i="1"/>
  <c r="J24" i="1" s="1"/>
  <c r="H2860" i="1"/>
  <c r="J2860" i="1" s="1"/>
  <c r="H3137" i="1"/>
  <c r="J3137" i="1" s="1"/>
  <c r="H260" i="1"/>
  <c r="J260" i="1" s="1"/>
  <c r="H1869" i="1"/>
  <c r="J1869" i="1" s="1"/>
  <c r="H649" i="1"/>
  <c r="I649" i="1" s="1"/>
  <c r="H952" i="1"/>
  <c r="J952" i="1" s="1"/>
  <c r="H6649" i="1"/>
  <c r="J6649" i="1" s="1"/>
  <c r="H2677" i="1"/>
  <c r="J2677" i="1" s="1"/>
  <c r="H6420" i="1"/>
  <c r="J6420" i="1" s="1"/>
  <c r="H3609" i="1"/>
  <c r="H6679" i="1"/>
  <c r="J6679" i="1" s="1"/>
  <c r="H3234" i="1"/>
  <c r="J3234" i="1" s="1"/>
  <c r="H2920" i="1"/>
  <c r="J2920" i="1" s="1"/>
  <c r="H844" i="1"/>
  <c r="I844" i="1" s="1"/>
  <c r="H64" i="1"/>
  <c r="H3945" i="1"/>
  <c r="I3945" i="1" s="1"/>
  <c r="H498" i="1"/>
  <c r="J498" i="1" s="1"/>
  <c r="H3377" i="1"/>
  <c r="J3377" i="1" s="1"/>
  <c r="H1082" i="1"/>
  <c r="H2502" i="1"/>
  <c r="I2502" i="1" s="1"/>
  <c r="H4533" i="1"/>
  <c r="I4533" i="1" s="1"/>
  <c r="H3839" i="1"/>
  <c r="H2337" i="1"/>
  <c r="J2337" i="1" s="1"/>
  <c r="H3312" i="1"/>
  <c r="J3312" i="1" s="1"/>
  <c r="H5815" i="1"/>
  <c r="J5815" i="1" s="1"/>
  <c r="H3408" i="1"/>
  <c r="J3408" i="1" s="1"/>
  <c r="H1965" i="1"/>
  <c r="I1965" i="1" s="1"/>
  <c r="H1022" i="1"/>
  <c r="I1022" i="1" s="1"/>
  <c r="H2551" i="1"/>
  <c r="J2551" i="1" s="1"/>
  <c r="H6458" i="1"/>
  <c r="J6458" i="1" s="1"/>
  <c r="H6986" i="1"/>
  <c r="J6986" i="1" s="1"/>
  <c r="H4948" i="1"/>
  <c r="J4948" i="1" s="1"/>
  <c r="H2486" i="1"/>
  <c r="I2486" i="1" s="1"/>
  <c r="H3557" i="1"/>
  <c r="I3557" i="1" s="1"/>
  <c r="H505" i="1"/>
  <c r="J505" i="1" s="1"/>
  <c r="H3784" i="1"/>
  <c r="I3784" i="1" s="1"/>
  <c r="H1526" i="1"/>
  <c r="J1526" i="1" s="1"/>
  <c r="H520" i="1"/>
  <c r="J520" i="1" s="1"/>
  <c r="H2367" i="1"/>
  <c r="J2367" i="1" s="1"/>
  <c r="H1419" i="1"/>
  <c r="J1419" i="1" s="1"/>
  <c r="H6133" i="1"/>
  <c r="J6133" i="1" s="1"/>
  <c r="H5271" i="1"/>
  <c r="H1715" i="1"/>
  <c r="J1715" i="1" s="1"/>
  <c r="H1465" i="1"/>
  <c r="J1465" i="1" s="1"/>
  <c r="H1682" i="1"/>
  <c r="H5367" i="1"/>
  <c r="J5367" i="1" s="1"/>
  <c r="H2157" i="1"/>
  <c r="J2157" i="1" s="1"/>
  <c r="H2195" i="1"/>
  <c r="J2195" i="1" s="1"/>
  <c r="H80" i="1"/>
  <c r="J80" i="1" s="1"/>
  <c r="H801" i="1"/>
  <c r="J801" i="1" s="1"/>
  <c r="H1064" i="1"/>
  <c r="H3418" i="1"/>
  <c r="J3418" i="1" s="1"/>
  <c r="H496" i="1"/>
  <c r="J496" i="1" s="1"/>
  <c r="H680" i="1"/>
  <c r="J680" i="1" s="1"/>
  <c r="H7977" i="1"/>
  <c r="J7977" i="1" s="1"/>
  <c r="H470" i="1"/>
  <c r="J470" i="1" s="1"/>
  <c r="H5881" i="1"/>
  <c r="J5881" i="1" s="1"/>
  <c r="H2724" i="1"/>
  <c r="J2724" i="1" s="1"/>
  <c r="H713" i="1"/>
  <c r="J713" i="1" s="1"/>
  <c r="H89" i="1"/>
  <c r="J89" i="1" s="1"/>
  <c r="H6358" i="1"/>
  <c r="J6358" i="1" s="1"/>
  <c r="H7289" i="1"/>
  <c r="J7289" i="1" s="1"/>
  <c r="H363" i="1"/>
  <c r="J363" i="1" s="1"/>
  <c r="H2341" i="1"/>
  <c r="J2341" i="1" s="1"/>
  <c r="H4425" i="1"/>
  <c r="J4425" i="1" s="1"/>
  <c r="H7318" i="1"/>
  <c r="J7318" i="1" s="1"/>
  <c r="H5771" i="1"/>
  <c r="J5771" i="1" s="1"/>
  <c r="H1942" i="1"/>
  <c r="J1942" i="1" s="1"/>
  <c r="H2791" i="1"/>
  <c r="J2791" i="1" s="1"/>
  <c r="H554" i="1"/>
  <c r="J554" i="1" s="1"/>
  <c r="H1302" i="1"/>
  <c r="J1302" i="1" s="1"/>
  <c r="H1257" i="1"/>
  <c r="J1257" i="1" s="1"/>
  <c r="H685" i="1"/>
  <c r="H2738" i="1"/>
  <c r="J2738" i="1" s="1"/>
  <c r="H1140" i="1"/>
  <c r="H1254" i="1"/>
  <c r="J1254" i="1" s="1"/>
  <c r="H918" i="1"/>
  <c r="J918" i="1" s="1"/>
  <c r="H5161" i="1"/>
  <c r="J5161" i="1" s="1"/>
  <c r="H7719" i="1"/>
  <c r="J7719" i="1" s="1"/>
  <c r="H2454" i="1"/>
  <c r="I2454" i="1" s="1"/>
  <c r="H4693" i="1"/>
  <c r="J4693" i="1" s="1"/>
  <c r="H406" i="1"/>
  <c r="J406" i="1" s="1"/>
  <c r="H199" i="1"/>
  <c r="H1655" i="1"/>
  <c r="J1655" i="1" s="1"/>
  <c r="H6277" i="1"/>
  <c r="J6277" i="1" s="1"/>
  <c r="H5705" i="1"/>
  <c r="J5705" i="1" s="1"/>
  <c r="H7527" i="1"/>
  <c r="J7527" i="1" s="1"/>
  <c r="H3844" i="1"/>
  <c r="J3844" i="1" s="1"/>
  <c r="H2633" i="1"/>
  <c r="J2633" i="1" s="1"/>
  <c r="H5207" i="1"/>
  <c r="J5207" i="1" s="1"/>
  <c r="H7351" i="1"/>
  <c r="I7351" i="1" s="1"/>
  <c r="H4742" i="1"/>
  <c r="I4742" i="1" s="1"/>
  <c r="H6298" i="1"/>
  <c r="J6298" i="1" s="1"/>
  <c r="H4614" i="1"/>
  <c r="H4873" i="1"/>
  <c r="J4873" i="1" s="1"/>
  <c r="H3444" i="1"/>
  <c r="J3444" i="1" s="1"/>
  <c r="H922" i="1"/>
  <c r="J922" i="1" s="1"/>
  <c r="H605" i="1"/>
  <c r="J605" i="1" s="1"/>
  <c r="H1415" i="1"/>
  <c r="H232" i="1"/>
  <c r="J232" i="1" s="1"/>
  <c r="H710" i="1"/>
  <c r="J710" i="1" s="1"/>
  <c r="H3543" i="1"/>
  <c r="H7337" i="1"/>
  <c r="I7337" i="1" s="1"/>
  <c r="H5466" i="1"/>
  <c r="I5466" i="1" s="1"/>
  <c r="H2534" i="1"/>
  <c r="H2364" i="1"/>
  <c r="J2364" i="1" s="1"/>
  <c r="H6184" i="1"/>
  <c r="J6184" i="1" s="1"/>
  <c r="H2806" i="1"/>
  <c r="H5945" i="1"/>
  <c r="J5945" i="1" s="1"/>
  <c r="H7380" i="1"/>
  <c r="H3702" i="1"/>
  <c r="H1445" i="1"/>
  <c r="J1445" i="1" s="1"/>
  <c r="H7509" i="1"/>
  <c r="J7509" i="1" s="1"/>
  <c r="H5892" i="1"/>
  <c r="H6990" i="1"/>
  <c r="J6990" i="1" s="1"/>
  <c r="H7164" i="1"/>
  <c r="H6271" i="1"/>
  <c r="J6271" i="1" s="1"/>
  <c r="H4213" i="1"/>
  <c r="J4213" i="1" s="1"/>
  <c r="H4447" i="1"/>
  <c r="J4447" i="1" s="1"/>
  <c r="H5357" i="1"/>
  <c r="H2401" i="1"/>
  <c r="H2273" i="1"/>
  <c r="H2159" i="1"/>
  <c r="J2159" i="1" s="1"/>
  <c r="H2075" i="1"/>
  <c r="J2075" i="1" s="1"/>
  <c r="H556" i="1"/>
  <c r="J556" i="1" s="1"/>
  <c r="H2859" i="1"/>
  <c r="J2859" i="1" s="1"/>
  <c r="H1677" i="1"/>
  <c r="J1677" i="1" s="1"/>
  <c r="H7471" i="1"/>
  <c r="J7471" i="1" s="1"/>
  <c r="H7624" i="1"/>
  <c r="J7624" i="1" s="1"/>
  <c r="H4848" i="1"/>
  <c r="J4848" i="1" s="1"/>
  <c r="H5763" i="1"/>
  <c r="J5763" i="1" s="1"/>
  <c r="H7248" i="1"/>
  <c r="J7248" i="1" s="1"/>
  <c r="H4699" i="1"/>
  <c r="H3485" i="1"/>
  <c r="I3485" i="1" s="1"/>
  <c r="H4858" i="1"/>
  <c r="I4858" i="1" s="1"/>
  <c r="H6253" i="1"/>
  <c r="H3308" i="1"/>
  <c r="J3308" i="1" s="1"/>
  <c r="H4949" i="1"/>
  <c r="J4949" i="1" s="1"/>
  <c r="H7215" i="1"/>
  <c r="J7215" i="1" s="1"/>
  <c r="H7203" i="1"/>
  <c r="J7203" i="1" s="1"/>
  <c r="H6433" i="1"/>
  <c r="J6433" i="1" s="1"/>
  <c r="H4290" i="1"/>
  <c r="J4290" i="1" s="1"/>
  <c r="H3582" i="1"/>
  <c r="J3582" i="1" s="1"/>
  <c r="H4867" i="1"/>
  <c r="H3266" i="1"/>
  <c r="J3266" i="1" s="1"/>
  <c r="H5265" i="1"/>
  <c r="J5265" i="1" s="1"/>
  <c r="H3151" i="1"/>
  <c r="J3151" i="1" s="1"/>
  <c r="H5649" i="1"/>
  <c r="J5649" i="1" s="1"/>
  <c r="H861" i="1"/>
  <c r="H1500" i="1"/>
  <c r="H1083" i="1"/>
  <c r="H255" i="1"/>
  <c r="H3917" i="1"/>
  <c r="H2347" i="1"/>
  <c r="J2347" i="1" s="1"/>
  <c r="H2584" i="1"/>
  <c r="J2584" i="1" s="1"/>
  <c r="H4320" i="1"/>
  <c r="H4779" i="1"/>
  <c r="J4779" i="1" s="1"/>
  <c r="H6796" i="1"/>
  <c r="H1324" i="1"/>
  <c r="J1324" i="1" s="1"/>
  <c r="H264" i="1"/>
  <c r="J264" i="1" s="1"/>
  <c r="H3951" i="1"/>
  <c r="J3951" i="1" s="1"/>
  <c r="H824" i="1"/>
  <c r="J824" i="1" s="1"/>
  <c r="H3904" i="1"/>
  <c r="I3904" i="1" s="1"/>
  <c r="H1095" i="1"/>
  <c r="J1095" i="1" s="1"/>
  <c r="H3008" i="1"/>
  <c r="J3008" i="1" s="1"/>
  <c r="H3756" i="1"/>
  <c r="H1538" i="1"/>
  <c r="H3835" i="1"/>
  <c r="I3835" i="1" s="1"/>
  <c r="H155" i="1"/>
  <c r="J155" i="1" s="1"/>
  <c r="H1160" i="1"/>
  <c r="J1160" i="1" s="1"/>
  <c r="H3034" i="1"/>
  <c r="J3034" i="1" s="1"/>
  <c r="H3007" i="1"/>
  <c r="J3007" i="1" s="1"/>
  <c r="H3752" i="1"/>
  <c r="I3752" i="1" s="1"/>
  <c r="H1964" i="1"/>
  <c r="H92" i="1"/>
  <c r="J92" i="1" s="1"/>
  <c r="H930" i="1"/>
  <c r="H1073" i="1"/>
  <c r="J1073" i="1" s="1"/>
  <c r="H3755" i="1"/>
  <c r="I3755" i="1" s="1"/>
  <c r="H98" i="1"/>
  <c r="J98" i="1" s="1"/>
  <c r="H1246" i="1"/>
  <c r="H1169" i="1"/>
  <c r="H833" i="1"/>
  <c r="J833" i="1" s="1"/>
  <c r="H7830" i="1"/>
  <c r="J7830" i="1" s="1"/>
  <c r="H7159" i="1"/>
  <c r="J7159" i="1" s="1"/>
  <c r="H3412" i="1"/>
  <c r="J3412" i="1" s="1"/>
  <c r="H1708" i="1"/>
  <c r="J1708" i="1" s="1"/>
  <c r="H115" i="1"/>
  <c r="J115" i="1" s="1"/>
  <c r="H4149" i="1"/>
  <c r="J4149" i="1" s="1"/>
  <c r="H1122" i="1"/>
  <c r="J1122" i="1" s="1"/>
  <c r="H7397" i="1"/>
  <c r="J7397" i="1" s="1"/>
  <c r="H5422" i="1"/>
  <c r="J5422" i="1" s="1"/>
  <c r="H671" i="1"/>
  <c r="J671" i="1" s="1"/>
  <c r="H3109" i="1"/>
  <c r="J3109" i="1" s="1"/>
  <c r="H7591" i="1"/>
  <c r="J7591" i="1" s="1"/>
  <c r="H485" i="1"/>
  <c r="J485" i="1" s="1"/>
  <c r="H252" i="1"/>
  <c r="H517" i="1"/>
  <c r="J517" i="1" s="1"/>
  <c r="H2109" i="1"/>
  <c r="J2109" i="1" s="1"/>
  <c r="H284" i="1"/>
  <c r="I284" i="1" s="1"/>
  <c r="H4946" i="1"/>
  <c r="J4946" i="1" s="1"/>
  <c r="H4256" i="1"/>
  <c r="J4256" i="1" s="1"/>
  <c r="H5980" i="1"/>
  <c r="I5980" i="1" s="1"/>
  <c r="H738" i="1"/>
  <c r="J738" i="1" s="1"/>
  <c r="H1397" i="1"/>
  <c r="H2771" i="1"/>
  <c r="J2771" i="1" s="1"/>
  <c r="H2639" i="1"/>
  <c r="J2639" i="1" s="1"/>
  <c r="H4790" i="1"/>
  <c r="J4790" i="1" s="1"/>
  <c r="H2267" i="1"/>
  <c r="J2267" i="1" s="1"/>
  <c r="H2077" i="1"/>
  <c r="J2077" i="1" s="1"/>
  <c r="H1531" i="1"/>
  <c r="J1531" i="1" s="1"/>
  <c r="H1939" i="1"/>
  <c r="I1939" i="1" s="1"/>
  <c r="H7029" i="1"/>
  <c r="J7029" i="1" s="1"/>
  <c r="H275" i="1"/>
  <c r="J275" i="1" s="1"/>
  <c r="H2275" i="1"/>
  <c r="H82" i="1"/>
  <c r="J82" i="1" s="1"/>
  <c r="H5744" i="1"/>
  <c r="H102" i="1"/>
  <c r="J102" i="1" s="1"/>
  <c r="H6836" i="1"/>
  <c r="J6836" i="1" s="1"/>
  <c r="H2693" i="1"/>
  <c r="J2693" i="1" s="1"/>
  <c r="H3058" i="1"/>
  <c r="J3058" i="1" s="1"/>
  <c r="H4002" i="1"/>
  <c r="J4002" i="1" s="1"/>
  <c r="H1938" i="1"/>
  <c r="J1938" i="1" s="1"/>
  <c r="H1171" i="1"/>
  <c r="J1171" i="1" s="1"/>
  <c r="H1161" i="1"/>
  <c r="J1161" i="1" s="1"/>
  <c r="H165" i="1"/>
  <c r="I165" i="1" s="1"/>
  <c r="H2318" i="1"/>
  <c r="I2318" i="1" s="1"/>
  <c r="H331" i="1"/>
  <c r="I331" i="1" s="1"/>
  <c r="H435" i="1"/>
  <c r="J435" i="1" s="1"/>
  <c r="H3208" i="1"/>
  <c r="H853" i="1"/>
  <c r="J853" i="1" s="1"/>
  <c r="H6901" i="1"/>
  <c r="J6901" i="1" s="1"/>
  <c r="H2400" i="1"/>
  <c r="J2400" i="1" s="1"/>
  <c r="H825" i="1"/>
  <c r="J825" i="1" s="1"/>
  <c r="H5591" i="1"/>
  <c r="J5591" i="1" s="1"/>
  <c r="H1662" i="1"/>
  <c r="J1662" i="1" s="1"/>
  <c r="H3867" i="1"/>
  <c r="J3867" i="1" s="1"/>
  <c r="H3863" i="1"/>
  <c r="J3863" i="1" s="1"/>
  <c r="H5986" i="1"/>
  <c r="J5986" i="1" s="1"/>
  <c r="H2475" i="1"/>
  <c r="J2475" i="1" s="1"/>
  <c r="H1244" i="1"/>
  <c r="I1244" i="1" s="1"/>
  <c r="H2895" i="1"/>
  <c r="H479" i="1"/>
  <c r="H4302" i="1"/>
  <c r="H698" i="1"/>
  <c r="J698" i="1" s="1"/>
  <c r="H311" i="1"/>
  <c r="I311" i="1" s="1"/>
  <c r="H235" i="1"/>
  <c r="J235" i="1" s="1"/>
  <c r="H144" i="1"/>
  <c r="J144" i="1" s="1"/>
  <c r="H3421" i="1"/>
  <c r="H7909" i="1"/>
  <c r="H6331" i="1"/>
  <c r="H1049" i="1"/>
  <c r="J1049" i="1" s="1"/>
  <c r="H773" i="1"/>
  <c r="J773" i="1" s="1"/>
  <c r="H6633" i="1"/>
  <c r="I6633" i="1" s="1"/>
  <c r="H7467" i="1"/>
  <c r="J7467" i="1" s="1"/>
  <c r="H1765" i="1"/>
  <c r="J1765" i="1" s="1"/>
  <c r="H6903" i="1"/>
  <c r="J6903" i="1" s="1"/>
  <c r="H4585" i="1"/>
  <c r="J4585" i="1" s="1"/>
  <c r="H890" i="1"/>
  <c r="J890" i="1" s="1"/>
  <c r="H893" i="1"/>
  <c r="J893" i="1" s="1"/>
  <c r="H7305" i="1"/>
  <c r="J7305" i="1" s="1"/>
  <c r="H2277" i="1"/>
  <c r="I2277" i="1" s="1"/>
  <c r="H2324" i="1"/>
  <c r="J2324" i="1" s="1"/>
  <c r="H4171" i="1"/>
  <c r="J4171" i="1" s="1"/>
  <c r="H663" i="1"/>
  <c r="H3920" i="1"/>
  <c r="J3920" i="1" s="1"/>
  <c r="H2615" i="1"/>
  <c r="H1800" i="1"/>
  <c r="H5159" i="1"/>
  <c r="J5159" i="1" s="1"/>
  <c r="H4662" i="1"/>
  <c r="J4662" i="1" s="1"/>
  <c r="H3189" i="1"/>
  <c r="H2201" i="1"/>
  <c r="J2201" i="1" s="1"/>
  <c r="H7333" i="1"/>
  <c r="J7333" i="1" s="1"/>
  <c r="H5670" i="1"/>
  <c r="J5670" i="1" s="1"/>
  <c r="H6421" i="1"/>
  <c r="H7386" i="1"/>
  <c r="I7386" i="1" s="1"/>
  <c r="H6036" i="1"/>
  <c r="J6036" i="1" s="1"/>
  <c r="H1335" i="1"/>
  <c r="H6053" i="1"/>
  <c r="J6053" i="1" s="1"/>
  <c r="H5002" i="1"/>
  <c r="J5002" i="1" s="1"/>
  <c r="H2873" i="1"/>
  <c r="J2873" i="1" s="1"/>
  <c r="H2887" i="1"/>
  <c r="I2887" i="1" s="1"/>
  <c r="H650" i="1"/>
  <c r="J650" i="1" s="1"/>
  <c r="H7290" i="1"/>
  <c r="J7290" i="1" s="1"/>
  <c r="H3653" i="1"/>
  <c r="J3653" i="1" s="1"/>
  <c r="H558" i="1"/>
  <c r="H553" i="1"/>
  <c r="J553" i="1" s="1"/>
  <c r="H1069" i="1"/>
  <c r="J1069" i="1" s="1"/>
  <c r="H436" i="1"/>
  <c r="J436" i="1" s="1"/>
  <c r="H6329" i="1"/>
  <c r="J6329" i="1" s="1"/>
  <c r="H1803" i="1"/>
  <c r="J1803" i="1" s="1"/>
  <c r="H6793" i="1"/>
  <c r="J6793" i="1" s="1"/>
  <c r="H5911" i="1"/>
  <c r="J5911" i="1" s="1"/>
  <c r="H1573" i="1"/>
  <c r="I1573" i="1" s="1"/>
  <c r="H3879" i="1"/>
  <c r="J3879" i="1" s="1"/>
  <c r="H4853" i="1"/>
  <c r="H4484" i="1"/>
  <c r="J4484" i="1" s="1"/>
  <c r="H4053" i="1"/>
  <c r="J4053" i="1" s="1"/>
  <c r="H4983" i="1"/>
  <c r="J4983" i="1" s="1"/>
  <c r="H5701" i="1"/>
  <c r="H6373" i="1"/>
  <c r="J6373" i="1" s="1"/>
  <c r="H1367" i="1"/>
  <c r="J1367" i="1" s="1"/>
  <c r="H4471" i="1"/>
  <c r="H6374" i="1"/>
  <c r="J6374" i="1" s="1"/>
  <c r="H5748" i="1"/>
  <c r="J5748" i="1" s="1"/>
  <c r="H7460" i="1"/>
  <c r="J7460" i="1" s="1"/>
  <c r="H6142" i="1"/>
  <c r="H5114" i="1"/>
  <c r="J5114" i="1" s="1"/>
  <c r="H5552" i="1"/>
  <c r="H4028" i="1"/>
  <c r="H5449" i="1"/>
  <c r="J5449" i="1" s="1"/>
  <c r="H6113" i="1"/>
  <c r="J6113" i="1" s="1"/>
  <c r="H6445" i="1"/>
  <c r="J6445" i="1" s="1"/>
  <c r="H6648" i="1"/>
  <c r="J6648" i="1" s="1"/>
  <c r="H3186" i="1"/>
  <c r="J3186" i="1" s="1"/>
  <c r="H2650" i="1"/>
  <c r="J2650" i="1" s="1"/>
  <c r="H3442" i="1"/>
  <c r="J3442" i="1" s="1"/>
  <c r="H6397" i="1"/>
  <c r="J6397" i="1" s="1"/>
  <c r="H2115" i="1"/>
  <c r="J2115" i="1" s="1"/>
  <c r="H6012" i="1"/>
  <c r="J6012" i="1" s="1"/>
  <c r="H7788" i="1"/>
  <c r="J7788" i="1" s="1"/>
  <c r="H7619" i="1"/>
  <c r="J7619" i="1" s="1"/>
  <c r="H7592" i="1"/>
  <c r="J7592" i="1" s="1"/>
  <c r="H5424" i="1"/>
  <c r="J5424" i="1" s="1"/>
  <c r="H5096" i="1"/>
  <c r="J5096" i="1" s="1"/>
  <c r="H5965" i="1"/>
  <c r="J5965" i="1" s="1"/>
  <c r="H6826" i="1"/>
  <c r="J6826" i="1" s="1"/>
  <c r="H3745" i="1"/>
  <c r="J3745" i="1" s="1"/>
  <c r="H2481" i="1"/>
  <c r="J2481" i="1" s="1"/>
  <c r="H2976" i="1"/>
  <c r="J2976" i="1" s="1"/>
  <c r="I7989" i="1"/>
  <c r="H1189" i="1"/>
  <c r="H1752" i="1"/>
  <c r="J1752" i="1" s="1"/>
  <c r="H1816" i="1"/>
  <c r="H16" i="1"/>
  <c r="J16" i="1" s="1"/>
  <c r="H3568" i="1"/>
  <c r="J3568" i="1" s="1"/>
  <c r="H1404" i="1"/>
  <c r="J1404" i="1" s="1"/>
  <c r="H3531" i="1"/>
  <c r="J3531" i="1" s="1"/>
  <c r="H3881" i="1"/>
  <c r="J3881" i="1" s="1"/>
  <c r="H1566" i="1"/>
  <c r="H317" i="1"/>
  <c r="H2078" i="1"/>
  <c r="J2078" i="1" s="1"/>
  <c r="H5007" i="1"/>
  <c r="J5007" i="1" s="1"/>
  <c r="H3098" i="1"/>
  <c r="J3098" i="1" s="1"/>
  <c r="H179" i="1"/>
  <c r="J179" i="1" s="1"/>
  <c r="H3400" i="1"/>
  <c r="J3400" i="1" s="1"/>
  <c r="H1579" i="1"/>
  <c r="J1579" i="1" s="1"/>
  <c r="H2140" i="1"/>
  <c r="J2140" i="1" s="1"/>
  <c r="H536" i="1"/>
  <c r="J536" i="1" s="1"/>
  <c r="H45" i="1"/>
  <c r="J45" i="1" s="1"/>
  <c r="H1393" i="1"/>
  <c r="H96" i="1"/>
  <c r="J96" i="1" s="1"/>
  <c r="H927" i="1"/>
  <c r="J927" i="1" s="1"/>
  <c r="H187" i="1"/>
  <c r="J187" i="1" s="1"/>
  <c r="H188" i="1"/>
  <c r="J188" i="1" s="1"/>
  <c r="H785" i="1"/>
  <c r="J785" i="1" s="1"/>
  <c r="H6214" i="1"/>
  <c r="J6214" i="1" s="1"/>
  <c r="H3269" i="1"/>
  <c r="J3269" i="1" s="1"/>
  <c r="H3248" i="1"/>
  <c r="J3248" i="1" s="1"/>
  <c r="H1473" i="1"/>
  <c r="J1473" i="1" s="1"/>
  <c r="H6755" i="1"/>
  <c r="J6755" i="1" s="1"/>
  <c r="H2086" i="1"/>
  <c r="J2086" i="1" s="1"/>
  <c r="H898" i="1"/>
  <c r="H1773" i="1"/>
  <c r="I1773" i="1" s="1"/>
  <c r="H19" i="1"/>
  <c r="J19" i="1" s="1"/>
  <c r="H3433" i="1"/>
  <c r="J3433" i="1" s="1"/>
  <c r="H866" i="1"/>
  <c r="J866" i="1" s="1"/>
  <c r="H691" i="1"/>
  <c r="J691" i="1" s="1"/>
  <c r="H2975" i="1"/>
  <c r="J2975" i="1" s="1"/>
  <c r="H5433" i="1"/>
  <c r="H1587" i="1"/>
  <c r="J1587" i="1" s="1"/>
  <c r="H3897" i="1"/>
  <c r="J3897" i="1" s="1"/>
  <c r="H2068" i="1"/>
  <c r="J2068" i="1" s="1"/>
  <c r="H2148" i="1"/>
  <c r="J2148" i="1" s="1"/>
  <c r="H5386" i="1"/>
  <c r="J5386" i="1" s="1"/>
  <c r="H1922" i="1"/>
  <c r="I1922" i="1" s="1"/>
  <c r="H3333" i="1"/>
  <c r="J3333" i="1" s="1"/>
  <c r="H1892" i="1"/>
  <c r="H5550" i="1"/>
  <c r="I5550" i="1" s="1"/>
  <c r="H4193" i="1"/>
  <c r="J4193" i="1" s="1"/>
  <c r="H2496" i="1"/>
  <c r="J2496" i="1" s="1"/>
  <c r="H3068" i="1"/>
  <c r="J3068" i="1" s="1"/>
  <c r="H4325" i="1"/>
  <c r="I4325" i="1" s="1"/>
  <c r="H6246" i="1"/>
  <c r="J6246" i="1" s="1"/>
  <c r="H1846" i="1"/>
  <c r="J1846" i="1" s="1"/>
  <c r="H745" i="1"/>
  <c r="J745" i="1" s="1"/>
  <c r="H365" i="1"/>
  <c r="J365" i="1" s="1"/>
  <c r="H1202" i="1"/>
  <c r="J1202" i="1" s="1"/>
  <c r="H1349" i="1"/>
  <c r="J1349" i="1" s="1"/>
  <c r="H3057" i="1"/>
  <c r="H277" i="1"/>
  <c r="J277" i="1" s="1"/>
  <c r="H7563" i="1"/>
  <c r="J7563" i="1" s="1"/>
  <c r="H7403" i="1"/>
  <c r="J7403" i="1" s="1"/>
  <c r="H233" i="1"/>
  <c r="J233" i="1" s="1"/>
  <c r="H1263" i="1"/>
  <c r="J1263" i="1" s="1"/>
  <c r="H863" i="1"/>
  <c r="J863" i="1" s="1"/>
  <c r="H2310" i="1"/>
  <c r="J2310" i="1" s="1"/>
  <c r="H1915" i="1"/>
  <c r="J1915" i="1" s="1"/>
  <c r="H2222" i="1"/>
  <c r="J2222" i="1" s="1"/>
  <c r="H1085" i="1"/>
  <c r="J1085" i="1" s="1"/>
  <c r="H1027" i="1"/>
  <c r="I1027" i="1" s="1"/>
  <c r="H1909" i="1"/>
  <c r="J1909" i="1" s="1"/>
  <c r="H3554" i="1"/>
  <c r="J3554" i="1" s="1"/>
  <c r="H581" i="1"/>
  <c r="J581" i="1" s="1"/>
  <c r="H1478" i="1"/>
  <c r="J1478" i="1" s="1"/>
  <c r="H1689" i="1"/>
  <c r="J1689" i="1" s="1"/>
  <c r="H1643" i="1"/>
  <c r="J1643" i="1" s="1"/>
  <c r="H602" i="1"/>
  <c r="J602" i="1" s="1"/>
  <c r="H1037" i="1"/>
  <c r="J1037" i="1" s="1"/>
  <c r="H1774" i="1"/>
  <c r="J1774" i="1" s="1"/>
  <c r="H1542" i="1"/>
  <c r="J1542" i="1" s="1"/>
  <c r="H3177" i="1"/>
  <c r="J3177" i="1" s="1"/>
  <c r="H6791" i="1"/>
  <c r="J6791" i="1" s="1"/>
  <c r="H1581" i="1"/>
  <c r="J1581" i="1" s="1"/>
  <c r="H1606" i="1"/>
  <c r="J1606" i="1" s="1"/>
  <c r="H4126" i="1"/>
  <c r="I4126" i="1" s="1"/>
  <c r="H1113" i="1"/>
  <c r="J1113" i="1" s="1"/>
  <c r="H416" i="1"/>
  <c r="J416" i="1" s="1"/>
  <c r="H2931" i="1"/>
  <c r="H964" i="1"/>
  <c r="J964" i="1" s="1"/>
  <c r="H2568" i="1"/>
  <c r="H3944" i="1"/>
  <c r="J3944" i="1" s="1"/>
  <c r="H6406" i="1"/>
  <c r="H7883" i="1"/>
  <c r="J7883" i="1" s="1"/>
  <c r="H1399" i="1"/>
  <c r="J1399" i="1" s="1"/>
  <c r="H5077" i="1"/>
  <c r="J5077" i="1" s="1"/>
  <c r="H4085" i="1"/>
  <c r="J4085" i="1" s="1"/>
  <c r="H1959" i="1"/>
  <c r="J1959" i="1" s="1"/>
  <c r="H2359" i="1"/>
  <c r="I2359" i="1" s="1"/>
  <c r="H6682" i="1"/>
  <c r="J6682" i="1" s="1"/>
  <c r="H4762" i="1"/>
  <c r="J4762" i="1" s="1"/>
  <c r="H1253" i="1"/>
  <c r="J1253" i="1" s="1"/>
  <c r="H2389" i="1"/>
  <c r="J2389" i="1" s="1"/>
  <c r="H730" i="1"/>
  <c r="J730" i="1" s="1"/>
  <c r="H2419" i="1"/>
  <c r="J2419" i="1" s="1"/>
  <c r="H1430" i="1"/>
  <c r="J1430" i="1" s="1"/>
  <c r="H340" i="1"/>
  <c r="J340" i="1" s="1"/>
  <c r="H5" i="1"/>
  <c r="J5" i="1" s="1"/>
  <c r="H2153" i="1"/>
  <c r="H7529" i="1"/>
  <c r="J7529" i="1" s="1"/>
  <c r="H6839" i="1"/>
  <c r="J6839" i="1" s="1"/>
  <c r="H6330" i="1"/>
  <c r="J6330" i="1" s="1"/>
  <c r="H6410" i="1"/>
  <c r="J6410" i="1" s="1"/>
  <c r="H6948" i="1"/>
  <c r="I6948" i="1" s="1"/>
  <c r="H4966" i="1"/>
  <c r="I4966" i="1" s="1"/>
  <c r="H381" i="1"/>
  <c r="H3943" i="1"/>
  <c r="H7990" i="1"/>
  <c r="J7990" i="1" s="1"/>
  <c r="H2292" i="1"/>
  <c r="J2292" i="1" s="1"/>
  <c r="H6342" i="1"/>
  <c r="J6342" i="1" s="1"/>
  <c r="H6167" i="1"/>
  <c r="H7286" i="1"/>
  <c r="J7286" i="1" s="1"/>
  <c r="H7915" i="1"/>
  <c r="J7915" i="1" s="1"/>
  <c r="H5071" i="1"/>
  <c r="J5071" i="1" s="1"/>
  <c r="H5546" i="1"/>
  <c r="H7465" i="1"/>
  <c r="H2951" i="1"/>
  <c r="J2951" i="1" s="1"/>
  <c r="H4750" i="1"/>
  <c r="J4750" i="1" s="1"/>
  <c r="H1469" i="1"/>
  <c r="J1469" i="1" s="1"/>
  <c r="H3684" i="1"/>
  <c r="H1062" i="1"/>
  <c r="H6149" i="1"/>
  <c r="H5867" i="1"/>
  <c r="J5867" i="1" s="1"/>
  <c r="H1940" i="1"/>
  <c r="J1940" i="1" s="1"/>
  <c r="H426" i="1"/>
  <c r="I426" i="1" s="1"/>
  <c r="H7232" i="1"/>
  <c r="J7232" i="1" s="1"/>
  <c r="H5909" i="1"/>
  <c r="H6564" i="1"/>
  <c r="H7435" i="1"/>
  <c r="H6674" i="1"/>
  <c r="I6674" i="1" s="1"/>
  <c r="H3239" i="1"/>
  <c r="J3239" i="1" s="1"/>
  <c r="H7229" i="1"/>
  <c r="J7229" i="1" s="1"/>
  <c r="H4304" i="1"/>
  <c r="J4304" i="1" s="1"/>
  <c r="H3953" i="1"/>
  <c r="J3953" i="1" s="1"/>
  <c r="H4702" i="1"/>
  <c r="J4702" i="1" s="1"/>
  <c r="H4274" i="1"/>
  <c r="J4274" i="1" s="1"/>
  <c r="H2463" i="1"/>
  <c r="J2463" i="1" s="1"/>
  <c r="H5559" i="1"/>
  <c r="J5559" i="1" s="1"/>
  <c r="H1133" i="1"/>
  <c r="J1133" i="1" s="1"/>
  <c r="H3925" i="1"/>
  <c r="J3925" i="1" s="1"/>
  <c r="H2439" i="1"/>
  <c r="H7651" i="1"/>
  <c r="J7651" i="1" s="1"/>
  <c r="H7392" i="1"/>
  <c r="J7392" i="1" s="1"/>
  <c r="H5971" i="1"/>
  <c r="J5971" i="1" s="1"/>
  <c r="H7068" i="1"/>
  <c r="J7068" i="1" s="1"/>
  <c r="H6111" i="1"/>
  <c r="J6111" i="1" s="1"/>
  <c r="H5562" i="1"/>
  <c r="J5562" i="1" s="1"/>
  <c r="H4111" i="1"/>
  <c r="J4111" i="1" s="1"/>
  <c r="H5947" i="1"/>
  <c r="J5947" i="1" s="1"/>
  <c r="H4045" i="1"/>
  <c r="J4045" i="1" s="1"/>
  <c r="H4968" i="1"/>
  <c r="J4968" i="1" s="1"/>
  <c r="H2392" i="1"/>
  <c r="J2392" i="1" s="1"/>
  <c r="H4062" i="1"/>
  <c r="H4246" i="1"/>
  <c r="J4246" i="1" s="1"/>
  <c r="H3133" i="1"/>
  <c r="J3133" i="1" s="1"/>
  <c r="H1784" i="1"/>
  <c r="J1784" i="1" s="1"/>
  <c r="H251" i="1"/>
  <c r="J251" i="1" s="1"/>
  <c r="H674" i="1"/>
  <c r="J674" i="1" s="1"/>
  <c r="H1080" i="1"/>
  <c r="J1080" i="1" s="1"/>
  <c r="H4122" i="1"/>
  <c r="H1327" i="1"/>
  <c r="J1327" i="1" s="1"/>
  <c r="H2194" i="1"/>
  <c r="J2194" i="1" s="1"/>
  <c r="H195" i="1"/>
  <c r="J195" i="1" s="1"/>
  <c r="H3914" i="1"/>
  <c r="H632" i="1"/>
  <c r="J632" i="1" s="1"/>
  <c r="H1155" i="1"/>
  <c r="J1155" i="1" s="1"/>
  <c r="H1240" i="1"/>
  <c r="J1240" i="1" s="1"/>
  <c r="H1926" i="1"/>
  <c r="J1926" i="1" s="1"/>
  <c r="H818" i="1"/>
  <c r="J818" i="1" s="1"/>
  <c r="H1671" i="1"/>
  <c r="J1671" i="1" s="1"/>
  <c r="H175" i="1"/>
  <c r="J175" i="1" s="1"/>
  <c r="H493" i="1"/>
  <c r="H397" i="1"/>
  <c r="I397" i="1" s="1"/>
  <c r="H2156" i="1"/>
  <c r="J2156" i="1" s="1"/>
  <c r="H2899" i="1"/>
  <c r="J2899" i="1" s="1"/>
  <c r="H1281" i="1"/>
  <c r="J1281" i="1" s="1"/>
  <c r="H888" i="1"/>
  <c r="J888" i="1" s="1"/>
  <c r="H1091" i="1"/>
  <c r="J1091" i="1" s="1"/>
  <c r="H983" i="1"/>
  <c r="J983" i="1" s="1"/>
  <c r="H3496" i="1"/>
  <c r="J3496" i="1" s="1"/>
  <c r="H1119" i="1"/>
  <c r="J1119" i="1" s="1"/>
  <c r="H392" i="1"/>
  <c r="J392" i="1" s="1"/>
  <c r="H3214" i="1"/>
  <c r="J3214" i="1" s="1"/>
  <c r="H3918" i="1"/>
  <c r="J3918" i="1" s="1"/>
  <c r="H3674" i="1"/>
  <c r="H506" i="1"/>
  <c r="H668" i="1"/>
  <c r="J668" i="1" s="1"/>
  <c r="H3707" i="1"/>
  <c r="J3707" i="1" s="1"/>
  <c r="H2898" i="1"/>
  <c r="J2898" i="1" s="1"/>
  <c r="H447" i="1"/>
  <c r="J447" i="1" s="1"/>
  <c r="H6439" i="1"/>
  <c r="J6439" i="1" s="1"/>
  <c r="H4437" i="1"/>
  <c r="J4437" i="1" s="1"/>
  <c r="H4035" i="1"/>
  <c r="J4035" i="1" s="1"/>
  <c r="H770" i="1"/>
  <c r="J770" i="1" s="1"/>
  <c r="H1163" i="1"/>
  <c r="J1163" i="1" s="1"/>
  <c r="H2621" i="1"/>
  <c r="I2621" i="1" s="1"/>
  <c r="H320" i="1"/>
  <c r="J320" i="1" s="1"/>
  <c r="H1820" i="1"/>
  <c r="J1820" i="1" s="1"/>
  <c r="H625" i="1"/>
  <c r="J625" i="1" s="1"/>
  <c r="H834" i="1"/>
  <c r="J834" i="1" s="1"/>
  <c r="H2980" i="1"/>
  <c r="J2980" i="1" s="1"/>
  <c r="H1369" i="1"/>
  <c r="H5673" i="1"/>
  <c r="J5673" i="1" s="1"/>
  <c r="H6198" i="1"/>
  <c r="J6198" i="1" s="1"/>
  <c r="H3033" i="1"/>
  <c r="J3033" i="1" s="1"/>
  <c r="H4565" i="1"/>
  <c r="J4565" i="1" s="1"/>
  <c r="H7850" i="1"/>
  <c r="J7850" i="1" s="1"/>
  <c r="H1041" i="1"/>
  <c r="J1041" i="1" s="1"/>
  <c r="H1182" i="1"/>
  <c r="J1182" i="1" s="1"/>
  <c r="H2676" i="1"/>
  <c r="J2676" i="1" s="1"/>
  <c r="H1518" i="1"/>
  <c r="J1518" i="1" s="1"/>
  <c r="H1211" i="1"/>
  <c r="J1211" i="1" s="1"/>
  <c r="H969" i="1"/>
  <c r="J969" i="1" s="1"/>
  <c r="H3372" i="1"/>
  <c r="H1305" i="1"/>
  <c r="J1305" i="1" s="1"/>
  <c r="H5414" i="1"/>
  <c r="J5414" i="1" s="1"/>
  <c r="H4148" i="1"/>
  <c r="J4148" i="1" s="1"/>
  <c r="H6667" i="1"/>
  <c r="J6667" i="1" s="1"/>
  <c r="H6518" i="1"/>
  <c r="J6518" i="1" s="1"/>
  <c r="H2166" i="1"/>
  <c r="J2166" i="1" s="1"/>
  <c r="H2845" i="1"/>
  <c r="I2845" i="1" s="1"/>
  <c r="H459" i="1"/>
  <c r="J459" i="1" s="1"/>
  <c r="H4181" i="1"/>
  <c r="J4181" i="1" s="1"/>
  <c r="H3787" i="1"/>
  <c r="J3787" i="1" s="1"/>
  <c r="H7158" i="1"/>
  <c r="J7158" i="1" s="1"/>
  <c r="H2221" i="1"/>
  <c r="J2221" i="1" s="1"/>
  <c r="H2011" i="1"/>
  <c r="J2011" i="1" s="1"/>
  <c r="H813" i="1"/>
  <c r="J813" i="1" s="1"/>
  <c r="H6345" i="1"/>
  <c r="H194" i="1"/>
  <c r="J194" i="1" s="1"/>
  <c r="H6393" i="1"/>
  <c r="J6393" i="1" s="1"/>
  <c r="H2580" i="1"/>
  <c r="I2580" i="1" s="1"/>
  <c r="H1193" i="1"/>
  <c r="J1193" i="1" s="1"/>
  <c r="H892" i="1"/>
  <c r="J892" i="1" s="1"/>
  <c r="H1550" i="1"/>
  <c r="J1550" i="1" s="1"/>
  <c r="H231" i="1"/>
  <c r="I231" i="1" s="1"/>
  <c r="H4627" i="1"/>
  <c r="J4627" i="1" s="1"/>
  <c r="H4772" i="1"/>
  <c r="J4772" i="1" s="1"/>
  <c r="H1438" i="1"/>
  <c r="J1438" i="1" s="1"/>
  <c r="H3962" i="1"/>
  <c r="J3962" i="1" s="1"/>
  <c r="H579" i="1"/>
  <c r="J579" i="1" s="1"/>
  <c r="H272" i="1"/>
  <c r="J272" i="1" s="1"/>
  <c r="H1644" i="1"/>
  <c r="J1644" i="1" s="1"/>
  <c r="H3274" i="1"/>
  <c r="J3274" i="1" s="1"/>
  <c r="H2102" i="1"/>
  <c r="J2102" i="1" s="1"/>
  <c r="H7561" i="1"/>
  <c r="J7561" i="1" s="1"/>
  <c r="H7799" i="1"/>
  <c r="J7799" i="1" s="1"/>
  <c r="H552" i="1"/>
  <c r="J552" i="1" s="1"/>
  <c r="H2173" i="1"/>
  <c r="J2173" i="1" s="1"/>
  <c r="H947" i="1"/>
  <c r="J947" i="1" s="1"/>
  <c r="H2317" i="1"/>
  <c r="I2317" i="1" s="1"/>
  <c r="H6656" i="1"/>
  <c r="J6656" i="1" s="1"/>
  <c r="H5209" i="1"/>
  <c r="J5209" i="1" s="1"/>
  <c r="H904" i="1"/>
  <c r="J904" i="1" s="1"/>
  <c r="H197" i="1"/>
  <c r="J197" i="1" s="1"/>
  <c r="H2748" i="1"/>
  <c r="J2748" i="1" s="1"/>
  <c r="H799" i="1"/>
  <c r="J799" i="1" s="1"/>
  <c r="H3565" i="1"/>
  <c r="J3565" i="1" s="1"/>
  <c r="H3153" i="1"/>
  <c r="J3153" i="1" s="1"/>
  <c r="H451" i="1"/>
  <c r="J451" i="1" s="1"/>
  <c r="H7237" i="1"/>
  <c r="J7237" i="1" s="1"/>
  <c r="H1877" i="1"/>
  <c r="J1877" i="1" s="1"/>
  <c r="H764" i="1"/>
  <c r="J764" i="1" s="1"/>
  <c r="H6247" i="1"/>
  <c r="J6247" i="1" s="1"/>
  <c r="H1333" i="1"/>
  <c r="J1333" i="1" s="1"/>
  <c r="H1929" i="1"/>
  <c r="J1929" i="1" s="1"/>
  <c r="H6485" i="1"/>
  <c r="J6485" i="1" s="1"/>
  <c r="H6363" i="1"/>
  <c r="J6363" i="1" s="1"/>
  <c r="H4617" i="1"/>
  <c r="J4617" i="1" s="1"/>
  <c r="H3140" i="1"/>
  <c r="J3140" i="1" s="1"/>
  <c r="H6069" i="1"/>
  <c r="I6069" i="1" s="1"/>
  <c r="H6041" i="1"/>
  <c r="J6041" i="1" s="1"/>
  <c r="H3527" i="1"/>
  <c r="J3527" i="1" s="1"/>
  <c r="H6119" i="1"/>
  <c r="I6119" i="1" s="1"/>
  <c r="H4001" i="1"/>
  <c r="H3207" i="1"/>
  <c r="J3207" i="1" s="1"/>
  <c r="H1233" i="1"/>
  <c r="H3482" i="1"/>
  <c r="J3482" i="1" s="1"/>
  <c r="H692" i="1"/>
  <c r="J692" i="1" s="1"/>
  <c r="H3255" i="1"/>
  <c r="J3255" i="1" s="1"/>
  <c r="H5509" i="1"/>
  <c r="J5509" i="1" s="1"/>
  <c r="H1748" i="1"/>
  <c r="I1748" i="1" s="1"/>
  <c r="H217" i="1"/>
  <c r="J217" i="1" s="1"/>
  <c r="H330" i="1"/>
  <c r="J330" i="1" s="1"/>
  <c r="H3955" i="1"/>
  <c r="J3955" i="1" s="1"/>
  <c r="H4038" i="1"/>
  <c r="J4038" i="1" s="1"/>
  <c r="H457" i="1"/>
  <c r="J457" i="1" s="1"/>
  <c r="H588" i="1"/>
  <c r="J588" i="1" s="1"/>
  <c r="H3665" i="1"/>
  <c r="J3665" i="1" s="1"/>
  <c r="H5565" i="1"/>
  <c r="J5565" i="1" s="1"/>
  <c r="H117" i="1"/>
  <c r="J117" i="1" s="1"/>
  <c r="H1958" i="1"/>
  <c r="J1958" i="1" s="1"/>
  <c r="H6122" i="1"/>
  <c r="I6122" i="1" s="1"/>
  <c r="H5898" i="1"/>
  <c r="I5898" i="1" s="1"/>
  <c r="H3668" i="1"/>
  <c r="H2725" i="1"/>
  <c r="J2725" i="1" s="1"/>
  <c r="H7764" i="1"/>
  <c r="J7764" i="1" s="1"/>
  <c r="H5797" i="1"/>
  <c r="H6825" i="1"/>
  <c r="J6825" i="1" s="1"/>
  <c r="H4342" i="1"/>
  <c r="J4342" i="1" s="1"/>
  <c r="H7542" i="1"/>
  <c r="J7542" i="1" s="1"/>
  <c r="H1495" i="1"/>
  <c r="J1495" i="1" s="1"/>
  <c r="H4170" i="1"/>
  <c r="H393" i="1"/>
  <c r="H3802" i="1"/>
  <c r="J3802" i="1" s="1"/>
  <c r="H22" i="1"/>
  <c r="J22" i="1" s="1"/>
  <c r="H3849" i="1"/>
  <c r="J3849" i="1" s="1"/>
  <c r="H1733" i="1"/>
  <c r="J1733" i="1" s="1"/>
  <c r="H4934" i="1"/>
  <c r="H4315" i="1"/>
  <c r="I4315" i="1" s="1"/>
  <c r="H1421" i="1"/>
  <c r="J1421" i="1" s="1"/>
  <c r="H3146" i="1"/>
  <c r="I3146" i="1" s="1"/>
  <c r="H10" i="1"/>
  <c r="J10" i="1" s="1"/>
  <c r="H4119" i="1"/>
  <c r="I4119" i="1" s="1"/>
  <c r="H3909" i="1"/>
  <c r="J3909" i="1" s="1"/>
  <c r="H7476" i="1"/>
  <c r="I7476" i="1" s="1"/>
  <c r="H5590" i="1"/>
  <c r="H6212" i="1"/>
  <c r="H6486" i="1"/>
  <c r="H6422" i="1"/>
  <c r="H3718" i="1"/>
  <c r="J3718" i="1" s="1"/>
  <c r="H4292" i="1"/>
  <c r="H242" i="1"/>
  <c r="J242" i="1" s="1"/>
  <c r="H7606" i="1"/>
  <c r="J7606" i="1" s="1"/>
  <c r="H4678" i="1"/>
  <c r="H2505" i="1"/>
  <c r="J2505" i="1" s="1"/>
  <c r="H5467" i="1"/>
  <c r="H7445" i="1"/>
  <c r="J7445" i="1" s="1"/>
  <c r="I984" i="1" l="1"/>
  <c r="J228" i="1"/>
  <c r="I548" i="1"/>
  <c r="I826" i="1"/>
  <c r="J2758" i="1"/>
  <c r="J1918" i="1"/>
  <c r="I1385" i="1"/>
  <c r="I6631" i="1"/>
  <c r="I1205" i="1"/>
  <c r="I6758" i="1"/>
  <c r="I4793" i="1"/>
  <c r="I3419" i="1"/>
  <c r="J5253" i="1"/>
  <c r="I1991" i="1"/>
  <c r="J6295" i="1"/>
  <c r="J4084" i="1"/>
  <c r="J809" i="1"/>
  <c r="I2023" i="1"/>
  <c r="I2853" i="1"/>
  <c r="I137" i="1"/>
  <c r="I7012" i="1"/>
  <c r="I1206" i="1"/>
  <c r="I1692" i="1"/>
  <c r="I7140" i="1"/>
  <c r="I2658" i="1"/>
  <c r="I1258" i="1"/>
  <c r="I213" i="1"/>
  <c r="J6809" i="1"/>
  <c r="I4039" i="1"/>
  <c r="J1210" i="1"/>
  <c r="I5156" i="1"/>
  <c r="I2009" i="1"/>
  <c r="I7797" i="1"/>
  <c r="I3638" i="1"/>
  <c r="I1146" i="1"/>
  <c r="J822" i="1"/>
  <c r="I979" i="1"/>
  <c r="J3766" i="1"/>
  <c r="J7787" i="1"/>
  <c r="I1833" i="1"/>
  <c r="I5706" i="1"/>
  <c r="I6282" i="1"/>
  <c r="I3733" i="1"/>
  <c r="I2877" i="1"/>
  <c r="I1295" i="1"/>
  <c r="I6777" i="1"/>
  <c r="J318" i="1"/>
  <c r="I6011" i="1"/>
  <c r="I7541" i="1"/>
  <c r="I6868" i="1"/>
  <c r="J7525" i="1"/>
  <c r="J804" i="1"/>
  <c r="I7348" i="1"/>
  <c r="J5566" i="1"/>
  <c r="J6521" i="1"/>
  <c r="I327" i="1"/>
  <c r="J1972" i="1"/>
  <c r="I3445" i="1"/>
  <c r="I2533" i="1"/>
  <c r="I452" i="1"/>
  <c r="I1479" i="1"/>
  <c r="I2628" i="1"/>
  <c r="I1801" i="1"/>
  <c r="J695" i="1"/>
  <c r="I1039" i="1"/>
  <c r="I499" i="1"/>
  <c r="J7225" i="1"/>
  <c r="I3959" i="1"/>
  <c r="I2793" i="1"/>
  <c r="I714" i="1"/>
  <c r="J2228" i="1"/>
  <c r="I3623" i="1"/>
  <c r="I2821" i="1"/>
  <c r="I531" i="1"/>
  <c r="I2005" i="1"/>
  <c r="J4996" i="1"/>
  <c r="I1145" i="1"/>
  <c r="J1641" i="1"/>
  <c r="J631" i="1"/>
  <c r="I5908" i="1"/>
  <c r="J3145" i="1"/>
  <c r="J6619" i="1"/>
  <c r="J56" i="1"/>
  <c r="I3415" i="1"/>
  <c r="I4741" i="1"/>
  <c r="I3785" i="1"/>
  <c r="J4751" i="1"/>
  <c r="J1868" i="1"/>
  <c r="I5834" i="1"/>
  <c r="J3792" i="1"/>
  <c r="I2106" i="1"/>
  <c r="I2165" i="1"/>
  <c r="I4919" i="1"/>
  <c r="I4151" i="1"/>
  <c r="J7812" i="1"/>
  <c r="I6741" i="1"/>
  <c r="J2436" i="1"/>
  <c r="I550" i="1"/>
  <c r="I6853" i="1"/>
  <c r="J164" i="1"/>
  <c r="J462" i="1"/>
  <c r="J7654" i="1"/>
  <c r="I6199" i="1"/>
  <c r="I7993" i="1"/>
  <c r="I5674" i="1"/>
  <c r="I5277" i="1"/>
  <c r="I5818" i="1"/>
  <c r="I7188" i="1"/>
  <c r="J6249" i="1"/>
  <c r="I1730" i="1"/>
  <c r="I2073" i="1"/>
  <c r="J3735" i="1"/>
  <c r="I6378" i="1"/>
  <c r="J2879" i="1"/>
  <c r="J725" i="1"/>
  <c r="J1818" i="1"/>
  <c r="I2948" i="1"/>
  <c r="J4615" i="1"/>
  <c r="I2418" i="1"/>
  <c r="I5589" i="1"/>
  <c r="J377" i="1"/>
  <c r="I133" i="1"/>
  <c r="J687" i="1"/>
  <c r="J5753" i="1"/>
  <c r="J4502" i="1"/>
  <c r="I6857" i="1"/>
  <c r="J6183" i="1"/>
  <c r="J7653" i="1"/>
  <c r="J5860" i="1"/>
  <c r="J2278" i="1"/>
  <c r="J7046" i="1"/>
  <c r="I2787" i="1"/>
  <c r="I5829" i="1"/>
  <c r="J4885" i="1"/>
  <c r="I7771" i="1"/>
  <c r="J726" i="1"/>
  <c r="J1417" i="1"/>
  <c r="J6567" i="1"/>
  <c r="I4005" i="1"/>
  <c r="J23" i="1"/>
  <c r="J1490" i="1"/>
  <c r="I7156" i="1"/>
  <c r="J2630" i="1"/>
  <c r="J359" i="1"/>
  <c r="J3364" i="1"/>
  <c r="I6279" i="1"/>
  <c r="I1609" i="1"/>
  <c r="J7573" i="1"/>
  <c r="I4393" i="1"/>
  <c r="J1303" i="1"/>
  <c r="J5140" i="1"/>
  <c r="J5782" i="1"/>
  <c r="J3284" i="1"/>
  <c r="J1494" i="1"/>
  <c r="I6074" i="1"/>
  <c r="J6646" i="1"/>
  <c r="I5733" i="1"/>
  <c r="I7611" i="1"/>
  <c r="J6343" i="1"/>
  <c r="J1130" i="1"/>
  <c r="J3622" i="1"/>
  <c r="J682" i="1"/>
  <c r="I7995" i="1"/>
  <c r="J438" i="1"/>
  <c r="J3910" i="1"/>
  <c r="J3316" i="1"/>
  <c r="I2844" i="1"/>
  <c r="J2366" i="1"/>
  <c r="J2917" i="1"/>
  <c r="I1732" i="1"/>
  <c r="I494" i="1"/>
  <c r="I2598" i="1"/>
  <c r="J455" i="1"/>
  <c r="I7242" i="1"/>
  <c r="J7399" i="1"/>
  <c r="J7973" i="1"/>
  <c r="I7433" i="1"/>
  <c r="J1987" i="1"/>
  <c r="J5863" i="1"/>
  <c r="J4820" i="1"/>
  <c r="J949" i="1"/>
  <c r="J2678" i="1"/>
  <c r="J5687" i="1"/>
  <c r="J2996" i="1"/>
  <c r="J7444" i="1"/>
  <c r="I4004" i="1"/>
  <c r="I442" i="1"/>
  <c r="I4324" i="1"/>
  <c r="J5291" i="1"/>
  <c r="J2116" i="1"/>
  <c r="J4761" i="1"/>
  <c r="J2260" i="1"/>
  <c r="J6756" i="1"/>
  <c r="I6405" i="1"/>
  <c r="J2774" i="1"/>
  <c r="J3351" i="1"/>
  <c r="J4980" i="1"/>
  <c r="J1783" i="1"/>
  <c r="I4999" i="1"/>
  <c r="J2131" i="1"/>
  <c r="J6022" i="1"/>
  <c r="I6453" i="1"/>
  <c r="J6763" i="1"/>
  <c r="I2626" i="1"/>
  <c r="J4436" i="1"/>
  <c r="J3188" i="1"/>
  <c r="J6443" i="1"/>
  <c r="I3463" i="1"/>
  <c r="J3750" i="1"/>
  <c r="I3926" i="1"/>
  <c r="I7270" i="1"/>
  <c r="I1164" i="1"/>
  <c r="I778" i="1"/>
  <c r="J6042" i="1"/>
  <c r="J3894" i="1"/>
  <c r="J100" i="1"/>
  <c r="I2295" i="1"/>
  <c r="I2756" i="1"/>
  <c r="I2518" i="1"/>
  <c r="J1366" i="1"/>
  <c r="I5927" i="1"/>
  <c r="I1442" i="1"/>
  <c r="J2478" i="1"/>
  <c r="I6379" i="1"/>
  <c r="J6009" i="1"/>
  <c r="I6617" i="1"/>
  <c r="J5493" i="1"/>
  <c r="I7689" i="1"/>
  <c r="J156" i="1"/>
  <c r="I5702" i="1"/>
  <c r="I2681" i="1"/>
  <c r="J3737" i="1"/>
  <c r="I2932" i="1"/>
  <c r="I1225" i="1"/>
  <c r="J5833" i="1"/>
  <c r="I3572" i="1"/>
  <c r="I2972" i="1"/>
  <c r="I1624" i="1"/>
  <c r="I6102" i="1"/>
  <c r="J868" i="1"/>
  <c r="I5483" i="1"/>
  <c r="J7415" i="1"/>
  <c r="I85" i="1"/>
  <c r="I2242" i="1"/>
  <c r="I7335" i="1"/>
  <c r="J2656" i="1"/>
  <c r="J7207" i="1"/>
  <c r="J3625" i="1"/>
  <c r="I6340" i="1"/>
  <c r="J489" i="1"/>
  <c r="J6933" i="1"/>
  <c r="J1658" i="1"/>
  <c r="I245" i="1"/>
  <c r="J6662" i="1"/>
  <c r="I1806" i="1"/>
  <c r="I7675" i="1"/>
  <c r="J684" i="1"/>
  <c r="J20" i="1"/>
  <c r="I4453" i="1"/>
  <c r="I5642" i="1"/>
  <c r="I212" i="1"/>
  <c r="J6907" i="1"/>
  <c r="J6555" i="1"/>
  <c r="J3590" i="1"/>
  <c r="J134" i="1"/>
  <c r="J7723" i="1"/>
  <c r="J3277" i="1"/>
  <c r="J1988" i="1"/>
  <c r="J234" i="1"/>
  <c r="I810" i="1"/>
  <c r="J942" i="1"/>
  <c r="J2407" i="1"/>
  <c r="I791" i="1"/>
  <c r="I2665" i="1"/>
  <c r="J6906" i="1"/>
  <c r="J6182" i="1"/>
  <c r="J5031" i="1"/>
  <c r="J6389" i="1"/>
  <c r="I7620" i="1"/>
  <c r="I3042" i="1"/>
  <c r="J5285" i="1"/>
  <c r="J1762" i="1"/>
  <c r="I7338" i="1"/>
  <c r="I1229" i="1"/>
  <c r="J794" i="1"/>
  <c r="J7172" i="1"/>
  <c r="I2773" i="1"/>
  <c r="J3606" i="1"/>
  <c r="J2950" i="1"/>
  <c r="I2363" i="1"/>
  <c r="I1975" i="1"/>
  <c r="I4805" i="1"/>
  <c r="I3592" i="1"/>
  <c r="I1105" i="1"/>
  <c r="I5205" i="1"/>
  <c r="I4646" i="1"/>
  <c r="I2870" i="1"/>
  <c r="I1622" i="1"/>
  <c r="I6341" i="1"/>
  <c r="J3111" i="1"/>
  <c r="I2930" i="1"/>
  <c r="I870" i="1"/>
  <c r="I185" i="1"/>
  <c r="I905" i="1"/>
  <c r="I486" i="1"/>
  <c r="I3391" i="1"/>
  <c r="I6647" i="1"/>
  <c r="I1866" i="1"/>
  <c r="I4841" i="1"/>
  <c r="I1092" i="1"/>
  <c r="I2823" i="1"/>
  <c r="J7956" i="1"/>
  <c r="J3607" i="1"/>
  <c r="I4007" i="1"/>
  <c r="J5365" i="1"/>
  <c r="I1437" i="1"/>
  <c r="I6954" i="1"/>
  <c r="I7577" i="1"/>
  <c r="J3782" i="1"/>
  <c r="I662" i="1"/>
  <c r="I5738" i="1"/>
  <c r="J1639" i="1"/>
  <c r="J5078" i="1"/>
  <c r="J1220" i="1"/>
  <c r="J2710" i="1"/>
  <c r="J3092" i="1"/>
  <c r="J2902" i="1"/>
  <c r="I7671" i="1"/>
  <c r="J3345" i="1"/>
  <c r="J1626" i="1"/>
  <c r="I3675" i="1"/>
  <c r="J6025" i="1"/>
  <c r="J468" i="1"/>
  <c r="I1313" i="1"/>
  <c r="I3417" i="1"/>
  <c r="I5446" i="1"/>
  <c r="I6265" i="1"/>
  <c r="I3317" i="1"/>
  <c r="J5786" i="1"/>
  <c r="J2566" i="1"/>
  <c r="J3190" i="1"/>
  <c r="I7125" i="1"/>
  <c r="I7897" i="1"/>
  <c r="J3495" i="1"/>
  <c r="J1231" i="1"/>
  <c r="I532" i="1"/>
  <c r="J202" i="1"/>
  <c r="J159" i="1"/>
  <c r="I4169" i="1"/>
  <c r="I7" i="1"/>
  <c r="I1318" i="1"/>
  <c r="J250" i="1"/>
  <c r="J1786" i="1"/>
  <c r="J4121" i="1"/>
  <c r="J3015" i="1"/>
  <c r="J350" i="1"/>
  <c r="J7178" i="1"/>
  <c r="J2010" i="1"/>
  <c r="I5050" i="1"/>
  <c r="J3236" i="1"/>
  <c r="J1875" i="1"/>
  <c r="I5337" i="1"/>
  <c r="J6166" i="1"/>
  <c r="I980" i="1"/>
  <c r="J2612" i="1"/>
  <c r="I2457" i="1"/>
  <c r="J3150" i="1"/>
  <c r="J3129" i="1"/>
  <c r="J2422" i="1"/>
  <c r="J3529" i="1"/>
  <c r="I6955" i="1"/>
  <c r="I782" i="1"/>
  <c r="I5065" i="1"/>
  <c r="I5732" i="1"/>
  <c r="I1123" i="1"/>
  <c r="I2822" i="1"/>
  <c r="J1018" i="1"/>
  <c r="J7047" i="1"/>
  <c r="J4057" i="1"/>
  <c r="I6660" i="1"/>
  <c r="J1002" i="1"/>
  <c r="J1700" i="1"/>
  <c r="J1238" i="1"/>
  <c r="J5846" i="1"/>
  <c r="I5274" i="1"/>
  <c r="J4034" i="1"/>
  <c r="J4167" i="1"/>
  <c r="J2889" i="1"/>
  <c r="J4103" i="1"/>
  <c r="J3396" i="1"/>
  <c r="J7862" i="1"/>
  <c r="J5811" i="1"/>
  <c r="I4825" i="1"/>
  <c r="I1114" i="1"/>
  <c r="J101" i="1"/>
  <c r="J6010" i="1"/>
  <c r="J7078" i="1"/>
  <c r="J5193" i="1"/>
  <c r="I2582" i="1"/>
  <c r="I5977" i="1"/>
  <c r="J4089" i="1"/>
  <c r="I294" i="1"/>
  <c r="J5076" i="1"/>
  <c r="J2473" i="1"/>
  <c r="J6503" i="1"/>
  <c r="I1015" i="1"/>
  <c r="J2697" i="1"/>
  <c r="J1237" i="1"/>
  <c r="I7626" i="1"/>
  <c r="J1251" i="1"/>
  <c r="J9" i="1"/>
  <c r="J1882" i="1"/>
  <c r="J131" i="1"/>
  <c r="J2934" i="1"/>
  <c r="I4938" i="1"/>
  <c r="I3654" i="1"/>
  <c r="J5686" i="1"/>
  <c r="J2868" i="1"/>
  <c r="I5866" i="1"/>
  <c r="J1894" i="1"/>
  <c r="J309" i="1"/>
  <c r="I7972" i="1"/>
  <c r="J1946" i="1"/>
  <c r="J7141" i="1"/>
  <c r="I6822" i="1"/>
  <c r="I2501" i="1"/>
  <c r="I1770" i="1"/>
  <c r="J2499" i="1"/>
  <c r="I2777" i="1"/>
  <c r="J4116" i="1"/>
  <c r="J2308" i="1"/>
  <c r="J4601" i="1"/>
  <c r="I4410" i="1"/>
  <c r="I1460" i="1"/>
  <c r="J3446" i="1"/>
  <c r="J2579" i="1"/>
  <c r="J4023" i="1"/>
  <c r="J5338" i="1"/>
  <c r="I1647" i="1"/>
  <c r="I2809" i="1"/>
  <c r="J7845" i="1"/>
  <c r="J5994" i="1"/>
  <c r="J5348" i="1"/>
  <c r="J958" i="1"/>
  <c r="J437" i="1"/>
  <c r="I5252" i="1"/>
  <c r="J4857" i="1"/>
  <c r="I2329" i="1"/>
  <c r="J2714" i="1"/>
  <c r="J678" i="1"/>
  <c r="J3078" i="1"/>
  <c r="I4758" i="1"/>
  <c r="I4628" i="1"/>
  <c r="J7817" i="1"/>
  <c r="J6043" i="1"/>
  <c r="I6585" i="1"/>
  <c r="J1236" i="1"/>
  <c r="J2841" i="1"/>
  <c r="J6534" i="1"/>
  <c r="J3461" i="1"/>
  <c r="I1755" i="1"/>
  <c r="I3494" i="1"/>
  <c r="J1994" i="1"/>
  <c r="J4731" i="1"/>
  <c r="J6361" i="1"/>
  <c r="I2070" i="1"/>
  <c r="J2479" i="1"/>
  <c r="I5716" i="1"/>
  <c r="J1947" i="1"/>
  <c r="I293" i="1"/>
  <c r="J3028" i="1"/>
  <c r="J3958" i="1"/>
  <c r="I7769" i="1"/>
  <c r="J2553" i="1"/>
  <c r="J4613" i="1"/>
  <c r="I3460" i="1"/>
  <c r="I5082" i="1"/>
  <c r="J230" i="1"/>
  <c r="J7429" i="1"/>
  <c r="I5831" i="1"/>
  <c r="I742" i="1"/>
  <c r="I6132" i="1"/>
  <c r="J2319" i="1"/>
  <c r="J6505" i="1"/>
  <c r="J126" i="1"/>
  <c r="I4661" i="1"/>
  <c r="I140" i="1"/>
  <c r="I3280" i="1"/>
  <c r="I454" i="1"/>
  <c r="I911" i="1"/>
  <c r="I5014" i="1"/>
  <c r="I6779" i="1"/>
  <c r="J1716" i="1"/>
  <c r="J6747" i="1"/>
  <c r="I874" i="1"/>
  <c r="J2038" i="1"/>
  <c r="I5703" i="1"/>
  <c r="J1386" i="1"/>
  <c r="J3977" i="1"/>
  <c r="J1914" i="1"/>
  <c r="J1982" i="1"/>
  <c r="J1598" i="1"/>
  <c r="I7876" i="1"/>
  <c r="J5802" i="1"/>
  <c r="J1683" i="1"/>
  <c r="J1564" i="1"/>
  <c r="I522" i="1"/>
  <c r="I567" i="1"/>
  <c r="I373" i="1"/>
  <c r="I5574" i="1"/>
  <c r="J546" i="1"/>
  <c r="I2805" i="1"/>
  <c r="I1878" i="1"/>
  <c r="I3141" i="1"/>
  <c r="I5652" i="1"/>
  <c r="J7533" i="1"/>
  <c r="J5930" i="1"/>
  <c r="J1364" i="1"/>
  <c r="J1674" i="1"/>
  <c r="J420" i="1"/>
  <c r="J4073" i="1"/>
  <c r="J3257" i="1"/>
  <c r="I4470" i="1"/>
  <c r="I419" i="1"/>
  <c r="I761" i="1"/>
  <c r="I7963" i="1"/>
  <c r="J1351" i="1"/>
  <c r="I7658" i="1"/>
  <c r="I3305" i="1"/>
  <c r="I1613" i="1"/>
  <c r="I501" i="1"/>
  <c r="I4630" i="1"/>
  <c r="J5580" i="1"/>
  <c r="J919" i="1"/>
  <c r="J4374" i="1"/>
  <c r="J4480" i="1"/>
  <c r="J4228" i="1"/>
  <c r="I934" i="1"/>
  <c r="J1596" i="1"/>
  <c r="J3604" i="1"/>
  <c r="J6468" i="1"/>
  <c r="J3976" i="1"/>
  <c r="J5768" i="1"/>
  <c r="J2088" i="1"/>
  <c r="J1296" i="1"/>
  <c r="J1965" i="1"/>
  <c r="I7513" i="1"/>
  <c r="J7856" i="1"/>
  <c r="J5074" i="1"/>
  <c r="J7535" i="1"/>
  <c r="J2856" i="1"/>
  <c r="J3942" i="1"/>
  <c r="J2863" i="1"/>
  <c r="J3325" i="1"/>
  <c r="J3660" i="1"/>
  <c r="J7337" i="1"/>
  <c r="J938" i="1"/>
  <c r="J1483" i="1"/>
  <c r="I3209" i="1"/>
  <c r="J7189" i="1"/>
  <c r="J4708" i="1"/>
  <c r="J3526" i="1"/>
  <c r="J1514" i="1"/>
  <c r="J5158" i="1"/>
  <c r="J2014" i="1"/>
  <c r="J6524" i="1"/>
  <c r="J386" i="1"/>
  <c r="J670" i="1"/>
  <c r="J759" i="1"/>
  <c r="J2061" i="1"/>
  <c r="J2907" i="1"/>
  <c r="J7893" i="1"/>
  <c r="J2808" i="1"/>
  <c r="J2317" i="1"/>
  <c r="J5535" i="1"/>
  <c r="J2277" i="1"/>
  <c r="J7741" i="1"/>
  <c r="J2537" i="1"/>
  <c r="I2437" i="1"/>
  <c r="J7975" i="1"/>
  <c r="J7740" i="1"/>
  <c r="J6985" i="1"/>
  <c r="J6239" i="1"/>
  <c r="J5659" i="1"/>
  <c r="J3819" i="1"/>
  <c r="J4016" i="1"/>
  <c r="J7340" i="1"/>
  <c r="J4882" i="1"/>
  <c r="J6699" i="1"/>
  <c r="I1900" i="1"/>
  <c r="J5034" i="1"/>
  <c r="J7308" i="1"/>
  <c r="J3038" i="1"/>
  <c r="J3578" i="1"/>
  <c r="J7351" i="1"/>
  <c r="J3752" i="1"/>
  <c r="J1864" i="1"/>
  <c r="J5371" i="1"/>
  <c r="J1944" i="1"/>
  <c r="I68" i="1"/>
  <c r="I6500" i="1"/>
  <c r="I5401" i="1"/>
  <c r="J2446" i="1"/>
  <c r="J6581" i="1"/>
  <c r="J2739" i="1"/>
  <c r="J2486" i="1"/>
  <c r="J5230" i="1"/>
  <c r="J6724" i="1"/>
  <c r="J2362" i="1"/>
  <c r="J3875" i="1"/>
  <c r="J5948" i="1"/>
  <c r="J701" i="1"/>
  <c r="J6644" i="1"/>
  <c r="J7153" i="1"/>
  <c r="I5717" i="1"/>
  <c r="J3597" i="1"/>
  <c r="J1434" i="1"/>
  <c r="J5047" i="1"/>
  <c r="J1019" i="1"/>
  <c r="J5015" i="1"/>
  <c r="J6045" i="1"/>
  <c r="J7685" i="1"/>
  <c r="J4966" i="1"/>
  <c r="J4305" i="1"/>
  <c r="J3595" i="1"/>
  <c r="J7734" i="1"/>
  <c r="J7900" i="1"/>
  <c r="J541" i="1"/>
  <c r="J5928" i="1"/>
  <c r="I1737" i="1"/>
  <c r="J5226" i="1"/>
  <c r="J2314" i="1"/>
  <c r="J2105" i="1"/>
  <c r="J4643" i="1"/>
  <c r="J6284" i="1"/>
  <c r="J7779" i="1"/>
  <c r="J3753" i="1"/>
  <c r="I3013" i="1"/>
  <c r="I3642" i="1"/>
  <c r="J2772" i="1"/>
  <c r="J6884" i="1"/>
  <c r="J4742" i="1"/>
  <c r="J414" i="1"/>
  <c r="J1711" i="1"/>
  <c r="J859" i="1"/>
  <c r="J4529" i="1"/>
  <c r="J2891" i="1"/>
  <c r="J6150" i="1"/>
  <c r="J6860" i="1"/>
  <c r="J2365" i="1"/>
  <c r="J2726" i="1"/>
  <c r="J6066" i="1"/>
  <c r="J2383" i="1"/>
  <c r="J3339" i="1"/>
  <c r="J6573" i="1"/>
  <c r="J1922" i="1"/>
  <c r="J7441" i="1"/>
  <c r="J3805" i="1"/>
  <c r="J3485" i="1"/>
  <c r="J6817" i="1"/>
  <c r="J1769" i="1"/>
  <c r="I1562" i="1"/>
  <c r="J7516" i="1"/>
  <c r="J1766" i="1"/>
  <c r="J6781" i="1"/>
  <c r="J5081" i="1"/>
  <c r="J6454" i="1"/>
  <c r="J1734" i="1"/>
  <c r="J1072" i="1"/>
  <c r="I2006" i="1"/>
  <c r="I2921" i="1"/>
  <c r="I7639" i="1"/>
  <c r="J830" i="1"/>
  <c r="J335" i="1"/>
  <c r="J7781" i="1"/>
  <c r="J1336" i="1"/>
  <c r="J1212" i="1"/>
  <c r="I4759" i="1"/>
  <c r="J4759" i="1"/>
  <c r="I3441" i="1"/>
  <c r="J3441" i="1"/>
  <c r="I5751" i="1"/>
  <c r="J5751" i="1"/>
  <c r="I2432" i="1"/>
  <c r="J2432" i="1"/>
  <c r="I976" i="1"/>
  <c r="J976" i="1"/>
  <c r="I5033" i="1"/>
  <c r="J5033" i="1"/>
  <c r="I5665" i="1"/>
  <c r="J5665" i="1"/>
  <c r="I4932" i="1"/>
  <c r="J4932" i="1"/>
  <c r="I7049" i="1"/>
  <c r="J7049" i="1"/>
  <c r="I4953" i="1"/>
  <c r="J4953" i="1"/>
  <c r="I71" i="1"/>
  <c r="J71" i="1"/>
  <c r="I1078" i="1"/>
  <c r="J1078" i="1"/>
  <c r="I103" i="1"/>
  <c r="J103" i="1"/>
  <c r="I973" i="1"/>
  <c r="J973" i="1"/>
  <c r="I1269" i="1"/>
  <c r="J1269" i="1"/>
  <c r="I6904" i="1"/>
  <c r="J6904" i="1"/>
  <c r="I6886" i="1"/>
  <c r="J6886" i="1"/>
  <c r="I6978" i="1"/>
  <c r="J6978" i="1"/>
  <c r="I4378" i="1"/>
  <c r="J4378" i="1"/>
  <c r="I3546" i="1"/>
  <c r="J3546" i="1"/>
  <c r="I7072" i="1"/>
  <c r="J7072" i="1"/>
  <c r="I821" i="1"/>
  <c r="J821" i="1"/>
  <c r="I1845" i="1"/>
  <c r="J1845" i="1"/>
  <c r="I2521" i="1"/>
  <c r="J2521" i="1"/>
  <c r="I6870" i="1"/>
  <c r="J6870" i="1"/>
  <c r="I3571" i="1"/>
  <c r="J3571" i="1"/>
  <c r="I5068" i="1"/>
  <c r="J5068" i="1"/>
  <c r="I1319" i="1"/>
  <c r="J1319" i="1"/>
  <c r="I4616" i="1"/>
  <c r="J4616" i="1"/>
  <c r="I1020" i="1"/>
  <c r="J1020" i="1"/>
  <c r="I510" i="1"/>
  <c r="J510" i="1"/>
  <c r="I6048" i="1"/>
  <c r="J6048" i="1"/>
  <c r="I6223" i="1"/>
  <c r="J6223" i="1"/>
  <c r="I7884" i="1"/>
  <c r="J7884" i="1"/>
  <c r="I2983" i="1"/>
  <c r="J2983" i="1"/>
  <c r="I6738" i="1"/>
  <c r="J6738" i="1"/>
  <c r="I7226" i="1"/>
  <c r="J7226" i="1"/>
  <c r="I4583" i="1"/>
  <c r="J4583" i="1"/>
  <c r="I5899" i="1"/>
  <c r="J5899" i="1"/>
  <c r="I2814" i="1"/>
  <c r="J2814" i="1"/>
  <c r="I4339" i="1"/>
  <c r="J4339" i="1"/>
  <c r="I2986" i="1"/>
  <c r="J2986" i="1"/>
  <c r="I846" i="1"/>
  <c r="J846" i="1"/>
  <c r="I6924" i="1"/>
  <c r="J6924" i="1"/>
  <c r="I6354" i="1"/>
  <c r="J6354" i="1"/>
  <c r="I5042" i="1"/>
  <c r="J5042" i="1"/>
  <c r="I7258" i="1"/>
  <c r="J7258" i="1"/>
  <c r="I1409" i="1"/>
  <c r="J1409" i="1"/>
  <c r="I2372" i="1"/>
  <c r="J2372" i="1"/>
  <c r="I3262" i="1"/>
  <c r="J3262" i="1"/>
  <c r="I4250" i="1"/>
  <c r="J4250" i="1"/>
  <c r="I2025" i="1"/>
  <c r="J2025" i="1"/>
  <c r="I2662" i="1"/>
  <c r="J2662" i="1"/>
  <c r="I965" i="1"/>
  <c r="J965" i="1"/>
  <c r="I4000" i="1"/>
  <c r="J4000" i="1"/>
  <c r="I7575" i="1"/>
  <c r="J7575" i="1"/>
  <c r="I3158" i="1"/>
  <c r="J3158" i="1"/>
  <c r="I3049" i="1"/>
  <c r="J3049" i="1"/>
  <c r="I7209" i="1"/>
  <c r="J7209" i="1"/>
  <c r="I2091" i="1"/>
  <c r="J2091" i="1"/>
  <c r="J7094" i="1"/>
  <c r="J3359" i="1"/>
  <c r="J4540" i="1"/>
  <c r="J3729" i="1"/>
  <c r="J5961" i="1"/>
  <c r="J848" i="1"/>
  <c r="J4696" i="1"/>
  <c r="I2134" i="1"/>
  <c r="J2134" i="1"/>
  <c r="I2151" i="1"/>
  <c r="J2151" i="1"/>
  <c r="I7737" i="1"/>
  <c r="J7737" i="1"/>
  <c r="I6071" i="1"/>
  <c r="J6071" i="1"/>
  <c r="I1009" i="1"/>
  <c r="J1009" i="1"/>
  <c r="I210" i="1"/>
  <c r="J210" i="1"/>
  <c r="I4550" i="1"/>
  <c r="J4550" i="1"/>
  <c r="I6285" i="1"/>
  <c r="J6285" i="1"/>
  <c r="I1582" i="1"/>
  <c r="J1582" i="1"/>
  <c r="I7806" i="1"/>
  <c r="J7806" i="1"/>
  <c r="I5376" i="1"/>
  <c r="J5376" i="1"/>
  <c r="I5944" i="1"/>
  <c r="J5944" i="1"/>
  <c r="I877" i="1"/>
  <c r="J877" i="1"/>
  <c r="I2989" i="1"/>
  <c r="J2989" i="1"/>
  <c r="I4531" i="1"/>
  <c r="J4531" i="1"/>
  <c r="I7162" i="1"/>
  <c r="J7162" i="1"/>
  <c r="I4956" i="1"/>
  <c r="J4956" i="1"/>
  <c r="I3969" i="1"/>
  <c r="J3969" i="1"/>
  <c r="I3935" i="1"/>
  <c r="J3935" i="1"/>
  <c r="I4840" i="1"/>
  <c r="J4840" i="1"/>
  <c r="I4888" i="1"/>
  <c r="J4888" i="1"/>
  <c r="I6355" i="1"/>
  <c r="J6355" i="1"/>
  <c r="I2461" i="1"/>
  <c r="J2461" i="1"/>
  <c r="I2988" i="1"/>
  <c r="J2988" i="1"/>
  <c r="I6942" i="1"/>
  <c r="J6942" i="1"/>
  <c r="I3258" i="1"/>
  <c r="J3258" i="1"/>
  <c r="I3318" i="1"/>
  <c r="J3318" i="1"/>
  <c r="I7896" i="1"/>
  <c r="J7896" i="1"/>
  <c r="I191" i="1"/>
  <c r="J191" i="1"/>
  <c r="I5920" i="1"/>
  <c r="J5920" i="1"/>
  <c r="I3031" i="1"/>
  <c r="J3031" i="1"/>
  <c r="I2415" i="1"/>
  <c r="J2415" i="1"/>
  <c r="I3914" i="1"/>
  <c r="J3914" i="1"/>
  <c r="I898" i="1"/>
  <c r="J898" i="1"/>
  <c r="I3421" i="1"/>
  <c r="J3421" i="1"/>
  <c r="I5744" i="1"/>
  <c r="J5744" i="1"/>
  <c r="I3917" i="1"/>
  <c r="J3917" i="1"/>
  <c r="I2273" i="1"/>
  <c r="J2273" i="1"/>
  <c r="I2806" i="1"/>
  <c r="J2806" i="1"/>
  <c r="I64" i="1"/>
  <c r="J64" i="1"/>
  <c r="I2187" i="1"/>
  <c r="J2187" i="1"/>
  <c r="I226" i="1"/>
  <c r="J226" i="1"/>
  <c r="I1850" i="1"/>
  <c r="J1850" i="1"/>
  <c r="I2123" i="1"/>
  <c r="J2123" i="1"/>
  <c r="I5926" i="1"/>
  <c r="J5926" i="1"/>
  <c r="I2246" i="1"/>
  <c r="J2246" i="1"/>
  <c r="I1390" i="1"/>
  <c r="J1390" i="1"/>
  <c r="I7353" i="1"/>
  <c r="J7353" i="1"/>
  <c r="I519" i="1"/>
  <c r="J519" i="1"/>
  <c r="I829" i="1"/>
  <c r="J829" i="1"/>
  <c r="I2122" i="1"/>
  <c r="J2122" i="1"/>
  <c r="I7661" i="1"/>
  <c r="J7661" i="1"/>
  <c r="I6596" i="1"/>
  <c r="I2445" i="1"/>
  <c r="J2445" i="1"/>
  <c r="I6238" i="1"/>
  <c r="J6238" i="1"/>
  <c r="I2614" i="1"/>
  <c r="J2614" i="1"/>
  <c r="I6520" i="1"/>
  <c r="J6520" i="1"/>
  <c r="I4380" i="1"/>
  <c r="J4380" i="1"/>
  <c r="I3387" i="1"/>
  <c r="J3387" i="1"/>
  <c r="I7811" i="1"/>
  <c r="J7811" i="1"/>
  <c r="I434" i="1"/>
  <c r="J434" i="1"/>
  <c r="I839" i="1"/>
  <c r="J839" i="1"/>
  <c r="I5667" i="1"/>
  <c r="J5667" i="1"/>
  <c r="I4096" i="1"/>
  <c r="J4096" i="1"/>
  <c r="I3086" i="1"/>
  <c r="J3086" i="1"/>
  <c r="I2065" i="1"/>
  <c r="J2065" i="1"/>
  <c r="I729" i="1"/>
  <c r="J729" i="1"/>
  <c r="I1365" i="1"/>
  <c r="J1365" i="1"/>
  <c r="I2220" i="1"/>
  <c r="J2220" i="1"/>
  <c r="I4318" i="1"/>
  <c r="J4318" i="1"/>
  <c r="I1621" i="1"/>
  <c r="J1621" i="1"/>
  <c r="I3330" i="1"/>
  <c r="J3330" i="1"/>
  <c r="I6932" i="1"/>
  <c r="J6932" i="1"/>
  <c r="I3540" i="1"/>
  <c r="J3540" i="1"/>
  <c r="I7585" i="1"/>
  <c r="J7585" i="1"/>
  <c r="I6691" i="1"/>
  <c r="J6691" i="1"/>
  <c r="I5694" i="1"/>
  <c r="J5694" i="1"/>
  <c r="I6798" i="1"/>
  <c r="J6798" i="1"/>
  <c r="I4714" i="1"/>
  <c r="J4714" i="1"/>
  <c r="I6301" i="1"/>
  <c r="J6301" i="1"/>
  <c r="I6136" i="1"/>
  <c r="J6136" i="1"/>
  <c r="I5695" i="1"/>
  <c r="J5695" i="1"/>
  <c r="I5484" i="1"/>
  <c r="J5484" i="1"/>
  <c r="I5244" i="1"/>
  <c r="J5244" i="1"/>
  <c r="I5304" i="1"/>
  <c r="J5304" i="1"/>
  <c r="I2703" i="1"/>
  <c r="J2703" i="1"/>
  <c r="I2830" i="1"/>
  <c r="J2830" i="1"/>
  <c r="I2923" i="1"/>
  <c r="J2923" i="1"/>
  <c r="I5295" i="1"/>
  <c r="J5295" i="1"/>
  <c r="I3082" i="1"/>
  <c r="J3082" i="1"/>
  <c r="I4530" i="1"/>
  <c r="J4530" i="1"/>
  <c r="I7213" i="1"/>
  <c r="J7213" i="1"/>
  <c r="I1843" i="1"/>
  <c r="J1843" i="1"/>
  <c r="I6637" i="1"/>
  <c r="J6637" i="1"/>
  <c r="I7054" i="1"/>
  <c r="J7054" i="1"/>
  <c r="I6396" i="1"/>
  <c r="J6396" i="1"/>
  <c r="I2641" i="1"/>
  <c r="J2641" i="1"/>
  <c r="I5051" i="1"/>
  <c r="J5051" i="1"/>
  <c r="I341" i="1"/>
  <c r="J341" i="1"/>
  <c r="I3206" i="1"/>
  <c r="J3206" i="1"/>
  <c r="I1722" i="1"/>
  <c r="J1722" i="1"/>
  <c r="I2749" i="1"/>
  <c r="J2749" i="1"/>
  <c r="I1219" i="1"/>
  <c r="J1219" i="1"/>
  <c r="I7405" i="1"/>
  <c r="J7405" i="1"/>
  <c r="I6540" i="1"/>
  <c r="J6540" i="1"/>
  <c r="I3101" i="1"/>
  <c r="J3101" i="1"/>
  <c r="I5325" i="1"/>
  <c r="J5325" i="1"/>
  <c r="I1651" i="1"/>
  <c r="J1651" i="1"/>
  <c r="I5459" i="1"/>
  <c r="J5459" i="1"/>
  <c r="I6558" i="1"/>
  <c r="J6558" i="1"/>
  <c r="I5830" i="1"/>
  <c r="J5830" i="1"/>
  <c r="I4689" i="1"/>
  <c r="J4689" i="1"/>
  <c r="I3908" i="1"/>
  <c r="J3908" i="1"/>
  <c r="I3437" i="1"/>
  <c r="J3437" i="1"/>
  <c r="I1667" i="1"/>
  <c r="J1667" i="1"/>
  <c r="I4042" i="1"/>
  <c r="J4042" i="1"/>
  <c r="I5921" i="1"/>
  <c r="J5921" i="1"/>
  <c r="I3639" i="1"/>
  <c r="J3639" i="1"/>
  <c r="I4260" i="1"/>
  <c r="J4260" i="1"/>
  <c r="I702" i="1"/>
  <c r="J702" i="1"/>
  <c r="I1017" i="1"/>
  <c r="J1017" i="1"/>
  <c r="I7170" i="1"/>
  <c r="J7170" i="1"/>
  <c r="I480" i="1"/>
  <c r="J480" i="1"/>
  <c r="I6494" i="1"/>
  <c r="J6494" i="1"/>
  <c r="I3143" i="1"/>
  <c r="J3143" i="1"/>
  <c r="I5660" i="1"/>
  <c r="J5660" i="1"/>
  <c r="I6533" i="1"/>
  <c r="J6533" i="1"/>
  <c r="I4596" i="1"/>
  <c r="J4596" i="1"/>
  <c r="I3517" i="1"/>
  <c r="J3517" i="1"/>
  <c r="I6805" i="1"/>
  <c r="J6805" i="1"/>
  <c r="I2118" i="1"/>
  <c r="J2118" i="1"/>
  <c r="I3725" i="1"/>
  <c r="J3725" i="1"/>
  <c r="I4448" i="1"/>
  <c r="J4448" i="1"/>
  <c r="I2623" i="1"/>
  <c r="J2623" i="1"/>
  <c r="J482" i="1"/>
  <c r="J5421" i="1"/>
  <c r="J3559" i="1"/>
  <c r="J7907" i="1"/>
  <c r="J4553" i="1"/>
  <c r="J3930" i="1"/>
  <c r="J7276" i="1"/>
  <c r="J6548" i="1"/>
  <c r="J7960" i="1"/>
  <c r="J6171" i="1"/>
  <c r="J1013" i="1"/>
  <c r="J5891" i="1"/>
  <c r="J3071" i="1"/>
  <c r="J6119" i="1"/>
  <c r="J6873" i="1"/>
  <c r="J7102" i="1"/>
  <c r="J1638" i="1"/>
  <c r="J1930" i="1"/>
  <c r="J1897" i="1"/>
  <c r="J4498" i="1"/>
  <c r="J4569" i="1"/>
  <c r="J3203" i="1"/>
  <c r="J384" i="1"/>
  <c r="J7434" i="1"/>
  <c r="J4490" i="1"/>
  <c r="J5958" i="1"/>
  <c r="J557" i="1"/>
  <c r="J2307" i="1"/>
  <c r="J4112" i="1"/>
  <c r="J4846" i="1"/>
  <c r="J1911" i="1"/>
  <c r="J5236" i="1"/>
  <c r="J2339" i="1"/>
  <c r="J5060" i="1"/>
  <c r="J2504" i="1"/>
  <c r="J2421" i="1"/>
  <c r="J2750" i="1"/>
  <c r="J1740" i="1"/>
  <c r="J4803" i="1"/>
  <c r="J5089" i="1"/>
  <c r="J5192" i="1"/>
  <c r="J5235" i="1"/>
  <c r="J2578" i="1"/>
  <c r="J4858" i="1"/>
  <c r="J3440" i="1"/>
  <c r="I5046" i="1"/>
  <c r="J5046" i="1"/>
  <c r="I1051" i="1"/>
  <c r="J1051" i="1"/>
  <c r="I4440" i="1"/>
  <c r="J4440" i="1"/>
  <c r="I4997" i="1"/>
  <c r="J4997" i="1"/>
  <c r="I1854" i="1"/>
  <c r="J1854" i="1"/>
  <c r="I4544" i="1"/>
  <c r="J4544" i="1"/>
  <c r="I5115" i="1"/>
  <c r="J5115" i="1"/>
  <c r="I4556" i="1"/>
  <c r="J4556" i="1"/>
  <c r="I4491" i="1"/>
  <c r="J4491" i="1"/>
  <c r="I4507" i="1"/>
  <c r="J4507" i="1"/>
  <c r="I1384" i="1"/>
  <c r="J1384" i="1"/>
  <c r="I2041" i="1"/>
  <c r="J2041" i="1"/>
  <c r="I5476" i="1"/>
  <c r="J5476" i="1"/>
  <c r="I5527" i="1"/>
  <c r="J5527" i="1"/>
  <c r="I2142" i="1"/>
  <c r="J2142" i="1"/>
  <c r="I5215" i="1"/>
  <c r="J5215" i="1"/>
  <c r="I5587" i="1"/>
  <c r="J5587" i="1"/>
  <c r="I2629" i="1"/>
  <c r="J2629" i="1"/>
  <c r="I823" i="1"/>
  <c r="J823" i="1"/>
  <c r="I3422" i="1"/>
  <c r="J3422" i="1"/>
  <c r="I6539" i="1"/>
  <c r="J6539" i="1"/>
  <c r="I14" i="1"/>
  <c r="J14" i="1"/>
  <c r="I6887" i="1"/>
  <c r="J6887" i="1"/>
  <c r="I5320" i="1"/>
  <c r="J5320" i="1"/>
  <c r="I1297" i="1"/>
  <c r="J1297" i="1"/>
  <c r="I3301" i="1"/>
  <c r="J3301" i="1"/>
  <c r="I4281" i="1"/>
  <c r="J4281" i="1"/>
  <c r="I7589" i="1"/>
  <c r="J7589" i="1"/>
  <c r="I1173" i="1"/>
  <c r="J1173" i="1"/>
  <c r="I4468" i="1"/>
  <c r="J4468" i="1"/>
  <c r="I4881" i="1"/>
  <c r="J4881" i="1"/>
  <c r="I7765" i="1"/>
  <c r="J7765" i="1"/>
  <c r="I4593" i="1"/>
  <c r="J4593" i="1"/>
  <c r="I2001" i="1"/>
  <c r="J2001" i="1"/>
  <c r="J5960" i="1"/>
  <c r="J7346" i="1"/>
  <c r="J6676" i="1"/>
  <c r="J169" i="1"/>
  <c r="J7544" i="1"/>
  <c r="J6222" i="1"/>
  <c r="J7557" i="1"/>
  <c r="J7888" i="1"/>
  <c r="I3249" i="1"/>
  <c r="J3249" i="1"/>
  <c r="I1892" i="1"/>
  <c r="J1892" i="1"/>
  <c r="I304" i="1"/>
  <c r="J304" i="1"/>
  <c r="I2775" i="1"/>
  <c r="J2775" i="1"/>
  <c r="I2248" i="1"/>
  <c r="J2248" i="1"/>
  <c r="I6054" i="1"/>
  <c r="J6054" i="1"/>
  <c r="I1128" i="1"/>
  <c r="J1128" i="1"/>
  <c r="I5573" i="1"/>
  <c r="J5573" i="1"/>
  <c r="I4511" i="1"/>
  <c r="J4511" i="1"/>
  <c r="I3107" i="1"/>
  <c r="J3107" i="1"/>
  <c r="I2993" i="1"/>
  <c r="J2993" i="1"/>
  <c r="I2872" i="1"/>
  <c r="J2872" i="1"/>
  <c r="I3657" i="1"/>
  <c r="J3657" i="1"/>
  <c r="I5648" i="1"/>
  <c r="J5648" i="1"/>
  <c r="I3055" i="1"/>
  <c r="J3055" i="1"/>
  <c r="I7562" i="1"/>
  <c r="J7562" i="1"/>
  <c r="I7567" i="1"/>
  <c r="J7567" i="1"/>
  <c r="I7146" i="1"/>
  <c r="J7146" i="1"/>
  <c r="I5884" i="1"/>
  <c r="J5884" i="1"/>
  <c r="I5597" i="1"/>
  <c r="J5597" i="1"/>
  <c r="I1971" i="1"/>
  <c r="J1971" i="1"/>
  <c r="I7733" i="1"/>
  <c r="J7733" i="1"/>
  <c r="I1290" i="1"/>
  <c r="J1290" i="1"/>
  <c r="I7538" i="1"/>
  <c r="J7538" i="1"/>
  <c r="I7669" i="1"/>
  <c r="J7669" i="1"/>
  <c r="I5448" i="1"/>
  <c r="J5448" i="1"/>
  <c r="I6780" i="1"/>
  <c r="J6780" i="1"/>
  <c r="I6435" i="1"/>
  <c r="J6435" i="1"/>
  <c r="I4273" i="1"/>
  <c r="J4273" i="1"/>
  <c r="I5379" i="1"/>
  <c r="J5379" i="1"/>
  <c r="I3167" i="1"/>
  <c r="J3167" i="1"/>
  <c r="I6622" i="1"/>
  <c r="J6622" i="1"/>
  <c r="I42" i="1"/>
  <c r="J42" i="1"/>
  <c r="I7465" i="1"/>
  <c r="J7465" i="1"/>
  <c r="I1335" i="1"/>
  <c r="J1335" i="1"/>
  <c r="I2275" i="1"/>
  <c r="J2275" i="1"/>
  <c r="I1538" i="1"/>
  <c r="J1538" i="1"/>
  <c r="I1083" i="1"/>
  <c r="J1083" i="1"/>
  <c r="I6253" i="1"/>
  <c r="J6253" i="1"/>
  <c r="I5357" i="1"/>
  <c r="J5357" i="1"/>
  <c r="I1682" i="1"/>
  <c r="J1682" i="1"/>
  <c r="I1310" i="1"/>
  <c r="J1310" i="1"/>
  <c r="I2965" i="1"/>
  <c r="J2965" i="1"/>
  <c r="I278" i="1"/>
  <c r="J278" i="1"/>
  <c r="I6487" i="1"/>
  <c r="J6487" i="1"/>
  <c r="I5486" i="1"/>
  <c r="J5486" i="1"/>
  <c r="I3901" i="1"/>
  <c r="J3901" i="1"/>
  <c r="I3615" i="1"/>
  <c r="J3615" i="1"/>
  <c r="I1704" i="1"/>
  <c r="J1704" i="1"/>
  <c r="I4860" i="1"/>
  <c r="J4860" i="1"/>
  <c r="I2737" i="1"/>
  <c r="J2737" i="1"/>
  <c r="I572" i="1"/>
  <c r="J572" i="1"/>
  <c r="I4369" i="1"/>
  <c r="J4369" i="1"/>
  <c r="I6437" i="1"/>
  <c r="J6437" i="1"/>
  <c r="I7911" i="1"/>
  <c r="J7911" i="1"/>
  <c r="I4774" i="1"/>
  <c r="J4774" i="1"/>
  <c r="I5284" i="1"/>
  <c r="J5284" i="1"/>
  <c r="I6321" i="1"/>
  <c r="J6321" i="1"/>
  <c r="I2589" i="1"/>
  <c r="J2589" i="1"/>
  <c r="I4728" i="1"/>
  <c r="J4728" i="1"/>
  <c r="I7184" i="1"/>
  <c r="J7184" i="1"/>
  <c r="I4340" i="1"/>
  <c r="J4340" i="1"/>
  <c r="I5289" i="1"/>
  <c r="J5289" i="1"/>
  <c r="I6774" i="1"/>
  <c r="J6774" i="1"/>
  <c r="I2683" i="1"/>
  <c r="J2683" i="1"/>
  <c r="I5974" i="1"/>
  <c r="J5974" i="1"/>
  <c r="I7847" i="1"/>
  <c r="J7847" i="1"/>
  <c r="I1952" i="1"/>
  <c r="J1952" i="1"/>
  <c r="I4432" i="1"/>
  <c r="J4432" i="1"/>
  <c r="I5317" i="1"/>
  <c r="J5317" i="1"/>
  <c r="I1966" i="1"/>
  <c r="J1966" i="1"/>
  <c r="I4950" i="1"/>
  <c r="J4950" i="1"/>
  <c r="I5478" i="1"/>
  <c r="J5478" i="1"/>
  <c r="I349" i="1"/>
  <c r="J349" i="1"/>
  <c r="I882" i="1"/>
  <c r="J882" i="1"/>
  <c r="I4933" i="1"/>
  <c r="J4933" i="1"/>
  <c r="I4052" i="1"/>
  <c r="J4052" i="1"/>
  <c r="I4875" i="1"/>
  <c r="J4875" i="1"/>
  <c r="I5218" i="1"/>
  <c r="J5218" i="1"/>
  <c r="I6262" i="1"/>
  <c r="J6262" i="1"/>
  <c r="I1672" i="1"/>
  <c r="J1672" i="1"/>
  <c r="I2652" i="1"/>
  <c r="J2652" i="1"/>
  <c r="I3774" i="1"/>
  <c r="J3774" i="1"/>
  <c r="I6609" i="1"/>
  <c r="J6609" i="1"/>
  <c r="I2043" i="1"/>
  <c r="J2043" i="1"/>
  <c r="I6003" i="1"/>
  <c r="J6003" i="1"/>
  <c r="I3799" i="1"/>
  <c r="J3799" i="1"/>
  <c r="I5601" i="1"/>
  <c r="J5601" i="1"/>
  <c r="I6570" i="1"/>
  <c r="J6570" i="1"/>
  <c r="I1742" i="1"/>
  <c r="J1742" i="1"/>
  <c r="I3416" i="1"/>
  <c r="J3416" i="1"/>
  <c r="I7260" i="1"/>
  <c r="J7260" i="1"/>
  <c r="I6243" i="1"/>
  <c r="J6243" i="1"/>
  <c r="I2609" i="1"/>
  <c r="J2609" i="1"/>
  <c r="I3915" i="1"/>
  <c r="J3915" i="1"/>
  <c r="I4672" i="1"/>
  <c r="J4672" i="1"/>
  <c r="I2036" i="1"/>
  <c r="J2036" i="1"/>
  <c r="I7505" i="1"/>
  <c r="J7505" i="1"/>
  <c r="I5611" i="1"/>
  <c r="J5611" i="1"/>
  <c r="I7020" i="1"/>
  <c r="J7020" i="1"/>
  <c r="I5912" i="1"/>
  <c r="J5912" i="1"/>
  <c r="I7840" i="1"/>
  <c r="J7840" i="1"/>
  <c r="I2881" i="1"/>
  <c r="J2881" i="1"/>
  <c r="I4944" i="1"/>
  <c r="J4944" i="1"/>
  <c r="I6318" i="1"/>
  <c r="J6318" i="1"/>
  <c r="I2625" i="1"/>
  <c r="J2625" i="1"/>
  <c r="I2184" i="1"/>
  <c r="J2184" i="1"/>
  <c r="I2984" i="1"/>
  <c r="J2984" i="1"/>
  <c r="I7220" i="1"/>
  <c r="J7220" i="1"/>
  <c r="I5008" i="1"/>
  <c r="J5008" i="1"/>
  <c r="I4883" i="1"/>
  <c r="J4883" i="1"/>
  <c r="I5727" i="1"/>
  <c r="J5727" i="1"/>
  <c r="I2158" i="1"/>
  <c r="J2158" i="1"/>
  <c r="I955" i="1"/>
  <c r="J955" i="1"/>
  <c r="I2447" i="1"/>
  <c r="J2447" i="1"/>
  <c r="I970" i="1"/>
  <c r="J970" i="1"/>
  <c r="I2266" i="1"/>
  <c r="J2266" i="1"/>
  <c r="I4801" i="1"/>
  <c r="J4801" i="1"/>
  <c r="I2298" i="1"/>
  <c r="J2298" i="1"/>
  <c r="I5850" i="1"/>
  <c r="J5850" i="1"/>
  <c r="I2759" i="1"/>
  <c r="J2759" i="1"/>
  <c r="I2381" i="1"/>
  <c r="J2381" i="1"/>
  <c r="I7583" i="1"/>
  <c r="J7583" i="1"/>
  <c r="I6706" i="1"/>
  <c r="J6706" i="1"/>
  <c r="I4364" i="1"/>
  <c r="J4364" i="1"/>
  <c r="I4834" i="1"/>
  <c r="J4834" i="1"/>
  <c r="I7980" i="1"/>
  <c r="J7980" i="1"/>
  <c r="I6348" i="1"/>
  <c r="J6348" i="1"/>
  <c r="I5816" i="1"/>
  <c r="J5816" i="1"/>
  <c r="I5276" i="1"/>
  <c r="J5276" i="1"/>
  <c r="I7121" i="1"/>
  <c r="J7121" i="1"/>
  <c r="I7742" i="1"/>
  <c r="J7742" i="1"/>
  <c r="I3230" i="1"/>
  <c r="J3230" i="1"/>
  <c r="I4056" i="1"/>
  <c r="J4056" i="1"/>
  <c r="I6491" i="1"/>
  <c r="J6491" i="1"/>
  <c r="I6745" i="1"/>
  <c r="J6745" i="1"/>
  <c r="I3070" i="1"/>
  <c r="J3070" i="1"/>
  <c r="I5682" i="1"/>
  <c r="J5682" i="1"/>
  <c r="I7230" i="1"/>
  <c r="J7230" i="1"/>
  <c r="I5431" i="1"/>
  <c r="J5431" i="1"/>
  <c r="I6984" i="1"/>
  <c r="J6984" i="1"/>
  <c r="I295" i="1"/>
  <c r="J295" i="1"/>
  <c r="I4013" i="1"/>
  <c r="J4013" i="1"/>
  <c r="I2707" i="1"/>
  <c r="J2707" i="1"/>
  <c r="I4586" i="1"/>
  <c r="J4586" i="1"/>
  <c r="I6549" i="1"/>
  <c r="J6549" i="1"/>
  <c r="I7899" i="1"/>
  <c r="J7899" i="1"/>
  <c r="I3438" i="1"/>
  <c r="J3438" i="1"/>
  <c r="I4735" i="1"/>
  <c r="J4735" i="1"/>
  <c r="I2807" i="1"/>
  <c r="J2807" i="1"/>
  <c r="J4208" i="1"/>
  <c r="J4525" i="1"/>
  <c r="J4644" i="1"/>
  <c r="J6948" i="1"/>
  <c r="J7081" i="1"/>
  <c r="J7692" i="1"/>
  <c r="J5790" i="1"/>
  <c r="J6998" i="1"/>
  <c r="J681" i="1"/>
  <c r="J2333" i="1"/>
  <c r="J4782" i="1"/>
  <c r="J5188" i="1"/>
  <c r="J3996" i="1"/>
  <c r="J3841" i="1"/>
  <c r="J6315" i="1"/>
  <c r="J3829" i="1"/>
  <c r="J6846" i="1"/>
  <c r="J2751" i="1"/>
  <c r="J2729" i="1"/>
  <c r="J5292" i="1"/>
  <c r="J4965" i="1"/>
  <c r="J3046" i="1"/>
  <c r="J2053" i="1"/>
  <c r="J7757" i="1"/>
  <c r="J7362" i="1"/>
  <c r="J4409" i="1"/>
  <c r="J7130" i="1"/>
  <c r="J4998" i="1"/>
  <c r="J2552" i="1"/>
  <c r="J886" i="1"/>
  <c r="J4165" i="1"/>
  <c r="J6382" i="1"/>
  <c r="J1773" i="1"/>
  <c r="J903" i="1"/>
  <c r="J441" i="1"/>
  <c r="J7655" i="1"/>
  <c r="J2119" i="1"/>
  <c r="J405" i="1"/>
  <c r="J2621" i="1"/>
  <c r="J397" i="1"/>
  <c r="J3904" i="1"/>
  <c r="J910" i="1"/>
  <c r="J5859" i="1"/>
  <c r="J6674" i="1"/>
  <c r="J2646" i="1"/>
  <c r="I6160" i="1"/>
  <c r="J6160" i="1"/>
  <c r="I5701" i="1"/>
  <c r="J5701" i="1"/>
  <c r="I2401" i="1"/>
  <c r="J2401" i="1"/>
  <c r="I354" i="1"/>
  <c r="J354" i="1"/>
  <c r="I4175" i="1"/>
  <c r="J4175" i="1"/>
  <c r="I269" i="1"/>
  <c r="J269" i="1"/>
  <c r="I7280" i="1"/>
  <c r="J7280" i="1"/>
  <c r="I4223" i="1"/>
  <c r="J4223" i="1"/>
  <c r="I6900" i="1"/>
  <c r="J6900" i="1"/>
  <c r="I7143" i="1"/>
  <c r="J7143" i="1"/>
  <c r="I5254" i="1"/>
  <c r="J5254" i="1"/>
  <c r="I7091" i="1"/>
  <c r="J7091" i="1"/>
  <c r="I3528" i="1"/>
  <c r="J3528" i="1"/>
  <c r="I2522" i="1"/>
  <c r="J2522" i="1"/>
  <c r="I6286" i="1"/>
  <c r="J6286" i="1"/>
  <c r="I6475" i="1"/>
  <c r="J6475" i="1"/>
  <c r="I6322" i="1"/>
  <c r="J6322" i="1"/>
  <c r="I7548" i="1"/>
  <c r="J7548" i="1"/>
  <c r="I7435" i="1"/>
  <c r="J7435" i="1"/>
  <c r="I5546" i="1"/>
  <c r="J5546" i="1"/>
  <c r="I3208" i="1"/>
  <c r="J3208" i="1"/>
  <c r="I3756" i="1"/>
  <c r="J3756" i="1"/>
  <c r="I1500" i="1"/>
  <c r="J1500" i="1"/>
  <c r="I599" i="1"/>
  <c r="J599" i="1"/>
  <c r="I2229" i="1"/>
  <c r="J2229" i="1"/>
  <c r="I6718" i="1"/>
  <c r="J6718" i="1"/>
  <c r="I2788" i="1"/>
  <c r="J2788" i="1"/>
  <c r="I6228" i="1"/>
  <c r="J6228" i="1"/>
  <c r="I2826" i="1"/>
  <c r="J2826" i="1"/>
  <c r="I1112" i="1"/>
  <c r="J1112" i="1"/>
  <c r="I2971" i="1"/>
  <c r="J2971" i="1"/>
  <c r="I4821" i="1"/>
  <c r="J4821" i="1"/>
  <c r="I2428" i="1"/>
  <c r="J2428" i="1"/>
  <c r="I2074" i="1"/>
  <c r="J2074" i="1"/>
  <c r="I238" i="1"/>
  <c r="J238" i="1"/>
  <c r="I136" i="1"/>
  <c r="J136" i="1"/>
  <c r="I3069" i="1"/>
  <c r="J3069" i="1"/>
  <c r="I1841" i="1"/>
  <c r="J1841" i="1"/>
  <c r="I5663" i="1"/>
  <c r="J5663" i="1"/>
  <c r="I3966" i="1"/>
  <c r="J3966" i="1"/>
  <c r="I6991" i="1"/>
  <c r="J6991" i="1"/>
  <c r="I4058" i="1"/>
  <c r="J4058" i="1"/>
  <c r="I4182" i="1"/>
  <c r="J4182" i="1"/>
  <c r="I7315" i="1"/>
  <c r="J7315" i="1"/>
  <c r="I2342" i="1"/>
  <c r="J2342" i="1"/>
  <c r="I6078" i="1"/>
  <c r="J6078" i="1"/>
  <c r="I6056" i="1"/>
  <c r="J6056" i="1"/>
  <c r="I5718" i="1"/>
  <c r="J5718" i="1"/>
  <c r="I2062" i="1"/>
  <c r="J2062" i="1"/>
  <c r="I1372" i="1"/>
  <c r="J1372" i="1"/>
  <c r="I6289" i="1"/>
  <c r="J6289" i="1"/>
  <c r="I621" i="1"/>
  <c r="J621" i="1"/>
  <c r="I7674" i="1"/>
  <c r="J7674" i="1"/>
  <c r="I5964" i="1"/>
  <c r="J5964" i="1"/>
  <c r="I7425" i="1"/>
  <c r="J7425" i="1"/>
  <c r="I3011" i="1"/>
  <c r="J3011" i="1"/>
  <c r="I3696" i="1"/>
  <c r="J3696" i="1"/>
  <c r="I545" i="1"/>
  <c r="J545" i="1"/>
  <c r="I6898" i="1"/>
  <c r="J6898" i="1"/>
  <c r="I3490" i="1"/>
  <c r="J3490" i="1"/>
  <c r="I2427" i="1"/>
  <c r="J2427" i="1"/>
  <c r="I6552" i="1"/>
  <c r="J6552" i="1"/>
  <c r="I4945" i="1"/>
  <c r="J4945" i="1"/>
  <c r="I4032" i="1"/>
  <c r="J4032" i="1"/>
  <c r="I6700" i="1"/>
  <c r="J6700" i="1"/>
  <c r="I7696" i="1"/>
  <c r="J7696" i="1"/>
  <c r="I4108" i="1"/>
  <c r="J4108" i="1"/>
  <c r="I5798" i="1"/>
  <c r="J5798" i="1"/>
  <c r="I4462" i="1"/>
  <c r="J4462" i="1"/>
  <c r="I7933" i="1"/>
  <c r="J7933" i="1"/>
  <c r="I7216" i="1"/>
  <c r="J7216" i="1"/>
  <c r="I4258" i="1"/>
  <c r="J4258" i="1"/>
  <c r="I7998" i="1"/>
  <c r="J7998" i="1"/>
  <c r="I5841" i="1"/>
  <c r="J5841" i="1"/>
  <c r="I5875" i="1"/>
  <c r="J5875" i="1"/>
  <c r="I7822" i="1"/>
  <c r="J7822" i="1"/>
  <c r="I6526" i="1"/>
  <c r="J6526" i="1"/>
  <c r="I3772" i="1"/>
  <c r="J3772" i="1"/>
  <c r="I6478" i="1"/>
  <c r="J6478" i="1"/>
  <c r="I6098" i="1"/>
  <c r="J6098" i="1"/>
  <c r="I444" i="1"/>
  <c r="J444" i="1"/>
  <c r="I4046" i="1"/>
  <c r="J4046" i="1"/>
  <c r="I1928" i="1"/>
  <c r="J1928" i="1"/>
  <c r="I6981" i="1"/>
  <c r="J6981" i="1"/>
  <c r="I7648" i="1"/>
  <c r="J7648" i="1"/>
  <c r="I2208" i="1"/>
  <c r="J2208" i="1"/>
  <c r="I6708" i="1"/>
  <c r="J6708" i="1"/>
  <c r="I4890" i="1"/>
  <c r="J4890" i="1"/>
  <c r="I3227" i="1"/>
  <c r="J3227" i="1"/>
  <c r="I4362" i="1"/>
  <c r="J4362" i="1"/>
  <c r="I2695" i="1"/>
  <c r="J2695" i="1"/>
  <c r="I62" i="1"/>
  <c r="J62" i="1"/>
  <c r="I2211" i="1"/>
  <c r="J2211" i="1"/>
  <c r="I4802" i="1"/>
  <c r="J4802" i="1"/>
  <c r="I1793" i="1"/>
  <c r="J1793" i="1"/>
  <c r="I4979" i="1"/>
  <c r="J4979" i="1"/>
  <c r="I4322" i="1"/>
  <c r="J4322" i="1"/>
  <c r="I4607" i="1"/>
  <c r="J4607" i="1"/>
  <c r="I4321" i="1"/>
  <c r="J4321" i="1"/>
  <c r="I7198" i="1"/>
  <c r="J7198" i="1"/>
  <c r="I7090" i="1"/>
  <c r="J7090" i="1"/>
  <c r="I1402" i="1"/>
  <c r="J1402" i="1"/>
  <c r="I6556" i="1"/>
  <c r="J6556" i="1"/>
  <c r="I6366" i="1"/>
  <c r="J6366" i="1"/>
  <c r="I2573" i="1"/>
  <c r="J2573" i="1"/>
  <c r="I7281" i="1"/>
  <c r="J7281" i="1"/>
  <c r="I1497" i="1"/>
  <c r="J1497" i="1"/>
  <c r="I6914" i="1"/>
  <c r="J6914" i="1"/>
  <c r="I7004" i="1"/>
  <c r="J7004" i="1"/>
  <c r="I4225" i="1"/>
  <c r="J4225" i="1"/>
  <c r="I5026" i="1"/>
  <c r="J5026" i="1"/>
  <c r="I3574" i="1"/>
  <c r="J3574" i="1"/>
  <c r="I190" i="1"/>
  <c r="J190" i="1"/>
  <c r="I7073" i="1"/>
  <c r="J7073" i="1"/>
  <c r="I6371" i="1"/>
  <c r="J6371" i="1"/>
  <c r="I4123" i="1"/>
  <c r="J4123" i="1"/>
  <c r="I7724" i="1"/>
  <c r="J7724" i="1"/>
  <c r="I4719" i="1"/>
  <c r="J4719" i="1"/>
  <c r="I3181" i="1"/>
  <c r="J3181" i="1"/>
  <c r="I6311" i="1"/>
  <c r="J6311" i="1"/>
  <c r="I1578" i="1"/>
  <c r="J1578" i="1"/>
  <c r="I551" i="1"/>
  <c r="J551" i="1"/>
  <c r="I21" i="1"/>
  <c r="J21" i="1"/>
  <c r="I5689" i="1"/>
  <c r="J5689" i="1"/>
  <c r="I1687" i="1"/>
  <c r="J1687" i="1"/>
  <c r="I4341" i="1"/>
  <c r="J4341" i="1"/>
  <c r="I6727" i="1"/>
  <c r="J6727" i="1"/>
  <c r="I1242" i="1"/>
  <c r="J1242" i="1"/>
  <c r="I6175" i="1"/>
  <c r="J6175" i="1"/>
  <c r="I7301" i="1"/>
  <c r="J7301" i="1"/>
  <c r="J6129" i="1"/>
  <c r="J2767" i="1"/>
  <c r="J7760" i="1"/>
  <c r="J4598" i="1"/>
  <c r="J2359" i="1"/>
  <c r="J6293" i="1"/>
  <c r="J3103" i="1"/>
  <c r="J5023" i="1"/>
  <c r="J1939" i="1"/>
  <c r="J5108" i="1"/>
  <c r="J165" i="1"/>
  <c r="J7519" i="1"/>
  <c r="J1186" i="1"/>
  <c r="J5099" i="1"/>
  <c r="J6661" i="1"/>
  <c r="J6633" i="1"/>
  <c r="J4098" i="1"/>
  <c r="J5654" i="1"/>
  <c r="J4985" i="1"/>
  <c r="J1834" i="1"/>
  <c r="J7728" i="1"/>
  <c r="J2742" i="1"/>
  <c r="J1358" i="1"/>
  <c r="J2026" i="1"/>
  <c r="J7013" i="1"/>
  <c r="J1084" i="1"/>
  <c r="J3161" i="1"/>
  <c r="J5473" i="1"/>
  <c r="J2083" i="1"/>
  <c r="J2375" i="1"/>
  <c r="J3077" i="1"/>
  <c r="J6104" i="1"/>
  <c r="J7564" i="1"/>
  <c r="J2019" i="1"/>
  <c r="J6614" i="1"/>
  <c r="J3995" i="1"/>
  <c r="J2243" i="1"/>
  <c r="J6818" i="1"/>
  <c r="J418" i="1"/>
  <c r="J474" i="1"/>
  <c r="J2200" i="1"/>
  <c r="J1787" i="1"/>
  <c r="J4249" i="1"/>
  <c r="J1403" i="1"/>
  <c r="J6890" i="1"/>
  <c r="J4533" i="1"/>
  <c r="J5006" i="1"/>
  <c r="J3831" i="1"/>
  <c r="J270" i="1"/>
  <c r="J1381" i="1"/>
  <c r="J5691" i="1"/>
  <c r="J4478" i="1"/>
  <c r="J6429" i="1"/>
  <c r="J5189" i="1"/>
  <c r="I663" i="1"/>
  <c r="J663" i="1"/>
  <c r="I4375" i="1"/>
  <c r="J4375" i="1"/>
  <c r="I7687" i="1"/>
  <c r="J7687" i="1"/>
  <c r="I255" i="1"/>
  <c r="J255" i="1"/>
  <c r="I4614" i="1"/>
  <c r="J4614" i="1"/>
  <c r="I5973" i="1"/>
  <c r="J5973" i="1"/>
  <c r="I3521" i="1"/>
  <c r="J3521" i="1"/>
  <c r="I5290" i="1"/>
  <c r="J5290" i="1"/>
  <c r="I4439" i="1"/>
  <c r="J4439" i="1"/>
  <c r="I3172" i="1"/>
  <c r="J3172" i="1"/>
  <c r="I4899" i="1"/>
  <c r="J4899" i="1"/>
  <c r="I3225" i="1"/>
  <c r="J3225" i="1"/>
  <c r="I914" i="1"/>
  <c r="J914" i="1"/>
  <c r="I4744" i="1"/>
  <c r="J4744" i="1"/>
  <c r="I2897" i="1"/>
  <c r="J2897" i="1"/>
  <c r="I2717" i="1"/>
  <c r="J2717" i="1"/>
  <c r="I7579" i="1"/>
  <c r="J7579" i="1"/>
  <c r="I607" i="1"/>
  <c r="J607" i="1"/>
  <c r="I1228" i="1"/>
  <c r="J1228" i="1"/>
  <c r="I7182" i="1"/>
  <c r="J7182" i="1"/>
  <c r="I3558" i="1"/>
  <c r="J3558" i="1"/>
  <c r="I3984" i="1"/>
  <c r="J3984" i="1"/>
  <c r="I5797" i="1"/>
  <c r="J5797" i="1"/>
  <c r="I4122" i="1"/>
  <c r="J4122" i="1"/>
  <c r="I2153" i="1"/>
  <c r="J2153" i="1"/>
  <c r="I6406" i="1"/>
  <c r="J6406" i="1"/>
  <c r="I558" i="1"/>
  <c r="J558" i="1"/>
  <c r="I1169" i="1"/>
  <c r="J1169" i="1"/>
  <c r="I861" i="1"/>
  <c r="J861" i="1"/>
  <c r="I2534" i="1"/>
  <c r="J2534" i="1"/>
  <c r="I1140" i="1"/>
  <c r="J1140" i="1"/>
  <c r="I6613" i="1"/>
  <c r="J6613" i="1"/>
  <c r="I2790" i="1"/>
  <c r="J2790" i="1"/>
  <c r="I780" i="1"/>
  <c r="J780" i="1"/>
  <c r="I6230" i="1"/>
  <c r="J6230" i="1"/>
  <c r="I3883" i="1"/>
  <c r="J3883" i="1"/>
  <c r="I1686" i="1"/>
  <c r="J1686" i="1"/>
  <c r="I6070" i="1"/>
  <c r="J6070" i="1"/>
  <c r="I3566" i="1"/>
  <c r="J3566" i="1"/>
  <c r="I5772" i="1"/>
  <c r="J5772" i="1"/>
  <c r="I6138" i="1"/>
  <c r="J6138" i="1"/>
  <c r="I3960" i="1"/>
  <c r="J3960" i="1"/>
  <c r="I3465" i="1"/>
  <c r="J3465" i="1"/>
  <c r="I5441" i="1"/>
  <c r="J5441" i="1"/>
  <c r="I4099" i="1"/>
  <c r="J4099" i="1"/>
  <c r="I316" i="1"/>
  <c r="J316" i="1"/>
  <c r="I206" i="1"/>
  <c r="J206" i="1"/>
  <c r="I4391" i="1"/>
  <c r="J4391" i="1"/>
  <c r="I4816" i="1"/>
  <c r="J4816" i="1"/>
  <c r="I2912" i="1"/>
  <c r="J2912" i="1"/>
  <c r="I6197" i="1"/>
  <c r="J6197" i="1"/>
  <c r="I3253" i="1"/>
  <c r="J3253" i="1"/>
  <c r="I1454" i="1"/>
  <c r="J1454" i="1"/>
  <c r="I3331" i="1"/>
  <c r="J3331" i="1"/>
  <c r="I5761" i="1"/>
  <c r="J5761" i="1"/>
  <c r="I7088" i="1"/>
  <c r="J7088" i="1"/>
  <c r="I172" i="1"/>
  <c r="J172" i="1"/>
  <c r="I4244" i="1"/>
  <c r="J4244" i="1"/>
  <c r="I69" i="1"/>
  <c r="J69" i="1"/>
  <c r="I6597" i="1"/>
  <c r="J6597" i="1"/>
  <c r="I2511" i="1"/>
  <c r="J2511" i="1"/>
  <c r="I7586" i="1"/>
  <c r="J7586" i="1"/>
  <c r="I7593" i="1"/>
  <c r="J7593" i="1"/>
  <c r="I1635" i="1"/>
  <c r="J1635" i="1"/>
  <c r="I6179" i="1"/>
  <c r="J6179" i="1"/>
  <c r="I6936" i="1"/>
  <c r="J6936" i="1"/>
  <c r="I7838" i="1"/>
  <c r="J7838" i="1"/>
  <c r="I4620" i="1"/>
  <c r="J4620" i="1"/>
  <c r="I4413" i="1"/>
  <c r="J4413" i="1"/>
  <c r="I3381" i="1"/>
  <c r="J3381" i="1"/>
  <c r="I2622" i="1"/>
  <c r="J2622" i="1"/>
  <c r="I7128" i="1"/>
  <c r="J7128" i="1"/>
  <c r="I1505" i="1"/>
  <c r="J1505" i="1"/>
  <c r="I7042" i="1"/>
  <c r="J7042" i="1"/>
  <c r="I7040" i="1"/>
  <c r="J7040" i="1"/>
  <c r="I3599" i="1"/>
  <c r="J3599" i="1"/>
  <c r="I4267" i="1"/>
  <c r="J4267" i="1"/>
  <c r="I1904" i="1"/>
  <c r="J1904" i="1"/>
  <c r="I7166" i="1"/>
  <c r="J7166" i="1"/>
  <c r="I4776" i="1"/>
  <c r="J4776" i="1"/>
  <c r="I5651" i="1"/>
  <c r="J5651" i="1"/>
  <c r="I1560" i="1"/>
  <c r="J1560" i="1"/>
  <c r="I7272" i="1"/>
  <c r="J7272" i="1"/>
  <c r="I5391" i="1"/>
  <c r="J5391" i="1"/>
  <c r="I1248" i="1"/>
  <c r="J1248" i="1"/>
  <c r="I4787" i="1"/>
  <c r="J4787" i="1"/>
  <c r="I7180" i="1"/>
  <c r="J7180" i="1"/>
  <c r="I735" i="1"/>
  <c r="J735" i="1"/>
  <c r="I638" i="1"/>
  <c r="J638" i="1"/>
  <c r="I1003" i="1"/>
  <c r="J1003" i="1"/>
  <c r="I1923" i="1"/>
  <c r="J1923" i="1"/>
  <c r="I7109" i="1"/>
  <c r="J7109" i="1"/>
  <c r="I2734" i="1"/>
  <c r="J2734" i="1"/>
  <c r="I2071" i="1"/>
  <c r="J2071" i="1"/>
  <c r="I3127" i="1"/>
  <c r="J3127" i="1"/>
  <c r="I4457" i="1"/>
  <c r="J4457" i="1"/>
  <c r="I5962" i="1"/>
  <c r="J5962" i="1"/>
  <c r="I5163" i="1"/>
  <c r="J5163" i="1"/>
  <c r="I4670" i="1"/>
  <c r="J4670" i="1"/>
  <c r="I2186" i="1"/>
  <c r="J2186" i="1"/>
  <c r="I1218" i="1"/>
  <c r="J1218" i="1"/>
  <c r="I597" i="1"/>
  <c r="J597" i="1"/>
  <c r="I4230" i="1"/>
  <c r="J4230" i="1"/>
  <c r="I3366" i="1"/>
  <c r="J3366" i="1"/>
  <c r="I1370" i="1"/>
  <c r="J1370" i="1"/>
  <c r="I2838" i="1"/>
  <c r="J2838" i="1"/>
  <c r="I2099" i="1"/>
  <c r="J2099" i="1"/>
  <c r="I3850" i="1"/>
  <c r="J3850" i="1"/>
  <c r="I6820" i="1"/>
  <c r="J6820" i="1"/>
  <c r="I582" i="1"/>
  <c r="J582" i="1"/>
  <c r="I1475" i="1"/>
  <c r="J1475" i="1"/>
  <c r="I7240" i="1"/>
  <c r="J7240" i="1"/>
  <c r="I1610" i="1"/>
  <c r="J1610" i="1"/>
  <c r="I3822" i="1"/>
  <c r="J3822" i="1"/>
  <c r="I5355" i="1"/>
  <c r="J5355" i="1"/>
  <c r="I5109" i="1"/>
  <c r="J5109" i="1"/>
  <c r="I3260" i="1"/>
  <c r="J3260" i="1"/>
  <c r="I3300" i="1"/>
  <c r="J3300" i="1"/>
  <c r="I2150" i="1"/>
  <c r="J2150" i="1"/>
  <c r="I2532" i="1"/>
  <c r="J2532" i="1"/>
  <c r="I6612" i="1"/>
  <c r="J6612" i="1"/>
  <c r="I6261" i="1"/>
  <c r="J6261" i="1"/>
  <c r="I5959" i="1"/>
  <c r="J5959" i="1"/>
  <c r="I3655" i="1"/>
  <c r="J3655" i="1"/>
  <c r="I2487" i="1"/>
  <c r="J2487" i="1"/>
  <c r="I280" i="1"/>
  <c r="J280" i="1"/>
  <c r="I4947" i="1"/>
  <c r="J4947" i="1"/>
  <c r="I6504" i="1"/>
  <c r="J6504" i="1"/>
  <c r="I7084" i="1"/>
  <c r="J7084" i="1"/>
  <c r="J5781" i="1"/>
  <c r="J3338" i="1"/>
  <c r="J4229" i="1"/>
  <c r="J6559" i="1"/>
  <c r="J6806" i="1"/>
  <c r="J7892" i="1"/>
  <c r="J4037" i="1"/>
  <c r="J1764" i="1"/>
  <c r="J4166" i="1"/>
  <c r="J777" i="1"/>
  <c r="J6687" i="1"/>
  <c r="J4640" i="1"/>
  <c r="J3088" i="1"/>
  <c r="J786" i="1"/>
  <c r="J5755" i="1"/>
  <c r="J50" i="1"/>
  <c r="J3390" i="1"/>
  <c r="J5345" i="1"/>
  <c r="J2561" i="1"/>
  <c r="J3532" i="1"/>
  <c r="J878" i="1"/>
  <c r="J1950" i="1"/>
  <c r="J6476" i="1"/>
  <c r="J3784" i="1"/>
  <c r="J7101" i="1"/>
  <c r="J5633" i="1"/>
  <c r="J1584" i="1"/>
  <c r="J5410" i="1"/>
  <c r="J2847" i="1"/>
  <c r="J7325" i="1"/>
  <c r="J6226" i="1"/>
  <c r="J894" i="1"/>
  <c r="J3148" i="1"/>
  <c r="J6090" i="1"/>
  <c r="J6587" i="1"/>
  <c r="J700" i="1"/>
  <c r="J3079" i="1"/>
  <c r="J7113" i="1"/>
  <c r="J3903" i="1"/>
  <c r="J995" i="1"/>
  <c r="J6615" i="1"/>
  <c r="J4370" i="1"/>
  <c r="I1246" i="1"/>
  <c r="J1246" i="1"/>
  <c r="I5271" i="1"/>
  <c r="J5271" i="1"/>
  <c r="I5972" i="1"/>
  <c r="J5972" i="1"/>
  <c r="I6512" i="1"/>
  <c r="J6512" i="1"/>
  <c r="I6015" i="1"/>
  <c r="J6015" i="1"/>
  <c r="I4212" i="1"/>
  <c r="J4212" i="1"/>
  <c r="I5490" i="1"/>
  <c r="J5490" i="1"/>
  <c r="I1554" i="1"/>
  <c r="J1554" i="1"/>
  <c r="I2098" i="1"/>
  <c r="J2098" i="1"/>
  <c r="I1331" i="1"/>
  <c r="J1331" i="1"/>
  <c r="I887" i="1"/>
  <c r="J887" i="1"/>
  <c r="I4496" i="1"/>
  <c r="J4496" i="1"/>
  <c r="I5754" i="1"/>
  <c r="J5754" i="1"/>
  <c r="I6941" i="1"/>
  <c r="J6941" i="1"/>
  <c r="I5162" i="1"/>
  <c r="J5162" i="1"/>
  <c r="I6964" i="1"/>
  <c r="J6964" i="1"/>
  <c r="I1422" i="1"/>
  <c r="J1422" i="1"/>
  <c r="I4217" i="1"/>
  <c r="J4217" i="1"/>
  <c r="I4187" i="1"/>
  <c r="J4187" i="1"/>
  <c r="I3149" i="1"/>
  <c r="J3149" i="1"/>
  <c r="I4313" i="1"/>
  <c r="J4313" i="1"/>
  <c r="I4697" i="1"/>
  <c r="J4697" i="1"/>
  <c r="I5072" i="1"/>
  <c r="J5072" i="1"/>
  <c r="I4971" i="1"/>
  <c r="J4971" i="1"/>
  <c r="J4526" i="1"/>
  <c r="J3859" i="1"/>
  <c r="J429" i="1"/>
  <c r="J6950" i="1"/>
  <c r="J3835" i="1"/>
  <c r="J2524" i="1"/>
  <c r="I4804" i="1"/>
  <c r="J4804" i="1"/>
  <c r="I6421" i="1"/>
  <c r="J6421" i="1"/>
  <c r="I4699" i="1"/>
  <c r="J4699" i="1"/>
  <c r="I2495" i="1"/>
  <c r="J2495" i="1"/>
  <c r="I3957" i="1"/>
  <c r="J3957" i="1"/>
  <c r="I4582" i="1"/>
  <c r="J4582" i="1"/>
  <c r="I6764" i="1"/>
  <c r="J6764" i="1"/>
  <c r="I7902" i="1"/>
  <c r="J7902" i="1"/>
  <c r="I1278" i="1"/>
  <c r="J1278" i="1"/>
  <c r="I814" i="1"/>
  <c r="J814" i="1"/>
  <c r="I1668" i="1"/>
  <c r="J1668" i="1"/>
  <c r="I7406" i="1"/>
  <c r="J7406" i="1"/>
  <c r="I7644" i="1"/>
  <c r="J7644" i="1"/>
  <c r="I4920" i="1"/>
  <c r="J4920" i="1"/>
  <c r="I5909" i="1"/>
  <c r="J5909" i="1"/>
  <c r="I2568" i="1"/>
  <c r="J2568" i="1"/>
  <c r="I317" i="1"/>
  <c r="J317" i="1"/>
  <c r="I479" i="1"/>
  <c r="J479" i="1"/>
  <c r="I7164" i="1"/>
  <c r="J7164" i="1"/>
  <c r="I685" i="1"/>
  <c r="J685" i="1"/>
  <c r="I576" i="1"/>
  <c r="J576" i="1"/>
  <c r="I5415" i="1"/>
  <c r="J5415" i="1"/>
  <c r="I1551" i="1"/>
  <c r="J1551" i="1"/>
  <c r="I537" i="1"/>
  <c r="J537" i="1"/>
  <c r="I5474" i="1"/>
  <c r="J5474" i="1"/>
  <c r="I3144" i="1"/>
  <c r="J3144" i="1"/>
  <c r="I3174" i="1"/>
  <c r="J3174" i="1"/>
  <c r="I1057" i="1"/>
  <c r="J1057" i="1"/>
  <c r="I1698" i="1"/>
  <c r="J1698" i="1"/>
  <c r="I7594" i="1"/>
  <c r="J7594" i="1"/>
  <c r="I2404" i="1"/>
  <c r="J2404" i="1"/>
  <c r="I1575" i="1"/>
  <c r="J1575" i="1"/>
  <c r="I287" i="1"/>
  <c r="J287" i="1"/>
  <c r="I5688" i="1"/>
  <c r="J5688" i="1"/>
  <c r="I3703" i="1"/>
  <c r="J3703" i="1"/>
  <c r="I1903" i="1"/>
  <c r="J1903" i="1"/>
  <c r="I7601" i="1"/>
  <c r="J7601" i="1"/>
  <c r="I4200" i="1"/>
  <c r="J4200" i="1"/>
  <c r="I1721" i="1"/>
  <c r="J1721" i="1"/>
  <c r="I7682" i="1"/>
  <c r="J7682" i="1"/>
  <c r="I3513" i="1"/>
  <c r="J3513" i="1"/>
  <c r="I6162" i="1"/>
  <c r="J6162" i="1"/>
  <c r="I3313" i="1"/>
  <c r="J3313" i="1"/>
  <c r="I6980" i="1"/>
  <c r="J6980" i="1"/>
  <c r="I2346" i="1"/>
  <c r="J2346" i="1"/>
  <c r="I78" i="1"/>
  <c r="J78" i="1"/>
  <c r="I1804" i="1"/>
  <c r="J1804" i="1"/>
  <c r="I2417" i="1"/>
  <c r="J2417" i="1"/>
  <c r="I5775" i="1"/>
  <c r="J5775" i="1"/>
  <c r="I4276" i="1"/>
  <c r="J4276" i="1"/>
  <c r="I5339" i="1"/>
  <c r="J5339" i="1"/>
  <c r="I1890" i="1"/>
  <c r="J1890" i="1"/>
  <c r="I3710" i="1"/>
  <c r="J3710" i="1"/>
  <c r="I4433" i="1"/>
  <c r="J4433" i="1"/>
  <c r="I4543" i="1"/>
  <c r="J4543" i="1"/>
  <c r="I1720" i="1"/>
  <c r="J1720" i="1"/>
  <c r="I5056" i="1"/>
  <c r="J5056" i="1"/>
  <c r="I956" i="1"/>
  <c r="J956" i="1"/>
  <c r="I3704" i="1"/>
  <c r="J3704" i="1"/>
  <c r="I7212" i="1"/>
  <c r="J7212" i="1"/>
  <c r="I6569" i="1"/>
  <c r="J6569" i="1"/>
  <c r="I2283" i="1"/>
  <c r="J2283" i="1"/>
  <c r="I4415" i="1"/>
  <c r="J4415" i="1"/>
  <c r="I2344" i="1"/>
  <c r="J2344" i="1"/>
  <c r="I5412" i="1"/>
  <c r="J5412" i="1"/>
  <c r="I5579" i="1"/>
  <c r="J5579" i="1"/>
  <c r="I7871" i="1"/>
  <c r="J7871" i="1"/>
  <c r="I7372" i="1"/>
  <c r="J7372" i="1"/>
  <c r="I4901" i="1"/>
  <c r="J4901" i="1"/>
  <c r="I699" i="1"/>
  <c r="J699" i="1"/>
  <c r="I5625" i="1"/>
  <c r="J5625" i="1"/>
  <c r="I2906" i="1"/>
  <c r="J2906" i="1"/>
  <c r="I167" i="1"/>
  <c r="J167" i="1"/>
  <c r="I2918" i="1"/>
  <c r="J2918" i="1"/>
  <c r="I2224" i="1"/>
  <c r="J2224" i="1"/>
  <c r="I3907" i="1"/>
  <c r="J3907" i="1"/>
  <c r="I3155" i="1"/>
  <c r="J3155" i="1"/>
  <c r="I711" i="1"/>
  <c r="J711" i="1"/>
  <c r="I619" i="1"/>
  <c r="J619" i="1"/>
  <c r="I5335" i="1"/>
  <c r="J5335" i="1"/>
  <c r="I7916" i="1"/>
  <c r="J7916" i="1"/>
  <c r="I3902" i="1"/>
  <c r="J3902" i="1"/>
  <c r="I1795" i="1"/>
  <c r="J1795" i="1"/>
  <c r="I5560" i="1"/>
  <c r="J5560" i="1"/>
  <c r="I926" i="1"/>
  <c r="J926" i="1"/>
  <c r="I647" i="1"/>
  <c r="J647" i="1"/>
  <c r="I1507" i="1"/>
  <c r="J1507" i="1"/>
  <c r="I3094" i="1"/>
  <c r="J3094" i="1"/>
  <c r="I4955" i="1"/>
  <c r="J4955" i="1"/>
  <c r="I2144" i="1"/>
  <c r="J2144" i="1"/>
  <c r="I292" i="1"/>
  <c r="J292" i="1"/>
  <c r="I2124" i="1"/>
  <c r="J2124" i="1"/>
  <c r="I727" i="1"/>
  <c r="J727" i="1"/>
  <c r="I3978" i="1"/>
  <c r="J3978" i="1"/>
  <c r="I862" i="1"/>
  <c r="J862" i="1"/>
  <c r="I249" i="1"/>
  <c r="J249" i="1"/>
  <c r="I4477" i="1"/>
  <c r="J4477" i="1"/>
  <c r="I3998" i="1"/>
  <c r="J3998" i="1"/>
  <c r="I1107" i="1"/>
  <c r="J1107" i="1"/>
  <c r="I3709" i="1"/>
  <c r="J3709" i="1"/>
  <c r="I1441" i="1"/>
  <c r="J1441" i="1"/>
  <c r="I3830" i="1"/>
  <c r="J3830" i="1"/>
  <c r="I900" i="1"/>
  <c r="J900" i="1"/>
  <c r="I7186" i="1"/>
  <c r="J7186" i="1"/>
  <c r="I4567" i="1"/>
  <c r="J4567" i="1"/>
  <c r="I7060" i="1"/>
  <c r="J7060" i="1"/>
  <c r="I1482" i="1"/>
  <c r="J1482" i="1"/>
  <c r="I5638" i="1"/>
  <c r="J5638" i="1"/>
  <c r="I7131" i="1"/>
  <c r="J7131" i="1"/>
  <c r="I4296" i="1"/>
  <c r="J4296" i="1"/>
  <c r="I1785" i="1"/>
  <c r="J1785" i="1"/>
  <c r="I5170" i="1"/>
  <c r="J5170" i="1"/>
  <c r="I153" i="1"/>
  <c r="J153" i="1"/>
  <c r="I1831" i="1"/>
  <c r="J1831" i="1"/>
  <c r="J4064" i="1"/>
  <c r="J6021" i="1"/>
  <c r="J2820" i="1"/>
  <c r="J3382" i="1"/>
  <c r="J5550" i="1"/>
  <c r="J4819" i="1"/>
  <c r="J5010" i="1"/>
  <c r="J3335" i="1"/>
  <c r="J7634" i="1"/>
  <c r="J1491" i="1"/>
  <c r="J3624" i="1"/>
  <c r="J5792" i="1"/>
  <c r="J746" i="1"/>
  <c r="J2082" i="1"/>
  <c r="J5897" i="1"/>
  <c r="J7628" i="1"/>
  <c r="J4461" i="1"/>
  <c r="J2468" i="1"/>
  <c r="J1280" i="1"/>
  <c r="J4951" i="1"/>
  <c r="J1162" i="1"/>
  <c r="J4345" i="1"/>
  <c r="J5217" i="1"/>
  <c r="J3146" i="1"/>
  <c r="J1344" i="1"/>
  <c r="J7235" i="1"/>
  <c r="J7175" i="1"/>
  <c r="J2227" i="1"/>
  <c r="J7265" i="1"/>
  <c r="J6139" i="1"/>
  <c r="J6813" i="1"/>
  <c r="J3706" i="1"/>
  <c r="J1322" i="1"/>
  <c r="J7481" i="1"/>
  <c r="J5143" i="1"/>
  <c r="J1547" i="1"/>
  <c r="J3295" i="1"/>
  <c r="J7111" i="1"/>
  <c r="J1782" i="1"/>
  <c r="J4219" i="1"/>
  <c r="J1061" i="1"/>
  <c r="J2004" i="1"/>
  <c r="J7129" i="1"/>
  <c r="J5626" i="1"/>
  <c r="J5722" i="1"/>
  <c r="J4625" i="1"/>
  <c r="J4724" i="1"/>
  <c r="J1521" i="1"/>
  <c r="J7868" i="1"/>
  <c r="J2034" i="1"/>
  <c r="J3294" i="1"/>
  <c r="J5876" i="1"/>
  <c r="I7407" i="1"/>
  <c r="J7407" i="1"/>
  <c r="I2232" i="1"/>
  <c r="J2232" i="1"/>
  <c r="I3749" i="1"/>
  <c r="J3749" i="1"/>
  <c r="I130" i="1"/>
  <c r="J130" i="1"/>
  <c r="I268" i="1"/>
  <c r="J268" i="1"/>
  <c r="I2137" i="1"/>
  <c r="J2137" i="1"/>
  <c r="I2264" i="1"/>
  <c r="J2264" i="1"/>
  <c r="I4154" i="1"/>
  <c r="J4154" i="1"/>
  <c r="I5055" i="1"/>
  <c r="J5055" i="1"/>
  <c r="I4420" i="1"/>
  <c r="J4420" i="1"/>
  <c r="I6326" i="1"/>
  <c r="J6326" i="1"/>
  <c r="I2564" i="1"/>
  <c r="J2564" i="1"/>
  <c r="I413" i="1"/>
  <c r="J413" i="1"/>
  <c r="I3091" i="1"/>
  <c r="J3091" i="1"/>
  <c r="I7079" i="1"/>
  <c r="J7079" i="1"/>
  <c r="I1728" i="1"/>
  <c r="J1728" i="1"/>
  <c r="I3512" i="1"/>
  <c r="J3512" i="1"/>
  <c r="I5487" i="1"/>
  <c r="J5487" i="1"/>
  <c r="I4560" i="1"/>
  <c r="J4560" i="1"/>
  <c r="I5752" i="1"/>
  <c r="J5752" i="1"/>
  <c r="I4254" i="1"/>
  <c r="J4254" i="1"/>
  <c r="I4830" i="1"/>
  <c r="J4830" i="1"/>
  <c r="I2730" i="1"/>
  <c r="J2730" i="1"/>
  <c r="I6750" i="1"/>
  <c r="J6750" i="1"/>
  <c r="I2685" i="1"/>
  <c r="J2685" i="1"/>
  <c r="I2867" i="1"/>
  <c r="J2867" i="1"/>
  <c r="I5951" i="1"/>
  <c r="J5951" i="1"/>
  <c r="I4766" i="1"/>
  <c r="J4766" i="1"/>
  <c r="I4264" i="1"/>
  <c r="J4264" i="1"/>
  <c r="I1589" i="1"/>
  <c r="J1589" i="1"/>
  <c r="I3470" i="1"/>
  <c r="J3470" i="1"/>
  <c r="I1937" i="1"/>
  <c r="J1937" i="1"/>
  <c r="I6291" i="1"/>
  <c r="J6291" i="1"/>
  <c r="I6201" i="1"/>
  <c r="J6201" i="1"/>
  <c r="I7118" i="1"/>
  <c r="J7118" i="1"/>
  <c r="I645" i="1"/>
  <c r="J645" i="1"/>
  <c r="I3584" i="1"/>
  <c r="J3584" i="1"/>
  <c r="I660" i="1"/>
  <c r="J660" i="1"/>
  <c r="I4632" i="1"/>
  <c r="J4632" i="1"/>
  <c r="I1153" i="1"/>
  <c r="J1153" i="1"/>
  <c r="I1481" i="1"/>
  <c r="J1481" i="1"/>
  <c r="I6849" i="1"/>
  <c r="J6849" i="1"/>
  <c r="I7139" i="1"/>
  <c r="J7139" i="1"/>
  <c r="I4129" i="1"/>
  <c r="J4129" i="1"/>
  <c r="I6290" i="1"/>
  <c r="J6290" i="1"/>
  <c r="I7650" i="1"/>
  <c r="J7650" i="1"/>
  <c r="I2429" i="1"/>
  <c r="J2429" i="1"/>
  <c r="I2550" i="1"/>
  <c r="J2550" i="1"/>
  <c r="I1187" i="1"/>
  <c r="J1187" i="1"/>
  <c r="I7747" i="1"/>
  <c r="J7747" i="1"/>
  <c r="I6208" i="1"/>
  <c r="J6208" i="1"/>
  <c r="I4186" i="1"/>
  <c r="J4186" i="1"/>
  <c r="I7177" i="1"/>
  <c r="J7177" i="1"/>
  <c r="I2315" i="1"/>
  <c r="J2315" i="1"/>
  <c r="I6835" i="1"/>
  <c r="J6835" i="1"/>
  <c r="I7310" i="1"/>
  <c r="J7310" i="1"/>
  <c r="I3722" i="1"/>
  <c r="J3722" i="1"/>
  <c r="I622" i="1"/>
  <c r="J622" i="1"/>
  <c r="I574" i="1"/>
  <c r="J574" i="1"/>
  <c r="I5594" i="1"/>
  <c r="J5594" i="1"/>
  <c r="I1948" i="1"/>
  <c r="J1948" i="1"/>
  <c r="I4163" i="1"/>
  <c r="J4163" i="1"/>
  <c r="I1203" i="1"/>
  <c r="J1203" i="1"/>
  <c r="I6636" i="1"/>
  <c r="J6636" i="1"/>
  <c r="I6203" i="1"/>
  <c r="J6203" i="1"/>
  <c r="I2234" i="1"/>
  <c r="J2234" i="1"/>
  <c r="I6040" i="1"/>
  <c r="J6040" i="1"/>
  <c r="I1435" i="1"/>
  <c r="J1435" i="1"/>
  <c r="I3047" i="1"/>
  <c r="J3047" i="1"/>
  <c r="I3927" i="1"/>
  <c r="J3927" i="1"/>
  <c r="I3479" i="1"/>
  <c r="J3479" i="1"/>
  <c r="I6982" i="1"/>
  <c r="J6982" i="1"/>
  <c r="I5396" i="1"/>
  <c r="J5396" i="1"/>
  <c r="I2708" i="1"/>
  <c r="J2708" i="1"/>
  <c r="I1511" i="1"/>
  <c r="J1511" i="1"/>
  <c r="I5356" i="1"/>
  <c r="J5356" i="1"/>
  <c r="J7673" i="1"/>
  <c r="J1273" i="1"/>
  <c r="J4315" i="1"/>
  <c r="J1539" i="1"/>
  <c r="J1035" i="1"/>
  <c r="J7342" i="1"/>
  <c r="J2692" i="1"/>
  <c r="J2529" i="1"/>
  <c r="J5269" i="1"/>
  <c r="J784" i="1"/>
  <c r="J4969" i="1"/>
  <c r="J4388" i="1"/>
  <c r="J7257" i="1"/>
  <c r="J2454" i="1"/>
  <c r="J2464" i="1"/>
  <c r="J3857" i="1"/>
  <c r="J5028" i="1"/>
  <c r="J5428" i="1"/>
  <c r="J3640" i="1"/>
  <c r="J3023" i="1"/>
  <c r="J4647" i="1"/>
  <c r="J3720" i="1"/>
  <c r="J6274" i="1"/>
  <c r="J6744" i="1"/>
  <c r="J4325" i="1"/>
  <c r="J6158" i="1"/>
  <c r="J2042" i="1"/>
  <c r="J4376" i="1"/>
  <c r="J5704" i="1"/>
  <c r="J6459" i="1"/>
  <c r="J4474" i="1"/>
  <c r="J747" i="1"/>
  <c r="J3686" i="1"/>
  <c r="J3006" i="1"/>
  <c r="J2502" i="1"/>
  <c r="J951" i="1"/>
  <c r="J6336" i="1"/>
  <c r="J5492" i="1"/>
  <c r="J5054" i="1"/>
  <c r="J1222" i="1"/>
  <c r="J4417" i="1"/>
  <c r="J4688" i="1"/>
  <c r="J7311" i="1"/>
  <c r="J1499" i="1"/>
  <c r="J334" i="1"/>
  <c r="J4641" i="1"/>
  <c r="J5895" i="1"/>
  <c r="J7748" i="1"/>
  <c r="I5303" i="1"/>
  <c r="J5303" i="1"/>
  <c r="I5231" i="1"/>
  <c r="J5231" i="1"/>
  <c r="I3609" i="1"/>
  <c r="J3609" i="1"/>
  <c r="I6502" i="1"/>
  <c r="J6502" i="1"/>
  <c r="I2326" i="1"/>
  <c r="J2326" i="1"/>
  <c r="I3385" i="1"/>
  <c r="J3385" i="1"/>
  <c r="I6193" i="1"/>
  <c r="J6193" i="1"/>
  <c r="I6092" i="1"/>
  <c r="J6092" i="1"/>
  <c r="I2508" i="1"/>
  <c r="J2508" i="1"/>
  <c r="I7421" i="1"/>
  <c r="J7421" i="1"/>
  <c r="I7717" i="1"/>
  <c r="J7717" i="1"/>
  <c r="I2368" i="1"/>
  <c r="J2368" i="1"/>
  <c r="I3981" i="1"/>
  <c r="J3981" i="1"/>
  <c r="I1540" i="1"/>
  <c r="J1540" i="1"/>
  <c r="I6422" i="1"/>
  <c r="J6422" i="1"/>
  <c r="I493" i="1"/>
  <c r="J493" i="1"/>
  <c r="I6167" i="1"/>
  <c r="J6167" i="1"/>
  <c r="I2931" i="1"/>
  <c r="J2931" i="1"/>
  <c r="I5552" i="1"/>
  <c r="J5552" i="1"/>
  <c r="I5892" i="1"/>
  <c r="J5892" i="1"/>
  <c r="I338" i="1"/>
  <c r="J338" i="1"/>
  <c r="I740" i="1"/>
  <c r="J740" i="1"/>
  <c r="I1829" i="1"/>
  <c r="J1829" i="1"/>
  <c r="I112" i="1"/>
  <c r="J112" i="1"/>
  <c r="I7271" i="1"/>
  <c r="J7271" i="1"/>
  <c r="I3734" i="1"/>
  <c r="J3734" i="1"/>
  <c r="I7659" i="1"/>
  <c r="J7659" i="1"/>
  <c r="I7273" i="1"/>
  <c r="J7273" i="1"/>
  <c r="I7518" i="1"/>
  <c r="J7518" i="1"/>
  <c r="I7633" i="1"/>
  <c r="J7633" i="1"/>
  <c r="I6935" i="1"/>
  <c r="J6935" i="1"/>
  <c r="I1978" i="1"/>
  <c r="I511" i="1"/>
  <c r="J511" i="1"/>
  <c r="I3064" i="1"/>
  <c r="J3064" i="1"/>
  <c r="I1470" i="1"/>
  <c r="J1470" i="1"/>
  <c r="I6771" i="1"/>
  <c r="J6771" i="1"/>
  <c r="I4743" i="1"/>
  <c r="J4743" i="1"/>
  <c r="I7735" i="1"/>
  <c r="J7735" i="1"/>
  <c r="I5937" i="1"/>
  <c r="J5937" i="1"/>
  <c r="I5950" i="1"/>
  <c r="J5950" i="1"/>
  <c r="I1265" i="1"/>
  <c r="J1265" i="1"/>
  <c r="I2539" i="1"/>
  <c r="J2539" i="1"/>
  <c r="I6391" i="1"/>
  <c r="J6391" i="1"/>
  <c r="I7204" i="1"/>
  <c r="J7204" i="1"/>
  <c r="I6854" i="1"/>
  <c r="J6854" i="1"/>
  <c r="I6180" i="1"/>
  <c r="J6180" i="1"/>
  <c r="I118" i="1"/>
  <c r="J118" i="1"/>
  <c r="I3882" i="1"/>
  <c r="J3882" i="1"/>
  <c r="I3087" i="1"/>
  <c r="J3087" i="1"/>
  <c r="I12" i="1"/>
  <c r="J12" i="1"/>
  <c r="I2174" i="1"/>
  <c r="J2174" i="1"/>
  <c r="I2416" i="1"/>
  <c r="J2416" i="1"/>
  <c r="I7607" i="1"/>
  <c r="J7607" i="1"/>
  <c r="I1607" i="1"/>
  <c r="J1607" i="1"/>
  <c r="I1963" i="1"/>
  <c r="J1963" i="1"/>
  <c r="I1876" i="1"/>
  <c r="J1876" i="1"/>
  <c r="I5617" i="1"/>
  <c r="J5617" i="1"/>
  <c r="I2719" i="1"/>
  <c r="J2719" i="1"/>
  <c r="I2458" i="1"/>
  <c r="J2458" i="1"/>
  <c r="I7277" i="1"/>
  <c r="J7277" i="1"/>
  <c r="I4800" i="1"/>
  <c r="J4800" i="1"/>
  <c r="I5678" i="1"/>
  <c r="J5678" i="1"/>
  <c r="I2244" i="1"/>
  <c r="J2244" i="1"/>
  <c r="I5806" i="1"/>
  <c r="J5806" i="1"/>
  <c r="I6367" i="1"/>
  <c r="J6367" i="1"/>
  <c r="I6639" i="1"/>
  <c r="J6639" i="1"/>
  <c r="I7824" i="1"/>
  <c r="J7824" i="1"/>
  <c r="I3398" i="1"/>
  <c r="J3398" i="1"/>
  <c r="I3555" i="1"/>
  <c r="J3555" i="1"/>
  <c r="I7469" i="1"/>
  <c r="J7469" i="1"/>
  <c r="I6513" i="1"/>
  <c r="J6513" i="1"/>
  <c r="I2257" i="1"/>
  <c r="J2257" i="1"/>
  <c r="I5842" i="1"/>
  <c r="J5842" i="1"/>
  <c r="I7887" i="1"/>
  <c r="J7887" i="1"/>
  <c r="I7037" i="1"/>
  <c r="J7037" i="1"/>
  <c r="I5517" i="1"/>
  <c r="J5517" i="1"/>
  <c r="I4284" i="1"/>
  <c r="J4284" i="1"/>
  <c r="I5270" i="1"/>
  <c r="J5270" i="1"/>
  <c r="I4048" i="1"/>
  <c r="J4048" i="1"/>
  <c r="I7711" i="1"/>
  <c r="J7711" i="1"/>
  <c r="I1457" i="1"/>
  <c r="J1457" i="1"/>
  <c r="I2471" i="1"/>
  <c r="J2471" i="1"/>
  <c r="I111" i="1"/>
  <c r="J111" i="1"/>
  <c r="I4072" i="1"/>
  <c r="J4072" i="1"/>
  <c r="I2353" i="1"/>
  <c r="J2353" i="1"/>
  <c r="I2180" i="1"/>
  <c r="J2180" i="1"/>
  <c r="I7647" i="1"/>
  <c r="J7647" i="1"/>
  <c r="I2299" i="1"/>
  <c r="J2299" i="1"/>
  <c r="I4850" i="1"/>
  <c r="J4850" i="1"/>
  <c r="I4910" i="1"/>
  <c r="J4910" i="1"/>
  <c r="I4958" i="1"/>
  <c r="J4958" i="1"/>
  <c r="I4584" i="1"/>
  <c r="J4584" i="1"/>
  <c r="I3747" i="1"/>
  <c r="J3747" i="1"/>
  <c r="I1546" i="1"/>
  <c r="J1546" i="1"/>
  <c r="I2185" i="1"/>
  <c r="J2185" i="1"/>
  <c r="I5491" i="1"/>
  <c r="J5491" i="1"/>
  <c r="I6814" i="1"/>
  <c r="J6814" i="1"/>
  <c r="I404" i="1"/>
  <c r="J404" i="1"/>
  <c r="I2842" i="1"/>
  <c r="J2842" i="1"/>
  <c r="I7377" i="1"/>
  <c r="J7377" i="1"/>
  <c r="I3950" i="1"/>
  <c r="J3950" i="1"/>
  <c r="I651" i="1"/>
  <c r="J651" i="1"/>
  <c r="I4368" i="1"/>
  <c r="J4368" i="1"/>
  <c r="I7967" i="1"/>
  <c r="J7967" i="1"/>
  <c r="I110" i="1"/>
  <c r="J110" i="1"/>
  <c r="I6530" i="1"/>
  <c r="J6530" i="1"/>
  <c r="I4562" i="1"/>
  <c r="J4562" i="1"/>
  <c r="I5985" i="1"/>
  <c r="J5985" i="1"/>
  <c r="I2396" i="1"/>
  <c r="J2396" i="1"/>
  <c r="I1825" i="1"/>
  <c r="J1825" i="1"/>
  <c r="I4676" i="1"/>
  <c r="J4676" i="1"/>
  <c r="I4455" i="1"/>
  <c r="J4455" i="1"/>
  <c r="I5444" i="1"/>
  <c r="J5444" i="1"/>
  <c r="I5796" i="1"/>
  <c r="J5796" i="1"/>
  <c r="I6153" i="1"/>
  <c r="J6153" i="1"/>
  <c r="I2406" i="1"/>
  <c r="J2406" i="1"/>
  <c r="I3173" i="1"/>
  <c r="J3173" i="1"/>
  <c r="I7051" i="1"/>
  <c r="J7051" i="1"/>
  <c r="I2405" i="1"/>
  <c r="J2405" i="1"/>
  <c r="I6531" i="1"/>
  <c r="J6531" i="1"/>
  <c r="I4817" i="1"/>
  <c r="J4817" i="1"/>
  <c r="J6956" i="1"/>
  <c r="J615" i="1"/>
  <c r="J6967" i="1"/>
  <c r="J3005" i="1"/>
  <c r="J4110" i="1"/>
  <c r="J5839" i="1"/>
  <c r="J1927" i="1"/>
  <c r="J7363" i="1"/>
  <c r="J3630" i="1"/>
  <c r="J2779" i="1"/>
  <c r="J3515" i="1"/>
  <c r="J2731" i="1"/>
  <c r="J7872" i="1"/>
  <c r="J2386" i="1"/>
  <c r="J2878" i="1"/>
  <c r="J6207" i="1"/>
  <c r="J5708" i="1"/>
  <c r="J6154" i="1"/>
  <c r="J7965" i="1"/>
  <c r="J1580" i="1"/>
  <c r="J5241" i="1"/>
  <c r="J4705" i="1"/>
  <c r="J3864" i="1"/>
  <c r="J1870" i="1"/>
  <c r="J5172" i="1"/>
  <c r="J1736" i="1"/>
  <c r="J3581" i="1"/>
  <c r="J6131" i="1"/>
  <c r="J5466" i="1"/>
  <c r="J3309" i="1"/>
  <c r="J1059" i="1"/>
  <c r="J6910" i="1"/>
  <c r="J3516" i="1"/>
  <c r="J7917" i="1"/>
  <c r="J3600" i="1"/>
  <c r="J5887" i="1"/>
  <c r="J4330" i="1"/>
  <c r="J7126" i="1"/>
  <c r="J4408" i="1"/>
  <c r="J1054" i="1"/>
  <c r="J2754" i="1"/>
  <c r="J6939" i="1"/>
  <c r="J313" i="1"/>
  <c r="J2133" i="1"/>
  <c r="J5314" i="1"/>
  <c r="J766" i="1"/>
  <c r="J5059" i="1"/>
  <c r="J2379" i="1"/>
  <c r="J6462" i="1"/>
  <c r="J6296" i="1"/>
  <c r="I1797" i="1"/>
  <c r="J1797" i="1"/>
  <c r="I4934" i="1"/>
  <c r="J4934" i="1"/>
  <c r="I4302" i="1"/>
  <c r="J4302" i="1"/>
  <c r="I6572" i="1"/>
  <c r="J6572" i="1"/>
  <c r="I5266" i="1"/>
  <c r="J5266" i="1"/>
  <c r="I2488" i="1"/>
  <c r="J2488" i="1"/>
  <c r="I2196" i="1"/>
  <c r="J2196" i="1"/>
  <c r="I4397" i="1"/>
  <c r="J4397" i="1"/>
  <c r="I6028" i="1"/>
  <c r="J6028" i="1"/>
  <c r="I1618" i="1"/>
  <c r="J1618" i="1"/>
  <c r="I5820" i="1"/>
  <c r="J5820" i="1"/>
  <c r="I841" i="1"/>
  <c r="J841" i="1"/>
  <c r="I2895" i="1"/>
  <c r="J2895" i="1"/>
  <c r="I3543" i="1"/>
  <c r="J3543" i="1"/>
  <c r="I1604" i="1"/>
  <c r="J1604" i="1"/>
  <c r="I6486" i="1"/>
  <c r="J6486" i="1"/>
  <c r="I1369" i="1"/>
  <c r="J1369" i="1"/>
  <c r="I5433" i="1"/>
  <c r="J5433" i="1"/>
  <c r="I3189" i="1"/>
  <c r="J3189" i="1"/>
  <c r="I930" i="1"/>
  <c r="J930" i="1"/>
  <c r="I4867" i="1"/>
  <c r="J4867" i="1"/>
  <c r="I3839" i="1"/>
  <c r="J3839" i="1"/>
  <c r="I4092" i="1"/>
  <c r="J4092" i="1"/>
  <c r="I2387" i="1"/>
  <c r="J2387" i="1"/>
  <c r="I4777" i="1"/>
  <c r="J4777" i="1"/>
  <c r="I4029" i="1"/>
  <c r="J4029" i="1"/>
  <c r="I122" i="1"/>
  <c r="J122" i="1"/>
  <c r="I5093" i="1"/>
  <c r="J5093" i="1"/>
  <c r="I7627" i="1"/>
  <c r="J7627" i="1"/>
  <c r="I6625" i="1"/>
  <c r="J6625" i="1"/>
  <c r="I6446" i="1"/>
  <c r="J6446" i="1"/>
  <c r="I7609" i="1"/>
  <c r="J7609" i="1"/>
  <c r="I5544" i="1"/>
  <c r="J5544" i="1"/>
  <c r="I3814" i="1"/>
  <c r="J3814" i="1"/>
  <c r="I7756" i="1"/>
  <c r="J7756" i="1"/>
  <c r="I613" i="1"/>
  <c r="J613" i="1"/>
  <c r="I7580" i="1"/>
  <c r="J7580" i="1"/>
  <c r="I5604" i="1"/>
  <c r="J5604" i="1"/>
  <c r="I3462" i="1"/>
  <c r="J3462" i="1"/>
  <c r="I7245" i="1"/>
  <c r="J7245" i="1"/>
  <c r="I2576" i="1"/>
  <c r="J2576" i="1"/>
  <c r="I7269" i="1"/>
  <c r="J7269" i="1"/>
  <c r="I6386" i="1"/>
  <c r="J6386" i="1"/>
  <c r="I6057" i="1"/>
  <c r="J6057" i="1"/>
  <c r="I5439" i="1"/>
  <c r="J5439" i="1"/>
  <c r="I220" i="1"/>
  <c r="J220" i="1"/>
  <c r="I3777" i="1"/>
  <c r="J3777" i="1"/>
  <c r="I2941" i="1"/>
  <c r="J2941" i="1"/>
  <c r="I939" i="1"/>
  <c r="J939" i="1"/>
  <c r="I6746" i="1"/>
  <c r="J6746" i="1"/>
  <c r="I6388" i="1"/>
  <c r="J6388" i="1"/>
  <c r="I796" i="1"/>
  <c r="J796" i="1"/>
  <c r="I5141" i="1"/>
  <c r="J5141" i="1"/>
  <c r="I6874" i="1"/>
  <c r="J6874" i="1"/>
  <c r="I3059" i="1"/>
  <c r="J3059" i="1"/>
  <c r="I4289" i="1"/>
  <c r="J4289" i="1"/>
  <c r="I5453" i="1"/>
  <c r="J5453" i="1"/>
  <c r="I6415" i="1"/>
  <c r="J6415" i="1"/>
  <c r="I6680" i="1"/>
  <c r="J6680" i="1"/>
  <c r="I5519" i="1"/>
  <c r="J5519" i="1"/>
  <c r="I4444" i="1"/>
  <c r="J4444" i="1"/>
  <c r="I7267" i="1"/>
  <c r="J7267" i="1"/>
  <c r="I5669" i="1"/>
  <c r="J5669" i="1"/>
  <c r="I4600" i="1"/>
  <c r="J4600" i="1"/>
  <c r="I5568" i="1"/>
  <c r="J5568" i="1"/>
  <c r="I5592" i="1"/>
  <c r="J5592" i="1"/>
  <c r="I3518" i="1"/>
  <c r="J3518" i="1"/>
  <c r="I3576" i="1"/>
  <c r="J3576" i="1"/>
  <c r="I5378" i="1"/>
  <c r="J5378" i="1"/>
  <c r="I6110" i="1"/>
  <c r="J6110" i="1"/>
  <c r="I5073" i="1"/>
  <c r="J5073" i="1"/>
  <c r="I2540" i="1"/>
  <c r="J2540" i="1"/>
  <c r="I6926" i="1"/>
  <c r="J6926" i="1"/>
  <c r="I5554" i="1"/>
  <c r="J5554" i="1"/>
  <c r="I5103" i="1"/>
  <c r="J5103" i="1"/>
  <c r="I7211" i="1"/>
  <c r="J7211" i="1"/>
  <c r="I4006" i="1"/>
  <c r="J4006" i="1"/>
  <c r="I4419" i="1"/>
  <c r="J4419" i="1"/>
  <c r="I2654" i="1"/>
  <c r="J2654" i="1"/>
  <c r="I2900" i="1"/>
  <c r="J2900" i="1"/>
  <c r="I5092" i="1"/>
  <c r="J5092" i="1"/>
  <c r="I6392" i="1"/>
  <c r="J6392" i="1"/>
  <c r="I4753" i="1"/>
  <c r="J4753" i="1"/>
  <c r="I3641" i="1"/>
  <c r="J3641" i="1"/>
  <c r="I5576" i="1"/>
  <c r="J5576" i="1"/>
  <c r="I5800" i="1"/>
  <c r="J5800" i="1"/>
  <c r="I5507" i="1"/>
  <c r="J5507" i="1"/>
  <c r="I1548" i="1"/>
  <c r="J1548" i="1"/>
  <c r="I2121" i="1"/>
  <c r="J2121" i="1"/>
  <c r="I4429" i="1"/>
  <c r="J4429" i="1"/>
  <c r="I3997" i="1"/>
  <c r="J3997" i="1"/>
  <c r="I2957" i="1"/>
  <c r="J2957" i="1"/>
  <c r="I4872" i="1"/>
  <c r="J4872" i="1"/>
  <c r="I6076" i="1"/>
  <c r="J6076" i="1"/>
  <c r="I7169" i="1"/>
  <c r="J7169" i="1"/>
  <c r="I6001" i="1"/>
  <c r="J6001" i="1"/>
  <c r="I5298" i="1"/>
  <c r="J5298" i="1"/>
  <c r="I4192" i="1"/>
  <c r="J4192" i="1"/>
  <c r="I6337" i="1"/>
  <c r="J6337" i="1"/>
  <c r="I3821" i="1"/>
  <c r="J3821" i="1"/>
  <c r="I798" i="1"/>
  <c r="J798" i="1"/>
  <c r="I4904" i="1"/>
  <c r="J4904" i="1"/>
  <c r="I4721" i="1"/>
  <c r="J4721" i="1"/>
  <c r="I2684" i="1"/>
  <c r="J2684" i="1"/>
  <c r="I7746" i="1"/>
  <c r="J7746" i="1"/>
  <c r="I3711" i="1"/>
  <c r="J3711" i="1"/>
  <c r="I2177" i="1"/>
  <c r="J2177" i="1"/>
  <c r="I3044" i="1"/>
  <c r="J3044" i="1"/>
  <c r="I6200" i="1"/>
  <c r="J6200" i="1"/>
  <c r="I478" i="1"/>
  <c r="J478" i="1"/>
  <c r="I1356" i="1"/>
  <c r="J1356" i="1"/>
  <c r="I2163" i="1"/>
  <c r="J2163" i="1"/>
  <c r="I4132" i="1"/>
  <c r="J4132" i="1"/>
  <c r="I7099" i="1"/>
  <c r="J7099" i="1"/>
  <c r="I3009" i="1"/>
  <c r="J3009" i="1"/>
  <c r="I6038" i="1"/>
  <c r="J6038" i="1"/>
  <c r="I4548" i="1"/>
  <c r="J4548" i="1"/>
  <c r="I2798" i="1"/>
  <c r="J2798" i="1"/>
  <c r="I3636" i="1"/>
  <c r="J3636" i="1"/>
  <c r="I1936" i="1"/>
  <c r="J1936" i="1"/>
  <c r="I2423" i="1"/>
  <c r="J2423" i="1"/>
  <c r="I1031" i="1"/>
  <c r="J1031" i="1"/>
  <c r="J4595" i="1"/>
  <c r="J2055" i="1"/>
  <c r="J1259" i="1"/>
  <c r="J2003" i="1"/>
  <c r="J2887" i="1"/>
  <c r="J3895" i="1"/>
  <c r="J4673" i="1"/>
  <c r="J231" i="1"/>
  <c r="J1851" i="1"/>
  <c r="J4450" i="1"/>
  <c r="J5004" i="1"/>
  <c r="J1516" i="1"/>
  <c r="J1824" i="1"/>
  <c r="J5600" i="1"/>
  <c r="J4786" i="1"/>
  <c r="J3945" i="1"/>
  <c r="J5980" i="1"/>
  <c r="J2998" i="1"/>
  <c r="J526" i="1"/>
  <c r="J7476" i="1"/>
  <c r="J6316" i="1"/>
  <c r="J473" i="1"/>
  <c r="J4190" i="1"/>
  <c r="J4396" i="1"/>
  <c r="J4726" i="1"/>
  <c r="J1027" i="1"/>
  <c r="J1640" i="1"/>
  <c r="J6441" i="1"/>
  <c r="J7996" i="1"/>
  <c r="J1976" i="1"/>
  <c r="J7605" i="1"/>
  <c r="J7053" i="1"/>
  <c r="J3182" i="1"/>
  <c r="J2617" i="1"/>
  <c r="J36" i="1"/>
  <c r="J2206" i="1"/>
  <c r="J3669" i="1"/>
  <c r="J5746" i="1"/>
  <c r="J2679" i="1"/>
  <c r="J3928" i="1"/>
  <c r="J5697" i="1"/>
  <c r="J4428" i="1"/>
  <c r="J2862" i="1"/>
  <c r="J4441" i="1"/>
  <c r="J1243" i="1"/>
  <c r="I7909" i="1"/>
  <c r="J7909" i="1"/>
  <c r="I612" i="1"/>
  <c r="J612" i="1"/>
  <c r="I589" i="1"/>
  <c r="J589" i="1"/>
  <c r="I5494" i="1"/>
  <c r="J5494" i="1"/>
  <c r="I7036" i="1"/>
  <c r="J7036" i="1"/>
  <c r="I3192" i="1"/>
  <c r="J3192" i="1"/>
  <c r="I5627" i="1"/>
  <c r="J5627" i="1"/>
  <c r="I3197" i="1"/>
  <c r="J3197" i="1"/>
  <c r="I1033" i="1"/>
  <c r="J1033" i="1"/>
  <c r="I4853" i="1"/>
  <c r="J4853" i="1"/>
  <c r="I1891" i="1"/>
  <c r="J1891" i="1"/>
  <c r="I6766" i="1"/>
  <c r="J6766" i="1"/>
  <c r="I6212" i="1"/>
  <c r="J6212" i="1"/>
  <c r="I1233" i="1"/>
  <c r="J1233" i="1"/>
  <c r="I506" i="1"/>
  <c r="J506" i="1"/>
  <c r="I6142" i="1"/>
  <c r="J6142" i="1"/>
  <c r="I1415" i="1"/>
  <c r="J1415" i="1"/>
  <c r="I345" i="1"/>
  <c r="J345" i="1"/>
  <c r="I7927" i="1"/>
  <c r="J7927" i="1"/>
  <c r="I4921" i="1"/>
  <c r="J4921" i="1"/>
  <c r="I15" i="1"/>
  <c r="J15" i="1"/>
  <c r="I4245" i="1"/>
  <c r="J4245" i="1"/>
  <c r="I2890" i="1"/>
  <c r="J2890" i="1"/>
  <c r="I4137" i="1"/>
  <c r="J4137" i="1"/>
  <c r="I3537" i="1"/>
  <c r="J3537" i="1"/>
  <c r="I6812" i="1"/>
  <c r="J6812" i="1"/>
  <c r="I7709" i="1"/>
  <c r="J7709" i="1"/>
  <c r="I6811" i="1"/>
  <c r="J6811" i="1"/>
  <c r="I3547" i="1"/>
  <c r="J3547" i="1"/>
  <c r="I3971" i="1"/>
  <c r="J3971" i="1"/>
  <c r="I7468" i="1"/>
  <c r="J7468" i="1"/>
  <c r="I4176" i="1"/>
  <c r="J4176" i="1"/>
  <c r="I5864" i="1"/>
  <c r="J5864" i="1"/>
  <c r="I1262" i="1"/>
  <c r="J1262" i="1"/>
  <c r="I5656" i="1"/>
  <c r="J5656" i="1"/>
  <c r="I152" i="1"/>
  <c r="J152" i="1"/>
  <c r="I4105" i="1"/>
  <c r="J4105" i="1"/>
  <c r="I7093" i="1"/>
  <c r="J7093" i="1"/>
  <c r="I2393" i="1"/>
  <c r="J2393" i="1"/>
  <c r="I3121" i="1"/>
  <c r="J3121" i="1"/>
  <c r="I5174" i="1"/>
  <c r="J5174" i="1"/>
  <c r="I6734" i="1"/>
  <c r="J6734" i="1"/>
  <c r="I4747" i="1"/>
  <c r="J4747" i="1"/>
  <c r="I3053" i="1"/>
  <c r="J3053" i="1"/>
  <c r="I5522" i="1"/>
  <c r="J5522" i="1"/>
  <c r="I6626" i="1"/>
  <c r="J6626" i="1"/>
  <c r="I7923" i="1"/>
  <c r="J7923" i="1"/>
  <c r="I6875" i="1"/>
  <c r="J6875" i="1"/>
  <c r="I7786" i="1"/>
  <c r="J7786" i="1"/>
  <c r="I4353" i="1"/>
  <c r="J4353" i="1"/>
  <c r="I3695" i="1"/>
  <c r="J3695" i="1"/>
  <c r="I4546" i="1"/>
  <c r="J4546" i="1"/>
  <c r="I5402" i="1"/>
  <c r="J5402" i="1"/>
  <c r="I6972" i="1"/>
  <c r="J6972" i="1"/>
  <c r="I3067" i="1"/>
  <c r="J3067" i="1"/>
  <c r="I6380" i="1"/>
  <c r="J6380" i="1"/>
  <c r="I4668" i="1"/>
  <c r="J4668" i="1"/>
  <c r="I7615" i="1"/>
  <c r="J7615" i="1"/>
  <c r="I3656" i="1"/>
  <c r="J3656" i="1"/>
  <c r="I6351" i="1"/>
  <c r="J6351" i="1"/>
  <c r="I4665" i="1"/>
  <c r="J4665" i="1"/>
  <c r="I5146" i="1"/>
  <c r="J5146" i="1"/>
  <c r="I2467" i="1"/>
  <c r="J2467" i="1"/>
  <c r="I1794" i="1"/>
  <c r="J1794" i="1"/>
  <c r="I752" i="1"/>
  <c r="J752" i="1"/>
  <c r="I6673" i="1"/>
  <c r="J6673" i="1"/>
  <c r="I5165" i="1"/>
  <c r="J5165" i="1"/>
  <c r="I7371" i="1"/>
  <c r="J7371" i="1"/>
  <c r="I1729" i="1"/>
  <c r="J1729" i="1"/>
  <c r="I3846" i="1"/>
  <c r="J3846" i="1"/>
  <c r="I2490" i="1"/>
  <c r="J2490" i="1"/>
  <c r="I1772" i="1"/>
  <c r="J1772" i="1"/>
  <c r="I4240" i="1"/>
  <c r="J4240" i="1"/>
  <c r="I3868" i="1"/>
  <c r="J3868" i="1"/>
  <c r="I542" i="1"/>
  <c r="J542" i="1"/>
  <c r="I2682" i="1"/>
  <c r="J2682" i="1"/>
  <c r="I5905" i="1"/>
  <c r="J5905" i="1"/>
  <c r="I5384" i="1"/>
  <c r="J5384" i="1"/>
  <c r="I4722" i="1"/>
  <c r="J4722" i="1"/>
  <c r="I6188" i="1"/>
  <c r="J6188" i="1"/>
  <c r="I6599" i="1"/>
  <c r="J6599" i="1"/>
  <c r="I2051" i="1"/>
  <c r="J2051" i="1"/>
  <c r="I5211" i="1"/>
  <c r="J5211" i="1"/>
  <c r="I7565" i="1"/>
  <c r="J7565" i="1"/>
  <c r="I7815" i="1"/>
  <c r="J7815" i="1"/>
  <c r="I5220" i="1"/>
  <c r="J5220" i="1"/>
  <c r="I6823" i="1"/>
  <c r="J6823" i="1"/>
  <c r="I4768" i="1"/>
  <c r="J4768" i="1"/>
  <c r="I6828" i="1"/>
  <c r="J6828" i="1"/>
  <c r="I6026" i="1"/>
  <c r="J6026" i="1"/>
  <c r="I5628" i="1"/>
  <c r="J5628" i="1"/>
  <c r="I6579" i="1"/>
  <c r="J6579" i="1"/>
  <c r="I7948" i="1"/>
  <c r="J7948" i="1"/>
  <c r="I368" i="1"/>
  <c r="J368" i="1"/>
  <c r="I4506" i="1"/>
  <c r="J4506" i="1"/>
  <c r="I4087" i="1"/>
  <c r="J4087" i="1"/>
  <c r="I3514" i="1"/>
  <c r="J3514" i="1"/>
  <c r="I2183" i="1"/>
  <c r="J2183" i="1"/>
  <c r="I5297" i="1"/>
  <c r="J5297" i="1"/>
  <c r="I7132" i="1"/>
  <c r="J7132" i="1"/>
  <c r="I4434" i="1"/>
  <c r="J4434" i="1"/>
  <c r="I583" i="1"/>
  <c r="J583" i="1"/>
  <c r="I1025" i="1"/>
  <c r="J1025" i="1"/>
  <c r="I7864" i="1"/>
  <c r="J7864" i="1"/>
  <c r="I2745" i="1"/>
  <c r="J2745" i="1"/>
  <c r="I957" i="1"/>
  <c r="J957" i="1"/>
  <c r="I4903" i="1"/>
  <c r="J4903" i="1"/>
  <c r="J1634" i="1"/>
  <c r="J426" i="1"/>
  <c r="J1089" i="1"/>
  <c r="J3965" i="1"/>
  <c r="J332" i="1"/>
  <c r="J2925" i="1"/>
  <c r="J5179" i="1"/>
  <c r="J5310" i="1"/>
  <c r="J3511" i="1"/>
  <c r="J5821" i="1"/>
  <c r="J3323" i="1"/>
  <c r="J1585" i="1"/>
  <c r="J2318" i="1"/>
  <c r="J6195" i="1"/>
  <c r="J1448" i="1"/>
  <c r="J5195" i="1"/>
  <c r="J6024" i="1"/>
  <c r="J4343" i="1"/>
  <c r="J3557" i="1"/>
  <c r="J342" i="1"/>
  <c r="J46" i="1"/>
  <c r="J6317" i="1"/>
  <c r="J2845" i="1"/>
  <c r="J6882" i="1"/>
  <c r="J6122" i="1"/>
  <c r="J7500" i="1"/>
  <c r="J7249" i="1"/>
  <c r="J3459" i="1"/>
  <c r="J6995" i="1"/>
  <c r="J2360" i="1"/>
  <c r="J1576" i="1"/>
  <c r="J6403" i="1"/>
  <c r="J4119" i="1"/>
  <c r="J1954" i="1"/>
  <c r="J6511" i="1"/>
  <c r="J1433" i="1"/>
  <c r="J5525" i="1"/>
  <c r="J1572" i="1"/>
  <c r="J2938" i="1"/>
  <c r="J5536" i="1"/>
  <c r="J5770" i="1"/>
  <c r="J5463" i="1"/>
  <c r="J2905" i="1"/>
  <c r="J7264" i="1"/>
  <c r="J7061" i="1"/>
  <c r="J4234" i="1"/>
  <c r="J5877" i="1"/>
  <c r="J2433" i="1"/>
  <c r="J756" i="1"/>
  <c r="J1178" i="1"/>
  <c r="J6923" i="1"/>
  <c r="J1207" i="1"/>
  <c r="J4275" i="1"/>
  <c r="J977" i="1"/>
  <c r="J7120" i="1"/>
  <c r="I6027" i="1"/>
  <c r="J6027" i="1"/>
  <c r="I5184" i="1"/>
  <c r="J5184" i="1"/>
  <c r="I1896" i="1"/>
  <c r="J1896" i="1"/>
  <c r="I4807" i="1"/>
  <c r="J4807" i="1"/>
  <c r="I7278" i="1"/>
  <c r="J7278" i="1"/>
  <c r="I2955" i="1"/>
  <c r="J2955" i="1"/>
  <c r="I4943" i="1"/>
  <c r="J4943" i="1"/>
  <c r="I2114" i="1"/>
  <c r="J2114" i="1"/>
  <c r="I375" i="1"/>
  <c r="J375" i="1"/>
  <c r="I7924" i="1"/>
  <c r="J7924" i="1"/>
  <c r="I4195" i="1"/>
  <c r="J4195" i="1"/>
  <c r="I1570" i="1"/>
  <c r="J1570" i="1"/>
  <c r="I5485" i="1"/>
  <c r="J5485" i="1"/>
  <c r="I693" i="1"/>
  <c r="J693" i="1"/>
  <c r="I5632" i="1"/>
  <c r="J5632" i="1"/>
  <c r="I5467" i="1"/>
  <c r="J5467" i="1"/>
  <c r="I5590" i="1"/>
  <c r="J5590" i="1"/>
  <c r="I3674" i="1"/>
  <c r="J3674" i="1"/>
  <c r="I4062" i="1"/>
  <c r="J4062" i="1"/>
  <c r="I1964" i="1"/>
  <c r="J1964" i="1"/>
  <c r="I6796" i="1"/>
  <c r="J6796" i="1"/>
  <c r="I2155" i="1"/>
  <c r="J2155" i="1"/>
  <c r="I120" i="1"/>
  <c r="J120" i="1"/>
  <c r="I1196" i="1"/>
  <c r="J1196" i="1"/>
  <c r="I706" i="1"/>
  <c r="J706" i="1"/>
  <c r="I4916" i="1"/>
  <c r="J4916" i="1"/>
  <c r="I827" i="1"/>
  <c r="J827" i="1"/>
  <c r="I382" i="1"/>
  <c r="J382" i="1"/>
  <c r="I5465" i="1"/>
  <c r="J5465" i="1"/>
  <c r="I6044" i="1"/>
  <c r="J6044" i="1"/>
  <c r="I5612" i="1"/>
  <c r="J5612" i="1"/>
  <c r="I7097" i="1"/>
  <c r="J7097" i="1"/>
  <c r="I4757" i="1"/>
  <c r="J4757" i="1"/>
  <c r="I1188" i="1"/>
  <c r="J1188" i="1"/>
  <c r="I2435" i="1"/>
  <c r="J2435" i="1"/>
  <c r="I4266" i="1"/>
  <c r="J4266" i="1"/>
  <c r="I944" i="1"/>
  <c r="J944" i="1"/>
  <c r="I7556" i="1"/>
  <c r="J7556" i="1"/>
  <c r="I953" i="1"/>
  <c r="J953" i="1"/>
  <c r="I1208" i="1"/>
  <c r="J1208" i="1"/>
  <c r="I4036" i="1"/>
  <c r="J4036" i="1"/>
  <c r="I4118" i="1"/>
  <c r="J4118" i="1"/>
  <c r="I2689" i="1"/>
  <c r="J2689" i="1"/>
  <c r="I2249" i="1"/>
  <c r="J2249" i="1"/>
  <c r="I5190" i="1"/>
  <c r="J5190" i="1"/>
  <c r="I1524" i="1"/>
  <c r="J1524" i="1"/>
  <c r="I4769" i="1"/>
  <c r="J4769" i="1"/>
  <c r="I6538" i="1"/>
  <c r="J6538" i="1"/>
  <c r="I2559" i="1"/>
  <c r="J2559" i="1"/>
  <c r="I5955" i="1"/>
  <c r="J5955" i="1"/>
  <c r="I5681" i="1"/>
  <c r="J5681" i="1"/>
  <c r="I4691" i="1"/>
  <c r="J4691" i="1"/>
  <c r="I6118" i="1"/>
  <c r="J6118" i="1"/>
  <c r="I7558" i="1"/>
  <c r="J7558" i="1"/>
  <c r="I3024" i="1"/>
  <c r="J3024" i="1"/>
  <c r="I3697" i="1"/>
  <c r="J3697" i="1"/>
  <c r="I6064" i="1"/>
  <c r="J6064" i="1"/>
  <c r="I2380" i="1"/>
  <c r="J2380" i="1"/>
  <c r="I2959" i="1"/>
  <c r="J2959" i="1"/>
  <c r="I6472" i="1"/>
  <c r="J6472" i="1"/>
  <c r="I7422" i="1"/>
  <c r="J7422" i="1"/>
  <c r="I7298" i="1"/>
  <c r="J7298" i="1"/>
  <c r="I4207" i="1"/>
  <c r="J4207" i="1"/>
  <c r="I7489" i="1"/>
  <c r="J7489" i="1"/>
  <c r="I7459" i="1"/>
  <c r="J7459" i="1"/>
  <c r="I7968" i="1"/>
  <c r="J7968" i="1"/>
  <c r="I2977" i="1"/>
  <c r="J2977" i="1"/>
  <c r="I2995" i="1"/>
  <c r="J2995" i="1"/>
  <c r="I2795" i="1"/>
  <c r="J2795" i="1"/>
  <c r="I5293" i="1"/>
  <c r="J5293" i="1"/>
  <c r="I3306" i="1"/>
  <c r="J3306" i="1"/>
  <c r="I158" i="1"/>
  <c r="J158" i="1"/>
  <c r="I6635" i="1"/>
  <c r="J6635" i="1"/>
  <c r="I2092" i="1"/>
  <c r="J2092" i="1"/>
  <c r="I119" i="1"/>
  <c r="J119" i="1"/>
  <c r="I7224" i="1"/>
  <c r="J7224" i="1"/>
  <c r="I4467" i="1"/>
  <c r="J4467" i="1"/>
  <c r="I3968" i="1"/>
  <c r="J3968" i="1"/>
  <c r="I2477" i="1"/>
  <c r="J2477" i="1"/>
  <c r="I6603" i="1"/>
  <c r="J6603" i="1"/>
  <c r="I6030" i="1"/>
  <c r="J6030" i="1"/>
  <c r="I7800" i="1"/>
  <c r="J7800" i="1"/>
  <c r="I7474" i="1"/>
  <c r="J7474" i="1"/>
  <c r="I6669" i="1"/>
  <c r="J6669" i="1"/>
  <c r="I4703" i="1"/>
  <c r="J4703" i="1"/>
  <c r="I5610" i="1"/>
  <c r="J5610" i="1"/>
  <c r="I1411" i="1"/>
  <c r="J1411" i="1"/>
  <c r="I2100" i="1"/>
  <c r="J2100" i="1"/>
  <c r="I5639" i="1"/>
  <c r="J5639" i="1"/>
  <c r="I1799" i="1"/>
  <c r="J1799" i="1"/>
  <c r="I3619" i="1"/>
  <c r="J3619" i="1"/>
  <c r="I3350" i="1"/>
  <c r="J3350" i="1"/>
  <c r="I5624" i="1"/>
  <c r="J5624" i="1"/>
  <c r="I7982" i="1"/>
  <c r="J7982" i="1"/>
  <c r="I5313" i="1"/>
  <c r="J5313" i="1"/>
  <c r="I1347" i="1"/>
  <c r="J1347" i="1"/>
  <c r="I8002" i="1"/>
  <c r="J8002" i="1"/>
  <c r="I5363" i="1"/>
  <c r="J5363" i="1"/>
  <c r="I135" i="1"/>
  <c r="J135" i="1"/>
  <c r="I1811" i="1"/>
  <c r="J1811" i="1"/>
  <c r="I7297" i="1"/>
  <c r="J7297" i="1"/>
  <c r="I4403" i="1"/>
  <c r="J4403" i="1"/>
  <c r="I1867" i="1"/>
  <c r="J1867" i="1"/>
  <c r="I4785" i="1"/>
  <c r="J4785" i="1"/>
  <c r="I3166" i="1"/>
  <c r="J3166" i="1"/>
  <c r="I4218" i="1"/>
  <c r="J4218" i="1"/>
  <c r="I1353" i="1"/>
  <c r="J1353" i="1"/>
  <c r="I5221" i="1"/>
  <c r="J5221" i="1"/>
  <c r="I4521" i="1"/>
  <c r="J4521" i="1"/>
  <c r="I6919" i="1"/>
  <c r="J6919" i="1"/>
  <c r="I990" i="1"/>
  <c r="J990" i="1"/>
  <c r="I5924" i="1"/>
  <c r="J5924" i="1"/>
  <c r="I4106" i="1"/>
  <c r="J4106" i="1"/>
  <c r="I4648" i="1"/>
  <c r="J4648" i="1"/>
  <c r="I3694" i="1"/>
  <c r="J3694" i="1"/>
  <c r="J7304" i="1"/>
  <c r="J6395" i="1"/>
  <c r="J6047" i="1"/>
  <c r="J5963" i="1"/>
  <c r="J7303" i="1"/>
  <c r="J1995" i="1"/>
  <c r="J2305" i="1"/>
  <c r="J1338" i="1"/>
  <c r="J1528" i="1"/>
  <c r="J649" i="1"/>
  <c r="J2430" i="1"/>
  <c r="J302" i="1"/>
  <c r="J3205" i="1"/>
  <c r="J2801" i="1"/>
  <c r="J4493" i="1"/>
  <c r="J2080" i="1"/>
  <c r="J815" i="1"/>
  <c r="J2966" i="1"/>
  <c r="J4612" i="1"/>
  <c r="J3320" i="1"/>
  <c r="J6281" i="1"/>
  <c r="J6484" i="1"/>
  <c r="J5460" i="1"/>
  <c r="J301" i="1"/>
  <c r="J6737" i="1"/>
  <c r="J7412" i="1"/>
  <c r="J1266" i="1"/>
  <c r="J5351" i="1"/>
  <c r="J1304" i="1"/>
  <c r="J3755" i="1"/>
  <c r="J5324" i="1"/>
  <c r="J4677" i="1"/>
  <c r="J7398" i="1"/>
  <c r="J2154" i="1"/>
  <c r="J654" i="1"/>
  <c r="J2962" i="1"/>
  <c r="J7261" i="1"/>
  <c r="J4141" i="1"/>
  <c r="J2349" i="1"/>
  <c r="J6536" i="1"/>
  <c r="J3789" i="1"/>
  <c r="J1223" i="1"/>
  <c r="J222" i="1"/>
  <c r="J5048" i="1"/>
  <c r="J7386" i="1"/>
  <c r="J311" i="1"/>
  <c r="I1189" i="1"/>
  <c r="J1189" i="1"/>
  <c r="I4102" i="1"/>
  <c r="J4102" i="1"/>
  <c r="I1400" i="1"/>
  <c r="J1400" i="1"/>
  <c r="I7275" i="1"/>
  <c r="J7275" i="1"/>
  <c r="I254" i="1"/>
  <c r="J254" i="1"/>
  <c r="I4889" i="1"/>
  <c r="J4889" i="1"/>
  <c r="I4978" i="1"/>
  <c r="J4978" i="1"/>
  <c r="I4416" i="1"/>
  <c r="J4416" i="1"/>
  <c r="I871" i="1"/>
  <c r="J871" i="1"/>
  <c r="I5395" i="1"/>
  <c r="J5395" i="1"/>
  <c r="I2619" i="1"/>
  <c r="J2619" i="1"/>
  <c r="I7571" i="1"/>
  <c r="J7571" i="1"/>
  <c r="I1747" i="1"/>
  <c r="J1747" i="1"/>
  <c r="I6762" i="1"/>
  <c r="J6762" i="1"/>
  <c r="I3668" i="1"/>
  <c r="J3668" i="1"/>
  <c r="I2439" i="1"/>
  <c r="J2439" i="1"/>
  <c r="I3367" i="1"/>
  <c r="J3367" i="1"/>
  <c r="I6431" i="1"/>
  <c r="J6431" i="1"/>
  <c r="I1669" i="1"/>
  <c r="J1669" i="1"/>
  <c r="I4001" i="1"/>
  <c r="J4001" i="1"/>
  <c r="I6149" i="1"/>
  <c r="J6149" i="1"/>
  <c r="I3943" i="1"/>
  <c r="J3943" i="1"/>
  <c r="I1393" i="1"/>
  <c r="J1393" i="1"/>
  <c r="I1800" i="1"/>
  <c r="J1800" i="1"/>
  <c r="I199" i="1"/>
  <c r="J199" i="1"/>
  <c r="I1064" i="1"/>
  <c r="J1064" i="1"/>
  <c r="I1082" i="1"/>
  <c r="J1082" i="1"/>
  <c r="I7059" i="1"/>
  <c r="J7059" i="1"/>
  <c r="I946" i="1"/>
  <c r="J946" i="1"/>
  <c r="I1532" i="1"/>
  <c r="J1532" i="1"/>
  <c r="I6438" i="1"/>
  <c r="J6438" i="1"/>
  <c r="I18" i="1"/>
  <c r="J18" i="1"/>
  <c r="I2286" i="1"/>
  <c r="J2286" i="1"/>
  <c r="I94" i="1"/>
  <c r="J94" i="1"/>
  <c r="I87" i="1"/>
  <c r="J87" i="1"/>
  <c r="I314" i="1"/>
  <c r="J314" i="1"/>
  <c r="I7981" i="1"/>
  <c r="J7981" i="1"/>
  <c r="I5305" i="1"/>
  <c r="J5305" i="1"/>
  <c r="I5413" i="1"/>
  <c r="J5413" i="1"/>
  <c r="I2409" i="1"/>
  <c r="I7778" i="1"/>
  <c r="J7778" i="1"/>
  <c r="I1973" i="1"/>
  <c r="J1973" i="1"/>
  <c r="I518" i="1"/>
  <c r="J518" i="1"/>
  <c r="I3017" i="1"/>
  <c r="J3017" i="1"/>
  <c r="I4580" i="1"/>
  <c r="J4580" i="1"/>
  <c r="I4316" i="1"/>
  <c r="J4316" i="1"/>
  <c r="I3061" i="1"/>
  <c r="J3061" i="1"/>
  <c r="I1006" i="1"/>
  <c r="J1006" i="1"/>
  <c r="I5661" i="1"/>
  <c r="J5661" i="1"/>
  <c r="I3499" i="1"/>
  <c r="J3499" i="1"/>
  <c r="I2728" i="1"/>
  <c r="J2728" i="1"/>
  <c r="I7945" i="1"/>
  <c r="J7945" i="1"/>
  <c r="I1847" i="1"/>
  <c r="J1847" i="1"/>
  <c r="I1227" i="1"/>
  <c r="J1227" i="1"/>
  <c r="I2460" i="1"/>
  <c r="J2460" i="1"/>
  <c r="I5641" i="1"/>
  <c r="J5641" i="1"/>
  <c r="I7292" i="1"/>
  <c r="J7292" i="1"/>
  <c r="I40" i="1"/>
  <c r="J40" i="1"/>
  <c r="I2256" i="1"/>
  <c r="J2256" i="1"/>
  <c r="I3283" i="1"/>
  <c r="J3283" i="1"/>
  <c r="I3911" i="1"/>
  <c r="J3911" i="1"/>
  <c r="I5664" i="1"/>
  <c r="J5664" i="1"/>
  <c r="I5510" i="1"/>
  <c r="J5510" i="1"/>
  <c r="I26" i="1"/>
  <c r="J26" i="1"/>
  <c r="I1719" i="1"/>
  <c r="J1719" i="1"/>
  <c r="I6913" i="1"/>
  <c r="J6913" i="1"/>
  <c r="I5567" i="1"/>
  <c r="J5567" i="1"/>
  <c r="I5538" i="1"/>
  <c r="J5538" i="1"/>
  <c r="I3598" i="1"/>
  <c r="J3598" i="1"/>
  <c r="I6703" i="1"/>
  <c r="J6703" i="1"/>
  <c r="I6237" i="1"/>
  <c r="J6237" i="1"/>
  <c r="I2939" i="1"/>
  <c r="J2939" i="1"/>
  <c r="I7712" i="1"/>
  <c r="J7712" i="1"/>
  <c r="I3084" i="1"/>
  <c r="J3084" i="1"/>
  <c r="I4298" i="1"/>
  <c r="J4298" i="1"/>
  <c r="I7827" i="1"/>
  <c r="J7827" i="1"/>
  <c r="I6922" i="1"/>
  <c r="J6922" i="1"/>
  <c r="I6174" i="1"/>
  <c r="J6174" i="1"/>
  <c r="I6477" i="1"/>
  <c r="J6477" i="1"/>
  <c r="I4796" i="1"/>
  <c r="J4796" i="1"/>
  <c r="I3169" i="1"/>
  <c r="J3169" i="1"/>
  <c r="I4414" i="1"/>
  <c r="J4414" i="1"/>
  <c r="I4280" i="1"/>
  <c r="J4280" i="1"/>
  <c r="I6866" i="1"/>
  <c r="J6866" i="1"/>
  <c r="I3025" i="1"/>
  <c r="J3025" i="1"/>
  <c r="I2627" i="1"/>
  <c r="J2627" i="1"/>
  <c r="I6983" i="1"/>
  <c r="J6983" i="1"/>
  <c r="I6827" i="1"/>
  <c r="J6827" i="1"/>
  <c r="I1577" i="1"/>
  <c r="J1577" i="1"/>
  <c r="I3021" i="1"/>
  <c r="J3021" i="1"/>
  <c r="I3801" i="1"/>
  <c r="J3801" i="1"/>
  <c r="I5880" i="1"/>
  <c r="J5880" i="1"/>
  <c r="I1556" i="1"/>
  <c r="J1556" i="1"/>
  <c r="I5873" i="1"/>
  <c r="J5873" i="1"/>
  <c r="I6461" i="1"/>
  <c r="J6461" i="1"/>
  <c r="I4189" i="1"/>
  <c r="J4189" i="1"/>
  <c r="I4609" i="1"/>
  <c r="J4609" i="1"/>
  <c r="I6683" i="1"/>
  <c r="J6683" i="1"/>
  <c r="I2916" i="1"/>
  <c r="J2916" i="1"/>
  <c r="I6088" i="1"/>
  <c r="J6088" i="1"/>
  <c r="I6245" i="1"/>
  <c r="J6245" i="1"/>
  <c r="I1348" i="1"/>
  <c r="J1348" i="1"/>
  <c r="I3549" i="1"/>
  <c r="J3549" i="1"/>
  <c r="I3311" i="1"/>
  <c r="J3311" i="1"/>
  <c r="I7836" i="1"/>
  <c r="J7836" i="1"/>
  <c r="I2090" i="1"/>
  <c r="J2090" i="1"/>
  <c r="I986" i="1"/>
  <c r="J986" i="1"/>
  <c r="I1275" i="1"/>
  <c r="J1275" i="1"/>
  <c r="I7038" i="1"/>
  <c r="J7038" i="1"/>
  <c r="I7313" i="1"/>
  <c r="J7313" i="1"/>
  <c r="I3678" i="1"/>
  <c r="J3678" i="1"/>
  <c r="I6523" i="1"/>
  <c r="J6523" i="1"/>
  <c r="I6731" i="1"/>
  <c r="J6731" i="1"/>
  <c r="I5035" i="1"/>
  <c r="J5035" i="1"/>
  <c r="I6770" i="1"/>
  <c r="J6770" i="1"/>
  <c r="I2886" i="1"/>
  <c r="J2886" i="1"/>
  <c r="I6260" i="1"/>
  <c r="J6260" i="1"/>
  <c r="I6492" i="1"/>
  <c r="J6492" i="1"/>
  <c r="I343" i="1"/>
  <c r="J343" i="1"/>
  <c r="I6259" i="1"/>
  <c r="J6259" i="1"/>
  <c r="I2991" i="1"/>
  <c r="J2991" i="1"/>
  <c r="I7252" i="1"/>
  <c r="J7252" i="1"/>
  <c r="I4561" i="1"/>
  <c r="J4561" i="1"/>
  <c r="J7854" i="1"/>
  <c r="J5012" i="1"/>
  <c r="J6072" i="1"/>
  <c r="J2470" i="1"/>
  <c r="J6187" i="1"/>
  <c r="J1299" i="1"/>
  <c r="J4856" i="1"/>
  <c r="J1508" i="1"/>
  <c r="J1778" i="1"/>
  <c r="J1022" i="1"/>
  <c r="J4356" i="1"/>
  <c r="J402" i="1"/>
  <c r="J5268" i="1"/>
  <c r="J997" i="1"/>
  <c r="J6891" i="1"/>
  <c r="J2580" i="1"/>
  <c r="J1498" i="1"/>
  <c r="J331" i="1"/>
  <c r="J5907" i="1"/>
  <c r="J7944" i="1"/>
  <c r="J2252" i="1"/>
  <c r="J7678" i="1"/>
  <c r="J686" i="1"/>
  <c r="J776" i="1"/>
  <c r="J4224" i="1"/>
  <c r="J5243" i="1"/>
  <c r="J921" i="1"/>
  <c r="J1192" i="1"/>
  <c r="J5898" i="1"/>
  <c r="J4140" i="1"/>
  <c r="J7976" i="1"/>
  <c r="J7458" i="1"/>
  <c r="J347" i="1"/>
  <c r="J6772" i="1"/>
  <c r="J503" i="1"/>
  <c r="J5329" i="1"/>
  <c r="J7770" i="1"/>
  <c r="J4133" i="1"/>
  <c r="J3891" i="1"/>
  <c r="J4126" i="1"/>
  <c r="J4713" i="1"/>
  <c r="J1506" i="1"/>
  <c r="J6225" i="1"/>
  <c r="J1244" i="1"/>
  <c r="I7959" i="1"/>
  <c r="J7959" i="1"/>
  <c r="I6564" i="1"/>
  <c r="J6564" i="1"/>
  <c r="I252" i="1"/>
  <c r="J252" i="1"/>
  <c r="I7255" i="1"/>
  <c r="J7255" i="1"/>
  <c r="I2536" i="1"/>
  <c r="J2536" i="1"/>
  <c r="I3466" i="1"/>
  <c r="J3466" i="1"/>
  <c r="I1680" i="1"/>
  <c r="J1680" i="1"/>
  <c r="I6802" i="1"/>
  <c r="J6802" i="1"/>
  <c r="I286" i="1"/>
  <c r="J286" i="1"/>
  <c r="I3222" i="1"/>
  <c r="J3222" i="1"/>
  <c r="I4594" i="1"/>
  <c r="J4594" i="1"/>
  <c r="I7400" i="1"/>
  <c r="J7400" i="1"/>
  <c r="I2259" i="1"/>
  <c r="J2259" i="1"/>
  <c r="I1691" i="1"/>
  <c r="J1691" i="1"/>
  <c r="I1566" i="1"/>
  <c r="J1566" i="1"/>
  <c r="I393" i="1"/>
  <c r="J393" i="1"/>
  <c r="I3372" i="1"/>
  <c r="J3372" i="1"/>
  <c r="I1062" i="1"/>
  <c r="J1062" i="1"/>
  <c r="I381" i="1"/>
  <c r="J381" i="1"/>
  <c r="I1816" i="1"/>
  <c r="J1816" i="1"/>
  <c r="I2615" i="1"/>
  <c r="J2615" i="1"/>
  <c r="I1397" i="1"/>
  <c r="J1397" i="1"/>
  <c r="I4320" i="1"/>
  <c r="J4320" i="1"/>
  <c r="I3702" i="1"/>
  <c r="J3702" i="1"/>
  <c r="I1283" i="1"/>
  <c r="J1283" i="1"/>
  <c r="I5097" i="1"/>
  <c r="J5097" i="1"/>
  <c r="I765" i="1"/>
  <c r="J765" i="1"/>
  <c r="I398" i="1"/>
  <c r="J398" i="1"/>
  <c r="I244" i="1"/>
  <c r="J244" i="1"/>
  <c r="I4981" i="1"/>
  <c r="J4981" i="1"/>
  <c r="I4869" i="1"/>
  <c r="J4869" i="1"/>
  <c r="I4500" i="1"/>
  <c r="J4500" i="1"/>
  <c r="I4716" i="1"/>
  <c r="J4716" i="1"/>
  <c r="I530" i="1"/>
  <c r="J530" i="1"/>
  <c r="I5020" i="1"/>
  <c r="J5020" i="1"/>
  <c r="I5229" i="1"/>
  <c r="J5229" i="1"/>
  <c r="I1590" i="1"/>
  <c r="J1590" i="1"/>
  <c r="I6571" i="1"/>
  <c r="J6571" i="1"/>
  <c r="I4082" i="1"/>
  <c r="J4082" i="1"/>
  <c r="I2111" i="1"/>
  <c r="J2111" i="1"/>
  <c r="I7331" i="1"/>
  <c r="J7331" i="1"/>
  <c r="I7621" i="1"/>
  <c r="J7621" i="1"/>
  <c r="I6310" i="1"/>
  <c r="J6310" i="1"/>
  <c r="I5372" i="1"/>
  <c r="J5372" i="1"/>
  <c r="I1873" i="1"/>
  <c r="J1873" i="1"/>
  <c r="I3811" i="1"/>
  <c r="J3811" i="1"/>
  <c r="I4987" i="1"/>
  <c r="J4987" i="1"/>
  <c r="I2974" i="1"/>
  <c r="J2974" i="1"/>
  <c r="I3483" i="1"/>
  <c r="J3483" i="1"/>
  <c r="I3899" i="1"/>
  <c r="J3899" i="1"/>
  <c r="I5584" i="1"/>
  <c r="J5584" i="1"/>
  <c r="I2541" i="1"/>
  <c r="J2541" i="1"/>
  <c r="I2935" i="1"/>
  <c r="J2935" i="1"/>
  <c r="I3497" i="1"/>
  <c r="J3497" i="1"/>
  <c r="I3587" i="1"/>
  <c r="J3587" i="1"/>
  <c r="I6566" i="1"/>
  <c r="J6566" i="1"/>
  <c r="I263" i="1"/>
  <c r="J263" i="1"/>
  <c r="I1050" i="1"/>
  <c r="J1050" i="1"/>
  <c r="I32" i="1"/>
  <c r="J32" i="1"/>
  <c r="I2050" i="1"/>
  <c r="J2050" i="1"/>
  <c r="I3762" i="1"/>
  <c r="J3762" i="1"/>
  <c r="I5658" i="1"/>
  <c r="J5658" i="1"/>
  <c r="I2289" i="1"/>
  <c r="J2289" i="1"/>
  <c r="I5282" i="1"/>
  <c r="J5282" i="1"/>
  <c r="I7763" i="1"/>
  <c r="J7763" i="1"/>
  <c r="I2929" i="1"/>
  <c r="J2929" i="1"/>
  <c r="I7361" i="1"/>
  <c r="J7361" i="1"/>
  <c r="I7935" i="1"/>
  <c r="J7935" i="1"/>
  <c r="I3972" i="1"/>
  <c r="J3972" i="1"/>
  <c r="I6255" i="1"/>
  <c r="J6255" i="1"/>
  <c r="I5475" i="1"/>
  <c r="J5475" i="1"/>
  <c r="I3491" i="1"/>
  <c r="J3491" i="1"/>
  <c r="I6333" i="1"/>
  <c r="J6333" i="1"/>
  <c r="I6385" i="1"/>
  <c r="J6385" i="1"/>
  <c r="I1316" i="1"/>
  <c r="J1316" i="1"/>
  <c r="I6312" i="1"/>
  <c r="J6312" i="1"/>
  <c r="I6242" i="1"/>
  <c r="J6242" i="1"/>
  <c r="I6642" i="1"/>
  <c r="J6642" i="1"/>
  <c r="I3430" i="1"/>
  <c r="J3430" i="1"/>
  <c r="I6628" i="1"/>
  <c r="J6628" i="1"/>
  <c r="I1047" i="1"/>
  <c r="J1047" i="1"/>
  <c r="I1274" i="1"/>
  <c r="J1274" i="1"/>
  <c r="I1139" i="1"/>
  <c r="J1139" i="1"/>
  <c r="I6888" i="1"/>
  <c r="J6888" i="1"/>
  <c r="I7183" i="1"/>
  <c r="J7183" i="1"/>
  <c r="I5064" i="1"/>
  <c r="J5064" i="1"/>
  <c r="I183" i="1"/>
  <c r="J183" i="1"/>
  <c r="I5346" i="1"/>
  <c r="J5346" i="1"/>
  <c r="I4897" i="1"/>
  <c r="J4897" i="1"/>
  <c r="I7704" i="1"/>
  <c r="J7704" i="1"/>
  <c r="I606" i="1"/>
  <c r="J606" i="1"/>
  <c r="I3113" i="1"/>
  <c r="J3113" i="1"/>
  <c r="I308" i="1"/>
  <c r="J308" i="1"/>
  <c r="I6488" i="1"/>
  <c r="J6488" i="1"/>
  <c r="I4426" i="1"/>
  <c r="J4426" i="1"/>
  <c r="I5420" i="1"/>
  <c r="J5420" i="1"/>
  <c r="I2694" i="1"/>
  <c r="J2694" i="1"/>
  <c r="I6620" i="1"/>
  <c r="J6620" i="1"/>
  <c r="I4076" i="1"/>
  <c r="J4076" i="1"/>
  <c r="I1450" i="1"/>
  <c r="J1450" i="1"/>
  <c r="I1354" i="1"/>
  <c r="J1354" i="1"/>
  <c r="I2599" i="1"/>
  <c r="J2599" i="1"/>
  <c r="I2949" i="1"/>
  <c r="J2949" i="1"/>
  <c r="I5332" i="1"/>
  <c r="J5332" i="1"/>
  <c r="I4014" i="1"/>
  <c r="J4014" i="1"/>
  <c r="I1379" i="1"/>
  <c r="J1379" i="1"/>
  <c r="I3670" i="1"/>
  <c r="J3670" i="1"/>
  <c r="I5300" i="1"/>
  <c r="J5300" i="1"/>
  <c r="I5101" i="1"/>
  <c r="J5101" i="1"/>
  <c r="I4528" i="1"/>
  <c r="J4528" i="1"/>
  <c r="I6602" i="1"/>
  <c r="J6602" i="1"/>
  <c r="I7124" i="1"/>
  <c r="J7124" i="1"/>
  <c r="I758" i="1"/>
  <c r="J758" i="1"/>
  <c r="I7033" i="1"/>
  <c r="J7033" i="1"/>
  <c r="I4411" i="1"/>
  <c r="J4411" i="1"/>
  <c r="I667" i="1"/>
  <c r="J667" i="1"/>
  <c r="I201" i="1"/>
  <c r="J201" i="1"/>
  <c r="I6489" i="1"/>
  <c r="J6489" i="1"/>
  <c r="I3401" i="1"/>
  <c r="J3401" i="1"/>
  <c r="I3429" i="1"/>
  <c r="J3429" i="1"/>
  <c r="I7329" i="1"/>
  <c r="J7329" i="1"/>
  <c r="I5090" i="1"/>
  <c r="J5090" i="1"/>
  <c r="J6509" i="1"/>
  <c r="J7813" i="1"/>
  <c r="J1377" i="1"/>
  <c r="J4991" i="1"/>
  <c r="J2030" i="1"/>
  <c r="J5778" i="1"/>
  <c r="J4649" i="1"/>
  <c r="J1881" i="1"/>
  <c r="J2199" i="1"/>
  <c r="J425" i="1"/>
  <c r="J2835" i="1"/>
  <c r="J6595" i="1"/>
  <c r="J5204" i="1"/>
  <c r="J4656" i="1"/>
  <c r="J7234" i="1"/>
  <c r="J1451" i="1"/>
  <c r="J3142" i="1"/>
  <c r="J6081" i="1"/>
  <c r="J3947" i="1"/>
  <c r="J5644" i="1"/>
  <c r="J5810" i="1"/>
  <c r="J7984" i="1"/>
  <c r="J4262" i="1"/>
  <c r="J6069" i="1"/>
  <c r="J5029" i="1"/>
  <c r="J7295" i="1"/>
  <c r="J2585" i="1"/>
  <c r="J7205" i="1"/>
  <c r="J722" i="1"/>
  <c r="J7918" i="1"/>
  <c r="J284" i="1"/>
  <c r="J1573" i="1"/>
  <c r="J6115" i="1"/>
  <c r="J2852" i="1"/>
  <c r="J6576" i="1"/>
  <c r="J5128" i="1"/>
  <c r="J5302" i="1"/>
  <c r="J3304" i="1"/>
  <c r="J306" i="1"/>
  <c r="J5533" i="1"/>
  <c r="J4459" i="1"/>
  <c r="I4292" i="1"/>
  <c r="J4292" i="1"/>
  <c r="I3057" i="1"/>
  <c r="J3057" i="1"/>
  <c r="I1177" i="1"/>
  <c r="J1177" i="1"/>
  <c r="I3409" i="1"/>
  <c r="J3409" i="1"/>
  <c r="I5699" i="1"/>
  <c r="J5699" i="1"/>
  <c r="I7098" i="1"/>
  <c r="J7098" i="1"/>
  <c r="I5245" i="1"/>
  <c r="J5245" i="1"/>
  <c r="I2595" i="1"/>
  <c r="J2595" i="1"/>
  <c r="I3425" i="1"/>
  <c r="J3425" i="1"/>
  <c r="I4895" i="1"/>
  <c r="J4895" i="1"/>
  <c r="I3731" i="1"/>
  <c r="J3731" i="1"/>
  <c r="I5164" i="1"/>
  <c r="J5164" i="1"/>
  <c r="I2954" i="1"/>
  <c r="J2954" i="1"/>
  <c r="I4028" i="1"/>
  <c r="J4028" i="1"/>
  <c r="I5743" i="1"/>
  <c r="J5743" i="1"/>
  <c r="I6099" i="1"/>
  <c r="J6099" i="1"/>
  <c r="I4678" i="1"/>
  <c r="J4678" i="1"/>
  <c r="I4170" i="1"/>
  <c r="J4170" i="1"/>
  <c r="I6345" i="1"/>
  <c r="J6345" i="1"/>
  <c r="I3684" i="1"/>
  <c r="J3684" i="1"/>
  <c r="I4471" i="1"/>
  <c r="J4471" i="1"/>
  <c r="I6331" i="1"/>
  <c r="J6331" i="1"/>
  <c r="I7380" i="1"/>
  <c r="J7380" i="1"/>
  <c r="I6353" i="1"/>
  <c r="J6353" i="1"/>
  <c r="I41" i="1"/>
  <c r="J41" i="1"/>
  <c r="I73" i="1"/>
  <c r="J73" i="1"/>
  <c r="I48" i="1"/>
  <c r="J48" i="1"/>
  <c r="I279" i="1"/>
  <c r="J279" i="1"/>
  <c r="I2190" i="1"/>
  <c r="J2190" i="1"/>
  <c r="I3681" i="1"/>
  <c r="J3681" i="1"/>
  <c r="I5769" i="1"/>
  <c r="J5769" i="1"/>
  <c r="I603" i="1"/>
  <c r="J603" i="1"/>
  <c r="I2926" i="1"/>
  <c r="J2926" i="1"/>
  <c r="I3100" i="1"/>
  <c r="J3100" i="1"/>
  <c r="I1255" i="1"/>
  <c r="J1255" i="1"/>
  <c r="I5429" i="1"/>
  <c r="J5429" i="1"/>
  <c r="I4760" i="1"/>
  <c r="J4760" i="1"/>
  <c r="I5710" i="1"/>
  <c r="J5710" i="1"/>
  <c r="I715" i="1"/>
  <c r="J715" i="1"/>
  <c r="I3843" i="1"/>
  <c r="J3843" i="1"/>
  <c r="I873" i="1"/>
  <c r="J873" i="1"/>
  <c r="I3336" i="1"/>
  <c r="J3336" i="1"/>
  <c r="I1043" i="1"/>
  <c r="J1043" i="1"/>
  <c r="I4851" i="1"/>
  <c r="J4851" i="1"/>
  <c r="I2943" i="1"/>
  <c r="J2943" i="1"/>
  <c r="I1138" i="1"/>
  <c r="J1138" i="1"/>
  <c r="I7193" i="1"/>
  <c r="J7193" i="1"/>
  <c r="I7268" i="1"/>
  <c r="J7268" i="1"/>
  <c r="I1150" i="1"/>
  <c r="J1150" i="1"/>
  <c r="I6344" i="1"/>
  <c r="J6344" i="1"/>
  <c r="I5255" i="1"/>
  <c r="J5255" i="1"/>
  <c r="I1776" i="1"/>
  <c r="J1776" i="1"/>
  <c r="I7151" i="1"/>
  <c r="J7151" i="1"/>
  <c r="I2037" i="1"/>
  <c r="J2037" i="1"/>
  <c r="I7504" i="1"/>
  <c r="J7504" i="1"/>
  <c r="I7440" i="1"/>
  <c r="J7440" i="1"/>
  <c r="I7617" i="1"/>
  <c r="J7617" i="1"/>
  <c r="I4442" i="1"/>
  <c r="J4442" i="1"/>
  <c r="I3727" i="1"/>
  <c r="J3727" i="1"/>
  <c r="I1789" i="1"/>
  <c r="J1789" i="1"/>
  <c r="I6014" i="1"/>
  <c r="J6014" i="1"/>
  <c r="I1713" i="1"/>
  <c r="J1713" i="1"/>
  <c r="I1697" i="1"/>
  <c r="J1697" i="1"/>
  <c r="I7890" i="1"/>
  <c r="J7890" i="1"/>
  <c r="I3896" i="1"/>
  <c r="J3896" i="1"/>
  <c r="I4928" i="1"/>
  <c r="J4928" i="1"/>
  <c r="I5260" i="1"/>
  <c r="J5260" i="1"/>
  <c r="I3613" i="1"/>
  <c r="J3613" i="1"/>
  <c r="I5350" i="1"/>
  <c r="J5350" i="1"/>
  <c r="I6173" i="1"/>
  <c r="J6173" i="1"/>
  <c r="I3221" i="1"/>
  <c r="J3221" i="1"/>
  <c r="I4824" i="1"/>
  <c r="J4824" i="1"/>
  <c r="I6211" i="1"/>
  <c r="J6211" i="1"/>
  <c r="I6514" i="1"/>
  <c r="J6514" i="1"/>
  <c r="I7165" i="1"/>
  <c r="J7165" i="1"/>
  <c r="I1706" i="1"/>
  <c r="J1706" i="1"/>
  <c r="I266" i="1"/>
  <c r="J266" i="1"/>
  <c r="I439" i="1"/>
  <c r="J439" i="1"/>
  <c r="I6915" i="1"/>
  <c r="J6915" i="1"/>
  <c r="I2052" i="1"/>
  <c r="J2052" i="1"/>
  <c r="I4394" i="1"/>
  <c r="J4394" i="1"/>
  <c r="I1395" i="1"/>
  <c r="J1395" i="1"/>
  <c r="I3119" i="1"/>
  <c r="J3119" i="1"/>
  <c r="I7231" i="1"/>
  <c r="J7231" i="1"/>
  <c r="I5784" i="1"/>
  <c r="J5784" i="1"/>
  <c r="I1738" i="1"/>
  <c r="J1738" i="1"/>
  <c r="I7869" i="1"/>
  <c r="J7869" i="1"/>
  <c r="I807" i="1"/>
  <c r="J807" i="1"/>
  <c r="I6128" i="1"/>
  <c r="J6128" i="1"/>
  <c r="I4674" i="1"/>
  <c r="J4674" i="1"/>
  <c r="I5767" i="1"/>
  <c r="J5767" i="1"/>
  <c r="I3004" i="1"/>
  <c r="J3004" i="1"/>
  <c r="I1819" i="1"/>
  <c r="J1819" i="1"/>
  <c r="I4438" i="1"/>
  <c r="J4438" i="1"/>
  <c r="I6878" i="1"/>
  <c r="J6878" i="1"/>
  <c r="I5832" i="1"/>
  <c r="J5832" i="1"/>
  <c r="I7550" i="1"/>
  <c r="J7550" i="1"/>
  <c r="I1530" i="1"/>
  <c r="J1530" i="1"/>
  <c r="I5036" i="1"/>
  <c r="J5036" i="1"/>
  <c r="I590" i="1"/>
  <c r="J590" i="1"/>
  <c r="I1642" i="1"/>
  <c r="J1642" i="1"/>
  <c r="I6877" i="1"/>
  <c r="J6877" i="1"/>
  <c r="I720" i="1"/>
  <c r="J720" i="1"/>
  <c r="I2797" i="1"/>
  <c r="J2797" i="1"/>
  <c r="I4911" i="1"/>
  <c r="J4911" i="1"/>
  <c r="I3287" i="1"/>
  <c r="J3287" i="1"/>
  <c r="I2607" i="1"/>
  <c r="J2607" i="1"/>
  <c r="I5380" i="1"/>
  <c r="J5380" i="1"/>
  <c r="I1418" i="1"/>
  <c r="J1418" i="1"/>
  <c r="I2113" i="1"/>
  <c r="J2113" i="1"/>
  <c r="I6643" i="1"/>
  <c r="J6643" i="1"/>
  <c r="I315" i="1"/>
  <c r="J315" i="1"/>
  <c r="J620" i="1"/>
  <c r="J5672" i="1"/>
  <c r="J5052" i="1"/>
  <c r="J3238" i="1"/>
  <c r="J4142" i="1"/>
  <c r="J6715" i="1"/>
  <c r="J3254" i="1"/>
  <c r="J1748" i="1"/>
  <c r="J7920" i="1"/>
  <c r="J2413" i="1"/>
  <c r="J1029" i="1"/>
  <c r="J4066" i="1"/>
  <c r="J6580" i="1"/>
  <c r="J1673" i="1"/>
  <c r="J5347" i="1"/>
  <c r="J4022" i="1"/>
  <c r="J5819" i="1"/>
  <c r="J2412" i="1"/>
  <c r="J3767" i="1"/>
  <c r="J7368" i="1"/>
  <c r="J6339" i="1"/>
  <c r="J653" i="1"/>
  <c r="J2901" i="1"/>
  <c r="J6095" i="1"/>
  <c r="J3677" i="1"/>
  <c r="J3812" i="1"/>
  <c r="J844" i="1"/>
  <c r="J2236" i="1"/>
  <c r="J2733" i="1"/>
  <c r="J3699" i="1"/>
  <c r="J151" i="1"/>
  <c r="J477" i="1"/>
  <c r="J7082" i="1"/>
  <c r="J1951" i="1"/>
  <c r="J2302" i="1"/>
  <c r="J4962" i="1"/>
  <c r="J4144" i="1"/>
  <c r="J4150" i="1"/>
  <c r="J1096" i="1"/>
  <c r="J5177" i="1"/>
  <c r="J3940" i="1"/>
  <c r="J6951" i="1"/>
  <c r="J5882" i="1"/>
  <c r="J6621" i="1"/>
  <c r="J7595" i="1"/>
  <c r="J793" i="1"/>
  <c r="I487" i="1"/>
  <c r="J487" i="1"/>
  <c r="I679" i="1"/>
  <c r="J679" i="1"/>
  <c r="I1235" i="1"/>
  <c r="J1235" i="1"/>
  <c r="J1226" i="1"/>
  <c r="I3273" i="1"/>
  <c r="J3273" i="1"/>
  <c r="J3509" i="1"/>
  <c r="I39" i="1"/>
  <c r="J39" i="1"/>
  <c r="I6997" i="1"/>
  <c r="J6997" i="1"/>
  <c r="J3689" i="1"/>
  <c r="J149" i="1"/>
  <c r="J5237" i="1"/>
  <c r="J2414" i="1"/>
  <c r="J5275" i="1"/>
  <c r="J2230" i="1"/>
  <c r="J1493" i="1"/>
  <c r="J471" i="1"/>
  <c r="J646" i="1"/>
  <c r="I1209" i="1"/>
  <c r="I1767" i="1"/>
  <c r="I2967" i="1"/>
  <c r="I2535" i="1"/>
  <c r="I1561" i="1"/>
  <c r="I2233" i="1"/>
  <c r="I3157" i="1"/>
  <c r="I346" i="1"/>
  <c r="I7383" i="1"/>
  <c r="I4855" i="1"/>
  <c r="I781" i="1"/>
  <c r="I5543" i="1"/>
  <c r="I5572" i="1"/>
  <c r="I1380" i="1"/>
  <c r="I6359" i="1"/>
  <c r="I1106" i="1"/>
  <c r="I6073" i="1"/>
  <c r="I580" i="1"/>
  <c r="I858" i="1"/>
  <c r="I4071" i="1"/>
  <c r="I500" i="1"/>
  <c r="I665" i="1"/>
  <c r="I521" i="1"/>
  <c r="I1098" i="1"/>
  <c r="I2245" i="1"/>
  <c r="I7430" i="1"/>
  <c r="I7364" i="1"/>
  <c r="I1661" i="1"/>
  <c r="I229" i="1"/>
  <c r="I6346" i="1"/>
  <c r="I3714" i="1"/>
  <c r="I2789" i="1"/>
  <c r="I6519" i="1"/>
  <c r="I2" i="1"/>
  <c r="K2" i="1" s="1"/>
  <c r="I3348" i="1"/>
  <c r="I7241" i="1"/>
  <c r="I6725" i="1"/>
  <c r="I3175" i="1"/>
  <c r="I1294" i="1"/>
  <c r="I7546" i="1"/>
  <c r="I7450" i="1"/>
  <c r="I2279" i="1"/>
  <c r="I2170" i="1"/>
  <c r="I3510" i="1"/>
  <c r="I7477" i="1"/>
  <c r="I1142" i="1"/>
  <c r="I7287" i="1"/>
  <c r="I7991" i="1"/>
  <c r="I2172" i="1"/>
  <c r="I38" i="1"/>
  <c r="I6004" i="1"/>
  <c r="I6666" i="1"/>
  <c r="I6106" i="1"/>
  <c r="I2357" i="1"/>
  <c r="I276" i="1"/>
  <c r="I7801" i="1"/>
  <c r="I7274" i="1"/>
  <c r="I3797" i="1"/>
  <c r="I3451" i="1"/>
  <c r="I1234" i="1"/>
  <c r="I7463" i="1"/>
  <c r="I4667" i="1"/>
  <c r="I4746" i="1"/>
  <c r="I4871" i="1"/>
  <c r="I5878" i="1"/>
  <c r="I2057" i="1"/>
  <c r="I2373" i="1"/>
  <c r="H1147" i="1"/>
  <c r="H6711" i="1"/>
  <c r="I7766" i="1"/>
  <c r="I1798" i="1"/>
  <c r="I125" i="1"/>
  <c r="I6532" i="1"/>
  <c r="I4483" i="1"/>
  <c r="I106" i="1"/>
  <c r="I5381" i="1"/>
  <c r="I3389" i="1"/>
  <c r="I3643" i="1"/>
  <c r="I1802" i="1"/>
  <c r="I6457" i="1"/>
  <c r="I4134" i="1"/>
  <c r="I1756" i="1"/>
  <c r="I652" i="1"/>
  <c r="I2804" i="1"/>
  <c r="I4806" i="1"/>
  <c r="I5530" i="1"/>
  <c r="I6375" i="1"/>
  <c r="I1127" i="1"/>
  <c r="I1077" i="1"/>
  <c r="I7958" i="1"/>
  <c r="I7572" i="1"/>
  <c r="I3184" i="1"/>
  <c r="I790" i="1"/>
  <c r="I6357" i="1"/>
  <c r="I4068" i="1"/>
  <c r="I7798" i="1"/>
  <c r="I4231" i="1"/>
  <c r="I3" i="1"/>
  <c r="I2854" i="1"/>
  <c r="I4279" i="1"/>
  <c r="I3233" i="1"/>
  <c r="I1510" i="1"/>
  <c r="I2715" i="1"/>
  <c r="I855" i="1"/>
  <c r="I1350" i="1"/>
  <c r="I1158" i="1"/>
  <c r="I4566" i="1"/>
  <c r="I6058" i="1"/>
  <c r="H1812" i="1"/>
  <c r="H629" i="1"/>
  <c r="H4263" i="1"/>
  <c r="H7877" i="1"/>
  <c r="I5430" i="1"/>
  <c r="H3481" i="1"/>
  <c r="I4404" i="1"/>
  <c r="I7515" i="1"/>
  <c r="I2388" i="1"/>
  <c r="I7396" i="1"/>
  <c r="I3039" i="1"/>
  <c r="I7623" i="1"/>
  <c r="I1916" i="1"/>
  <c r="I7223" i="1"/>
  <c r="I7926" i="1"/>
  <c r="I4357" i="1"/>
  <c r="I7002" i="1"/>
  <c r="I4086" i="1"/>
  <c r="I4852" i="1"/>
  <c r="I4669" i="1"/>
  <c r="I3588" i="1"/>
  <c r="I999" i="1"/>
  <c r="I1993" i="1"/>
  <c r="I1702" i="1"/>
  <c r="I3602" i="1"/>
  <c r="I2316" i="1"/>
  <c r="I174" i="1"/>
  <c r="I3286" i="1"/>
  <c r="I4485" i="1"/>
  <c r="I7707" i="1"/>
  <c r="I7414" i="1"/>
  <c r="I2548" i="1"/>
  <c r="I4535" i="1"/>
  <c r="I1416" i="1"/>
  <c r="I5991" i="1"/>
  <c r="I7994" i="1"/>
  <c r="I3719" i="1"/>
  <c r="I4199" i="1"/>
  <c r="I7291" i="1"/>
  <c r="I2182" i="1"/>
  <c r="I4185" i="1"/>
  <c r="I5419" i="1"/>
  <c r="I666" i="1"/>
  <c r="I7524" i="1"/>
  <c r="I1325" i="1"/>
  <c r="I5222" i="1"/>
  <c r="I2060" i="1"/>
  <c r="I875" i="1"/>
  <c r="I3110" i="1"/>
  <c r="I6023" i="1"/>
  <c r="I2263" i="1"/>
  <c r="I312" i="1"/>
  <c r="I516" i="1"/>
  <c r="I374" i="1"/>
  <c r="I7014" i="1"/>
  <c r="I5817" i="1"/>
  <c r="I1103" i="1"/>
  <c r="I5668" i="1"/>
  <c r="I4294" i="1"/>
  <c r="I5145" i="1"/>
  <c r="I2285" i="1"/>
  <c r="I7638" i="1"/>
  <c r="I5495" i="1"/>
  <c r="I86" i="1"/>
  <c r="I1126" i="1"/>
  <c r="I2866" i="1"/>
  <c r="I7652" i="1"/>
  <c r="I7092" i="1"/>
  <c r="I2997" i="1"/>
  <c r="I1046" i="1"/>
  <c r="I3525" i="1"/>
  <c r="I7253" i="1"/>
  <c r="I5929" i="1"/>
  <c r="I6843" i="1"/>
  <c r="I1848" i="1"/>
  <c r="I7882" i="1"/>
  <c r="I4694" i="1"/>
  <c r="I3090" i="1"/>
  <c r="I2022" i="1"/>
  <c r="I1529" i="1"/>
  <c r="I1908" i="1"/>
  <c r="I4486" i="1"/>
  <c r="I3798" i="1"/>
  <c r="I4504" i="1"/>
  <c r="I7493" i="1"/>
  <c r="I1143" i="1"/>
  <c r="I4729" i="1"/>
  <c r="I5671" i="1"/>
  <c r="I6169" i="1"/>
  <c r="I3620" i="1"/>
  <c r="I4309" i="1"/>
  <c r="I114" i="1"/>
  <c r="I116" i="1"/>
  <c r="I538" i="1"/>
  <c r="I422" i="1"/>
  <c r="I5578" i="1"/>
  <c r="I1974" i="1"/>
  <c r="I3278" i="1"/>
  <c r="I6100" i="1"/>
  <c r="I5621" i="1"/>
  <c r="I54" i="1"/>
  <c r="I5942" i="1"/>
  <c r="I211" i="1"/>
  <c r="I1289" i="1"/>
  <c r="I4551" i="1"/>
  <c r="I1830" i="1"/>
  <c r="I5387" i="1"/>
  <c r="I5957" i="1"/>
  <c r="I6134" i="1"/>
  <c r="I3211" i="1"/>
  <c r="I6164" i="1"/>
  <c r="I916" i="1"/>
  <c r="I5764" i="1"/>
  <c r="I7508" i="1"/>
  <c r="I2583" i="1"/>
  <c r="I5168" i="1"/>
  <c r="I1543" i="1"/>
  <c r="I2500" i="1"/>
  <c r="I261" i="1"/>
  <c r="I7483" i="1"/>
  <c r="I2325" i="1"/>
  <c r="I7898" i="1"/>
  <c r="I7332" i="1"/>
  <c r="I2066" i="1"/>
  <c r="I3679" i="1"/>
  <c r="I357" i="1"/>
  <c r="I991" i="1"/>
  <c r="I1895" i="1"/>
  <c r="I53" i="1"/>
  <c r="I1361" i="1"/>
  <c r="I1563" i="1"/>
  <c r="I3279" i="1"/>
  <c r="I2058" i="1"/>
  <c r="I1044" i="1"/>
  <c r="H5989" i="1"/>
  <c r="I3878" i="1"/>
  <c r="I2903" i="1"/>
  <c r="I4736" i="1"/>
  <c r="I3913" i="1"/>
  <c r="I5403" i="1"/>
  <c r="I854" i="1"/>
  <c r="I1109" i="1"/>
  <c r="I1174" i="1"/>
  <c r="I1652" i="1"/>
  <c r="I5883" i="1"/>
  <c r="I2569" i="1"/>
  <c r="I372" i="1"/>
  <c r="I954" i="1"/>
  <c r="I3861" i="1"/>
  <c r="I7622" i="1"/>
  <c r="I1703" i="1"/>
  <c r="I1129" i="1"/>
  <c r="I1588" i="1"/>
  <c r="I147" i="1"/>
  <c r="I5528" i="1"/>
  <c r="I838" i="1"/>
  <c r="I3724" i="1"/>
  <c r="I1001" i="1"/>
  <c r="I7514" i="1"/>
  <c r="I7831" i="1"/>
  <c r="I7865" i="1"/>
  <c r="I4939" i="1"/>
  <c r="I6885" i="1"/>
  <c r="I851" i="1"/>
  <c r="I4755" i="1"/>
  <c r="I1110" i="1"/>
  <c r="I6" i="1"/>
  <c r="I6971" i="1"/>
  <c r="I7366" i="1"/>
  <c r="I1300" i="1"/>
  <c r="I3671" i="1"/>
  <c r="I6411" i="1"/>
  <c r="I2126" i="1"/>
  <c r="I296" i="1"/>
  <c r="I2711" i="1"/>
  <c r="I4390" i="1"/>
  <c r="I3397" i="1"/>
  <c r="I7643" i="1"/>
  <c r="I4297" i="1"/>
  <c r="I7222" i="1"/>
  <c r="I5990" i="1"/>
  <c r="I3783" i="1"/>
  <c r="I3751" i="1"/>
  <c r="I5737" i="1"/>
  <c r="I1763" i="1"/>
  <c r="I7834" i="1"/>
  <c r="I7828" i="1"/>
  <c r="I1097" i="1"/>
  <c r="I4025" i="1"/>
  <c r="H6996" i="1"/>
  <c r="I3292" i="1"/>
  <c r="I832" i="1"/>
  <c r="I2059" i="1"/>
  <c r="I3477" i="1"/>
  <c r="I5334" i="1"/>
  <c r="I4265" i="1"/>
  <c r="I1241" i="1"/>
  <c r="I566" i="1"/>
  <c r="I2837" i="1"/>
  <c r="I2782" i="1"/>
  <c r="I5397" i="1"/>
  <c r="I3823" i="1"/>
  <c r="I3828" i="1"/>
  <c r="I6969" i="1"/>
  <c r="I533" i="1"/>
  <c r="I4334" i="1"/>
  <c r="I7941" i="1"/>
  <c r="I2549" i="1"/>
  <c r="I2296" i="1"/>
  <c r="I7540" i="1"/>
  <c r="I5719" i="1"/>
  <c r="I601" i="1"/>
  <c r="I2645" i="1"/>
  <c r="I856" i="1"/>
  <c r="I1428" i="1"/>
  <c r="I7863" i="1"/>
  <c r="I3179" i="1"/>
  <c r="I3029" i="1"/>
  <c r="H6404" i="1"/>
  <c r="I4532" i="1"/>
  <c r="I2103" i="1"/>
  <c r="I5975" i="1"/>
  <c r="I4692" i="1"/>
  <c r="I1239" i="1"/>
  <c r="I1466" i="1"/>
  <c r="I7700" i="1"/>
  <c r="I344" i="1"/>
  <c r="I7604" i="1"/>
  <c r="I5707" i="1"/>
  <c r="I1986" i="1"/>
  <c r="I5845" i="1"/>
  <c r="I3780" i="1"/>
  <c r="I7782" i="1"/>
  <c r="I2873" i="1"/>
  <c r="I6012" i="1"/>
  <c r="I2434" i="1"/>
  <c r="I2859" i="1"/>
  <c r="I5480" i="1"/>
  <c r="I1034" i="1"/>
  <c r="I6125" i="1"/>
  <c r="I6314" i="1"/>
  <c r="I2981" i="1"/>
  <c r="I484" i="1"/>
  <c r="I4311" i="1"/>
  <c r="I1943" i="1"/>
  <c r="I4730" i="1"/>
  <c r="I2509" i="1"/>
  <c r="I3990" i="1"/>
  <c r="I2748" i="1"/>
  <c r="I3564" i="1"/>
  <c r="I3266" i="1"/>
  <c r="I2761" i="1"/>
  <c r="I913" i="1"/>
  <c r="I6483" i="1"/>
  <c r="I805" i="1"/>
  <c r="I4658" i="1"/>
  <c r="I6677" i="1"/>
  <c r="I5045" i="1"/>
  <c r="I4041" i="1"/>
  <c r="I5872" i="1"/>
  <c r="I3791" i="1"/>
  <c r="I1240" i="1"/>
  <c r="I1655" i="1"/>
  <c r="I2786" i="1"/>
  <c r="I7542" i="1"/>
  <c r="I6901" i="1"/>
  <c r="I6778" i="1"/>
  <c r="I7843" i="1"/>
  <c r="I3628" i="1"/>
  <c r="I1885" i="1"/>
  <c r="I4898" i="1"/>
  <c r="I7566" i="1"/>
  <c r="I813" i="1"/>
  <c r="I1608" i="1"/>
  <c r="I497" i="1"/>
  <c r="I460" i="1"/>
  <c r="I5986" i="1"/>
  <c r="I4946" i="1"/>
  <c r="I1401" i="1"/>
  <c r="I1735" i="1"/>
  <c r="I3740" i="1"/>
  <c r="I4538" i="1"/>
  <c r="I1113" i="1"/>
  <c r="I74" i="1"/>
  <c r="I7035" i="1"/>
  <c r="I672" i="1"/>
  <c r="I4359" i="1"/>
  <c r="I6765" i="1"/>
  <c r="I4870" i="1"/>
  <c r="I5152" i="1"/>
  <c r="I604" i="1"/>
  <c r="I7957" i="1"/>
  <c r="I559" i="1"/>
  <c r="I3652" i="1"/>
  <c r="I2671" i="1"/>
  <c r="I7710" i="1"/>
  <c r="I543" i="1"/>
  <c r="I2201" i="1"/>
  <c r="I275" i="1"/>
  <c r="I7983" i="1"/>
  <c r="I7322" i="1"/>
  <c r="I757" i="1"/>
  <c r="I2391" i="1"/>
  <c r="I883" i="1"/>
  <c r="I2831" i="1"/>
  <c r="I177" i="1"/>
  <c r="I6589" i="1"/>
  <c r="I7895" i="1"/>
  <c r="I4617" i="1"/>
  <c r="I6648" i="1"/>
  <c r="I1367" i="1"/>
  <c r="I2735" i="1"/>
  <c r="I1858" i="1"/>
  <c r="I6325" i="1"/>
  <c r="I2882" i="1"/>
  <c r="I1592" i="1"/>
  <c r="I4552" i="1"/>
  <c r="I1324" i="1"/>
  <c r="I7785" i="1"/>
  <c r="I5918" i="1"/>
  <c r="I5001" i="1"/>
  <c r="I4093" i="1"/>
  <c r="I5086" i="1"/>
  <c r="I2301" i="1"/>
  <c r="I4083" i="1"/>
  <c r="I1160" i="1"/>
  <c r="I5933" i="1"/>
  <c r="I3618" i="1"/>
  <c r="I7788" i="1"/>
  <c r="I408" i="1"/>
  <c r="I4018" i="1"/>
  <c r="I3303" i="1"/>
  <c r="I7137" i="1"/>
  <c r="I6668" i="1"/>
  <c r="I3808" i="1"/>
  <c r="I5336" i="1"/>
  <c r="I4214" i="1"/>
  <c r="I3556" i="1"/>
  <c r="I2217" i="1"/>
  <c r="I2632" i="1"/>
  <c r="I4608" i="1"/>
  <c r="I6394" i="1"/>
  <c r="I495" i="1"/>
  <c r="I6679" i="1"/>
  <c r="I1594" i="1"/>
  <c r="I2164" i="1"/>
  <c r="I2045" i="1"/>
  <c r="I1650" i="1"/>
  <c r="I3399" i="1"/>
  <c r="I5340" i="1"/>
  <c r="I1743" i="1"/>
  <c r="I2408" i="1"/>
  <c r="I664" i="1"/>
  <c r="I3050" i="1"/>
  <c r="I7057" i="1"/>
  <c r="I4961" i="1"/>
  <c r="I709" i="1"/>
  <c r="I6775" i="1"/>
  <c r="I7962" i="1"/>
  <c r="I1149" i="1"/>
  <c r="I802" i="1"/>
  <c r="I3649" i="1"/>
  <c r="I5178" i="1"/>
  <c r="I6111" i="1"/>
  <c r="I4304" i="1"/>
  <c r="I3433" i="1"/>
  <c r="I3423" i="1"/>
  <c r="I4379" i="1"/>
  <c r="I77" i="1"/>
  <c r="I6695" i="1"/>
  <c r="I6961" i="1"/>
  <c r="I5353" i="1"/>
  <c r="I2485" i="1"/>
  <c r="I2262" i="1"/>
  <c r="I5382" i="1"/>
  <c r="I281" i="1"/>
  <c r="I4957" i="1"/>
  <c r="I6232" i="1"/>
  <c r="I3395" i="1"/>
  <c r="I2426" i="1"/>
  <c r="I2254" i="1"/>
  <c r="I6252" i="1"/>
  <c r="I4269" i="1"/>
  <c r="I1565" i="1"/>
  <c r="I410" i="1"/>
  <c r="I5556" i="1"/>
  <c r="I985" i="1"/>
  <c r="I6135" i="1"/>
  <c r="I4081" i="1"/>
  <c r="I6221" i="1"/>
  <c r="I5685" i="1"/>
  <c r="I4038" i="1"/>
  <c r="I6113" i="1"/>
  <c r="I6990" i="1"/>
  <c r="I1254" i="1"/>
  <c r="I889" i="1"/>
  <c r="I1593" i="1"/>
  <c r="I6324" i="1"/>
  <c r="I380" i="1"/>
  <c r="I5852" i="1"/>
  <c r="I5514" i="1"/>
  <c r="I3097" i="1"/>
  <c r="I657" i="1"/>
  <c r="I1327" i="1"/>
  <c r="I4045" i="1"/>
  <c r="I4508" i="1"/>
  <c r="I6305" i="1"/>
  <c r="I204" i="1"/>
  <c r="I2827" i="1"/>
  <c r="I1545" i="1"/>
  <c r="I5202" i="1"/>
  <c r="I3539" i="1"/>
  <c r="I5136" i="1"/>
  <c r="I1005" i="1"/>
  <c r="I5137" i="1"/>
  <c r="I7936" i="1"/>
  <c r="I3469" i="1"/>
  <c r="I1961" i="1"/>
  <c r="I3353" i="1"/>
  <c r="I4079" i="1"/>
  <c r="I7606" i="1"/>
  <c r="I10" i="1"/>
  <c r="I1037" i="1"/>
  <c r="I102" i="1"/>
  <c r="I2109" i="1"/>
  <c r="I6277" i="1"/>
  <c r="I771" i="1"/>
  <c r="I4015" i="1"/>
  <c r="I7614" i="1"/>
  <c r="I7631" i="1"/>
  <c r="I7805" i="1"/>
  <c r="I2496" i="1"/>
  <c r="I866" i="1"/>
  <c r="I853" i="1"/>
  <c r="I7215" i="1"/>
  <c r="I7069" i="1"/>
  <c r="I5458" i="1"/>
  <c r="I5613" i="1"/>
  <c r="I1849" i="1"/>
  <c r="I6925" i="1"/>
  <c r="I5563" i="1"/>
  <c r="I5443" i="1"/>
  <c r="I1279" i="1"/>
  <c r="I7790" i="1"/>
  <c r="I5838" i="1"/>
  <c r="I3140" i="1"/>
  <c r="I625" i="1"/>
  <c r="I1784" i="1"/>
  <c r="I3531" i="1"/>
  <c r="I3745" i="1"/>
  <c r="I235" i="1"/>
  <c r="I7591" i="1"/>
  <c r="I3813" i="1"/>
  <c r="I4534" i="1"/>
  <c r="I923" i="1"/>
  <c r="I7844" i="1"/>
  <c r="I2987" i="1"/>
  <c r="I3508" i="1"/>
  <c r="I5847" i="1"/>
  <c r="I5889" i="1"/>
  <c r="I6841" i="1"/>
  <c r="I7148" i="1"/>
  <c r="I5998" i="1"/>
  <c r="I4091" i="1"/>
  <c r="I1884" i="1"/>
  <c r="I481" i="1"/>
  <c r="I2922" i="1"/>
  <c r="I5013" i="1"/>
  <c r="I3520" i="1"/>
  <c r="I5123" i="1"/>
  <c r="I1749" i="1"/>
  <c r="I6254" i="1"/>
  <c r="I4523" i="1"/>
  <c r="I3201" i="1"/>
  <c r="I4685" i="1"/>
  <c r="I1568" i="1"/>
  <c r="I3454" i="1"/>
  <c r="I3687" i="1"/>
  <c r="I738" i="1"/>
  <c r="I6264" i="1"/>
  <c r="I3764" i="1"/>
  <c r="I4501" i="1"/>
  <c r="I1424" i="1"/>
  <c r="I2527" i="1"/>
  <c r="I5757" i="1"/>
  <c r="I6632" i="1"/>
  <c r="I451" i="1"/>
  <c r="I3707" i="1"/>
  <c r="I5424" i="1"/>
  <c r="I5422" i="1"/>
  <c r="I833" i="1"/>
  <c r="I3308" i="1"/>
  <c r="I3418" i="1"/>
  <c r="I1462" i="1"/>
  <c r="I7239" i="1"/>
  <c r="I563" i="1"/>
  <c r="I4406" i="1"/>
  <c r="I4706" i="1"/>
  <c r="I4505" i="1"/>
  <c r="I642" i="1"/>
  <c r="I5631" i="1"/>
  <c r="I7024" i="1"/>
  <c r="I3871" i="1"/>
  <c r="I1842" i="1"/>
  <c r="I3575" i="1"/>
  <c r="I6114" i="1"/>
  <c r="I5606" i="1"/>
  <c r="I4629" i="1"/>
  <c r="I72" i="1"/>
  <c r="I5785" i="1"/>
  <c r="I310" i="1"/>
  <c r="I3193" i="1"/>
  <c r="I4930" i="1"/>
  <c r="I1230" i="1"/>
  <c r="I5760" i="1"/>
  <c r="I2992" i="1"/>
  <c r="I1552" i="1"/>
  <c r="I876" i="1"/>
  <c r="I4797" i="1"/>
  <c r="I7247" i="1"/>
  <c r="I5523" i="1"/>
  <c r="I5903" i="1"/>
  <c r="I2785" i="1"/>
  <c r="I7448" i="1"/>
  <c r="I731" i="1"/>
  <c r="I801" i="1"/>
  <c r="I1414" i="1"/>
  <c r="I7731" i="1"/>
  <c r="I845" i="1"/>
  <c r="I2029" i="1"/>
  <c r="I1458" i="1"/>
  <c r="I4832" i="1"/>
  <c r="I2990" i="1"/>
  <c r="I1154" i="1"/>
  <c r="I400" i="1"/>
  <c r="I4204" i="1"/>
  <c r="I4906" i="1"/>
  <c r="I7928" i="1"/>
  <c r="I4718" i="1"/>
  <c r="I3252" i="1"/>
  <c r="I1391" i="1"/>
  <c r="I5788" i="1"/>
  <c r="I3392" i="1"/>
  <c r="I4968" i="1"/>
  <c r="I1689" i="1"/>
  <c r="I927" i="1"/>
  <c r="I218" i="1"/>
  <c r="I4272" i="1"/>
  <c r="I6705" i="1"/>
  <c r="I5585" i="1"/>
  <c r="I6927" i="1"/>
  <c r="I5835" i="1"/>
  <c r="I3591" i="1"/>
  <c r="I2961" i="1"/>
  <c r="I6861" i="1"/>
  <c r="I639" i="1"/>
  <c r="I4435" i="1"/>
  <c r="I828" i="1"/>
  <c r="I6146" i="1"/>
  <c r="I3365" i="1"/>
  <c r="I7599" i="1"/>
  <c r="I5224" i="1"/>
  <c r="I5640" i="1"/>
  <c r="I6670" i="1"/>
  <c r="I2817" i="1"/>
  <c r="I6929" i="1"/>
  <c r="I7759" i="1"/>
  <c r="I6077" i="1"/>
  <c r="I2173" i="1"/>
  <c r="I2161" i="1"/>
  <c r="I5167" i="1"/>
  <c r="I6717" i="1"/>
  <c r="I2410" i="1"/>
  <c r="I3503" i="1"/>
  <c r="I2836" i="1"/>
  <c r="I6464" i="1"/>
  <c r="I1260" i="1"/>
  <c r="I4232" i="1"/>
  <c r="I1368" i="1"/>
  <c r="I964" i="1"/>
  <c r="I22" i="1"/>
  <c r="I4035" i="1"/>
  <c r="I96" i="1"/>
  <c r="I4290" i="1"/>
  <c r="I5763" i="1"/>
  <c r="I2157" i="1"/>
  <c r="I5815" i="1"/>
  <c r="I2638" i="1"/>
  <c r="I7428" i="1"/>
  <c r="I2699" i="1"/>
  <c r="I6681" i="1"/>
  <c r="I6117" i="1"/>
  <c r="I1533" i="1"/>
  <c r="I1332" i="1"/>
  <c r="I3213" i="1"/>
  <c r="I3268" i="1"/>
  <c r="I1853" i="1"/>
  <c r="I7382" i="1"/>
  <c r="I5529" i="1"/>
  <c r="I2087" i="1"/>
  <c r="I7744" i="1"/>
  <c r="I3447" i="1"/>
  <c r="I2526" i="1"/>
  <c r="I5279" i="1"/>
  <c r="I7966" i="1"/>
  <c r="I4907" i="1"/>
  <c r="I6624" i="1"/>
  <c r="I5456" i="1"/>
  <c r="I4923" i="1"/>
  <c r="I2284" i="1"/>
  <c r="I6041" i="1"/>
  <c r="I2419" i="1"/>
  <c r="I115" i="1"/>
  <c r="I5367" i="1"/>
  <c r="I835" i="1"/>
  <c r="I5596" i="1"/>
  <c r="I4215" i="1"/>
  <c r="I1957" i="1"/>
  <c r="I1101" i="1"/>
  <c r="I6334" i="1"/>
  <c r="I2146" i="1"/>
  <c r="I7475" i="1"/>
  <c r="I7031" i="1"/>
  <c r="I370" i="1"/>
  <c r="I5630" i="1"/>
  <c r="I6434" i="1"/>
  <c r="I1615" i="1"/>
  <c r="I3036" i="1"/>
  <c r="I3240" i="1"/>
  <c r="I3105" i="1"/>
  <c r="I1193" i="1"/>
  <c r="I2115" i="1"/>
  <c r="I7624" i="1"/>
  <c r="I7066" i="1"/>
  <c r="I6999" i="1"/>
  <c r="I4874" i="1"/>
  <c r="I4784" i="1"/>
  <c r="I4205" i="1"/>
  <c r="I736" i="1"/>
  <c r="I7390" i="1"/>
  <c r="I1921" i="1"/>
  <c r="I4115" i="1"/>
  <c r="I4070" i="1"/>
  <c r="I198" i="1"/>
  <c r="I3690" i="1"/>
  <c r="I7472" i="1"/>
  <c r="I2358" i="1"/>
  <c r="I5714" i="1"/>
  <c r="I3500" i="1"/>
  <c r="I396" i="1"/>
  <c r="I4209" i="1"/>
  <c r="I5488" i="1"/>
  <c r="I6393" i="1"/>
  <c r="I7289" i="1"/>
  <c r="I6583" i="1"/>
  <c r="I3530" i="1"/>
  <c r="I2355" i="1"/>
  <c r="I2424" i="1"/>
  <c r="I2781" i="1"/>
  <c r="I6124" i="1"/>
  <c r="I6137" i="1"/>
  <c r="I7067" i="1"/>
  <c r="I3003" i="1"/>
  <c r="I5496" i="1"/>
  <c r="I2740" i="1"/>
  <c r="I3293" i="1"/>
  <c r="I5018" i="1"/>
  <c r="I1934" i="1"/>
  <c r="I3848" i="1"/>
  <c r="I7010" i="1"/>
  <c r="I6659" i="1"/>
  <c r="I1518" i="1"/>
  <c r="I1774" i="1"/>
  <c r="I7333" i="1"/>
  <c r="I5591" i="1"/>
  <c r="I4790" i="1"/>
  <c r="I7203" i="1"/>
  <c r="I496" i="1"/>
  <c r="I3089" i="1"/>
  <c r="I5061" i="1"/>
  <c r="I4238" i="1"/>
  <c r="I3893" i="1"/>
  <c r="I4365" i="1"/>
  <c r="I4125" i="1"/>
  <c r="I3125" i="1"/>
  <c r="I3237" i="1"/>
  <c r="I3449" i="1"/>
  <c r="I633" i="1"/>
  <c r="I7495" i="1"/>
  <c r="I6838" i="1"/>
  <c r="I203" i="1"/>
  <c r="I6591" i="1"/>
  <c r="I7176" i="1"/>
  <c r="I6240" i="1"/>
  <c r="I6541" i="1"/>
  <c r="I2015" i="1"/>
  <c r="I4399" i="1"/>
  <c r="I6702" i="1"/>
  <c r="I2631" i="1"/>
  <c r="I7773" i="1"/>
  <c r="I2069" i="1"/>
  <c r="I3492" i="1"/>
  <c r="I4931" i="1"/>
  <c r="I4180" i="1"/>
  <c r="I2085" i="1"/>
  <c r="I7772" i="1"/>
  <c r="I7808" i="1"/>
  <c r="I5131" i="1"/>
  <c r="I7537" i="1"/>
  <c r="I5516" i="1"/>
  <c r="I974" i="1"/>
  <c r="I1217" i="1"/>
  <c r="I6297" i="1"/>
  <c r="I27" i="1"/>
  <c r="I5044" i="1"/>
  <c r="I6938" i="1"/>
  <c r="I7279" i="1"/>
  <c r="I7461" i="1"/>
  <c r="I5105" i="1"/>
  <c r="I239" i="1"/>
  <c r="I5557" i="1"/>
  <c r="I6594" i="1"/>
  <c r="I4449" i="1"/>
  <c r="I7027" i="1"/>
  <c r="I5692" i="1"/>
  <c r="I960" i="1"/>
  <c r="I55" i="1"/>
  <c r="I5147" i="1"/>
  <c r="I692" i="1"/>
  <c r="I764" i="1"/>
  <c r="I5414" i="1"/>
  <c r="I745" i="1"/>
  <c r="I19" i="1"/>
  <c r="I825" i="1"/>
  <c r="I7397" i="1"/>
  <c r="I697" i="1"/>
  <c r="I4635" i="1"/>
  <c r="I262" i="1"/>
  <c r="I1459" i="1"/>
  <c r="I7194" i="1"/>
  <c r="I3793" i="1"/>
  <c r="I4940" i="1"/>
  <c r="I2269" i="1"/>
  <c r="I2857" i="1"/>
  <c r="I6423" i="1"/>
  <c r="I4398" i="1"/>
  <c r="I7127" i="1"/>
  <c r="I3761" i="1"/>
  <c r="I4235" i="1"/>
  <c r="I5423" i="1"/>
  <c r="I6181" i="1"/>
  <c r="I1345" i="1"/>
  <c r="I1464" i="1"/>
  <c r="I7649" i="1"/>
  <c r="I1420" i="1"/>
  <c r="I6067" i="1"/>
  <c r="I2226" i="1"/>
  <c r="I3614" i="1"/>
  <c r="I7282" i="1"/>
  <c r="I7326" i="1"/>
  <c r="I2577" i="1"/>
  <c r="I2128" i="1"/>
  <c r="I5548" i="1"/>
  <c r="I5996" i="1"/>
  <c r="I7676" i="1"/>
  <c r="I5822" i="1"/>
  <c r="I6786" i="1"/>
  <c r="I1363" i="1"/>
  <c r="I7106" i="1"/>
  <c r="I6722" i="1"/>
  <c r="I7471" i="1"/>
  <c r="I4579" i="1"/>
  <c r="I1471" i="1"/>
  <c r="I1268" i="1"/>
  <c r="I596" i="1"/>
  <c r="I6020" i="1"/>
  <c r="I6263" i="1"/>
  <c r="I2046" i="1"/>
  <c r="I2688" i="1"/>
  <c r="I3352" i="1"/>
  <c r="I744" i="1"/>
  <c r="I4514" i="1"/>
  <c r="I4828" i="1"/>
  <c r="I755" i="1"/>
  <c r="I4168" i="1"/>
  <c r="I5619" i="1"/>
  <c r="I6507" i="1"/>
  <c r="I2832" i="1"/>
  <c r="I4717" i="1"/>
  <c r="I6825" i="1"/>
  <c r="I588" i="1"/>
  <c r="I5209" i="1"/>
  <c r="I892" i="1"/>
  <c r="I1305" i="1"/>
  <c r="I7850" i="1"/>
  <c r="I320" i="1"/>
  <c r="I7990" i="1"/>
  <c r="I3186" i="1"/>
  <c r="I4002" i="1"/>
  <c r="I2639" i="1"/>
  <c r="I517" i="1"/>
  <c r="I605" i="1"/>
  <c r="I673" i="1"/>
  <c r="I1509" i="1"/>
  <c r="I355" i="1"/>
  <c r="I4564" i="1"/>
  <c r="I5125" i="1"/>
  <c r="I5030" i="1"/>
  <c r="I6037" i="1"/>
  <c r="I6760" i="1"/>
  <c r="I4842" i="1"/>
  <c r="I635" i="1"/>
  <c r="I2175" i="1"/>
  <c r="I7749" i="1"/>
  <c r="I7693" i="1"/>
  <c r="I4549" i="1"/>
  <c r="I7416" i="1"/>
  <c r="I5953" i="1"/>
  <c r="I3715" i="1"/>
  <c r="I6227" i="1"/>
  <c r="I7859" i="1"/>
  <c r="I749" i="1"/>
  <c r="I7196" i="1"/>
  <c r="I240" i="1"/>
  <c r="I5511" i="1"/>
  <c r="I3043" i="1"/>
  <c r="I7903" i="1"/>
  <c r="I7359" i="1"/>
  <c r="I3012" i="1"/>
  <c r="I6604" i="1"/>
  <c r="I2851" i="1"/>
  <c r="I3106" i="1"/>
  <c r="I4080" i="1"/>
  <c r="I2979" i="1"/>
  <c r="I2397" i="1"/>
  <c r="I423" i="1"/>
  <c r="I3126" i="1"/>
  <c r="I4627" i="1"/>
  <c r="I945" i="1"/>
  <c r="I1886" i="1"/>
  <c r="I5087" i="1"/>
  <c r="I718" i="1"/>
  <c r="I4725" i="1"/>
  <c r="I3328" i="1"/>
  <c r="I2664" i="1"/>
  <c r="I67" i="1"/>
  <c r="I2152" i="1"/>
  <c r="I2960" i="1"/>
  <c r="I2928" i="1"/>
  <c r="I1523" i="1"/>
  <c r="I2171" i="1"/>
  <c r="I2516" i="1"/>
  <c r="I4973" i="1"/>
  <c r="I4120" i="1"/>
  <c r="I4836" i="1"/>
  <c r="I4849" i="1"/>
  <c r="I3934" i="1"/>
  <c r="I1267" i="1"/>
  <c r="I1541" i="1"/>
  <c r="I7154" i="1"/>
  <c r="I5135" i="1"/>
  <c r="I2556" i="1"/>
  <c r="I4707" i="1"/>
  <c r="I2597" i="1"/>
  <c r="I2876" i="1"/>
  <c r="I430" i="1"/>
  <c r="I6018" i="1"/>
  <c r="I5435" i="1"/>
  <c r="I2778" i="1"/>
  <c r="I6236" i="1"/>
  <c r="I7901" i="1"/>
  <c r="I1632" i="1"/>
  <c r="I1587" i="1"/>
  <c r="I3248" i="1"/>
  <c r="I2140" i="1"/>
  <c r="I1069" i="1"/>
  <c r="I3501" i="1"/>
  <c r="I1515" i="1"/>
  <c r="I3476" i="1"/>
  <c r="I2741" i="1"/>
  <c r="I1383" i="1"/>
  <c r="I7236" i="1"/>
  <c r="I5398" i="1"/>
  <c r="I7114" i="1"/>
  <c r="I4645" i="1"/>
  <c r="I3842" i="1"/>
  <c r="I1925" i="1"/>
  <c r="I4271" i="1"/>
  <c r="I5713" i="1"/>
  <c r="I1180" i="1"/>
  <c r="I178" i="1"/>
  <c r="I3302" i="1"/>
  <c r="I3118" i="1"/>
  <c r="I4892" i="1"/>
  <c r="I5406" i="1"/>
  <c r="I7008" i="1"/>
  <c r="I4894" i="1"/>
  <c r="I7343" i="1"/>
  <c r="I1887" i="1"/>
  <c r="I6159" i="1"/>
  <c r="I734" i="1"/>
  <c r="I407" i="1"/>
  <c r="I3705" i="1"/>
  <c r="I4253" i="1"/>
  <c r="I1569" i="1"/>
  <c r="I3659" i="1"/>
  <c r="I5599" i="1"/>
  <c r="I7233" i="1"/>
  <c r="I4384" i="1"/>
  <c r="I5844" i="1"/>
  <c r="I3779" i="1"/>
  <c r="I5857" i="1"/>
  <c r="I7660" i="1"/>
  <c r="I2476" i="1"/>
  <c r="I1717" i="1"/>
  <c r="I6482" i="1"/>
  <c r="I6080" i="1"/>
  <c r="I1256" i="1"/>
  <c r="I1628" i="1"/>
  <c r="I1777" i="1"/>
  <c r="I3594" i="1"/>
  <c r="I241" i="1"/>
  <c r="I7373" i="1"/>
  <c r="I5000" i="1"/>
  <c r="I3544" i="1"/>
  <c r="I5257" i="1"/>
  <c r="I3229" i="1"/>
  <c r="I5386" i="1"/>
  <c r="I5110" i="1"/>
  <c r="I1067" i="1"/>
  <c r="I4481" i="1"/>
  <c r="I7227" i="1"/>
  <c r="I6215" i="1"/>
  <c r="I2982" i="1"/>
  <c r="I7228" i="1"/>
  <c r="I459" i="1"/>
  <c r="I1929" i="1"/>
  <c r="I579" i="1"/>
  <c r="I1579" i="1"/>
  <c r="I6036" i="1"/>
  <c r="I3444" i="1"/>
  <c r="I1666" i="1"/>
  <c r="I2816" i="1"/>
  <c r="I5273" i="1"/>
  <c r="I466" i="1"/>
  <c r="I1861" i="1"/>
  <c r="I2455" i="1"/>
  <c r="I7116" i="1"/>
  <c r="I2507" i="1"/>
  <c r="I4314" i="1"/>
  <c r="I1694" i="1"/>
  <c r="I3165" i="1"/>
  <c r="I6803" i="1"/>
  <c r="I6495" i="1"/>
  <c r="I5100" i="1"/>
  <c r="I6383" i="1"/>
  <c r="I1221" i="1"/>
  <c r="I2465" i="1"/>
  <c r="I5512" i="1"/>
  <c r="I7199" i="1"/>
  <c r="I5183" i="1"/>
  <c r="I4237" i="1"/>
  <c r="I4666" i="1"/>
  <c r="I5159" i="1"/>
  <c r="I3153" i="1"/>
  <c r="I1421" i="1"/>
  <c r="I3918" i="1"/>
  <c r="I7286" i="1"/>
  <c r="I6791" i="1"/>
  <c r="I277" i="1"/>
  <c r="I3879" i="1"/>
  <c r="I553" i="1"/>
  <c r="I3920" i="1"/>
  <c r="I7467" i="1"/>
  <c r="I3867" i="1"/>
  <c r="I7977" i="1"/>
  <c r="I4030" i="1"/>
  <c r="I290" i="1"/>
  <c r="I3081" i="1"/>
  <c r="I1502" i="1"/>
  <c r="I6191" i="1"/>
  <c r="I6327" i="1"/>
  <c r="I7914" i="1"/>
  <c r="I371" i="1"/>
  <c r="I2718" i="1"/>
  <c r="I6087" i="1"/>
  <c r="I2081" i="1"/>
  <c r="I3467" i="1"/>
  <c r="I2792" i="1"/>
  <c r="I4178" i="1"/>
  <c r="I3921" i="1"/>
  <c r="I5939" i="1"/>
  <c r="I1656" i="1"/>
  <c r="I5009" i="1"/>
  <c r="I2209" i="1"/>
  <c r="I3700" i="1"/>
  <c r="I4823" i="1"/>
  <c r="I3929" i="1"/>
  <c r="I2762" i="1"/>
  <c r="I2687" i="1"/>
  <c r="I2356" i="1"/>
  <c r="I160" i="1"/>
  <c r="I4130" i="1"/>
  <c r="I1898" i="1"/>
  <c r="I1501" i="1"/>
  <c r="I5981" i="1"/>
  <c r="I6170" i="1"/>
  <c r="I2141" i="1"/>
  <c r="I6554" i="1"/>
  <c r="I2293" i="1"/>
  <c r="I4479" i="1"/>
  <c r="I5383" i="1"/>
  <c r="I3075" i="1"/>
  <c r="I1941" i="1"/>
  <c r="I3816" i="1"/>
  <c r="I3114" i="1"/>
  <c r="I2176" i="1"/>
  <c r="I2755" i="1"/>
  <c r="I1461" i="1"/>
  <c r="I2032" i="1"/>
  <c r="I6029" i="1"/>
  <c r="I7104" i="1"/>
  <c r="I1665" i="1"/>
  <c r="I690" i="1"/>
  <c r="I3080" i="1"/>
  <c r="I2063" i="1"/>
  <c r="I4734" i="1"/>
  <c r="I3424" i="1"/>
  <c r="I751" i="1"/>
  <c r="I7370" i="1"/>
  <c r="I2846" i="1"/>
  <c r="I2049" i="1"/>
  <c r="I2581" i="1"/>
  <c r="I5607" i="1"/>
  <c r="I7015" i="1"/>
  <c r="I43" i="1"/>
  <c r="I6335" i="1"/>
  <c r="I5774" i="1"/>
  <c r="I4829" i="1"/>
  <c r="I2385" i="1"/>
  <c r="I1534" i="1"/>
  <c r="I3580" i="1"/>
  <c r="I7488" i="1"/>
  <c r="I3374" i="1"/>
  <c r="I5039" i="1"/>
  <c r="I3154" i="1"/>
  <c r="I843" i="1"/>
  <c r="I6192" i="1"/>
  <c r="I6210" i="1"/>
  <c r="I6490" i="1"/>
  <c r="I4977" i="1"/>
  <c r="I5175" i="1"/>
  <c r="I3404" i="1"/>
  <c r="I1184" i="1"/>
  <c r="I6089" i="1"/>
  <c r="I4427" i="1"/>
  <c r="I5949" i="1"/>
  <c r="I4283" i="1"/>
  <c r="I2558" i="1"/>
  <c r="I3267" i="1"/>
  <c r="I1440" i="1"/>
  <c r="I4136" i="1"/>
  <c r="I5070" i="1"/>
  <c r="I33" i="1"/>
  <c r="I525" i="1"/>
  <c r="I1288" i="1"/>
  <c r="I3066" i="1"/>
  <c r="I5805" i="1"/>
  <c r="I2139" i="1"/>
  <c r="I5999" i="1"/>
  <c r="I3832" i="1"/>
  <c r="I6710" i="1"/>
  <c r="I2028" i="1"/>
  <c r="I4680" i="1"/>
  <c r="I3037" i="1"/>
  <c r="I7603" i="1"/>
  <c r="I6845" i="1"/>
  <c r="I6897" i="1"/>
  <c r="I5119" i="1"/>
  <c r="I2700" i="1"/>
  <c r="I7555" i="1"/>
  <c r="I1048" i="1"/>
  <c r="I5468" i="1"/>
  <c r="I4541" i="1"/>
  <c r="I5404" i="1"/>
  <c r="I2796" i="1"/>
  <c r="I644" i="1"/>
  <c r="I2514" i="1"/>
  <c r="I6209" i="1"/>
  <c r="I915" i="1"/>
  <c r="I4739" i="1"/>
  <c r="I2840" i="1"/>
  <c r="I5191" i="1"/>
  <c r="I3035" i="1"/>
  <c r="I787" i="1"/>
  <c r="I3795" i="1"/>
  <c r="I5462" i="1"/>
  <c r="I7105" i="1"/>
  <c r="I5741" i="1"/>
  <c r="I5779" i="1"/>
  <c r="I3585" i="1"/>
  <c r="I4798" i="1"/>
  <c r="I4386" i="1"/>
  <c r="I6716" i="1"/>
  <c r="I5794" i="1"/>
  <c r="I7521" i="1"/>
  <c r="I7449" i="1"/>
  <c r="I5374" i="1"/>
  <c r="I58" i="1"/>
  <c r="I696" i="1"/>
  <c r="I1323" i="1"/>
  <c r="I3723" i="1"/>
  <c r="I1649" i="1"/>
  <c r="I7610" i="1"/>
  <c r="I6593" i="1"/>
  <c r="I5037" i="1"/>
  <c r="I291" i="1"/>
  <c r="I4982" i="1"/>
  <c r="I4174" i="1"/>
  <c r="I5650" i="1"/>
  <c r="I2076" i="1"/>
  <c r="I3589" i="1"/>
  <c r="I3567" i="1"/>
  <c r="I7379" i="1"/>
  <c r="I5575" i="1"/>
  <c r="I2270" i="1"/>
  <c r="I333" i="1"/>
  <c r="I246" i="1"/>
  <c r="I7539" i="1"/>
  <c r="I4251" i="1"/>
  <c r="I7356" i="1"/>
  <c r="I7244" i="1"/>
  <c r="I6280" i="1"/>
  <c r="I7715" i="1"/>
  <c r="I7055" i="1"/>
  <c r="I5066" i="1"/>
  <c r="I6126" i="1"/>
  <c r="I5749" i="1"/>
  <c r="I4974" i="1"/>
  <c r="I5539" i="1"/>
  <c r="I3738" i="1"/>
  <c r="I3344" i="1"/>
  <c r="I2704" i="1"/>
  <c r="I1983" i="1"/>
  <c r="I1597" i="1"/>
  <c r="I6097" i="1"/>
  <c r="I7730" i="1"/>
  <c r="I7590" i="1"/>
  <c r="I3887" i="1"/>
  <c r="I1170" i="1"/>
  <c r="I6833" i="1"/>
  <c r="I1945" i="1"/>
  <c r="I7670" i="1"/>
  <c r="I6987" i="1"/>
  <c r="I7866" i="1"/>
  <c r="I909" i="1"/>
  <c r="I1791" i="1"/>
  <c r="I7190" i="1"/>
  <c r="I3550" i="1"/>
  <c r="I7554" i="1"/>
  <c r="I2602" i="1"/>
  <c r="I2610" i="1"/>
  <c r="I1176" i="1"/>
  <c r="I4113" i="1"/>
  <c r="I5344" i="1"/>
  <c r="I6830" i="1"/>
  <c r="I561" i="1"/>
  <c r="I6052" i="1"/>
  <c r="I6093" i="1"/>
  <c r="I7745" i="1"/>
  <c r="I5079" i="1"/>
  <c r="I6283" i="1"/>
  <c r="I4826" i="1"/>
  <c r="I2776" i="1"/>
  <c r="I3464" i="1"/>
  <c r="I6957" i="1"/>
  <c r="I4866" i="1"/>
  <c r="I6721" i="1"/>
  <c r="I4704" i="1"/>
  <c r="I2909" i="1"/>
  <c r="I6808" i="1"/>
  <c r="I6962" i="1"/>
  <c r="I7021" i="1"/>
  <c r="I5069" i="1"/>
  <c r="I2271" i="1"/>
  <c r="I7776" i="1"/>
  <c r="I7486" i="1"/>
  <c r="I1718" i="1"/>
  <c r="I2705" i="1"/>
  <c r="I6578" i="1"/>
  <c r="I337" i="1"/>
  <c r="I7174" i="1"/>
  <c r="I3215" i="1"/>
  <c r="I852" i="1"/>
  <c r="I1007" i="1"/>
  <c r="I5369" i="1"/>
  <c r="I2072" i="1"/>
  <c r="I3041" i="1"/>
  <c r="I4344" i="1"/>
  <c r="I2799" i="1"/>
  <c r="I7947" i="1"/>
  <c r="I1463" i="1"/>
  <c r="I7161" i="1"/>
  <c r="I3168" i="1"/>
  <c r="I5281" i="1"/>
  <c r="I2354" i="1"/>
  <c r="I1810" i="1"/>
  <c r="I5142" i="1"/>
  <c r="I963" i="1"/>
  <c r="I7320" i="1"/>
  <c r="I1527" i="1"/>
  <c r="I184" i="1"/>
  <c r="I2663" i="1"/>
  <c r="I5022" i="1"/>
  <c r="I6895" i="1"/>
  <c r="I4268" i="1"/>
  <c r="I2272" i="1"/>
  <c r="I3617" i="1"/>
  <c r="I2994" i="1"/>
  <c r="I1889" i="1"/>
  <c r="I3963" i="1"/>
  <c r="I3611" i="1"/>
  <c r="I5321" i="1"/>
  <c r="I307" i="1"/>
  <c r="I675" i="1"/>
  <c r="I6908" i="1"/>
  <c r="I2492" i="1"/>
  <c r="I5497" i="1"/>
  <c r="I6876" i="1"/>
  <c r="I5542" i="1"/>
  <c r="I1157" i="1"/>
  <c r="I3310" i="1"/>
  <c r="I5919" i="1"/>
  <c r="I6473" i="1"/>
  <c r="I1405" i="1"/>
  <c r="I3979" i="1"/>
  <c r="I388" i="1"/>
  <c r="I7510" i="1"/>
  <c r="I7686" i="1"/>
  <c r="I5531" i="1"/>
  <c r="I4563" i="1"/>
  <c r="I7775" i="1"/>
  <c r="I4061" i="1"/>
  <c r="I6384" i="1"/>
  <c r="I7246" i="1"/>
  <c r="I4926" i="1"/>
  <c r="I4487" i="1"/>
  <c r="I7317" i="1"/>
  <c r="I2039" i="1"/>
  <c r="I2956" i="1"/>
  <c r="I3804" i="1"/>
  <c r="I7349" i="1"/>
  <c r="I2474" i="1"/>
  <c r="I7905" i="1"/>
  <c r="I5134" i="1"/>
  <c r="I6452" i="1"/>
  <c r="I6831" i="1"/>
  <c r="I5766" i="1"/>
  <c r="I2894" i="1"/>
  <c r="I7931" i="1"/>
  <c r="I1705" i="1"/>
  <c r="I5874" i="1"/>
  <c r="I836" i="1"/>
  <c r="I6085" i="1"/>
  <c r="I5223" i="1"/>
  <c r="I739" i="1"/>
  <c r="I4542" i="1"/>
  <c r="I2168" i="1"/>
  <c r="I7492" i="1"/>
  <c r="I6693" i="1"/>
  <c r="I6220" i="1"/>
  <c r="I5666" i="1"/>
  <c r="I5954" i="1"/>
  <c r="I6993" i="1"/>
  <c r="I6299" i="1"/>
  <c r="I3235" i="1"/>
  <c r="I4752" i="1"/>
  <c r="I880" i="1"/>
  <c r="I6792" i="1"/>
  <c r="I6690" i="1"/>
  <c r="I5457" i="1"/>
  <c r="I3282" i="1"/>
  <c r="I360" i="1"/>
  <c r="I1476" i="1"/>
  <c r="I123" i="1"/>
  <c r="I1081" i="1"/>
  <c r="I146" i="1"/>
  <c r="I2012" i="1"/>
  <c r="I424" i="1"/>
  <c r="I6269" i="1"/>
  <c r="I1567" i="1"/>
  <c r="I3340" i="1"/>
  <c r="I4012" i="1"/>
  <c r="I3672" i="1"/>
  <c r="I4100" i="1"/>
  <c r="I5095" i="1"/>
  <c r="I5558" i="1"/>
  <c r="I6426" i="1"/>
  <c r="I5643" i="1"/>
  <c r="I5299" i="1"/>
  <c r="I6940" i="1"/>
  <c r="I6815" i="1"/>
  <c r="I2352" i="1"/>
  <c r="I4381" i="1"/>
  <c r="I2241" i="1"/>
  <c r="I4173" i="1"/>
  <c r="I2225" i="1"/>
  <c r="I4367" i="1"/>
  <c r="I7794" i="1"/>
  <c r="I5698" i="1"/>
  <c r="I840" i="1"/>
  <c r="I7163" i="1"/>
  <c r="I5272" i="1"/>
  <c r="I1723" i="1"/>
  <c r="I5570" i="1"/>
  <c r="I7922" i="1"/>
  <c r="I2666" i="1"/>
  <c r="I6390" i="1"/>
  <c r="I4355" i="1"/>
  <c r="I3264" i="1"/>
  <c r="I209" i="1"/>
  <c r="I585" i="1"/>
  <c r="I180" i="1"/>
  <c r="I259" i="1"/>
  <c r="I467" i="1"/>
  <c r="I6101" i="1"/>
  <c r="I5150" i="1"/>
  <c r="I4402" i="1"/>
  <c r="I6605" i="1"/>
  <c r="I1425" i="1"/>
  <c r="I6481" i="1"/>
  <c r="I5062" i="1"/>
  <c r="I2044" i="1"/>
  <c r="I5537" i="1"/>
  <c r="I4197" i="1"/>
  <c r="I7168" i="1"/>
  <c r="I5234" i="1"/>
  <c r="I3112" i="1"/>
  <c r="I4465" i="1"/>
  <c r="I6019" i="1"/>
  <c r="I772" i="1"/>
  <c r="I4451" i="1"/>
  <c r="I6370" i="1"/>
  <c r="I2780" i="1"/>
  <c r="I7929" i="1"/>
  <c r="I3000" i="1"/>
  <c r="I7032" i="1"/>
  <c r="I1796" i="1"/>
  <c r="I1065" i="1"/>
  <c r="I4405" i="1"/>
  <c r="I7588" i="1"/>
  <c r="I2205" i="1"/>
  <c r="I5588" i="1"/>
  <c r="I1857" i="1"/>
  <c r="I6287" i="1"/>
  <c r="I5154" i="1"/>
  <c r="I4603" i="1"/>
  <c r="I2056" i="1"/>
  <c r="I2282" i="1"/>
  <c r="I5451" i="1"/>
  <c r="I5565" i="1"/>
  <c r="I217" i="1"/>
  <c r="I3207" i="1"/>
  <c r="I4274" i="1"/>
  <c r="I691" i="1"/>
  <c r="I6374" i="1"/>
  <c r="I5911" i="1"/>
  <c r="I3653" i="1"/>
  <c r="I7318" i="1"/>
  <c r="I80" i="1"/>
  <c r="I6458" i="1"/>
  <c r="I795" i="1"/>
  <c r="I762" i="1"/>
  <c r="I2596" i="1"/>
  <c r="I5238" i="1"/>
  <c r="I2469" i="1"/>
  <c r="I1314" i="1"/>
  <c r="I2251" i="1"/>
  <c r="I5526" i="1"/>
  <c r="I7943" i="1"/>
  <c r="I2828" i="1"/>
  <c r="I7144" i="1"/>
  <c r="I7122" i="1"/>
  <c r="I5970" i="1"/>
  <c r="I7814" i="1"/>
  <c r="I4352" i="1"/>
  <c r="I1038" i="1"/>
  <c r="I3583" i="1"/>
  <c r="I432" i="1"/>
  <c r="I2560" i="1"/>
  <c r="I2554" i="1"/>
  <c r="I7147" i="1"/>
  <c r="I7722" i="1"/>
  <c r="I1340" i="1"/>
  <c r="I5259" i="1"/>
  <c r="I7522" i="1"/>
  <c r="I197" i="1"/>
  <c r="I6656" i="1"/>
  <c r="I969" i="1"/>
  <c r="I2194" i="1"/>
  <c r="I1430" i="1"/>
  <c r="I6793" i="1"/>
  <c r="I5670" i="1"/>
  <c r="I2475" i="1"/>
  <c r="I7159" i="1"/>
  <c r="I92" i="1"/>
  <c r="I5705" i="1"/>
  <c r="I7419" i="1"/>
  <c r="I2089" i="1"/>
  <c r="I5783" i="1"/>
  <c r="I1427" i="1"/>
  <c r="I971" i="1"/>
  <c r="I7829" i="1"/>
  <c r="I6663" i="1"/>
  <c r="I154" i="1"/>
  <c r="I2591" i="1"/>
  <c r="I962" i="1"/>
  <c r="I6508" i="1"/>
  <c r="I4791" i="1"/>
  <c r="I7549" i="1"/>
  <c r="I4815" i="1"/>
  <c r="I6607" i="1"/>
  <c r="I3919" i="1"/>
  <c r="I655" i="1"/>
  <c r="I569" i="1"/>
  <c r="I4831" i="1"/>
  <c r="I4153" i="1"/>
  <c r="I5445" i="1"/>
  <c r="I3456" i="1"/>
  <c r="I1627" i="1"/>
  <c r="I7221" i="1"/>
  <c r="I60" i="1"/>
  <c r="I2834" i="1"/>
  <c r="I3326" i="1"/>
  <c r="I6424" i="1"/>
  <c r="I7889" i="1"/>
  <c r="I1298" i="1"/>
  <c r="I6306" i="1"/>
  <c r="I5827" i="1"/>
  <c r="I3457" i="1"/>
  <c r="I2334" i="1"/>
  <c r="I5427" i="1"/>
  <c r="I7942" i="1"/>
  <c r="I7442" i="1"/>
  <c r="I1591" i="1"/>
  <c r="I2765" i="1"/>
  <c r="I3701" i="1"/>
  <c r="I6233" i="1"/>
  <c r="I2035" i="1"/>
  <c r="I5653" i="1"/>
  <c r="I3560" i="1"/>
  <c r="I4783" i="1"/>
  <c r="I4993" i="1"/>
  <c r="I3271" i="1"/>
  <c r="I7553" i="1"/>
  <c r="I4443" i="1"/>
  <c r="I1480" i="1"/>
  <c r="I7457" i="1"/>
  <c r="I3014" i="1"/>
  <c r="I2250" i="1"/>
  <c r="I4929" i="1"/>
  <c r="I4128" i="1"/>
  <c r="I7932" i="1"/>
  <c r="I7684" i="1"/>
  <c r="I624" i="1"/>
  <c r="I1980" i="1"/>
  <c r="I1376" i="1"/>
  <c r="I4522" i="1"/>
  <c r="I864" i="1"/>
  <c r="I4307" i="1"/>
  <c r="I4148" i="1"/>
  <c r="I5673" i="1"/>
  <c r="I1926" i="1"/>
  <c r="I3239" i="1"/>
  <c r="I2951" i="1"/>
  <c r="I6330" i="1"/>
  <c r="I1399" i="1"/>
  <c r="I1542" i="1"/>
  <c r="I3068" i="1"/>
  <c r="I7619" i="1"/>
  <c r="I5449" i="1"/>
  <c r="I2364" i="1"/>
  <c r="I1257" i="1"/>
  <c r="I1956" i="1"/>
  <c r="I5447" i="1"/>
  <c r="I2110" i="1"/>
  <c r="I3337" i="1"/>
  <c r="I83" i="1"/>
  <c r="I2884" i="1"/>
  <c r="I7979" i="1"/>
  <c r="I565" i="1"/>
  <c r="I3341" i="1"/>
  <c r="I2323" i="1"/>
  <c r="I2547" i="1"/>
  <c r="I6065" i="1"/>
  <c r="I4637" i="1"/>
  <c r="I7632" i="1"/>
  <c r="I6911" i="1"/>
  <c r="I5392" i="1"/>
  <c r="I2425" i="1"/>
  <c r="I1337" i="1"/>
  <c r="I1199" i="1"/>
  <c r="I66" i="1"/>
  <c r="I3243" i="1"/>
  <c r="I6966" i="1"/>
  <c r="I803" i="1"/>
  <c r="I1790" i="1"/>
  <c r="I157" i="1"/>
  <c r="I4527" i="1"/>
  <c r="I6651" i="1"/>
  <c r="I981" i="1"/>
  <c r="I200" i="1"/>
  <c r="I227" i="1"/>
  <c r="I1455" i="1"/>
  <c r="I1822" i="1"/>
  <c r="I2438" i="1"/>
  <c r="I3128" i="1"/>
  <c r="I7285" i="1"/>
  <c r="I2095" i="1"/>
  <c r="I3565" i="1"/>
  <c r="I2725" i="1"/>
  <c r="I6204" i="1"/>
  <c r="I2313" i="1"/>
  <c r="I1924" i="1"/>
  <c r="I1619" i="1"/>
  <c r="I5187" i="1"/>
  <c r="I7404" i="1"/>
  <c r="I6930" i="1"/>
  <c r="I5417" i="1"/>
  <c r="I6235" i="1"/>
  <c r="I4701" i="1"/>
  <c r="I7910" i="1"/>
  <c r="I5111" i="1"/>
  <c r="I6862" i="1"/>
  <c r="I4183" i="1"/>
  <c r="I5720" i="1"/>
  <c r="I3455" i="1"/>
  <c r="I4146" i="1"/>
  <c r="I6943" i="1"/>
  <c r="I2945" i="1"/>
  <c r="I1630" i="1"/>
  <c r="I5758" i="1"/>
  <c r="I4886" i="1"/>
  <c r="I4578" i="1"/>
  <c r="I7117" i="1"/>
  <c r="I983" i="1"/>
  <c r="I1832" i="1"/>
  <c r="I1008" i="1"/>
  <c r="I3255" i="1"/>
  <c r="I1846" i="1"/>
  <c r="I7446" i="1"/>
  <c r="I2420" i="1"/>
  <c r="I6108" i="1"/>
  <c r="I2078" i="1"/>
  <c r="I5943" i="1"/>
  <c r="I6062" i="1"/>
  <c r="I7452" i="1"/>
  <c r="I4876" i="1"/>
  <c r="I1933" i="1"/>
  <c r="I5855" i="1"/>
  <c r="I6369" i="1"/>
  <c r="I2011" i="1"/>
  <c r="I818" i="1"/>
  <c r="I3862" i="1"/>
  <c r="I5208" i="1"/>
  <c r="I1553" i="1"/>
  <c r="I1644" i="1"/>
  <c r="I7158" i="1"/>
  <c r="I5247" i="1"/>
  <c r="I4963" i="1"/>
  <c r="I2885" i="1"/>
  <c r="I1788" i="1"/>
  <c r="I5129" i="1"/>
  <c r="I6799" i="1"/>
  <c r="I4327" i="1"/>
  <c r="I7307" i="1"/>
  <c r="I4905" i="1"/>
  <c r="I1253" i="1"/>
  <c r="I1909" i="1"/>
  <c r="I2068" i="1"/>
  <c r="I4693" i="1"/>
  <c r="I2007" i="1"/>
  <c r="I1468" i="1"/>
  <c r="I5418" i="1"/>
  <c r="I1362" i="1"/>
  <c r="I7254" i="1"/>
  <c r="I7075" i="1"/>
  <c r="I3601" i="1"/>
  <c r="I3748" i="1"/>
  <c r="I2676" i="1"/>
  <c r="I4053" i="1"/>
  <c r="I5649" i="1"/>
  <c r="I1445" i="1"/>
  <c r="I952" i="1"/>
  <c r="I7145" i="1"/>
  <c r="I3955" i="1"/>
  <c r="I904" i="1"/>
  <c r="I552" i="1"/>
  <c r="I3962" i="1"/>
  <c r="I5559" i="1"/>
  <c r="I7529" i="1"/>
  <c r="I6682" i="1"/>
  <c r="I416" i="1"/>
  <c r="I602" i="1"/>
  <c r="I4193" i="1"/>
  <c r="I1073" i="1"/>
  <c r="I4213" i="1"/>
  <c r="I1942" i="1"/>
  <c r="I611" i="1"/>
  <c r="I3765" i="1"/>
  <c r="I2213" i="1"/>
  <c r="I1099" i="1"/>
  <c r="I2869" i="1"/>
  <c r="I507" i="1"/>
  <c r="I1198" i="1"/>
  <c r="I837" i="1"/>
  <c r="I4054" i="1"/>
  <c r="I2752" i="1"/>
  <c r="I5470" i="1"/>
  <c r="I1486" i="1"/>
  <c r="I1905" i="1"/>
  <c r="I7988" i="1"/>
  <c r="I6471" i="1"/>
  <c r="I2528" i="1"/>
  <c r="I7891" i="1"/>
  <c r="I2120" i="1"/>
  <c r="I5609" i="1"/>
  <c r="I3708" i="1"/>
  <c r="I5157" i="1"/>
  <c r="I1525" i="1"/>
  <c r="I1086" i="1"/>
  <c r="I4233" i="1"/>
  <c r="I1646" i="1"/>
  <c r="I6196" i="1"/>
  <c r="I6819" i="1"/>
  <c r="I5700" i="1"/>
  <c r="I2880" i="1"/>
  <c r="I299" i="1"/>
  <c r="I626" i="1"/>
  <c r="I3259" i="1"/>
  <c r="I253" i="1"/>
  <c r="I689" i="1"/>
  <c r="I4124" i="1"/>
  <c r="I4464" i="1"/>
  <c r="I5323" i="1"/>
  <c r="I6545" i="1"/>
  <c r="I4687" i="1"/>
  <c r="I4748" i="1"/>
  <c r="I7387" i="1"/>
  <c r="I84" i="1"/>
  <c r="I7600" i="1"/>
  <c r="I1803" i="1"/>
  <c r="I2367" i="1"/>
  <c r="I1977" i="1"/>
  <c r="I2451" i="1"/>
  <c r="I7559" i="1"/>
  <c r="I1456" i="1"/>
  <c r="I4908" i="1"/>
  <c r="I1063" i="1"/>
  <c r="I1664" i="1"/>
  <c r="I4075" i="1"/>
  <c r="I3177" i="1"/>
  <c r="I6214" i="1"/>
  <c r="I1574" i="1"/>
  <c r="I1058" i="1"/>
  <c r="I7391" i="1"/>
  <c r="I2824" i="1"/>
  <c r="I4509" i="1"/>
  <c r="I1211" i="1"/>
  <c r="I6184" i="1"/>
  <c r="I6761" i="1"/>
  <c r="I4104" i="1"/>
  <c r="I5856" i="1"/>
  <c r="I5995" i="1"/>
  <c r="I4203" i="1"/>
  <c r="I5555" i="1"/>
  <c r="I7807" i="1"/>
  <c r="I5987" i="1"/>
  <c r="I3478" i="1"/>
  <c r="I2649" i="1"/>
  <c r="I1676" i="1"/>
  <c r="I7764" i="1"/>
  <c r="I272" i="1"/>
  <c r="I1990" i="1"/>
  <c r="I5176" i="1"/>
  <c r="I4756" i="1"/>
  <c r="I515" i="1"/>
  <c r="I7727" i="1"/>
  <c r="I4445" i="1"/>
  <c r="I3854" i="1"/>
  <c r="I7879" i="1"/>
  <c r="I3246" i="1"/>
  <c r="I6867" i="1"/>
  <c r="I4090" i="1"/>
  <c r="I2311" i="1"/>
  <c r="I2825" i="1"/>
  <c r="I3400" i="1"/>
  <c r="I4149" i="1"/>
  <c r="I171" i="1"/>
  <c r="I90" i="1"/>
  <c r="I4361" i="1"/>
  <c r="I1989" i="1"/>
  <c r="I4610" i="1"/>
  <c r="I4454" i="1"/>
  <c r="I132" i="1"/>
  <c r="I7330" i="1"/>
  <c r="I4835" i="1"/>
  <c r="I7385" i="1"/>
  <c r="I4331" i="1"/>
  <c r="I3297" i="1"/>
  <c r="I4312" i="1"/>
  <c r="I6363" i="1"/>
  <c r="I1438" i="1"/>
  <c r="I4484" i="1"/>
  <c r="I650" i="1"/>
  <c r="I1375" i="1"/>
  <c r="I705" i="1"/>
  <c r="I988" i="1"/>
  <c r="I51" i="1"/>
  <c r="I1707" i="1"/>
  <c r="I3865" i="1"/>
  <c r="I7045" i="1"/>
  <c r="I7545" i="1"/>
  <c r="I3892" i="1"/>
  <c r="I5124" i="1"/>
  <c r="I7637" i="1"/>
  <c r="I1032" i="1"/>
  <c r="I5935" i="1"/>
  <c r="I1352" i="1"/>
  <c r="I7969" i="1"/>
  <c r="I150" i="1"/>
  <c r="I2265" i="1"/>
  <c r="I7494" i="1"/>
  <c r="I512" i="1"/>
  <c r="I3241" i="1"/>
  <c r="I6350" i="1"/>
  <c r="I6880" i="1"/>
  <c r="I7355" i="1"/>
  <c r="I2330" i="1"/>
  <c r="I5849" i="1"/>
  <c r="I2716" i="1"/>
  <c r="I4117" i="1"/>
  <c r="I3758" i="1"/>
  <c r="I3072" i="1"/>
  <c r="I1839" i="1"/>
  <c r="I1759" i="1"/>
  <c r="I3768" i="1"/>
  <c r="I5509" i="1"/>
  <c r="I1419" i="1"/>
  <c r="I610" i="1"/>
  <c r="I3912" i="1"/>
  <c r="I3803" i="1"/>
  <c r="I326" i="1"/>
  <c r="I5233" i="1"/>
  <c r="I6198" i="1"/>
  <c r="I7290" i="1"/>
  <c r="I5063" i="1"/>
  <c r="I4329" i="1"/>
  <c r="I7026" i="1"/>
  <c r="I4659" i="1"/>
  <c r="I6865" i="1"/>
  <c r="I1213" i="1"/>
  <c r="I7878" i="1"/>
  <c r="I2472" i="1"/>
  <c r="I5201" i="1"/>
  <c r="I972" i="1"/>
  <c r="I1840" i="1"/>
  <c r="I6250" i="1"/>
  <c r="I4003" i="1"/>
  <c r="I3274" i="1"/>
  <c r="I7232" i="1"/>
  <c r="I81" i="1"/>
  <c r="I5343" i="1"/>
  <c r="I4771" i="1"/>
  <c r="I5840" i="1"/>
  <c r="I6409" i="1"/>
  <c r="I3909" i="1"/>
  <c r="I330" i="1"/>
  <c r="I7237" i="1"/>
  <c r="I392" i="1"/>
  <c r="I632" i="1"/>
  <c r="I5947" i="1"/>
  <c r="I5867" i="1"/>
  <c r="I5071" i="1"/>
  <c r="I1473" i="1"/>
  <c r="I6445" i="1"/>
  <c r="I5748" i="1"/>
  <c r="I890" i="1"/>
  <c r="I2444" i="1"/>
  <c r="I11" i="1"/>
  <c r="I6522" i="1"/>
  <c r="I5354" i="1"/>
  <c r="I2108" i="1"/>
  <c r="I7530" i="1"/>
  <c r="I743" i="1"/>
  <c r="I6213" i="1"/>
  <c r="I3159" i="1"/>
  <c r="I3450" i="1"/>
  <c r="I3060" i="1"/>
  <c r="I1739" i="1"/>
  <c r="I4576" i="1"/>
  <c r="I7597" i="1"/>
  <c r="I1118" i="1"/>
  <c r="I1688" i="1"/>
  <c r="I2855" i="1"/>
  <c r="I1883" i="1"/>
  <c r="I5375" i="1"/>
  <c r="I5618" i="1"/>
  <c r="I5283" i="1"/>
  <c r="I2727" i="1"/>
  <c r="I857" i="1"/>
  <c r="I4489" i="1"/>
  <c r="I6518" i="1"/>
  <c r="I2898" i="1"/>
  <c r="I6397" i="1"/>
  <c r="I4171" i="1"/>
  <c r="I2400" i="1"/>
  <c r="I2094" i="1"/>
  <c r="I7048" i="1"/>
  <c r="I6270" i="1"/>
  <c r="I3195" i="1"/>
  <c r="I1432" i="1"/>
  <c r="I3922" i="1"/>
  <c r="I1809" i="1"/>
  <c r="I5203" i="1"/>
  <c r="I7592" i="1"/>
  <c r="I6329" i="1"/>
  <c r="I7319" i="1"/>
  <c r="I1744" i="1"/>
  <c r="I7738" i="1"/>
  <c r="I2968" i="1"/>
  <c r="I5227" i="1"/>
  <c r="I3453" i="1"/>
  <c r="I1080" i="1"/>
  <c r="I6053" i="1"/>
  <c r="I98" i="1"/>
  <c r="I5207" i="1"/>
  <c r="I1204" i="1"/>
  <c r="I1992" i="1"/>
  <c r="I2757" i="1"/>
  <c r="I5759" i="1"/>
  <c r="I5017" i="1"/>
  <c r="I6444" i="1"/>
  <c r="I3716" i="1"/>
  <c r="I63" i="1"/>
  <c r="I305" i="1"/>
  <c r="I2096" i="1"/>
  <c r="I3949" i="1"/>
  <c r="I4050" i="1"/>
  <c r="I3573" i="1"/>
  <c r="I770" i="1"/>
  <c r="I1662" i="1"/>
  <c r="I1276" i="1"/>
  <c r="I265" i="1"/>
  <c r="I2047" i="1"/>
  <c r="I5869" i="1"/>
  <c r="I4893" i="1"/>
  <c r="I3932" i="1"/>
  <c r="I6989" i="1"/>
  <c r="I3718" i="1"/>
  <c r="I175" i="1"/>
  <c r="I1643" i="1"/>
  <c r="I1915" i="1"/>
  <c r="I365" i="1"/>
  <c r="I6826" i="1"/>
  <c r="I671" i="1"/>
  <c r="I6271" i="1"/>
  <c r="I2633" i="1"/>
  <c r="I2920" i="1"/>
  <c r="I2268" i="1"/>
  <c r="I6869" i="1"/>
  <c r="I1378" i="1"/>
  <c r="I427" i="1"/>
  <c r="I7833" i="1"/>
  <c r="I3621" i="1"/>
  <c r="I216" i="1"/>
  <c r="I5501" i="1"/>
  <c r="I4995" i="1"/>
  <c r="I3369" i="1"/>
  <c r="I95" i="1"/>
  <c r="I6858" i="1"/>
  <c r="I7683" i="1"/>
  <c r="I3691" i="1"/>
  <c r="I7256" i="1"/>
  <c r="I5547" i="1"/>
  <c r="I4847" i="1"/>
  <c r="I860" i="1"/>
  <c r="I933" i="1"/>
  <c r="I943" i="1"/>
  <c r="I2605" i="1"/>
  <c r="I4161" i="1"/>
  <c r="I6653" i="1"/>
  <c r="I816" i="1"/>
  <c r="I5808" i="1"/>
  <c r="I2865" i="1"/>
  <c r="I6686" i="1"/>
  <c r="I4765" i="1"/>
  <c r="I5934" i="1"/>
  <c r="I7243" i="1"/>
  <c r="I5814" i="1"/>
  <c r="I5083" i="1"/>
  <c r="I340" i="1"/>
  <c r="I3137" i="1"/>
  <c r="I528" i="1"/>
  <c r="I2218" i="1"/>
  <c r="I1245" i="1"/>
  <c r="I3030" i="1"/>
  <c r="I3228" i="1"/>
  <c r="I3420" i="1"/>
  <c r="I3608" i="1"/>
  <c r="I2338" i="1"/>
  <c r="I5400" i="1"/>
  <c r="I4306" i="1"/>
  <c r="I3212" i="1"/>
  <c r="I3363" i="1"/>
  <c r="I3210" i="1"/>
  <c r="I2747" i="1"/>
  <c r="I2919" i="1"/>
  <c r="I748" i="1"/>
  <c r="I7789" i="1"/>
  <c r="I6499" i="1"/>
  <c r="I6688" i="1"/>
  <c r="I5040" i="1"/>
  <c r="I5803" i="1"/>
  <c r="I5263" i="1"/>
  <c r="I5182" i="1"/>
  <c r="I7142" i="1"/>
  <c r="I29" i="1"/>
  <c r="I1659" i="1"/>
  <c r="I3354" i="1"/>
  <c r="I4681" i="1"/>
  <c r="I1823" i="1"/>
  <c r="I733" i="1"/>
  <c r="I4094" i="1"/>
  <c r="I4354" i="1"/>
  <c r="I1087" i="1"/>
  <c r="I4422" i="1"/>
  <c r="I5186" i="1"/>
  <c r="I1446" i="1"/>
  <c r="I1359" i="1"/>
  <c r="I4808" i="1"/>
  <c r="I3045" i="1"/>
  <c r="I1714" i="1"/>
  <c r="I3386" i="1"/>
  <c r="I3563" i="1"/>
  <c r="I6974" i="1"/>
  <c r="I6732" i="1"/>
  <c r="I1011" i="1"/>
  <c r="I4818" i="1"/>
  <c r="I7560" i="1"/>
  <c r="I1970" i="1"/>
  <c r="I446" i="1"/>
  <c r="I4017" i="1"/>
  <c r="I4794" i="1"/>
  <c r="I7056" i="1"/>
  <c r="I4663" i="1"/>
  <c r="I2545" i="1"/>
  <c r="I7706" i="1"/>
  <c r="I1394" i="1"/>
  <c r="I5843" i="1"/>
  <c r="I6641" i="1"/>
  <c r="I3403" i="1"/>
  <c r="I297" i="1"/>
  <c r="I2215" i="1"/>
  <c r="I469" i="1"/>
  <c r="I324" i="1"/>
  <c r="I2720" i="1"/>
  <c r="I7663" i="1"/>
  <c r="I6542" i="1"/>
  <c r="I7374" i="1"/>
  <c r="I6063" i="1"/>
  <c r="I993" i="1"/>
  <c r="I2803" i="1"/>
  <c r="I1277" i="1"/>
  <c r="I1452" i="1"/>
  <c r="I366" i="1"/>
  <c r="I3728" i="1"/>
  <c r="I6652" i="1"/>
  <c r="I3553" i="1"/>
  <c r="I7608" i="1"/>
  <c r="I2910" i="1"/>
  <c r="I1678" i="1"/>
  <c r="I4372" i="1"/>
  <c r="I289" i="1"/>
  <c r="I1960" i="1"/>
  <c r="I4941" i="1"/>
  <c r="I5469" i="1"/>
  <c r="I5416" i="1"/>
  <c r="I5352" i="1"/>
  <c r="I6600" i="1"/>
  <c r="I2691" i="1"/>
  <c r="I6313" i="1"/>
  <c r="I6202" i="1"/>
  <c r="I394" i="1"/>
  <c r="I4488" i="1"/>
  <c r="I3361" i="1"/>
  <c r="I6082" i="1"/>
  <c r="I3807" i="1"/>
  <c r="I7384" i="1"/>
  <c r="I2204" i="1"/>
  <c r="I5622" i="1"/>
  <c r="I3124" i="1"/>
  <c r="I2557" i="1"/>
  <c r="I2016" i="1"/>
  <c r="I4155" i="1"/>
  <c r="I2667" i="1"/>
  <c r="I6720" i="1"/>
  <c r="I7612" i="1"/>
  <c r="I5161" i="1"/>
  <c r="I879" i="1"/>
  <c r="I5407" i="1"/>
  <c r="I205" i="1"/>
  <c r="I472" i="1"/>
  <c r="I7940" i="1"/>
  <c r="I3680" i="1"/>
  <c r="I2040" i="1"/>
  <c r="I1190" i="1"/>
  <c r="I7780" i="1"/>
  <c r="I788" i="1"/>
  <c r="I1496" i="1"/>
  <c r="I7095" i="1"/>
  <c r="I6456" i="1"/>
  <c r="I5861" i="1"/>
  <c r="I2531" i="1"/>
  <c r="I464" i="1"/>
  <c r="I2290" i="1"/>
  <c r="I3281" i="1"/>
  <c r="I6565" i="1"/>
  <c r="I6470" i="1"/>
  <c r="I3759" i="1"/>
  <c r="I3332" i="1"/>
  <c r="I7365" i="1"/>
  <c r="I6356" i="1"/>
  <c r="I4517" i="1"/>
  <c r="I2491" i="1"/>
  <c r="I3626" i="1"/>
  <c r="I121" i="1"/>
  <c r="I70" i="1"/>
  <c r="I7774" i="1"/>
  <c r="I4621" i="1"/>
  <c r="I4912" i="1"/>
  <c r="I5742" i="1"/>
  <c r="I5294" i="1"/>
  <c r="I1339" i="1"/>
  <c r="I6883" i="1"/>
  <c r="I5426" i="1"/>
  <c r="I4539" i="1"/>
  <c r="I3993" i="1"/>
  <c r="I3866" i="1"/>
  <c r="I4554" i="1"/>
  <c r="I208" i="1"/>
  <c r="I1166" i="1"/>
  <c r="I6804" i="1"/>
  <c r="I7155" i="1"/>
  <c r="I4572" i="1"/>
  <c r="I4043" i="1"/>
  <c r="I6840" i="1"/>
  <c r="I7336" i="1"/>
  <c r="I3360" i="1"/>
  <c r="I5635" i="1"/>
  <c r="I5503" i="1"/>
  <c r="I6847" i="1"/>
  <c r="I4651" i="1"/>
  <c r="I4671" i="1"/>
  <c r="I1953" i="1"/>
  <c r="I7043" i="1"/>
  <c r="I2753" i="1"/>
  <c r="I5771" i="1"/>
  <c r="I6133" i="1"/>
  <c r="I6649" i="1"/>
  <c r="I1583" i="1"/>
  <c r="I93" i="1"/>
  <c r="I2640" i="1"/>
  <c r="I4854" i="1"/>
  <c r="I7860" i="1"/>
  <c r="I989" i="1"/>
  <c r="I3833" i="1"/>
  <c r="I712" i="1"/>
  <c r="I6460" i="1"/>
  <c r="I1165" i="1"/>
  <c r="I2494" i="1"/>
  <c r="I7167" i="1"/>
  <c r="I7739" i="1"/>
  <c r="I6372" i="1"/>
  <c r="I5214" i="1"/>
  <c r="I7023" i="1"/>
  <c r="I3085" i="1"/>
  <c r="I5787" i="1"/>
  <c r="I4385" i="1"/>
  <c r="I3099" i="1"/>
  <c r="I1282" i="1"/>
  <c r="I3685" i="1"/>
  <c r="I716" i="1"/>
  <c r="I1355" i="1"/>
  <c r="I3093" i="1"/>
  <c r="I143" i="1"/>
  <c r="I4033" i="1"/>
  <c r="I6842" i="1"/>
  <c r="I560" i="1"/>
  <c r="I5762" i="1"/>
  <c r="I2592" i="1"/>
  <c r="I7009" i="1"/>
  <c r="I5359" i="1"/>
  <c r="I6892" i="1"/>
  <c r="I5251" i="1"/>
  <c r="I7970" i="1"/>
  <c r="I3504" i="1"/>
  <c r="I1484" i="1"/>
  <c r="I975" i="1"/>
  <c r="I1726" i="1"/>
  <c r="I5910" i="1"/>
  <c r="I173" i="1"/>
  <c r="I7961" i="1"/>
  <c r="I6975" i="1"/>
  <c r="I3231" i="1"/>
  <c r="I940" i="1"/>
  <c r="I529" i="1"/>
  <c r="I3952" i="1"/>
  <c r="I5366" i="1"/>
  <c r="I6675" i="1"/>
  <c r="I5309" i="1"/>
  <c r="I1317" i="1"/>
  <c r="I5608" i="1"/>
  <c r="I5848" i="1"/>
  <c r="I4310" i="1"/>
  <c r="I6268" i="1"/>
  <c r="I3561" i="1"/>
  <c r="I6501" i="1"/>
  <c r="I562" i="1"/>
  <c r="I4278" i="1"/>
  <c r="I3289" i="1"/>
  <c r="I258" i="1"/>
  <c r="I2736" i="1"/>
  <c r="I1699" i="1"/>
  <c r="I166" i="1"/>
  <c r="I6553" i="1"/>
  <c r="I7354" i="1"/>
  <c r="I6121" i="1"/>
  <c r="I575" i="1"/>
  <c r="I982" i="1"/>
  <c r="I443" i="1"/>
  <c r="I440" i="1"/>
  <c r="I1709" i="1"/>
  <c r="I4574" i="1"/>
  <c r="I2933" i="1"/>
  <c r="I35" i="1"/>
  <c r="I5885" i="1"/>
  <c r="I2237" i="1"/>
  <c r="I5645" i="1"/>
  <c r="I5341" i="1"/>
  <c r="I5173" i="1"/>
  <c r="I959" i="1"/>
  <c r="I1200" i="1"/>
  <c r="I298" i="1"/>
  <c r="I362" i="1"/>
  <c r="I1413" i="1"/>
  <c r="I2800" i="1"/>
  <c r="I17" i="1"/>
  <c r="I3974" i="1"/>
  <c r="I2936" i="1"/>
  <c r="I5138" i="1"/>
  <c r="I3627" i="1"/>
  <c r="I1021" i="1"/>
  <c r="I128" i="1"/>
  <c r="I5385" i="1"/>
  <c r="I2216" i="1"/>
  <c r="I5736" i="1"/>
  <c r="I5399" i="1"/>
  <c r="I4788" i="1"/>
  <c r="I763" i="1"/>
  <c r="I4008" i="1"/>
  <c r="I1907" i="1"/>
  <c r="I7536" i="1"/>
  <c r="I2189" i="1"/>
  <c r="I6190" i="1"/>
  <c r="I2600" i="1"/>
  <c r="I1181" i="1"/>
  <c r="I717" i="1"/>
  <c r="I453" i="1"/>
  <c r="I1675" i="1"/>
  <c r="I7369" i="1"/>
  <c r="I107" i="1"/>
  <c r="I4482" i="1"/>
  <c r="I2202" i="1"/>
  <c r="I7894" i="1"/>
  <c r="I2657" i="1"/>
  <c r="I2940" i="1"/>
  <c r="I5901" i="1"/>
  <c r="I7596" i="1"/>
  <c r="I7482" i="1"/>
  <c r="I3027" i="1"/>
  <c r="I2132" i="1"/>
  <c r="I1232" i="1"/>
  <c r="I5712" i="1"/>
  <c r="I608" i="1"/>
  <c r="I463" i="1"/>
  <c r="I1931" i="1"/>
  <c r="I4925" i="1"/>
  <c r="I2763" i="1"/>
  <c r="I3778" i="1"/>
  <c r="I364" i="1"/>
  <c r="I800" i="1"/>
  <c r="I535" i="1"/>
  <c r="I6417" i="1"/>
  <c r="I7718" i="1"/>
  <c r="I5623" i="1"/>
  <c r="I445" i="1"/>
  <c r="I2441" i="1"/>
  <c r="I806" i="1"/>
  <c r="I6754" i="1"/>
  <c r="I7018" i="1"/>
  <c r="I6912" i="1"/>
  <c r="I6017" i="1"/>
  <c r="I1838" i="1"/>
  <c r="I7582" i="1"/>
  <c r="I6416" i="1"/>
  <c r="I4972" i="1"/>
  <c r="I5679" i="1"/>
  <c r="I4400" i="1"/>
  <c r="I658" i="1"/>
  <c r="I2970" i="1"/>
  <c r="I3288" i="1"/>
  <c r="I7312" i="1"/>
  <c r="I6302" i="1"/>
  <c r="I1443" i="1"/>
  <c r="I7750" i="1"/>
  <c r="I3593" i="1"/>
  <c r="I4634" i="1"/>
  <c r="I2969" i="1"/>
  <c r="I7913" i="1"/>
  <c r="I5326" i="1"/>
  <c r="I4622" i="1"/>
  <c r="I2300" i="1"/>
  <c r="I3134" i="1"/>
  <c r="I2191" i="1"/>
  <c r="I5577" i="1"/>
  <c r="I2395" i="1"/>
  <c r="I2459" i="1"/>
  <c r="I1684" i="1"/>
  <c r="I867" i="1"/>
  <c r="I4754" i="1"/>
  <c r="I4577" i="1"/>
  <c r="I1467" i="1"/>
  <c r="I4844" i="1"/>
  <c r="I1125" i="1"/>
  <c r="I5288" i="1"/>
  <c r="I3845" i="1"/>
  <c r="I2769" i="1"/>
  <c r="I2861" i="1"/>
  <c r="I5967" i="1"/>
  <c r="I4337" i="1"/>
  <c r="I4682" i="1"/>
  <c r="I4810" i="1"/>
  <c r="I1906" i="1"/>
  <c r="I4700" i="1"/>
  <c r="I1616" i="1"/>
  <c r="I4293" i="1"/>
  <c r="I4299" i="1"/>
  <c r="I7179" i="1"/>
  <c r="I4346" i="1"/>
  <c r="I5342" i="1"/>
  <c r="I4349" i="1"/>
  <c r="I5739" i="1"/>
  <c r="I7971" i="1"/>
  <c r="I5837" i="1"/>
  <c r="I2858" i="1"/>
  <c r="I7666" i="1"/>
  <c r="I6450" i="1"/>
  <c r="I5262" i="1"/>
  <c r="I5232" i="1"/>
  <c r="I6060" i="1"/>
  <c r="I3435" i="1"/>
  <c r="I1040" i="1"/>
  <c r="I4259" i="1"/>
  <c r="I4657" i="1"/>
  <c r="I3265" i="1"/>
  <c r="I5450" i="1"/>
  <c r="I6418" i="1"/>
  <c r="I4822" i="1"/>
  <c r="I7613" i="1"/>
  <c r="I5349" i="1"/>
  <c r="I4044" i="1"/>
  <c r="I4430" i="1"/>
  <c r="I3388" i="1"/>
  <c r="I3605" i="1"/>
  <c r="I5982" i="1"/>
  <c r="I6979" i="1"/>
  <c r="I7665" i="1"/>
  <c r="I3489" i="1"/>
  <c r="I5094" i="1"/>
  <c r="I3484" i="1"/>
  <c r="I3347" i="1"/>
  <c r="I2915" i="1"/>
  <c r="I2874" i="1"/>
  <c r="I4308" i="1"/>
  <c r="I3769" i="1"/>
  <c r="I7437" i="1"/>
  <c r="I7000" i="1"/>
  <c r="I5080" i="1"/>
  <c r="I3991" i="1"/>
  <c r="I5894" i="1"/>
  <c r="I523" i="1"/>
  <c r="I5586" i="1"/>
  <c r="I3876" i="1"/>
  <c r="I643" i="1"/>
  <c r="I1753" i="1"/>
  <c r="I1100" i="1"/>
  <c r="I3370" i="1"/>
  <c r="I5311" i="1"/>
  <c r="I3847" i="1"/>
  <c r="I5936" i="1"/>
  <c r="I3970" i="1"/>
  <c r="I5807" i="1"/>
  <c r="I2192" i="1"/>
  <c r="I7618" i="1"/>
  <c r="I2850" i="1"/>
  <c r="I6448" i="1"/>
  <c r="I7352" i="1"/>
  <c r="I7520" i="1"/>
  <c r="I3746" i="1"/>
  <c r="I5452" i="1"/>
  <c r="I3975" i="1"/>
  <c r="I4027" i="1"/>
  <c r="I5455" i="1"/>
  <c r="I5482" i="1"/>
  <c r="I4636" i="1"/>
  <c r="I1088" i="1"/>
  <c r="I1120" i="1"/>
  <c r="I4285" i="1"/>
  <c r="I3869" i="1"/>
  <c r="I2913" i="1"/>
  <c r="I587" i="1"/>
  <c r="I6059" i="1"/>
  <c r="I7667" i="1"/>
  <c r="I1343" i="1"/>
  <c r="I5780" i="1"/>
  <c r="I5870" i="1"/>
  <c r="I2203" i="1"/>
  <c r="I2129" i="1"/>
  <c r="I7705" i="1"/>
  <c r="I1488" i="1"/>
  <c r="I2371" i="1"/>
  <c r="I491" i="1"/>
  <c r="I2634" i="1"/>
  <c r="I3314" i="1"/>
  <c r="I4515" i="1"/>
  <c r="I5024" i="1"/>
  <c r="I5153" i="1"/>
  <c r="I6376" i="1"/>
  <c r="I3505" i="1"/>
  <c r="I4587" i="1"/>
  <c r="I7938" i="1"/>
  <c r="I6973" i="1"/>
  <c r="I4778" i="1"/>
  <c r="I2985" i="1"/>
  <c r="I37" i="1"/>
  <c r="I7173" i="1"/>
  <c r="I411" i="1"/>
  <c r="I6407" i="1"/>
  <c r="I3541" i="1"/>
  <c r="I6244" i="1"/>
  <c r="I7064" i="1"/>
  <c r="I2402" i="1"/>
  <c r="I3837" i="1"/>
  <c r="I6959" i="1"/>
  <c r="I4813" i="1"/>
  <c r="I5120" i="1"/>
  <c r="I7625" i="1"/>
  <c r="I6627" i="1"/>
  <c r="I6968" i="1"/>
  <c r="I1141" i="1"/>
  <c r="I1998" i="1"/>
  <c r="I7288" i="1"/>
  <c r="I450" i="1"/>
  <c r="I2054" i="1"/>
  <c r="I1247" i="1"/>
  <c r="I884" i="1"/>
  <c r="I4295" i="1"/>
  <c r="I4160" i="1"/>
  <c r="I2503" i="1"/>
  <c r="I4138" i="1"/>
  <c r="I6685" i="1"/>
  <c r="I4226" i="1"/>
  <c r="I7841" i="1"/>
  <c r="I6560" i="1"/>
  <c r="I4220" i="1"/>
  <c r="I2033" i="1"/>
  <c r="I7826" i="1"/>
  <c r="I2686" i="1"/>
  <c r="I3535" i="1"/>
  <c r="I7011" i="1"/>
  <c r="I1648" i="1"/>
  <c r="I4392" i="1"/>
  <c r="I7721" i="1"/>
  <c r="I7955" i="1"/>
  <c r="I5690" i="1"/>
  <c r="I2027" i="1"/>
  <c r="I7034" i="1"/>
  <c r="I5571" i="1"/>
  <c r="I7821" i="1"/>
  <c r="I6608" i="1"/>
  <c r="I7427" i="1"/>
  <c r="I1888" i="1"/>
  <c r="I3506" i="1"/>
  <c r="I3160" i="1"/>
  <c r="I6275" i="1"/>
  <c r="I4288" i="1"/>
  <c r="I192" i="1"/>
  <c r="I7725" i="1"/>
  <c r="I5377" i="1"/>
  <c r="I3431" i="1"/>
  <c r="I2024" i="1"/>
  <c r="I4145" i="1"/>
  <c r="I7001" i="1"/>
  <c r="I1431" i="1"/>
  <c r="I7195" i="1"/>
  <c r="I4101" i="1"/>
  <c r="I948" i="1"/>
  <c r="I5886" i="1"/>
  <c r="I7074" i="1"/>
  <c r="I1389" i="1"/>
  <c r="I7754" i="1"/>
  <c r="I1603" i="1"/>
  <c r="I483" i="1"/>
  <c r="I1984" i="1"/>
  <c r="I288" i="1"/>
  <c r="I3673" i="1"/>
  <c r="I7543" i="1"/>
  <c r="I4660" i="1"/>
  <c r="I5206" i="1"/>
  <c r="I2603" i="1"/>
  <c r="I273" i="1"/>
  <c r="I6309" i="1"/>
  <c r="I4954" i="1"/>
  <c r="I4624" i="1"/>
  <c r="I5151" i="1"/>
  <c r="I4638" i="1"/>
  <c r="I7523" i="1"/>
  <c r="I4143" i="1"/>
  <c r="I767" i="1"/>
  <c r="I4684" i="1"/>
  <c r="I3629" i="1"/>
  <c r="I4877" i="1"/>
  <c r="I4282" i="1"/>
  <c r="I2287" i="1"/>
  <c r="I4499" i="1"/>
  <c r="I3693" i="1"/>
  <c r="I4896" i="1"/>
  <c r="I5130" i="1"/>
  <c r="I3251" i="1"/>
  <c r="I3889" i="1"/>
  <c r="I3610" i="1"/>
  <c r="I5602" i="1"/>
  <c r="I5213" i="1"/>
  <c r="I6592" i="1"/>
  <c r="I7873" i="1"/>
  <c r="I1135" i="1"/>
  <c r="I1152" i="1"/>
  <c r="I6517" i="1"/>
  <c r="I59" i="1"/>
  <c r="I539" i="1"/>
  <c r="I7751" i="1"/>
  <c r="I6107" i="1"/>
  <c r="I2744" i="1"/>
  <c r="I5330" i="1"/>
  <c r="I3322" i="1"/>
  <c r="I3056" i="1"/>
  <c r="I5181" i="1"/>
  <c r="I5464" i="1"/>
  <c r="I7908" i="1"/>
  <c r="I4623" i="1"/>
  <c r="I6630" i="1"/>
  <c r="I1559" i="1"/>
  <c r="I7802" i="1"/>
  <c r="I1814" i="1"/>
  <c r="I476" i="1"/>
  <c r="I5116" i="1"/>
  <c r="I2452" i="1"/>
  <c r="I4095" i="1"/>
  <c r="I3773" i="1"/>
  <c r="I7071" i="1"/>
  <c r="I7016" i="1"/>
  <c r="I7464" i="1"/>
  <c r="I2480" i="1"/>
  <c r="I6894" i="1"/>
  <c r="I6988" i="1"/>
  <c r="I3132" i="1"/>
  <c r="I2207" i="1"/>
  <c r="I3692" i="1"/>
  <c r="I3586" i="1"/>
  <c r="I4655" i="1"/>
  <c r="I2312" i="1"/>
  <c r="I7005" i="1"/>
  <c r="I6733" i="1"/>
  <c r="I3261" i="1"/>
  <c r="I7410" i="1"/>
  <c r="I5307" i="1"/>
  <c r="I7792" i="1"/>
  <c r="I5280" i="1"/>
  <c r="I3448" i="1"/>
  <c r="I4194" i="1"/>
  <c r="I3742" i="1"/>
  <c r="I5582" i="1"/>
  <c r="I3048" i="1"/>
  <c r="I3443" i="1"/>
  <c r="I7695" i="1"/>
  <c r="I4976" i="1"/>
  <c r="I6008" i="1"/>
  <c r="I5793" i="1"/>
  <c r="I7150" i="1"/>
  <c r="I6307" i="1"/>
  <c r="I2698" i="1"/>
  <c r="I5185" i="1"/>
  <c r="I4924" i="1"/>
  <c r="I7694" i="1"/>
  <c r="I3164" i="1"/>
  <c r="I6349" i="1"/>
  <c r="I7646" i="1"/>
  <c r="I1503" i="1"/>
  <c r="I7136" i="1"/>
  <c r="I2653" i="1"/>
  <c r="I7804" i="1"/>
  <c r="I3176" i="1"/>
  <c r="I7306" i="1"/>
  <c r="I6848" i="1"/>
  <c r="I5180" i="1"/>
  <c r="I4418" i="1"/>
  <c r="I6859" i="1"/>
  <c r="I3612" i="1"/>
  <c r="I7714" i="1"/>
  <c r="I7133" i="1"/>
  <c r="I4690" i="1"/>
  <c r="I6719" i="1"/>
  <c r="I4811" i="1"/>
  <c r="I3840" i="1"/>
  <c r="I6399" i="1"/>
  <c r="I7052" i="1"/>
  <c r="I7411" i="1"/>
  <c r="I534" i="1"/>
  <c r="I3757" i="1"/>
  <c r="I7112" i="1"/>
  <c r="I7451" i="1"/>
  <c r="I5216" i="1"/>
  <c r="I3744" i="1"/>
  <c r="I6168" i="1"/>
  <c r="I3138" i="1"/>
  <c r="I4827" i="1"/>
  <c r="I2543" i="1"/>
  <c r="I7953" i="1"/>
  <c r="I5358" i="1"/>
  <c r="I3726" i="1"/>
  <c r="I5025" i="1"/>
  <c r="I4675" i="1"/>
  <c r="I3954" i="1"/>
  <c r="I6611" i="1"/>
  <c r="I5776" i="1"/>
  <c r="I6977" i="1"/>
  <c r="I7344" i="1"/>
  <c r="I465" i="1"/>
  <c r="I7171" i="1"/>
  <c r="I6440" i="1"/>
  <c r="I2927" i="1"/>
  <c r="I6050" i="1"/>
  <c r="I6709" i="1"/>
  <c r="I6916" i="1"/>
  <c r="I5436" i="1"/>
  <c r="I6588" i="1"/>
  <c r="I7375" i="1"/>
  <c r="I1249" i="1"/>
  <c r="I3663" i="1"/>
  <c r="I768" i="1"/>
  <c r="I7816" i="1"/>
  <c r="I6931" i="1"/>
  <c r="I3931" i="1"/>
  <c r="I7699" i="1"/>
  <c r="I5434" i="1"/>
  <c r="I5437" i="1"/>
  <c r="I1696" i="1"/>
  <c r="I4737" i="1"/>
  <c r="I5196" i="1"/>
  <c r="I2484" i="1"/>
  <c r="I4179" i="1"/>
  <c r="I6105" i="1"/>
  <c r="I6480" i="1"/>
  <c r="I4915" i="1"/>
  <c r="I3658" i="1"/>
  <c r="I3987" i="1"/>
  <c r="I6543" i="1"/>
  <c r="I2351" i="1"/>
  <c r="I5199" i="1"/>
  <c r="I6767" i="1"/>
  <c r="I3104" i="1"/>
  <c r="I4812" i="1"/>
  <c r="I3187" i="1"/>
  <c r="I7327" i="1"/>
  <c r="I6205" i="1"/>
  <c r="I225" i="1"/>
  <c r="I1104" i="1"/>
  <c r="I6032" i="1"/>
  <c r="I987" i="1"/>
  <c r="I7581" i="1"/>
  <c r="I6258" i="1"/>
  <c r="I967" i="1"/>
  <c r="I1536" i="1"/>
  <c r="I2493" i="1"/>
  <c r="I5027" i="1"/>
  <c r="I7823" i="1"/>
  <c r="I7453" i="1"/>
  <c r="I1485" i="1"/>
  <c r="I4456" i="1"/>
  <c r="I7950" i="1"/>
  <c r="I5148" i="1"/>
  <c r="I7496" i="1"/>
  <c r="I145" i="1"/>
  <c r="I1611" i="1"/>
  <c r="I6061" i="1"/>
  <c r="I7934" i="1"/>
  <c r="I1912" i="1"/>
  <c r="I2849" i="1"/>
  <c r="I7085" i="1"/>
  <c r="I6769" i="1"/>
  <c r="I4460" i="1"/>
  <c r="I6428" i="1"/>
  <c r="I5747" i="1"/>
  <c r="I5021" i="1"/>
  <c r="I6707" i="1"/>
  <c r="I4243" i="1"/>
  <c r="I4568" i="1"/>
  <c r="I3131" i="1"/>
  <c r="I2908" i="1"/>
  <c r="I6784" i="1"/>
  <c r="I1600" i="1"/>
  <c r="I7491" i="1"/>
  <c r="I1535" i="1"/>
  <c r="I1657" i="1"/>
  <c r="I2321" i="1"/>
  <c r="I4351" i="1"/>
  <c r="I6562" i="1"/>
  <c r="I6466" i="1"/>
  <c r="I417" i="1"/>
  <c r="I7997" i="1"/>
  <c r="I5515" i="1"/>
  <c r="I3307" i="1"/>
  <c r="I7640" i="1"/>
  <c r="I7949" i="1"/>
  <c r="I6176" i="1"/>
  <c r="I3856" i="1"/>
  <c r="I3698" i="1"/>
  <c r="I3432" i="1"/>
  <c r="I6430" i="1"/>
  <c r="I1136" i="1"/>
  <c r="I2593" i="1"/>
  <c r="I7208" i="1"/>
  <c r="I3170" i="1"/>
  <c r="I7041" i="1"/>
  <c r="I6537" i="1"/>
  <c r="I4795" i="1"/>
  <c r="I5016" i="1"/>
  <c r="I3298" i="1"/>
  <c r="I1979" i="1"/>
  <c r="I8001" i="1"/>
  <c r="I3393" i="1"/>
  <c r="I433" i="1"/>
  <c r="I5729" i="1"/>
  <c r="I7408" i="1"/>
  <c r="I3645" i="1"/>
  <c r="I7250" i="1"/>
  <c r="I7853" i="1"/>
  <c r="I3983" i="1"/>
  <c r="I5194" i="1"/>
  <c r="I7598" i="1"/>
  <c r="I3992" i="1"/>
  <c r="I2031" i="1"/>
  <c r="I6535" i="1"/>
  <c r="I2112" i="1"/>
  <c r="I7134" i="1"/>
  <c r="I4591" i="1"/>
  <c r="I161" i="1"/>
  <c r="I7761" i="1"/>
  <c r="I4475" i="1"/>
  <c r="I6616" i="1"/>
  <c r="I6920" i="1"/>
  <c r="I3712" i="1"/>
  <c r="I7490" i="1"/>
  <c r="I1360" i="1"/>
  <c r="I2722" i="1"/>
  <c r="I7587" i="1"/>
  <c r="I6748" i="1"/>
  <c r="I1517" i="1"/>
  <c r="I524" i="1"/>
  <c r="I6844" i="1"/>
  <c r="I1836" i="1"/>
  <c r="I6751" i="1"/>
  <c r="I7087" i="1"/>
  <c r="I2332" i="1"/>
  <c r="I2538" i="1"/>
  <c r="I5569" i="1"/>
  <c r="I7743" i="1"/>
  <c r="I2394" i="1"/>
  <c r="I7003" i="1"/>
  <c r="I4653" i="1"/>
  <c r="I5" i="1"/>
  <c r="I1677" i="1"/>
  <c r="I4873" i="1"/>
  <c r="I1526" i="1"/>
  <c r="I498" i="1"/>
  <c r="I24" i="1"/>
  <c r="I4780" i="1"/>
  <c r="I2637" i="1"/>
  <c r="I950" i="1"/>
  <c r="I4382" i="1"/>
  <c r="I7089" i="1"/>
  <c r="I5368" i="1"/>
  <c r="I2020" i="1"/>
  <c r="I4902" i="1"/>
  <c r="I1620" i="1"/>
  <c r="I5828" i="1"/>
  <c r="I707" i="1"/>
  <c r="I7952" i="1"/>
  <c r="I6783" i="1"/>
  <c r="I5662" i="1"/>
  <c r="I6485" i="1"/>
  <c r="I4181" i="1"/>
  <c r="I4111" i="1"/>
  <c r="I7403" i="1"/>
  <c r="I1122" i="1"/>
  <c r="I2675" i="1"/>
  <c r="I243" i="1"/>
  <c r="I937" i="1"/>
  <c r="I2587" i="1"/>
  <c r="I5823" i="1"/>
  <c r="I1920" i="1"/>
  <c r="I7077" i="1"/>
  <c r="I5825" i="1"/>
  <c r="I7858" i="1"/>
  <c r="I1899" i="1"/>
  <c r="I5922" i="1"/>
  <c r="I5983" i="1"/>
  <c r="I834" i="1"/>
  <c r="I188" i="1"/>
  <c r="I82" i="1"/>
  <c r="I232" i="1"/>
  <c r="I713" i="1"/>
  <c r="I124" i="1"/>
  <c r="I3135" i="1"/>
  <c r="I899" i="1"/>
  <c r="I5049" i="1"/>
  <c r="I6303" i="1"/>
  <c r="I5520" i="1"/>
  <c r="I932" i="1"/>
  <c r="I3527" i="1"/>
  <c r="I1281" i="1"/>
  <c r="I4246" i="1"/>
  <c r="I3944" i="1"/>
  <c r="I187" i="1"/>
  <c r="I6903" i="1"/>
  <c r="I3034" i="1"/>
  <c r="I2647" i="1"/>
  <c r="I1623" i="1"/>
  <c r="I2018" i="1"/>
  <c r="I458" i="1"/>
  <c r="I1826" i="1"/>
  <c r="I7796" i="1"/>
  <c r="I5225" i="1"/>
  <c r="I4363" i="1"/>
  <c r="I3263" i="1"/>
  <c r="I3244" i="1"/>
  <c r="I138" i="1"/>
  <c r="I1270" i="1"/>
  <c r="I7157" i="1"/>
  <c r="I5098" i="1"/>
  <c r="I7300" i="1"/>
  <c r="I5249" i="1"/>
  <c r="I2721" i="1"/>
  <c r="I5085" i="1"/>
  <c r="I7708" i="1"/>
  <c r="I7664" i="1"/>
  <c r="I6079" i="1"/>
  <c r="I1671" i="1"/>
  <c r="I2309" i="1"/>
  <c r="I5879" i="1"/>
  <c r="I4913" i="1"/>
  <c r="I242" i="1"/>
  <c r="I6410" i="1"/>
  <c r="I1161" i="1"/>
  <c r="I264" i="1"/>
  <c r="I5711" i="1"/>
  <c r="I2348" i="1"/>
  <c r="I4884" i="1"/>
  <c r="I4839" i="1"/>
  <c r="I7417" i="1"/>
  <c r="I3676" i="1"/>
  <c r="I5890" i="1"/>
  <c r="I7851" i="1"/>
  <c r="I5988" i="1"/>
  <c r="I4775" i="1"/>
  <c r="I6156" i="1"/>
  <c r="I1859" i="1"/>
  <c r="I5333" i="1"/>
  <c r="I5019" i="1"/>
  <c r="I1917" i="1"/>
  <c r="I6976" i="1"/>
  <c r="I6086" i="1"/>
  <c r="I428" i="1"/>
  <c r="I1522" i="1"/>
  <c r="I7630" i="1"/>
  <c r="I6005" i="1"/>
  <c r="I6889" i="1"/>
  <c r="I194" i="1"/>
  <c r="I1085" i="1"/>
  <c r="I1765" i="1"/>
  <c r="I6278" i="1"/>
  <c r="I1550" i="1"/>
  <c r="I4750" i="1"/>
  <c r="I457" i="1"/>
  <c r="I2222" i="1"/>
  <c r="I436" i="1"/>
  <c r="I5002" i="1"/>
  <c r="I1171" i="1"/>
  <c r="I7509" i="1"/>
  <c r="I2456" i="1"/>
  <c r="I1285" i="1"/>
  <c r="I4473" i="1"/>
  <c r="I5721" i="1"/>
  <c r="I2167" i="1"/>
  <c r="I3373" i="1"/>
  <c r="I3139" i="1"/>
  <c r="I3383" i="1"/>
  <c r="I6103" i="1"/>
  <c r="I6945" i="1"/>
  <c r="I247" i="1"/>
  <c r="I5896" i="1"/>
  <c r="I7517" i="1"/>
  <c r="I6049" i="1"/>
  <c r="I3473" i="1"/>
  <c r="I356" i="1"/>
  <c r="I1837" i="1"/>
  <c r="I7401" i="1"/>
  <c r="I1341" i="1"/>
  <c r="I4074" i="1"/>
  <c r="I6419" i="1"/>
  <c r="I3327" i="1"/>
  <c r="I1601" i="1"/>
  <c r="I7915" i="1"/>
  <c r="I6986" i="1"/>
  <c r="I7668" i="1"/>
  <c r="I395" i="1"/>
  <c r="I7323" i="1"/>
  <c r="I219" i="1"/>
  <c r="I617" i="1"/>
  <c r="I2953" i="1"/>
  <c r="I5598" i="1"/>
  <c r="I4838" i="1"/>
  <c r="I7347" i="1"/>
  <c r="I7360" i="1"/>
  <c r="I7867" i="1"/>
  <c r="I1996" i="1"/>
  <c r="I7616" i="1"/>
  <c r="I4557" i="1"/>
  <c r="I710" i="1"/>
  <c r="I1654" i="1"/>
  <c r="I3214" i="1"/>
  <c r="I5077" i="1"/>
  <c r="I6755" i="1"/>
  <c r="I6667" i="1"/>
  <c r="I2195" i="1"/>
  <c r="I3234" i="1"/>
  <c r="I2811" i="1"/>
  <c r="I5984" i="1"/>
  <c r="I5765" i="1"/>
  <c r="I104" i="1"/>
  <c r="I3781" i="1"/>
  <c r="I7418" i="1"/>
  <c r="I3198" i="1"/>
  <c r="I3285" i="1"/>
  <c r="I3817" i="1"/>
  <c r="I1758" i="1"/>
  <c r="I127" i="1"/>
  <c r="I3849" i="1"/>
  <c r="I5562" i="1"/>
  <c r="I2374" i="1"/>
  <c r="I3948" i="1"/>
  <c r="I1754" i="1"/>
  <c r="I447" i="1"/>
  <c r="I251" i="1"/>
  <c r="I581" i="1"/>
  <c r="I754" i="1"/>
  <c r="I4407" i="1"/>
  <c r="I591" i="1"/>
  <c r="I2219" i="1"/>
  <c r="I1132" i="1"/>
  <c r="I808" i="1"/>
  <c r="I5976" i="1"/>
  <c r="I2320" i="1"/>
  <c r="I6575" i="1"/>
  <c r="I44" i="1"/>
  <c r="I2261" i="1"/>
  <c r="I61" i="1"/>
  <c r="I3683" i="1"/>
  <c r="I811" i="1"/>
  <c r="I3834" i="1"/>
  <c r="I6795" i="1"/>
  <c r="I2659" i="1"/>
  <c r="I3270" i="1"/>
  <c r="I1137" i="1"/>
  <c r="I300" i="1"/>
  <c r="I5549" i="1"/>
  <c r="I1194" i="1"/>
  <c r="I6006" i="1"/>
  <c r="I5058" i="1"/>
  <c r="I5477" i="1"/>
  <c r="I7641" i="1"/>
  <c r="I5789" i="1"/>
  <c r="I6091" i="1"/>
  <c r="I4565" i="1"/>
  <c r="I1958" i="1"/>
  <c r="I1877" i="1"/>
  <c r="I893" i="1"/>
  <c r="I117" i="1"/>
  <c r="I7460" i="1"/>
  <c r="I698" i="1"/>
  <c r="I7830" i="1"/>
  <c r="I1095" i="1"/>
  <c r="I5265" i="1"/>
  <c r="I4447" i="1"/>
  <c r="I1710" i="1"/>
  <c r="I2712" i="1"/>
  <c r="I2498" i="1"/>
  <c r="I7568" i="1"/>
  <c r="I2489" i="1"/>
  <c r="I2084" i="1"/>
  <c r="I6852" i="1"/>
  <c r="I1292" i="1"/>
  <c r="I3523" i="1"/>
  <c r="I1374" i="1"/>
  <c r="I968" i="1"/>
  <c r="I4520" i="1"/>
  <c r="I3200" i="1"/>
  <c r="I6248" i="1"/>
  <c r="I4497" i="1"/>
  <c r="I4342" i="1"/>
  <c r="I7029" i="1"/>
  <c r="I1302" i="1"/>
  <c r="I5637" i="1"/>
  <c r="I6645" i="1"/>
  <c r="I34" i="1"/>
  <c r="I593" i="1"/>
  <c r="I1962" i="1"/>
  <c r="I7825" i="1"/>
  <c r="I4900" i="1"/>
  <c r="I7547" i="1"/>
  <c r="I5228" i="1"/>
  <c r="I6698" i="1"/>
  <c r="I4162" i="1"/>
  <c r="I7438" i="1"/>
  <c r="I4588" i="1"/>
  <c r="I3162" i="1"/>
  <c r="I3933" i="1"/>
  <c r="I5432" i="1"/>
  <c r="I1163" i="1"/>
  <c r="I195" i="1"/>
  <c r="I4762" i="1"/>
  <c r="I1752" i="1"/>
  <c r="I3377" i="1"/>
  <c r="I7019" i="1"/>
  <c r="I5513" i="1"/>
  <c r="I925" i="1"/>
  <c r="I941" i="1"/>
  <c r="I6425" i="1"/>
  <c r="I4519" i="1"/>
  <c r="I3410" i="1"/>
  <c r="I1216" i="1"/>
  <c r="I6449" i="1"/>
  <c r="I3428" i="1"/>
  <c r="I4350" i="1"/>
  <c r="I6909" i="1"/>
  <c r="I2238" i="1"/>
  <c r="I2156" i="1"/>
  <c r="I1733" i="1"/>
  <c r="I3787" i="1"/>
  <c r="I2166" i="1"/>
  <c r="I1041" i="1"/>
  <c r="I2980" i="1"/>
  <c r="I888" i="1"/>
  <c r="I674" i="1"/>
  <c r="I1133" i="1"/>
  <c r="I7229" i="1"/>
  <c r="I1469" i="1"/>
  <c r="I1478" i="1"/>
  <c r="I3098" i="1"/>
  <c r="I3881" i="1"/>
  <c r="I4983" i="1"/>
  <c r="I3863" i="1"/>
  <c r="I4256" i="1"/>
  <c r="I3008" i="1"/>
  <c r="I3951" i="1"/>
  <c r="I2584" i="1"/>
  <c r="I6358" i="1"/>
  <c r="I1715" i="1"/>
  <c r="I4948" i="1"/>
  <c r="I3408" i="1"/>
  <c r="I1910" i="1"/>
  <c r="I2178" i="1"/>
  <c r="I4581" i="1"/>
  <c r="I421" i="1"/>
  <c r="I3988" i="1"/>
  <c r="I2303" i="1"/>
  <c r="I6338" i="1"/>
  <c r="I4191" i="1"/>
  <c r="I1645" i="1"/>
  <c r="I391" i="1"/>
  <c r="I544" i="1"/>
  <c r="I6068" i="1"/>
  <c r="I1852" i="1"/>
  <c r="I2214" i="1"/>
  <c r="I2147" i="1"/>
  <c r="I3436" i="1"/>
  <c r="I4618" i="1"/>
  <c r="I274" i="1"/>
  <c r="I148" i="1"/>
  <c r="I99" i="1"/>
  <c r="I1016" i="1"/>
  <c r="I6185" i="1"/>
  <c r="I7526" i="1"/>
  <c r="I6654" i="1"/>
  <c r="I3242" i="1"/>
  <c r="I5735" i="1"/>
  <c r="I1625" i="1"/>
  <c r="I7065" i="1"/>
  <c r="I966" i="1"/>
  <c r="I282" i="1"/>
  <c r="I3217" i="1"/>
  <c r="I7870" i="1"/>
  <c r="I4770" i="1"/>
  <c r="I6598" i="1"/>
  <c r="I3964" i="1"/>
  <c r="I3633" i="1"/>
  <c r="I4740" i="1"/>
  <c r="I4424" i="1"/>
  <c r="I3770" i="1"/>
  <c r="I7946" i="1"/>
  <c r="I7044" i="1"/>
  <c r="I4537" i="1"/>
  <c r="I7413" i="1"/>
  <c r="I6582" i="1"/>
  <c r="I2331" i="1"/>
  <c r="I2101" i="1"/>
  <c r="I6294" i="1"/>
  <c r="I5804" i="1"/>
  <c r="I7498" i="1"/>
  <c r="I65" i="1"/>
  <c r="I7480" i="1"/>
  <c r="I704" i="1"/>
  <c r="I3994" i="1"/>
  <c r="I4287" i="1"/>
  <c r="I4059" i="1"/>
  <c r="I2544" i="1"/>
  <c r="I869" i="1"/>
  <c r="I6713" i="1"/>
  <c r="I6319" i="1"/>
  <c r="I7552" i="1"/>
  <c r="I1042" i="1"/>
  <c r="I2655" i="1"/>
  <c r="I1071" i="1"/>
  <c r="I3877" i="1"/>
  <c r="I2361" i="1"/>
  <c r="I7701" i="1"/>
  <c r="I4055" i="1"/>
  <c r="I2000" i="1"/>
  <c r="I4571" i="1"/>
  <c r="I2376" i="1"/>
  <c r="I5756" i="1"/>
  <c r="I1681" i="1"/>
  <c r="I1636" i="1"/>
  <c r="I5286" i="1"/>
  <c r="I2669" i="1"/>
  <c r="I3016" i="1"/>
  <c r="I5676" i="1"/>
  <c r="I741" i="1"/>
  <c r="I2594" i="1"/>
  <c r="I789" i="1"/>
  <c r="I4184" i="1"/>
  <c r="I4206" i="1"/>
  <c r="I7886" i="1"/>
  <c r="I3665" i="1"/>
  <c r="I3496" i="1"/>
  <c r="I2392" i="1"/>
  <c r="I4711" i="1"/>
  <c r="I4085" i="1"/>
  <c r="I233" i="1"/>
  <c r="I2975" i="1"/>
  <c r="I2086" i="1"/>
  <c r="I2481" i="1"/>
  <c r="I4585" i="1"/>
  <c r="I1049" i="1"/>
  <c r="I3007" i="1"/>
  <c r="I2347" i="1"/>
  <c r="I3151" i="1"/>
  <c r="I6433" i="1"/>
  <c r="I7527" i="1"/>
  <c r="I7719" i="1"/>
  <c r="I89" i="1"/>
  <c r="I520" i="1"/>
  <c r="I2860" i="1"/>
  <c r="I618" i="1"/>
  <c r="I6701" i="1"/>
  <c r="I812" i="1"/>
  <c r="I3458" i="1"/>
  <c r="I1026" i="1"/>
  <c r="I3032" i="1"/>
  <c r="I1382" i="1"/>
  <c r="I4063" i="1"/>
  <c r="I2713" i="1"/>
  <c r="I2343" i="1"/>
  <c r="I1144" i="1"/>
  <c r="I2231" i="1"/>
  <c r="I906" i="1"/>
  <c r="I571" i="1"/>
  <c r="I628" i="1"/>
  <c r="I7732" i="1"/>
  <c r="I4709" i="1"/>
  <c r="I1660" i="1"/>
  <c r="I586" i="1"/>
  <c r="I7191" i="1"/>
  <c r="I7284" i="1"/>
  <c r="I5301" i="1"/>
  <c r="I1860" i="1"/>
  <c r="I1055" i="1"/>
  <c r="I1602" i="1"/>
  <c r="I1690" i="1"/>
  <c r="I2327" i="1"/>
  <c r="I7531" i="1"/>
  <c r="I1780" i="1"/>
  <c r="I4421" i="1"/>
  <c r="I1272" i="1"/>
  <c r="I236" i="1"/>
  <c r="I75" i="1"/>
  <c r="I4277" i="1"/>
  <c r="I7108" i="1"/>
  <c r="I1396" i="1"/>
  <c r="I168" i="1"/>
  <c r="I2601" i="1"/>
  <c r="I1685" i="1"/>
  <c r="I6810" i="1"/>
  <c r="I7135" i="1"/>
  <c r="I6824" i="1"/>
  <c r="I3824" i="1"/>
  <c r="I4559" i="1"/>
  <c r="I6229" i="1"/>
  <c r="I4626" i="1"/>
  <c r="I3414" i="1"/>
  <c r="I4172" i="1"/>
  <c r="I2613" i="1"/>
  <c r="I7912" i="1"/>
  <c r="I1880" i="1"/>
  <c r="I5500" i="1"/>
  <c r="I2565" i="1"/>
  <c r="I2770" i="1"/>
  <c r="I6497" i="1"/>
  <c r="I3941" i="1"/>
  <c r="I383" i="1"/>
  <c r="I3371" i="1"/>
  <c r="I3873" i="1"/>
  <c r="I7506" i="1"/>
  <c r="I1179" i="1"/>
  <c r="I3853" i="1"/>
  <c r="I2562" i="1"/>
  <c r="I4524" i="1"/>
  <c r="I2818" i="1"/>
  <c r="I5041" i="1"/>
  <c r="I7645" i="1"/>
  <c r="I4664" i="1"/>
  <c r="I5524" i="1"/>
  <c r="I2813" i="1"/>
  <c r="I6937" i="1"/>
  <c r="I4109" i="1"/>
  <c r="I6963" i="1"/>
  <c r="I661" i="1"/>
  <c r="I4" i="1"/>
  <c r="I891" i="1"/>
  <c r="I2942" i="1"/>
  <c r="I6266" i="1"/>
  <c r="I415" i="1"/>
  <c r="I3319" i="1"/>
  <c r="I683" i="1"/>
  <c r="I2274" i="1"/>
  <c r="I636" i="1"/>
  <c r="I8" i="1"/>
  <c r="I4401" i="1"/>
  <c r="I5583" i="1"/>
  <c r="I7574" i="1"/>
  <c r="I3982" i="1"/>
  <c r="I6234" i="1"/>
  <c r="I369" i="1"/>
  <c r="I5997" i="1"/>
  <c r="I1024" i="1"/>
  <c r="I4011" i="1"/>
  <c r="I5521" i="1"/>
  <c r="I2616" i="1"/>
  <c r="I3662" i="1"/>
  <c r="I3040" i="1"/>
  <c r="I449" i="1"/>
  <c r="I6320" i="1"/>
  <c r="I5198" i="1"/>
  <c r="I6782" i="1"/>
  <c r="I4328" i="1"/>
  <c r="I4589" i="1"/>
  <c r="I6606" i="1"/>
  <c r="I2411" i="1"/>
  <c r="I5740" i="1"/>
  <c r="I3272" i="1"/>
  <c r="I5836" i="1"/>
  <c r="I3411" i="1"/>
  <c r="I7534" i="1"/>
  <c r="I6055" i="1"/>
  <c r="I5508" i="1"/>
  <c r="I547" i="1"/>
  <c r="I5067" i="1"/>
  <c r="I7201" i="1"/>
  <c r="I4868" i="1"/>
  <c r="I4738" i="1"/>
  <c r="I3018" i="1"/>
  <c r="I994" i="1"/>
  <c r="I2608" i="1"/>
  <c r="I7393" i="1"/>
  <c r="I6347" i="1"/>
  <c r="I6251" i="1"/>
  <c r="I4935" i="1"/>
  <c r="I1701" i="1"/>
  <c r="I5088" i="1"/>
  <c r="I7485" i="1"/>
  <c r="I4988" i="1"/>
  <c r="I4423" i="1"/>
  <c r="I1865" i="1"/>
  <c r="I91" i="1"/>
  <c r="I5362" i="1"/>
  <c r="I7389" i="1"/>
  <c r="I5731" i="1"/>
  <c r="I6145" i="1"/>
  <c r="I4642" i="1"/>
  <c r="I6002" i="1"/>
  <c r="I2611" i="1"/>
  <c r="I3552" i="1"/>
  <c r="I7138" i="1"/>
  <c r="I2839" i="1"/>
  <c r="I7263" i="1"/>
  <c r="I2636" i="1"/>
  <c r="I6776" i="1"/>
  <c r="I7484" i="1"/>
  <c r="I4865" i="1"/>
  <c r="I1612" i="1"/>
  <c r="I2442" i="1"/>
  <c r="I2586" i="1"/>
  <c r="I5057" i="1"/>
  <c r="I319" i="1"/>
  <c r="I7758" i="1"/>
  <c r="I6689" i="1"/>
  <c r="I6161" i="1"/>
  <c r="I5657" i="1"/>
  <c r="I7316" i="1"/>
  <c r="I3108" i="1"/>
  <c r="I4463" i="1"/>
  <c r="I5331" i="1"/>
  <c r="I2067" i="1"/>
  <c r="I2497" i="1"/>
  <c r="I6743" i="1"/>
  <c r="I7861" i="1"/>
  <c r="I3860" i="1"/>
  <c r="I1835" i="1"/>
  <c r="I1771" i="1"/>
  <c r="I7314" i="1"/>
  <c r="I3937" i="1"/>
  <c r="I3562" i="1"/>
  <c r="I3790" i="1"/>
  <c r="I6864" i="1"/>
  <c r="I2328" i="1"/>
  <c r="I4792" i="1"/>
  <c r="I7455" i="1"/>
  <c r="I1408" i="1"/>
  <c r="I4458" i="1"/>
  <c r="I2482" i="1"/>
  <c r="I6992" i="1"/>
  <c r="I5675" i="1"/>
  <c r="I3196" i="1"/>
  <c r="I5696" i="1"/>
  <c r="I6194" i="1"/>
  <c r="I7445" i="1"/>
  <c r="I3033" i="1"/>
  <c r="I1820" i="1"/>
  <c r="I1119" i="1"/>
  <c r="I2899" i="1"/>
  <c r="I3133" i="1"/>
  <c r="I7068" i="1"/>
  <c r="I2463" i="1"/>
  <c r="I1940" i="1"/>
  <c r="I3554" i="1"/>
  <c r="I7563" i="1"/>
  <c r="I2148" i="1"/>
  <c r="I5007" i="1"/>
  <c r="I1404" i="1"/>
  <c r="I5965" i="1"/>
  <c r="I1938" i="1"/>
  <c r="I1531" i="1"/>
  <c r="I3109" i="1"/>
  <c r="I556" i="1"/>
  <c r="I5945" i="1"/>
  <c r="I918" i="1"/>
  <c r="I554" i="1"/>
  <c r="I4425" i="1"/>
  <c r="I2724" i="1"/>
  <c r="I680" i="1"/>
  <c r="I3312" i="1"/>
  <c r="I1148" i="1"/>
  <c r="I2008" i="1"/>
  <c r="I3117" i="1"/>
  <c r="I207" i="1"/>
  <c r="I1426" i="1"/>
  <c r="I1558" i="1"/>
  <c r="I6953" i="1"/>
  <c r="I3961" i="1"/>
  <c r="I2021" i="1"/>
  <c r="I3122" i="1"/>
  <c r="I3577" i="1"/>
  <c r="I1557" i="1"/>
  <c r="I4009" i="1"/>
  <c r="I6807" i="1"/>
  <c r="I5545" i="1"/>
  <c r="I820" i="1"/>
  <c r="I358" i="1"/>
  <c r="I998" i="1"/>
  <c r="I6151" i="1"/>
  <c r="I182" i="1"/>
  <c r="I1342" i="1"/>
  <c r="I1439" i="1"/>
  <c r="I961" i="1"/>
  <c r="I2743" i="1"/>
  <c r="I2768" i="1"/>
  <c r="I564" i="1"/>
  <c r="I6694" i="1"/>
  <c r="I7835" i="1"/>
  <c r="I1156" i="1"/>
  <c r="I2660" i="1"/>
  <c r="I456" i="1"/>
  <c r="I669" i="1"/>
  <c r="I352" i="1"/>
  <c r="I1474" i="1"/>
  <c r="I2294" i="1"/>
  <c r="I214" i="1"/>
  <c r="I271" i="1"/>
  <c r="I109" i="1"/>
  <c r="I6790" i="1"/>
  <c r="I3026" i="1"/>
  <c r="I3218" i="1"/>
  <c r="I5471" i="1"/>
  <c r="I3884" i="1"/>
  <c r="I7367" i="1"/>
  <c r="I7096" i="1"/>
  <c r="I3152" i="1"/>
  <c r="I6789" i="1"/>
  <c r="I97" i="1"/>
  <c r="I5106" i="1"/>
  <c r="I7206" i="1"/>
  <c r="I353" i="1"/>
  <c r="I6292" i="1"/>
  <c r="I2449" i="1"/>
  <c r="I2723" i="1"/>
  <c r="I6231" i="1"/>
  <c r="I6039" i="1"/>
  <c r="I5239" i="1"/>
  <c r="I52" i="1"/>
  <c r="I3754" i="1"/>
  <c r="I978" i="1"/>
  <c r="I376" i="1"/>
  <c r="I7783" i="1"/>
  <c r="I2893" i="1"/>
  <c r="I4239" i="1"/>
  <c r="I5328" i="1"/>
  <c r="I3223" i="1"/>
  <c r="I3299" i="1"/>
  <c r="I5906" i="1"/>
  <c r="I2181" i="1"/>
  <c r="I3368" i="1"/>
  <c r="I6752" i="1"/>
  <c r="I7006" i="1"/>
  <c r="I6365" i="1"/>
  <c r="I6949" i="1"/>
  <c r="I2188" i="1"/>
  <c r="I4494" i="1"/>
  <c r="I7357" i="1"/>
  <c r="I3786" i="1"/>
  <c r="I5734" i="1"/>
  <c r="I924" i="1"/>
  <c r="I31" i="1"/>
  <c r="I5813" i="1"/>
  <c r="I609" i="1"/>
  <c r="I4809" i="1"/>
  <c r="I4147" i="1"/>
  <c r="I6148" i="1"/>
  <c r="I461" i="1"/>
  <c r="I5715" i="1"/>
  <c r="I5723" i="1"/>
  <c r="I2104" i="1"/>
  <c r="I1805" i="1"/>
  <c r="I1293" i="1"/>
  <c r="I2483" i="1"/>
  <c r="I6672" i="1"/>
  <c r="I3855" i="1"/>
  <c r="I3967" i="1"/>
  <c r="I7030" i="1"/>
  <c r="I5394" i="1"/>
  <c r="I3358" i="1"/>
  <c r="I6640" i="1"/>
  <c r="I6947" i="1"/>
  <c r="I1614" i="1"/>
  <c r="I3291" i="1"/>
  <c r="I6714" i="1"/>
  <c r="I7985" i="1"/>
  <c r="I2162" i="1"/>
  <c r="I3074" i="1"/>
  <c r="I6033" i="1"/>
  <c r="I7050" i="1"/>
  <c r="I4512" i="1"/>
  <c r="I5250" i="1"/>
  <c r="I4510" i="1"/>
  <c r="I3647" i="1"/>
  <c r="I2510" i="1"/>
  <c r="I3874" i="1"/>
  <c r="I5724" i="1"/>
  <c r="I5992" i="1"/>
  <c r="I5853" i="1"/>
  <c r="I1919" i="1"/>
  <c r="I3480" i="1"/>
  <c r="I3052" i="1"/>
  <c r="I1489" i="1"/>
  <c r="I2883" i="1"/>
  <c r="I6046" i="1"/>
  <c r="I6130" i="1"/>
  <c r="I7584" i="1"/>
  <c r="I595" i="1"/>
  <c r="I6031" i="1"/>
  <c r="I4984" i="1"/>
  <c r="I5971" i="1"/>
  <c r="I2310" i="1"/>
  <c r="I155" i="1"/>
  <c r="I2791" i="1"/>
  <c r="I4937" i="1"/>
  <c r="I5684" i="1"/>
  <c r="I1779" i="1"/>
  <c r="I2648" i="1"/>
  <c r="I6189" i="1"/>
  <c r="I3062" i="1"/>
  <c r="I1504" i="1"/>
  <c r="I6528" i="1"/>
  <c r="I4236" i="1"/>
  <c r="I4698" i="1"/>
  <c r="I2670" i="1"/>
  <c r="I2546" i="1"/>
  <c r="I6360" i="1"/>
  <c r="I6498" i="1"/>
  <c r="I7507" i="1"/>
  <c r="I3802" i="1"/>
  <c r="I3482" i="1"/>
  <c r="I7799" i="1"/>
  <c r="I668" i="1"/>
  <c r="I7392" i="1"/>
  <c r="I6342" i="1"/>
  <c r="I1606" i="1"/>
  <c r="I863" i="1"/>
  <c r="I6246" i="1"/>
  <c r="I3897" i="1"/>
  <c r="I3568" i="1"/>
  <c r="I5096" i="1"/>
  <c r="I2324" i="1"/>
  <c r="I3058" i="1"/>
  <c r="I2077" i="1"/>
  <c r="I4779" i="1"/>
  <c r="I7248" i="1"/>
  <c r="I2075" i="1"/>
  <c r="I2341" i="1"/>
  <c r="I5881" i="1"/>
  <c r="I2551" i="1"/>
  <c r="I2337" i="1"/>
  <c r="I6051" i="1"/>
  <c r="I7703" i="1"/>
  <c r="I5605" i="1"/>
  <c r="I872" i="1"/>
  <c r="I4989" i="1"/>
  <c r="I1012" i="1"/>
  <c r="I2198" i="1"/>
  <c r="I141" i="1"/>
  <c r="I390" i="1"/>
  <c r="I4695" i="1"/>
  <c r="I3924" i="1"/>
  <c r="I1074" i="1"/>
  <c r="I403" i="1"/>
  <c r="I1172" i="1"/>
  <c r="I328" i="1"/>
  <c r="I5319" i="1"/>
  <c r="I7753" i="1"/>
  <c r="I3220" i="1"/>
  <c r="I996" i="1"/>
  <c r="I797" i="1"/>
  <c r="I6408" i="1"/>
  <c r="I3102" i="1"/>
  <c r="I577" i="1"/>
  <c r="I5242" i="1"/>
  <c r="I2506" i="1"/>
  <c r="I594" i="1"/>
  <c r="I351" i="1"/>
  <c r="I3999" i="1"/>
  <c r="I4261" i="1"/>
  <c r="I7636" i="1"/>
  <c r="I6219" i="1"/>
  <c r="I3648" i="1"/>
  <c r="I1761" i="1"/>
  <c r="I2403" i="1"/>
  <c r="I4060" i="1"/>
  <c r="I2944" i="1"/>
  <c r="I929" i="1"/>
  <c r="I189" i="1"/>
  <c r="I6206" i="1"/>
  <c r="I4107" i="1"/>
  <c r="I348" i="1"/>
  <c r="I2179" i="1"/>
  <c r="I6218" i="1"/>
  <c r="I1131" i="1"/>
  <c r="I3806" i="1"/>
  <c r="I4970" i="1"/>
  <c r="I4026" i="1"/>
  <c r="I2382" i="1"/>
  <c r="I5361" i="1"/>
  <c r="I2138" i="1"/>
  <c r="I4994" i="1"/>
  <c r="I549" i="1"/>
  <c r="I634" i="1"/>
  <c r="I256" i="1"/>
  <c r="I7857" i="1"/>
  <c r="I3019" i="1"/>
  <c r="I3022" i="1"/>
  <c r="I6186" i="1"/>
  <c r="I1167" i="1"/>
  <c r="I325" i="1"/>
  <c r="I885" i="1"/>
  <c r="I76" i="1"/>
  <c r="I49" i="1"/>
  <c r="I1549" i="1"/>
  <c r="I163" i="1"/>
  <c r="I3507" i="1"/>
  <c r="I4837" i="1"/>
  <c r="I7690" i="1"/>
  <c r="I3384" i="1"/>
  <c r="I2525" i="1"/>
  <c r="I3666" i="1"/>
  <c r="I7218" i="1"/>
  <c r="I4914" i="1"/>
  <c r="I7904" i="1"/>
  <c r="I5745" i="1"/>
  <c r="I7569" i="1"/>
  <c r="I3890" i="1"/>
  <c r="I2384" i="1"/>
  <c r="I6120" i="1"/>
  <c r="I7039" i="1"/>
  <c r="I4799" i="1"/>
  <c r="I901" i="1"/>
  <c r="I6574" i="1"/>
  <c r="I1312" i="1"/>
  <c r="I7107" i="1"/>
  <c r="I5312" i="1"/>
  <c r="I5219" i="1"/>
  <c r="I4221" i="1"/>
  <c r="I7974" i="1"/>
  <c r="I1746" i="1"/>
  <c r="I4518" i="1"/>
  <c r="I3533" i="1"/>
  <c r="I1520" i="1"/>
  <c r="I215" i="1"/>
  <c r="I2443" i="1"/>
  <c r="I6506" i="1"/>
  <c r="I4917" i="1"/>
  <c r="I3185" i="1"/>
  <c r="I578" i="1"/>
  <c r="I6729" i="1"/>
  <c r="I4863" i="1"/>
  <c r="I7499" i="1"/>
  <c r="I509" i="1"/>
  <c r="I4633" i="1"/>
  <c r="I4469" i="1"/>
  <c r="I4326" i="1"/>
  <c r="I7181" i="1"/>
  <c r="I7698" i="1"/>
  <c r="I1121" i="1"/>
  <c r="I4188" i="1"/>
  <c r="I5795" i="1"/>
  <c r="I5144" i="1"/>
  <c r="I6515" i="1"/>
  <c r="I3771" i="1"/>
  <c r="I4986" i="1"/>
  <c r="I5900" i="1"/>
  <c r="I3551" i="1"/>
  <c r="I5902" i="1"/>
  <c r="I7266" i="1"/>
  <c r="I3788" i="1"/>
  <c r="I4097" i="1"/>
  <c r="I4319" i="1"/>
  <c r="I142" i="1"/>
  <c r="I5316" i="1"/>
  <c r="I7602" i="1"/>
  <c r="I3191" i="1"/>
  <c r="I4555" i="1"/>
  <c r="I1410" i="1"/>
  <c r="I928" i="1"/>
  <c r="I5851" i="1"/>
  <c r="I7017" i="1"/>
  <c r="I7681" i="1"/>
  <c r="I4332" i="1"/>
  <c r="I7502" i="1"/>
  <c r="I3471" i="1"/>
  <c r="I3204" i="1"/>
  <c r="I6871" i="1"/>
  <c r="I162" i="1"/>
  <c r="I4964" i="1"/>
  <c r="I1955" i="1"/>
  <c r="I5364" i="1"/>
  <c r="I7110" i="1"/>
  <c r="I7657" i="1"/>
  <c r="I728" i="1"/>
  <c r="I6147" i="1"/>
  <c r="I4371" i="1"/>
  <c r="I6577" i="1"/>
  <c r="I4156" i="1"/>
  <c r="I2575" i="1"/>
  <c r="I5461" i="1"/>
  <c r="I2505" i="1"/>
  <c r="I1333" i="1"/>
  <c r="I7561" i="1"/>
  <c r="I2221" i="1"/>
  <c r="I4437" i="1"/>
  <c r="I4702" i="1"/>
  <c r="I3269" i="1"/>
  <c r="I179" i="1"/>
  <c r="I4662" i="1"/>
  <c r="I2693" i="1"/>
  <c r="I2267" i="1"/>
  <c r="I1708" i="1"/>
  <c r="I2159" i="1"/>
  <c r="I922" i="1"/>
  <c r="I406" i="1"/>
  <c r="I363" i="1"/>
  <c r="I470" i="1"/>
  <c r="I505" i="1"/>
  <c r="I637" i="1"/>
  <c r="I2517" i="1"/>
  <c r="I378" i="1"/>
  <c r="I584" i="1"/>
  <c r="I2136" i="1"/>
  <c r="I1111" i="1"/>
  <c r="I623" i="1"/>
  <c r="I7849" i="1"/>
  <c r="I1670" i="1"/>
  <c r="I4358" i="1"/>
  <c r="I4164" i="1"/>
  <c r="I1874" i="1"/>
  <c r="I3380" i="1"/>
  <c r="I5913" i="1"/>
  <c r="I1191" i="1"/>
  <c r="I6970" i="1"/>
  <c r="I1544" i="1"/>
  <c r="I7479" i="1"/>
  <c r="I614" i="1"/>
  <c r="I4710" i="1"/>
  <c r="I2336" i="1"/>
  <c r="I6377" i="1"/>
  <c r="I2606" i="1"/>
  <c r="I555" i="1"/>
  <c r="I514" i="1"/>
  <c r="I600" i="1"/>
  <c r="I3743" i="1"/>
  <c r="I2875" i="1"/>
  <c r="I7702" i="1"/>
  <c r="I1124" i="1"/>
  <c r="I1679" i="1"/>
  <c r="I7795" i="1"/>
  <c r="I7511" i="1"/>
  <c r="I2512" i="1"/>
  <c r="I5370" i="1"/>
  <c r="I7262" i="1"/>
  <c r="I7679" i="1"/>
  <c r="I4069" i="1"/>
  <c r="I4862" i="1"/>
  <c r="I5479" i="1"/>
  <c r="I1090" i="1"/>
  <c r="I186" i="1"/>
  <c r="I170" i="1"/>
  <c r="I5075" i="1"/>
  <c r="I2350" i="1"/>
  <c r="I1902" i="1"/>
  <c r="I3825" i="1"/>
  <c r="I4242" i="1"/>
  <c r="I2322" i="1"/>
  <c r="I5084" i="1"/>
  <c r="I6678" i="1"/>
  <c r="I223" i="1"/>
  <c r="I1004" i="1"/>
  <c r="I3936" i="1"/>
  <c r="I4732" i="1"/>
  <c r="I6034" i="1"/>
  <c r="I1605" i="1"/>
  <c r="I2802" i="1"/>
  <c r="I3880" i="1"/>
  <c r="I2125" i="1"/>
  <c r="I1185" i="1"/>
  <c r="I656" i="1"/>
  <c r="I4472" i="1"/>
  <c r="I389" i="1"/>
  <c r="I1320" i="1"/>
  <c r="I6442" i="1"/>
  <c r="I703" i="1"/>
  <c r="I6902" i="1"/>
  <c r="I2390" i="1"/>
  <c r="I7852" i="1"/>
  <c r="I1981" i="1"/>
  <c r="I7578" i="1"/>
  <c r="I6177" i="1"/>
  <c r="I2702" i="1"/>
  <c r="I2668" i="1"/>
  <c r="I5438" i="1"/>
  <c r="I3439" i="1"/>
  <c r="I6413" i="1"/>
  <c r="I4845" i="1"/>
  <c r="I5564" i="1"/>
  <c r="I4492" i="1"/>
  <c r="I4248" i="1"/>
  <c r="I7528" i="1"/>
  <c r="I4859" i="1"/>
  <c r="I6035" i="1"/>
  <c r="I7339" i="1"/>
  <c r="I3858" i="1"/>
  <c r="I6398" i="1"/>
  <c r="I5133" i="1"/>
  <c r="I3616" i="1"/>
  <c r="I3800" i="1"/>
  <c r="I7720" i="1"/>
  <c r="I6568" i="1"/>
  <c r="I2833" i="1"/>
  <c r="I4686" i="1"/>
  <c r="I4347" i="1"/>
  <c r="I4241" i="1"/>
  <c r="I8000" i="1"/>
  <c r="I5132" i="1"/>
  <c r="I5327" i="1"/>
  <c r="I3334" i="1"/>
  <c r="I1745" i="1"/>
  <c r="I2947" i="1"/>
  <c r="I7063" i="1"/>
  <c r="I527" i="1"/>
  <c r="I2523" i="1"/>
  <c r="I3775" i="1"/>
  <c r="I5454" i="1"/>
  <c r="I6958" i="1"/>
  <c r="I7214" i="1"/>
  <c r="I6273" i="1"/>
  <c r="I847" i="1"/>
  <c r="I4286" i="1"/>
  <c r="I2771" i="1"/>
  <c r="I3519" i="1"/>
  <c r="I6217" i="1"/>
  <c r="I2281" i="1"/>
  <c r="I750" i="1"/>
  <c r="I30" i="1"/>
  <c r="I1315" i="1"/>
  <c r="I2017" i="1"/>
  <c r="I4495" i="1"/>
  <c r="I4545" i="1"/>
  <c r="I2673" i="1"/>
  <c r="I5258" i="1"/>
  <c r="I6247" i="1"/>
  <c r="I2102" i="1"/>
  <c r="I4772" i="1"/>
  <c r="I6439" i="1"/>
  <c r="I1091" i="1"/>
  <c r="I1155" i="1"/>
  <c r="I7651" i="1"/>
  <c r="I3953" i="1"/>
  <c r="I6839" i="1"/>
  <c r="I730" i="1"/>
  <c r="I7883" i="1"/>
  <c r="I1581" i="1"/>
  <c r="I1263" i="1"/>
  <c r="I1349" i="1"/>
  <c r="I3333" i="1"/>
  <c r="I773" i="1"/>
  <c r="I435" i="1"/>
  <c r="I3582" i="1"/>
  <c r="I4848" i="1"/>
  <c r="I6298" i="1"/>
  <c r="I6420" i="1"/>
  <c r="I1869" i="1"/>
  <c r="I5112" i="1"/>
  <c r="I1010" i="1"/>
  <c r="I6788" i="1"/>
  <c r="I1116" i="1"/>
  <c r="I2335" i="1"/>
  <c r="I1436" i="1"/>
  <c r="I2999" i="1"/>
  <c r="I842" i="1"/>
  <c r="I4247" i="1"/>
  <c r="I488" i="1"/>
  <c r="I4395" i="1"/>
  <c r="I3001" i="1"/>
  <c r="I1828" i="1"/>
  <c r="I4131" i="1"/>
  <c r="I2815" i="1"/>
  <c r="I570" i="1"/>
  <c r="I6469" i="1"/>
  <c r="I5127" i="1"/>
  <c r="I7302" i="1"/>
  <c r="I5978" i="1"/>
  <c r="I4135" i="1"/>
  <c r="I1586" i="1"/>
  <c r="I1913" i="1"/>
  <c r="I1387" i="1"/>
  <c r="I224" i="1"/>
  <c r="I1373" i="1"/>
  <c r="I6276" i="1"/>
  <c r="I267" i="1"/>
  <c r="I4196" i="1"/>
  <c r="I1447" i="1"/>
  <c r="I1311" i="1"/>
  <c r="I4952" i="1"/>
  <c r="I6697" i="1"/>
  <c r="I4088" i="1"/>
  <c r="I936" i="1"/>
  <c r="I4301" i="1"/>
  <c r="I1492" i="1"/>
  <c r="I1066" i="1"/>
  <c r="I4010" i="1"/>
  <c r="I3818" i="1"/>
  <c r="I4348" i="1"/>
  <c r="I2377" i="1"/>
  <c r="I4446" i="1"/>
  <c r="I3434" i="1"/>
  <c r="I6851" i="1"/>
  <c r="I6267" i="1"/>
  <c r="I1053" i="1"/>
  <c r="I3838" i="1"/>
  <c r="I4547" i="1"/>
  <c r="I475" i="1"/>
  <c r="I221" i="1"/>
  <c r="I2093" i="1"/>
  <c r="I7784" i="1"/>
  <c r="I1855" i="1"/>
  <c r="I7768" i="1"/>
  <c r="I7532" i="1"/>
  <c r="I4918" i="1"/>
  <c r="I7345" i="1"/>
  <c r="I7456" i="1"/>
  <c r="I6096" i="1"/>
  <c r="I5812" i="1"/>
  <c r="I7149" i="1"/>
  <c r="I5197" i="1"/>
  <c r="I5102" i="1"/>
  <c r="I7551" i="1"/>
  <c r="I5946" i="1"/>
  <c r="I2130" i="1"/>
  <c r="I5541" i="1"/>
  <c r="I7881" i="1"/>
  <c r="I6921" i="1"/>
  <c r="I5865" i="1"/>
  <c r="I640" i="1"/>
  <c r="I2888" i="1"/>
  <c r="I6586" i="1"/>
  <c r="I2696" i="1"/>
  <c r="I5938" i="1"/>
  <c r="I5551" i="1"/>
  <c r="I7086" i="1"/>
  <c r="I3180" i="1"/>
  <c r="I2223" i="1"/>
  <c r="I2904" i="1"/>
  <c r="I7819" i="1"/>
  <c r="I4604" i="1"/>
  <c r="I1629" i="1"/>
  <c r="I3296" i="1"/>
  <c r="I6735" i="1"/>
  <c r="I6829" i="1"/>
  <c r="I6800" i="1"/>
  <c r="I7443" i="1"/>
  <c r="I2760" i="1"/>
  <c r="I2345" i="1"/>
  <c r="I5210" i="1"/>
  <c r="I1663" i="1"/>
  <c r="I7160" i="1"/>
  <c r="I7855" i="1"/>
  <c r="I5118" i="1"/>
  <c r="I2369" i="1"/>
  <c r="I3651" i="1"/>
  <c r="I7662" i="1"/>
  <c r="I2848" i="1"/>
  <c r="I6740" i="1"/>
  <c r="I3120" i="1"/>
  <c r="I2674" i="1"/>
  <c r="I1969" i="1"/>
  <c r="I2574" i="1"/>
  <c r="I2567" i="1"/>
  <c r="I1653" i="1"/>
  <c r="I1201" i="1"/>
  <c r="I2197" i="1"/>
  <c r="I3827" i="1"/>
  <c r="I7022" i="1"/>
  <c r="I2843" i="1"/>
  <c r="I5677" i="1"/>
  <c r="I2958" i="1"/>
  <c r="I3713" i="1"/>
  <c r="I4652" i="1"/>
  <c r="I1932" i="1"/>
  <c r="I6112" i="1"/>
  <c r="I1495" i="1"/>
  <c r="I799" i="1"/>
  <c r="I947" i="1"/>
  <c r="I2292" i="1"/>
  <c r="I1959" i="1"/>
  <c r="I1202" i="1"/>
  <c r="I45" i="1"/>
  <c r="I16" i="1"/>
  <c r="I2976" i="1"/>
  <c r="I3442" i="1"/>
  <c r="I5114" i="1"/>
  <c r="I6373" i="1"/>
  <c r="I144" i="1"/>
  <c r="I6836" i="1"/>
  <c r="I3412" i="1"/>
  <c r="I824" i="1"/>
  <c r="I4949" i="1"/>
  <c r="I1465" i="1"/>
  <c r="I260" i="1"/>
  <c r="I1321" i="1"/>
  <c r="I2013" i="1"/>
  <c r="I760" i="1"/>
  <c r="I1000" i="1"/>
  <c r="I176" i="1"/>
  <c r="I1423" i="1"/>
  <c r="I6905" i="1"/>
  <c r="I1052" i="1"/>
  <c r="I108" i="1"/>
  <c r="I616" i="1"/>
  <c r="I5871" i="1"/>
  <c r="I6007" i="1"/>
  <c r="I568" i="1"/>
  <c r="I2297" i="1"/>
  <c r="I5481" i="1"/>
  <c r="I724" i="1"/>
  <c r="I79" i="1"/>
  <c r="I2896" i="1"/>
  <c r="I88" i="1"/>
  <c r="I248" i="1"/>
  <c r="I5914" i="1"/>
  <c r="I1555" i="1"/>
  <c r="I6601" i="1"/>
  <c r="I1519" i="1"/>
  <c r="I694" i="1"/>
  <c r="I1287" i="1"/>
  <c r="I1901" i="1"/>
  <c r="I7930" i="1"/>
  <c r="I1093" i="1"/>
  <c r="I504" i="1"/>
  <c r="I4323" i="1"/>
  <c r="I5868" i="1"/>
  <c r="I2212" i="1"/>
  <c r="I4745" i="1"/>
  <c r="I6016" i="1"/>
  <c r="I5904" i="1"/>
  <c r="I3178" i="1"/>
  <c r="I3644" i="1"/>
  <c r="I4317" i="1"/>
  <c r="I4338" i="1"/>
  <c r="I7820" i="1"/>
  <c r="I3986" i="1"/>
  <c r="I3054" i="1"/>
  <c r="I6742" i="1"/>
  <c r="I7951" i="1"/>
  <c r="I4201" i="1"/>
  <c r="I5916" i="1"/>
  <c r="I7885" i="1"/>
  <c r="I5003" i="1"/>
  <c r="I7251" i="1"/>
  <c r="I7394" i="1"/>
  <c r="I4536" i="1"/>
  <c r="I4024" i="1"/>
  <c r="I6759" i="1"/>
  <c r="I1291" i="1"/>
  <c r="I502" i="1"/>
  <c r="I2399" i="1"/>
  <c r="I2973" i="1"/>
  <c r="I1512" i="1"/>
  <c r="I3488" i="1"/>
  <c r="I4051" i="1"/>
  <c r="I7462" i="1"/>
  <c r="I6918" i="1"/>
  <c r="I4389" i="1"/>
  <c r="I6116" i="1"/>
  <c r="I4767" i="1"/>
  <c r="I4573" i="1"/>
  <c r="I7376" i="1"/>
  <c r="I1115" i="1"/>
  <c r="I1935" i="1"/>
  <c r="I3487" i="1"/>
  <c r="I6467" i="1"/>
  <c r="I4773" i="1"/>
  <c r="I1412" i="1"/>
  <c r="I1429" i="1"/>
  <c r="I3010" i="1"/>
  <c r="I6288" i="1"/>
  <c r="I6787" i="1"/>
  <c r="I3219" i="1"/>
  <c r="I6447" i="1"/>
  <c r="I4202" i="1"/>
  <c r="I2810" i="1"/>
  <c r="I2117" i="1"/>
  <c r="I1346" i="1"/>
  <c r="I1094" i="1"/>
  <c r="I753" i="1"/>
  <c r="I3826" i="1"/>
  <c r="I4833" i="1"/>
  <c r="I2924" i="1"/>
  <c r="I895" i="1"/>
  <c r="I6387" i="1"/>
  <c r="I5107" i="1"/>
  <c r="I3794" i="1"/>
  <c r="I4749" i="1"/>
  <c r="I5925" i="1"/>
  <c r="I902" i="1"/>
  <c r="I3741" i="1"/>
  <c r="I4927" i="1"/>
  <c r="I540" i="1"/>
  <c r="I1695" i="1"/>
  <c r="I3667" i="1"/>
  <c r="I5952" i="1"/>
  <c r="I3356" i="1"/>
  <c r="I7378" i="1"/>
  <c r="I5091" i="1"/>
  <c r="I3809" i="1"/>
  <c r="I2570" i="1"/>
  <c r="I7420" i="1"/>
  <c r="I5966" i="1"/>
  <c r="I2892" i="1"/>
  <c r="I6563" i="1"/>
  <c r="I3096" i="1"/>
  <c r="I2149" i="1"/>
  <c r="I4516" i="1"/>
  <c r="I1182" i="1"/>
  <c r="I3925" i="1"/>
  <c r="I2389" i="1"/>
  <c r="I785" i="1"/>
  <c r="I536" i="1"/>
  <c r="I2650" i="1"/>
  <c r="I7305" i="1"/>
  <c r="I485" i="1"/>
  <c r="I3844" i="1"/>
  <c r="I2738" i="1"/>
  <c r="I2677" i="1"/>
  <c r="I283" i="1"/>
  <c r="I6801" i="1"/>
  <c r="I3637" i="1"/>
  <c r="I2450" i="1"/>
  <c r="I6436" i="1"/>
  <c r="I1513" i="1"/>
  <c r="I490" i="1"/>
  <c r="I387" i="1"/>
  <c r="I6634" i="1"/>
  <c r="I2871" i="1"/>
  <c r="I4127" i="1"/>
  <c r="I2258" i="1"/>
  <c r="I3247" i="1"/>
  <c r="I6855" i="1"/>
  <c r="I648" i="1"/>
  <c r="I1398" i="1"/>
  <c r="I783" i="1"/>
  <c r="I3973" i="1"/>
  <c r="I5750" i="1"/>
  <c r="I908" i="1"/>
  <c r="I361" i="1"/>
  <c r="I6165" i="1"/>
  <c r="I1330" i="1"/>
  <c r="I4631" i="1"/>
  <c r="I303" i="1"/>
  <c r="I379" i="1"/>
  <c r="I6550" i="1"/>
  <c r="I1284" i="1"/>
  <c r="I3076" i="1"/>
  <c r="I1449" i="1"/>
  <c r="I6692" i="1"/>
  <c r="I2864" i="1"/>
  <c r="I598" i="1"/>
  <c r="I7283" i="1"/>
  <c r="I5534" i="1"/>
  <c r="I5581" i="1"/>
  <c r="I7925" i="1"/>
  <c r="I2064" i="1"/>
  <c r="I4639" i="1"/>
  <c r="I5932" i="1"/>
  <c r="I4377" i="1"/>
  <c r="I105" i="1"/>
  <c r="I5941" i="1"/>
  <c r="I5616" i="1"/>
  <c r="I3394" i="1"/>
  <c r="I1863" i="1"/>
  <c r="I6561" i="1"/>
  <c r="I2291" i="1"/>
  <c r="I3989" i="1"/>
  <c r="I3760" i="1"/>
  <c r="I6412" i="1"/>
  <c r="I6728" i="1"/>
  <c r="I3183" i="1"/>
  <c r="I5728" i="1"/>
  <c r="I3250" i="1"/>
  <c r="I6881" i="1"/>
  <c r="I6785" i="1"/>
  <c r="I4590" i="1"/>
  <c r="I5655" i="1"/>
  <c r="I4936" i="1"/>
  <c r="I1102" i="1"/>
  <c r="I4020" i="1"/>
  <c r="I7293" i="1"/>
  <c r="I1571" i="1"/>
  <c r="I3194" i="1"/>
  <c r="I1134" i="1"/>
  <c r="I7294" i="1"/>
  <c r="I1252" i="1"/>
  <c r="I285" i="1"/>
  <c r="I3276" i="1"/>
  <c r="I237" i="1"/>
  <c r="I2555" i="1"/>
  <c r="I1070" i="1"/>
  <c r="I5166" i="1"/>
  <c r="I3342" i="1"/>
  <c r="I3886" i="1"/>
  <c r="I7200" i="1"/>
  <c r="I2784" i="1"/>
  <c r="I6655" i="1"/>
  <c r="I4216" i="1"/>
  <c r="I6546" i="1"/>
  <c r="I5388" i="1"/>
  <c r="I2571" i="1"/>
  <c r="I321" i="1"/>
  <c r="I1371" i="1"/>
  <c r="I6557" i="1"/>
  <c r="I5615" i="1"/>
  <c r="I1168" i="1"/>
  <c r="I5240" i="1"/>
  <c r="I4114" i="1"/>
  <c r="I6525" i="1"/>
  <c r="I4412" i="1"/>
  <c r="I5425" i="1"/>
  <c r="I6083" i="1"/>
  <c r="I3810" i="1"/>
  <c r="I4227" i="1"/>
  <c r="I1060" i="1"/>
  <c r="I3905" i="1"/>
  <c r="I4198" i="1"/>
  <c r="I5373" i="1"/>
  <c r="I4065" i="1"/>
  <c r="I7028" i="1"/>
  <c r="I4158" i="1"/>
  <c r="I431" i="1"/>
  <c r="I2680" i="1"/>
  <c r="I3472" i="1"/>
  <c r="I6917" i="1"/>
  <c r="I385" i="1"/>
  <c r="I5773" i="1"/>
  <c r="I322" i="1"/>
  <c r="I592" i="1"/>
  <c r="I1014" i="1"/>
  <c r="I4967" i="1"/>
  <c r="I6623" i="1"/>
  <c r="I4843" i="1"/>
  <c r="I7791" i="1"/>
  <c r="I1334" i="1"/>
  <c r="I7426" i="1"/>
  <c r="I4139" i="1"/>
  <c r="I7767" i="1"/>
  <c r="I7846" i="1"/>
  <c r="I3232" i="1"/>
  <c r="I6965" i="1"/>
  <c r="I677" i="1"/>
  <c r="I659" i="1"/>
  <c r="I1309" i="1"/>
  <c r="I3579" i="1"/>
  <c r="I6224" i="1"/>
  <c r="I6332" i="1"/>
  <c r="I7324" i="1"/>
  <c r="I5969" i="1"/>
  <c r="I1768" i="1"/>
  <c r="I6493" i="1"/>
  <c r="I129" i="1"/>
  <c r="I5801" i="1"/>
  <c r="I7937" i="1"/>
  <c r="I5126" i="1"/>
  <c r="I4031" i="1"/>
  <c r="I1151" i="1"/>
  <c r="I5408" i="1"/>
  <c r="I2288" i="1"/>
  <c r="I7381" i="1"/>
  <c r="I1329" i="1"/>
  <c r="I2530" i="1"/>
  <c r="I1197" i="1"/>
  <c r="I5709" i="1"/>
  <c r="I4723" i="1"/>
  <c r="I7487" i="1"/>
  <c r="I2563" i="1"/>
  <c r="I7210" i="1"/>
  <c r="I1224" i="1"/>
  <c r="I7497" i="1"/>
  <c r="I5956" i="1"/>
  <c r="I3956" i="1"/>
  <c r="I719" i="1"/>
  <c r="I4452" i="1"/>
  <c r="I6629" i="1"/>
  <c r="I1827" i="1"/>
  <c r="I6832" i="1"/>
  <c r="I6463" i="1"/>
  <c r="I7076" i="1"/>
  <c r="I3275" i="1"/>
  <c r="I28" i="1"/>
  <c r="I181" i="1"/>
  <c r="I2604" i="1"/>
  <c r="I5593" i="1"/>
  <c r="I831" i="1"/>
  <c r="I3739" i="1"/>
  <c r="I3939" i="1"/>
  <c r="I3851" i="1"/>
  <c r="I2937" i="1"/>
  <c r="I336" i="1"/>
  <c r="I6837" i="1"/>
  <c r="I3321" i="1"/>
  <c r="I2107" i="1"/>
  <c r="I3116" i="1"/>
  <c r="I1453" i="1"/>
  <c r="I2914" i="1"/>
  <c r="I6516" i="1"/>
  <c r="I1264" i="1"/>
  <c r="I3688" i="1"/>
  <c r="I5032" i="1"/>
  <c r="I7570" i="1"/>
  <c r="I1250" i="1"/>
  <c r="I6172" i="1"/>
  <c r="I5603" i="1"/>
  <c r="I6753" i="1"/>
  <c r="I6850" i="1"/>
  <c r="I573" i="1"/>
  <c r="I5730" i="1"/>
  <c r="I6658" i="1"/>
  <c r="I7473" i="1"/>
  <c r="I7729" i="1"/>
  <c r="I1637" i="1"/>
  <c r="I3898" i="1"/>
  <c r="I5915" i="1"/>
  <c r="I7939" i="1"/>
  <c r="I2453" i="1"/>
  <c r="I7341" i="1"/>
  <c r="I6352" i="1"/>
  <c r="I6794" i="1"/>
  <c r="I1808" i="1"/>
  <c r="I7642" i="1"/>
  <c r="I5011" i="1"/>
  <c r="I5791" i="1"/>
  <c r="I1967" i="1"/>
  <c r="I2398" i="1"/>
  <c r="I5409" i="1"/>
  <c r="I7025" i="1"/>
  <c r="I6638" i="1"/>
  <c r="I3888" i="1"/>
  <c r="I1727" i="1"/>
  <c r="I1023" i="1"/>
  <c r="I3427" i="1"/>
  <c r="I5169" i="1"/>
  <c r="I5499" i="1"/>
  <c r="I1856" i="1"/>
  <c r="I7919" i="1"/>
  <c r="I6899" i="1"/>
  <c r="I1724" i="1"/>
  <c r="I6527" i="1"/>
  <c r="I6402" i="1"/>
  <c r="I6893" i="1"/>
  <c r="I2978" i="1"/>
  <c r="I7423" i="1"/>
  <c r="I3329" i="1"/>
  <c r="I3542" i="1"/>
  <c r="I2440" i="1"/>
  <c r="I3475" i="1"/>
  <c r="I7217" i="1"/>
  <c r="I6094" i="1"/>
  <c r="I6323" i="1"/>
  <c r="I7185" i="1"/>
  <c r="I5489" i="1"/>
  <c r="I5647" i="1"/>
  <c r="I3115" i="1"/>
  <c r="I4602" i="1"/>
  <c r="I4177" i="1"/>
  <c r="I25" i="1"/>
  <c r="I5043" i="1"/>
  <c r="I5318" i="1"/>
  <c r="I5993" i="1"/>
  <c r="I5171" i="1"/>
  <c r="I3202" i="1"/>
  <c r="I6144" i="1"/>
  <c r="I2746" i="1"/>
  <c r="I6075" i="1"/>
  <c r="I6872" i="1"/>
  <c r="I7431" i="1"/>
  <c r="I5472" i="1"/>
  <c r="I7629" i="1"/>
  <c r="I3946" i="1"/>
  <c r="I1301" i="1"/>
  <c r="I1045" i="1"/>
  <c r="I5595" i="1"/>
  <c r="I4597" i="1"/>
  <c r="I7321" i="1"/>
  <c r="I4715" i="1"/>
  <c r="I723" i="1"/>
  <c r="I4040" i="1"/>
  <c r="I6427" i="1"/>
  <c r="I5636" i="1"/>
  <c r="I5683" i="1"/>
  <c r="I1997" i="1"/>
  <c r="I5390" i="1"/>
  <c r="I1477" i="1"/>
  <c r="I3736" i="1"/>
  <c r="I6726" i="1"/>
  <c r="I4611" i="1"/>
  <c r="I6723" i="1"/>
  <c r="I1760" i="1"/>
  <c r="I7762" i="1"/>
  <c r="I3256" i="1"/>
  <c r="I6451" i="1"/>
  <c r="I2701" i="1"/>
  <c r="I3020" i="1"/>
  <c r="I5923" i="1"/>
  <c r="I3569" i="1"/>
  <c r="I5212" i="1"/>
  <c r="I5968" i="1"/>
  <c r="I7123" i="1"/>
  <c r="I7875" i="1"/>
  <c r="I4333" i="1"/>
  <c r="I4887" i="1"/>
  <c r="I3493" i="1"/>
  <c r="I329" i="1"/>
  <c r="I1308" i="1"/>
  <c r="I721" i="1"/>
  <c r="I139" i="1"/>
  <c r="I1159" i="1"/>
  <c r="I1068" i="1"/>
  <c r="I1214" i="1"/>
  <c r="I6650" i="1"/>
  <c r="I688" i="1"/>
  <c r="I3885" i="1"/>
  <c r="I1781" i="1"/>
  <c r="I7388" i="1"/>
  <c r="I7576" i="1"/>
  <c r="I1757" i="1"/>
  <c r="I2462" i="1"/>
  <c r="I5389" i="1"/>
  <c r="I1751" i="1"/>
  <c r="I2643" i="1"/>
  <c r="I3872" i="1"/>
  <c r="I4592" i="1"/>
  <c r="I7328" i="1"/>
  <c r="I2964" i="1"/>
  <c r="I5854" i="1"/>
  <c r="I6141" i="1"/>
  <c r="I4975" i="1"/>
  <c r="I992" i="1"/>
  <c r="I7680" i="1"/>
  <c r="I3123" i="1"/>
  <c r="I4679" i="1"/>
  <c r="I1271" i="1"/>
  <c r="I2519" i="1"/>
  <c r="I2247" i="1"/>
  <c r="I1821" i="1"/>
  <c r="I819" i="1"/>
  <c r="I4222" i="1"/>
  <c r="I6400" i="1"/>
  <c r="I3063" i="1"/>
  <c r="I2952" i="1"/>
  <c r="I3732" i="1"/>
  <c r="I2661" i="1"/>
  <c r="I367" i="1"/>
  <c r="I2764" i="1"/>
  <c r="I774" i="1"/>
  <c r="I1108" i="1"/>
  <c r="I3346" i="1"/>
  <c r="I409" i="1"/>
  <c r="I1844" i="1"/>
  <c r="I1879" i="1"/>
  <c r="I4476" i="1"/>
  <c r="I849" i="1"/>
  <c r="I1028" i="1"/>
  <c r="I2644" i="1"/>
  <c r="I850" i="1"/>
  <c r="I931" i="1"/>
  <c r="I6618" i="1"/>
  <c r="I1725" i="1"/>
  <c r="I4990" i="1"/>
  <c r="I6544" i="1"/>
  <c r="I2466" i="1"/>
  <c r="I7409" i="1"/>
  <c r="I508" i="1"/>
  <c r="I2515" i="1"/>
  <c r="I5540" i="1"/>
  <c r="I2709" i="1"/>
  <c r="I920" i="1"/>
  <c r="I3468" i="1"/>
  <c r="I3820" i="1"/>
  <c r="I737" i="1"/>
  <c r="I6510" i="1"/>
  <c r="I2624" i="1"/>
  <c r="I6757" i="1"/>
  <c r="I2812" i="1"/>
  <c r="I6934" i="1"/>
  <c r="I6896" i="1"/>
  <c r="I3763" i="1"/>
  <c r="I3815" i="1"/>
  <c r="I5862" i="1"/>
  <c r="I6109" i="1"/>
  <c r="I1406" i="1"/>
  <c r="I7119" i="1"/>
  <c r="I1030" i="1"/>
  <c r="I7656" i="1"/>
  <c r="I5498" i="1"/>
  <c r="I6308" i="1"/>
  <c r="I1893" i="1"/>
  <c r="I257" i="1"/>
  <c r="I3635" i="1"/>
  <c r="I7007" i="1"/>
  <c r="I3900" i="1"/>
  <c r="I5502" i="1"/>
  <c r="I4300" i="1"/>
  <c r="I5246" i="1"/>
  <c r="I4891" i="1"/>
  <c r="I4466" i="1"/>
  <c r="I3664" i="1"/>
  <c r="I5278" i="1"/>
  <c r="I7436" i="1"/>
  <c r="I4650" i="1"/>
  <c r="I5504" i="1"/>
  <c r="I4922" i="1"/>
  <c r="I7501" i="1"/>
  <c r="I2794" i="1"/>
  <c r="I4078" i="1"/>
  <c r="I3199" i="1"/>
  <c r="I7803" i="1"/>
  <c r="I4360" i="1"/>
  <c r="I5442" i="1"/>
  <c r="I6178" i="1"/>
  <c r="I7115" i="1"/>
  <c r="I3376" i="1"/>
  <c r="I7837" i="1"/>
  <c r="I3524" i="1"/>
  <c r="I4503" i="1"/>
  <c r="I323" i="1"/>
  <c r="I1215" i="1"/>
  <c r="I7716" i="1"/>
  <c r="I1326" i="1"/>
  <c r="I196" i="1"/>
  <c r="I5287" i="1"/>
  <c r="I2572" i="1"/>
  <c r="I1862" i="1"/>
  <c r="I1195" i="1"/>
  <c r="I630" i="1"/>
  <c r="I1750" i="1"/>
  <c r="I5506" i="1"/>
  <c r="I4255" i="1"/>
  <c r="I4599" i="1"/>
  <c r="I865" i="1"/>
  <c r="I5405" i="1"/>
  <c r="I3498" i="1"/>
  <c r="I4763" i="1"/>
  <c r="I3646" i="1"/>
  <c r="I7713" i="1"/>
  <c r="I5858" i="1"/>
  <c r="I2542" i="1"/>
  <c r="I7424" i="1"/>
  <c r="I2642" i="1"/>
  <c r="I1286" i="1"/>
  <c r="I57" i="1"/>
  <c r="I1117" i="1"/>
  <c r="I3634" i="1"/>
  <c r="I2370" i="1"/>
  <c r="I1741" i="1"/>
  <c r="I4606" i="1"/>
  <c r="I7447" i="1"/>
  <c r="I6529" i="1"/>
  <c r="I3290" i="1"/>
  <c r="I6362" i="1"/>
  <c r="I4077" i="1"/>
  <c r="I7350" i="1"/>
  <c r="I5005" i="1"/>
  <c r="I6328" i="1"/>
  <c r="I7978" i="1"/>
  <c r="I7478" i="1"/>
  <c r="I3545" i="1"/>
  <c r="I7470" i="1"/>
  <c r="I7512" i="1"/>
  <c r="I5440" i="1"/>
  <c r="I2431" i="1"/>
  <c r="I7334" i="1"/>
  <c r="I13" i="1"/>
  <c r="I4257" i="1"/>
  <c r="I3426" i="1"/>
  <c r="I7439" i="1"/>
  <c r="I7238" i="1"/>
  <c r="I817" i="1"/>
  <c r="I627" i="1"/>
  <c r="I2127" i="1"/>
  <c r="I4814" i="1"/>
  <c r="I6704" i="1"/>
  <c r="I5620" i="1"/>
  <c r="I1599" i="1"/>
  <c r="I5038" i="1"/>
  <c r="I1306" i="1"/>
  <c r="I5979" i="1"/>
  <c r="I6773" i="1"/>
  <c r="I6143" i="1"/>
  <c r="I2829" i="1"/>
  <c r="I6127" i="1"/>
  <c r="I5296" i="1"/>
  <c r="I3402" i="1"/>
  <c r="I5809" i="1"/>
  <c r="I6816" i="1"/>
  <c r="I6364" i="1"/>
  <c r="I7986" i="1"/>
  <c r="I2706" i="1"/>
  <c r="I3156" i="1"/>
  <c r="I7402" i="1"/>
  <c r="I2819" i="1"/>
  <c r="I6000" i="1"/>
  <c r="I4159" i="1"/>
  <c r="I4383" i="1"/>
  <c r="I1617" i="1"/>
  <c r="I3245" i="1"/>
  <c r="I7839" i="1"/>
  <c r="I1815" i="1"/>
  <c r="I5267" i="1"/>
  <c r="I5261" i="1"/>
  <c r="I3343" i="1"/>
  <c r="I3502" i="1"/>
  <c r="I7202" i="1"/>
  <c r="I3548" i="1"/>
  <c r="I7062" i="1"/>
  <c r="I1817" i="1"/>
  <c r="I2135" i="1"/>
  <c r="I1307" i="1"/>
  <c r="I1537" i="1"/>
  <c r="I4366" i="1"/>
  <c r="I5799" i="1"/>
  <c r="I3596" i="1"/>
  <c r="I448" i="1"/>
  <c r="I47" i="1"/>
  <c r="I1175" i="1"/>
  <c r="I732" i="1"/>
  <c r="I6455" i="1"/>
  <c r="I3452" i="1"/>
  <c r="I1472" i="1"/>
  <c r="I492" i="1"/>
  <c r="I917" i="1"/>
  <c r="I4789" i="1"/>
  <c r="I7874" i="1"/>
  <c r="I5139" i="1"/>
  <c r="I6216" i="1"/>
  <c r="I7688" i="1"/>
  <c r="I6834" i="1"/>
  <c r="I6496" i="1"/>
  <c r="I7219" i="1"/>
  <c r="I6414" i="1"/>
  <c r="I769" i="1"/>
  <c r="I5680" i="1"/>
  <c r="I5931" i="1"/>
  <c r="I3405" i="1"/>
  <c r="I7842" i="1"/>
  <c r="I1183" i="1"/>
  <c r="I1076" i="1"/>
  <c r="I1633" i="1"/>
  <c r="I1036" i="1"/>
  <c r="I4211" i="1"/>
  <c r="I1487" i="1"/>
  <c r="I339" i="1"/>
  <c r="I3349" i="1"/>
  <c r="I7818" i="1"/>
  <c r="I1813" i="1"/>
  <c r="I897" i="1"/>
  <c r="I1075" i="1"/>
  <c r="I907" i="1"/>
  <c r="I896" i="1"/>
  <c r="I6994" i="1"/>
  <c r="I3796" i="1"/>
  <c r="I641" i="1"/>
  <c r="I1407" i="1"/>
  <c r="I7964" i="1"/>
  <c r="I3406" i="1"/>
  <c r="I5315" i="1"/>
  <c r="I4880" i="1"/>
  <c r="I5893" i="1"/>
  <c r="I5160" i="1"/>
  <c r="I6821" i="1"/>
  <c r="I3216" i="1"/>
  <c r="I3776" i="1"/>
  <c r="I1807" i="1"/>
  <c r="I6730" i="1"/>
  <c r="I2240" i="1"/>
  <c r="I3852" i="1"/>
  <c r="I5725" i="1"/>
  <c r="I1985" i="1"/>
  <c r="I3538" i="1"/>
  <c r="I1999" i="1"/>
  <c r="I3682" i="1"/>
  <c r="I5824" i="1"/>
  <c r="I1388" i="1"/>
  <c r="I2143" i="1"/>
  <c r="I7635" i="1"/>
  <c r="I4270" i="1"/>
  <c r="I7697" i="1"/>
  <c r="I1872" i="1"/>
  <c r="I3916" i="1"/>
  <c r="I6863" i="1"/>
  <c r="I3226" i="1"/>
  <c r="I7296" i="1"/>
  <c r="I7691" i="1"/>
  <c r="I5634" i="1"/>
  <c r="I6657" i="1"/>
  <c r="I5308" i="1"/>
  <c r="I2160" i="1"/>
  <c r="I2520" i="1"/>
  <c r="I7810" i="1"/>
  <c r="I2235" i="1"/>
  <c r="I3224" i="1"/>
  <c r="I3980" i="1"/>
  <c r="I5561" i="1"/>
  <c r="I399" i="1"/>
  <c r="I2340" i="1"/>
  <c r="I6432" i="1"/>
  <c r="I3065" i="1"/>
  <c r="I5053" i="1"/>
  <c r="I779" i="1"/>
  <c r="I4879" i="1"/>
  <c r="I6256" i="1"/>
  <c r="I3534" i="1"/>
  <c r="I2169" i="1"/>
  <c r="I2079" i="1"/>
  <c r="I2306" i="1"/>
  <c r="I7672" i="1"/>
  <c r="I5264" i="1"/>
  <c r="I6944" i="1"/>
  <c r="I2304" i="1"/>
  <c r="I2097" i="1"/>
  <c r="I1949" i="1"/>
  <c r="I6084" i="1"/>
  <c r="I6381" i="1"/>
  <c r="I3603" i="1"/>
  <c r="I6241" i="1"/>
  <c r="I3836" i="1"/>
  <c r="I6712" i="1"/>
  <c r="I2193" i="1"/>
  <c r="I4021" i="1"/>
  <c r="I6551" i="1"/>
  <c r="I2002" i="1"/>
  <c r="I5614" i="1"/>
  <c r="I3378" i="1"/>
  <c r="I676" i="1"/>
  <c r="I1731" i="1"/>
  <c r="I2766" i="1"/>
  <c r="I881" i="1"/>
  <c r="I6368" i="1"/>
  <c r="I6304" i="1"/>
  <c r="I7755" i="1"/>
  <c r="I4619" i="1"/>
  <c r="I1871" i="1"/>
  <c r="I1079" i="1"/>
  <c r="I7299" i="1"/>
  <c r="I3073" i="1"/>
  <c r="I113" i="1"/>
  <c r="I5646" i="1"/>
  <c r="I3870" i="1"/>
  <c r="I5629" i="1"/>
  <c r="I3375" i="1"/>
  <c r="I7080" i="1"/>
  <c r="I912" i="1"/>
  <c r="I5121" i="1"/>
  <c r="I2690" i="1"/>
  <c r="I7358" i="1"/>
  <c r="I6163" i="1"/>
  <c r="I6739" i="1"/>
  <c r="I7466" i="1"/>
  <c r="I6155" i="1"/>
  <c r="I6664" i="1"/>
  <c r="I4067" i="1"/>
  <c r="I3632" i="1"/>
  <c r="I3083" i="1"/>
  <c r="I5360" i="1"/>
  <c r="I6547" i="1"/>
  <c r="I3357" i="1"/>
  <c r="I3379" i="1"/>
  <c r="I935" i="1"/>
  <c r="I3985" i="1"/>
  <c r="I6879" i="1"/>
  <c r="I6928" i="1"/>
  <c r="I7954" i="1"/>
  <c r="I6946" i="1"/>
  <c r="I1444" i="1"/>
  <c r="I4431" i="1"/>
  <c r="I412" i="1"/>
  <c r="I792" i="1"/>
  <c r="I2276" i="1"/>
  <c r="I4727" i="1"/>
  <c r="I7999" i="1"/>
  <c r="I2145" i="1"/>
  <c r="I5122" i="1"/>
  <c r="I193" i="1"/>
  <c r="I6272" i="1"/>
  <c r="I4878" i="1"/>
  <c r="I2210" i="1"/>
  <c r="I4683" i="1"/>
  <c r="I5726" i="1"/>
  <c r="I7987" i="1"/>
  <c r="I4720" i="1"/>
  <c r="I4764" i="1"/>
  <c r="I5117" i="1"/>
  <c r="I4942" i="1"/>
  <c r="I3661" i="1"/>
  <c r="I5113" i="1"/>
  <c r="I7921" i="1"/>
  <c r="I5256" i="1"/>
  <c r="I4336" i="1"/>
  <c r="I7395" i="1"/>
  <c r="I7777" i="1"/>
  <c r="I3163" i="1"/>
  <c r="I4252" i="1"/>
  <c r="I6610" i="1"/>
  <c r="I4575" i="1"/>
  <c r="I1261" i="1"/>
  <c r="I2635" i="1"/>
  <c r="I3324" i="1"/>
  <c r="I5553" i="1"/>
  <c r="I4291" i="1"/>
  <c r="I6749" i="1"/>
  <c r="I3051" i="1"/>
  <c r="I7309" i="1"/>
  <c r="I4864" i="1"/>
  <c r="I6671" i="1"/>
  <c r="I513" i="1"/>
  <c r="I6474" i="1"/>
  <c r="I4049" i="1"/>
  <c r="I3362" i="1"/>
  <c r="I1328" i="1"/>
  <c r="I4210" i="1"/>
  <c r="I6797" i="1"/>
  <c r="I2651" i="1"/>
  <c r="I3923" i="1"/>
  <c r="I3095" i="1"/>
  <c r="I3171" i="1"/>
  <c r="I2255" i="1"/>
  <c r="I7187" i="1"/>
  <c r="I3147" i="1"/>
  <c r="I401" i="1"/>
  <c r="I3355" i="1"/>
  <c r="I4152" i="1"/>
  <c r="I4909" i="1"/>
  <c r="I7259" i="1"/>
  <c r="I4992" i="1"/>
  <c r="I4733" i="1"/>
  <c r="I7726" i="1"/>
  <c r="I3938" i="1"/>
  <c r="I3002" i="1"/>
  <c r="I2048" i="1"/>
  <c r="I5104" i="1"/>
  <c r="I5518" i="1"/>
  <c r="I7992" i="1"/>
  <c r="I7503" i="1"/>
  <c r="I2588" i="1"/>
  <c r="I2280" i="1"/>
  <c r="I1775" i="1"/>
  <c r="I4712" i="1"/>
  <c r="I1693" i="1"/>
  <c r="I6736" i="1"/>
  <c r="I6152" i="1"/>
  <c r="I6768" i="1"/>
  <c r="I5826" i="1"/>
  <c r="I1631" i="1"/>
  <c r="I1056" i="1"/>
  <c r="I3650" i="1"/>
  <c r="I1392" i="1"/>
  <c r="I7100" i="1"/>
  <c r="I2946" i="1"/>
  <c r="I6300" i="1"/>
  <c r="I7152" i="1"/>
  <c r="I7880" i="1"/>
  <c r="I4047" i="1"/>
  <c r="I2513" i="1"/>
  <c r="I5155" i="1"/>
  <c r="I5306" i="1"/>
  <c r="I4654" i="1"/>
  <c r="I3407" i="1"/>
  <c r="I2378" i="1"/>
  <c r="I6257" i="1"/>
  <c r="I5393" i="1"/>
  <c r="I4960" i="1"/>
  <c r="I2783" i="1"/>
  <c r="I3631" i="1"/>
  <c r="I6123" i="1"/>
  <c r="I7677" i="1"/>
  <c r="I6479" i="1"/>
  <c r="I4570" i="1"/>
  <c r="I3570" i="1"/>
  <c r="I4387" i="1"/>
  <c r="I5532" i="1"/>
  <c r="I7103" i="1"/>
  <c r="I6684" i="1"/>
  <c r="I3730" i="1"/>
  <c r="I4019" i="1"/>
  <c r="I5322" i="1"/>
  <c r="I5888" i="1"/>
  <c r="I3906" i="1"/>
  <c r="I3721" i="1"/>
  <c r="I2448" i="1"/>
  <c r="I7736" i="1"/>
  <c r="I5411" i="1"/>
  <c r="I6590" i="1"/>
  <c r="I2672" i="1"/>
  <c r="I3486" i="1"/>
  <c r="I6952" i="1"/>
  <c r="I5200" i="1"/>
  <c r="I3136" i="1"/>
  <c r="I7848" i="1"/>
  <c r="I3474" i="1"/>
  <c r="I5940" i="1"/>
  <c r="I2911" i="1"/>
  <c r="I6696" i="1"/>
  <c r="I7432" i="1"/>
  <c r="I5248" i="1"/>
  <c r="I2732" i="1"/>
  <c r="I6856" i="1"/>
  <c r="I7906" i="1"/>
  <c r="I2239" i="1"/>
  <c r="I6013" i="1"/>
  <c r="I3413" i="1"/>
  <c r="I2618" i="1"/>
  <c r="I3717" i="1"/>
  <c r="I7058" i="1"/>
  <c r="I3315" i="1"/>
  <c r="I6584" i="1"/>
  <c r="I4605" i="1"/>
  <c r="I4959" i="1"/>
  <c r="I4303" i="1"/>
  <c r="I6465" i="1"/>
  <c r="I6960" i="1"/>
  <c r="I5777" i="1"/>
  <c r="I6140" i="1"/>
  <c r="I3536" i="1"/>
  <c r="I7793" i="1"/>
  <c r="I4335" i="1"/>
  <c r="I3522" i="1"/>
  <c r="I7070" i="1"/>
  <c r="I3130" i="1"/>
  <c r="I4513" i="1"/>
  <c r="I7454" i="1"/>
  <c r="I2590" i="1"/>
  <c r="I1712" i="1"/>
  <c r="I7083" i="1"/>
  <c r="I7197" i="1"/>
  <c r="I5505" i="1"/>
  <c r="I6157" i="1"/>
  <c r="I7809" i="1"/>
  <c r="I1357" i="1"/>
  <c r="I1595" i="1"/>
  <c r="I2620" i="1"/>
  <c r="I5149" i="1"/>
  <c r="I7832" i="1"/>
  <c r="I4373" i="1"/>
  <c r="I2253" i="1"/>
  <c r="I4558" i="1"/>
  <c r="I5917" i="1"/>
  <c r="I5693" i="1"/>
  <c r="I1792" i="1"/>
  <c r="I1968" i="1"/>
  <c r="I4781" i="1"/>
  <c r="I6665" i="1"/>
  <c r="I7192" i="1"/>
  <c r="I4861" i="1"/>
  <c r="I2963" i="1"/>
  <c r="I4157" i="1"/>
  <c r="I6401" i="1"/>
  <c r="I7752" i="1"/>
  <c r="K3" i="1" l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  <c r="K2394" i="1" s="1"/>
  <c r="K2395" i="1" s="1"/>
  <c r="K2396" i="1" s="1"/>
  <c r="K2397" i="1" s="1"/>
  <c r="K2398" i="1" s="1"/>
  <c r="K2399" i="1" s="1"/>
  <c r="K2400" i="1" s="1"/>
  <c r="K2401" i="1" s="1"/>
  <c r="K2402" i="1" s="1"/>
  <c r="K2403" i="1" s="1"/>
  <c r="K2404" i="1" s="1"/>
  <c r="K2405" i="1" s="1"/>
  <c r="K2406" i="1" s="1"/>
  <c r="K2407" i="1" s="1"/>
  <c r="K2408" i="1" s="1"/>
  <c r="K2409" i="1" s="1"/>
  <c r="K2410" i="1" s="1"/>
  <c r="K2411" i="1" s="1"/>
  <c r="K2412" i="1" s="1"/>
  <c r="K2413" i="1" s="1"/>
  <c r="K2414" i="1" s="1"/>
  <c r="K2415" i="1" s="1"/>
  <c r="K2416" i="1" s="1"/>
  <c r="K2417" i="1" s="1"/>
  <c r="K2418" i="1" s="1"/>
  <c r="K2419" i="1" s="1"/>
  <c r="K2420" i="1" s="1"/>
  <c r="K2421" i="1" s="1"/>
  <c r="K2422" i="1" s="1"/>
  <c r="K2423" i="1" s="1"/>
  <c r="K2424" i="1" s="1"/>
  <c r="K2425" i="1" s="1"/>
  <c r="K2426" i="1" s="1"/>
  <c r="K2427" i="1" s="1"/>
  <c r="K2428" i="1" s="1"/>
  <c r="K2429" i="1" s="1"/>
  <c r="K2430" i="1" s="1"/>
  <c r="K2431" i="1" s="1"/>
  <c r="K2432" i="1" s="1"/>
  <c r="K2433" i="1" s="1"/>
  <c r="K2434" i="1" s="1"/>
  <c r="K2435" i="1" s="1"/>
  <c r="K2436" i="1" s="1"/>
  <c r="K2437" i="1" s="1"/>
  <c r="K2438" i="1" s="1"/>
  <c r="K2439" i="1" s="1"/>
  <c r="K2440" i="1" s="1"/>
  <c r="K2441" i="1" s="1"/>
  <c r="K2442" i="1" s="1"/>
  <c r="K2443" i="1" s="1"/>
  <c r="K2444" i="1" s="1"/>
  <c r="K2445" i="1" s="1"/>
  <c r="K2446" i="1" s="1"/>
  <c r="K2447" i="1" s="1"/>
  <c r="K2448" i="1" s="1"/>
  <c r="K2449" i="1" s="1"/>
  <c r="K2450" i="1" s="1"/>
  <c r="K2451" i="1" s="1"/>
  <c r="K2452" i="1" s="1"/>
  <c r="K2453" i="1" s="1"/>
  <c r="K2454" i="1" s="1"/>
  <c r="K2455" i="1" s="1"/>
  <c r="K2456" i="1" s="1"/>
  <c r="K2457" i="1" s="1"/>
  <c r="K2458" i="1" s="1"/>
  <c r="K2459" i="1" s="1"/>
  <c r="K2460" i="1" s="1"/>
  <c r="K2461" i="1" s="1"/>
  <c r="K2462" i="1" s="1"/>
  <c r="K2463" i="1" s="1"/>
  <c r="K2464" i="1" s="1"/>
  <c r="K2465" i="1" s="1"/>
  <c r="K2466" i="1" s="1"/>
  <c r="K2467" i="1" s="1"/>
  <c r="K2468" i="1" s="1"/>
  <c r="K2469" i="1" s="1"/>
  <c r="K2470" i="1" s="1"/>
  <c r="K2471" i="1" s="1"/>
  <c r="K2472" i="1" s="1"/>
  <c r="K2473" i="1" s="1"/>
  <c r="K2474" i="1" s="1"/>
  <c r="K2475" i="1" s="1"/>
  <c r="K2476" i="1" s="1"/>
  <c r="K2477" i="1" s="1"/>
  <c r="K2478" i="1" s="1"/>
  <c r="K2479" i="1" s="1"/>
  <c r="K2480" i="1" s="1"/>
  <c r="K2481" i="1" s="1"/>
  <c r="K2482" i="1" s="1"/>
  <c r="K2483" i="1" s="1"/>
  <c r="K2484" i="1" s="1"/>
  <c r="K2485" i="1" s="1"/>
  <c r="K2486" i="1" s="1"/>
  <c r="K2487" i="1" s="1"/>
  <c r="K2488" i="1" s="1"/>
  <c r="K2489" i="1" s="1"/>
  <c r="K2490" i="1" s="1"/>
  <c r="K2491" i="1" s="1"/>
  <c r="K2492" i="1" s="1"/>
  <c r="K2493" i="1" s="1"/>
  <c r="K2494" i="1" s="1"/>
  <c r="K2495" i="1" s="1"/>
  <c r="K2496" i="1" s="1"/>
  <c r="K2497" i="1" s="1"/>
  <c r="K2498" i="1" s="1"/>
  <c r="K2499" i="1" s="1"/>
  <c r="K2500" i="1" s="1"/>
  <c r="K2501" i="1" s="1"/>
  <c r="K2502" i="1" s="1"/>
  <c r="K2503" i="1" s="1"/>
  <c r="K2504" i="1" s="1"/>
  <c r="K2505" i="1" s="1"/>
  <c r="K2506" i="1" s="1"/>
  <c r="K2507" i="1" s="1"/>
  <c r="K2508" i="1" s="1"/>
  <c r="K2509" i="1" s="1"/>
  <c r="K2510" i="1" s="1"/>
  <c r="K2511" i="1" s="1"/>
  <c r="K2512" i="1" s="1"/>
  <c r="K2513" i="1" s="1"/>
  <c r="K2514" i="1" s="1"/>
  <c r="K2515" i="1" s="1"/>
  <c r="K2516" i="1" s="1"/>
  <c r="K2517" i="1" s="1"/>
  <c r="K2518" i="1" s="1"/>
  <c r="K2519" i="1" s="1"/>
  <c r="K2520" i="1" s="1"/>
  <c r="K2521" i="1" s="1"/>
  <c r="K2522" i="1" s="1"/>
  <c r="K2523" i="1" s="1"/>
  <c r="K2524" i="1" s="1"/>
  <c r="K2525" i="1" s="1"/>
  <c r="K2526" i="1" s="1"/>
  <c r="K2527" i="1" s="1"/>
  <c r="K2528" i="1" s="1"/>
  <c r="K2529" i="1" s="1"/>
  <c r="K2530" i="1" s="1"/>
  <c r="K2531" i="1" s="1"/>
  <c r="K2532" i="1" s="1"/>
  <c r="K2533" i="1" s="1"/>
  <c r="K2534" i="1" s="1"/>
  <c r="K2535" i="1" s="1"/>
  <c r="K2536" i="1" s="1"/>
  <c r="K2537" i="1" s="1"/>
  <c r="K2538" i="1" s="1"/>
  <c r="K2539" i="1" s="1"/>
  <c r="K2540" i="1" s="1"/>
  <c r="K2541" i="1" s="1"/>
  <c r="K2542" i="1" s="1"/>
  <c r="K2543" i="1" s="1"/>
  <c r="K2544" i="1" s="1"/>
  <c r="K2545" i="1" s="1"/>
  <c r="K2546" i="1" s="1"/>
  <c r="K2547" i="1" s="1"/>
  <c r="K2548" i="1" s="1"/>
  <c r="K2549" i="1" s="1"/>
  <c r="K2550" i="1" s="1"/>
  <c r="K2551" i="1" s="1"/>
  <c r="K2552" i="1" s="1"/>
  <c r="K2553" i="1" s="1"/>
  <c r="K2554" i="1" s="1"/>
  <c r="K2555" i="1" s="1"/>
  <c r="K2556" i="1" s="1"/>
  <c r="K2557" i="1" s="1"/>
  <c r="K2558" i="1" s="1"/>
  <c r="K2559" i="1" s="1"/>
  <c r="K2560" i="1" s="1"/>
  <c r="K2561" i="1" s="1"/>
  <c r="K2562" i="1" s="1"/>
  <c r="K2563" i="1" s="1"/>
  <c r="K2564" i="1" s="1"/>
  <c r="K2565" i="1" s="1"/>
  <c r="K2566" i="1" s="1"/>
  <c r="K2567" i="1" s="1"/>
  <c r="K2568" i="1" s="1"/>
  <c r="K2569" i="1" s="1"/>
  <c r="K2570" i="1" s="1"/>
  <c r="K2571" i="1" s="1"/>
  <c r="K2572" i="1" s="1"/>
  <c r="K2573" i="1" s="1"/>
  <c r="K2574" i="1" s="1"/>
  <c r="K2575" i="1" s="1"/>
  <c r="K2576" i="1" s="1"/>
  <c r="K2577" i="1" s="1"/>
  <c r="K2578" i="1" s="1"/>
  <c r="K2579" i="1" s="1"/>
  <c r="K2580" i="1" s="1"/>
  <c r="K2581" i="1" s="1"/>
  <c r="K2582" i="1" s="1"/>
  <c r="K2583" i="1" s="1"/>
  <c r="K2584" i="1" s="1"/>
  <c r="K2585" i="1" s="1"/>
  <c r="K2586" i="1" s="1"/>
  <c r="K2587" i="1" s="1"/>
  <c r="K2588" i="1" s="1"/>
  <c r="K2589" i="1" s="1"/>
  <c r="K2590" i="1" s="1"/>
  <c r="K2591" i="1" s="1"/>
  <c r="K2592" i="1" s="1"/>
  <c r="K2593" i="1" s="1"/>
  <c r="K2594" i="1" s="1"/>
  <c r="K2595" i="1" s="1"/>
  <c r="K2596" i="1" s="1"/>
  <c r="K2597" i="1" s="1"/>
  <c r="K2598" i="1" s="1"/>
  <c r="K2599" i="1" s="1"/>
  <c r="K2600" i="1" s="1"/>
  <c r="K2601" i="1" s="1"/>
  <c r="K2602" i="1" s="1"/>
  <c r="K2603" i="1" s="1"/>
  <c r="K2604" i="1" s="1"/>
  <c r="K2605" i="1" s="1"/>
  <c r="K2606" i="1" s="1"/>
  <c r="K2607" i="1" s="1"/>
  <c r="K2608" i="1" s="1"/>
  <c r="K2609" i="1" s="1"/>
  <c r="K2610" i="1" s="1"/>
  <c r="K2611" i="1" s="1"/>
  <c r="K2612" i="1" s="1"/>
  <c r="K2613" i="1" s="1"/>
  <c r="K2614" i="1" s="1"/>
  <c r="K2615" i="1" s="1"/>
  <c r="K2616" i="1" s="1"/>
  <c r="K2617" i="1" s="1"/>
  <c r="K2618" i="1" s="1"/>
  <c r="K2619" i="1" s="1"/>
  <c r="K2620" i="1" s="1"/>
  <c r="K2621" i="1" s="1"/>
  <c r="K2622" i="1" s="1"/>
  <c r="K2623" i="1" s="1"/>
  <c r="K2624" i="1" s="1"/>
  <c r="K2625" i="1" s="1"/>
  <c r="K2626" i="1" s="1"/>
  <c r="K2627" i="1" s="1"/>
  <c r="K2628" i="1" s="1"/>
  <c r="K2629" i="1" s="1"/>
  <c r="K2630" i="1" s="1"/>
  <c r="K2631" i="1" s="1"/>
  <c r="K2632" i="1" s="1"/>
  <c r="K2633" i="1" s="1"/>
  <c r="K2634" i="1" s="1"/>
  <c r="K2635" i="1" s="1"/>
  <c r="K2636" i="1" s="1"/>
  <c r="K2637" i="1" s="1"/>
  <c r="K2638" i="1" s="1"/>
  <c r="K2639" i="1" s="1"/>
  <c r="K2640" i="1" s="1"/>
  <c r="K2641" i="1" s="1"/>
  <c r="K2642" i="1" s="1"/>
  <c r="K2643" i="1" s="1"/>
  <c r="K2644" i="1" s="1"/>
  <c r="K2645" i="1" s="1"/>
  <c r="K2646" i="1" s="1"/>
  <c r="K2647" i="1" s="1"/>
  <c r="K2648" i="1" s="1"/>
  <c r="K2649" i="1" s="1"/>
  <c r="K2650" i="1" s="1"/>
  <c r="K2651" i="1" s="1"/>
  <c r="K2652" i="1" s="1"/>
  <c r="K2653" i="1" s="1"/>
  <c r="K2654" i="1" s="1"/>
  <c r="K2655" i="1" s="1"/>
  <c r="K2656" i="1" s="1"/>
  <c r="K2657" i="1" s="1"/>
  <c r="K2658" i="1" s="1"/>
  <c r="K2659" i="1" s="1"/>
  <c r="K2660" i="1" s="1"/>
  <c r="K2661" i="1" s="1"/>
  <c r="K2662" i="1" s="1"/>
  <c r="K2663" i="1" s="1"/>
  <c r="K2664" i="1" s="1"/>
  <c r="K2665" i="1" s="1"/>
  <c r="K2666" i="1" s="1"/>
  <c r="K2667" i="1" s="1"/>
  <c r="K2668" i="1" s="1"/>
  <c r="K2669" i="1" s="1"/>
  <c r="K2670" i="1" s="1"/>
  <c r="K2671" i="1" s="1"/>
  <c r="K2672" i="1" s="1"/>
  <c r="K2673" i="1" s="1"/>
  <c r="K2674" i="1" s="1"/>
  <c r="K2675" i="1" s="1"/>
  <c r="K2676" i="1" s="1"/>
  <c r="K2677" i="1" s="1"/>
  <c r="K2678" i="1" s="1"/>
  <c r="K2679" i="1" s="1"/>
  <c r="K2680" i="1" s="1"/>
  <c r="K2681" i="1" s="1"/>
  <c r="K2682" i="1" s="1"/>
  <c r="K2683" i="1" s="1"/>
  <c r="K2684" i="1" s="1"/>
  <c r="K2685" i="1" s="1"/>
  <c r="K2686" i="1" s="1"/>
  <c r="K2687" i="1" s="1"/>
  <c r="K2688" i="1" s="1"/>
  <c r="K2689" i="1" s="1"/>
  <c r="K2690" i="1" s="1"/>
  <c r="K2691" i="1" s="1"/>
  <c r="K2692" i="1" s="1"/>
  <c r="K2693" i="1" s="1"/>
  <c r="K2694" i="1" s="1"/>
  <c r="K2695" i="1" s="1"/>
  <c r="K2696" i="1" s="1"/>
  <c r="K2697" i="1" s="1"/>
  <c r="K2698" i="1" s="1"/>
  <c r="K2699" i="1" s="1"/>
  <c r="K2700" i="1" s="1"/>
  <c r="K2701" i="1" s="1"/>
  <c r="K2702" i="1" s="1"/>
  <c r="K2703" i="1" s="1"/>
  <c r="K2704" i="1" s="1"/>
  <c r="K2705" i="1" s="1"/>
  <c r="K2706" i="1" s="1"/>
  <c r="K2707" i="1" s="1"/>
  <c r="K2708" i="1" s="1"/>
  <c r="K2709" i="1" s="1"/>
  <c r="K2710" i="1" s="1"/>
  <c r="K2711" i="1" s="1"/>
  <c r="K2712" i="1" s="1"/>
  <c r="K2713" i="1" s="1"/>
  <c r="K2714" i="1" s="1"/>
  <c r="K2715" i="1" s="1"/>
  <c r="K2716" i="1" s="1"/>
  <c r="K2717" i="1" s="1"/>
  <c r="K2718" i="1" s="1"/>
  <c r="K2719" i="1" s="1"/>
  <c r="K2720" i="1" s="1"/>
  <c r="K2721" i="1" s="1"/>
  <c r="K2722" i="1" s="1"/>
  <c r="K2723" i="1" s="1"/>
  <c r="K2724" i="1" s="1"/>
  <c r="K2725" i="1" s="1"/>
  <c r="K2726" i="1" s="1"/>
  <c r="K2727" i="1" s="1"/>
  <c r="K2728" i="1" s="1"/>
  <c r="K2729" i="1" s="1"/>
  <c r="K2730" i="1" s="1"/>
  <c r="K2731" i="1" s="1"/>
  <c r="K2732" i="1" s="1"/>
  <c r="K2733" i="1" s="1"/>
  <c r="K2734" i="1" s="1"/>
  <c r="K2735" i="1" s="1"/>
  <c r="K2736" i="1" s="1"/>
  <c r="K2737" i="1" s="1"/>
  <c r="K2738" i="1" s="1"/>
  <c r="K2739" i="1" s="1"/>
  <c r="K2740" i="1" s="1"/>
  <c r="K2741" i="1" s="1"/>
  <c r="K2742" i="1" s="1"/>
  <c r="K2743" i="1" s="1"/>
  <c r="K2744" i="1" s="1"/>
  <c r="K2745" i="1" s="1"/>
  <c r="K2746" i="1" s="1"/>
  <c r="K2747" i="1" s="1"/>
  <c r="K2748" i="1" s="1"/>
  <c r="K2749" i="1" s="1"/>
  <c r="K2750" i="1" s="1"/>
  <c r="K2751" i="1" s="1"/>
  <c r="K2752" i="1" s="1"/>
  <c r="K2753" i="1" s="1"/>
  <c r="K2754" i="1" s="1"/>
  <c r="K2755" i="1" s="1"/>
  <c r="K2756" i="1" s="1"/>
  <c r="K2757" i="1" s="1"/>
  <c r="K2758" i="1" s="1"/>
  <c r="K2759" i="1" s="1"/>
  <c r="K2760" i="1" s="1"/>
  <c r="K2761" i="1" s="1"/>
  <c r="K2762" i="1" s="1"/>
  <c r="K2763" i="1" s="1"/>
  <c r="K2764" i="1" s="1"/>
  <c r="K2765" i="1" s="1"/>
  <c r="K2766" i="1" s="1"/>
  <c r="K2767" i="1" s="1"/>
  <c r="K2768" i="1" s="1"/>
  <c r="K2769" i="1" s="1"/>
  <c r="K2770" i="1" s="1"/>
  <c r="K2771" i="1" s="1"/>
  <c r="K2772" i="1" s="1"/>
  <c r="K2773" i="1" s="1"/>
  <c r="K2774" i="1" s="1"/>
  <c r="K2775" i="1" s="1"/>
  <c r="K2776" i="1" s="1"/>
  <c r="K2777" i="1" s="1"/>
  <c r="K2778" i="1" s="1"/>
  <c r="K2779" i="1" s="1"/>
  <c r="K2780" i="1" s="1"/>
  <c r="K2781" i="1" s="1"/>
  <c r="K2782" i="1" s="1"/>
  <c r="K2783" i="1" s="1"/>
  <c r="K2784" i="1" s="1"/>
  <c r="K2785" i="1" s="1"/>
  <c r="K2786" i="1" s="1"/>
  <c r="K2787" i="1" s="1"/>
  <c r="K2788" i="1" s="1"/>
  <c r="K2789" i="1" s="1"/>
  <c r="K2790" i="1" s="1"/>
  <c r="K2791" i="1" s="1"/>
  <c r="K2792" i="1" s="1"/>
  <c r="K2793" i="1" s="1"/>
  <c r="K2794" i="1" s="1"/>
  <c r="K2795" i="1" s="1"/>
  <c r="K2796" i="1" s="1"/>
  <c r="K2797" i="1" s="1"/>
  <c r="K2798" i="1" s="1"/>
  <c r="K2799" i="1" s="1"/>
  <c r="K2800" i="1" s="1"/>
  <c r="K2801" i="1" s="1"/>
  <c r="K2802" i="1" s="1"/>
  <c r="K2803" i="1" s="1"/>
  <c r="K2804" i="1" s="1"/>
  <c r="K2805" i="1" s="1"/>
  <c r="K2806" i="1" s="1"/>
  <c r="K2807" i="1" s="1"/>
  <c r="K2808" i="1" s="1"/>
  <c r="K2809" i="1" s="1"/>
  <c r="K2810" i="1" s="1"/>
  <c r="K2811" i="1" s="1"/>
  <c r="K2812" i="1" s="1"/>
  <c r="K2813" i="1" s="1"/>
  <c r="K2814" i="1" s="1"/>
  <c r="K2815" i="1" s="1"/>
  <c r="K2816" i="1" s="1"/>
  <c r="K2817" i="1" s="1"/>
  <c r="K2818" i="1" s="1"/>
  <c r="K2819" i="1" s="1"/>
  <c r="K2820" i="1" s="1"/>
  <c r="K2821" i="1" s="1"/>
  <c r="K2822" i="1" s="1"/>
  <c r="K2823" i="1" s="1"/>
  <c r="K2824" i="1" s="1"/>
  <c r="K2825" i="1" s="1"/>
  <c r="K2826" i="1" s="1"/>
  <c r="K2827" i="1" s="1"/>
  <c r="K2828" i="1" s="1"/>
  <c r="K2829" i="1" s="1"/>
  <c r="K2830" i="1" s="1"/>
  <c r="K2831" i="1" s="1"/>
  <c r="K2832" i="1" s="1"/>
  <c r="K2833" i="1" s="1"/>
  <c r="K2834" i="1" s="1"/>
  <c r="K2835" i="1" s="1"/>
  <c r="K2836" i="1" s="1"/>
  <c r="K2837" i="1" s="1"/>
  <c r="K2838" i="1" s="1"/>
  <c r="K2839" i="1" s="1"/>
  <c r="K2840" i="1" s="1"/>
  <c r="K2841" i="1" s="1"/>
  <c r="K2842" i="1" s="1"/>
  <c r="K2843" i="1" s="1"/>
  <c r="K2844" i="1" s="1"/>
  <c r="K2845" i="1" s="1"/>
  <c r="K2846" i="1" s="1"/>
  <c r="K2847" i="1" s="1"/>
  <c r="K2848" i="1" s="1"/>
  <c r="K2849" i="1" s="1"/>
  <c r="K2850" i="1" s="1"/>
  <c r="K2851" i="1" s="1"/>
  <c r="K2852" i="1" s="1"/>
  <c r="K2853" i="1" s="1"/>
  <c r="K2854" i="1" s="1"/>
  <c r="K2855" i="1" s="1"/>
  <c r="K2856" i="1" s="1"/>
  <c r="K2857" i="1" s="1"/>
  <c r="K2858" i="1" s="1"/>
  <c r="K2859" i="1" s="1"/>
  <c r="K2860" i="1" s="1"/>
  <c r="K2861" i="1" s="1"/>
  <c r="K2862" i="1" s="1"/>
  <c r="K2863" i="1" s="1"/>
  <c r="K2864" i="1" s="1"/>
  <c r="K2865" i="1" s="1"/>
  <c r="K2866" i="1" s="1"/>
  <c r="K2867" i="1" s="1"/>
  <c r="K2868" i="1" s="1"/>
  <c r="K2869" i="1" s="1"/>
  <c r="K2870" i="1" s="1"/>
  <c r="K2871" i="1" s="1"/>
  <c r="K2872" i="1" s="1"/>
  <c r="K2873" i="1" s="1"/>
  <c r="K2874" i="1" s="1"/>
  <c r="K2875" i="1" s="1"/>
  <c r="K2876" i="1" s="1"/>
  <c r="K2877" i="1" s="1"/>
  <c r="K2878" i="1" s="1"/>
  <c r="K2879" i="1" s="1"/>
  <c r="K2880" i="1" s="1"/>
  <c r="K2881" i="1" s="1"/>
  <c r="K2882" i="1" s="1"/>
  <c r="K2883" i="1" s="1"/>
  <c r="K2884" i="1" s="1"/>
  <c r="K2885" i="1" s="1"/>
  <c r="K2886" i="1" s="1"/>
  <c r="K2887" i="1" s="1"/>
  <c r="K2888" i="1" s="1"/>
  <c r="K2889" i="1" s="1"/>
  <c r="K2890" i="1" s="1"/>
  <c r="K2891" i="1" s="1"/>
  <c r="K2892" i="1" s="1"/>
  <c r="K2893" i="1" s="1"/>
  <c r="K2894" i="1" s="1"/>
  <c r="K2895" i="1" s="1"/>
  <c r="K2896" i="1" s="1"/>
  <c r="K2897" i="1" s="1"/>
  <c r="K2898" i="1" s="1"/>
  <c r="K2899" i="1" s="1"/>
  <c r="K2900" i="1" s="1"/>
  <c r="K2901" i="1" s="1"/>
  <c r="K2902" i="1" s="1"/>
  <c r="K2903" i="1" s="1"/>
  <c r="K2904" i="1" s="1"/>
  <c r="K2905" i="1" s="1"/>
  <c r="K2906" i="1" s="1"/>
  <c r="K2907" i="1" s="1"/>
  <c r="K2908" i="1" s="1"/>
  <c r="K2909" i="1" s="1"/>
  <c r="K2910" i="1" s="1"/>
  <c r="K2911" i="1" s="1"/>
  <c r="K2912" i="1" s="1"/>
  <c r="K2913" i="1" s="1"/>
  <c r="K2914" i="1" s="1"/>
  <c r="K2915" i="1" s="1"/>
  <c r="K2916" i="1" s="1"/>
  <c r="K2917" i="1" s="1"/>
  <c r="K2918" i="1" s="1"/>
  <c r="K2919" i="1" s="1"/>
  <c r="K2920" i="1" s="1"/>
  <c r="K2921" i="1" s="1"/>
  <c r="K2922" i="1" s="1"/>
  <c r="K2923" i="1" s="1"/>
  <c r="K2924" i="1" s="1"/>
  <c r="K2925" i="1" s="1"/>
  <c r="K2926" i="1" s="1"/>
  <c r="K2927" i="1" s="1"/>
  <c r="K2928" i="1" s="1"/>
  <c r="K2929" i="1" s="1"/>
  <c r="K2930" i="1" s="1"/>
  <c r="K2931" i="1" s="1"/>
  <c r="K2932" i="1" s="1"/>
  <c r="K2933" i="1" s="1"/>
  <c r="K2934" i="1" s="1"/>
  <c r="K2935" i="1" s="1"/>
  <c r="K2936" i="1" s="1"/>
  <c r="K2937" i="1" s="1"/>
  <c r="K2938" i="1" s="1"/>
  <c r="K2939" i="1" s="1"/>
  <c r="K2940" i="1" s="1"/>
  <c r="K2941" i="1" s="1"/>
  <c r="K2942" i="1" s="1"/>
  <c r="K2943" i="1" s="1"/>
  <c r="K2944" i="1" s="1"/>
  <c r="K2945" i="1" s="1"/>
  <c r="K2946" i="1" s="1"/>
  <c r="K2947" i="1" s="1"/>
  <c r="K2948" i="1" s="1"/>
  <c r="K2949" i="1" s="1"/>
  <c r="K2950" i="1" s="1"/>
  <c r="K2951" i="1" s="1"/>
  <c r="K2952" i="1" s="1"/>
  <c r="K2953" i="1" s="1"/>
  <c r="K2954" i="1" s="1"/>
  <c r="K2955" i="1" s="1"/>
  <c r="K2956" i="1" s="1"/>
  <c r="K2957" i="1" s="1"/>
  <c r="K2958" i="1" s="1"/>
  <c r="K2959" i="1" s="1"/>
  <c r="K2960" i="1" s="1"/>
  <c r="K2961" i="1" s="1"/>
  <c r="K2962" i="1" s="1"/>
  <c r="K2963" i="1" s="1"/>
  <c r="K2964" i="1" s="1"/>
  <c r="K2965" i="1" s="1"/>
  <c r="K2966" i="1" s="1"/>
  <c r="K2967" i="1" s="1"/>
  <c r="K2968" i="1" s="1"/>
  <c r="K2969" i="1" s="1"/>
  <c r="K2970" i="1" s="1"/>
  <c r="K2971" i="1" s="1"/>
  <c r="K2972" i="1" s="1"/>
  <c r="K2973" i="1" s="1"/>
  <c r="K2974" i="1" s="1"/>
  <c r="K2975" i="1" s="1"/>
  <c r="K2976" i="1" s="1"/>
  <c r="K2977" i="1" s="1"/>
  <c r="K2978" i="1" s="1"/>
  <c r="K2979" i="1" s="1"/>
  <c r="K2980" i="1" s="1"/>
  <c r="K2981" i="1" s="1"/>
  <c r="K2982" i="1" s="1"/>
  <c r="K2983" i="1" s="1"/>
  <c r="K2984" i="1" s="1"/>
  <c r="K2985" i="1" s="1"/>
  <c r="K2986" i="1" s="1"/>
  <c r="K2987" i="1" s="1"/>
  <c r="K2988" i="1" s="1"/>
  <c r="K2989" i="1" s="1"/>
  <c r="K2990" i="1" s="1"/>
  <c r="K2991" i="1" s="1"/>
  <c r="K2992" i="1" s="1"/>
  <c r="K2993" i="1" s="1"/>
  <c r="K2994" i="1" s="1"/>
  <c r="K2995" i="1" s="1"/>
  <c r="K2996" i="1" s="1"/>
  <c r="K2997" i="1" s="1"/>
  <c r="K2998" i="1" s="1"/>
  <c r="K2999" i="1" s="1"/>
  <c r="K3000" i="1" s="1"/>
  <c r="K3001" i="1" s="1"/>
  <c r="K3002" i="1" s="1"/>
  <c r="K3003" i="1" s="1"/>
  <c r="K3004" i="1" s="1"/>
  <c r="K3005" i="1" s="1"/>
  <c r="K3006" i="1" s="1"/>
  <c r="K3007" i="1" s="1"/>
  <c r="K3008" i="1" s="1"/>
  <c r="K3009" i="1" s="1"/>
  <c r="K3010" i="1" s="1"/>
  <c r="K3011" i="1" s="1"/>
  <c r="K3012" i="1" s="1"/>
  <c r="K3013" i="1" s="1"/>
  <c r="K3014" i="1" s="1"/>
  <c r="K3015" i="1" s="1"/>
  <c r="K3016" i="1" s="1"/>
  <c r="K3017" i="1" s="1"/>
  <c r="K3018" i="1" s="1"/>
  <c r="K3019" i="1" s="1"/>
  <c r="K3020" i="1" s="1"/>
  <c r="K3021" i="1" s="1"/>
  <c r="K3022" i="1" s="1"/>
  <c r="K3023" i="1" s="1"/>
  <c r="K3024" i="1" s="1"/>
  <c r="K3025" i="1" s="1"/>
  <c r="K3026" i="1" s="1"/>
  <c r="K3027" i="1" s="1"/>
  <c r="K3028" i="1" s="1"/>
  <c r="K3029" i="1" s="1"/>
  <c r="K3030" i="1" s="1"/>
  <c r="K3031" i="1" s="1"/>
  <c r="K3032" i="1" s="1"/>
  <c r="K3033" i="1" s="1"/>
  <c r="K3034" i="1" s="1"/>
  <c r="K3035" i="1" s="1"/>
  <c r="K3036" i="1" s="1"/>
  <c r="K3037" i="1" s="1"/>
  <c r="K3038" i="1" s="1"/>
  <c r="K3039" i="1" s="1"/>
  <c r="K3040" i="1" s="1"/>
  <c r="K3041" i="1" s="1"/>
  <c r="K3042" i="1" s="1"/>
  <c r="K3043" i="1" s="1"/>
  <c r="K3044" i="1" s="1"/>
  <c r="K3045" i="1" s="1"/>
  <c r="K3046" i="1" s="1"/>
  <c r="K3047" i="1" s="1"/>
  <c r="K3048" i="1" s="1"/>
  <c r="K3049" i="1" s="1"/>
  <c r="K3050" i="1" s="1"/>
  <c r="K3051" i="1" s="1"/>
  <c r="K3052" i="1" s="1"/>
  <c r="K3053" i="1" s="1"/>
  <c r="K3054" i="1" s="1"/>
  <c r="K3055" i="1" s="1"/>
  <c r="K3056" i="1" s="1"/>
  <c r="K3057" i="1" s="1"/>
  <c r="K3058" i="1" s="1"/>
  <c r="K3059" i="1" s="1"/>
  <c r="K3060" i="1" s="1"/>
  <c r="K3061" i="1" s="1"/>
  <c r="K3062" i="1" s="1"/>
  <c r="K3063" i="1" s="1"/>
  <c r="K3064" i="1" s="1"/>
  <c r="K3065" i="1" s="1"/>
  <c r="K3066" i="1" s="1"/>
  <c r="K3067" i="1" s="1"/>
  <c r="K3068" i="1" s="1"/>
  <c r="K3069" i="1" s="1"/>
  <c r="K3070" i="1" s="1"/>
  <c r="K3071" i="1" s="1"/>
  <c r="K3072" i="1" s="1"/>
  <c r="K3073" i="1" s="1"/>
  <c r="K3074" i="1" s="1"/>
  <c r="K3075" i="1" s="1"/>
  <c r="K3076" i="1" s="1"/>
  <c r="K3077" i="1" s="1"/>
  <c r="K3078" i="1" s="1"/>
  <c r="K3079" i="1" s="1"/>
  <c r="K3080" i="1" s="1"/>
  <c r="K3081" i="1" s="1"/>
  <c r="K3082" i="1" s="1"/>
  <c r="K3083" i="1" s="1"/>
  <c r="K3084" i="1" s="1"/>
  <c r="K3085" i="1" s="1"/>
  <c r="K3086" i="1" s="1"/>
  <c r="K3087" i="1" s="1"/>
  <c r="K3088" i="1" s="1"/>
  <c r="K3089" i="1" s="1"/>
  <c r="K3090" i="1" s="1"/>
  <c r="K3091" i="1" s="1"/>
  <c r="K3092" i="1" s="1"/>
  <c r="K3093" i="1" s="1"/>
  <c r="K3094" i="1" s="1"/>
  <c r="K3095" i="1" s="1"/>
  <c r="K3096" i="1" s="1"/>
  <c r="K3097" i="1" s="1"/>
  <c r="K3098" i="1" s="1"/>
  <c r="K3099" i="1" s="1"/>
  <c r="K3100" i="1" s="1"/>
  <c r="K3101" i="1" s="1"/>
  <c r="K3102" i="1" s="1"/>
  <c r="K3103" i="1" s="1"/>
  <c r="K3104" i="1" s="1"/>
  <c r="K3105" i="1" s="1"/>
  <c r="K3106" i="1" s="1"/>
  <c r="K3107" i="1" s="1"/>
  <c r="K3108" i="1" s="1"/>
  <c r="K3109" i="1" s="1"/>
  <c r="K3110" i="1" s="1"/>
  <c r="K3111" i="1" s="1"/>
  <c r="K3112" i="1" s="1"/>
  <c r="K3113" i="1" s="1"/>
  <c r="K3114" i="1" s="1"/>
  <c r="K3115" i="1" s="1"/>
  <c r="K3116" i="1" s="1"/>
  <c r="K3117" i="1" s="1"/>
  <c r="K3118" i="1" s="1"/>
  <c r="K3119" i="1" s="1"/>
  <c r="K3120" i="1" s="1"/>
  <c r="K3121" i="1" s="1"/>
  <c r="K3122" i="1" s="1"/>
  <c r="K3123" i="1" s="1"/>
  <c r="K3124" i="1" s="1"/>
  <c r="K3125" i="1" s="1"/>
  <c r="K3126" i="1" s="1"/>
  <c r="K3127" i="1" s="1"/>
  <c r="K3128" i="1" s="1"/>
  <c r="K3129" i="1" s="1"/>
  <c r="K3130" i="1" s="1"/>
  <c r="K3131" i="1" s="1"/>
  <c r="K3132" i="1" s="1"/>
  <c r="K3133" i="1" s="1"/>
  <c r="K3134" i="1" s="1"/>
  <c r="K3135" i="1" s="1"/>
  <c r="K3136" i="1" s="1"/>
  <c r="K3137" i="1" s="1"/>
  <c r="K3138" i="1" s="1"/>
  <c r="K3139" i="1" s="1"/>
  <c r="K3140" i="1" s="1"/>
  <c r="K3141" i="1" s="1"/>
  <c r="K3142" i="1" s="1"/>
  <c r="K3143" i="1" s="1"/>
  <c r="K3144" i="1" s="1"/>
  <c r="K3145" i="1" s="1"/>
  <c r="K3146" i="1" s="1"/>
  <c r="K3147" i="1" s="1"/>
  <c r="K3148" i="1" s="1"/>
  <c r="K3149" i="1" s="1"/>
  <c r="K3150" i="1" s="1"/>
  <c r="K3151" i="1" s="1"/>
  <c r="K3152" i="1" s="1"/>
  <c r="K3153" i="1" s="1"/>
  <c r="K3154" i="1" s="1"/>
  <c r="K3155" i="1" s="1"/>
  <c r="K3156" i="1" s="1"/>
  <c r="K3157" i="1" s="1"/>
  <c r="K3158" i="1" s="1"/>
  <c r="K3159" i="1" s="1"/>
  <c r="K3160" i="1" s="1"/>
  <c r="K3161" i="1" s="1"/>
  <c r="K3162" i="1" s="1"/>
  <c r="K3163" i="1" s="1"/>
  <c r="K3164" i="1" s="1"/>
  <c r="K3165" i="1" s="1"/>
  <c r="K3166" i="1" s="1"/>
  <c r="K3167" i="1" s="1"/>
  <c r="K3168" i="1" s="1"/>
  <c r="K3169" i="1" s="1"/>
  <c r="K3170" i="1" s="1"/>
  <c r="K3171" i="1" s="1"/>
  <c r="K3172" i="1" s="1"/>
  <c r="K3173" i="1" s="1"/>
  <c r="K3174" i="1" s="1"/>
  <c r="K3175" i="1" s="1"/>
  <c r="K3176" i="1" s="1"/>
  <c r="K3177" i="1" s="1"/>
  <c r="K3178" i="1" s="1"/>
  <c r="K3179" i="1" s="1"/>
  <c r="K3180" i="1" s="1"/>
  <c r="K3181" i="1" s="1"/>
  <c r="K3182" i="1" s="1"/>
  <c r="K3183" i="1" s="1"/>
  <c r="K3184" i="1" s="1"/>
  <c r="K3185" i="1" s="1"/>
  <c r="K3186" i="1" s="1"/>
  <c r="K3187" i="1" s="1"/>
  <c r="K3188" i="1" s="1"/>
  <c r="K3189" i="1" s="1"/>
  <c r="K3190" i="1" s="1"/>
  <c r="K3191" i="1" s="1"/>
  <c r="K3192" i="1" s="1"/>
  <c r="K3193" i="1" s="1"/>
  <c r="K3194" i="1" s="1"/>
  <c r="K3195" i="1" s="1"/>
  <c r="K3196" i="1" s="1"/>
  <c r="K3197" i="1" s="1"/>
  <c r="K3198" i="1" s="1"/>
  <c r="K3199" i="1" s="1"/>
  <c r="K3200" i="1" s="1"/>
  <c r="K3201" i="1" s="1"/>
  <c r="K3202" i="1" s="1"/>
  <c r="K3203" i="1" s="1"/>
  <c r="K3204" i="1" s="1"/>
  <c r="K3205" i="1" s="1"/>
  <c r="K3206" i="1" s="1"/>
  <c r="K3207" i="1" s="1"/>
  <c r="K3208" i="1" s="1"/>
  <c r="K3209" i="1" s="1"/>
  <c r="K3210" i="1" s="1"/>
  <c r="K3211" i="1" s="1"/>
  <c r="K3212" i="1" s="1"/>
  <c r="K3213" i="1" s="1"/>
  <c r="K3214" i="1" s="1"/>
  <c r="K3215" i="1" s="1"/>
  <c r="K3216" i="1" s="1"/>
  <c r="K3217" i="1" s="1"/>
  <c r="K3218" i="1" s="1"/>
  <c r="K3219" i="1" s="1"/>
  <c r="K3220" i="1" s="1"/>
  <c r="K3221" i="1" s="1"/>
  <c r="K3222" i="1" s="1"/>
  <c r="K3223" i="1" s="1"/>
  <c r="K3224" i="1" s="1"/>
  <c r="K3225" i="1" s="1"/>
  <c r="K3226" i="1" s="1"/>
  <c r="K3227" i="1" s="1"/>
  <c r="K3228" i="1" s="1"/>
  <c r="K3229" i="1" s="1"/>
  <c r="K3230" i="1" s="1"/>
  <c r="K3231" i="1" s="1"/>
  <c r="K3232" i="1" s="1"/>
  <c r="K3233" i="1" s="1"/>
  <c r="K3234" i="1" s="1"/>
  <c r="K3235" i="1" s="1"/>
  <c r="K3236" i="1" s="1"/>
  <c r="K3237" i="1" s="1"/>
  <c r="K3238" i="1" s="1"/>
  <c r="K3239" i="1" s="1"/>
  <c r="K3240" i="1" s="1"/>
  <c r="K3241" i="1" s="1"/>
  <c r="K3242" i="1" s="1"/>
  <c r="K3243" i="1" s="1"/>
  <c r="K3244" i="1" s="1"/>
  <c r="K3245" i="1" s="1"/>
  <c r="K3246" i="1" s="1"/>
  <c r="K3247" i="1" s="1"/>
  <c r="K3248" i="1" s="1"/>
  <c r="K3249" i="1" s="1"/>
  <c r="K3250" i="1" s="1"/>
  <c r="K3251" i="1" s="1"/>
  <c r="K3252" i="1" s="1"/>
  <c r="K3253" i="1" s="1"/>
  <c r="K3254" i="1" s="1"/>
  <c r="K3255" i="1" s="1"/>
  <c r="K3256" i="1" s="1"/>
  <c r="K3257" i="1" s="1"/>
  <c r="K3258" i="1" s="1"/>
  <c r="K3259" i="1" s="1"/>
  <c r="K3260" i="1" s="1"/>
  <c r="K3261" i="1" s="1"/>
  <c r="K3262" i="1" s="1"/>
  <c r="K3263" i="1" s="1"/>
  <c r="K3264" i="1" s="1"/>
  <c r="K3265" i="1" s="1"/>
  <c r="K3266" i="1" s="1"/>
  <c r="K3267" i="1" s="1"/>
  <c r="K3268" i="1" s="1"/>
  <c r="K3269" i="1" s="1"/>
  <c r="K3270" i="1" s="1"/>
  <c r="K3271" i="1" s="1"/>
  <c r="K3272" i="1" s="1"/>
  <c r="K3273" i="1" s="1"/>
  <c r="K3274" i="1" s="1"/>
  <c r="K3275" i="1" s="1"/>
  <c r="K3276" i="1" s="1"/>
  <c r="K3277" i="1" s="1"/>
  <c r="K3278" i="1" s="1"/>
  <c r="K3279" i="1" s="1"/>
  <c r="K3280" i="1" s="1"/>
  <c r="K3281" i="1" s="1"/>
  <c r="K3282" i="1" s="1"/>
  <c r="K3283" i="1" s="1"/>
  <c r="K3284" i="1" s="1"/>
  <c r="K3285" i="1" s="1"/>
  <c r="K3286" i="1" s="1"/>
  <c r="K3287" i="1" s="1"/>
  <c r="K3288" i="1" s="1"/>
  <c r="K3289" i="1" s="1"/>
  <c r="K3290" i="1" s="1"/>
  <c r="K3291" i="1" s="1"/>
  <c r="K3292" i="1" s="1"/>
  <c r="K3293" i="1" s="1"/>
  <c r="K3294" i="1" s="1"/>
  <c r="K3295" i="1" s="1"/>
  <c r="K3296" i="1" s="1"/>
  <c r="K3297" i="1" s="1"/>
  <c r="K3298" i="1" s="1"/>
  <c r="K3299" i="1" s="1"/>
  <c r="K3300" i="1" s="1"/>
  <c r="K3301" i="1" s="1"/>
  <c r="K3302" i="1" s="1"/>
  <c r="K3303" i="1" s="1"/>
  <c r="K3304" i="1" s="1"/>
  <c r="K3305" i="1" s="1"/>
  <c r="K3306" i="1" s="1"/>
  <c r="K3307" i="1" s="1"/>
  <c r="K3308" i="1" s="1"/>
  <c r="K3309" i="1" s="1"/>
  <c r="K3310" i="1" s="1"/>
  <c r="K3311" i="1" s="1"/>
  <c r="K3312" i="1" s="1"/>
  <c r="K3313" i="1" s="1"/>
  <c r="K3314" i="1" s="1"/>
  <c r="K3315" i="1" s="1"/>
  <c r="K3316" i="1" s="1"/>
  <c r="K3317" i="1" s="1"/>
  <c r="K3318" i="1" s="1"/>
  <c r="K3319" i="1" s="1"/>
  <c r="K3320" i="1" s="1"/>
  <c r="K3321" i="1" s="1"/>
  <c r="K3322" i="1" s="1"/>
  <c r="K3323" i="1" s="1"/>
  <c r="K3324" i="1" s="1"/>
  <c r="K3325" i="1" s="1"/>
  <c r="K3326" i="1" s="1"/>
  <c r="K3327" i="1" s="1"/>
  <c r="K3328" i="1" s="1"/>
  <c r="K3329" i="1" s="1"/>
  <c r="K3330" i="1" s="1"/>
  <c r="K3331" i="1" s="1"/>
  <c r="K3332" i="1" s="1"/>
  <c r="K3333" i="1" s="1"/>
  <c r="K3334" i="1" s="1"/>
  <c r="K3335" i="1" s="1"/>
  <c r="K3336" i="1" s="1"/>
  <c r="K3337" i="1" s="1"/>
  <c r="K3338" i="1" s="1"/>
  <c r="K3339" i="1" s="1"/>
  <c r="K3340" i="1" s="1"/>
  <c r="K3341" i="1" s="1"/>
  <c r="K3342" i="1" s="1"/>
  <c r="K3343" i="1" s="1"/>
  <c r="K3344" i="1" s="1"/>
  <c r="K3345" i="1" s="1"/>
  <c r="K3346" i="1" s="1"/>
  <c r="K3347" i="1" s="1"/>
  <c r="K3348" i="1" s="1"/>
  <c r="K3349" i="1" s="1"/>
  <c r="K3350" i="1" s="1"/>
  <c r="K3351" i="1" s="1"/>
  <c r="K3352" i="1" s="1"/>
  <c r="K3353" i="1" s="1"/>
  <c r="K3354" i="1" s="1"/>
  <c r="K3355" i="1" s="1"/>
  <c r="K3356" i="1" s="1"/>
  <c r="K3357" i="1" s="1"/>
  <c r="K3358" i="1" s="1"/>
  <c r="K3359" i="1" s="1"/>
  <c r="K3360" i="1" s="1"/>
  <c r="K3361" i="1" s="1"/>
  <c r="K3362" i="1" s="1"/>
  <c r="K3363" i="1" s="1"/>
  <c r="K3364" i="1" s="1"/>
  <c r="K3365" i="1" s="1"/>
  <c r="K3366" i="1" s="1"/>
  <c r="K3367" i="1" s="1"/>
  <c r="K3368" i="1" s="1"/>
  <c r="K3369" i="1" s="1"/>
  <c r="K3370" i="1" s="1"/>
  <c r="K3371" i="1" s="1"/>
  <c r="K3372" i="1" s="1"/>
  <c r="K3373" i="1" s="1"/>
  <c r="K3374" i="1" s="1"/>
  <c r="K3375" i="1" s="1"/>
  <c r="K3376" i="1" s="1"/>
  <c r="K3377" i="1" s="1"/>
  <c r="K3378" i="1" s="1"/>
  <c r="K3379" i="1" s="1"/>
  <c r="K3380" i="1" s="1"/>
  <c r="K3381" i="1" s="1"/>
  <c r="K3382" i="1" s="1"/>
  <c r="K3383" i="1" s="1"/>
  <c r="K3384" i="1" s="1"/>
  <c r="K3385" i="1" s="1"/>
  <c r="K3386" i="1" s="1"/>
  <c r="K3387" i="1" s="1"/>
  <c r="K3388" i="1" s="1"/>
  <c r="K3389" i="1" s="1"/>
  <c r="K3390" i="1" s="1"/>
  <c r="K3391" i="1" s="1"/>
  <c r="K3392" i="1" s="1"/>
  <c r="K3393" i="1" s="1"/>
  <c r="K3394" i="1" s="1"/>
  <c r="K3395" i="1" s="1"/>
  <c r="K3396" i="1" s="1"/>
  <c r="K3397" i="1" s="1"/>
  <c r="K3398" i="1" s="1"/>
  <c r="K3399" i="1" s="1"/>
  <c r="K3400" i="1" s="1"/>
  <c r="K3401" i="1" s="1"/>
  <c r="K3402" i="1" s="1"/>
  <c r="K3403" i="1" s="1"/>
  <c r="K3404" i="1" s="1"/>
  <c r="K3405" i="1" s="1"/>
  <c r="K3406" i="1" s="1"/>
  <c r="K3407" i="1" s="1"/>
  <c r="K3408" i="1" s="1"/>
  <c r="K3409" i="1" s="1"/>
  <c r="K3410" i="1" s="1"/>
  <c r="K3411" i="1" s="1"/>
  <c r="K3412" i="1" s="1"/>
  <c r="K3413" i="1" s="1"/>
  <c r="K3414" i="1" s="1"/>
  <c r="K3415" i="1" s="1"/>
  <c r="K3416" i="1" s="1"/>
  <c r="K3417" i="1" s="1"/>
  <c r="K3418" i="1" s="1"/>
  <c r="K3419" i="1" s="1"/>
  <c r="K3420" i="1" s="1"/>
  <c r="K3421" i="1" s="1"/>
  <c r="K3422" i="1" s="1"/>
  <c r="K3423" i="1" s="1"/>
  <c r="K3424" i="1" s="1"/>
  <c r="K3425" i="1" s="1"/>
  <c r="K3426" i="1" s="1"/>
  <c r="K3427" i="1" s="1"/>
  <c r="K3428" i="1" s="1"/>
  <c r="K3429" i="1" s="1"/>
  <c r="K3430" i="1" s="1"/>
  <c r="K3431" i="1" s="1"/>
  <c r="K3432" i="1" s="1"/>
  <c r="K3433" i="1" s="1"/>
  <c r="K3434" i="1" s="1"/>
  <c r="K3435" i="1" s="1"/>
  <c r="K3436" i="1" s="1"/>
  <c r="K3437" i="1" s="1"/>
  <c r="K3438" i="1" s="1"/>
  <c r="K3439" i="1" s="1"/>
  <c r="K3440" i="1" s="1"/>
  <c r="K3441" i="1" s="1"/>
  <c r="K3442" i="1" s="1"/>
  <c r="K3443" i="1" s="1"/>
  <c r="K3444" i="1" s="1"/>
  <c r="K3445" i="1" s="1"/>
  <c r="K3446" i="1" s="1"/>
  <c r="K3447" i="1" s="1"/>
  <c r="K3448" i="1" s="1"/>
  <c r="K3449" i="1" s="1"/>
  <c r="K3450" i="1" s="1"/>
  <c r="K3451" i="1" s="1"/>
  <c r="K3452" i="1" s="1"/>
  <c r="K3453" i="1" s="1"/>
  <c r="K3454" i="1" s="1"/>
  <c r="K3455" i="1" s="1"/>
  <c r="K3456" i="1" s="1"/>
  <c r="K3457" i="1" s="1"/>
  <c r="K3458" i="1" s="1"/>
  <c r="K3459" i="1" s="1"/>
  <c r="K3460" i="1" s="1"/>
  <c r="K3461" i="1" s="1"/>
  <c r="K3462" i="1" s="1"/>
  <c r="K3463" i="1" s="1"/>
  <c r="K3464" i="1" s="1"/>
  <c r="K3465" i="1" s="1"/>
  <c r="K3466" i="1" s="1"/>
  <c r="K3467" i="1" s="1"/>
  <c r="K3468" i="1" s="1"/>
  <c r="K3469" i="1" s="1"/>
  <c r="K3470" i="1" s="1"/>
  <c r="K3471" i="1" s="1"/>
  <c r="K3472" i="1" s="1"/>
  <c r="K3473" i="1" s="1"/>
  <c r="K3474" i="1" s="1"/>
  <c r="K3475" i="1" s="1"/>
  <c r="K3476" i="1" s="1"/>
  <c r="K3477" i="1" s="1"/>
  <c r="K3478" i="1" s="1"/>
  <c r="K3479" i="1" s="1"/>
  <c r="K3480" i="1" s="1"/>
  <c r="K3481" i="1" s="1"/>
  <c r="K3482" i="1" s="1"/>
  <c r="K3483" i="1" s="1"/>
  <c r="K3484" i="1" s="1"/>
  <c r="K3485" i="1" s="1"/>
  <c r="K3486" i="1" s="1"/>
  <c r="K3487" i="1" s="1"/>
  <c r="K3488" i="1" s="1"/>
  <c r="K3489" i="1" s="1"/>
  <c r="K3490" i="1" s="1"/>
  <c r="K3491" i="1" s="1"/>
  <c r="K3492" i="1" s="1"/>
  <c r="K3493" i="1" s="1"/>
  <c r="K3494" i="1" s="1"/>
  <c r="K3495" i="1" s="1"/>
  <c r="K3496" i="1" s="1"/>
  <c r="K3497" i="1" s="1"/>
  <c r="K3498" i="1" s="1"/>
  <c r="K3499" i="1" s="1"/>
  <c r="K3500" i="1" s="1"/>
  <c r="K3501" i="1" s="1"/>
  <c r="K3502" i="1" s="1"/>
  <c r="K3503" i="1" s="1"/>
  <c r="K3504" i="1" s="1"/>
  <c r="K3505" i="1" s="1"/>
  <c r="K3506" i="1" s="1"/>
  <c r="K3507" i="1" s="1"/>
  <c r="K3508" i="1" s="1"/>
  <c r="K3509" i="1" s="1"/>
  <c r="K3510" i="1" s="1"/>
  <c r="K3511" i="1" s="1"/>
  <c r="K3512" i="1" s="1"/>
  <c r="K3513" i="1" s="1"/>
  <c r="K3514" i="1" s="1"/>
  <c r="K3515" i="1" s="1"/>
  <c r="K3516" i="1" s="1"/>
  <c r="K3517" i="1" s="1"/>
  <c r="K3518" i="1" s="1"/>
  <c r="K3519" i="1" s="1"/>
  <c r="K3520" i="1" s="1"/>
  <c r="K3521" i="1" s="1"/>
  <c r="K3522" i="1" s="1"/>
  <c r="K3523" i="1" s="1"/>
  <c r="K3524" i="1" s="1"/>
  <c r="K3525" i="1" s="1"/>
  <c r="K3526" i="1" s="1"/>
  <c r="K3527" i="1" s="1"/>
  <c r="K3528" i="1" s="1"/>
  <c r="K3529" i="1" s="1"/>
  <c r="K3530" i="1" s="1"/>
  <c r="K3531" i="1" s="1"/>
  <c r="K3532" i="1" s="1"/>
  <c r="K3533" i="1" s="1"/>
  <c r="K3534" i="1" s="1"/>
  <c r="K3535" i="1" s="1"/>
  <c r="K3536" i="1" s="1"/>
  <c r="K3537" i="1" s="1"/>
  <c r="K3538" i="1" s="1"/>
  <c r="K3539" i="1" s="1"/>
  <c r="K3540" i="1" s="1"/>
  <c r="K3541" i="1" s="1"/>
  <c r="K3542" i="1" s="1"/>
  <c r="K3543" i="1" s="1"/>
  <c r="K3544" i="1" s="1"/>
  <c r="K3545" i="1" s="1"/>
  <c r="K3546" i="1" s="1"/>
  <c r="K3547" i="1" s="1"/>
  <c r="K3548" i="1" s="1"/>
  <c r="K3549" i="1" s="1"/>
  <c r="K3550" i="1" s="1"/>
  <c r="K3551" i="1" s="1"/>
  <c r="K3552" i="1" s="1"/>
  <c r="K3553" i="1" s="1"/>
  <c r="K3554" i="1" s="1"/>
  <c r="K3555" i="1" s="1"/>
  <c r="K3556" i="1" s="1"/>
  <c r="K3557" i="1" s="1"/>
  <c r="K3558" i="1" s="1"/>
  <c r="K3559" i="1" s="1"/>
  <c r="K3560" i="1" s="1"/>
  <c r="K3561" i="1" s="1"/>
  <c r="K3562" i="1" s="1"/>
  <c r="K3563" i="1" s="1"/>
  <c r="K3564" i="1" s="1"/>
  <c r="K3565" i="1" s="1"/>
  <c r="K3566" i="1" s="1"/>
  <c r="K3567" i="1" s="1"/>
  <c r="K3568" i="1" s="1"/>
  <c r="K3569" i="1" s="1"/>
  <c r="K3570" i="1" s="1"/>
  <c r="K3571" i="1" s="1"/>
  <c r="K3572" i="1" s="1"/>
  <c r="K3573" i="1" s="1"/>
  <c r="K3574" i="1" s="1"/>
  <c r="K3575" i="1" s="1"/>
  <c r="K3576" i="1" s="1"/>
  <c r="K3577" i="1" s="1"/>
  <c r="K3578" i="1" s="1"/>
  <c r="K3579" i="1" s="1"/>
  <c r="K3580" i="1" s="1"/>
  <c r="K3581" i="1" s="1"/>
  <c r="K3582" i="1" s="1"/>
  <c r="K3583" i="1" s="1"/>
  <c r="K3584" i="1" s="1"/>
  <c r="K3585" i="1" s="1"/>
  <c r="K3586" i="1" s="1"/>
  <c r="K3587" i="1" s="1"/>
  <c r="K3588" i="1" s="1"/>
  <c r="K3589" i="1" s="1"/>
  <c r="K3590" i="1" s="1"/>
  <c r="K3591" i="1" s="1"/>
  <c r="K3592" i="1" s="1"/>
  <c r="K3593" i="1" s="1"/>
  <c r="K3594" i="1" s="1"/>
  <c r="K3595" i="1" s="1"/>
  <c r="K3596" i="1" s="1"/>
  <c r="K3597" i="1" s="1"/>
  <c r="K3598" i="1" s="1"/>
  <c r="K3599" i="1" s="1"/>
  <c r="K3600" i="1" s="1"/>
  <c r="K3601" i="1" s="1"/>
  <c r="K3602" i="1" s="1"/>
  <c r="K3603" i="1" s="1"/>
  <c r="K3604" i="1" s="1"/>
  <c r="K3605" i="1" s="1"/>
  <c r="K3606" i="1" s="1"/>
  <c r="K3607" i="1" s="1"/>
  <c r="K3608" i="1" s="1"/>
  <c r="K3609" i="1" s="1"/>
  <c r="K3610" i="1" s="1"/>
  <c r="K3611" i="1" s="1"/>
  <c r="K3612" i="1" s="1"/>
  <c r="K3613" i="1" s="1"/>
  <c r="K3614" i="1" s="1"/>
  <c r="K3615" i="1" s="1"/>
  <c r="K3616" i="1" s="1"/>
  <c r="K3617" i="1" s="1"/>
  <c r="K3618" i="1" s="1"/>
  <c r="K3619" i="1" s="1"/>
  <c r="K3620" i="1" s="1"/>
  <c r="K3621" i="1" s="1"/>
  <c r="K3622" i="1" s="1"/>
  <c r="K3623" i="1" s="1"/>
  <c r="K3624" i="1" s="1"/>
  <c r="K3625" i="1" s="1"/>
  <c r="K3626" i="1" s="1"/>
  <c r="K3627" i="1" s="1"/>
  <c r="K3628" i="1" s="1"/>
  <c r="K3629" i="1" s="1"/>
  <c r="K3630" i="1" s="1"/>
  <c r="K3631" i="1" s="1"/>
  <c r="K3632" i="1" s="1"/>
  <c r="K3633" i="1" s="1"/>
  <c r="K3634" i="1" s="1"/>
  <c r="K3635" i="1" s="1"/>
  <c r="K3636" i="1" s="1"/>
  <c r="K3637" i="1" s="1"/>
  <c r="K3638" i="1" s="1"/>
  <c r="K3639" i="1" s="1"/>
  <c r="K3640" i="1" s="1"/>
  <c r="K3641" i="1" s="1"/>
  <c r="K3642" i="1" s="1"/>
  <c r="K3643" i="1" s="1"/>
  <c r="K3644" i="1" s="1"/>
  <c r="K3645" i="1" s="1"/>
  <c r="K3646" i="1" s="1"/>
  <c r="K3647" i="1" s="1"/>
  <c r="K3648" i="1" s="1"/>
  <c r="K3649" i="1" s="1"/>
  <c r="K3650" i="1" s="1"/>
  <c r="K3651" i="1" s="1"/>
  <c r="K3652" i="1" s="1"/>
  <c r="K3653" i="1" s="1"/>
  <c r="K3654" i="1" s="1"/>
  <c r="K3655" i="1" s="1"/>
  <c r="K3656" i="1" s="1"/>
  <c r="K3657" i="1" s="1"/>
  <c r="K3658" i="1" s="1"/>
  <c r="K3659" i="1" s="1"/>
  <c r="K3660" i="1" s="1"/>
  <c r="K3661" i="1" s="1"/>
  <c r="K3662" i="1" s="1"/>
  <c r="K3663" i="1" s="1"/>
  <c r="K3664" i="1" s="1"/>
  <c r="K3665" i="1" s="1"/>
  <c r="K3666" i="1" s="1"/>
  <c r="K3667" i="1" s="1"/>
  <c r="K3668" i="1" s="1"/>
  <c r="K3669" i="1" s="1"/>
  <c r="K3670" i="1" s="1"/>
  <c r="K3671" i="1" s="1"/>
  <c r="K3672" i="1" s="1"/>
  <c r="K3673" i="1" s="1"/>
  <c r="K3674" i="1" s="1"/>
  <c r="K3675" i="1" s="1"/>
  <c r="K3676" i="1" s="1"/>
  <c r="K3677" i="1" s="1"/>
  <c r="K3678" i="1" s="1"/>
  <c r="K3679" i="1" s="1"/>
  <c r="K3680" i="1" s="1"/>
  <c r="K3681" i="1" s="1"/>
  <c r="K3682" i="1" s="1"/>
  <c r="K3683" i="1" s="1"/>
  <c r="K3684" i="1" s="1"/>
  <c r="K3685" i="1" s="1"/>
  <c r="K3686" i="1" s="1"/>
  <c r="K3687" i="1" s="1"/>
  <c r="K3688" i="1" s="1"/>
  <c r="K3689" i="1" s="1"/>
  <c r="K3690" i="1" s="1"/>
  <c r="K3691" i="1" s="1"/>
  <c r="K3692" i="1" s="1"/>
  <c r="K3693" i="1" s="1"/>
  <c r="K3694" i="1" s="1"/>
  <c r="K3695" i="1" s="1"/>
  <c r="K3696" i="1" s="1"/>
  <c r="K3697" i="1" s="1"/>
  <c r="K3698" i="1" s="1"/>
  <c r="K3699" i="1" s="1"/>
  <c r="K3700" i="1" s="1"/>
  <c r="K3701" i="1" s="1"/>
  <c r="K3702" i="1" s="1"/>
  <c r="K3703" i="1" s="1"/>
  <c r="K3704" i="1" s="1"/>
  <c r="K3705" i="1" s="1"/>
  <c r="K3706" i="1" s="1"/>
  <c r="K3707" i="1" s="1"/>
  <c r="K3708" i="1" s="1"/>
  <c r="K3709" i="1" s="1"/>
  <c r="K3710" i="1" s="1"/>
  <c r="K3711" i="1" s="1"/>
  <c r="K3712" i="1" s="1"/>
  <c r="K3713" i="1" s="1"/>
  <c r="K3714" i="1" s="1"/>
  <c r="K3715" i="1" s="1"/>
  <c r="K3716" i="1" s="1"/>
  <c r="K3717" i="1" s="1"/>
  <c r="K3718" i="1" s="1"/>
  <c r="K3719" i="1" s="1"/>
  <c r="K3720" i="1" s="1"/>
  <c r="K3721" i="1" s="1"/>
  <c r="K3722" i="1" s="1"/>
  <c r="K3723" i="1" s="1"/>
  <c r="K3724" i="1" s="1"/>
  <c r="K3725" i="1" s="1"/>
  <c r="K3726" i="1" s="1"/>
  <c r="K3727" i="1" s="1"/>
  <c r="K3728" i="1" s="1"/>
  <c r="K3729" i="1" s="1"/>
  <c r="K3730" i="1" s="1"/>
  <c r="K3731" i="1" s="1"/>
  <c r="K3732" i="1" s="1"/>
  <c r="K3733" i="1" s="1"/>
  <c r="K3734" i="1" s="1"/>
  <c r="K3735" i="1" s="1"/>
  <c r="K3736" i="1" s="1"/>
  <c r="K3737" i="1" s="1"/>
  <c r="K3738" i="1" s="1"/>
  <c r="K3739" i="1" s="1"/>
  <c r="K3740" i="1" s="1"/>
  <c r="K3741" i="1" s="1"/>
  <c r="K3742" i="1" s="1"/>
  <c r="K3743" i="1" s="1"/>
  <c r="K3744" i="1" s="1"/>
  <c r="K3745" i="1" s="1"/>
  <c r="K3746" i="1" s="1"/>
  <c r="K3747" i="1" s="1"/>
  <c r="K3748" i="1" s="1"/>
  <c r="K3749" i="1" s="1"/>
  <c r="K3750" i="1" s="1"/>
  <c r="K3751" i="1" s="1"/>
  <c r="K3752" i="1" s="1"/>
  <c r="K3753" i="1" s="1"/>
  <c r="K3754" i="1" s="1"/>
  <c r="K3755" i="1" s="1"/>
  <c r="K3756" i="1" s="1"/>
  <c r="K3757" i="1" s="1"/>
  <c r="K3758" i="1" s="1"/>
  <c r="K3759" i="1" s="1"/>
  <c r="K3760" i="1" s="1"/>
  <c r="K3761" i="1" s="1"/>
  <c r="K3762" i="1" s="1"/>
  <c r="K3763" i="1" s="1"/>
  <c r="K3764" i="1" s="1"/>
  <c r="K3765" i="1" s="1"/>
  <c r="K3766" i="1" s="1"/>
  <c r="K3767" i="1" s="1"/>
  <c r="K3768" i="1" s="1"/>
  <c r="K3769" i="1" s="1"/>
  <c r="K3770" i="1" s="1"/>
  <c r="K3771" i="1" s="1"/>
  <c r="K3772" i="1" s="1"/>
  <c r="K3773" i="1" s="1"/>
  <c r="K3774" i="1" s="1"/>
  <c r="K3775" i="1" s="1"/>
  <c r="K3776" i="1" s="1"/>
  <c r="K3777" i="1" s="1"/>
  <c r="K3778" i="1" s="1"/>
  <c r="K3779" i="1" s="1"/>
  <c r="K3780" i="1" s="1"/>
  <c r="K3781" i="1" s="1"/>
  <c r="K3782" i="1" s="1"/>
  <c r="K3783" i="1" s="1"/>
  <c r="K3784" i="1" s="1"/>
  <c r="K3785" i="1" s="1"/>
  <c r="K3786" i="1" s="1"/>
  <c r="K3787" i="1" s="1"/>
  <c r="K3788" i="1" s="1"/>
  <c r="K3789" i="1" s="1"/>
  <c r="K3790" i="1" s="1"/>
  <c r="K3791" i="1" s="1"/>
  <c r="K3792" i="1" s="1"/>
  <c r="K3793" i="1" s="1"/>
  <c r="K3794" i="1" s="1"/>
  <c r="K3795" i="1" s="1"/>
  <c r="K3796" i="1" s="1"/>
  <c r="K3797" i="1" s="1"/>
  <c r="K3798" i="1" s="1"/>
  <c r="K3799" i="1" s="1"/>
  <c r="K3800" i="1" s="1"/>
  <c r="K3801" i="1" s="1"/>
  <c r="K3802" i="1" s="1"/>
  <c r="K3803" i="1" s="1"/>
  <c r="K3804" i="1" s="1"/>
  <c r="K3805" i="1" s="1"/>
  <c r="K3806" i="1" s="1"/>
  <c r="K3807" i="1" s="1"/>
  <c r="K3808" i="1" s="1"/>
  <c r="K3809" i="1" s="1"/>
  <c r="K3810" i="1" s="1"/>
  <c r="K3811" i="1" s="1"/>
  <c r="K3812" i="1" s="1"/>
  <c r="K3813" i="1" s="1"/>
  <c r="K3814" i="1" s="1"/>
  <c r="K3815" i="1" s="1"/>
  <c r="K3816" i="1" s="1"/>
  <c r="K3817" i="1" s="1"/>
  <c r="K3818" i="1" s="1"/>
  <c r="K3819" i="1" s="1"/>
  <c r="K3820" i="1" s="1"/>
  <c r="K3821" i="1" s="1"/>
  <c r="K3822" i="1" s="1"/>
  <c r="K3823" i="1" s="1"/>
  <c r="K3824" i="1" s="1"/>
  <c r="K3825" i="1" s="1"/>
  <c r="K3826" i="1" s="1"/>
  <c r="K3827" i="1" s="1"/>
  <c r="K3828" i="1" s="1"/>
  <c r="K3829" i="1" s="1"/>
  <c r="K3830" i="1" s="1"/>
  <c r="K3831" i="1" s="1"/>
  <c r="K3832" i="1" s="1"/>
  <c r="K3833" i="1" s="1"/>
  <c r="K3834" i="1" s="1"/>
  <c r="K3835" i="1" s="1"/>
  <c r="K3836" i="1" s="1"/>
  <c r="K3837" i="1" s="1"/>
  <c r="K3838" i="1" s="1"/>
  <c r="K3839" i="1" s="1"/>
  <c r="K3840" i="1" s="1"/>
  <c r="K3841" i="1" s="1"/>
  <c r="K3842" i="1" s="1"/>
  <c r="K3843" i="1" s="1"/>
  <c r="K3844" i="1" s="1"/>
  <c r="K3845" i="1" s="1"/>
  <c r="K3846" i="1" s="1"/>
  <c r="K3847" i="1" s="1"/>
  <c r="K3848" i="1" s="1"/>
  <c r="K3849" i="1" s="1"/>
  <c r="K3850" i="1" s="1"/>
  <c r="K3851" i="1" s="1"/>
  <c r="K3852" i="1" s="1"/>
  <c r="K3853" i="1" s="1"/>
  <c r="K3854" i="1" s="1"/>
  <c r="K3855" i="1" s="1"/>
  <c r="K3856" i="1" s="1"/>
  <c r="K3857" i="1" s="1"/>
  <c r="K3858" i="1" s="1"/>
  <c r="K3859" i="1" s="1"/>
  <c r="K3860" i="1" s="1"/>
  <c r="K3861" i="1" s="1"/>
  <c r="K3862" i="1" s="1"/>
  <c r="K3863" i="1" s="1"/>
  <c r="K3864" i="1" s="1"/>
  <c r="K3865" i="1" s="1"/>
  <c r="K3866" i="1" s="1"/>
  <c r="K3867" i="1" s="1"/>
  <c r="K3868" i="1" s="1"/>
  <c r="K3869" i="1" s="1"/>
  <c r="K3870" i="1" s="1"/>
  <c r="K3871" i="1" s="1"/>
  <c r="K3872" i="1" s="1"/>
  <c r="K3873" i="1" s="1"/>
  <c r="K3874" i="1" s="1"/>
  <c r="K3875" i="1" s="1"/>
  <c r="K3876" i="1" s="1"/>
  <c r="K3877" i="1" s="1"/>
  <c r="K3878" i="1" s="1"/>
  <c r="K3879" i="1" s="1"/>
  <c r="K3880" i="1" s="1"/>
  <c r="K3881" i="1" s="1"/>
  <c r="K3882" i="1" s="1"/>
  <c r="K3883" i="1" s="1"/>
  <c r="K3884" i="1" s="1"/>
  <c r="K3885" i="1" s="1"/>
  <c r="K3886" i="1" s="1"/>
  <c r="K3887" i="1" s="1"/>
  <c r="K3888" i="1" s="1"/>
  <c r="K3889" i="1" s="1"/>
  <c r="K3890" i="1" s="1"/>
  <c r="K3891" i="1" s="1"/>
  <c r="K3892" i="1" s="1"/>
  <c r="K3893" i="1" s="1"/>
  <c r="K3894" i="1" s="1"/>
  <c r="K3895" i="1" s="1"/>
  <c r="K3896" i="1" s="1"/>
  <c r="K3897" i="1" s="1"/>
  <c r="K3898" i="1" s="1"/>
  <c r="K3899" i="1" s="1"/>
  <c r="K3900" i="1" s="1"/>
  <c r="K3901" i="1" s="1"/>
  <c r="K3902" i="1" s="1"/>
  <c r="K3903" i="1" s="1"/>
  <c r="K3904" i="1" s="1"/>
  <c r="K3905" i="1" s="1"/>
  <c r="K3906" i="1" s="1"/>
  <c r="K3907" i="1" s="1"/>
  <c r="K3908" i="1" s="1"/>
  <c r="K3909" i="1" s="1"/>
  <c r="K3910" i="1" s="1"/>
  <c r="K3911" i="1" s="1"/>
  <c r="K3912" i="1" s="1"/>
  <c r="K3913" i="1" s="1"/>
  <c r="K3914" i="1" s="1"/>
  <c r="K3915" i="1" s="1"/>
  <c r="K3916" i="1" s="1"/>
  <c r="K3917" i="1" s="1"/>
  <c r="K3918" i="1" s="1"/>
  <c r="K3919" i="1" s="1"/>
  <c r="K3920" i="1" s="1"/>
  <c r="K3921" i="1" s="1"/>
  <c r="K3922" i="1" s="1"/>
  <c r="K3923" i="1" s="1"/>
  <c r="K3924" i="1" s="1"/>
  <c r="K3925" i="1" s="1"/>
  <c r="K3926" i="1" s="1"/>
  <c r="K3927" i="1" s="1"/>
  <c r="K3928" i="1" s="1"/>
  <c r="K3929" i="1" s="1"/>
  <c r="K3930" i="1" s="1"/>
  <c r="K3931" i="1" s="1"/>
  <c r="K3932" i="1" s="1"/>
  <c r="K3933" i="1" s="1"/>
  <c r="K3934" i="1" s="1"/>
  <c r="K3935" i="1" s="1"/>
  <c r="K3936" i="1" s="1"/>
  <c r="K3937" i="1" s="1"/>
  <c r="K3938" i="1" s="1"/>
  <c r="K3939" i="1" s="1"/>
  <c r="K3940" i="1" s="1"/>
  <c r="K3941" i="1" s="1"/>
  <c r="K3942" i="1" s="1"/>
  <c r="K3943" i="1" s="1"/>
  <c r="K3944" i="1" s="1"/>
  <c r="K3945" i="1" s="1"/>
  <c r="K3946" i="1" s="1"/>
  <c r="K3947" i="1" s="1"/>
  <c r="K3948" i="1" s="1"/>
  <c r="K3949" i="1" s="1"/>
  <c r="K3950" i="1" s="1"/>
  <c r="K3951" i="1" s="1"/>
  <c r="K3952" i="1" s="1"/>
  <c r="K3953" i="1" s="1"/>
  <c r="K3954" i="1" s="1"/>
  <c r="K3955" i="1" s="1"/>
  <c r="K3956" i="1" s="1"/>
  <c r="K3957" i="1" s="1"/>
  <c r="K3958" i="1" s="1"/>
  <c r="K3959" i="1" s="1"/>
  <c r="K3960" i="1" s="1"/>
  <c r="K3961" i="1" s="1"/>
  <c r="K3962" i="1" s="1"/>
  <c r="K3963" i="1" s="1"/>
  <c r="K3964" i="1" s="1"/>
  <c r="K3965" i="1" s="1"/>
  <c r="K3966" i="1" s="1"/>
  <c r="K3967" i="1" s="1"/>
  <c r="K3968" i="1" s="1"/>
  <c r="K3969" i="1" s="1"/>
  <c r="K3970" i="1" s="1"/>
  <c r="K3971" i="1" s="1"/>
  <c r="K3972" i="1" s="1"/>
  <c r="K3973" i="1" s="1"/>
  <c r="K3974" i="1" s="1"/>
  <c r="K3975" i="1" s="1"/>
  <c r="K3976" i="1" s="1"/>
  <c r="K3977" i="1" s="1"/>
  <c r="K3978" i="1" s="1"/>
  <c r="K3979" i="1" s="1"/>
  <c r="K3980" i="1" s="1"/>
  <c r="K3981" i="1" s="1"/>
  <c r="K3982" i="1" s="1"/>
  <c r="K3983" i="1" s="1"/>
  <c r="K3984" i="1" s="1"/>
  <c r="K3985" i="1" s="1"/>
  <c r="K3986" i="1" s="1"/>
  <c r="K3987" i="1" s="1"/>
  <c r="K3988" i="1" s="1"/>
  <c r="K3989" i="1" s="1"/>
  <c r="K3990" i="1" s="1"/>
  <c r="K3991" i="1" s="1"/>
  <c r="K3992" i="1" s="1"/>
  <c r="K3993" i="1" s="1"/>
  <c r="K3994" i="1" s="1"/>
  <c r="K3995" i="1" s="1"/>
  <c r="K3996" i="1" s="1"/>
  <c r="K3997" i="1" s="1"/>
  <c r="K3998" i="1" s="1"/>
  <c r="K3999" i="1" s="1"/>
  <c r="K4000" i="1" s="1"/>
  <c r="K4001" i="1" s="1"/>
  <c r="K4002" i="1" s="1"/>
  <c r="K4003" i="1" s="1"/>
  <c r="K4004" i="1" s="1"/>
  <c r="K4005" i="1" s="1"/>
  <c r="K4006" i="1" s="1"/>
  <c r="K4007" i="1" s="1"/>
  <c r="K4008" i="1" s="1"/>
  <c r="K4009" i="1" s="1"/>
  <c r="K4010" i="1" s="1"/>
  <c r="K4011" i="1" s="1"/>
  <c r="K4012" i="1" s="1"/>
  <c r="K4013" i="1" s="1"/>
  <c r="K4014" i="1" s="1"/>
  <c r="K4015" i="1" s="1"/>
  <c r="K4016" i="1" s="1"/>
  <c r="K4017" i="1" s="1"/>
  <c r="K4018" i="1" s="1"/>
  <c r="K4019" i="1" s="1"/>
  <c r="K4020" i="1" s="1"/>
  <c r="K4021" i="1" s="1"/>
  <c r="K4022" i="1" s="1"/>
  <c r="K4023" i="1" s="1"/>
  <c r="K4024" i="1" s="1"/>
  <c r="K4025" i="1" s="1"/>
  <c r="K4026" i="1" s="1"/>
  <c r="K4027" i="1" s="1"/>
  <c r="K4028" i="1" s="1"/>
  <c r="K4029" i="1" s="1"/>
  <c r="K4030" i="1" s="1"/>
  <c r="K4031" i="1" s="1"/>
  <c r="K4032" i="1" s="1"/>
  <c r="K4033" i="1" s="1"/>
  <c r="K4034" i="1" s="1"/>
  <c r="K4035" i="1" s="1"/>
  <c r="K4036" i="1" s="1"/>
  <c r="K4037" i="1" s="1"/>
  <c r="K4038" i="1" s="1"/>
  <c r="K4039" i="1" s="1"/>
  <c r="K4040" i="1" s="1"/>
  <c r="K4041" i="1" s="1"/>
  <c r="K4042" i="1" s="1"/>
  <c r="K4043" i="1" s="1"/>
  <c r="K4044" i="1" s="1"/>
  <c r="K4045" i="1" s="1"/>
  <c r="K4046" i="1" s="1"/>
  <c r="K4047" i="1" s="1"/>
  <c r="K4048" i="1" s="1"/>
  <c r="K4049" i="1" s="1"/>
  <c r="K4050" i="1" s="1"/>
  <c r="K4051" i="1" s="1"/>
  <c r="K4052" i="1" s="1"/>
  <c r="K4053" i="1" s="1"/>
  <c r="K4054" i="1" s="1"/>
  <c r="K4055" i="1" s="1"/>
  <c r="K4056" i="1" s="1"/>
  <c r="K4057" i="1" s="1"/>
  <c r="K4058" i="1" s="1"/>
  <c r="K4059" i="1" s="1"/>
  <c r="K4060" i="1" s="1"/>
  <c r="K4061" i="1" s="1"/>
  <c r="K4062" i="1" s="1"/>
  <c r="K4063" i="1" s="1"/>
  <c r="K4064" i="1" s="1"/>
  <c r="K4065" i="1" s="1"/>
  <c r="K4066" i="1" s="1"/>
  <c r="K4067" i="1" s="1"/>
  <c r="K4068" i="1" s="1"/>
  <c r="K4069" i="1" s="1"/>
  <c r="K4070" i="1" s="1"/>
  <c r="K4071" i="1" s="1"/>
  <c r="K4072" i="1" s="1"/>
  <c r="K4073" i="1" s="1"/>
  <c r="K4074" i="1" s="1"/>
  <c r="K4075" i="1" s="1"/>
  <c r="K4076" i="1" s="1"/>
  <c r="K4077" i="1" s="1"/>
  <c r="K4078" i="1" s="1"/>
  <c r="K4079" i="1" s="1"/>
  <c r="K4080" i="1" s="1"/>
  <c r="K4081" i="1" s="1"/>
  <c r="K4082" i="1" s="1"/>
  <c r="K4083" i="1" s="1"/>
  <c r="K4084" i="1" s="1"/>
  <c r="K4085" i="1" s="1"/>
  <c r="K4086" i="1" s="1"/>
  <c r="K4087" i="1" s="1"/>
  <c r="K4088" i="1" s="1"/>
  <c r="K4089" i="1" s="1"/>
  <c r="K4090" i="1" s="1"/>
  <c r="K4091" i="1" s="1"/>
  <c r="K4092" i="1" s="1"/>
  <c r="K4093" i="1" s="1"/>
  <c r="K4094" i="1" s="1"/>
  <c r="K4095" i="1" s="1"/>
  <c r="K4096" i="1" s="1"/>
  <c r="K4097" i="1" s="1"/>
  <c r="K4098" i="1" s="1"/>
  <c r="K4099" i="1" s="1"/>
  <c r="K4100" i="1" s="1"/>
  <c r="K4101" i="1" s="1"/>
  <c r="K4102" i="1" s="1"/>
  <c r="K4103" i="1" s="1"/>
  <c r="K4104" i="1" s="1"/>
  <c r="K4105" i="1" s="1"/>
  <c r="K4106" i="1" s="1"/>
  <c r="K4107" i="1" s="1"/>
  <c r="K4108" i="1" s="1"/>
  <c r="K4109" i="1" s="1"/>
  <c r="K4110" i="1" s="1"/>
  <c r="K4111" i="1" s="1"/>
  <c r="K4112" i="1" s="1"/>
  <c r="K4113" i="1" s="1"/>
  <c r="K4114" i="1" s="1"/>
  <c r="K4115" i="1" s="1"/>
  <c r="K4116" i="1" s="1"/>
  <c r="K4117" i="1" s="1"/>
  <c r="K4118" i="1" s="1"/>
  <c r="K4119" i="1" s="1"/>
  <c r="K4120" i="1" s="1"/>
  <c r="K4121" i="1" s="1"/>
  <c r="K4122" i="1" s="1"/>
  <c r="K4123" i="1" s="1"/>
  <c r="K4124" i="1" s="1"/>
  <c r="K4125" i="1" s="1"/>
  <c r="K4126" i="1" s="1"/>
  <c r="K4127" i="1" s="1"/>
  <c r="K4128" i="1" s="1"/>
  <c r="K4129" i="1" s="1"/>
  <c r="K4130" i="1" s="1"/>
  <c r="K4131" i="1" s="1"/>
  <c r="K4132" i="1" s="1"/>
  <c r="K4133" i="1" s="1"/>
  <c r="K4134" i="1" s="1"/>
  <c r="K4135" i="1" s="1"/>
  <c r="K4136" i="1" s="1"/>
  <c r="K4137" i="1" s="1"/>
  <c r="K4138" i="1" s="1"/>
  <c r="K4139" i="1" s="1"/>
  <c r="K4140" i="1" s="1"/>
  <c r="K4141" i="1" s="1"/>
  <c r="K4142" i="1" s="1"/>
  <c r="K4143" i="1" s="1"/>
  <c r="K4144" i="1" s="1"/>
  <c r="K4145" i="1" s="1"/>
  <c r="K4146" i="1" s="1"/>
  <c r="K4147" i="1" s="1"/>
  <c r="K4148" i="1" s="1"/>
  <c r="K4149" i="1" s="1"/>
  <c r="K4150" i="1" s="1"/>
  <c r="K4151" i="1" s="1"/>
  <c r="K4152" i="1" s="1"/>
  <c r="K4153" i="1" s="1"/>
  <c r="K4154" i="1" s="1"/>
  <c r="K4155" i="1" s="1"/>
  <c r="K4156" i="1" s="1"/>
  <c r="K4157" i="1" s="1"/>
  <c r="K4158" i="1" s="1"/>
  <c r="K4159" i="1" s="1"/>
  <c r="K4160" i="1" s="1"/>
  <c r="K4161" i="1" s="1"/>
  <c r="K4162" i="1" s="1"/>
  <c r="K4163" i="1" s="1"/>
  <c r="K4164" i="1" s="1"/>
  <c r="K4165" i="1" s="1"/>
  <c r="K4166" i="1" s="1"/>
  <c r="K4167" i="1" s="1"/>
  <c r="K4168" i="1" s="1"/>
  <c r="K4169" i="1" s="1"/>
  <c r="K4170" i="1" s="1"/>
  <c r="K4171" i="1" s="1"/>
  <c r="K4172" i="1" s="1"/>
  <c r="K4173" i="1" s="1"/>
  <c r="K4174" i="1" s="1"/>
  <c r="K4175" i="1" s="1"/>
  <c r="K4176" i="1" s="1"/>
  <c r="K4177" i="1" s="1"/>
  <c r="K4178" i="1" s="1"/>
  <c r="K4179" i="1" s="1"/>
  <c r="K4180" i="1" s="1"/>
  <c r="K4181" i="1" s="1"/>
  <c r="K4182" i="1" s="1"/>
  <c r="K4183" i="1" s="1"/>
  <c r="K4184" i="1" s="1"/>
  <c r="K4185" i="1" s="1"/>
  <c r="K4186" i="1" s="1"/>
  <c r="K4187" i="1" s="1"/>
  <c r="K4188" i="1" s="1"/>
  <c r="K4189" i="1" s="1"/>
  <c r="K4190" i="1" s="1"/>
  <c r="K4191" i="1" s="1"/>
  <c r="K4192" i="1" s="1"/>
  <c r="K4193" i="1" s="1"/>
  <c r="K4194" i="1" s="1"/>
  <c r="K4195" i="1" s="1"/>
  <c r="K4196" i="1" s="1"/>
  <c r="K4197" i="1" s="1"/>
  <c r="K4198" i="1" s="1"/>
  <c r="K4199" i="1" s="1"/>
  <c r="K4200" i="1" s="1"/>
  <c r="K4201" i="1" s="1"/>
  <c r="K4202" i="1" s="1"/>
  <c r="K4203" i="1" s="1"/>
  <c r="K4204" i="1" s="1"/>
  <c r="K4205" i="1" s="1"/>
  <c r="K4206" i="1" s="1"/>
  <c r="K4207" i="1" s="1"/>
  <c r="K4208" i="1" s="1"/>
  <c r="K4209" i="1" s="1"/>
  <c r="K4210" i="1" s="1"/>
  <c r="K4211" i="1" s="1"/>
  <c r="K4212" i="1" s="1"/>
  <c r="K4213" i="1" s="1"/>
  <c r="K4214" i="1" s="1"/>
  <c r="K4215" i="1" s="1"/>
  <c r="K4216" i="1" s="1"/>
  <c r="K4217" i="1" s="1"/>
  <c r="K4218" i="1" s="1"/>
  <c r="K4219" i="1" s="1"/>
  <c r="K4220" i="1" s="1"/>
  <c r="K4221" i="1" s="1"/>
  <c r="K4222" i="1" s="1"/>
  <c r="K4223" i="1" s="1"/>
  <c r="K4224" i="1" s="1"/>
  <c r="K4225" i="1" s="1"/>
  <c r="K4226" i="1" s="1"/>
  <c r="K4227" i="1" s="1"/>
  <c r="K4228" i="1" s="1"/>
  <c r="K4229" i="1" s="1"/>
  <c r="K4230" i="1" s="1"/>
  <c r="K4231" i="1" s="1"/>
  <c r="K4232" i="1" s="1"/>
  <c r="K4233" i="1" s="1"/>
  <c r="K4234" i="1" s="1"/>
  <c r="K4235" i="1" s="1"/>
  <c r="K4236" i="1" s="1"/>
  <c r="K4237" i="1" s="1"/>
  <c r="K4238" i="1" s="1"/>
  <c r="K4239" i="1" s="1"/>
  <c r="K4240" i="1" s="1"/>
  <c r="K4241" i="1" s="1"/>
  <c r="K4242" i="1" s="1"/>
  <c r="K4243" i="1" s="1"/>
  <c r="K4244" i="1" s="1"/>
  <c r="K4245" i="1" s="1"/>
  <c r="K4246" i="1" s="1"/>
  <c r="K4247" i="1" s="1"/>
  <c r="K4248" i="1" s="1"/>
  <c r="K4249" i="1" s="1"/>
  <c r="K4250" i="1" s="1"/>
  <c r="K4251" i="1" s="1"/>
  <c r="K4252" i="1" s="1"/>
  <c r="K4253" i="1" s="1"/>
  <c r="K4254" i="1" s="1"/>
  <c r="K4255" i="1" s="1"/>
  <c r="K4256" i="1" s="1"/>
  <c r="K4257" i="1" s="1"/>
  <c r="K4258" i="1" s="1"/>
  <c r="K4259" i="1" s="1"/>
  <c r="K4260" i="1" s="1"/>
  <c r="K4261" i="1" s="1"/>
  <c r="K4262" i="1" s="1"/>
  <c r="K4263" i="1" s="1"/>
  <c r="K4264" i="1" s="1"/>
  <c r="K4265" i="1" s="1"/>
  <c r="K4266" i="1" s="1"/>
  <c r="K4267" i="1" s="1"/>
  <c r="K4268" i="1" s="1"/>
  <c r="K4269" i="1" s="1"/>
  <c r="K4270" i="1" s="1"/>
  <c r="K4271" i="1" s="1"/>
  <c r="K4272" i="1" s="1"/>
  <c r="K4273" i="1" s="1"/>
  <c r="K4274" i="1" s="1"/>
  <c r="K4275" i="1" s="1"/>
  <c r="K4276" i="1" s="1"/>
  <c r="K4277" i="1" s="1"/>
  <c r="K4278" i="1" s="1"/>
  <c r="K4279" i="1" s="1"/>
  <c r="K4280" i="1" s="1"/>
  <c r="K4281" i="1" s="1"/>
  <c r="K4282" i="1" s="1"/>
  <c r="K4283" i="1" s="1"/>
  <c r="K4284" i="1" s="1"/>
  <c r="K4285" i="1" s="1"/>
  <c r="K4286" i="1" s="1"/>
  <c r="K4287" i="1" s="1"/>
  <c r="K4288" i="1" s="1"/>
  <c r="K4289" i="1" s="1"/>
  <c r="K4290" i="1" s="1"/>
  <c r="K4291" i="1" s="1"/>
  <c r="K4292" i="1" s="1"/>
  <c r="K4293" i="1" s="1"/>
  <c r="K4294" i="1" s="1"/>
  <c r="K4295" i="1" s="1"/>
  <c r="K4296" i="1" s="1"/>
  <c r="K4297" i="1" s="1"/>
  <c r="K4298" i="1" s="1"/>
  <c r="K4299" i="1" s="1"/>
  <c r="K4300" i="1" s="1"/>
  <c r="K4301" i="1" s="1"/>
  <c r="K4302" i="1" s="1"/>
  <c r="K4303" i="1" s="1"/>
  <c r="K4304" i="1" s="1"/>
  <c r="K4305" i="1" s="1"/>
  <c r="K4306" i="1" s="1"/>
  <c r="K4307" i="1" s="1"/>
  <c r="K4308" i="1" s="1"/>
  <c r="K4309" i="1" s="1"/>
  <c r="K4310" i="1" s="1"/>
  <c r="K4311" i="1" s="1"/>
  <c r="K4312" i="1" s="1"/>
  <c r="K4313" i="1" s="1"/>
  <c r="K4314" i="1" s="1"/>
  <c r="K4315" i="1" s="1"/>
  <c r="K4316" i="1" s="1"/>
  <c r="K4317" i="1" s="1"/>
  <c r="K4318" i="1" s="1"/>
  <c r="K4319" i="1" s="1"/>
  <c r="K4320" i="1" s="1"/>
  <c r="K4321" i="1" s="1"/>
  <c r="K4322" i="1" s="1"/>
  <c r="K4323" i="1" s="1"/>
  <c r="K4324" i="1" s="1"/>
  <c r="K4325" i="1" s="1"/>
  <c r="K4326" i="1" s="1"/>
  <c r="K4327" i="1" s="1"/>
  <c r="K4328" i="1" s="1"/>
  <c r="K4329" i="1" s="1"/>
  <c r="K4330" i="1" s="1"/>
  <c r="K4331" i="1" s="1"/>
  <c r="K4332" i="1" s="1"/>
  <c r="K4333" i="1" s="1"/>
  <c r="K4334" i="1" s="1"/>
  <c r="K4335" i="1" s="1"/>
  <c r="K4336" i="1" s="1"/>
  <c r="K4337" i="1" s="1"/>
  <c r="K4338" i="1" s="1"/>
  <c r="K4339" i="1" s="1"/>
  <c r="K4340" i="1" s="1"/>
  <c r="K4341" i="1" s="1"/>
  <c r="K4342" i="1" s="1"/>
  <c r="K4343" i="1" s="1"/>
  <c r="K4344" i="1" s="1"/>
  <c r="K4345" i="1" s="1"/>
  <c r="K4346" i="1" s="1"/>
  <c r="K4347" i="1" s="1"/>
  <c r="K4348" i="1" s="1"/>
  <c r="K4349" i="1" s="1"/>
  <c r="K4350" i="1" s="1"/>
  <c r="K4351" i="1" s="1"/>
  <c r="K4352" i="1" s="1"/>
  <c r="K4353" i="1" s="1"/>
  <c r="K4354" i="1" s="1"/>
  <c r="K4355" i="1" s="1"/>
  <c r="K4356" i="1" s="1"/>
  <c r="K4357" i="1" s="1"/>
  <c r="K4358" i="1" s="1"/>
  <c r="K4359" i="1" s="1"/>
  <c r="K4360" i="1" s="1"/>
  <c r="K4361" i="1" s="1"/>
  <c r="K4362" i="1" s="1"/>
  <c r="K4363" i="1" s="1"/>
  <c r="K4364" i="1" s="1"/>
  <c r="K4365" i="1" s="1"/>
  <c r="K4366" i="1" s="1"/>
  <c r="K4367" i="1" s="1"/>
  <c r="K4368" i="1" s="1"/>
  <c r="K4369" i="1" s="1"/>
  <c r="K4370" i="1" s="1"/>
  <c r="K4371" i="1" s="1"/>
  <c r="K4372" i="1" s="1"/>
  <c r="K4373" i="1" s="1"/>
  <c r="K4374" i="1" s="1"/>
  <c r="K4375" i="1" s="1"/>
  <c r="K4376" i="1" s="1"/>
  <c r="K4377" i="1" s="1"/>
  <c r="K4378" i="1" s="1"/>
  <c r="K4379" i="1" s="1"/>
  <c r="K4380" i="1" s="1"/>
  <c r="K4381" i="1" s="1"/>
  <c r="K4382" i="1" s="1"/>
  <c r="K4383" i="1" s="1"/>
  <c r="K4384" i="1" s="1"/>
  <c r="K4385" i="1" s="1"/>
  <c r="K4386" i="1" s="1"/>
  <c r="K4387" i="1" s="1"/>
  <c r="K4388" i="1" s="1"/>
  <c r="K4389" i="1" s="1"/>
  <c r="K4390" i="1" s="1"/>
  <c r="K4391" i="1" s="1"/>
  <c r="K4392" i="1" s="1"/>
  <c r="K4393" i="1" s="1"/>
  <c r="K4394" i="1" s="1"/>
  <c r="K4395" i="1" s="1"/>
  <c r="K4396" i="1" s="1"/>
  <c r="K4397" i="1" s="1"/>
  <c r="K4398" i="1" s="1"/>
  <c r="K4399" i="1" s="1"/>
  <c r="K4400" i="1" s="1"/>
  <c r="K4401" i="1" s="1"/>
  <c r="K4402" i="1" s="1"/>
  <c r="K4403" i="1" s="1"/>
  <c r="K4404" i="1" s="1"/>
  <c r="K4405" i="1" s="1"/>
  <c r="K4406" i="1" s="1"/>
  <c r="K4407" i="1" s="1"/>
  <c r="K4408" i="1" s="1"/>
  <c r="K4409" i="1" s="1"/>
  <c r="K4410" i="1" s="1"/>
  <c r="K4411" i="1" s="1"/>
  <c r="K4412" i="1" s="1"/>
  <c r="K4413" i="1" s="1"/>
  <c r="K4414" i="1" s="1"/>
  <c r="K4415" i="1" s="1"/>
  <c r="K4416" i="1" s="1"/>
  <c r="K4417" i="1" s="1"/>
  <c r="K4418" i="1" s="1"/>
  <c r="K4419" i="1" s="1"/>
  <c r="K4420" i="1" s="1"/>
  <c r="K4421" i="1" s="1"/>
  <c r="K4422" i="1" s="1"/>
  <c r="K4423" i="1" s="1"/>
  <c r="K4424" i="1" s="1"/>
  <c r="K4425" i="1" s="1"/>
  <c r="K4426" i="1" s="1"/>
  <c r="K4427" i="1" s="1"/>
  <c r="K4428" i="1" s="1"/>
  <c r="K4429" i="1" s="1"/>
  <c r="K4430" i="1" s="1"/>
  <c r="K4431" i="1" s="1"/>
  <c r="K4432" i="1" s="1"/>
  <c r="K4433" i="1" s="1"/>
  <c r="K4434" i="1" s="1"/>
  <c r="K4435" i="1" s="1"/>
  <c r="K4436" i="1" s="1"/>
  <c r="K4437" i="1" s="1"/>
  <c r="K4438" i="1" s="1"/>
  <c r="K4439" i="1" s="1"/>
  <c r="K4440" i="1" s="1"/>
  <c r="K4441" i="1" s="1"/>
  <c r="K4442" i="1" s="1"/>
  <c r="K4443" i="1" s="1"/>
  <c r="K4444" i="1" s="1"/>
  <c r="K4445" i="1" s="1"/>
  <c r="K4446" i="1" s="1"/>
  <c r="K4447" i="1" s="1"/>
  <c r="K4448" i="1" s="1"/>
  <c r="K4449" i="1" s="1"/>
  <c r="K4450" i="1" s="1"/>
  <c r="K4451" i="1" s="1"/>
  <c r="K4452" i="1" s="1"/>
  <c r="K4453" i="1" s="1"/>
  <c r="K4454" i="1" s="1"/>
  <c r="K4455" i="1" s="1"/>
  <c r="K4456" i="1" s="1"/>
  <c r="K4457" i="1" s="1"/>
  <c r="K4458" i="1" s="1"/>
  <c r="K4459" i="1" s="1"/>
  <c r="K4460" i="1" s="1"/>
  <c r="K4461" i="1" s="1"/>
  <c r="K4462" i="1" s="1"/>
  <c r="K4463" i="1" s="1"/>
  <c r="K4464" i="1" s="1"/>
  <c r="K4465" i="1" s="1"/>
  <c r="K4466" i="1" s="1"/>
  <c r="K4467" i="1" s="1"/>
  <c r="K4468" i="1" s="1"/>
  <c r="K4469" i="1" s="1"/>
  <c r="K4470" i="1" s="1"/>
  <c r="K4471" i="1" s="1"/>
  <c r="K4472" i="1" s="1"/>
  <c r="K4473" i="1" s="1"/>
  <c r="K4474" i="1" s="1"/>
  <c r="K4475" i="1" s="1"/>
  <c r="K4476" i="1" s="1"/>
  <c r="K4477" i="1" s="1"/>
  <c r="K4478" i="1" s="1"/>
  <c r="K4479" i="1" s="1"/>
  <c r="K4480" i="1" s="1"/>
  <c r="K4481" i="1" s="1"/>
  <c r="K4482" i="1" s="1"/>
  <c r="K4483" i="1" s="1"/>
  <c r="K4484" i="1" s="1"/>
  <c r="K4485" i="1" s="1"/>
  <c r="K4486" i="1" s="1"/>
  <c r="K4487" i="1" s="1"/>
  <c r="K4488" i="1" s="1"/>
  <c r="K4489" i="1" s="1"/>
  <c r="K4490" i="1" s="1"/>
  <c r="K4491" i="1" s="1"/>
  <c r="K4492" i="1" s="1"/>
  <c r="K4493" i="1" s="1"/>
  <c r="K4494" i="1" s="1"/>
  <c r="K4495" i="1" s="1"/>
  <c r="K4496" i="1" s="1"/>
  <c r="K4497" i="1" s="1"/>
  <c r="K4498" i="1" s="1"/>
  <c r="K4499" i="1" s="1"/>
  <c r="K4500" i="1" s="1"/>
  <c r="K4501" i="1" s="1"/>
  <c r="K4502" i="1" s="1"/>
  <c r="K4503" i="1" s="1"/>
  <c r="K4504" i="1" s="1"/>
  <c r="K4505" i="1" s="1"/>
  <c r="K4506" i="1" s="1"/>
  <c r="K4507" i="1" s="1"/>
  <c r="K4508" i="1" s="1"/>
  <c r="K4509" i="1" s="1"/>
  <c r="K4510" i="1" s="1"/>
  <c r="K4511" i="1" s="1"/>
  <c r="K4512" i="1" s="1"/>
  <c r="K4513" i="1" s="1"/>
  <c r="K4514" i="1" s="1"/>
  <c r="K4515" i="1" s="1"/>
  <c r="K4516" i="1" s="1"/>
  <c r="K4517" i="1" s="1"/>
  <c r="K4518" i="1" s="1"/>
  <c r="K4519" i="1" s="1"/>
  <c r="K4520" i="1" s="1"/>
  <c r="K4521" i="1" s="1"/>
  <c r="K4522" i="1" s="1"/>
  <c r="K4523" i="1" s="1"/>
  <c r="K4524" i="1" s="1"/>
  <c r="K4525" i="1" s="1"/>
  <c r="K4526" i="1" s="1"/>
  <c r="K4527" i="1" s="1"/>
  <c r="K4528" i="1" s="1"/>
  <c r="K4529" i="1" s="1"/>
  <c r="K4530" i="1" s="1"/>
  <c r="K4531" i="1" s="1"/>
  <c r="K4532" i="1" s="1"/>
  <c r="K4533" i="1" s="1"/>
  <c r="K4534" i="1" s="1"/>
  <c r="K4535" i="1" s="1"/>
  <c r="K4536" i="1" s="1"/>
  <c r="K4537" i="1" s="1"/>
  <c r="K4538" i="1" s="1"/>
  <c r="K4539" i="1" s="1"/>
  <c r="K4540" i="1" s="1"/>
  <c r="K4541" i="1" s="1"/>
  <c r="K4542" i="1" s="1"/>
  <c r="K4543" i="1" s="1"/>
  <c r="K4544" i="1" s="1"/>
  <c r="K4545" i="1" s="1"/>
  <c r="K4546" i="1" s="1"/>
  <c r="K4547" i="1" s="1"/>
  <c r="K4548" i="1" s="1"/>
  <c r="K4549" i="1" s="1"/>
  <c r="K4550" i="1" s="1"/>
  <c r="K4551" i="1" s="1"/>
  <c r="K4552" i="1" s="1"/>
  <c r="K4553" i="1" s="1"/>
  <c r="K4554" i="1" s="1"/>
  <c r="K4555" i="1" s="1"/>
  <c r="K4556" i="1" s="1"/>
  <c r="K4557" i="1" s="1"/>
  <c r="K4558" i="1" s="1"/>
  <c r="K4559" i="1" s="1"/>
  <c r="K4560" i="1" s="1"/>
  <c r="K4561" i="1" s="1"/>
  <c r="K4562" i="1" s="1"/>
  <c r="K4563" i="1" s="1"/>
  <c r="K4564" i="1" s="1"/>
  <c r="K4565" i="1" s="1"/>
  <c r="K4566" i="1" s="1"/>
  <c r="K4567" i="1" s="1"/>
  <c r="K4568" i="1" s="1"/>
  <c r="K4569" i="1" s="1"/>
  <c r="K4570" i="1" s="1"/>
  <c r="K4571" i="1" s="1"/>
  <c r="K4572" i="1" s="1"/>
  <c r="K4573" i="1" s="1"/>
  <c r="K4574" i="1" s="1"/>
  <c r="K4575" i="1" s="1"/>
  <c r="K4576" i="1" s="1"/>
  <c r="K4577" i="1" s="1"/>
  <c r="K4578" i="1" s="1"/>
  <c r="K4579" i="1" s="1"/>
  <c r="K4580" i="1" s="1"/>
  <c r="K4581" i="1" s="1"/>
  <c r="K4582" i="1" s="1"/>
  <c r="K4583" i="1" s="1"/>
  <c r="K4584" i="1" s="1"/>
  <c r="K4585" i="1" s="1"/>
  <c r="K4586" i="1" s="1"/>
  <c r="K4587" i="1" s="1"/>
  <c r="K4588" i="1" s="1"/>
  <c r="K4589" i="1" s="1"/>
  <c r="K4590" i="1" s="1"/>
  <c r="K4591" i="1" s="1"/>
  <c r="K4592" i="1" s="1"/>
  <c r="K4593" i="1" s="1"/>
  <c r="K4594" i="1" s="1"/>
  <c r="K4595" i="1" s="1"/>
  <c r="K4596" i="1" s="1"/>
  <c r="K4597" i="1" s="1"/>
  <c r="K4598" i="1" s="1"/>
  <c r="K4599" i="1" s="1"/>
  <c r="K4600" i="1" s="1"/>
  <c r="K4601" i="1" s="1"/>
  <c r="K4602" i="1" s="1"/>
  <c r="K4603" i="1" s="1"/>
  <c r="K4604" i="1" s="1"/>
  <c r="K4605" i="1" s="1"/>
  <c r="K4606" i="1" s="1"/>
  <c r="K4607" i="1" s="1"/>
  <c r="K4608" i="1" s="1"/>
  <c r="K4609" i="1" s="1"/>
  <c r="K4610" i="1" s="1"/>
  <c r="K4611" i="1" s="1"/>
  <c r="K4612" i="1" s="1"/>
  <c r="K4613" i="1" s="1"/>
  <c r="K4614" i="1" s="1"/>
  <c r="K4615" i="1" s="1"/>
  <c r="K4616" i="1" s="1"/>
  <c r="K4617" i="1" s="1"/>
  <c r="K4618" i="1" s="1"/>
  <c r="K4619" i="1" s="1"/>
  <c r="K4620" i="1" s="1"/>
  <c r="K4621" i="1" s="1"/>
  <c r="K4622" i="1" s="1"/>
  <c r="K4623" i="1" s="1"/>
  <c r="K4624" i="1" s="1"/>
  <c r="K4625" i="1" s="1"/>
  <c r="K4626" i="1" s="1"/>
  <c r="K4627" i="1" s="1"/>
  <c r="K4628" i="1" s="1"/>
  <c r="K4629" i="1" s="1"/>
  <c r="K4630" i="1" s="1"/>
  <c r="K4631" i="1" s="1"/>
  <c r="K4632" i="1" s="1"/>
  <c r="K4633" i="1" s="1"/>
  <c r="K4634" i="1" s="1"/>
  <c r="K4635" i="1" s="1"/>
  <c r="K4636" i="1" s="1"/>
  <c r="K4637" i="1" s="1"/>
  <c r="K4638" i="1" s="1"/>
  <c r="K4639" i="1" s="1"/>
  <c r="K4640" i="1" s="1"/>
  <c r="K4641" i="1" s="1"/>
  <c r="K4642" i="1" s="1"/>
  <c r="K4643" i="1" s="1"/>
  <c r="K4644" i="1" s="1"/>
  <c r="K4645" i="1" s="1"/>
  <c r="K4646" i="1" s="1"/>
  <c r="K4647" i="1" s="1"/>
  <c r="K4648" i="1" s="1"/>
  <c r="K4649" i="1" s="1"/>
  <c r="K4650" i="1" s="1"/>
  <c r="K4651" i="1" s="1"/>
  <c r="K4652" i="1" s="1"/>
  <c r="K4653" i="1" s="1"/>
  <c r="K4654" i="1" s="1"/>
  <c r="K4655" i="1" s="1"/>
  <c r="K4656" i="1" s="1"/>
  <c r="K4657" i="1" s="1"/>
  <c r="K4658" i="1" s="1"/>
  <c r="K4659" i="1" s="1"/>
  <c r="K4660" i="1" s="1"/>
  <c r="K4661" i="1" s="1"/>
  <c r="K4662" i="1" s="1"/>
  <c r="K4663" i="1" s="1"/>
  <c r="K4664" i="1" s="1"/>
  <c r="K4665" i="1" s="1"/>
  <c r="K4666" i="1" s="1"/>
  <c r="K4667" i="1" s="1"/>
  <c r="K4668" i="1" s="1"/>
  <c r="K4669" i="1" s="1"/>
  <c r="K4670" i="1" s="1"/>
  <c r="K4671" i="1" s="1"/>
  <c r="K4672" i="1" s="1"/>
  <c r="K4673" i="1" s="1"/>
  <c r="K4674" i="1" s="1"/>
  <c r="K4675" i="1" s="1"/>
  <c r="K4676" i="1" s="1"/>
  <c r="K4677" i="1" s="1"/>
  <c r="K4678" i="1" s="1"/>
  <c r="K4679" i="1" s="1"/>
  <c r="K4680" i="1" s="1"/>
  <c r="K4681" i="1" s="1"/>
  <c r="K4682" i="1" s="1"/>
  <c r="K4683" i="1" s="1"/>
  <c r="K4684" i="1" s="1"/>
  <c r="K4685" i="1" s="1"/>
  <c r="K4686" i="1" s="1"/>
  <c r="K4687" i="1" s="1"/>
  <c r="K4688" i="1" s="1"/>
  <c r="K4689" i="1" s="1"/>
  <c r="K4690" i="1" s="1"/>
  <c r="K4691" i="1" s="1"/>
  <c r="K4692" i="1" s="1"/>
  <c r="K4693" i="1" s="1"/>
  <c r="K4694" i="1" s="1"/>
  <c r="K4695" i="1" s="1"/>
  <c r="K4696" i="1" s="1"/>
  <c r="K4697" i="1" s="1"/>
  <c r="K4698" i="1" s="1"/>
  <c r="K4699" i="1" s="1"/>
  <c r="K4700" i="1" s="1"/>
  <c r="K4701" i="1" s="1"/>
  <c r="K4702" i="1" s="1"/>
  <c r="K4703" i="1" s="1"/>
  <c r="K4704" i="1" s="1"/>
  <c r="K4705" i="1" s="1"/>
  <c r="K4706" i="1" s="1"/>
  <c r="K4707" i="1" s="1"/>
  <c r="K4708" i="1" s="1"/>
  <c r="K4709" i="1" s="1"/>
  <c r="K4710" i="1" s="1"/>
  <c r="K4711" i="1" s="1"/>
  <c r="K4712" i="1" s="1"/>
  <c r="K4713" i="1" s="1"/>
  <c r="K4714" i="1" s="1"/>
  <c r="K4715" i="1" s="1"/>
  <c r="K4716" i="1" s="1"/>
  <c r="K4717" i="1" s="1"/>
  <c r="K4718" i="1" s="1"/>
  <c r="K4719" i="1" s="1"/>
  <c r="K4720" i="1" s="1"/>
  <c r="K4721" i="1" s="1"/>
  <c r="K4722" i="1" s="1"/>
  <c r="K4723" i="1" s="1"/>
  <c r="K4724" i="1" s="1"/>
  <c r="K4725" i="1" s="1"/>
  <c r="K4726" i="1" s="1"/>
  <c r="K4727" i="1" s="1"/>
  <c r="K4728" i="1" s="1"/>
  <c r="K4729" i="1" s="1"/>
  <c r="K4730" i="1" s="1"/>
  <c r="K4731" i="1" s="1"/>
  <c r="K4732" i="1" s="1"/>
  <c r="K4733" i="1" s="1"/>
  <c r="K4734" i="1" s="1"/>
  <c r="K4735" i="1" s="1"/>
  <c r="K4736" i="1" s="1"/>
  <c r="K4737" i="1" s="1"/>
  <c r="K4738" i="1" s="1"/>
  <c r="K4739" i="1" s="1"/>
  <c r="K4740" i="1" s="1"/>
  <c r="K4741" i="1" s="1"/>
  <c r="K4742" i="1" s="1"/>
  <c r="K4743" i="1" s="1"/>
  <c r="K4744" i="1" s="1"/>
  <c r="K4745" i="1" s="1"/>
  <c r="K4746" i="1" s="1"/>
  <c r="K4747" i="1" s="1"/>
  <c r="K4748" i="1" s="1"/>
  <c r="K4749" i="1" s="1"/>
  <c r="K4750" i="1" s="1"/>
  <c r="K4751" i="1" s="1"/>
  <c r="K4752" i="1" s="1"/>
  <c r="K4753" i="1" s="1"/>
  <c r="K4754" i="1" s="1"/>
  <c r="K4755" i="1" s="1"/>
  <c r="K4756" i="1" s="1"/>
  <c r="K4757" i="1" s="1"/>
  <c r="K4758" i="1" s="1"/>
  <c r="K4759" i="1" s="1"/>
  <c r="K4760" i="1" s="1"/>
  <c r="K4761" i="1" s="1"/>
  <c r="K4762" i="1" s="1"/>
  <c r="K4763" i="1" s="1"/>
  <c r="K4764" i="1" s="1"/>
  <c r="K4765" i="1" s="1"/>
  <c r="K4766" i="1" s="1"/>
  <c r="K4767" i="1" s="1"/>
  <c r="K4768" i="1" s="1"/>
  <c r="K4769" i="1" s="1"/>
  <c r="K4770" i="1" s="1"/>
  <c r="K4771" i="1" s="1"/>
  <c r="K4772" i="1" s="1"/>
  <c r="K4773" i="1" s="1"/>
  <c r="K4774" i="1" s="1"/>
  <c r="K4775" i="1" s="1"/>
  <c r="K4776" i="1" s="1"/>
  <c r="K4777" i="1" s="1"/>
  <c r="K4778" i="1" s="1"/>
  <c r="K4779" i="1" s="1"/>
  <c r="K4780" i="1" s="1"/>
  <c r="K4781" i="1" s="1"/>
  <c r="K4782" i="1" s="1"/>
  <c r="K4783" i="1" s="1"/>
  <c r="K4784" i="1" s="1"/>
  <c r="K4785" i="1" s="1"/>
  <c r="K4786" i="1" s="1"/>
  <c r="K4787" i="1" s="1"/>
  <c r="K4788" i="1" s="1"/>
  <c r="K4789" i="1" s="1"/>
  <c r="K4790" i="1" s="1"/>
  <c r="K4791" i="1" s="1"/>
  <c r="K4792" i="1" s="1"/>
  <c r="K4793" i="1" s="1"/>
  <c r="K4794" i="1" s="1"/>
  <c r="K4795" i="1" s="1"/>
  <c r="K4796" i="1" s="1"/>
  <c r="K4797" i="1" s="1"/>
  <c r="K4798" i="1" s="1"/>
  <c r="K4799" i="1" s="1"/>
  <c r="K4800" i="1" s="1"/>
  <c r="K4801" i="1" s="1"/>
  <c r="K4802" i="1" s="1"/>
  <c r="K4803" i="1" s="1"/>
  <c r="K4804" i="1" s="1"/>
  <c r="K4805" i="1" s="1"/>
  <c r="K4806" i="1" s="1"/>
  <c r="K4807" i="1" s="1"/>
  <c r="K4808" i="1" s="1"/>
  <c r="K4809" i="1" s="1"/>
  <c r="K4810" i="1" s="1"/>
  <c r="K4811" i="1" s="1"/>
  <c r="K4812" i="1" s="1"/>
  <c r="K4813" i="1" s="1"/>
  <c r="K4814" i="1" s="1"/>
  <c r="K4815" i="1" s="1"/>
  <c r="K4816" i="1" s="1"/>
  <c r="K4817" i="1" s="1"/>
  <c r="K4818" i="1" s="1"/>
  <c r="K4819" i="1" s="1"/>
  <c r="K4820" i="1" s="1"/>
  <c r="K4821" i="1" s="1"/>
  <c r="K4822" i="1" s="1"/>
  <c r="K4823" i="1" s="1"/>
  <c r="K4824" i="1" s="1"/>
  <c r="K4825" i="1" s="1"/>
  <c r="K4826" i="1" s="1"/>
  <c r="K4827" i="1" s="1"/>
  <c r="K4828" i="1" s="1"/>
  <c r="K4829" i="1" s="1"/>
  <c r="K4830" i="1" s="1"/>
  <c r="K4831" i="1" s="1"/>
  <c r="K4832" i="1" s="1"/>
  <c r="K4833" i="1" s="1"/>
  <c r="K4834" i="1" s="1"/>
  <c r="K4835" i="1" s="1"/>
  <c r="K4836" i="1" s="1"/>
  <c r="K4837" i="1" s="1"/>
  <c r="K4838" i="1" s="1"/>
  <c r="K4839" i="1" s="1"/>
  <c r="K4840" i="1" s="1"/>
  <c r="K4841" i="1" s="1"/>
  <c r="K4842" i="1" s="1"/>
  <c r="K4843" i="1" s="1"/>
  <c r="K4844" i="1" s="1"/>
  <c r="K4845" i="1" s="1"/>
  <c r="K4846" i="1" s="1"/>
  <c r="K4847" i="1" s="1"/>
  <c r="K4848" i="1" s="1"/>
  <c r="K4849" i="1" s="1"/>
  <c r="K4850" i="1" s="1"/>
  <c r="K4851" i="1" s="1"/>
  <c r="K4852" i="1" s="1"/>
  <c r="K4853" i="1" s="1"/>
  <c r="K4854" i="1" s="1"/>
  <c r="K4855" i="1" s="1"/>
  <c r="K4856" i="1" s="1"/>
  <c r="K4857" i="1" s="1"/>
  <c r="K4858" i="1" s="1"/>
  <c r="K4859" i="1" s="1"/>
  <c r="K4860" i="1" s="1"/>
  <c r="K4861" i="1" s="1"/>
  <c r="K4862" i="1" s="1"/>
  <c r="K4863" i="1" s="1"/>
  <c r="K4864" i="1" s="1"/>
  <c r="K4865" i="1" s="1"/>
  <c r="K4866" i="1" s="1"/>
  <c r="K4867" i="1" s="1"/>
  <c r="K4868" i="1" s="1"/>
  <c r="K4869" i="1" s="1"/>
  <c r="K4870" i="1" s="1"/>
  <c r="K4871" i="1" s="1"/>
  <c r="K4872" i="1" s="1"/>
  <c r="K4873" i="1" s="1"/>
  <c r="K4874" i="1" s="1"/>
  <c r="K4875" i="1" s="1"/>
  <c r="K4876" i="1" s="1"/>
  <c r="K4877" i="1" s="1"/>
  <c r="K4878" i="1" s="1"/>
  <c r="K4879" i="1" s="1"/>
  <c r="K4880" i="1" s="1"/>
  <c r="K4881" i="1" s="1"/>
  <c r="K4882" i="1" s="1"/>
  <c r="K4883" i="1" s="1"/>
  <c r="K4884" i="1" s="1"/>
  <c r="K4885" i="1" s="1"/>
  <c r="K4886" i="1" s="1"/>
  <c r="K4887" i="1" s="1"/>
  <c r="K4888" i="1" s="1"/>
  <c r="K4889" i="1" s="1"/>
  <c r="K4890" i="1" s="1"/>
  <c r="K4891" i="1" s="1"/>
  <c r="K4892" i="1" s="1"/>
  <c r="K4893" i="1" s="1"/>
  <c r="K4894" i="1" s="1"/>
  <c r="K4895" i="1" s="1"/>
  <c r="K4896" i="1" s="1"/>
  <c r="K4897" i="1" s="1"/>
  <c r="K4898" i="1" s="1"/>
  <c r="K4899" i="1" s="1"/>
  <c r="K4900" i="1" s="1"/>
  <c r="K4901" i="1" s="1"/>
  <c r="K4902" i="1" s="1"/>
  <c r="K4903" i="1" s="1"/>
  <c r="K4904" i="1" s="1"/>
  <c r="K4905" i="1" s="1"/>
  <c r="K4906" i="1" s="1"/>
  <c r="K4907" i="1" s="1"/>
  <c r="K4908" i="1" s="1"/>
  <c r="K4909" i="1" s="1"/>
  <c r="K4910" i="1" s="1"/>
  <c r="K4911" i="1" s="1"/>
  <c r="K4912" i="1" s="1"/>
  <c r="K4913" i="1" s="1"/>
  <c r="K4914" i="1" s="1"/>
  <c r="K4915" i="1" s="1"/>
  <c r="K4916" i="1" s="1"/>
  <c r="K4917" i="1" s="1"/>
  <c r="K4918" i="1" s="1"/>
  <c r="K4919" i="1" s="1"/>
  <c r="K4920" i="1" s="1"/>
  <c r="K4921" i="1" s="1"/>
  <c r="K4922" i="1" s="1"/>
  <c r="K4923" i="1" s="1"/>
  <c r="K4924" i="1" s="1"/>
  <c r="K4925" i="1" s="1"/>
  <c r="K4926" i="1" s="1"/>
  <c r="K4927" i="1" s="1"/>
  <c r="K4928" i="1" s="1"/>
  <c r="K4929" i="1" s="1"/>
  <c r="K4930" i="1" s="1"/>
  <c r="K4931" i="1" s="1"/>
  <c r="K4932" i="1" s="1"/>
  <c r="K4933" i="1" s="1"/>
  <c r="K4934" i="1" s="1"/>
  <c r="K4935" i="1" s="1"/>
  <c r="K4936" i="1" s="1"/>
  <c r="K4937" i="1" s="1"/>
  <c r="K4938" i="1" s="1"/>
  <c r="K4939" i="1" s="1"/>
  <c r="K4940" i="1" s="1"/>
  <c r="K4941" i="1" s="1"/>
  <c r="K4942" i="1" s="1"/>
  <c r="K4943" i="1" s="1"/>
  <c r="K4944" i="1" s="1"/>
  <c r="K4945" i="1" s="1"/>
  <c r="K4946" i="1" s="1"/>
  <c r="K4947" i="1" s="1"/>
  <c r="K4948" i="1" s="1"/>
  <c r="K4949" i="1" s="1"/>
  <c r="K4950" i="1" s="1"/>
  <c r="K4951" i="1" s="1"/>
  <c r="K4952" i="1" s="1"/>
  <c r="K4953" i="1" s="1"/>
  <c r="K4954" i="1" s="1"/>
  <c r="K4955" i="1" s="1"/>
  <c r="K4956" i="1" s="1"/>
  <c r="K4957" i="1" s="1"/>
  <c r="K4958" i="1" s="1"/>
  <c r="K4959" i="1" s="1"/>
  <c r="K4960" i="1" s="1"/>
  <c r="K4961" i="1" s="1"/>
  <c r="K4962" i="1" s="1"/>
  <c r="K4963" i="1" s="1"/>
  <c r="K4964" i="1" s="1"/>
  <c r="K4965" i="1" s="1"/>
  <c r="K4966" i="1" s="1"/>
  <c r="K4967" i="1" s="1"/>
  <c r="K4968" i="1" s="1"/>
  <c r="K4969" i="1" s="1"/>
  <c r="K4970" i="1" s="1"/>
  <c r="K4971" i="1" s="1"/>
  <c r="K4972" i="1" s="1"/>
  <c r="K4973" i="1" s="1"/>
  <c r="K4974" i="1" s="1"/>
  <c r="K4975" i="1" s="1"/>
  <c r="K4976" i="1" s="1"/>
  <c r="K4977" i="1" s="1"/>
  <c r="K4978" i="1" s="1"/>
  <c r="K4979" i="1" s="1"/>
  <c r="K4980" i="1" s="1"/>
  <c r="K4981" i="1" s="1"/>
  <c r="K4982" i="1" s="1"/>
  <c r="K4983" i="1" s="1"/>
  <c r="K4984" i="1" s="1"/>
  <c r="K4985" i="1" s="1"/>
  <c r="K4986" i="1" s="1"/>
  <c r="K4987" i="1" s="1"/>
  <c r="K4988" i="1" s="1"/>
  <c r="K4989" i="1" s="1"/>
  <c r="K4990" i="1" s="1"/>
  <c r="K4991" i="1" s="1"/>
  <c r="K4992" i="1" s="1"/>
  <c r="K4993" i="1" s="1"/>
  <c r="K4994" i="1" s="1"/>
  <c r="K4995" i="1" s="1"/>
  <c r="K4996" i="1" s="1"/>
  <c r="K4997" i="1" s="1"/>
  <c r="K4998" i="1" s="1"/>
  <c r="K4999" i="1" s="1"/>
  <c r="K5000" i="1" s="1"/>
  <c r="K5001" i="1" s="1"/>
  <c r="K5002" i="1" s="1"/>
  <c r="K5003" i="1" s="1"/>
  <c r="K5004" i="1" s="1"/>
  <c r="K5005" i="1" s="1"/>
  <c r="K5006" i="1" s="1"/>
  <c r="K5007" i="1" s="1"/>
  <c r="K5008" i="1" s="1"/>
  <c r="K5009" i="1" s="1"/>
  <c r="K5010" i="1" s="1"/>
  <c r="K5011" i="1" s="1"/>
  <c r="K5012" i="1" s="1"/>
  <c r="K5013" i="1" s="1"/>
  <c r="K5014" i="1" s="1"/>
  <c r="K5015" i="1" s="1"/>
  <c r="K5016" i="1" s="1"/>
  <c r="K5017" i="1" s="1"/>
  <c r="K5018" i="1" s="1"/>
  <c r="K5019" i="1" s="1"/>
  <c r="K5020" i="1" s="1"/>
  <c r="K5021" i="1" s="1"/>
  <c r="K5022" i="1" s="1"/>
  <c r="K5023" i="1" s="1"/>
  <c r="K5024" i="1" s="1"/>
  <c r="K5025" i="1" s="1"/>
  <c r="K5026" i="1" s="1"/>
  <c r="K5027" i="1" s="1"/>
  <c r="K5028" i="1" s="1"/>
  <c r="K5029" i="1" s="1"/>
  <c r="K5030" i="1" s="1"/>
  <c r="K5031" i="1" s="1"/>
  <c r="K5032" i="1" s="1"/>
  <c r="K5033" i="1" s="1"/>
  <c r="K5034" i="1" s="1"/>
  <c r="K5035" i="1" s="1"/>
  <c r="K5036" i="1" s="1"/>
  <c r="K5037" i="1" s="1"/>
  <c r="K5038" i="1" s="1"/>
  <c r="K5039" i="1" s="1"/>
  <c r="K5040" i="1" s="1"/>
  <c r="K5041" i="1" s="1"/>
  <c r="K5042" i="1" s="1"/>
  <c r="K5043" i="1" s="1"/>
  <c r="K5044" i="1" s="1"/>
  <c r="K5045" i="1" s="1"/>
  <c r="K5046" i="1" s="1"/>
  <c r="K5047" i="1" s="1"/>
  <c r="K5048" i="1" s="1"/>
  <c r="K5049" i="1" s="1"/>
  <c r="K5050" i="1" s="1"/>
  <c r="K5051" i="1" s="1"/>
  <c r="K5052" i="1" s="1"/>
  <c r="K5053" i="1" s="1"/>
  <c r="K5054" i="1" s="1"/>
  <c r="K5055" i="1" s="1"/>
  <c r="K5056" i="1" s="1"/>
  <c r="K5057" i="1" s="1"/>
  <c r="K5058" i="1" s="1"/>
  <c r="K5059" i="1" s="1"/>
  <c r="K5060" i="1" s="1"/>
  <c r="K5061" i="1" s="1"/>
  <c r="K5062" i="1" s="1"/>
  <c r="K5063" i="1" s="1"/>
  <c r="K5064" i="1" s="1"/>
  <c r="K5065" i="1" s="1"/>
  <c r="K5066" i="1" s="1"/>
  <c r="K5067" i="1" s="1"/>
  <c r="K5068" i="1" s="1"/>
  <c r="K5069" i="1" s="1"/>
  <c r="K5070" i="1" s="1"/>
  <c r="K5071" i="1" s="1"/>
  <c r="K5072" i="1" s="1"/>
  <c r="K5073" i="1" s="1"/>
  <c r="K5074" i="1" s="1"/>
  <c r="K5075" i="1" s="1"/>
  <c r="K5076" i="1" s="1"/>
  <c r="K5077" i="1" s="1"/>
  <c r="K5078" i="1" s="1"/>
  <c r="K5079" i="1" s="1"/>
  <c r="K5080" i="1" s="1"/>
  <c r="K5081" i="1" s="1"/>
  <c r="K5082" i="1" s="1"/>
  <c r="K5083" i="1" s="1"/>
  <c r="K5084" i="1" s="1"/>
  <c r="K5085" i="1" s="1"/>
  <c r="K5086" i="1" s="1"/>
  <c r="K5087" i="1" s="1"/>
  <c r="K5088" i="1" s="1"/>
  <c r="K5089" i="1" s="1"/>
  <c r="K5090" i="1" s="1"/>
  <c r="K5091" i="1" s="1"/>
  <c r="K5092" i="1" s="1"/>
  <c r="K5093" i="1" s="1"/>
  <c r="K5094" i="1" s="1"/>
  <c r="K5095" i="1" s="1"/>
  <c r="K5096" i="1" s="1"/>
  <c r="K5097" i="1" s="1"/>
  <c r="K5098" i="1" s="1"/>
  <c r="K5099" i="1" s="1"/>
  <c r="K5100" i="1" s="1"/>
  <c r="K5101" i="1" s="1"/>
  <c r="K5102" i="1" s="1"/>
  <c r="K5103" i="1" s="1"/>
  <c r="K5104" i="1" s="1"/>
  <c r="K5105" i="1" s="1"/>
  <c r="K5106" i="1" s="1"/>
  <c r="K5107" i="1" s="1"/>
  <c r="K5108" i="1" s="1"/>
  <c r="K5109" i="1" s="1"/>
  <c r="K5110" i="1" s="1"/>
  <c r="K5111" i="1" s="1"/>
  <c r="K5112" i="1" s="1"/>
  <c r="K5113" i="1" s="1"/>
  <c r="K5114" i="1" s="1"/>
  <c r="K5115" i="1" s="1"/>
  <c r="K5116" i="1" s="1"/>
  <c r="K5117" i="1" s="1"/>
  <c r="K5118" i="1" s="1"/>
  <c r="K5119" i="1" s="1"/>
  <c r="K5120" i="1" s="1"/>
  <c r="K5121" i="1" s="1"/>
  <c r="K5122" i="1" s="1"/>
  <c r="K5123" i="1" s="1"/>
  <c r="K5124" i="1" s="1"/>
  <c r="K5125" i="1" s="1"/>
  <c r="K5126" i="1" s="1"/>
  <c r="K5127" i="1" s="1"/>
  <c r="K5128" i="1" s="1"/>
  <c r="K5129" i="1" s="1"/>
  <c r="K5130" i="1" s="1"/>
  <c r="K5131" i="1" s="1"/>
  <c r="K5132" i="1" s="1"/>
  <c r="K5133" i="1" s="1"/>
  <c r="K5134" i="1" s="1"/>
  <c r="K5135" i="1" s="1"/>
  <c r="K5136" i="1" s="1"/>
  <c r="K5137" i="1" s="1"/>
  <c r="K5138" i="1" s="1"/>
  <c r="K5139" i="1" s="1"/>
  <c r="K5140" i="1" s="1"/>
  <c r="K5141" i="1" s="1"/>
  <c r="K5142" i="1" s="1"/>
  <c r="K5143" i="1" s="1"/>
  <c r="K5144" i="1" s="1"/>
  <c r="K5145" i="1" s="1"/>
  <c r="K5146" i="1" s="1"/>
  <c r="K5147" i="1" s="1"/>
  <c r="K5148" i="1" s="1"/>
  <c r="K5149" i="1" s="1"/>
  <c r="K5150" i="1" s="1"/>
  <c r="K5151" i="1" s="1"/>
  <c r="K5152" i="1" s="1"/>
  <c r="K5153" i="1" s="1"/>
  <c r="K5154" i="1" s="1"/>
  <c r="K5155" i="1" s="1"/>
  <c r="K5156" i="1" s="1"/>
  <c r="K5157" i="1" s="1"/>
  <c r="K5158" i="1" s="1"/>
  <c r="K5159" i="1" s="1"/>
  <c r="K5160" i="1" s="1"/>
  <c r="K5161" i="1" s="1"/>
  <c r="K5162" i="1" s="1"/>
  <c r="K5163" i="1" s="1"/>
  <c r="K5164" i="1" s="1"/>
  <c r="K5165" i="1" s="1"/>
  <c r="K5166" i="1" s="1"/>
  <c r="K5167" i="1" s="1"/>
  <c r="K5168" i="1" s="1"/>
  <c r="K5169" i="1" s="1"/>
  <c r="K5170" i="1" s="1"/>
  <c r="K5171" i="1" s="1"/>
  <c r="K5172" i="1" s="1"/>
  <c r="K5173" i="1" s="1"/>
  <c r="K5174" i="1" s="1"/>
  <c r="K5175" i="1" s="1"/>
  <c r="K5176" i="1" s="1"/>
  <c r="K5177" i="1" s="1"/>
  <c r="K5178" i="1" s="1"/>
  <c r="K5179" i="1" s="1"/>
  <c r="K5180" i="1" s="1"/>
  <c r="K5181" i="1" s="1"/>
  <c r="K5182" i="1" s="1"/>
  <c r="K5183" i="1" s="1"/>
  <c r="K5184" i="1" s="1"/>
  <c r="K5185" i="1" s="1"/>
  <c r="K5186" i="1" s="1"/>
  <c r="K5187" i="1" s="1"/>
  <c r="K5188" i="1" s="1"/>
  <c r="K5189" i="1" s="1"/>
  <c r="K5190" i="1" s="1"/>
  <c r="K5191" i="1" s="1"/>
  <c r="K5192" i="1" s="1"/>
  <c r="K5193" i="1" s="1"/>
  <c r="K5194" i="1" s="1"/>
  <c r="K5195" i="1" s="1"/>
  <c r="K5196" i="1" s="1"/>
  <c r="K5197" i="1" s="1"/>
  <c r="K5198" i="1" s="1"/>
  <c r="K5199" i="1" s="1"/>
  <c r="K5200" i="1" s="1"/>
  <c r="K5201" i="1" s="1"/>
  <c r="K5202" i="1" s="1"/>
  <c r="K5203" i="1" s="1"/>
  <c r="K5204" i="1" s="1"/>
  <c r="K5205" i="1" s="1"/>
  <c r="K5206" i="1" s="1"/>
  <c r="K5207" i="1" s="1"/>
  <c r="K5208" i="1" s="1"/>
  <c r="K5209" i="1" s="1"/>
  <c r="K5210" i="1" s="1"/>
  <c r="K5211" i="1" s="1"/>
  <c r="K5212" i="1" s="1"/>
  <c r="K5213" i="1" s="1"/>
  <c r="K5214" i="1" s="1"/>
  <c r="K5215" i="1" s="1"/>
  <c r="K5216" i="1" s="1"/>
  <c r="K5217" i="1" s="1"/>
  <c r="K5218" i="1" s="1"/>
  <c r="K5219" i="1" s="1"/>
  <c r="K5220" i="1" s="1"/>
  <c r="K5221" i="1" s="1"/>
  <c r="K5222" i="1" s="1"/>
  <c r="K5223" i="1" s="1"/>
  <c r="K5224" i="1" s="1"/>
  <c r="K5225" i="1" s="1"/>
  <c r="K5226" i="1" s="1"/>
  <c r="K5227" i="1" s="1"/>
  <c r="K5228" i="1" s="1"/>
  <c r="K5229" i="1" s="1"/>
  <c r="K5230" i="1" s="1"/>
  <c r="K5231" i="1" s="1"/>
  <c r="K5232" i="1" s="1"/>
  <c r="K5233" i="1" s="1"/>
  <c r="K5234" i="1" s="1"/>
  <c r="K5235" i="1" s="1"/>
  <c r="K5236" i="1" s="1"/>
  <c r="K5237" i="1" s="1"/>
  <c r="K5238" i="1" s="1"/>
  <c r="K5239" i="1" s="1"/>
  <c r="K5240" i="1" s="1"/>
  <c r="K5241" i="1" s="1"/>
  <c r="K5242" i="1" s="1"/>
  <c r="K5243" i="1" s="1"/>
  <c r="K5244" i="1" s="1"/>
  <c r="K5245" i="1" s="1"/>
  <c r="K5246" i="1" s="1"/>
  <c r="K5247" i="1" s="1"/>
  <c r="K5248" i="1" s="1"/>
  <c r="K5249" i="1" s="1"/>
  <c r="K5250" i="1" s="1"/>
  <c r="K5251" i="1" s="1"/>
  <c r="K5252" i="1" s="1"/>
  <c r="K5253" i="1" s="1"/>
  <c r="K5254" i="1" s="1"/>
  <c r="K5255" i="1" s="1"/>
  <c r="K5256" i="1" s="1"/>
  <c r="K5257" i="1" s="1"/>
  <c r="K5258" i="1" s="1"/>
  <c r="K5259" i="1" s="1"/>
  <c r="K5260" i="1" s="1"/>
  <c r="K5261" i="1" s="1"/>
  <c r="K5262" i="1" s="1"/>
  <c r="K5263" i="1" s="1"/>
  <c r="K5264" i="1" s="1"/>
  <c r="K5265" i="1" s="1"/>
  <c r="K5266" i="1" s="1"/>
  <c r="K5267" i="1" s="1"/>
  <c r="K5268" i="1" s="1"/>
  <c r="K5269" i="1" s="1"/>
  <c r="K5270" i="1" s="1"/>
  <c r="K5271" i="1" s="1"/>
  <c r="K5272" i="1" s="1"/>
  <c r="K5273" i="1" s="1"/>
  <c r="K5274" i="1" s="1"/>
  <c r="K5275" i="1" s="1"/>
  <c r="K5276" i="1" s="1"/>
  <c r="K5277" i="1" s="1"/>
  <c r="K5278" i="1" s="1"/>
  <c r="K5279" i="1" s="1"/>
  <c r="K5280" i="1" s="1"/>
  <c r="K5281" i="1" s="1"/>
  <c r="K5282" i="1" s="1"/>
  <c r="K5283" i="1" s="1"/>
  <c r="K5284" i="1" s="1"/>
  <c r="K5285" i="1" s="1"/>
  <c r="K5286" i="1" s="1"/>
  <c r="K5287" i="1" s="1"/>
  <c r="K5288" i="1" s="1"/>
  <c r="K5289" i="1" s="1"/>
  <c r="K5290" i="1" s="1"/>
  <c r="K5291" i="1" s="1"/>
  <c r="K5292" i="1" s="1"/>
  <c r="K5293" i="1" s="1"/>
  <c r="K5294" i="1" s="1"/>
  <c r="K5295" i="1" s="1"/>
  <c r="K5296" i="1" s="1"/>
  <c r="K5297" i="1" s="1"/>
  <c r="K5298" i="1" s="1"/>
  <c r="K5299" i="1" s="1"/>
  <c r="K5300" i="1" s="1"/>
  <c r="K5301" i="1" s="1"/>
  <c r="K5302" i="1" s="1"/>
  <c r="K5303" i="1" s="1"/>
  <c r="K5304" i="1" s="1"/>
  <c r="K5305" i="1" s="1"/>
  <c r="K5306" i="1" s="1"/>
  <c r="K5307" i="1" s="1"/>
  <c r="K5308" i="1" s="1"/>
  <c r="K5309" i="1" s="1"/>
  <c r="K5310" i="1" s="1"/>
  <c r="K5311" i="1" s="1"/>
  <c r="K5312" i="1" s="1"/>
  <c r="K5313" i="1" s="1"/>
  <c r="K5314" i="1" s="1"/>
  <c r="K5315" i="1" s="1"/>
  <c r="K5316" i="1" s="1"/>
  <c r="K5317" i="1" s="1"/>
  <c r="K5318" i="1" s="1"/>
  <c r="K5319" i="1" s="1"/>
  <c r="K5320" i="1" s="1"/>
  <c r="K5321" i="1" s="1"/>
  <c r="K5322" i="1" s="1"/>
  <c r="K5323" i="1" s="1"/>
  <c r="K5324" i="1" s="1"/>
  <c r="K5325" i="1" s="1"/>
  <c r="K5326" i="1" s="1"/>
  <c r="K5327" i="1" s="1"/>
  <c r="K5328" i="1" s="1"/>
  <c r="K5329" i="1" s="1"/>
  <c r="K5330" i="1" s="1"/>
  <c r="K5331" i="1" s="1"/>
  <c r="K5332" i="1" s="1"/>
  <c r="K5333" i="1" s="1"/>
  <c r="K5334" i="1" s="1"/>
  <c r="K5335" i="1" s="1"/>
  <c r="K5336" i="1" s="1"/>
  <c r="K5337" i="1" s="1"/>
  <c r="K5338" i="1" s="1"/>
  <c r="K5339" i="1" s="1"/>
  <c r="K5340" i="1" s="1"/>
  <c r="K5341" i="1" s="1"/>
  <c r="K5342" i="1" s="1"/>
  <c r="K5343" i="1" s="1"/>
  <c r="K5344" i="1" s="1"/>
  <c r="K5345" i="1" s="1"/>
  <c r="K5346" i="1" s="1"/>
  <c r="K5347" i="1" s="1"/>
  <c r="K5348" i="1" s="1"/>
  <c r="K5349" i="1" s="1"/>
  <c r="K5350" i="1" s="1"/>
  <c r="K5351" i="1" s="1"/>
  <c r="K5352" i="1" s="1"/>
  <c r="K5353" i="1" s="1"/>
  <c r="K5354" i="1" s="1"/>
  <c r="K5355" i="1" s="1"/>
  <c r="K5356" i="1" s="1"/>
  <c r="K5357" i="1" s="1"/>
  <c r="K5358" i="1" s="1"/>
  <c r="K5359" i="1" s="1"/>
  <c r="K5360" i="1" s="1"/>
  <c r="K5361" i="1" s="1"/>
  <c r="K5362" i="1" s="1"/>
  <c r="K5363" i="1" s="1"/>
  <c r="K5364" i="1" s="1"/>
  <c r="K5365" i="1" s="1"/>
  <c r="K5366" i="1" s="1"/>
  <c r="K5367" i="1" s="1"/>
  <c r="K5368" i="1" s="1"/>
  <c r="K5369" i="1" s="1"/>
  <c r="K5370" i="1" s="1"/>
  <c r="K5371" i="1" s="1"/>
  <c r="K5372" i="1" s="1"/>
  <c r="K5373" i="1" s="1"/>
  <c r="K5374" i="1" s="1"/>
  <c r="K5375" i="1" s="1"/>
  <c r="K5376" i="1" s="1"/>
  <c r="K5377" i="1" s="1"/>
  <c r="K5378" i="1" s="1"/>
  <c r="K5379" i="1" s="1"/>
  <c r="K5380" i="1" s="1"/>
  <c r="K5381" i="1" s="1"/>
  <c r="K5382" i="1" s="1"/>
  <c r="K5383" i="1" s="1"/>
  <c r="K5384" i="1" s="1"/>
  <c r="K5385" i="1" s="1"/>
  <c r="K5386" i="1" s="1"/>
  <c r="K5387" i="1" s="1"/>
  <c r="K5388" i="1" s="1"/>
  <c r="K5389" i="1" s="1"/>
  <c r="K5390" i="1" s="1"/>
  <c r="K5391" i="1" s="1"/>
  <c r="K5392" i="1" s="1"/>
  <c r="K5393" i="1" s="1"/>
  <c r="K5394" i="1" s="1"/>
  <c r="K5395" i="1" s="1"/>
  <c r="K5396" i="1" s="1"/>
  <c r="K5397" i="1" s="1"/>
  <c r="K5398" i="1" s="1"/>
  <c r="K5399" i="1" s="1"/>
  <c r="K5400" i="1" s="1"/>
  <c r="K5401" i="1" s="1"/>
  <c r="K5402" i="1" s="1"/>
  <c r="K5403" i="1" s="1"/>
  <c r="K5404" i="1" s="1"/>
  <c r="K5405" i="1" s="1"/>
  <c r="K5406" i="1" s="1"/>
  <c r="K5407" i="1" s="1"/>
  <c r="K5408" i="1" s="1"/>
  <c r="K5409" i="1" s="1"/>
  <c r="K5410" i="1" s="1"/>
  <c r="K5411" i="1" s="1"/>
  <c r="K5412" i="1" s="1"/>
  <c r="K5413" i="1" s="1"/>
  <c r="K5414" i="1" s="1"/>
  <c r="K5415" i="1" s="1"/>
  <c r="K5416" i="1" s="1"/>
  <c r="K5417" i="1" s="1"/>
  <c r="K5418" i="1" s="1"/>
  <c r="K5419" i="1" s="1"/>
  <c r="K5420" i="1" s="1"/>
  <c r="K5421" i="1" s="1"/>
  <c r="K5422" i="1" s="1"/>
  <c r="K5423" i="1" s="1"/>
  <c r="K5424" i="1" s="1"/>
  <c r="K5425" i="1" s="1"/>
  <c r="K5426" i="1" s="1"/>
  <c r="K5427" i="1" s="1"/>
  <c r="K5428" i="1" s="1"/>
  <c r="K5429" i="1" s="1"/>
  <c r="K5430" i="1" s="1"/>
  <c r="K5431" i="1" s="1"/>
  <c r="K5432" i="1" s="1"/>
  <c r="K5433" i="1" s="1"/>
  <c r="K5434" i="1" s="1"/>
  <c r="K5435" i="1" s="1"/>
  <c r="K5436" i="1" s="1"/>
  <c r="K5437" i="1" s="1"/>
  <c r="K5438" i="1" s="1"/>
  <c r="K5439" i="1" s="1"/>
  <c r="K5440" i="1" s="1"/>
  <c r="K5441" i="1" s="1"/>
  <c r="K5442" i="1" s="1"/>
  <c r="K5443" i="1" s="1"/>
  <c r="K5444" i="1" s="1"/>
  <c r="K5445" i="1" s="1"/>
  <c r="K5446" i="1" s="1"/>
  <c r="K5447" i="1" s="1"/>
  <c r="K5448" i="1" s="1"/>
  <c r="K5449" i="1" s="1"/>
  <c r="K5450" i="1" s="1"/>
  <c r="K5451" i="1" s="1"/>
  <c r="K5452" i="1" s="1"/>
  <c r="K5453" i="1" s="1"/>
  <c r="K5454" i="1" s="1"/>
  <c r="K5455" i="1" s="1"/>
  <c r="K5456" i="1" s="1"/>
  <c r="K5457" i="1" s="1"/>
  <c r="K5458" i="1" s="1"/>
  <c r="K5459" i="1" s="1"/>
  <c r="K5460" i="1" s="1"/>
  <c r="K5461" i="1" s="1"/>
  <c r="K5462" i="1" s="1"/>
  <c r="K5463" i="1" s="1"/>
  <c r="K5464" i="1" s="1"/>
  <c r="K5465" i="1" s="1"/>
  <c r="K5466" i="1" s="1"/>
  <c r="K5467" i="1" s="1"/>
  <c r="K5468" i="1" s="1"/>
  <c r="K5469" i="1" s="1"/>
  <c r="K5470" i="1" s="1"/>
  <c r="K5471" i="1" s="1"/>
  <c r="K5472" i="1" s="1"/>
  <c r="K5473" i="1" s="1"/>
  <c r="K5474" i="1" s="1"/>
  <c r="K5475" i="1" s="1"/>
  <c r="K5476" i="1" s="1"/>
  <c r="K5477" i="1" s="1"/>
  <c r="K5478" i="1" s="1"/>
  <c r="K5479" i="1" s="1"/>
  <c r="K5480" i="1" s="1"/>
  <c r="K5481" i="1" s="1"/>
  <c r="K5482" i="1" s="1"/>
  <c r="K5483" i="1" s="1"/>
  <c r="K5484" i="1" s="1"/>
  <c r="K5485" i="1" s="1"/>
  <c r="K5486" i="1" s="1"/>
  <c r="K5487" i="1" s="1"/>
  <c r="K5488" i="1" s="1"/>
  <c r="K5489" i="1" s="1"/>
  <c r="K5490" i="1" s="1"/>
  <c r="K5491" i="1" s="1"/>
  <c r="K5492" i="1" s="1"/>
  <c r="K5493" i="1" s="1"/>
  <c r="K5494" i="1" s="1"/>
  <c r="K5495" i="1" s="1"/>
  <c r="K5496" i="1" s="1"/>
  <c r="K5497" i="1" s="1"/>
  <c r="K5498" i="1" s="1"/>
  <c r="K5499" i="1" s="1"/>
  <c r="K5500" i="1" s="1"/>
  <c r="K5501" i="1" s="1"/>
  <c r="K5502" i="1" s="1"/>
  <c r="K5503" i="1" s="1"/>
  <c r="K5504" i="1" s="1"/>
  <c r="K5505" i="1" s="1"/>
  <c r="K5506" i="1" s="1"/>
  <c r="K5507" i="1" s="1"/>
  <c r="K5508" i="1" s="1"/>
  <c r="K5509" i="1" s="1"/>
  <c r="K5510" i="1" s="1"/>
  <c r="K5511" i="1" s="1"/>
  <c r="K5512" i="1" s="1"/>
  <c r="K5513" i="1" s="1"/>
  <c r="K5514" i="1" s="1"/>
  <c r="K5515" i="1" s="1"/>
  <c r="K5516" i="1" s="1"/>
  <c r="K5517" i="1" s="1"/>
  <c r="K5518" i="1" s="1"/>
  <c r="K5519" i="1" s="1"/>
  <c r="K5520" i="1" s="1"/>
  <c r="K5521" i="1" s="1"/>
  <c r="K5522" i="1" s="1"/>
  <c r="K5523" i="1" s="1"/>
  <c r="K5524" i="1" s="1"/>
  <c r="K5525" i="1" s="1"/>
  <c r="K5526" i="1" s="1"/>
  <c r="K5527" i="1" s="1"/>
  <c r="K5528" i="1" s="1"/>
  <c r="K5529" i="1" s="1"/>
  <c r="K5530" i="1" s="1"/>
  <c r="K5531" i="1" s="1"/>
  <c r="K5532" i="1" s="1"/>
  <c r="K5533" i="1" s="1"/>
  <c r="K5534" i="1" s="1"/>
  <c r="K5535" i="1" s="1"/>
  <c r="K5536" i="1" s="1"/>
  <c r="K5537" i="1" s="1"/>
  <c r="K5538" i="1" s="1"/>
  <c r="K5539" i="1" s="1"/>
  <c r="K5540" i="1" s="1"/>
  <c r="K5541" i="1" s="1"/>
  <c r="K5542" i="1" s="1"/>
  <c r="K5543" i="1" s="1"/>
  <c r="K5544" i="1" s="1"/>
  <c r="K5545" i="1" s="1"/>
  <c r="K5546" i="1" s="1"/>
  <c r="K5547" i="1" s="1"/>
  <c r="K5548" i="1" s="1"/>
  <c r="K5549" i="1" s="1"/>
  <c r="K5550" i="1" s="1"/>
  <c r="K5551" i="1" s="1"/>
  <c r="K5552" i="1" s="1"/>
  <c r="K5553" i="1" s="1"/>
  <c r="K5554" i="1" s="1"/>
  <c r="K5555" i="1" s="1"/>
  <c r="K5556" i="1" s="1"/>
  <c r="K5557" i="1" s="1"/>
  <c r="K5558" i="1" s="1"/>
  <c r="K5559" i="1" s="1"/>
  <c r="K5560" i="1" s="1"/>
  <c r="K5561" i="1" s="1"/>
  <c r="K5562" i="1" s="1"/>
  <c r="K5563" i="1" s="1"/>
  <c r="K5564" i="1" s="1"/>
  <c r="K5565" i="1" s="1"/>
  <c r="K5566" i="1" s="1"/>
  <c r="K5567" i="1" s="1"/>
  <c r="K5568" i="1" s="1"/>
  <c r="K5569" i="1" s="1"/>
  <c r="K5570" i="1" s="1"/>
  <c r="K5571" i="1" s="1"/>
  <c r="K5572" i="1" s="1"/>
  <c r="K5573" i="1" s="1"/>
  <c r="K5574" i="1" s="1"/>
  <c r="K5575" i="1" s="1"/>
  <c r="K5576" i="1" s="1"/>
  <c r="K5577" i="1" s="1"/>
  <c r="K5578" i="1" s="1"/>
  <c r="K5579" i="1" s="1"/>
  <c r="K5580" i="1" s="1"/>
  <c r="K5581" i="1" s="1"/>
  <c r="K5582" i="1" s="1"/>
  <c r="K5583" i="1" s="1"/>
  <c r="K5584" i="1" s="1"/>
  <c r="K5585" i="1" s="1"/>
  <c r="K5586" i="1" s="1"/>
  <c r="K5587" i="1" s="1"/>
  <c r="K5588" i="1" s="1"/>
  <c r="K5589" i="1" s="1"/>
  <c r="K5590" i="1" s="1"/>
  <c r="K5591" i="1" s="1"/>
  <c r="K5592" i="1" s="1"/>
  <c r="K5593" i="1" s="1"/>
  <c r="K5594" i="1" s="1"/>
  <c r="K5595" i="1" s="1"/>
  <c r="K5596" i="1" s="1"/>
  <c r="K5597" i="1" s="1"/>
  <c r="K5598" i="1" s="1"/>
  <c r="K5599" i="1" s="1"/>
  <c r="K5600" i="1" s="1"/>
  <c r="K5601" i="1" s="1"/>
  <c r="K5602" i="1" s="1"/>
  <c r="K5603" i="1" s="1"/>
  <c r="K5604" i="1" s="1"/>
  <c r="K5605" i="1" s="1"/>
  <c r="K5606" i="1" s="1"/>
  <c r="K5607" i="1" s="1"/>
  <c r="K5608" i="1" s="1"/>
  <c r="K5609" i="1" s="1"/>
  <c r="K5610" i="1" s="1"/>
  <c r="K5611" i="1" s="1"/>
  <c r="K5612" i="1" s="1"/>
  <c r="K5613" i="1" s="1"/>
  <c r="K5614" i="1" s="1"/>
  <c r="K5615" i="1" s="1"/>
  <c r="K5616" i="1" s="1"/>
  <c r="K5617" i="1" s="1"/>
  <c r="K5618" i="1" s="1"/>
  <c r="K5619" i="1" s="1"/>
  <c r="K5620" i="1" s="1"/>
  <c r="K5621" i="1" s="1"/>
  <c r="K5622" i="1" s="1"/>
  <c r="K5623" i="1" s="1"/>
  <c r="K5624" i="1" s="1"/>
  <c r="K5625" i="1" s="1"/>
  <c r="K5626" i="1" s="1"/>
  <c r="K5627" i="1" s="1"/>
  <c r="K5628" i="1" s="1"/>
  <c r="K5629" i="1" s="1"/>
  <c r="K5630" i="1" s="1"/>
  <c r="K5631" i="1" s="1"/>
  <c r="K5632" i="1" s="1"/>
  <c r="K5633" i="1" s="1"/>
  <c r="K5634" i="1" s="1"/>
  <c r="K5635" i="1" s="1"/>
  <c r="K5636" i="1" s="1"/>
  <c r="K5637" i="1" s="1"/>
  <c r="K5638" i="1" s="1"/>
  <c r="K5639" i="1" s="1"/>
  <c r="K5640" i="1" s="1"/>
  <c r="K5641" i="1" s="1"/>
  <c r="K5642" i="1" s="1"/>
  <c r="K5643" i="1" s="1"/>
  <c r="K5644" i="1" s="1"/>
  <c r="K5645" i="1" s="1"/>
  <c r="K5646" i="1" s="1"/>
  <c r="K5647" i="1" s="1"/>
  <c r="K5648" i="1" s="1"/>
  <c r="K5649" i="1" s="1"/>
  <c r="K5650" i="1" s="1"/>
  <c r="K5651" i="1" s="1"/>
  <c r="K5652" i="1" s="1"/>
  <c r="K5653" i="1" s="1"/>
  <c r="K5654" i="1" s="1"/>
  <c r="K5655" i="1" s="1"/>
  <c r="K5656" i="1" s="1"/>
  <c r="K5657" i="1" s="1"/>
  <c r="K5658" i="1" s="1"/>
  <c r="K5659" i="1" s="1"/>
  <c r="K5660" i="1" s="1"/>
  <c r="K5661" i="1" s="1"/>
  <c r="K5662" i="1" s="1"/>
  <c r="K5663" i="1" s="1"/>
  <c r="K5664" i="1" s="1"/>
  <c r="K5665" i="1" s="1"/>
  <c r="K5666" i="1" s="1"/>
  <c r="K5667" i="1" s="1"/>
  <c r="K5668" i="1" s="1"/>
  <c r="K5669" i="1" s="1"/>
  <c r="K5670" i="1" s="1"/>
  <c r="K5671" i="1" s="1"/>
  <c r="K5672" i="1" s="1"/>
  <c r="K5673" i="1" s="1"/>
  <c r="K5674" i="1" s="1"/>
  <c r="K5675" i="1" s="1"/>
  <c r="K5676" i="1" s="1"/>
  <c r="K5677" i="1" s="1"/>
  <c r="K5678" i="1" s="1"/>
  <c r="K5679" i="1" s="1"/>
  <c r="K5680" i="1" s="1"/>
  <c r="K5681" i="1" s="1"/>
  <c r="K5682" i="1" s="1"/>
  <c r="K5683" i="1" s="1"/>
  <c r="K5684" i="1" s="1"/>
  <c r="K5685" i="1" s="1"/>
  <c r="K5686" i="1" s="1"/>
  <c r="K5687" i="1" s="1"/>
  <c r="K5688" i="1" s="1"/>
  <c r="K5689" i="1" s="1"/>
  <c r="K5690" i="1" s="1"/>
  <c r="K5691" i="1" s="1"/>
  <c r="K5692" i="1" s="1"/>
  <c r="K5693" i="1" s="1"/>
  <c r="K5694" i="1" s="1"/>
  <c r="K5695" i="1" s="1"/>
  <c r="K5696" i="1" s="1"/>
  <c r="K5697" i="1" s="1"/>
  <c r="K5698" i="1" s="1"/>
  <c r="K5699" i="1" s="1"/>
  <c r="K5700" i="1" s="1"/>
  <c r="K5701" i="1" s="1"/>
  <c r="K5702" i="1" s="1"/>
  <c r="K5703" i="1" s="1"/>
  <c r="K5704" i="1" s="1"/>
  <c r="K5705" i="1" s="1"/>
  <c r="K5706" i="1" s="1"/>
  <c r="K5707" i="1" s="1"/>
  <c r="K5708" i="1" s="1"/>
  <c r="K5709" i="1" s="1"/>
  <c r="K5710" i="1" s="1"/>
  <c r="K5711" i="1" s="1"/>
  <c r="K5712" i="1" s="1"/>
  <c r="K5713" i="1" s="1"/>
  <c r="K5714" i="1" s="1"/>
  <c r="K5715" i="1" s="1"/>
  <c r="K5716" i="1" s="1"/>
  <c r="K5717" i="1" s="1"/>
  <c r="K5718" i="1" s="1"/>
  <c r="K5719" i="1" s="1"/>
  <c r="K5720" i="1" s="1"/>
  <c r="K5721" i="1" s="1"/>
  <c r="K5722" i="1" s="1"/>
  <c r="K5723" i="1" s="1"/>
  <c r="K5724" i="1" s="1"/>
  <c r="K5725" i="1" s="1"/>
  <c r="K5726" i="1" s="1"/>
  <c r="K5727" i="1" s="1"/>
  <c r="K5728" i="1" s="1"/>
  <c r="K5729" i="1" s="1"/>
  <c r="K5730" i="1" s="1"/>
  <c r="K5731" i="1" s="1"/>
  <c r="K5732" i="1" s="1"/>
  <c r="K5733" i="1" s="1"/>
  <c r="K5734" i="1" s="1"/>
  <c r="K5735" i="1" s="1"/>
  <c r="K5736" i="1" s="1"/>
  <c r="K5737" i="1" s="1"/>
  <c r="K5738" i="1" s="1"/>
  <c r="K5739" i="1" s="1"/>
  <c r="K5740" i="1" s="1"/>
  <c r="K5741" i="1" s="1"/>
  <c r="K5742" i="1" s="1"/>
  <c r="K5743" i="1" s="1"/>
  <c r="K5744" i="1" s="1"/>
  <c r="K5745" i="1" s="1"/>
  <c r="K5746" i="1" s="1"/>
  <c r="K5747" i="1" s="1"/>
  <c r="K5748" i="1" s="1"/>
  <c r="K5749" i="1" s="1"/>
  <c r="K5750" i="1" s="1"/>
  <c r="K5751" i="1" s="1"/>
  <c r="K5752" i="1" s="1"/>
  <c r="K5753" i="1" s="1"/>
  <c r="K5754" i="1" s="1"/>
  <c r="K5755" i="1" s="1"/>
  <c r="K5756" i="1" s="1"/>
  <c r="K5757" i="1" s="1"/>
  <c r="K5758" i="1" s="1"/>
  <c r="K5759" i="1" s="1"/>
  <c r="K5760" i="1" s="1"/>
  <c r="K5761" i="1" s="1"/>
  <c r="K5762" i="1" s="1"/>
  <c r="K5763" i="1" s="1"/>
  <c r="K5764" i="1" s="1"/>
  <c r="K5765" i="1" s="1"/>
  <c r="K5766" i="1" s="1"/>
  <c r="K5767" i="1" s="1"/>
  <c r="K5768" i="1" s="1"/>
  <c r="K5769" i="1" s="1"/>
  <c r="K5770" i="1" s="1"/>
  <c r="K5771" i="1" s="1"/>
  <c r="K5772" i="1" s="1"/>
  <c r="K5773" i="1" s="1"/>
  <c r="K5774" i="1" s="1"/>
  <c r="K5775" i="1" s="1"/>
  <c r="K5776" i="1" s="1"/>
  <c r="K5777" i="1" s="1"/>
  <c r="K5778" i="1" s="1"/>
  <c r="K5779" i="1" s="1"/>
  <c r="K5780" i="1" s="1"/>
  <c r="K5781" i="1" s="1"/>
  <c r="K5782" i="1" s="1"/>
  <c r="K5783" i="1" s="1"/>
  <c r="K5784" i="1" s="1"/>
  <c r="K5785" i="1" s="1"/>
  <c r="K5786" i="1" s="1"/>
  <c r="K5787" i="1" s="1"/>
  <c r="K5788" i="1" s="1"/>
  <c r="K5789" i="1" s="1"/>
  <c r="K5790" i="1" s="1"/>
  <c r="K5791" i="1" s="1"/>
  <c r="K5792" i="1" s="1"/>
  <c r="K5793" i="1" s="1"/>
  <c r="K5794" i="1" s="1"/>
  <c r="K5795" i="1" s="1"/>
  <c r="K5796" i="1" s="1"/>
  <c r="K5797" i="1" s="1"/>
  <c r="K5798" i="1" s="1"/>
  <c r="K5799" i="1" s="1"/>
  <c r="K5800" i="1" s="1"/>
  <c r="K5801" i="1" s="1"/>
  <c r="K5802" i="1" s="1"/>
  <c r="K5803" i="1" s="1"/>
  <c r="K5804" i="1" s="1"/>
  <c r="K5805" i="1" s="1"/>
  <c r="K5806" i="1" s="1"/>
  <c r="K5807" i="1" s="1"/>
  <c r="K5808" i="1" s="1"/>
  <c r="K5809" i="1" s="1"/>
  <c r="K5810" i="1" s="1"/>
  <c r="K5811" i="1" s="1"/>
  <c r="K5812" i="1" s="1"/>
  <c r="K5813" i="1" s="1"/>
  <c r="K5814" i="1" s="1"/>
  <c r="K5815" i="1" s="1"/>
  <c r="K5816" i="1" s="1"/>
  <c r="K5817" i="1" s="1"/>
  <c r="K5818" i="1" s="1"/>
  <c r="K5819" i="1" s="1"/>
  <c r="K5820" i="1" s="1"/>
  <c r="K5821" i="1" s="1"/>
  <c r="K5822" i="1" s="1"/>
  <c r="K5823" i="1" s="1"/>
  <c r="K5824" i="1" s="1"/>
  <c r="K5825" i="1" s="1"/>
  <c r="K5826" i="1" s="1"/>
  <c r="K5827" i="1" s="1"/>
  <c r="K5828" i="1" s="1"/>
  <c r="K5829" i="1" s="1"/>
  <c r="K5830" i="1" s="1"/>
  <c r="K5831" i="1" s="1"/>
  <c r="K5832" i="1" s="1"/>
  <c r="K5833" i="1" s="1"/>
  <c r="K5834" i="1" s="1"/>
  <c r="K5835" i="1" s="1"/>
  <c r="K5836" i="1" s="1"/>
  <c r="K5837" i="1" s="1"/>
  <c r="K5838" i="1" s="1"/>
  <c r="K5839" i="1" s="1"/>
  <c r="K5840" i="1" s="1"/>
  <c r="K5841" i="1" s="1"/>
  <c r="K5842" i="1" s="1"/>
  <c r="K5843" i="1" s="1"/>
  <c r="K5844" i="1" s="1"/>
  <c r="K5845" i="1" s="1"/>
  <c r="K5846" i="1" s="1"/>
  <c r="K5847" i="1" s="1"/>
  <c r="K5848" i="1" s="1"/>
  <c r="K5849" i="1" s="1"/>
  <c r="K5850" i="1" s="1"/>
  <c r="K5851" i="1" s="1"/>
  <c r="K5852" i="1" s="1"/>
  <c r="K5853" i="1" s="1"/>
  <c r="K5854" i="1" s="1"/>
  <c r="K5855" i="1" s="1"/>
  <c r="K5856" i="1" s="1"/>
  <c r="K5857" i="1" s="1"/>
  <c r="K5858" i="1" s="1"/>
  <c r="K5859" i="1" s="1"/>
  <c r="K5860" i="1" s="1"/>
  <c r="K5861" i="1" s="1"/>
  <c r="K5862" i="1" s="1"/>
  <c r="K5863" i="1" s="1"/>
  <c r="K5864" i="1" s="1"/>
  <c r="K5865" i="1" s="1"/>
  <c r="K5866" i="1" s="1"/>
  <c r="K5867" i="1" s="1"/>
  <c r="K5868" i="1" s="1"/>
  <c r="K5869" i="1" s="1"/>
  <c r="K5870" i="1" s="1"/>
  <c r="K5871" i="1" s="1"/>
  <c r="K5872" i="1" s="1"/>
  <c r="K5873" i="1" s="1"/>
  <c r="K5874" i="1" s="1"/>
  <c r="K5875" i="1" s="1"/>
  <c r="K5876" i="1" s="1"/>
  <c r="K5877" i="1" s="1"/>
  <c r="K5878" i="1" s="1"/>
  <c r="K5879" i="1" s="1"/>
  <c r="K5880" i="1" s="1"/>
  <c r="K5881" i="1" s="1"/>
  <c r="K5882" i="1" s="1"/>
  <c r="K5883" i="1" s="1"/>
  <c r="K5884" i="1" s="1"/>
  <c r="K5885" i="1" s="1"/>
  <c r="K5886" i="1" s="1"/>
  <c r="K5887" i="1" s="1"/>
  <c r="K5888" i="1" s="1"/>
  <c r="K5889" i="1" s="1"/>
  <c r="K5890" i="1" s="1"/>
  <c r="K5891" i="1" s="1"/>
  <c r="K5892" i="1" s="1"/>
  <c r="K5893" i="1" s="1"/>
  <c r="K5894" i="1" s="1"/>
  <c r="K5895" i="1" s="1"/>
  <c r="K5896" i="1" s="1"/>
  <c r="K5897" i="1" s="1"/>
  <c r="K5898" i="1" s="1"/>
  <c r="K5899" i="1" s="1"/>
  <c r="K5900" i="1" s="1"/>
  <c r="K5901" i="1" s="1"/>
  <c r="K5902" i="1" s="1"/>
  <c r="K5903" i="1" s="1"/>
  <c r="K5904" i="1" s="1"/>
  <c r="K5905" i="1" s="1"/>
  <c r="K5906" i="1" s="1"/>
  <c r="K5907" i="1" s="1"/>
  <c r="K5908" i="1" s="1"/>
  <c r="K5909" i="1" s="1"/>
  <c r="K5910" i="1" s="1"/>
  <c r="K5911" i="1" s="1"/>
  <c r="K5912" i="1" s="1"/>
  <c r="K5913" i="1" s="1"/>
  <c r="K5914" i="1" s="1"/>
  <c r="K5915" i="1" s="1"/>
  <c r="K5916" i="1" s="1"/>
  <c r="K5917" i="1" s="1"/>
  <c r="K5918" i="1" s="1"/>
  <c r="K5919" i="1" s="1"/>
  <c r="K5920" i="1" s="1"/>
  <c r="K5921" i="1" s="1"/>
  <c r="K5922" i="1" s="1"/>
  <c r="K5923" i="1" s="1"/>
  <c r="K5924" i="1" s="1"/>
  <c r="K5925" i="1" s="1"/>
  <c r="K5926" i="1" s="1"/>
  <c r="K5927" i="1" s="1"/>
  <c r="K5928" i="1" s="1"/>
  <c r="K5929" i="1" s="1"/>
  <c r="K5930" i="1" s="1"/>
  <c r="K5931" i="1" s="1"/>
  <c r="K5932" i="1" s="1"/>
  <c r="K5933" i="1" s="1"/>
  <c r="K5934" i="1" s="1"/>
  <c r="K5935" i="1" s="1"/>
  <c r="K5936" i="1" s="1"/>
  <c r="K5937" i="1" s="1"/>
  <c r="K5938" i="1" s="1"/>
  <c r="K5939" i="1" s="1"/>
  <c r="K5940" i="1" s="1"/>
  <c r="K5941" i="1" s="1"/>
  <c r="K5942" i="1" s="1"/>
  <c r="K5943" i="1" s="1"/>
  <c r="K5944" i="1" s="1"/>
  <c r="K5945" i="1" s="1"/>
  <c r="K5946" i="1" s="1"/>
  <c r="K5947" i="1" s="1"/>
  <c r="K5948" i="1" s="1"/>
  <c r="K5949" i="1" s="1"/>
  <c r="K5950" i="1" s="1"/>
  <c r="K5951" i="1" s="1"/>
  <c r="K5952" i="1" s="1"/>
  <c r="K5953" i="1" s="1"/>
  <c r="K5954" i="1" s="1"/>
  <c r="K5955" i="1" s="1"/>
  <c r="K5956" i="1" s="1"/>
  <c r="K5957" i="1" s="1"/>
  <c r="K5958" i="1" s="1"/>
  <c r="K5959" i="1" s="1"/>
  <c r="K5960" i="1" s="1"/>
  <c r="K5961" i="1" s="1"/>
  <c r="K5962" i="1" s="1"/>
  <c r="K5963" i="1" s="1"/>
  <c r="K5964" i="1" s="1"/>
  <c r="K5965" i="1" s="1"/>
  <c r="K5966" i="1" s="1"/>
  <c r="K5967" i="1" s="1"/>
  <c r="K5968" i="1" s="1"/>
  <c r="K5969" i="1" s="1"/>
  <c r="K5970" i="1" s="1"/>
  <c r="K5971" i="1" s="1"/>
  <c r="K5972" i="1" s="1"/>
  <c r="K5973" i="1" s="1"/>
  <c r="K5974" i="1" s="1"/>
  <c r="K5975" i="1" s="1"/>
  <c r="K5976" i="1" s="1"/>
  <c r="K5977" i="1" s="1"/>
  <c r="K5978" i="1" s="1"/>
  <c r="K5979" i="1" s="1"/>
  <c r="K5980" i="1" s="1"/>
  <c r="K5981" i="1" s="1"/>
  <c r="K5982" i="1" s="1"/>
  <c r="K5983" i="1" s="1"/>
  <c r="K5984" i="1" s="1"/>
  <c r="K5985" i="1" s="1"/>
  <c r="K5986" i="1" s="1"/>
  <c r="K5987" i="1" s="1"/>
  <c r="K5988" i="1" s="1"/>
  <c r="K5989" i="1" s="1"/>
  <c r="K5990" i="1" s="1"/>
  <c r="K5991" i="1" s="1"/>
  <c r="K5992" i="1" s="1"/>
  <c r="K5993" i="1" s="1"/>
  <c r="K5994" i="1" s="1"/>
  <c r="K5995" i="1" s="1"/>
  <c r="K5996" i="1" s="1"/>
  <c r="K5997" i="1" s="1"/>
  <c r="K5998" i="1" s="1"/>
  <c r="K5999" i="1" s="1"/>
  <c r="K6000" i="1" s="1"/>
  <c r="K6001" i="1" s="1"/>
  <c r="K6002" i="1" s="1"/>
  <c r="K6003" i="1" s="1"/>
  <c r="K6004" i="1" s="1"/>
  <c r="K6005" i="1" s="1"/>
  <c r="K6006" i="1" s="1"/>
  <c r="K6007" i="1" s="1"/>
  <c r="K6008" i="1" s="1"/>
  <c r="K6009" i="1" s="1"/>
  <c r="K6010" i="1" s="1"/>
  <c r="K6011" i="1" s="1"/>
  <c r="K6012" i="1" s="1"/>
  <c r="K6013" i="1" s="1"/>
  <c r="K6014" i="1" s="1"/>
  <c r="K6015" i="1" s="1"/>
  <c r="K6016" i="1" s="1"/>
  <c r="K6017" i="1" s="1"/>
  <c r="K6018" i="1" s="1"/>
  <c r="K6019" i="1" s="1"/>
  <c r="K6020" i="1" s="1"/>
  <c r="K6021" i="1" s="1"/>
  <c r="K6022" i="1" s="1"/>
  <c r="K6023" i="1" s="1"/>
  <c r="K6024" i="1" s="1"/>
  <c r="K6025" i="1" s="1"/>
  <c r="K6026" i="1" s="1"/>
  <c r="K6027" i="1" s="1"/>
  <c r="K6028" i="1" s="1"/>
  <c r="K6029" i="1" s="1"/>
  <c r="K6030" i="1" s="1"/>
  <c r="K6031" i="1" s="1"/>
  <c r="K6032" i="1" s="1"/>
  <c r="K6033" i="1" s="1"/>
  <c r="K6034" i="1" s="1"/>
  <c r="K6035" i="1" s="1"/>
  <c r="K6036" i="1" s="1"/>
  <c r="K6037" i="1" s="1"/>
  <c r="K6038" i="1" s="1"/>
  <c r="K6039" i="1" s="1"/>
  <c r="K6040" i="1" s="1"/>
  <c r="K6041" i="1" s="1"/>
  <c r="K6042" i="1" s="1"/>
  <c r="K6043" i="1" s="1"/>
  <c r="K6044" i="1" s="1"/>
  <c r="K6045" i="1" s="1"/>
  <c r="K6046" i="1" s="1"/>
  <c r="K6047" i="1" s="1"/>
  <c r="K6048" i="1" s="1"/>
  <c r="K6049" i="1" s="1"/>
  <c r="K6050" i="1" s="1"/>
  <c r="K6051" i="1" s="1"/>
  <c r="K6052" i="1" s="1"/>
  <c r="K6053" i="1" s="1"/>
  <c r="K6054" i="1" s="1"/>
  <c r="K6055" i="1" s="1"/>
  <c r="K6056" i="1" s="1"/>
  <c r="K6057" i="1" s="1"/>
  <c r="K6058" i="1" s="1"/>
  <c r="K6059" i="1" s="1"/>
  <c r="K6060" i="1" s="1"/>
  <c r="K6061" i="1" s="1"/>
  <c r="K6062" i="1" s="1"/>
  <c r="K6063" i="1" s="1"/>
  <c r="K6064" i="1" s="1"/>
  <c r="K6065" i="1" s="1"/>
  <c r="K6066" i="1" s="1"/>
  <c r="K6067" i="1" s="1"/>
  <c r="K6068" i="1" s="1"/>
  <c r="K6069" i="1" s="1"/>
  <c r="K6070" i="1" s="1"/>
  <c r="K6071" i="1" s="1"/>
  <c r="K6072" i="1" s="1"/>
  <c r="K6073" i="1" s="1"/>
  <c r="K6074" i="1" s="1"/>
  <c r="K6075" i="1" s="1"/>
  <c r="K6076" i="1" s="1"/>
  <c r="K6077" i="1" s="1"/>
  <c r="K6078" i="1" s="1"/>
  <c r="K6079" i="1" s="1"/>
  <c r="K6080" i="1" s="1"/>
  <c r="K6081" i="1" s="1"/>
  <c r="K6082" i="1" s="1"/>
  <c r="K6083" i="1" s="1"/>
  <c r="K6084" i="1" s="1"/>
  <c r="K6085" i="1" s="1"/>
  <c r="K6086" i="1" s="1"/>
  <c r="K6087" i="1" s="1"/>
  <c r="K6088" i="1" s="1"/>
  <c r="K6089" i="1" s="1"/>
  <c r="K6090" i="1" s="1"/>
  <c r="K6091" i="1" s="1"/>
  <c r="K6092" i="1" s="1"/>
  <c r="K6093" i="1" s="1"/>
  <c r="K6094" i="1" s="1"/>
  <c r="K6095" i="1" s="1"/>
  <c r="K6096" i="1" s="1"/>
  <c r="K6097" i="1" s="1"/>
  <c r="K6098" i="1" s="1"/>
  <c r="K6099" i="1" s="1"/>
  <c r="K6100" i="1" s="1"/>
  <c r="K6101" i="1" s="1"/>
  <c r="K6102" i="1" s="1"/>
  <c r="K6103" i="1" s="1"/>
  <c r="K6104" i="1" s="1"/>
  <c r="K6105" i="1" s="1"/>
  <c r="K6106" i="1" s="1"/>
  <c r="K6107" i="1" s="1"/>
  <c r="K6108" i="1" s="1"/>
  <c r="K6109" i="1" s="1"/>
  <c r="K6110" i="1" s="1"/>
  <c r="K6111" i="1" s="1"/>
  <c r="K6112" i="1" s="1"/>
  <c r="K6113" i="1" s="1"/>
  <c r="K6114" i="1" s="1"/>
  <c r="K6115" i="1" s="1"/>
  <c r="K6116" i="1" s="1"/>
  <c r="K6117" i="1" s="1"/>
  <c r="K6118" i="1" s="1"/>
  <c r="K6119" i="1" s="1"/>
  <c r="K6120" i="1" s="1"/>
  <c r="K6121" i="1" s="1"/>
  <c r="K6122" i="1" s="1"/>
  <c r="K6123" i="1" s="1"/>
  <c r="K6124" i="1" s="1"/>
  <c r="K6125" i="1" s="1"/>
  <c r="K6126" i="1" s="1"/>
  <c r="K6127" i="1" s="1"/>
  <c r="K6128" i="1" s="1"/>
  <c r="K6129" i="1" s="1"/>
  <c r="K6130" i="1" s="1"/>
  <c r="K6131" i="1" s="1"/>
  <c r="K6132" i="1" s="1"/>
  <c r="K6133" i="1" s="1"/>
  <c r="K6134" i="1" s="1"/>
  <c r="K6135" i="1" s="1"/>
  <c r="K6136" i="1" s="1"/>
  <c r="K6137" i="1" s="1"/>
  <c r="K6138" i="1" s="1"/>
  <c r="K6139" i="1" s="1"/>
  <c r="K6140" i="1" s="1"/>
  <c r="K6141" i="1" s="1"/>
  <c r="K6142" i="1" s="1"/>
  <c r="K6143" i="1" s="1"/>
  <c r="K6144" i="1" s="1"/>
  <c r="K6145" i="1" s="1"/>
  <c r="K6146" i="1" s="1"/>
  <c r="K6147" i="1" s="1"/>
  <c r="K6148" i="1" s="1"/>
  <c r="K6149" i="1" s="1"/>
  <c r="K6150" i="1" s="1"/>
  <c r="K6151" i="1" s="1"/>
  <c r="K6152" i="1" s="1"/>
  <c r="K6153" i="1" s="1"/>
  <c r="K6154" i="1" s="1"/>
  <c r="K6155" i="1" s="1"/>
  <c r="K6156" i="1" s="1"/>
  <c r="K6157" i="1" s="1"/>
  <c r="K6158" i="1" s="1"/>
  <c r="K6159" i="1" s="1"/>
  <c r="K6160" i="1" s="1"/>
  <c r="K6161" i="1" s="1"/>
  <c r="K6162" i="1" s="1"/>
  <c r="K6163" i="1" s="1"/>
  <c r="K6164" i="1" s="1"/>
  <c r="K6165" i="1" s="1"/>
  <c r="K6166" i="1" s="1"/>
  <c r="K6167" i="1" s="1"/>
  <c r="K6168" i="1" s="1"/>
  <c r="K6169" i="1" s="1"/>
  <c r="K6170" i="1" s="1"/>
  <c r="K6171" i="1" s="1"/>
  <c r="K6172" i="1" s="1"/>
  <c r="K6173" i="1" s="1"/>
  <c r="K6174" i="1" s="1"/>
  <c r="K6175" i="1" s="1"/>
  <c r="K6176" i="1" s="1"/>
  <c r="K6177" i="1" s="1"/>
  <c r="K6178" i="1" s="1"/>
  <c r="K6179" i="1" s="1"/>
  <c r="K6180" i="1" s="1"/>
  <c r="K6181" i="1" s="1"/>
  <c r="K6182" i="1" s="1"/>
  <c r="K6183" i="1" s="1"/>
  <c r="K6184" i="1" s="1"/>
  <c r="K6185" i="1" s="1"/>
  <c r="K6186" i="1" s="1"/>
  <c r="K6187" i="1" s="1"/>
  <c r="K6188" i="1" s="1"/>
  <c r="K6189" i="1" s="1"/>
  <c r="K6190" i="1" s="1"/>
  <c r="K6191" i="1" s="1"/>
  <c r="K6192" i="1" s="1"/>
  <c r="K6193" i="1" s="1"/>
  <c r="K6194" i="1" s="1"/>
  <c r="K6195" i="1" s="1"/>
  <c r="K6196" i="1" s="1"/>
  <c r="K6197" i="1" s="1"/>
  <c r="K6198" i="1" s="1"/>
  <c r="K6199" i="1" s="1"/>
  <c r="K6200" i="1" s="1"/>
  <c r="K6201" i="1" s="1"/>
  <c r="K6202" i="1" s="1"/>
  <c r="K6203" i="1" s="1"/>
  <c r="K6204" i="1" s="1"/>
  <c r="K6205" i="1" s="1"/>
  <c r="K6206" i="1" s="1"/>
  <c r="K6207" i="1" s="1"/>
  <c r="K6208" i="1" s="1"/>
  <c r="K6209" i="1" s="1"/>
  <c r="K6210" i="1" s="1"/>
  <c r="K6211" i="1" s="1"/>
  <c r="K6212" i="1" s="1"/>
  <c r="K6213" i="1" s="1"/>
  <c r="K6214" i="1" s="1"/>
  <c r="K6215" i="1" s="1"/>
  <c r="K6216" i="1" s="1"/>
  <c r="K6217" i="1" s="1"/>
  <c r="K6218" i="1" s="1"/>
  <c r="K6219" i="1" s="1"/>
  <c r="K6220" i="1" s="1"/>
  <c r="K6221" i="1" s="1"/>
  <c r="K6222" i="1" s="1"/>
  <c r="K6223" i="1" s="1"/>
  <c r="K6224" i="1" s="1"/>
  <c r="K6225" i="1" s="1"/>
  <c r="K6226" i="1" s="1"/>
  <c r="K6227" i="1" s="1"/>
  <c r="K6228" i="1" s="1"/>
  <c r="K6229" i="1" s="1"/>
  <c r="K6230" i="1" s="1"/>
  <c r="K6231" i="1" s="1"/>
  <c r="K6232" i="1" s="1"/>
  <c r="K6233" i="1" s="1"/>
  <c r="K6234" i="1" s="1"/>
  <c r="K6235" i="1" s="1"/>
  <c r="K6236" i="1" s="1"/>
  <c r="K6237" i="1" s="1"/>
  <c r="K6238" i="1" s="1"/>
  <c r="K6239" i="1" s="1"/>
  <c r="K6240" i="1" s="1"/>
  <c r="K6241" i="1" s="1"/>
  <c r="K6242" i="1" s="1"/>
  <c r="K6243" i="1" s="1"/>
  <c r="K6244" i="1" s="1"/>
  <c r="K6245" i="1" s="1"/>
  <c r="K6246" i="1" s="1"/>
  <c r="K6247" i="1" s="1"/>
  <c r="K6248" i="1" s="1"/>
  <c r="K6249" i="1" s="1"/>
  <c r="K6250" i="1" s="1"/>
  <c r="K6251" i="1" s="1"/>
  <c r="K6252" i="1" s="1"/>
  <c r="K6253" i="1" s="1"/>
  <c r="K6254" i="1" s="1"/>
  <c r="K6255" i="1" s="1"/>
  <c r="K6256" i="1" s="1"/>
  <c r="K6257" i="1" s="1"/>
  <c r="K6258" i="1" s="1"/>
  <c r="K6259" i="1" s="1"/>
  <c r="K6260" i="1" s="1"/>
  <c r="K6261" i="1" s="1"/>
  <c r="K6262" i="1" s="1"/>
  <c r="K6263" i="1" s="1"/>
  <c r="K6264" i="1" s="1"/>
  <c r="K6265" i="1" s="1"/>
  <c r="K6266" i="1" s="1"/>
  <c r="K6267" i="1" s="1"/>
  <c r="K6268" i="1" s="1"/>
  <c r="K6269" i="1" s="1"/>
  <c r="K6270" i="1" s="1"/>
  <c r="K6271" i="1" s="1"/>
  <c r="K6272" i="1" s="1"/>
  <c r="K6273" i="1" s="1"/>
  <c r="K6274" i="1" s="1"/>
  <c r="K6275" i="1" s="1"/>
  <c r="K6276" i="1" s="1"/>
  <c r="K6277" i="1" s="1"/>
  <c r="K6278" i="1" s="1"/>
  <c r="K6279" i="1" s="1"/>
  <c r="K6280" i="1" s="1"/>
  <c r="K6281" i="1" s="1"/>
  <c r="K6282" i="1" s="1"/>
  <c r="K6283" i="1" s="1"/>
  <c r="K6284" i="1" s="1"/>
  <c r="K6285" i="1" s="1"/>
  <c r="K6286" i="1" s="1"/>
  <c r="K6287" i="1" s="1"/>
  <c r="K6288" i="1" s="1"/>
  <c r="K6289" i="1" s="1"/>
  <c r="K6290" i="1" s="1"/>
  <c r="K6291" i="1" s="1"/>
  <c r="K6292" i="1" s="1"/>
  <c r="K6293" i="1" s="1"/>
  <c r="K6294" i="1" s="1"/>
  <c r="K6295" i="1" s="1"/>
  <c r="K6296" i="1" s="1"/>
  <c r="K6297" i="1" s="1"/>
  <c r="K6298" i="1" s="1"/>
  <c r="K6299" i="1" s="1"/>
  <c r="K6300" i="1" s="1"/>
  <c r="K6301" i="1" s="1"/>
  <c r="K6302" i="1" s="1"/>
  <c r="K6303" i="1" s="1"/>
  <c r="K6304" i="1" s="1"/>
  <c r="K6305" i="1" s="1"/>
  <c r="K6306" i="1" s="1"/>
  <c r="K6307" i="1" s="1"/>
  <c r="K6308" i="1" s="1"/>
  <c r="K6309" i="1" s="1"/>
  <c r="K6310" i="1" s="1"/>
  <c r="K6311" i="1" s="1"/>
  <c r="K6312" i="1" s="1"/>
  <c r="K6313" i="1" s="1"/>
  <c r="K6314" i="1" s="1"/>
  <c r="K6315" i="1" s="1"/>
  <c r="K6316" i="1" s="1"/>
  <c r="K6317" i="1" s="1"/>
  <c r="K6318" i="1" s="1"/>
  <c r="K6319" i="1" s="1"/>
  <c r="K6320" i="1" s="1"/>
  <c r="K6321" i="1" s="1"/>
  <c r="K6322" i="1" s="1"/>
  <c r="K6323" i="1" s="1"/>
  <c r="K6324" i="1" s="1"/>
  <c r="K6325" i="1" s="1"/>
  <c r="K6326" i="1" s="1"/>
  <c r="K6327" i="1" s="1"/>
  <c r="K6328" i="1" s="1"/>
  <c r="K6329" i="1" s="1"/>
  <c r="K6330" i="1" s="1"/>
  <c r="K6331" i="1" s="1"/>
  <c r="K6332" i="1" s="1"/>
  <c r="K6333" i="1" s="1"/>
  <c r="K6334" i="1" s="1"/>
  <c r="K6335" i="1" s="1"/>
  <c r="K6336" i="1" s="1"/>
  <c r="K6337" i="1" s="1"/>
  <c r="K6338" i="1" s="1"/>
  <c r="K6339" i="1" s="1"/>
  <c r="K6340" i="1" s="1"/>
  <c r="K6341" i="1" s="1"/>
  <c r="K6342" i="1" s="1"/>
  <c r="K6343" i="1" s="1"/>
  <c r="K6344" i="1" s="1"/>
  <c r="K6345" i="1" s="1"/>
  <c r="K6346" i="1" s="1"/>
  <c r="K6347" i="1" s="1"/>
  <c r="K6348" i="1" s="1"/>
  <c r="K6349" i="1" s="1"/>
  <c r="K6350" i="1" s="1"/>
  <c r="K6351" i="1" s="1"/>
  <c r="K6352" i="1" s="1"/>
  <c r="K6353" i="1" s="1"/>
  <c r="K6354" i="1" s="1"/>
  <c r="K6355" i="1" s="1"/>
  <c r="K6356" i="1" s="1"/>
  <c r="K6357" i="1" s="1"/>
  <c r="K6358" i="1" s="1"/>
  <c r="K6359" i="1" s="1"/>
  <c r="K6360" i="1" s="1"/>
  <c r="K6361" i="1" s="1"/>
  <c r="K6362" i="1" s="1"/>
  <c r="K6363" i="1" s="1"/>
  <c r="K6364" i="1" s="1"/>
  <c r="K6365" i="1" s="1"/>
  <c r="K6366" i="1" s="1"/>
  <c r="K6367" i="1" s="1"/>
  <c r="K6368" i="1" s="1"/>
  <c r="K6369" i="1" s="1"/>
  <c r="K6370" i="1" s="1"/>
  <c r="K6371" i="1" s="1"/>
  <c r="K6372" i="1" s="1"/>
  <c r="K6373" i="1" s="1"/>
  <c r="K6374" i="1" s="1"/>
  <c r="K6375" i="1" s="1"/>
  <c r="K6376" i="1" s="1"/>
  <c r="K6377" i="1" s="1"/>
  <c r="K6378" i="1" s="1"/>
  <c r="K6379" i="1" s="1"/>
  <c r="K6380" i="1" s="1"/>
  <c r="K6381" i="1" s="1"/>
  <c r="K6382" i="1" s="1"/>
  <c r="K6383" i="1" s="1"/>
  <c r="K6384" i="1" s="1"/>
  <c r="K6385" i="1" s="1"/>
  <c r="K6386" i="1" s="1"/>
  <c r="K6387" i="1" s="1"/>
  <c r="K6388" i="1" s="1"/>
  <c r="K6389" i="1" s="1"/>
  <c r="K6390" i="1" s="1"/>
  <c r="K6391" i="1" s="1"/>
  <c r="K6392" i="1" s="1"/>
  <c r="K6393" i="1" s="1"/>
  <c r="K6394" i="1" s="1"/>
  <c r="K6395" i="1" s="1"/>
  <c r="K6396" i="1" s="1"/>
  <c r="K6397" i="1" s="1"/>
  <c r="K6398" i="1" s="1"/>
  <c r="K6399" i="1" s="1"/>
  <c r="K6400" i="1" s="1"/>
  <c r="K6401" i="1" s="1"/>
  <c r="K6402" i="1" s="1"/>
  <c r="K6403" i="1" s="1"/>
  <c r="K6404" i="1" s="1"/>
  <c r="K6405" i="1" s="1"/>
  <c r="K6406" i="1" s="1"/>
  <c r="K6407" i="1" s="1"/>
  <c r="K6408" i="1" s="1"/>
  <c r="K6409" i="1" s="1"/>
  <c r="K6410" i="1" s="1"/>
  <c r="K6411" i="1" s="1"/>
  <c r="K6412" i="1" s="1"/>
  <c r="K6413" i="1" s="1"/>
  <c r="K6414" i="1" s="1"/>
  <c r="K6415" i="1" s="1"/>
  <c r="K6416" i="1" s="1"/>
  <c r="K6417" i="1" s="1"/>
  <c r="K6418" i="1" s="1"/>
  <c r="K6419" i="1" s="1"/>
  <c r="K6420" i="1" s="1"/>
  <c r="K6421" i="1" s="1"/>
  <c r="K6422" i="1" s="1"/>
  <c r="K6423" i="1" s="1"/>
  <c r="K6424" i="1" s="1"/>
  <c r="K6425" i="1" s="1"/>
  <c r="K6426" i="1" s="1"/>
  <c r="K6427" i="1" s="1"/>
  <c r="K6428" i="1" s="1"/>
  <c r="K6429" i="1" s="1"/>
  <c r="K6430" i="1" s="1"/>
  <c r="K6431" i="1" s="1"/>
  <c r="K6432" i="1" s="1"/>
  <c r="K6433" i="1" s="1"/>
  <c r="K6434" i="1" s="1"/>
  <c r="K6435" i="1" s="1"/>
  <c r="K6436" i="1" s="1"/>
  <c r="K6437" i="1" s="1"/>
  <c r="K6438" i="1" s="1"/>
  <c r="K6439" i="1" s="1"/>
  <c r="K6440" i="1" s="1"/>
  <c r="K6441" i="1" s="1"/>
  <c r="K6442" i="1" s="1"/>
  <c r="K6443" i="1" s="1"/>
  <c r="K6444" i="1" s="1"/>
  <c r="K6445" i="1" s="1"/>
  <c r="K6446" i="1" s="1"/>
  <c r="K6447" i="1" s="1"/>
  <c r="K6448" i="1" s="1"/>
  <c r="K6449" i="1" s="1"/>
  <c r="K6450" i="1" s="1"/>
  <c r="K6451" i="1" s="1"/>
  <c r="K6452" i="1" s="1"/>
  <c r="K6453" i="1" s="1"/>
  <c r="K6454" i="1" s="1"/>
  <c r="K6455" i="1" s="1"/>
  <c r="K6456" i="1" s="1"/>
  <c r="K6457" i="1" s="1"/>
  <c r="K6458" i="1" s="1"/>
  <c r="K6459" i="1" s="1"/>
  <c r="K6460" i="1" s="1"/>
  <c r="K6461" i="1" s="1"/>
  <c r="K6462" i="1" s="1"/>
  <c r="K6463" i="1" s="1"/>
  <c r="K6464" i="1" s="1"/>
  <c r="K6465" i="1" s="1"/>
  <c r="K6466" i="1" s="1"/>
  <c r="K6467" i="1" s="1"/>
  <c r="K6468" i="1" s="1"/>
  <c r="K6469" i="1" s="1"/>
  <c r="K6470" i="1" s="1"/>
  <c r="K6471" i="1" s="1"/>
  <c r="K6472" i="1" s="1"/>
  <c r="K6473" i="1" s="1"/>
  <c r="K6474" i="1" s="1"/>
  <c r="K6475" i="1" s="1"/>
  <c r="K6476" i="1" s="1"/>
  <c r="K6477" i="1" s="1"/>
  <c r="K6478" i="1" s="1"/>
  <c r="K6479" i="1" s="1"/>
  <c r="K6480" i="1" s="1"/>
  <c r="K6481" i="1" s="1"/>
  <c r="K6482" i="1" s="1"/>
  <c r="K6483" i="1" s="1"/>
  <c r="K6484" i="1" s="1"/>
  <c r="K6485" i="1" s="1"/>
  <c r="K6486" i="1" s="1"/>
  <c r="K6487" i="1" s="1"/>
  <c r="K6488" i="1" s="1"/>
  <c r="K6489" i="1" s="1"/>
  <c r="K6490" i="1" s="1"/>
  <c r="K6491" i="1" s="1"/>
  <c r="K6492" i="1" s="1"/>
  <c r="K6493" i="1" s="1"/>
  <c r="K6494" i="1" s="1"/>
  <c r="K6495" i="1" s="1"/>
  <c r="K6496" i="1" s="1"/>
  <c r="K6497" i="1" s="1"/>
  <c r="K6498" i="1" s="1"/>
  <c r="K6499" i="1" s="1"/>
  <c r="K6500" i="1" s="1"/>
  <c r="K6501" i="1" s="1"/>
  <c r="K6502" i="1" s="1"/>
  <c r="K6503" i="1" s="1"/>
  <c r="K6504" i="1" s="1"/>
  <c r="K6505" i="1" s="1"/>
  <c r="K6506" i="1" s="1"/>
  <c r="K6507" i="1" s="1"/>
  <c r="K6508" i="1" s="1"/>
  <c r="K6509" i="1" s="1"/>
  <c r="K6510" i="1" s="1"/>
  <c r="K6511" i="1" s="1"/>
  <c r="K6512" i="1" s="1"/>
  <c r="K6513" i="1" s="1"/>
  <c r="K6514" i="1" s="1"/>
  <c r="K6515" i="1" s="1"/>
  <c r="K6516" i="1" s="1"/>
  <c r="K6517" i="1" s="1"/>
  <c r="K6518" i="1" s="1"/>
  <c r="K6519" i="1" s="1"/>
  <c r="K6520" i="1" s="1"/>
  <c r="K6521" i="1" s="1"/>
  <c r="K6522" i="1" s="1"/>
  <c r="K6523" i="1" s="1"/>
  <c r="K6524" i="1" s="1"/>
  <c r="K6525" i="1" s="1"/>
  <c r="K6526" i="1" s="1"/>
  <c r="K6527" i="1" s="1"/>
  <c r="K6528" i="1" s="1"/>
  <c r="K6529" i="1" s="1"/>
  <c r="K6530" i="1" s="1"/>
  <c r="K6531" i="1" s="1"/>
  <c r="K6532" i="1" s="1"/>
  <c r="K6533" i="1" s="1"/>
  <c r="K6534" i="1" s="1"/>
  <c r="K6535" i="1" s="1"/>
  <c r="K6536" i="1" s="1"/>
  <c r="K6537" i="1" s="1"/>
  <c r="K6538" i="1" s="1"/>
  <c r="K6539" i="1" s="1"/>
  <c r="K6540" i="1" s="1"/>
  <c r="K6541" i="1" s="1"/>
  <c r="K6542" i="1" s="1"/>
  <c r="K6543" i="1" s="1"/>
  <c r="K6544" i="1" s="1"/>
  <c r="K6545" i="1" s="1"/>
  <c r="K6546" i="1" s="1"/>
  <c r="K6547" i="1" s="1"/>
  <c r="K6548" i="1" s="1"/>
  <c r="K6549" i="1" s="1"/>
  <c r="K6550" i="1" s="1"/>
  <c r="K6551" i="1" s="1"/>
  <c r="K6552" i="1" s="1"/>
  <c r="K6553" i="1" s="1"/>
  <c r="K6554" i="1" s="1"/>
  <c r="K6555" i="1" s="1"/>
  <c r="K6556" i="1" s="1"/>
  <c r="K6557" i="1" s="1"/>
  <c r="K6558" i="1" s="1"/>
  <c r="K6559" i="1" s="1"/>
  <c r="K6560" i="1" s="1"/>
  <c r="K6561" i="1" s="1"/>
  <c r="K6562" i="1" s="1"/>
  <c r="K6563" i="1" s="1"/>
  <c r="K6564" i="1" s="1"/>
  <c r="K6565" i="1" s="1"/>
  <c r="K6566" i="1" s="1"/>
  <c r="K6567" i="1" s="1"/>
  <c r="K6568" i="1" s="1"/>
  <c r="K6569" i="1" s="1"/>
  <c r="K6570" i="1" s="1"/>
  <c r="K6571" i="1" s="1"/>
  <c r="K6572" i="1" s="1"/>
  <c r="K6573" i="1" s="1"/>
  <c r="K6574" i="1" s="1"/>
  <c r="K6575" i="1" s="1"/>
  <c r="K6576" i="1" s="1"/>
  <c r="K6577" i="1" s="1"/>
  <c r="K6578" i="1" s="1"/>
  <c r="K6579" i="1" s="1"/>
  <c r="K6580" i="1" s="1"/>
  <c r="K6581" i="1" s="1"/>
  <c r="K6582" i="1" s="1"/>
  <c r="K6583" i="1" s="1"/>
  <c r="K6584" i="1" s="1"/>
  <c r="K6585" i="1" s="1"/>
  <c r="K6586" i="1" s="1"/>
  <c r="K6587" i="1" s="1"/>
  <c r="K6588" i="1" s="1"/>
  <c r="K6589" i="1" s="1"/>
  <c r="K6590" i="1" s="1"/>
  <c r="K6591" i="1" s="1"/>
  <c r="K6592" i="1" s="1"/>
  <c r="K6593" i="1" s="1"/>
  <c r="K6594" i="1" s="1"/>
  <c r="K6595" i="1" s="1"/>
  <c r="K6596" i="1" s="1"/>
  <c r="K6597" i="1" s="1"/>
  <c r="K6598" i="1" s="1"/>
  <c r="K6599" i="1" s="1"/>
  <c r="K6600" i="1" s="1"/>
  <c r="K6601" i="1" s="1"/>
  <c r="K6602" i="1" s="1"/>
  <c r="K6603" i="1" s="1"/>
  <c r="K6604" i="1" s="1"/>
  <c r="K6605" i="1" s="1"/>
  <c r="K6606" i="1" s="1"/>
  <c r="K6607" i="1" s="1"/>
  <c r="K6608" i="1" s="1"/>
  <c r="K6609" i="1" s="1"/>
  <c r="K6610" i="1" s="1"/>
  <c r="K6611" i="1" s="1"/>
  <c r="K6612" i="1" s="1"/>
  <c r="K6613" i="1" s="1"/>
  <c r="K6614" i="1" s="1"/>
  <c r="K6615" i="1" s="1"/>
  <c r="K6616" i="1" s="1"/>
  <c r="K6617" i="1" s="1"/>
  <c r="K6618" i="1" s="1"/>
  <c r="K6619" i="1" s="1"/>
  <c r="K6620" i="1" s="1"/>
  <c r="K6621" i="1" s="1"/>
  <c r="K6622" i="1" s="1"/>
  <c r="K6623" i="1" s="1"/>
  <c r="K6624" i="1" s="1"/>
  <c r="K6625" i="1" s="1"/>
  <c r="K6626" i="1" s="1"/>
  <c r="K6627" i="1" s="1"/>
  <c r="K6628" i="1" s="1"/>
  <c r="K6629" i="1" s="1"/>
  <c r="K6630" i="1" s="1"/>
  <c r="K6631" i="1" s="1"/>
  <c r="K6632" i="1" s="1"/>
  <c r="K6633" i="1" s="1"/>
  <c r="K6634" i="1" s="1"/>
  <c r="K6635" i="1" s="1"/>
  <c r="K6636" i="1" s="1"/>
  <c r="K6637" i="1" s="1"/>
  <c r="K6638" i="1" s="1"/>
  <c r="K6639" i="1" s="1"/>
  <c r="K6640" i="1" s="1"/>
  <c r="K6641" i="1" s="1"/>
  <c r="K6642" i="1" s="1"/>
  <c r="K6643" i="1" s="1"/>
  <c r="K6644" i="1" s="1"/>
  <c r="K6645" i="1" s="1"/>
  <c r="K6646" i="1" s="1"/>
  <c r="K6647" i="1" s="1"/>
  <c r="K6648" i="1" s="1"/>
  <c r="K6649" i="1" s="1"/>
  <c r="K6650" i="1" s="1"/>
  <c r="K6651" i="1" s="1"/>
  <c r="K6652" i="1" s="1"/>
  <c r="K6653" i="1" s="1"/>
  <c r="K6654" i="1" s="1"/>
  <c r="K6655" i="1" s="1"/>
  <c r="K6656" i="1" s="1"/>
  <c r="K6657" i="1" s="1"/>
  <c r="K6658" i="1" s="1"/>
  <c r="K6659" i="1" s="1"/>
  <c r="K6660" i="1" s="1"/>
  <c r="K6661" i="1" s="1"/>
  <c r="K6662" i="1" s="1"/>
  <c r="K6663" i="1" s="1"/>
  <c r="K6664" i="1" s="1"/>
  <c r="K6665" i="1" s="1"/>
  <c r="K6666" i="1" s="1"/>
  <c r="K6667" i="1" s="1"/>
  <c r="K6668" i="1" s="1"/>
  <c r="K6669" i="1" s="1"/>
  <c r="K6670" i="1" s="1"/>
  <c r="K6671" i="1" s="1"/>
  <c r="K6672" i="1" s="1"/>
  <c r="K6673" i="1" s="1"/>
  <c r="K6674" i="1" s="1"/>
  <c r="K6675" i="1" s="1"/>
  <c r="K6676" i="1" s="1"/>
  <c r="K6677" i="1" s="1"/>
  <c r="K6678" i="1" s="1"/>
  <c r="K6679" i="1" s="1"/>
  <c r="K6680" i="1" s="1"/>
  <c r="K6681" i="1" s="1"/>
  <c r="K6682" i="1" s="1"/>
  <c r="K6683" i="1" s="1"/>
  <c r="K6684" i="1" s="1"/>
  <c r="K6685" i="1" s="1"/>
  <c r="K6686" i="1" s="1"/>
  <c r="K6687" i="1" s="1"/>
  <c r="K6688" i="1" s="1"/>
  <c r="K6689" i="1" s="1"/>
  <c r="K6690" i="1" s="1"/>
  <c r="K6691" i="1" s="1"/>
  <c r="K6692" i="1" s="1"/>
  <c r="K6693" i="1" s="1"/>
  <c r="K6694" i="1" s="1"/>
  <c r="K6695" i="1" s="1"/>
  <c r="K6696" i="1" s="1"/>
  <c r="K6697" i="1" s="1"/>
  <c r="K6698" i="1" s="1"/>
  <c r="K6699" i="1" s="1"/>
  <c r="K6700" i="1" s="1"/>
  <c r="K6701" i="1" s="1"/>
  <c r="K6702" i="1" s="1"/>
  <c r="K6703" i="1" s="1"/>
  <c r="K6704" i="1" s="1"/>
  <c r="K6705" i="1" s="1"/>
  <c r="K6706" i="1" s="1"/>
  <c r="K6707" i="1" s="1"/>
  <c r="K6708" i="1" s="1"/>
  <c r="K6709" i="1" s="1"/>
  <c r="K6710" i="1" s="1"/>
  <c r="K6711" i="1" s="1"/>
  <c r="K6712" i="1" s="1"/>
  <c r="K6713" i="1" s="1"/>
  <c r="K6714" i="1" s="1"/>
  <c r="K6715" i="1" s="1"/>
  <c r="K6716" i="1" s="1"/>
  <c r="K6717" i="1" s="1"/>
  <c r="K6718" i="1" s="1"/>
  <c r="K6719" i="1" s="1"/>
  <c r="K6720" i="1" s="1"/>
  <c r="K6721" i="1" s="1"/>
  <c r="K6722" i="1" s="1"/>
  <c r="K6723" i="1" s="1"/>
  <c r="K6724" i="1" s="1"/>
  <c r="K6725" i="1" s="1"/>
  <c r="K6726" i="1" s="1"/>
  <c r="K6727" i="1" s="1"/>
  <c r="K6728" i="1" s="1"/>
  <c r="K6729" i="1" s="1"/>
  <c r="K6730" i="1" s="1"/>
  <c r="K6731" i="1" s="1"/>
  <c r="K6732" i="1" s="1"/>
  <c r="K6733" i="1" s="1"/>
  <c r="K6734" i="1" s="1"/>
  <c r="K6735" i="1" s="1"/>
  <c r="K6736" i="1" s="1"/>
  <c r="K6737" i="1" s="1"/>
  <c r="K6738" i="1" s="1"/>
  <c r="K6739" i="1" s="1"/>
  <c r="K6740" i="1" s="1"/>
  <c r="K6741" i="1" s="1"/>
  <c r="K6742" i="1" s="1"/>
  <c r="K6743" i="1" s="1"/>
  <c r="K6744" i="1" s="1"/>
  <c r="K6745" i="1" s="1"/>
  <c r="K6746" i="1" s="1"/>
  <c r="K6747" i="1" s="1"/>
  <c r="K6748" i="1" s="1"/>
  <c r="K6749" i="1" s="1"/>
  <c r="K6750" i="1" s="1"/>
  <c r="K6751" i="1" s="1"/>
  <c r="K6752" i="1" s="1"/>
  <c r="K6753" i="1" s="1"/>
  <c r="K6754" i="1" s="1"/>
  <c r="K6755" i="1" s="1"/>
  <c r="K6756" i="1" s="1"/>
  <c r="K6757" i="1" s="1"/>
  <c r="K6758" i="1" s="1"/>
  <c r="K6759" i="1" s="1"/>
  <c r="K6760" i="1" s="1"/>
  <c r="K6761" i="1" s="1"/>
  <c r="K6762" i="1" s="1"/>
  <c r="K6763" i="1" s="1"/>
  <c r="K6764" i="1" s="1"/>
  <c r="K6765" i="1" s="1"/>
  <c r="K6766" i="1" s="1"/>
  <c r="K6767" i="1" s="1"/>
  <c r="K6768" i="1" s="1"/>
  <c r="K6769" i="1" s="1"/>
  <c r="K6770" i="1" s="1"/>
  <c r="K6771" i="1" s="1"/>
  <c r="K6772" i="1" s="1"/>
  <c r="K6773" i="1" s="1"/>
  <c r="K6774" i="1" s="1"/>
  <c r="K6775" i="1" s="1"/>
  <c r="K6776" i="1" s="1"/>
  <c r="K6777" i="1" s="1"/>
  <c r="K6778" i="1" s="1"/>
  <c r="K6779" i="1" s="1"/>
  <c r="K6780" i="1" s="1"/>
  <c r="K6781" i="1" s="1"/>
  <c r="K6782" i="1" s="1"/>
  <c r="K6783" i="1" s="1"/>
  <c r="K6784" i="1" s="1"/>
  <c r="K6785" i="1" s="1"/>
  <c r="K6786" i="1" s="1"/>
  <c r="K6787" i="1" s="1"/>
  <c r="K6788" i="1" s="1"/>
  <c r="K6789" i="1" s="1"/>
  <c r="K6790" i="1" s="1"/>
  <c r="K6791" i="1" s="1"/>
  <c r="K6792" i="1" s="1"/>
  <c r="K6793" i="1" s="1"/>
  <c r="K6794" i="1" s="1"/>
  <c r="K6795" i="1" s="1"/>
  <c r="K6796" i="1" s="1"/>
  <c r="K6797" i="1" s="1"/>
  <c r="K6798" i="1" s="1"/>
  <c r="K6799" i="1" s="1"/>
  <c r="K6800" i="1" s="1"/>
  <c r="K6801" i="1" s="1"/>
  <c r="K6802" i="1" s="1"/>
  <c r="K6803" i="1" s="1"/>
  <c r="K6804" i="1" s="1"/>
  <c r="K6805" i="1" s="1"/>
  <c r="K6806" i="1" s="1"/>
  <c r="K6807" i="1" s="1"/>
  <c r="K6808" i="1" s="1"/>
  <c r="K6809" i="1" s="1"/>
  <c r="K6810" i="1" s="1"/>
  <c r="K6811" i="1" s="1"/>
  <c r="K6812" i="1" s="1"/>
  <c r="K6813" i="1" s="1"/>
  <c r="K6814" i="1" s="1"/>
  <c r="K6815" i="1" s="1"/>
  <c r="K6816" i="1" s="1"/>
  <c r="K6817" i="1" s="1"/>
  <c r="K6818" i="1" s="1"/>
  <c r="K6819" i="1" s="1"/>
  <c r="K6820" i="1" s="1"/>
  <c r="K6821" i="1" s="1"/>
  <c r="K6822" i="1" s="1"/>
  <c r="K6823" i="1" s="1"/>
  <c r="K6824" i="1" s="1"/>
  <c r="K6825" i="1" s="1"/>
  <c r="K6826" i="1" s="1"/>
  <c r="K6827" i="1" s="1"/>
  <c r="K6828" i="1" s="1"/>
  <c r="K6829" i="1" s="1"/>
  <c r="K6830" i="1" s="1"/>
  <c r="K6831" i="1" s="1"/>
  <c r="K6832" i="1" s="1"/>
  <c r="K6833" i="1" s="1"/>
  <c r="K6834" i="1" s="1"/>
  <c r="K6835" i="1" s="1"/>
  <c r="K6836" i="1" s="1"/>
  <c r="K6837" i="1" s="1"/>
  <c r="K6838" i="1" s="1"/>
  <c r="K6839" i="1" s="1"/>
  <c r="K6840" i="1" s="1"/>
  <c r="K6841" i="1" s="1"/>
  <c r="K6842" i="1" s="1"/>
  <c r="K6843" i="1" s="1"/>
  <c r="K6844" i="1" s="1"/>
  <c r="K6845" i="1" s="1"/>
  <c r="K6846" i="1" s="1"/>
  <c r="K6847" i="1" s="1"/>
  <c r="K6848" i="1" s="1"/>
  <c r="K6849" i="1" s="1"/>
  <c r="K6850" i="1" s="1"/>
  <c r="K6851" i="1" s="1"/>
  <c r="K6852" i="1" s="1"/>
  <c r="K6853" i="1" s="1"/>
  <c r="K6854" i="1" s="1"/>
  <c r="K6855" i="1" s="1"/>
  <c r="K6856" i="1" s="1"/>
  <c r="K6857" i="1" s="1"/>
  <c r="K6858" i="1" s="1"/>
  <c r="K6859" i="1" s="1"/>
  <c r="K6860" i="1" s="1"/>
  <c r="K6861" i="1" s="1"/>
  <c r="K6862" i="1" s="1"/>
  <c r="K6863" i="1" s="1"/>
  <c r="K6864" i="1" s="1"/>
  <c r="K6865" i="1" s="1"/>
  <c r="K6866" i="1" s="1"/>
  <c r="K6867" i="1" s="1"/>
  <c r="K6868" i="1" s="1"/>
  <c r="K6869" i="1" s="1"/>
  <c r="K6870" i="1" s="1"/>
  <c r="K6871" i="1" s="1"/>
  <c r="K6872" i="1" s="1"/>
  <c r="K6873" i="1" s="1"/>
  <c r="K6874" i="1" s="1"/>
  <c r="K6875" i="1" s="1"/>
  <c r="K6876" i="1" s="1"/>
  <c r="K6877" i="1" s="1"/>
  <c r="K6878" i="1" s="1"/>
  <c r="K6879" i="1" s="1"/>
  <c r="K6880" i="1" s="1"/>
  <c r="K6881" i="1" s="1"/>
  <c r="K6882" i="1" s="1"/>
  <c r="K6883" i="1" s="1"/>
  <c r="K6884" i="1" s="1"/>
  <c r="K6885" i="1" s="1"/>
  <c r="K6886" i="1" s="1"/>
  <c r="K6887" i="1" s="1"/>
  <c r="K6888" i="1" s="1"/>
  <c r="K6889" i="1" s="1"/>
  <c r="K6890" i="1" s="1"/>
  <c r="K6891" i="1" s="1"/>
  <c r="K6892" i="1" s="1"/>
  <c r="K6893" i="1" s="1"/>
  <c r="K6894" i="1" s="1"/>
  <c r="K6895" i="1" s="1"/>
  <c r="K6896" i="1" s="1"/>
  <c r="K6897" i="1" s="1"/>
  <c r="K6898" i="1" s="1"/>
  <c r="K6899" i="1" s="1"/>
  <c r="K6900" i="1" s="1"/>
  <c r="K6901" i="1" s="1"/>
  <c r="K6902" i="1" s="1"/>
  <c r="K6903" i="1" s="1"/>
  <c r="K6904" i="1" s="1"/>
  <c r="K6905" i="1" s="1"/>
  <c r="K6906" i="1" s="1"/>
  <c r="K6907" i="1" s="1"/>
  <c r="K6908" i="1" s="1"/>
  <c r="K6909" i="1" s="1"/>
  <c r="K6910" i="1" s="1"/>
  <c r="K6911" i="1" s="1"/>
  <c r="K6912" i="1" s="1"/>
  <c r="K6913" i="1" s="1"/>
  <c r="K6914" i="1" s="1"/>
  <c r="K6915" i="1" s="1"/>
  <c r="K6916" i="1" s="1"/>
  <c r="K6917" i="1" s="1"/>
  <c r="K6918" i="1" s="1"/>
  <c r="K6919" i="1" s="1"/>
  <c r="K6920" i="1" s="1"/>
  <c r="K6921" i="1" s="1"/>
  <c r="K6922" i="1" s="1"/>
  <c r="K6923" i="1" s="1"/>
  <c r="K6924" i="1" s="1"/>
  <c r="K6925" i="1" s="1"/>
  <c r="K6926" i="1" s="1"/>
  <c r="K6927" i="1" s="1"/>
  <c r="K6928" i="1" s="1"/>
  <c r="K6929" i="1" s="1"/>
  <c r="K6930" i="1" s="1"/>
  <c r="K6931" i="1" s="1"/>
  <c r="K6932" i="1" s="1"/>
  <c r="K6933" i="1" s="1"/>
  <c r="K6934" i="1" s="1"/>
  <c r="K6935" i="1" s="1"/>
  <c r="K6936" i="1" s="1"/>
  <c r="K6937" i="1" s="1"/>
  <c r="K6938" i="1" s="1"/>
  <c r="K6939" i="1" s="1"/>
  <c r="K6940" i="1" s="1"/>
  <c r="K6941" i="1" s="1"/>
  <c r="K6942" i="1" s="1"/>
  <c r="K6943" i="1" s="1"/>
  <c r="K6944" i="1" s="1"/>
  <c r="K6945" i="1" s="1"/>
  <c r="K6946" i="1" s="1"/>
  <c r="K6947" i="1" s="1"/>
  <c r="K6948" i="1" s="1"/>
  <c r="K6949" i="1" s="1"/>
  <c r="K6950" i="1" s="1"/>
  <c r="K6951" i="1" s="1"/>
  <c r="K6952" i="1" s="1"/>
  <c r="K6953" i="1" s="1"/>
  <c r="K6954" i="1" s="1"/>
  <c r="K6955" i="1" s="1"/>
  <c r="K6956" i="1" s="1"/>
  <c r="K6957" i="1" s="1"/>
  <c r="K6958" i="1" s="1"/>
  <c r="K6959" i="1" s="1"/>
  <c r="K6960" i="1" s="1"/>
  <c r="K6961" i="1" s="1"/>
  <c r="K6962" i="1" s="1"/>
  <c r="K6963" i="1" s="1"/>
  <c r="K6964" i="1" s="1"/>
  <c r="K6965" i="1" s="1"/>
  <c r="K6966" i="1" s="1"/>
  <c r="K6967" i="1" s="1"/>
  <c r="K6968" i="1" s="1"/>
  <c r="K6969" i="1" s="1"/>
  <c r="K6970" i="1" s="1"/>
  <c r="K6971" i="1" s="1"/>
  <c r="K6972" i="1" s="1"/>
  <c r="K6973" i="1" s="1"/>
  <c r="K6974" i="1" s="1"/>
  <c r="K6975" i="1" s="1"/>
  <c r="K6976" i="1" s="1"/>
  <c r="K6977" i="1" s="1"/>
  <c r="K6978" i="1" s="1"/>
  <c r="K6979" i="1" s="1"/>
  <c r="K6980" i="1" s="1"/>
  <c r="K6981" i="1" s="1"/>
  <c r="K6982" i="1" s="1"/>
  <c r="K6983" i="1" s="1"/>
  <c r="K6984" i="1" s="1"/>
  <c r="K6985" i="1" s="1"/>
  <c r="K6986" i="1" s="1"/>
  <c r="K6987" i="1" s="1"/>
  <c r="K6988" i="1" s="1"/>
  <c r="K6989" i="1" s="1"/>
  <c r="K6990" i="1" s="1"/>
  <c r="K6991" i="1" s="1"/>
  <c r="K6992" i="1" s="1"/>
  <c r="K6993" i="1" s="1"/>
  <c r="K6994" i="1" s="1"/>
  <c r="K6995" i="1" s="1"/>
  <c r="K6996" i="1" s="1"/>
  <c r="K6997" i="1" s="1"/>
  <c r="K6998" i="1" s="1"/>
  <c r="K6999" i="1" s="1"/>
  <c r="K7000" i="1" s="1"/>
  <c r="K7001" i="1" s="1"/>
  <c r="K7002" i="1" s="1"/>
  <c r="K7003" i="1" s="1"/>
  <c r="K7004" i="1" s="1"/>
  <c r="K7005" i="1" s="1"/>
  <c r="K7006" i="1" s="1"/>
  <c r="K7007" i="1" s="1"/>
  <c r="K7008" i="1" s="1"/>
  <c r="K7009" i="1" s="1"/>
  <c r="K7010" i="1" s="1"/>
  <c r="K7011" i="1" s="1"/>
  <c r="K7012" i="1" s="1"/>
  <c r="K7013" i="1" s="1"/>
  <c r="K7014" i="1" s="1"/>
  <c r="K7015" i="1" s="1"/>
  <c r="K7016" i="1" s="1"/>
  <c r="K7017" i="1" s="1"/>
  <c r="K7018" i="1" s="1"/>
  <c r="K7019" i="1" s="1"/>
  <c r="K7020" i="1" s="1"/>
  <c r="K7021" i="1" s="1"/>
  <c r="K7022" i="1" s="1"/>
  <c r="K7023" i="1" s="1"/>
  <c r="K7024" i="1" s="1"/>
  <c r="K7025" i="1" s="1"/>
  <c r="K7026" i="1" s="1"/>
  <c r="K7027" i="1" s="1"/>
  <c r="K7028" i="1" s="1"/>
  <c r="K7029" i="1" s="1"/>
  <c r="K7030" i="1" s="1"/>
  <c r="K7031" i="1" s="1"/>
  <c r="K7032" i="1" s="1"/>
  <c r="K7033" i="1" s="1"/>
  <c r="K7034" i="1" s="1"/>
  <c r="K7035" i="1" s="1"/>
  <c r="K7036" i="1" s="1"/>
  <c r="K7037" i="1" s="1"/>
  <c r="K7038" i="1" s="1"/>
  <c r="K7039" i="1" s="1"/>
  <c r="K7040" i="1" s="1"/>
  <c r="K7041" i="1" s="1"/>
  <c r="K7042" i="1" s="1"/>
  <c r="K7043" i="1" s="1"/>
  <c r="K7044" i="1" s="1"/>
  <c r="K7045" i="1" s="1"/>
  <c r="K7046" i="1" s="1"/>
  <c r="K7047" i="1" s="1"/>
  <c r="K7048" i="1" s="1"/>
  <c r="K7049" i="1" s="1"/>
  <c r="K7050" i="1" s="1"/>
  <c r="K7051" i="1" s="1"/>
  <c r="K7052" i="1" s="1"/>
  <c r="K7053" i="1" s="1"/>
  <c r="K7054" i="1" s="1"/>
  <c r="K7055" i="1" s="1"/>
  <c r="K7056" i="1" s="1"/>
  <c r="K7057" i="1" s="1"/>
  <c r="K7058" i="1" s="1"/>
  <c r="K7059" i="1" s="1"/>
  <c r="K7060" i="1" s="1"/>
  <c r="K7061" i="1" s="1"/>
  <c r="K7062" i="1" s="1"/>
  <c r="K7063" i="1" s="1"/>
  <c r="K7064" i="1" s="1"/>
  <c r="K7065" i="1" s="1"/>
  <c r="K7066" i="1" s="1"/>
  <c r="K7067" i="1" s="1"/>
  <c r="K7068" i="1" s="1"/>
  <c r="K7069" i="1" s="1"/>
  <c r="K7070" i="1" s="1"/>
  <c r="K7071" i="1" s="1"/>
  <c r="K7072" i="1" s="1"/>
  <c r="K7073" i="1" s="1"/>
  <c r="K7074" i="1" s="1"/>
  <c r="K7075" i="1" s="1"/>
  <c r="K7076" i="1" s="1"/>
  <c r="K7077" i="1" s="1"/>
  <c r="K7078" i="1" s="1"/>
  <c r="K7079" i="1" s="1"/>
  <c r="K7080" i="1" s="1"/>
  <c r="K7081" i="1" s="1"/>
  <c r="K7082" i="1" s="1"/>
  <c r="K7083" i="1" s="1"/>
  <c r="K7084" i="1" s="1"/>
  <c r="K7085" i="1" s="1"/>
  <c r="K7086" i="1" s="1"/>
  <c r="K7087" i="1" s="1"/>
  <c r="K7088" i="1" s="1"/>
  <c r="K7089" i="1" s="1"/>
  <c r="K7090" i="1" s="1"/>
  <c r="K7091" i="1" s="1"/>
  <c r="K7092" i="1" s="1"/>
  <c r="K7093" i="1" s="1"/>
  <c r="K7094" i="1" s="1"/>
  <c r="K7095" i="1" s="1"/>
  <c r="K7096" i="1" s="1"/>
  <c r="K7097" i="1" s="1"/>
  <c r="K7098" i="1" s="1"/>
  <c r="K7099" i="1" s="1"/>
  <c r="K7100" i="1" s="1"/>
  <c r="K7101" i="1" s="1"/>
  <c r="K7102" i="1" s="1"/>
  <c r="K7103" i="1" s="1"/>
  <c r="K7104" i="1" s="1"/>
  <c r="K7105" i="1" s="1"/>
  <c r="K7106" i="1" s="1"/>
  <c r="K7107" i="1" s="1"/>
  <c r="K7108" i="1" s="1"/>
  <c r="K7109" i="1" s="1"/>
  <c r="K7110" i="1" s="1"/>
  <c r="K7111" i="1" s="1"/>
  <c r="K7112" i="1" s="1"/>
  <c r="K7113" i="1" s="1"/>
  <c r="K7114" i="1" s="1"/>
  <c r="K7115" i="1" s="1"/>
  <c r="K7116" i="1" s="1"/>
  <c r="K7117" i="1" s="1"/>
  <c r="K7118" i="1" s="1"/>
  <c r="K7119" i="1" s="1"/>
  <c r="K7120" i="1" s="1"/>
  <c r="K7121" i="1" s="1"/>
  <c r="K7122" i="1" s="1"/>
  <c r="K7123" i="1" s="1"/>
  <c r="K7124" i="1" s="1"/>
  <c r="K7125" i="1" s="1"/>
  <c r="K7126" i="1" s="1"/>
  <c r="K7127" i="1" s="1"/>
  <c r="K7128" i="1" s="1"/>
  <c r="K7129" i="1" s="1"/>
  <c r="K7130" i="1" s="1"/>
  <c r="K7131" i="1" s="1"/>
  <c r="K7132" i="1" s="1"/>
  <c r="K7133" i="1" s="1"/>
  <c r="K7134" i="1" s="1"/>
  <c r="K7135" i="1" s="1"/>
  <c r="K7136" i="1" s="1"/>
  <c r="K7137" i="1" s="1"/>
  <c r="K7138" i="1" s="1"/>
  <c r="K7139" i="1" s="1"/>
  <c r="K7140" i="1" s="1"/>
  <c r="K7141" i="1" s="1"/>
  <c r="K7142" i="1" s="1"/>
  <c r="K7143" i="1" s="1"/>
  <c r="K7144" i="1" s="1"/>
  <c r="K7145" i="1" s="1"/>
  <c r="K7146" i="1" s="1"/>
  <c r="K7147" i="1" s="1"/>
  <c r="K7148" i="1" s="1"/>
  <c r="K7149" i="1" s="1"/>
  <c r="K7150" i="1" s="1"/>
  <c r="K7151" i="1" s="1"/>
  <c r="K7152" i="1" s="1"/>
  <c r="K7153" i="1" s="1"/>
  <c r="K7154" i="1" s="1"/>
  <c r="K7155" i="1" s="1"/>
  <c r="K7156" i="1" s="1"/>
  <c r="K7157" i="1" s="1"/>
  <c r="K7158" i="1" s="1"/>
  <c r="K7159" i="1" s="1"/>
  <c r="K7160" i="1" s="1"/>
  <c r="K7161" i="1" s="1"/>
  <c r="K7162" i="1" s="1"/>
  <c r="K7163" i="1" s="1"/>
  <c r="K7164" i="1" s="1"/>
  <c r="K7165" i="1" s="1"/>
  <c r="K7166" i="1" s="1"/>
  <c r="K7167" i="1" s="1"/>
  <c r="K7168" i="1" s="1"/>
  <c r="K7169" i="1" s="1"/>
  <c r="K7170" i="1" s="1"/>
  <c r="K7171" i="1" s="1"/>
  <c r="K7172" i="1" s="1"/>
  <c r="K7173" i="1" s="1"/>
  <c r="K7174" i="1" s="1"/>
  <c r="K7175" i="1" s="1"/>
  <c r="K7176" i="1" s="1"/>
  <c r="K7177" i="1" s="1"/>
  <c r="K7178" i="1" s="1"/>
  <c r="K7179" i="1" s="1"/>
  <c r="K7180" i="1" s="1"/>
  <c r="K7181" i="1" s="1"/>
  <c r="K7182" i="1" s="1"/>
  <c r="K7183" i="1" s="1"/>
  <c r="K7184" i="1" s="1"/>
  <c r="K7185" i="1" s="1"/>
  <c r="K7186" i="1" s="1"/>
  <c r="K7187" i="1" s="1"/>
  <c r="K7188" i="1" s="1"/>
  <c r="K7189" i="1" s="1"/>
  <c r="K7190" i="1" s="1"/>
  <c r="K7191" i="1" s="1"/>
  <c r="K7192" i="1" s="1"/>
  <c r="K7193" i="1" s="1"/>
  <c r="K7194" i="1" s="1"/>
  <c r="K7195" i="1" s="1"/>
  <c r="K7196" i="1" s="1"/>
  <c r="K7197" i="1" s="1"/>
  <c r="K7198" i="1" s="1"/>
  <c r="K7199" i="1" s="1"/>
  <c r="K7200" i="1" s="1"/>
  <c r="K7201" i="1" s="1"/>
  <c r="K7202" i="1" s="1"/>
  <c r="K7203" i="1" s="1"/>
  <c r="K7204" i="1" s="1"/>
  <c r="K7205" i="1" s="1"/>
  <c r="K7206" i="1" s="1"/>
  <c r="K7207" i="1" s="1"/>
  <c r="K7208" i="1" s="1"/>
  <c r="K7209" i="1" s="1"/>
  <c r="K7210" i="1" s="1"/>
  <c r="K7211" i="1" s="1"/>
  <c r="K7212" i="1" s="1"/>
  <c r="K7213" i="1" s="1"/>
  <c r="K7214" i="1" s="1"/>
  <c r="K7215" i="1" s="1"/>
  <c r="K7216" i="1" s="1"/>
  <c r="K7217" i="1" s="1"/>
  <c r="K7218" i="1" s="1"/>
  <c r="K7219" i="1" s="1"/>
  <c r="K7220" i="1" s="1"/>
  <c r="K7221" i="1" s="1"/>
  <c r="K7222" i="1" s="1"/>
  <c r="K7223" i="1" s="1"/>
  <c r="K7224" i="1" s="1"/>
  <c r="K7225" i="1" s="1"/>
  <c r="K7226" i="1" s="1"/>
  <c r="K7227" i="1" s="1"/>
  <c r="K7228" i="1" s="1"/>
  <c r="K7229" i="1" s="1"/>
  <c r="K7230" i="1" s="1"/>
  <c r="K7231" i="1" s="1"/>
  <c r="K7232" i="1" s="1"/>
  <c r="K7233" i="1" s="1"/>
  <c r="K7234" i="1" s="1"/>
  <c r="K7235" i="1" s="1"/>
  <c r="K7236" i="1" s="1"/>
  <c r="K7237" i="1" s="1"/>
  <c r="K7238" i="1" s="1"/>
  <c r="K7239" i="1" s="1"/>
  <c r="K7240" i="1" s="1"/>
  <c r="K7241" i="1" s="1"/>
  <c r="K7242" i="1" s="1"/>
  <c r="K7243" i="1" s="1"/>
  <c r="K7244" i="1" s="1"/>
  <c r="K7245" i="1" s="1"/>
  <c r="K7246" i="1" s="1"/>
  <c r="K7247" i="1" s="1"/>
  <c r="K7248" i="1" s="1"/>
  <c r="K7249" i="1" s="1"/>
  <c r="K7250" i="1" s="1"/>
  <c r="K7251" i="1" s="1"/>
  <c r="K7252" i="1" s="1"/>
  <c r="K7253" i="1" s="1"/>
  <c r="K7254" i="1" s="1"/>
  <c r="K7255" i="1" s="1"/>
  <c r="K7256" i="1" s="1"/>
  <c r="K7257" i="1" s="1"/>
  <c r="K7258" i="1" s="1"/>
  <c r="K7259" i="1" s="1"/>
  <c r="K7260" i="1" s="1"/>
  <c r="K7261" i="1" s="1"/>
  <c r="K7262" i="1" s="1"/>
  <c r="K7263" i="1" s="1"/>
  <c r="K7264" i="1" s="1"/>
  <c r="K7265" i="1" s="1"/>
  <c r="K7266" i="1" s="1"/>
  <c r="K7267" i="1" s="1"/>
  <c r="K7268" i="1" s="1"/>
  <c r="K7269" i="1" s="1"/>
  <c r="K7270" i="1" s="1"/>
  <c r="K7271" i="1" s="1"/>
  <c r="K7272" i="1" s="1"/>
  <c r="K7273" i="1" s="1"/>
  <c r="K7274" i="1" s="1"/>
  <c r="K7275" i="1" s="1"/>
  <c r="K7276" i="1" s="1"/>
  <c r="K7277" i="1" s="1"/>
  <c r="K7278" i="1" s="1"/>
  <c r="K7279" i="1" s="1"/>
  <c r="K7280" i="1" s="1"/>
  <c r="K7281" i="1" s="1"/>
  <c r="K7282" i="1" s="1"/>
  <c r="K7283" i="1" s="1"/>
  <c r="K7284" i="1" s="1"/>
  <c r="K7285" i="1" s="1"/>
  <c r="K7286" i="1" s="1"/>
  <c r="K7287" i="1" s="1"/>
  <c r="K7288" i="1" s="1"/>
  <c r="K7289" i="1" s="1"/>
  <c r="K7290" i="1" s="1"/>
  <c r="K7291" i="1" s="1"/>
  <c r="K7292" i="1" s="1"/>
  <c r="K7293" i="1" s="1"/>
  <c r="K7294" i="1" s="1"/>
  <c r="K7295" i="1" s="1"/>
  <c r="K7296" i="1" s="1"/>
  <c r="K7297" i="1" s="1"/>
  <c r="K7298" i="1" s="1"/>
  <c r="K7299" i="1" s="1"/>
  <c r="K7300" i="1" s="1"/>
  <c r="K7301" i="1" s="1"/>
  <c r="K7302" i="1" s="1"/>
  <c r="K7303" i="1" s="1"/>
  <c r="K7304" i="1" s="1"/>
  <c r="K7305" i="1" s="1"/>
  <c r="K7306" i="1" s="1"/>
  <c r="K7307" i="1" s="1"/>
  <c r="K7308" i="1" s="1"/>
  <c r="K7309" i="1" s="1"/>
  <c r="K7310" i="1" s="1"/>
  <c r="K7311" i="1" s="1"/>
  <c r="K7312" i="1" s="1"/>
  <c r="K7313" i="1" s="1"/>
  <c r="K7314" i="1" s="1"/>
  <c r="K7315" i="1" s="1"/>
  <c r="K7316" i="1" s="1"/>
  <c r="K7317" i="1" s="1"/>
  <c r="K7318" i="1" s="1"/>
  <c r="K7319" i="1" s="1"/>
  <c r="K7320" i="1" s="1"/>
  <c r="K7321" i="1" s="1"/>
  <c r="K7322" i="1" s="1"/>
  <c r="K7323" i="1" s="1"/>
  <c r="K7324" i="1" s="1"/>
  <c r="K7325" i="1" s="1"/>
  <c r="K7326" i="1" s="1"/>
  <c r="K7327" i="1" s="1"/>
  <c r="K7328" i="1" s="1"/>
  <c r="K7329" i="1" s="1"/>
  <c r="K7330" i="1" s="1"/>
  <c r="K7331" i="1" s="1"/>
  <c r="K7332" i="1" s="1"/>
  <c r="K7333" i="1" s="1"/>
  <c r="K7334" i="1" s="1"/>
  <c r="K7335" i="1" s="1"/>
  <c r="K7336" i="1" s="1"/>
  <c r="K7337" i="1" s="1"/>
  <c r="K7338" i="1" s="1"/>
  <c r="K7339" i="1" s="1"/>
  <c r="K7340" i="1" s="1"/>
  <c r="K7341" i="1" s="1"/>
  <c r="K7342" i="1" s="1"/>
  <c r="K7343" i="1" s="1"/>
  <c r="K7344" i="1" s="1"/>
  <c r="K7345" i="1" s="1"/>
  <c r="K7346" i="1" s="1"/>
  <c r="K7347" i="1" s="1"/>
  <c r="K7348" i="1" s="1"/>
  <c r="K7349" i="1" s="1"/>
  <c r="K7350" i="1" s="1"/>
  <c r="K7351" i="1" s="1"/>
  <c r="K7352" i="1" s="1"/>
  <c r="K7353" i="1" s="1"/>
  <c r="K7354" i="1" s="1"/>
  <c r="K7355" i="1" s="1"/>
  <c r="K7356" i="1" s="1"/>
  <c r="K7357" i="1" s="1"/>
  <c r="K7358" i="1" s="1"/>
  <c r="K7359" i="1" s="1"/>
  <c r="K7360" i="1" s="1"/>
  <c r="K7361" i="1" s="1"/>
  <c r="K7362" i="1" s="1"/>
  <c r="K7363" i="1" s="1"/>
  <c r="K7364" i="1" s="1"/>
  <c r="K7365" i="1" s="1"/>
  <c r="K7366" i="1" s="1"/>
  <c r="K7367" i="1" s="1"/>
  <c r="K7368" i="1" s="1"/>
  <c r="K7369" i="1" s="1"/>
  <c r="K7370" i="1" s="1"/>
  <c r="K7371" i="1" s="1"/>
  <c r="K7372" i="1" s="1"/>
  <c r="K7373" i="1" s="1"/>
  <c r="K7374" i="1" s="1"/>
  <c r="K7375" i="1" s="1"/>
  <c r="K7376" i="1" s="1"/>
  <c r="K7377" i="1" s="1"/>
  <c r="K7378" i="1" s="1"/>
  <c r="K7379" i="1" s="1"/>
  <c r="K7380" i="1" s="1"/>
  <c r="K7381" i="1" s="1"/>
  <c r="K7382" i="1" s="1"/>
  <c r="K7383" i="1" s="1"/>
  <c r="K7384" i="1" s="1"/>
  <c r="K7385" i="1" s="1"/>
  <c r="K7386" i="1" s="1"/>
  <c r="K7387" i="1" s="1"/>
  <c r="K7388" i="1" s="1"/>
  <c r="K7389" i="1" s="1"/>
  <c r="K7390" i="1" s="1"/>
  <c r="K7391" i="1" s="1"/>
  <c r="K7392" i="1" s="1"/>
  <c r="K7393" i="1" s="1"/>
  <c r="K7394" i="1" s="1"/>
  <c r="K7395" i="1" s="1"/>
  <c r="K7396" i="1" s="1"/>
  <c r="K7397" i="1" s="1"/>
  <c r="K7398" i="1" s="1"/>
  <c r="K7399" i="1" s="1"/>
  <c r="K7400" i="1" s="1"/>
  <c r="K7401" i="1" s="1"/>
  <c r="K7402" i="1" s="1"/>
  <c r="K7403" i="1" s="1"/>
  <c r="K7404" i="1" s="1"/>
  <c r="K7405" i="1" s="1"/>
  <c r="K7406" i="1" s="1"/>
  <c r="K7407" i="1" s="1"/>
  <c r="K7408" i="1" s="1"/>
  <c r="K7409" i="1" s="1"/>
  <c r="K7410" i="1" s="1"/>
  <c r="K7411" i="1" s="1"/>
  <c r="K7412" i="1" s="1"/>
  <c r="K7413" i="1" s="1"/>
  <c r="K7414" i="1" s="1"/>
  <c r="K7415" i="1" s="1"/>
  <c r="K7416" i="1" s="1"/>
  <c r="K7417" i="1" s="1"/>
  <c r="K7418" i="1" s="1"/>
  <c r="K7419" i="1" s="1"/>
  <c r="K7420" i="1" s="1"/>
  <c r="K7421" i="1" s="1"/>
  <c r="K7422" i="1" s="1"/>
  <c r="K7423" i="1" s="1"/>
  <c r="K7424" i="1" s="1"/>
  <c r="K7425" i="1" s="1"/>
  <c r="K7426" i="1" s="1"/>
  <c r="K7427" i="1" s="1"/>
  <c r="K7428" i="1" s="1"/>
  <c r="K7429" i="1" s="1"/>
  <c r="K7430" i="1" s="1"/>
  <c r="K7431" i="1" s="1"/>
  <c r="K7432" i="1" s="1"/>
  <c r="K7433" i="1" s="1"/>
  <c r="K7434" i="1" s="1"/>
  <c r="K7435" i="1" s="1"/>
  <c r="K7436" i="1" s="1"/>
  <c r="K7437" i="1" s="1"/>
  <c r="K7438" i="1" s="1"/>
  <c r="K7439" i="1" s="1"/>
  <c r="K7440" i="1" s="1"/>
  <c r="K7441" i="1" s="1"/>
  <c r="K7442" i="1" s="1"/>
  <c r="K7443" i="1" s="1"/>
  <c r="K7444" i="1" s="1"/>
  <c r="K7445" i="1" s="1"/>
  <c r="K7446" i="1" s="1"/>
  <c r="K7447" i="1" s="1"/>
  <c r="K7448" i="1" s="1"/>
  <c r="K7449" i="1" s="1"/>
  <c r="K7450" i="1" s="1"/>
  <c r="K7451" i="1" s="1"/>
  <c r="K7452" i="1" s="1"/>
  <c r="K7453" i="1" s="1"/>
  <c r="K7454" i="1" s="1"/>
  <c r="K7455" i="1" s="1"/>
  <c r="K7456" i="1" s="1"/>
  <c r="K7457" i="1" s="1"/>
  <c r="K7458" i="1" s="1"/>
  <c r="K7459" i="1" s="1"/>
  <c r="K7460" i="1" s="1"/>
  <c r="K7461" i="1" s="1"/>
  <c r="K7462" i="1" s="1"/>
  <c r="K7463" i="1" s="1"/>
  <c r="K7464" i="1" s="1"/>
  <c r="K7465" i="1" s="1"/>
  <c r="K7466" i="1" s="1"/>
  <c r="K7467" i="1" s="1"/>
  <c r="K7468" i="1" s="1"/>
  <c r="K7469" i="1" s="1"/>
  <c r="K7470" i="1" s="1"/>
  <c r="K7471" i="1" s="1"/>
  <c r="K7472" i="1" s="1"/>
  <c r="K7473" i="1" s="1"/>
  <c r="K7474" i="1" s="1"/>
  <c r="K7475" i="1" s="1"/>
  <c r="K7476" i="1" s="1"/>
  <c r="K7477" i="1" s="1"/>
  <c r="K7478" i="1" s="1"/>
  <c r="K7479" i="1" s="1"/>
  <c r="K7480" i="1" s="1"/>
  <c r="K7481" i="1" s="1"/>
  <c r="K7482" i="1" s="1"/>
  <c r="K7483" i="1" s="1"/>
  <c r="K7484" i="1" s="1"/>
  <c r="K7485" i="1" s="1"/>
  <c r="K7486" i="1" s="1"/>
  <c r="K7487" i="1" s="1"/>
  <c r="K7488" i="1" s="1"/>
  <c r="K7489" i="1" s="1"/>
  <c r="K7490" i="1" s="1"/>
  <c r="K7491" i="1" s="1"/>
  <c r="K7492" i="1" s="1"/>
  <c r="K7493" i="1" s="1"/>
  <c r="K7494" i="1" s="1"/>
  <c r="K7495" i="1" s="1"/>
  <c r="K7496" i="1" s="1"/>
  <c r="K7497" i="1" s="1"/>
  <c r="K7498" i="1" s="1"/>
  <c r="K7499" i="1" s="1"/>
  <c r="K7500" i="1" s="1"/>
  <c r="K7501" i="1" s="1"/>
  <c r="K7502" i="1" s="1"/>
  <c r="K7503" i="1" s="1"/>
  <c r="K7504" i="1" s="1"/>
  <c r="K7505" i="1" s="1"/>
  <c r="K7506" i="1" s="1"/>
  <c r="K7507" i="1" s="1"/>
  <c r="K7508" i="1" s="1"/>
  <c r="K7509" i="1" s="1"/>
  <c r="K7510" i="1" s="1"/>
  <c r="K7511" i="1" s="1"/>
  <c r="K7512" i="1" s="1"/>
  <c r="K7513" i="1" s="1"/>
  <c r="K7514" i="1" s="1"/>
  <c r="K7515" i="1" s="1"/>
  <c r="K7516" i="1" s="1"/>
  <c r="K7517" i="1" s="1"/>
  <c r="K7518" i="1" s="1"/>
  <c r="K7519" i="1" s="1"/>
  <c r="K7520" i="1" s="1"/>
  <c r="K7521" i="1" s="1"/>
  <c r="K7522" i="1" s="1"/>
  <c r="K7523" i="1" s="1"/>
  <c r="K7524" i="1" s="1"/>
  <c r="K7525" i="1" s="1"/>
  <c r="K7526" i="1" s="1"/>
  <c r="K7527" i="1" s="1"/>
  <c r="K7528" i="1" s="1"/>
  <c r="K7529" i="1" s="1"/>
  <c r="K7530" i="1" s="1"/>
  <c r="K7531" i="1" s="1"/>
  <c r="K7532" i="1" s="1"/>
  <c r="K7533" i="1" s="1"/>
  <c r="K7534" i="1" s="1"/>
  <c r="K7535" i="1" s="1"/>
  <c r="K7536" i="1" s="1"/>
  <c r="K7537" i="1" s="1"/>
  <c r="K7538" i="1" s="1"/>
  <c r="K7539" i="1" s="1"/>
  <c r="K7540" i="1" s="1"/>
  <c r="K7541" i="1" s="1"/>
  <c r="K7542" i="1" s="1"/>
  <c r="K7543" i="1" s="1"/>
  <c r="K7544" i="1" s="1"/>
  <c r="K7545" i="1" s="1"/>
  <c r="K7546" i="1" s="1"/>
  <c r="K7547" i="1" s="1"/>
  <c r="K7548" i="1" s="1"/>
  <c r="K7549" i="1" s="1"/>
  <c r="K7550" i="1" s="1"/>
  <c r="K7551" i="1" s="1"/>
  <c r="K7552" i="1" s="1"/>
  <c r="K7553" i="1" s="1"/>
  <c r="K7554" i="1" s="1"/>
  <c r="K7555" i="1" s="1"/>
  <c r="K7556" i="1" s="1"/>
  <c r="K7557" i="1" s="1"/>
  <c r="K7558" i="1" s="1"/>
  <c r="K7559" i="1" s="1"/>
  <c r="K7560" i="1" s="1"/>
  <c r="K7561" i="1" s="1"/>
  <c r="K7562" i="1" s="1"/>
  <c r="K7563" i="1" s="1"/>
  <c r="K7564" i="1" s="1"/>
  <c r="K7565" i="1" s="1"/>
  <c r="K7566" i="1" s="1"/>
  <c r="K7567" i="1" s="1"/>
  <c r="K7568" i="1" s="1"/>
  <c r="K7569" i="1" s="1"/>
  <c r="K7570" i="1" s="1"/>
  <c r="K7571" i="1" s="1"/>
  <c r="K7572" i="1" s="1"/>
  <c r="K7573" i="1" s="1"/>
  <c r="K7574" i="1" s="1"/>
  <c r="K7575" i="1" s="1"/>
  <c r="K7576" i="1" s="1"/>
  <c r="K7577" i="1" s="1"/>
  <c r="K7578" i="1" s="1"/>
  <c r="K7579" i="1" s="1"/>
  <c r="K7580" i="1" s="1"/>
  <c r="K7581" i="1" s="1"/>
  <c r="K7582" i="1" s="1"/>
  <c r="K7583" i="1" s="1"/>
  <c r="K7584" i="1" s="1"/>
  <c r="K7585" i="1" s="1"/>
  <c r="K7586" i="1" s="1"/>
  <c r="K7587" i="1" s="1"/>
  <c r="K7588" i="1" s="1"/>
  <c r="K7589" i="1" s="1"/>
  <c r="K7590" i="1" s="1"/>
  <c r="K7591" i="1" s="1"/>
  <c r="K7592" i="1" s="1"/>
  <c r="K7593" i="1" s="1"/>
  <c r="K7594" i="1" s="1"/>
  <c r="K7595" i="1" s="1"/>
  <c r="K7596" i="1" s="1"/>
  <c r="K7597" i="1" s="1"/>
  <c r="K7598" i="1" s="1"/>
  <c r="K7599" i="1" s="1"/>
  <c r="K7600" i="1" s="1"/>
  <c r="K7601" i="1" s="1"/>
  <c r="K7602" i="1" s="1"/>
  <c r="K7603" i="1" s="1"/>
  <c r="K7604" i="1" s="1"/>
  <c r="K7605" i="1" s="1"/>
  <c r="K7606" i="1" s="1"/>
  <c r="K7607" i="1" s="1"/>
  <c r="K7608" i="1" s="1"/>
  <c r="K7609" i="1" s="1"/>
  <c r="K7610" i="1" s="1"/>
  <c r="K7611" i="1" s="1"/>
  <c r="K7612" i="1" s="1"/>
  <c r="K7613" i="1" s="1"/>
  <c r="K7614" i="1" s="1"/>
  <c r="K7615" i="1" s="1"/>
  <c r="K7616" i="1" s="1"/>
  <c r="K7617" i="1" s="1"/>
  <c r="K7618" i="1" s="1"/>
  <c r="K7619" i="1" s="1"/>
  <c r="K7620" i="1" s="1"/>
  <c r="K7621" i="1" s="1"/>
  <c r="K7622" i="1" s="1"/>
  <c r="K7623" i="1" s="1"/>
  <c r="K7624" i="1" s="1"/>
  <c r="K7625" i="1" s="1"/>
  <c r="K7626" i="1" s="1"/>
  <c r="K7627" i="1" s="1"/>
  <c r="K7628" i="1" s="1"/>
  <c r="K7629" i="1" s="1"/>
  <c r="K7630" i="1" s="1"/>
  <c r="K7631" i="1" s="1"/>
  <c r="K7632" i="1" s="1"/>
  <c r="K7633" i="1" s="1"/>
  <c r="K7634" i="1" s="1"/>
  <c r="K7635" i="1" s="1"/>
  <c r="K7636" i="1" s="1"/>
  <c r="K7637" i="1" s="1"/>
  <c r="K7638" i="1" s="1"/>
  <c r="K7639" i="1" s="1"/>
  <c r="K7640" i="1" s="1"/>
  <c r="K7641" i="1" s="1"/>
  <c r="K7642" i="1" s="1"/>
  <c r="K7643" i="1" s="1"/>
  <c r="K7644" i="1" s="1"/>
  <c r="K7645" i="1" s="1"/>
  <c r="K7646" i="1" s="1"/>
  <c r="K7647" i="1" s="1"/>
  <c r="K7648" i="1" s="1"/>
  <c r="K7649" i="1" s="1"/>
  <c r="K7650" i="1" s="1"/>
  <c r="K7651" i="1" s="1"/>
  <c r="K7652" i="1" s="1"/>
  <c r="K7653" i="1" s="1"/>
  <c r="K7654" i="1" s="1"/>
  <c r="K7655" i="1" s="1"/>
  <c r="K7656" i="1" s="1"/>
  <c r="K7657" i="1" s="1"/>
  <c r="K7658" i="1" s="1"/>
  <c r="K7659" i="1" s="1"/>
  <c r="K7660" i="1" s="1"/>
  <c r="K7661" i="1" s="1"/>
  <c r="K7662" i="1" s="1"/>
  <c r="K7663" i="1" s="1"/>
  <c r="K7664" i="1" s="1"/>
  <c r="K7665" i="1" s="1"/>
  <c r="K7666" i="1" s="1"/>
  <c r="K7667" i="1" s="1"/>
  <c r="K7668" i="1" s="1"/>
  <c r="K7669" i="1" s="1"/>
  <c r="K7670" i="1" s="1"/>
  <c r="K7671" i="1" s="1"/>
  <c r="K7672" i="1" s="1"/>
  <c r="K7673" i="1" s="1"/>
  <c r="K7674" i="1" s="1"/>
  <c r="K7675" i="1" s="1"/>
  <c r="K7676" i="1" s="1"/>
  <c r="K7677" i="1" s="1"/>
  <c r="K7678" i="1" s="1"/>
  <c r="K7679" i="1" s="1"/>
  <c r="K7680" i="1" s="1"/>
  <c r="K7681" i="1" s="1"/>
  <c r="K7682" i="1" s="1"/>
  <c r="K7683" i="1" s="1"/>
  <c r="K7684" i="1" s="1"/>
  <c r="K7685" i="1" s="1"/>
  <c r="K7686" i="1" s="1"/>
  <c r="K7687" i="1" s="1"/>
  <c r="K7688" i="1" s="1"/>
  <c r="K7689" i="1" s="1"/>
  <c r="K7690" i="1" s="1"/>
  <c r="K7691" i="1" s="1"/>
  <c r="K7692" i="1" s="1"/>
  <c r="K7693" i="1" s="1"/>
  <c r="K7694" i="1" s="1"/>
  <c r="K7695" i="1" s="1"/>
  <c r="K7696" i="1" s="1"/>
  <c r="K7697" i="1" s="1"/>
  <c r="K7698" i="1" s="1"/>
  <c r="K7699" i="1" s="1"/>
  <c r="K7700" i="1" s="1"/>
  <c r="K7701" i="1" s="1"/>
  <c r="K7702" i="1" s="1"/>
  <c r="K7703" i="1" s="1"/>
  <c r="K7704" i="1" s="1"/>
  <c r="K7705" i="1" s="1"/>
  <c r="K7706" i="1" s="1"/>
  <c r="K7707" i="1" s="1"/>
  <c r="K7708" i="1" s="1"/>
  <c r="K7709" i="1" s="1"/>
  <c r="K7710" i="1" s="1"/>
  <c r="K7711" i="1" s="1"/>
  <c r="K7712" i="1" s="1"/>
  <c r="K7713" i="1" s="1"/>
  <c r="K7714" i="1" s="1"/>
  <c r="K7715" i="1" s="1"/>
  <c r="K7716" i="1" s="1"/>
  <c r="K7717" i="1" s="1"/>
  <c r="K7718" i="1" s="1"/>
  <c r="K7719" i="1" s="1"/>
  <c r="K7720" i="1" s="1"/>
  <c r="K7721" i="1" s="1"/>
  <c r="K7722" i="1" s="1"/>
  <c r="K7723" i="1" s="1"/>
  <c r="K7724" i="1" s="1"/>
  <c r="K7725" i="1" s="1"/>
  <c r="K7726" i="1" s="1"/>
  <c r="K7727" i="1" s="1"/>
  <c r="K7728" i="1" s="1"/>
  <c r="K7729" i="1" s="1"/>
  <c r="K7730" i="1" s="1"/>
  <c r="K7731" i="1" s="1"/>
  <c r="K7732" i="1" s="1"/>
  <c r="K7733" i="1" s="1"/>
  <c r="K7734" i="1" s="1"/>
  <c r="K7735" i="1" s="1"/>
  <c r="K7736" i="1" s="1"/>
  <c r="K7737" i="1" s="1"/>
  <c r="K7738" i="1" s="1"/>
  <c r="K7739" i="1" s="1"/>
  <c r="K7740" i="1" s="1"/>
  <c r="K7741" i="1" s="1"/>
  <c r="K7742" i="1" s="1"/>
  <c r="K7743" i="1" s="1"/>
  <c r="K7744" i="1" s="1"/>
  <c r="K7745" i="1" s="1"/>
  <c r="K7746" i="1" s="1"/>
  <c r="K7747" i="1" s="1"/>
  <c r="K7748" i="1" s="1"/>
  <c r="K7749" i="1" s="1"/>
  <c r="K7750" i="1" s="1"/>
  <c r="K7751" i="1" s="1"/>
  <c r="K7752" i="1" s="1"/>
  <c r="K7753" i="1" s="1"/>
  <c r="K7754" i="1" s="1"/>
  <c r="K7755" i="1" s="1"/>
  <c r="K7756" i="1" s="1"/>
  <c r="K7757" i="1" s="1"/>
  <c r="K7758" i="1" s="1"/>
  <c r="K7759" i="1" s="1"/>
  <c r="K7760" i="1" s="1"/>
  <c r="K7761" i="1" s="1"/>
  <c r="K7762" i="1" s="1"/>
  <c r="K7763" i="1" s="1"/>
  <c r="K7764" i="1" s="1"/>
  <c r="K7765" i="1" s="1"/>
  <c r="K7766" i="1" s="1"/>
  <c r="K7767" i="1" s="1"/>
  <c r="K7768" i="1" s="1"/>
  <c r="K7769" i="1" s="1"/>
  <c r="K7770" i="1" s="1"/>
  <c r="K7771" i="1" s="1"/>
  <c r="K7772" i="1" s="1"/>
  <c r="K7773" i="1" s="1"/>
  <c r="K7774" i="1" s="1"/>
  <c r="K7775" i="1" s="1"/>
  <c r="K7776" i="1" s="1"/>
  <c r="K7777" i="1" s="1"/>
  <c r="K7778" i="1" s="1"/>
  <c r="K7779" i="1" s="1"/>
  <c r="K7780" i="1" s="1"/>
  <c r="K7781" i="1" s="1"/>
  <c r="K7782" i="1" s="1"/>
  <c r="K7783" i="1" s="1"/>
  <c r="K7784" i="1" s="1"/>
  <c r="K7785" i="1" s="1"/>
  <c r="K7786" i="1" s="1"/>
  <c r="K7787" i="1" s="1"/>
  <c r="K7788" i="1" s="1"/>
  <c r="K7789" i="1" s="1"/>
  <c r="K7790" i="1" s="1"/>
  <c r="K7791" i="1" s="1"/>
  <c r="K7792" i="1" s="1"/>
  <c r="K7793" i="1" s="1"/>
  <c r="K7794" i="1" s="1"/>
  <c r="K7795" i="1" s="1"/>
  <c r="K7796" i="1" s="1"/>
  <c r="K7797" i="1" s="1"/>
  <c r="K7798" i="1" s="1"/>
  <c r="K7799" i="1" s="1"/>
  <c r="K7800" i="1" s="1"/>
  <c r="K7801" i="1" s="1"/>
  <c r="K7802" i="1" s="1"/>
  <c r="K7803" i="1" s="1"/>
  <c r="K7804" i="1" s="1"/>
  <c r="K7805" i="1" s="1"/>
  <c r="K7806" i="1" s="1"/>
  <c r="K7807" i="1" s="1"/>
  <c r="K7808" i="1" s="1"/>
  <c r="K7809" i="1" s="1"/>
  <c r="K7810" i="1" s="1"/>
  <c r="K7811" i="1" s="1"/>
  <c r="K7812" i="1" s="1"/>
  <c r="K7813" i="1" s="1"/>
  <c r="K7814" i="1" s="1"/>
  <c r="K7815" i="1" s="1"/>
  <c r="K7816" i="1" s="1"/>
  <c r="K7817" i="1" s="1"/>
  <c r="K7818" i="1" s="1"/>
  <c r="K7819" i="1" s="1"/>
  <c r="K7820" i="1" s="1"/>
  <c r="K7821" i="1" s="1"/>
  <c r="K7822" i="1" s="1"/>
  <c r="K7823" i="1" s="1"/>
  <c r="K7824" i="1" s="1"/>
  <c r="K7825" i="1" s="1"/>
  <c r="K7826" i="1" s="1"/>
  <c r="K7827" i="1" s="1"/>
  <c r="K7828" i="1" s="1"/>
  <c r="K7829" i="1" s="1"/>
  <c r="K7830" i="1" s="1"/>
  <c r="K7831" i="1" s="1"/>
  <c r="K7832" i="1" s="1"/>
  <c r="K7833" i="1" s="1"/>
  <c r="K7834" i="1" s="1"/>
  <c r="K7835" i="1" s="1"/>
  <c r="K7836" i="1" s="1"/>
  <c r="K7837" i="1" s="1"/>
  <c r="K7838" i="1" s="1"/>
  <c r="K7839" i="1" s="1"/>
  <c r="K7840" i="1" s="1"/>
  <c r="K7841" i="1" s="1"/>
  <c r="K7842" i="1" s="1"/>
  <c r="K7843" i="1" s="1"/>
  <c r="K7844" i="1" s="1"/>
  <c r="K7845" i="1" s="1"/>
  <c r="K7846" i="1" s="1"/>
  <c r="K7847" i="1" s="1"/>
  <c r="K7848" i="1" s="1"/>
  <c r="K7849" i="1" s="1"/>
  <c r="K7850" i="1" s="1"/>
  <c r="K7851" i="1" s="1"/>
  <c r="K7852" i="1" s="1"/>
  <c r="K7853" i="1" s="1"/>
  <c r="K7854" i="1" s="1"/>
  <c r="K7855" i="1" s="1"/>
  <c r="K7856" i="1" s="1"/>
  <c r="K7857" i="1" s="1"/>
  <c r="K7858" i="1" s="1"/>
  <c r="K7859" i="1" s="1"/>
  <c r="K7860" i="1" s="1"/>
  <c r="K7861" i="1" s="1"/>
  <c r="K7862" i="1" s="1"/>
  <c r="K7863" i="1" s="1"/>
  <c r="K7864" i="1" s="1"/>
  <c r="K7865" i="1" s="1"/>
  <c r="K7866" i="1" s="1"/>
  <c r="K7867" i="1" s="1"/>
  <c r="K7868" i="1" s="1"/>
  <c r="K7869" i="1" s="1"/>
  <c r="K7870" i="1" s="1"/>
  <c r="K7871" i="1" s="1"/>
  <c r="K7872" i="1" s="1"/>
  <c r="K7873" i="1" s="1"/>
  <c r="K7874" i="1" s="1"/>
  <c r="K7875" i="1" s="1"/>
  <c r="K7876" i="1" s="1"/>
  <c r="K7877" i="1" s="1"/>
  <c r="K7878" i="1" s="1"/>
  <c r="K7879" i="1" s="1"/>
  <c r="K7880" i="1" s="1"/>
  <c r="K7881" i="1" s="1"/>
  <c r="K7882" i="1" s="1"/>
  <c r="K7883" i="1" s="1"/>
  <c r="K7884" i="1" s="1"/>
  <c r="K7885" i="1" s="1"/>
  <c r="K7886" i="1" s="1"/>
  <c r="K7887" i="1" s="1"/>
  <c r="K7888" i="1" s="1"/>
  <c r="K7889" i="1" s="1"/>
  <c r="K7890" i="1" s="1"/>
  <c r="K7891" i="1" s="1"/>
  <c r="K7892" i="1" s="1"/>
  <c r="K7893" i="1" s="1"/>
  <c r="K7894" i="1" s="1"/>
  <c r="K7895" i="1" s="1"/>
  <c r="K7896" i="1" s="1"/>
  <c r="K7897" i="1" s="1"/>
  <c r="K7898" i="1" s="1"/>
  <c r="K7899" i="1" s="1"/>
  <c r="K7900" i="1" s="1"/>
  <c r="K7901" i="1" s="1"/>
  <c r="K7902" i="1" s="1"/>
  <c r="K7903" i="1" s="1"/>
  <c r="K7904" i="1" s="1"/>
  <c r="K7905" i="1" s="1"/>
  <c r="K7906" i="1" s="1"/>
  <c r="K7907" i="1" s="1"/>
  <c r="K7908" i="1" s="1"/>
  <c r="K7909" i="1" s="1"/>
  <c r="K7910" i="1" s="1"/>
  <c r="K7911" i="1" s="1"/>
  <c r="K7912" i="1" s="1"/>
  <c r="K7913" i="1" s="1"/>
  <c r="K7914" i="1" s="1"/>
  <c r="K7915" i="1" s="1"/>
  <c r="K7916" i="1" s="1"/>
  <c r="K7917" i="1" s="1"/>
  <c r="K7918" i="1" s="1"/>
  <c r="K7919" i="1" s="1"/>
  <c r="K7920" i="1" s="1"/>
  <c r="K7921" i="1" s="1"/>
  <c r="K7922" i="1" s="1"/>
  <c r="K7923" i="1" s="1"/>
  <c r="K7924" i="1" s="1"/>
  <c r="K7925" i="1" s="1"/>
  <c r="K7926" i="1" s="1"/>
  <c r="K7927" i="1" s="1"/>
  <c r="K7928" i="1" s="1"/>
  <c r="K7929" i="1" s="1"/>
  <c r="K7930" i="1" s="1"/>
  <c r="K7931" i="1" s="1"/>
  <c r="K7932" i="1" s="1"/>
  <c r="K7933" i="1" s="1"/>
  <c r="K7934" i="1" s="1"/>
  <c r="K7935" i="1" s="1"/>
  <c r="K7936" i="1" s="1"/>
  <c r="K7937" i="1" s="1"/>
  <c r="K7938" i="1" s="1"/>
  <c r="K7939" i="1" s="1"/>
  <c r="K7940" i="1" s="1"/>
  <c r="K7941" i="1" s="1"/>
  <c r="K7942" i="1" s="1"/>
  <c r="K7943" i="1" s="1"/>
  <c r="K7944" i="1" s="1"/>
  <c r="K7945" i="1" s="1"/>
  <c r="K7946" i="1" s="1"/>
  <c r="K7947" i="1" s="1"/>
  <c r="K7948" i="1" s="1"/>
  <c r="K7949" i="1" s="1"/>
  <c r="K7950" i="1" s="1"/>
  <c r="K7951" i="1" s="1"/>
  <c r="K7952" i="1" s="1"/>
  <c r="K7953" i="1" s="1"/>
  <c r="K7954" i="1" s="1"/>
  <c r="K7955" i="1" s="1"/>
  <c r="K7956" i="1" s="1"/>
  <c r="K7957" i="1" s="1"/>
  <c r="K7958" i="1" s="1"/>
  <c r="K7959" i="1" s="1"/>
  <c r="K7960" i="1" s="1"/>
  <c r="K7961" i="1" s="1"/>
  <c r="K7962" i="1" s="1"/>
  <c r="K7963" i="1" s="1"/>
  <c r="K7964" i="1" s="1"/>
  <c r="K7965" i="1" s="1"/>
  <c r="K7966" i="1" s="1"/>
  <c r="K7967" i="1" s="1"/>
  <c r="K7968" i="1" s="1"/>
  <c r="K7969" i="1" s="1"/>
  <c r="K7970" i="1" s="1"/>
  <c r="K7971" i="1" s="1"/>
  <c r="K7972" i="1" s="1"/>
  <c r="K7973" i="1" s="1"/>
  <c r="K7974" i="1" s="1"/>
  <c r="K7975" i="1" s="1"/>
  <c r="K7976" i="1" s="1"/>
  <c r="K7977" i="1" s="1"/>
  <c r="K7978" i="1" s="1"/>
  <c r="K7979" i="1" s="1"/>
  <c r="K7980" i="1" s="1"/>
  <c r="K7981" i="1" s="1"/>
  <c r="K7982" i="1" s="1"/>
  <c r="K7983" i="1" s="1"/>
  <c r="K7984" i="1" s="1"/>
  <c r="K7985" i="1" s="1"/>
  <c r="K7986" i="1" s="1"/>
  <c r="K7987" i="1" s="1"/>
  <c r="K7988" i="1" s="1"/>
  <c r="K7989" i="1" s="1"/>
  <c r="K7990" i="1" s="1"/>
  <c r="K7991" i="1" s="1"/>
  <c r="K7992" i="1" s="1"/>
  <c r="K7993" i="1" s="1"/>
  <c r="K7994" i="1" s="1"/>
  <c r="K7995" i="1" s="1"/>
  <c r="K7996" i="1" s="1"/>
  <c r="K7997" i="1" s="1"/>
  <c r="K7998" i="1" s="1"/>
  <c r="K7999" i="1" s="1"/>
  <c r="K8000" i="1" s="1"/>
  <c r="K8001" i="1" s="1"/>
  <c r="K8002" i="1" s="1"/>
  <c r="I6996" i="1"/>
  <c r="J6996" i="1"/>
  <c r="I6404" i="1"/>
  <c r="J6404" i="1"/>
  <c r="I629" i="1"/>
  <c r="J629" i="1"/>
  <c r="I5989" i="1"/>
  <c r="J5989" i="1"/>
  <c r="I1812" i="1"/>
  <c r="J1812" i="1"/>
  <c r="I6711" i="1"/>
  <c r="J6711" i="1"/>
  <c r="I7877" i="1"/>
  <c r="J7877" i="1"/>
  <c r="I1147" i="1"/>
  <c r="J1147" i="1"/>
  <c r="I3481" i="1"/>
  <c r="J3481" i="1"/>
  <c r="I4263" i="1"/>
  <c r="J4263" i="1"/>
</calcChain>
</file>

<file path=xl/sharedStrings.xml><?xml version="1.0" encoding="utf-8"?>
<sst xmlns="http://schemas.openxmlformats.org/spreadsheetml/2006/main" count="13" uniqueCount="10">
  <si>
    <t>index</t>
    <phoneticPr fontId="1"/>
  </si>
  <si>
    <t>theta</t>
    <phoneticPr fontId="1"/>
  </si>
  <si>
    <t>U</t>
    <phoneticPr fontId="1"/>
  </si>
  <si>
    <t>V</t>
    <phoneticPr fontId="1"/>
  </si>
  <si>
    <t>Su</t>
    <phoneticPr fontId="1"/>
  </si>
  <si>
    <t>Sv</t>
    <phoneticPr fontId="1"/>
  </si>
  <si>
    <t>Up=Mu&amp;U</t>
    <phoneticPr fontId="1"/>
  </si>
  <si>
    <t>Un=Mu&amp;V</t>
    <phoneticPr fontId="1"/>
  </si>
  <si>
    <t>Xu=U^V</t>
    <phoneticPr fontId="1"/>
  </si>
  <si>
    <t>carry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</si>
</sst>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3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sz val="11"/>
      <color theme="1"/>
      <name val="Meiryo UI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Border="1">
      <alignment vertical="center"/>
    </xf>
    <xf numFmtId="0" fontId="2" fillId="0" borderId="0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8.411563941364586E-2"/>
          <c:w val="1"/>
          <c:h val="0.88134015641530183"/>
        </c:manualLayout>
      </c:layout>
      <c:lineChart>
        <c:grouping val="standard"/>
        <c:varyColors val="0"/>
        <c:ser>
          <c:idx val="0"/>
          <c:order val="0"/>
          <c:tx>
            <c:strRef>
              <c:f>データ!$I$1</c:f>
              <c:strCache>
                <c:ptCount val="1"/>
                <c:pt idx="0">
                  <c:v>Up=Mu&amp;U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データ!$I$2:$I$8002</c:f>
              <c:numCache>
                <c:formatCode>General</c:formatCode>
                <c:ptCount val="8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1</c:v>
                </c:pt>
                <c:pt idx="1061">
                  <c:v>1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1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1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1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1</c:v>
                </c:pt>
                <c:pt idx="5548">
                  <c:v>1</c:v>
                </c:pt>
                <c:pt idx="5549">
                  <c:v>1</c:v>
                </c:pt>
                <c:pt idx="5550">
                  <c:v>1</c:v>
                </c:pt>
                <c:pt idx="5551">
                  <c:v>1</c:v>
                </c:pt>
                <c:pt idx="5552">
                  <c:v>1</c:v>
                </c:pt>
                <c:pt idx="5553">
                  <c:v>1</c:v>
                </c:pt>
                <c:pt idx="5554">
                  <c:v>1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1</c:v>
                </c:pt>
                <c:pt idx="5566">
                  <c:v>1</c:v>
                </c:pt>
                <c:pt idx="5567">
                  <c:v>1</c:v>
                </c:pt>
                <c:pt idx="5568">
                  <c:v>1</c:v>
                </c:pt>
                <c:pt idx="5569">
                  <c:v>1</c:v>
                </c:pt>
                <c:pt idx="5570">
                  <c:v>1</c:v>
                </c:pt>
                <c:pt idx="5571">
                  <c:v>1</c:v>
                </c:pt>
                <c:pt idx="5572">
                  <c:v>1</c:v>
                </c:pt>
                <c:pt idx="5573">
                  <c:v>1</c:v>
                </c:pt>
                <c:pt idx="5574">
                  <c:v>1</c:v>
                </c:pt>
                <c:pt idx="5575">
                  <c:v>1</c:v>
                </c:pt>
                <c:pt idx="5576">
                  <c:v>1</c:v>
                </c:pt>
                <c:pt idx="5577">
                  <c:v>1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1</c:v>
                </c:pt>
                <c:pt idx="5587">
                  <c:v>1</c:v>
                </c:pt>
                <c:pt idx="5588">
                  <c:v>1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1</c:v>
                </c:pt>
                <c:pt idx="5594">
                  <c:v>1</c:v>
                </c:pt>
                <c:pt idx="5595">
                  <c:v>1</c:v>
                </c:pt>
                <c:pt idx="5596">
                  <c:v>1</c:v>
                </c:pt>
                <c:pt idx="5597">
                  <c:v>1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1</c:v>
                </c:pt>
                <c:pt idx="5761">
                  <c:v>1</c:v>
                </c:pt>
                <c:pt idx="5762">
                  <c:v>1</c:v>
                </c:pt>
                <c:pt idx="5763">
                  <c:v>1</c:v>
                </c:pt>
                <c:pt idx="5764">
                  <c:v>1</c:v>
                </c:pt>
                <c:pt idx="5765">
                  <c:v>1</c:v>
                </c:pt>
                <c:pt idx="5766">
                  <c:v>1</c:v>
                </c:pt>
                <c:pt idx="5767">
                  <c:v>1</c:v>
                </c:pt>
                <c:pt idx="5768">
                  <c:v>1</c:v>
                </c:pt>
                <c:pt idx="5769">
                  <c:v>1</c:v>
                </c:pt>
                <c:pt idx="5770">
                  <c:v>1</c:v>
                </c:pt>
                <c:pt idx="5771">
                  <c:v>1</c:v>
                </c:pt>
                <c:pt idx="5772">
                  <c:v>1</c:v>
                </c:pt>
                <c:pt idx="5773">
                  <c:v>1</c:v>
                </c:pt>
                <c:pt idx="5774">
                  <c:v>1</c:v>
                </c:pt>
                <c:pt idx="5775">
                  <c:v>1</c:v>
                </c:pt>
                <c:pt idx="5776">
                  <c:v>1</c:v>
                </c:pt>
                <c:pt idx="5777">
                  <c:v>1</c:v>
                </c:pt>
                <c:pt idx="5778">
                  <c:v>1</c:v>
                </c:pt>
                <c:pt idx="5779">
                  <c:v>1</c:v>
                </c:pt>
                <c:pt idx="5780">
                  <c:v>1</c:v>
                </c:pt>
                <c:pt idx="5781">
                  <c:v>1</c:v>
                </c:pt>
                <c:pt idx="5782">
                  <c:v>1</c:v>
                </c:pt>
                <c:pt idx="5783">
                  <c:v>1</c:v>
                </c:pt>
                <c:pt idx="5784">
                  <c:v>1</c:v>
                </c:pt>
                <c:pt idx="5785">
                  <c:v>1</c:v>
                </c:pt>
                <c:pt idx="5786">
                  <c:v>1</c:v>
                </c:pt>
                <c:pt idx="5787">
                  <c:v>1</c:v>
                </c:pt>
                <c:pt idx="5788">
                  <c:v>1</c:v>
                </c:pt>
                <c:pt idx="5789">
                  <c:v>1</c:v>
                </c:pt>
                <c:pt idx="5790">
                  <c:v>1</c:v>
                </c:pt>
                <c:pt idx="5791">
                  <c:v>1</c:v>
                </c:pt>
                <c:pt idx="5792">
                  <c:v>1</c:v>
                </c:pt>
                <c:pt idx="5793">
                  <c:v>1</c:v>
                </c:pt>
                <c:pt idx="5794">
                  <c:v>1</c:v>
                </c:pt>
                <c:pt idx="5795">
                  <c:v>1</c:v>
                </c:pt>
                <c:pt idx="5796">
                  <c:v>1</c:v>
                </c:pt>
                <c:pt idx="5797">
                  <c:v>1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1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1</c:v>
                </c:pt>
                <c:pt idx="5808">
                  <c:v>1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1</c:v>
                </c:pt>
                <c:pt idx="5816">
                  <c:v>1</c:v>
                </c:pt>
                <c:pt idx="5817">
                  <c:v>1</c:v>
                </c:pt>
                <c:pt idx="5818">
                  <c:v>1</c:v>
                </c:pt>
                <c:pt idx="5819">
                  <c:v>1</c:v>
                </c:pt>
                <c:pt idx="5820">
                  <c:v>1</c:v>
                </c:pt>
                <c:pt idx="5821">
                  <c:v>1</c:v>
                </c:pt>
                <c:pt idx="5822">
                  <c:v>1</c:v>
                </c:pt>
                <c:pt idx="5823">
                  <c:v>1</c:v>
                </c:pt>
                <c:pt idx="5824">
                  <c:v>1</c:v>
                </c:pt>
                <c:pt idx="5825">
                  <c:v>1</c:v>
                </c:pt>
                <c:pt idx="5826">
                  <c:v>1</c:v>
                </c:pt>
                <c:pt idx="5827">
                  <c:v>1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1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1</c:v>
                </c:pt>
                <c:pt idx="5841">
                  <c:v>1</c:v>
                </c:pt>
                <c:pt idx="5842">
                  <c:v>1</c:v>
                </c:pt>
                <c:pt idx="5843">
                  <c:v>1</c:v>
                </c:pt>
                <c:pt idx="5844">
                  <c:v>1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1</c:v>
                </c:pt>
                <c:pt idx="5853">
                  <c:v>1</c:v>
                </c:pt>
                <c:pt idx="5854">
                  <c:v>1</c:v>
                </c:pt>
                <c:pt idx="5855">
                  <c:v>1</c:v>
                </c:pt>
                <c:pt idx="5856">
                  <c:v>1</c:v>
                </c:pt>
                <c:pt idx="5857">
                  <c:v>1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1</c:v>
                </c:pt>
                <c:pt idx="5973">
                  <c:v>1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1</c:v>
                </c:pt>
                <c:pt idx="5979">
                  <c:v>1</c:v>
                </c:pt>
                <c:pt idx="5980">
                  <c:v>1</c:v>
                </c:pt>
                <c:pt idx="5981">
                  <c:v>1</c:v>
                </c:pt>
                <c:pt idx="5982">
                  <c:v>1</c:v>
                </c:pt>
                <c:pt idx="5983">
                  <c:v>1</c:v>
                </c:pt>
                <c:pt idx="5984">
                  <c:v>1</c:v>
                </c:pt>
                <c:pt idx="5985">
                  <c:v>1</c:v>
                </c:pt>
                <c:pt idx="5986">
                  <c:v>1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1</c:v>
                </c:pt>
                <c:pt idx="5997">
                  <c:v>1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1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1</c:v>
                </c:pt>
                <c:pt idx="6012">
                  <c:v>1</c:v>
                </c:pt>
                <c:pt idx="6013">
                  <c:v>1</c:v>
                </c:pt>
                <c:pt idx="6014">
                  <c:v>1</c:v>
                </c:pt>
                <c:pt idx="6015">
                  <c:v>1</c:v>
                </c:pt>
                <c:pt idx="6016">
                  <c:v>1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1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1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1</c:v>
                </c:pt>
                <c:pt idx="6031">
                  <c:v>1</c:v>
                </c:pt>
                <c:pt idx="6032">
                  <c:v>1</c:v>
                </c:pt>
                <c:pt idx="6033">
                  <c:v>1</c:v>
                </c:pt>
                <c:pt idx="6034">
                  <c:v>1</c:v>
                </c:pt>
                <c:pt idx="6035">
                  <c:v>1</c:v>
                </c:pt>
                <c:pt idx="6036">
                  <c:v>1</c:v>
                </c:pt>
                <c:pt idx="6037">
                  <c:v>1</c:v>
                </c:pt>
                <c:pt idx="6038">
                  <c:v>1</c:v>
                </c:pt>
                <c:pt idx="6039">
                  <c:v>1</c:v>
                </c:pt>
                <c:pt idx="6040">
                  <c:v>1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1</c:v>
                </c:pt>
                <c:pt idx="6048">
                  <c:v>1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1</c:v>
                </c:pt>
                <c:pt idx="6054">
                  <c:v>1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1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1</c:v>
                </c:pt>
                <c:pt idx="6064">
                  <c:v>1</c:v>
                </c:pt>
                <c:pt idx="6065">
                  <c:v>1</c:v>
                </c:pt>
                <c:pt idx="6066">
                  <c:v>1</c:v>
                </c:pt>
                <c:pt idx="6067">
                  <c:v>1</c:v>
                </c:pt>
                <c:pt idx="6068">
                  <c:v>1</c:v>
                </c:pt>
                <c:pt idx="6069">
                  <c:v>1</c:v>
                </c:pt>
                <c:pt idx="6070">
                  <c:v>1</c:v>
                </c:pt>
                <c:pt idx="6071">
                  <c:v>1</c:v>
                </c:pt>
                <c:pt idx="6072">
                  <c:v>1</c:v>
                </c:pt>
                <c:pt idx="6073">
                  <c:v>1</c:v>
                </c:pt>
                <c:pt idx="6074">
                  <c:v>1</c:v>
                </c:pt>
                <c:pt idx="6075">
                  <c:v>1</c:v>
                </c:pt>
                <c:pt idx="6076">
                  <c:v>1</c:v>
                </c:pt>
                <c:pt idx="6077">
                  <c:v>1</c:v>
                </c:pt>
                <c:pt idx="6078">
                  <c:v>1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1</c:v>
                </c:pt>
                <c:pt idx="6083">
                  <c:v>1</c:v>
                </c:pt>
                <c:pt idx="6084">
                  <c:v>1</c:v>
                </c:pt>
                <c:pt idx="6085">
                  <c:v>1</c:v>
                </c:pt>
                <c:pt idx="6086">
                  <c:v>1</c:v>
                </c:pt>
                <c:pt idx="6087">
                  <c:v>1</c:v>
                </c:pt>
                <c:pt idx="6088">
                  <c:v>1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1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1</c:v>
                </c:pt>
                <c:pt idx="6097">
                  <c:v>1</c:v>
                </c:pt>
                <c:pt idx="6098">
                  <c:v>1</c:v>
                </c:pt>
                <c:pt idx="6099">
                  <c:v>1</c:v>
                </c:pt>
                <c:pt idx="6100">
                  <c:v>1</c:v>
                </c:pt>
                <c:pt idx="6101">
                  <c:v>1</c:v>
                </c:pt>
                <c:pt idx="6102">
                  <c:v>1</c:v>
                </c:pt>
                <c:pt idx="6103">
                  <c:v>1</c:v>
                </c:pt>
                <c:pt idx="6104">
                  <c:v>1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1</c:v>
                </c:pt>
                <c:pt idx="6196">
                  <c:v>1</c:v>
                </c:pt>
                <c:pt idx="6197">
                  <c:v>1</c:v>
                </c:pt>
                <c:pt idx="6198">
                  <c:v>1</c:v>
                </c:pt>
                <c:pt idx="6199">
                  <c:v>1</c:v>
                </c:pt>
                <c:pt idx="6200">
                  <c:v>1</c:v>
                </c:pt>
                <c:pt idx="6201">
                  <c:v>1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1</c:v>
                </c:pt>
                <c:pt idx="6207">
                  <c:v>1</c:v>
                </c:pt>
                <c:pt idx="6208">
                  <c:v>1</c:v>
                </c:pt>
                <c:pt idx="6209">
                  <c:v>1</c:v>
                </c:pt>
                <c:pt idx="6210">
                  <c:v>1</c:v>
                </c:pt>
                <c:pt idx="6211">
                  <c:v>1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1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</c:v>
                </c:pt>
                <c:pt idx="6220">
                  <c:v>1</c:v>
                </c:pt>
                <c:pt idx="6221">
                  <c:v>1</c:v>
                </c:pt>
                <c:pt idx="6222">
                  <c:v>1</c:v>
                </c:pt>
                <c:pt idx="6223">
                  <c:v>1</c:v>
                </c:pt>
                <c:pt idx="6224">
                  <c:v>1</c:v>
                </c:pt>
                <c:pt idx="6225">
                  <c:v>1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1</c:v>
                </c:pt>
                <c:pt idx="6230">
                  <c:v>1</c:v>
                </c:pt>
                <c:pt idx="6231">
                  <c:v>1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</c:v>
                </c:pt>
                <c:pt idx="6238">
                  <c:v>1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1</c:v>
                </c:pt>
                <c:pt idx="6243">
                  <c:v>1</c:v>
                </c:pt>
                <c:pt idx="6244">
                  <c:v>1</c:v>
                </c:pt>
                <c:pt idx="6245">
                  <c:v>1</c:v>
                </c:pt>
                <c:pt idx="6246">
                  <c:v>1</c:v>
                </c:pt>
                <c:pt idx="6247">
                  <c:v>1</c:v>
                </c:pt>
                <c:pt idx="6248">
                  <c:v>1</c:v>
                </c:pt>
                <c:pt idx="6249">
                  <c:v>1</c:v>
                </c:pt>
                <c:pt idx="6250">
                  <c:v>1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1</c:v>
                </c:pt>
                <c:pt idx="6256">
                  <c:v>1</c:v>
                </c:pt>
                <c:pt idx="6257">
                  <c:v>1</c:v>
                </c:pt>
                <c:pt idx="6258">
                  <c:v>1</c:v>
                </c:pt>
                <c:pt idx="6259">
                  <c:v>1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1</c:v>
                </c:pt>
                <c:pt idx="6264">
                  <c:v>1</c:v>
                </c:pt>
                <c:pt idx="6265">
                  <c:v>1</c:v>
                </c:pt>
                <c:pt idx="6266">
                  <c:v>1</c:v>
                </c:pt>
                <c:pt idx="6267">
                  <c:v>1</c:v>
                </c:pt>
                <c:pt idx="6268">
                  <c:v>1</c:v>
                </c:pt>
                <c:pt idx="6269">
                  <c:v>1</c:v>
                </c:pt>
                <c:pt idx="6270">
                  <c:v>1</c:v>
                </c:pt>
                <c:pt idx="6271">
                  <c:v>1</c:v>
                </c:pt>
                <c:pt idx="6272">
                  <c:v>1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1</c:v>
                </c:pt>
                <c:pt idx="6277">
                  <c:v>1</c:v>
                </c:pt>
                <c:pt idx="6278">
                  <c:v>1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1</c:v>
                </c:pt>
                <c:pt idx="6283">
                  <c:v>1</c:v>
                </c:pt>
                <c:pt idx="6284">
                  <c:v>1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1</c:v>
                </c:pt>
                <c:pt idx="6289">
                  <c:v>1</c:v>
                </c:pt>
                <c:pt idx="6290">
                  <c:v>1</c:v>
                </c:pt>
                <c:pt idx="6291">
                  <c:v>1</c:v>
                </c:pt>
                <c:pt idx="6292">
                  <c:v>1</c:v>
                </c:pt>
                <c:pt idx="6293">
                  <c:v>1</c:v>
                </c:pt>
                <c:pt idx="6294">
                  <c:v>1</c:v>
                </c:pt>
                <c:pt idx="6295">
                  <c:v>1</c:v>
                </c:pt>
                <c:pt idx="6296">
                  <c:v>1</c:v>
                </c:pt>
                <c:pt idx="6297">
                  <c:v>1</c:v>
                </c:pt>
                <c:pt idx="6298">
                  <c:v>1</c:v>
                </c:pt>
                <c:pt idx="6299">
                  <c:v>1</c:v>
                </c:pt>
                <c:pt idx="6300">
                  <c:v>1</c:v>
                </c:pt>
                <c:pt idx="6301">
                  <c:v>1</c:v>
                </c:pt>
                <c:pt idx="6302">
                  <c:v>1</c:v>
                </c:pt>
                <c:pt idx="6303">
                  <c:v>1</c:v>
                </c:pt>
                <c:pt idx="6304">
                  <c:v>1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1</c:v>
                </c:pt>
                <c:pt idx="6309">
                  <c:v>1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1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1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1</c:v>
                </c:pt>
                <c:pt idx="6326">
                  <c:v>1</c:v>
                </c:pt>
                <c:pt idx="6327">
                  <c:v>1</c:v>
                </c:pt>
                <c:pt idx="6328">
                  <c:v>1</c:v>
                </c:pt>
                <c:pt idx="6329">
                  <c:v>1</c:v>
                </c:pt>
                <c:pt idx="6330">
                  <c:v>1</c:v>
                </c:pt>
                <c:pt idx="6331">
                  <c:v>1</c:v>
                </c:pt>
                <c:pt idx="6332">
                  <c:v>1</c:v>
                </c:pt>
                <c:pt idx="6333">
                  <c:v>1</c:v>
                </c:pt>
                <c:pt idx="6334">
                  <c:v>1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1</c:v>
                </c:pt>
                <c:pt idx="6340">
                  <c:v>1</c:v>
                </c:pt>
                <c:pt idx="6341">
                  <c:v>1</c:v>
                </c:pt>
                <c:pt idx="6342">
                  <c:v>1</c:v>
                </c:pt>
                <c:pt idx="6343">
                  <c:v>1</c:v>
                </c:pt>
                <c:pt idx="6344">
                  <c:v>1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1</c:v>
                </c:pt>
                <c:pt idx="6356">
                  <c:v>1</c:v>
                </c:pt>
                <c:pt idx="6357">
                  <c:v>1</c:v>
                </c:pt>
                <c:pt idx="6358">
                  <c:v>1</c:v>
                </c:pt>
                <c:pt idx="6359">
                  <c:v>1</c:v>
                </c:pt>
                <c:pt idx="6360">
                  <c:v>1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1</c:v>
                </c:pt>
                <c:pt idx="6434">
                  <c:v>1</c:v>
                </c:pt>
                <c:pt idx="6435">
                  <c:v>1</c:v>
                </c:pt>
                <c:pt idx="6436">
                  <c:v>1</c:v>
                </c:pt>
                <c:pt idx="6437">
                  <c:v>1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1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1</c:v>
                </c:pt>
                <c:pt idx="6447">
                  <c:v>1</c:v>
                </c:pt>
                <c:pt idx="6448">
                  <c:v>1</c:v>
                </c:pt>
                <c:pt idx="6449">
                  <c:v>1</c:v>
                </c:pt>
                <c:pt idx="6450">
                  <c:v>1</c:v>
                </c:pt>
                <c:pt idx="6451">
                  <c:v>1</c:v>
                </c:pt>
                <c:pt idx="6452">
                  <c:v>1</c:v>
                </c:pt>
                <c:pt idx="6453">
                  <c:v>1</c:v>
                </c:pt>
                <c:pt idx="6454">
                  <c:v>1</c:v>
                </c:pt>
                <c:pt idx="6455">
                  <c:v>1</c:v>
                </c:pt>
                <c:pt idx="6456">
                  <c:v>1</c:v>
                </c:pt>
                <c:pt idx="6457">
                  <c:v>1</c:v>
                </c:pt>
                <c:pt idx="6458">
                  <c:v>1</c:v>
                </c:pt>
                <c:pt idx="6459">
                  <c:v>1</c:v>
                </c:pt>
                <c:pt idx="6460">
                  <c:v>1</c:v>
                </c:pt>
                <c:pt idx="6461">
                  <c:v>1</c:v>
                </c:pt>
                <c:pt idx="6462">
                  <c:v>1</c:v>
                </c:pt>
                <c:pt idx="6463">
                  <c:v>1</c:v>
                </c:pt>
                <c:pt idx="6464">
                  <c:v>1</c:v>
                </c:pt>
                <c:pt idx="6465">
                  <c:v>1</c:v>
                </c:pt>
                <c:pt idx="6466">
                  <c:v>1</c:v>
                </c:pt>
                <c:pt idx="6467">
                  <c:v>1</c:v>
                </c:pt>
                <c:pt idx="6468">
                  <c:v>1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1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1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1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1</c:v>
                </c:pt>
                <c:pt idx="6491">
                  <c:v>1</c:v>
                </c:pt>
                <c:pt idx="6492">
                  <c:v>1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1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1</c:v>
                </c:pt>
                <c:pt idx="6506">
                  <c:v>1</c:v>
                </c:pt>
                <c:pt idx="6507">
                  <c:v>1</c:v>
                </c:pt>
                <c:pt idx="6508">
                  <c:v>1</c:v>
                </c:pt>
                <c:pt idx="6509">
                  <c:v>1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1</c:v>
                </c:pt>
                <c:pt idx="6519">
                  <c:v>1</c:v>
                </c:pt>
                <c:pt idx="6520">
                  <c:v>1</c:v>
                </c:pt>
                <c:pt idx="6521">
                  <c:v>1</c:v>
                </c:pt>
                <c:pt idx="6522">
                  <c:v>1</c:v>
                </c:pt>
                <c:pt idx="6523">
                  <c:v>1</c:v>
                </c:pt>
                <c:pt idx="6524">
                  <c:v>1</c:v>
                </c:pt>
                <c:pt idx="6525">
                  <c:v>1</c:v>
                </c:pt>
                <c:pt idx="6526">
                  <c:v>1</c:v>
                </c:pt>
                <c:pt idx="6527">
                  <c:v>1</c:v>
                </c:pt>
                <c:pt idx="6528">
                  <c:v>1</c:v>
                </c:pt>
                <c:pt idx="6529">
                  <c:v>1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1</c:v>
                </c:pt>
                <c:pt idx="6542">
                  <c:v>1</c:v>
                </c:pt>
                <c:pt idx="6543">
                  <c:v>1</c:v>
                </c:pt>
                <c:pt idx="6544">
                  <c:v>1</c:v>
                </c:pt>
                <c:pt idx="6545">
                  <c:v>1</c:v>
                </c:pt>
                <c:pt idx="6546">
                  <c:v>1</c:v>
                </c:pt>
                <c:pt idx="6547">
                  <c:v>1</c:v>
                </c:pt>
                <c:pt idx="6548">
                  <c:v>1</c:v>
                </c:pt>
                <c:pt idx="6549">
                  <c:v>1</c:v>
                </c:pt>
                <c:pt idx="6550">
                  <c:v>1</c:v>
                </c:pt>
                <c:pt idx="6551">
                  <c:v>1</c:v>
                </c:pt>
                <c:pt idx="6552">
                  <c:v>1</c:v>
                </c:pt>
                <c:pt idx="6553">
                  <c:v>1</c:v>
                </c:pt>
                <c:pt idx="6554">
                  <c:v>1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1</c:v>
                </c:pt>
                <c:pt idx="6561">
                  <c:v>1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1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1</c:v>
                </c:pt>
                <c:pt idx="6573">
                  <c:v>1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1</c:v>
                </c:pt>
                <c:pt idx="6580">
                  <c:v>1</c:v>
                </c:pt>
                <c:pt idx="6581">
                  <c:v>1</c:v>
                </c:pt>
                <c:pt idx="6582">
                  <c:v>1</c:v>
                </c:pt>
                <c:pt idx="6583">
                  <c:v>1</c:v>
                </c:pt>
                <c:pt idx="6584">
                  <c:v>1</c:v>
                </c:pt>
                <c:pt idx="6585">
                  <c:v>1</c:v>
                </c:pt>
                <c:pt idx="6586">
                  <c:v>1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1</c:v>
                </c:pt>
                <c:pt idx="6591">
                  <c:v>1</c:v>
                </c:pt>
                <c:pt idx="6592">
                  <c:v>1</c:v>
                </c:pt>
                <c:pt idx="6593">
                  <c:v>1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1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1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1</c:v>
                </c:pt>
                <c:pt idx="6613">
                  <c:v>1</c:v>
                </c:pt>
                <c:pt idx="6614">
                  <c:v>1</c:v>
                </c:pt>
                <c:pt idx="6615">
                  <c:v>1</c:v>
                </c:pt>
                <c:pt idx="6616">
                  <c:v>1</c:v>
                </c:pt>
                <c:pt idx="6617">
                  <c:v>1</c:v>
                </c:pt>
                <c:pt idx="6618">
                  <c:v>1</c:v>
                </c:pt>
                <c:pt idx="6619">
                  <c:v>1</c:v>
                </c:pt>
                <c:pt idx="6620">
                  <c:v>1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1</c:v>
                </c:pt>
                <c:pt idx="6686">
                  <c:v>1</c:v>
                </c:pt>
                <c:pt idx="6687">
                  <c:v>1</c:v>
                </c:pt>
                <c:pt idx="6688">
                  <c:v>1</c:v>
                </c:pt>
                <c:pt idx="6689">
                  <c:v>1</c:v>
                </c:pt>
                <c:pt idx="6690">
                  <c:v>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1</c:v>
                </c:pt>
                <c:pt idx="6701">
                  <c:v>1</c:v>
                </c:pt>
                <c:pt idx="6702">
                  <c:v>1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1</c:v>
                </c:pt>
                <c:pt idx="6707">
                  <c:v>1</c:v>
                </c:pt>
                <c:pt idx="6708">
                  <c:v>1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1</c:v>
                </c:pt>
                <c:pt idx="6713">
                  <c:v>1</c:v>
                </c:pt>
                <c:pt idx="6714">
                  <c:v>1</c:v>
                </c:pt>
                <c:pt idx="6715">
                  <c:v>1</c:v>
                </c:pt>
                <c:pt idx="6716">
                  <c:v>1</c:v>
                </c:pt>
                <c:pt idx="6717">
                  <c:v>1</c:v>
                </c:pt>
                <c:pt idx="6718">
                  <c:v>1</c:v>
                </c:pt>
                <c:pt idx="6719">
                  <c:v>1</c:v>
                </c:pt>
                <c:pt idx="6720">
                  <c:v>1</c:v>
                </c:pt>
                <c:pt idx="6721">
                  <c:v>1</c:v>
                </c:pt>
                <c:pt idx="6722">
                  <c:v>1</c:v>
                </c:pt>
                <c:pt idx="6723">
                  <c:v>1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1</c:v>
                </c:pt>
                <c:pt idx="6728">
                  <c:v>1</c:v>
                </c:pt>
                <c:pt idx="6729">
                  <c:v>1</c:v>
                </c:pt>
                <c:pt idx="6730">
                  <c:v>1</c:v>
                </c:pt>
                <c:pt idx="6731">
                  <c:v>1</c:v>
                </c:pt>
                <c:pt idx="6732">
                  <c:v>1</c:v>
                </c:pt>
                <c:pt idx="6733">
                  <c:v>1</c:v>
                </c:pt>
                <c:pt idx="6734">
                  <c:v>1</c:v>
                </c:pt>
                <c:pt idx="6735">
                  <c:v>1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1</c:v>
                </c:pt>
                <c:pt idx="6740">
                  <c:v>1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1</c:v>
                </c:pt>
                <c:pt idx="6745">
                  <c:v>1</c:v>
                </c:pt>
                <c:pt idx="6746">
                  <c:v>1</c:v>
                </c:pt>
                <c:pt idx="6747">
                  <c:v>1</c:v>
                </c:pt>
                <c:pt idx="6748">
                  <c:v>1</c:v>
                </c:pt>
                <c:pt idx="6749">
                  <c:v>1</c:v>
                </c:pt>
                <c:pt idx="6750">
                  <c:v>1</c:v>
                </c:pt>
                <c:pt idx="6751">
                  <c:v>1</c:v>
                </c:pt>
                <c:pt idx="6752">
                  <c:v>1</c:v>
                </c:pt>
                <c:pt idx="6753">
                  <c:v>1</c:v>
                </c:pt>
                <c:pt idx="6754">
                  <c:v>1</c:v>
                </c:pt>
                <c:pt idx="6755">
                  <c:v>1</c:v>
                </c:pt>
                <c:pt idx="6756">
                  <c:v>1</c:v>
                </c:pt>
                <c:pt idx="6757">
                  <c:v>1</c:v>
                </c:pt>
                <c:pt idx="6758">
                  <c:v>1</c:v>
                </c:pt>
                <c:pt idx="6759">
                  <c:v>1</c:v>
                </c:pt>
                <c:pt idx="6760">
                  <c:v>1</c:v>
                </c:pt>
                <c:pt idx="6761">
                  <c:v>1</c:v>
                </c:pt>
                <c:pt idx="6762">
                  <c:v>1</c:v>
                </c:pt>
                <c:pt idx="6763">
                  <c:v>1</c:v>
                </c:pt>
                <c:pt idx="6764">
                  <c:v>1</c:v>
                </c:pt>
                <c:pt idx="6765">
                  <c:v>1</c:v>
                </c:pt>
                <c:pt idx="6766">
                  <c:v>1</c:v>
                </c:pt>
                <c:pt idx="6767">
                  <c:v>1</c:v>
                </c:pt>
                <c:pt idx="6768">
                  <c:v>1</c:v>
                </c:pt>
                <c:pt idx="6769">
                  <c:v>1</c:v>
                </c:pt>
                <c:pt idx="6770">
                  <c:v>1</c:v>
                </c:pt>
                <c:pt idx="6771">
                  <c:v>1</c:v>
                </c:pt>
                <c:pt idx="6772">
                  <c:v>1</c:v>
                </c:pt>
                <c:pt idx="6773">
                  <c:v>1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1</c:v>
                </c:pt>
                <c:pt idx="6779">
                  <c:v>1</c:v>
                </c:pt>
                <c:pt idx="6780">
                  <c:v>1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1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1</c:v>
                </c:pt>
                <c:pt idx="6789">
                  <c:v>1</c:v>
                </c:pt>
                <c:pt idx="6790">
                  <c:v>1</c:v>
                </c:pt>
                <c:pt idx="6791">
                  <c:v>1</c:v>
                </c:pt>
                <c:pt idx="6792">
                  <c:v>1</c:v>
                </c:pt>
                <c:pt idx="6793">
                  <c:v>1</c:v>
                </c:pt>
                <c:pt idx="6794">
                  <c:v>1</c:v>
                </c:pt>
                <c:pt idx="6795">
                  <c:v>1</c:v>
                </c:pt>
                <c:pt idx="6796">
                  <c:v>1</c:v>
                </c:pt>
                <c:pt idx="6797">
                  <c:v>1</c:v>
                </c:pt>
                <c:pt idx="6798">
                  <c:v>1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1</c:v>
                </c:pt>
                <c:pt idx="6803">
                  <c:v>1</c:v>
                </c:pt>
                <c:pt idx="6804">
                  <c:v>1</c:v>
                </c:pt>
                <c:pt idx="6805">
                  <c:v>1</c:v>
                </c:pt>
                <c:pt idx="6806">
                  <c:v>1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1</c:v>
                </c:pt>
                <c:pt idx="6814">
                  <c:v>1</c:v>
                </c:pt>
                <c:pt idx="6815">
                  <c:v>1</c:v>
                </c:pt>
                <c:pt idx="6816">
                  <c:v>1</c:v>
                </c:pt>
                <c:pt idx="6817">
                  <c:v>1</c:v>
                </c:pt>
                <c:pt idx="6818">
                  <c:v>1</c:v>
                </c:pt>
                <c:pt idx="6819">
                  <c:v>1</c:v>
                </c:pt>
                <c:pt idx="6820">
                  <c:v>1</c:v>
                </c:pt>
                <c:pt idx="6821">
                  <c:v>1</c:v>
                </c:pt>
                <c:pt idx="6822">
                  <c:v>1</c:v>
                </c:pt>
                <c:pt idx="6823">
                  <c:v>1</c:v>
                </c:pt>
                <c:pt idx="6824">
                  <c:v>1</c:v>
                </c:pt>
                <c:pt idx="6825">
                  <c:v>1</c:v>
                </c:pt>
                <c:pt idx="6826">
                  <c:v>1</c:v>
                </c:pt>
                <c:pt idx="6827">
                  <c:v>1</c:v>
                </c:pt>
                <c:pt idx="6828">
                  <c:v>1</c:v>
                </c:pt>
                <c:pt idx="6829">
                  <c:v>1</c:v>
                </c:pt>
                <c:pt idx="6830">
                  <c:v>1</c:v>
                </c:pt>
                <c:pt idx="6831">
                  <c:v>1</c:v>
                </c:pt>
                <c:pt idx="6832">
                  <c:v>1</c:v>
                </c:pt>
                <c:pt idx="6833">
                  <c:v>1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1</c:v>
                </c:pt>
                <c:pt idx="6850">
                  <c:v>1</c:v>
                </c:pt>
                <c:pt idx="6851">
                  <c:v>1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1</c:v>
                </c:pt>
                <c:pt idx="6856">
                  <c:v>1</c:v>
                </c:pt>
                <c:pt idx="6857">
                  <c:v>1</c:v>
                </c:pt>
                <c:pt idx="6858">
                  <c:v>1</c:v>
                </c:pt>
                <c:pt idx="6859">
                  <c:v>1</c:v>
                </c:pt>
                <c:pt idx="6860">
                  <c:v>1</c:v>
                </c:pt>
                <c:pt idx="6861">
                  <c:v>1</c:v>
                </c:pt>
                <c:pt idx="6862">
                  <c:v>1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1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1</c:v>
                </c:pt>
                <c:pt idx="6871">
                  <c:v>1</c:v>
                </c:pt>
                <c:pt idx="6872">
                  <c:v>1</c:v>
                </c:pt>
                <c:pt idx="6873">
                  <c:v>1</c:v>
                </c:pt>
                <c:pt idx="6874">
                  <c:v>1</c:v>
                </c:pt>
                <c:pt idx="6875">
                  <c:v>1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1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1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</c:v>
                </c:pt>
                <c:pt idx="6964">
                  <c:v>1</c:v>
                </c:pt>
                <c:pt idx="6965">
                  <c:v>1</c:v>
                </c:pt>
                <c:pt idx="6966">
                  <c:v>1</c:v>
                </c:pt>
                <c:pt idx="6967">
                  <c:v>1</c:v>
                </c:pt>
                <c:pt idx="6968">
                  <c:v>1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1</c:v>
                </c:pt>
                <c:pt idx="6974">
                  <c:v>1</c:v>
                </c:pt>
                <c:pt idx="6975">
                  <c:v>1</c:v>
                </c:pt>
                <c:pt idx="6976">
                  <c:v>1</c:v>
                </c:pt>
                <c:pt idx="6977">
                  <c:v>1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1</c:v>
                </c:pt>
                <c:pt idx="6983">
                  <c:v>1</c:v>
                </c:pt>
                <c:pt idx="6984">
                  <c:v>1</c:v>
                </c:pt>
                <c:pt idx="6985">
                  <c:v>1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1</c:v>
                </c:pt>
                <c:pt idx="6990">
                  <c:v>1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1</c:v>
                </c:pt>
                <c:pt idx="6995">
                  <c:v>1</c:v>
                </c:pt>
                <c:pt idx="6996">
                  <c:v>1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1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1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1</c:v>
                </c:pt>
                <c:pt idx="7014">
                  <c:v>1</c:v>
                </c:pt>
                <c:pt idx="7015">
                  <c:v>1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1</c:v>
                </c:pt>
                <c:pt idx="7027">
                  <c:v>1</c:v>
                </c:pt>
                <c:pt idx="7028">
                  <c:v>1</c:v>
                </c:pt>
                <c:pt idx="7029">
                  <c:v>1</c:v>
                </c:pt>
                <c:pt idx="7030">
                  <c:v>1</c:v>
                </c:pt>
                <c:pt idx="7031">
                  <c:v>1</c:v>
                </c:pt>
                <c:pt idx="7032">
                  <c:v>1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1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1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1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1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1</c:v>
                </c:pt>
                <c:pt idx="7079">
                  <c:v>1</c:v>
                </c:pt>
                <c:pt idx="7080">
                  <c:v>1</c:v>
                </c:pt>
                <c:pt idx="7081">
                  <c:v>1</c:v>
                </c:pt>
                <c:pt idx="7082">
                  <c:v>1</c:v>
                </c:pt>
                <c:pt idx="7083">
                  <c:v>1</c:v>
                </c:pt>
                <c:pt idx="7084">
                  <c:v>1</c:v>
                </c:pt>
                <c:pt idx="7085">
                  <c:v>1</c:v>
                </c:pt>
                <c:pt idx="7086">
                  <c:v>1</c:v>
                </c:pt>
                <c:pt idx="7087">
                  <c:v>1</c:v>
                </c:pt>
                <c:pt idx="7088">
                  <c:v>1</c:v>
                </c:pt>
                <c:pt idx="7089">
                  <c:v>1</c:v>
                </c:pt>
                <c:pt idx="7090">
                  <c:v>1</c:v>
                </c:pt>
                <c:pt idx="7091">
                  <c:v>1</c:v>
                </c:pt>
                <c:pt idx="7092">
                  <c:v>1</c:v>
                </c:pt>
                <c:pt idx="7093">
                  <c:v>1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1</c:v>
                </c:pt>
                <c:pt idx="7099">
                  <c:v>1</c:v>
                </c:pt>
                <c:pt idx="7100">
                  <c:v>1</c:v>
                </c:pt>
                <c:pt idx="7101">
                  <c:v>1</c:v>
                </c:pt>
                <c:pt idx="7102">
                  <c:v>1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1</c:v>
                </c:pt>
                <c:pt idx="7107">
                  <c:v>1</c:v>
                </c:pt>
                <c:pt idx="7108">
                  <c:v>1</c:v>
                </c:pt>
                <c:pt idx="7109">
                  <c:v>1</c:v>
                </c:pt>
                <c:pt idx="7110">
                  <c:v>1</c:v>
                </c:pt>
                <c:pt idx="7111">
                  <c:v>1</c:v>
                </c:pt>
                <c:pt idx="7112">
                  <c:v>1</c:v>
                </c:pt>
                <c:pt idx="7113">
                  <c:v>1</c:v>
                </c:pt>
                <c:pt idx="7114">
                  <c:v>1</c:v>
                </c:pt>
                <c:pt idx="7115">
                  <c:v>1</c:v>
                </c:pt>
                <c:pt idx="7116">
                  <c:v>1</c:v>
                </c:pt>
                <c:pt idx="7117">
                  <c:v>1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1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1</c:v>
                </c:pt>
                <c:pt idx="7129">
                  <c:v>1</c:v>
                </c:pt>
                <c:pt idx="7130">
                  <c:v>1</c:v>
                </c:pt>
                <c:pt idx="7131">
                  <c:v>1</c:v>
                </c:pt>
                <c:pt idx="7132">
                  <c:v>1</c:v>
                </c:pt>
                <c:pt idx="7133">
                  <c:v>1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1</c:v>
                </c:pt>
                <c:pt idx="7201">
                  <c:v>1</c:v>
                </c:pt>
                <c:pt idx="7202">
                  <c:v>1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1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1</c:v>
                </c:pt>
                <c:pt idx="7215">
                  <c:v>1</c:v>
                </c:pt>
                <c:pt idx="7216">
                  <c:v>1</c:v>
                </c:pt>
                <c:pt idx="7217">
                  <c:v>1</c:v>
                </c:pt>
                <c:pt idx="7218">
                  <c:v>1</c:v>
                </c:pt>
                <c:pt idx="7219">
                  <c:v>1</c:v>
                </c:pt>
                <c:pt idx="7220">
                  <c:v>1</c:v>
                </c:pt>
                <c:pt idx="7221">
                  <c:v>1</c:v>
                </c:pt>
                <c:pt idx="7222">
                  <c:v>1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</c:v>
                </c:pt>
                <c:pt idx="7227">
                  <c:v>1</c:v>
                </c:pt>
                <c:pt idx="7228">
                  <c:v>1</c:v>
                </c:pt>
                <c:pt idx="7229">
                  <c:v>1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1</c:v>
                </c:pt>
                <c:pt idx="7237">
                  <c:v>1</c:v>
                </c:pt>
                <c:pt idx="7238">
                  <c:v>1</c:v>
                </c:pt>
                <c:pt idx="7239">
                  <c:v>1</c:v>
                </c:pt>
                <c:pt idx="7240">
                  <c:v>1</c:v>
                </c:pt>
                <c:pt idx="7241">
                  <c:v>1</c:v>
                </c:pt>
                <c:pt idx="7242">
                  <c:v>1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1</c:v>
                </c:pt>
                <c:pt idx="7247">
                  <c:v>1</c:v>
                </c:pt>
                <c:pt idx="7248">
                  <c:v>1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1</c:v>
                </c:pt>
                <c:pt idx="7254">
                  <c:v>1</c:v>
                </c:pt>
                <c:pt idx="7255">
                  <c:v>1</c:v>
                </c:pt>
                <c:pt idx="7256">
                  <c:v>1</c:v>
                </c:pt>
                <c:pt idx="7257">
                  <c:v>1</c:v>
                </c:pt>
                <c:pt idx="7258">
                  <c:v>1</c:v>
                </c:pt>
                <c:pt idx="7259">
                  <c:v>1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1</c:v>
                </c:pt>
                <c:pt idx="7264">
                  <c:v>1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1</c:v>
                </c:pt>
                <c:pt idx="7269">
                  <c:v>1</c:v>
                </c:pt>
                <c:pt idx="7270">
                  <c:v>1</c:v>
                </c:pt>
                <c:pt idx="7271">
                  <c:v>1</c:v>
                </c:pt>
                <c:pt idx="7272">
                  <c:v>1</c:v>
                </c:pt>
                <c:pt idx="7273">
                  <c:v>1</c:v>
                </c:pt>
                <c:pt idx="7274">
                  <c:v>1</c:v>
                </c:pt>
                <c:pt idx="7275">
                  <c:v>1</c:v>
                </c:pt>
                <c:pt idx="7276">
                  <c:v>1</c:v>
                </c:pt>
                <c:pt idx="7277">
                  <c:v>1</c:v>
                </c:pt>
                <c:pt idx="7278">
                  <c:v>1</c:v>
                </c:pt>
                <c:pt idx="7279">
                  <c:v>1</c:v>
                </c:pt>
                <c:pt idx="7280">
                  <c:v>1</c:v>
                </c:pt>
                <c:pt idx="7281">
                  <c:v>1</c:v>
                </c:pt>
                <c:pt idx="7282">
                  <c:v>1</c:v>
                </c:pt>
                <c:pt idx="7283">
                  <c:v>1</c:v>
                </c:pt>
                <c:pt idx="7284">
                  <c:v>1</c:v>
                </c:pt>
                <c:pt idx="7285">
                  <c:v>1</c:v>
                </c:pt>
                <c:pt idx="7286">
                  <c:v>1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1</c:v>
                </c:pt>
                <c:pt idx="7292">
                  <c:v>1</c:v>
                </c:pt>
                <c:pt idx="7293">
                  <c:v>1</c:v>
                </c:pt>
                <c:pt idx="7294">
                  <c:v>1</c:v>
                </c:pt>
                <c:pt idx="7295">
                  <c:v>1</c:v>
                </c:pt>
                <c:pt idx="7296">
                  <c:v>1</c:v>
                </c:pt>
                <c:pt idx="7297">
                  <c:v>1</c:v>
                </c:pt>
                <c:pt idx="7298">
                  <c:v>1</c:v>
                </c:pt>
                <c:pt idx="7299">
                  <c:v>1</c:v>
                </c:pt>
                <c:pt idx="7300">
                  <c:v>1</c:v>
                </c:pt>
                <c:pt idx="7301">
                  <c:v>1</c:v>
                </c:pt>
                <c:pt idx="7302">
                  <c:v>1</c:v>
                </c:pt>
                <c:pt idx="7303">
                  <c:v>1</c:v>
                </c:pt>
                <c:pt idx="7304">
                  <c:v>1</c:v>
                </c:pt>
                <c:pt idx="7305">
                  <c:v>1</c:v>
                </c:pt>
                <c:pt idx="7306">
                  <c:v>1</c:v>
                </c:pt>
                <c:pt idx="7307">
                  <c:v>1</c:v>
                </c:pt>
                <c:pt idx="7308">
                  <c:v>1</c:v>
                </c:pt>
                <c:pt idx="7309">
                  <c:v>1</c:v>
                </c:pt>
                <c:pt idx="7310">
                  <c:v>1</c:v>
                </c:pt>
                <c:pt idx="7311">
                  <c:v>1</c:v>
                </c:pt>
                <c:pt idx="7312">
                  <c:v>1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1</c:v>
                </c:pt>
                <c:pt idx="7319">
                  <c:v>1</c:v>
                </c:pt>
                <c:pt idx="7320">
                  <c:v>1</c:v>
                </c:pt>
                <c:pt idx="7321">
                  <c:v>1</c:v>
                </c:pt>
                <c:pt idx="7322">
                  <c:v>1</c:v>
                </c:pt>
                <c:pt idx="7323">
                  <c:v>1</c:v>
                </c:pt>
                <c:pt idx="7324">
                  <c:v>1</c:v>
                </c:pt>
                <c:pt idx="7325">
                  <c:v>1</c:v>
                </c:pt>
                <c:pt idx="7326">
                  <c:v>1</c:v>
                </c:pt>
                <c:pt idx="7327">
                  <c:v>1</c:v>
                </c:pt>
                <c:pt idx="7328">
                  <c:v>1</c:v>
                </c:pt>
                <c:pt idx="7329">
                  <c:v>1</c:v>
                </c:pt>
                <c:pt idx="7330">
                  <c:v>1</c:v>
                </c:pt>
                <c:pt idx="7331">
                  <c:v>1</c:v>
                </c:pt>
                <c:pt idx="7332">
                  <c:v>1</c:v>
                </c:pt>
                <c:pt idx="7333">
                  <c:v>1</c:v>
                </c:pt>
                <c:pt idx="7334">
                  <c:v>1</c:v>
                </c:pt>
                <c:pt idx="7335">
                  <c:v>1</c:v>
                </c:pt>
                <c:pt idx="7336">
                  <c:v>1</c:v>
                </c:pt>
                <c:pt idx="7337">
                  <c:v>1</c:v>
                </c:pt>
                <c:pt idx="7338">
                  <c:v>1</c:v>
                </c:pt>
                <c:pt idx="7339">
                  <c:v>1</c:v>
                </c:pt>
                <c:pt idx="7340">
                  <c:v>1</c:v>
                </c:pt>
                <c:pt idx="7341">
                  <c:v>1</c:v>
                </c:pt>
                <c:pt idx="7342">
                  <c:v>1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1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</c:v>
                </c:pt>
                <c:pt idx="7352">
                  <c:v>1</c:v>
                </c:pt>
                <c:pt idx="7353">
                  <c:v>1</c:v>
                </c:pt>
                <c:pt idx="7354">
                  <c:v>1</c:v>
                </c:pt>
                <c:pt idx="7355">
                  <c:v>1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</c:v>
                </c:pt>
                <c:pt idx="7361">
                  <c:v>1</c:v>
                </c:pt>
                <c:pt idx="7362">
                  <c:v>1</c:v>
                </c:pt>
                <c:pt idx="7363">
                  <c:v>1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</c:v>
                </c:pt>
                <c:pt idx="7368">
                  <c:v>1</c:v>
                </c:pt>
                <c:pt idx="7369">
                  <c:v>1</c:v>
                </c:pt>
                <c:pt idx="7370">
                  <c:v>1</c:v>
                </c:pt>
                <c:pt idx="7371">
                  <c:v>1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1</c:v>
                </c:pt>
                <c:pt idx="7456">
                  <c:v>1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1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1</c:v>
                </c:pt>
                <c:pt idx="7468">
                  <c:v>1</c:v>
                </c:pt>
                <c:pt idx="7469">
                  <c:v>1</c:v>
                </c:pt>
                <c:pt idx="7470">
                  <c:v>1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1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1</c:v>
                </c:pt>
                <c:pt idx="7484">
                  <c:v>1</c:v>
                </c:pt>
                <c:pt idx="7485">
                  <c:v>1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1</c:v>
                </c:pt>
                <c:pt idx="7500">
                  <c:v>1</c:v>
                </c:pt>
                <c:pt idx="7501">
                  <c:v>1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1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</c:v>
                </c:pt>
                <c:pt idx="7511">
                  <c:v>1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1</c:v>
                </c:pt>
                <c:pt idx="7517">
                  <c:v>1</c:v>
                </c:pt>
                <c:pt idx="7518">
                  <c:v>1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1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1</c:v>
                </c:pt>
                <c:pt idx="7530">
                  <c:v>1</c:v>
                </c:pt>
                <c:pt idx="7531">
                  <c:v>1</c:v>
                </c:pt>
                <c:pt idx="7532">
                  <c:v>1</c:v>
                </c:pt>
                <c:pt idx="7533">
                  <c:v>1</c:v>
                </c:pt>
                <c:pt idx="7534">
                  <c:v>1</c:v>
                </c:pt>
                <c:pt idx="7535">
                  <c:v>1</c:v>
                </c:pt>
                <c:pt idx="7536">
                  <c:v>1</c:v>
                </c:pt>
                <c:pt idx="7537">
                  <c:v>1</c:v>
                </c:pt>
                <c:pt idx="7538">
                  <c:v>1</c:v>
                </c:pt>
                <c:pt idx="7539">
                  <c:v>1</c:v>
                </c:pt>
                <c:pt idx="7540">
                  <c:v>1</c:v>
                </c:pt>
                <c:pt idx="7541">
                  <c:v>1</c:v>
                </c:pt>
                <c:pt idx="7542">
                  <c:v>1</c:v>
                </c:pt>
                <c:pt idx="7543">
                  <c:v>1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1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1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</c:v>
                </c:pt>
                <c:pt idx="7559">
                  <c:v>1</c:v>
                </c:pt>
                <c:pt idx="7560">
                  <c:v>1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1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1</c:v>
                </c:pt>
                <c:pt idx="7572">
                  <c:v>1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1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1</c:v>
                </c:pt>
                <c:pt idx="7586">
                  <c:v>1</c:v>
                </c:pt>
                <c:pt idx="7587">
                  <c:v>1</c:v>
                </c:pt>
                <c:pt idx="7588">
                  <c:v>1</c:v>
                </c:pt>
                <c:pt idx="7589">
                  <c:v>1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1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1</c:v>
                </c:pt>
                <c:pt idx="7719">
                  <c:v>1</c:v>
                </c:pt>
                <c:pt idx="7720">
                  <c:v>1</c:v>
                </c:pt>
                <c:pt idx="7721">
                  <c:v>1</c:v>
                </c:pt>
                <c:pt idx="7722">
                  <c:v>1</c:v>
                </c:pt>
                <c:pt idx="7723">
                  <c:v>1</c:v>
                </c:pt>
                <c:pt idx="7724">
                  <c:v>1</c:v>
                </c:pt>
                <c:pt idx="7725">
                  <c:v>1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1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1</c:v>
                </c:pt>
                <c:pt idx="7744">
                  <c:v>1</c:v>
                </c:pt>
                <c:pt idx="7745">
                  <c:v>1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1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1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1</c:v>
                </c:pt>
                <c:pt idx="7794">
                  <c:v>1</c:v>
                </c:pt>
                <c:pt idx="7795">
                  <c:v>1</c:v>
                </c:pt>
                <c:pt idx="7796">
                  <c:v>1</c:v>
                </c:pt>
                <c:pt idx="7797">
                  <c:v>1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1</c:v>
                </c:pt>
                <c:pt idx="7804">
                  <c:v>1</c:v>
                </c:pt>
                <c:pt idx="7805">
                  <c:v>1</c:v>
                </c:pt>
                <c:pt idx="7806">
                  <c:v>1</c:v>
                </c:pt>
                <c:pt idx="7807">
                  <c:v>1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1</c:v>
                </c:pt>
                <c:pt idx="7970">
                  <c:v>1</c:v>
                </c:pt>
                <c:pt idx="7971">
                  <c:v>1</c:v>
                </c:pt>
                <c:pt idx="7972">
                  <c:v>1</c:v>
                </c:pt>
                <c:pt idx="7973">
                  <c:v>1</c:v>
                </c:pt>
                <c:pt idx="7974">
                  <c:v>1</c:v>
                </c:pt>
                <c:pt idx="7975">
                  <c:v>1</c:v>
                </c:pt>
                <c:pt idx="7976">
                  <c:v>1</c:v>
                </c:pt>
                <c:pt idx="7977">
                  <c:v>1</c:v>
                </c:pt>
                <c:pt idx="7978">
                  <c:v>1</c:v>
                </c:pt>
                <c:pt idx="7979">
                  <c:v>1</c:v>
                </c:pt>
                <c:pt idx="7980">
                  <c:v>1</c:v>
                </c:pt>
                <c:pt idx="7981">
                  <c:v>1</c:v>
                </c:pt>
                <c:pt idx="7982">
                  <c:v>1</c:v>
                </c:pt>
                <c:pt idx="7983">
                  <c:v>1</c:v>
                </c:pt>
                <c:pt idx="7984">
                  <c:v>1</c:v>
                </c:pt>
                <c:pt idx="7985">
                  <c:v>1</c:v>
                </c:pt>
                <c:pt idx="7986">
                  <c:v>1</c:v>
                </c:pt>
                <c:pt idx="7987">
                  <c:v>1</c:v>
                </c:pt>
                <c:pt idx="7988">
                  <c:v>1</c:v>
                </c:pt>
                <c:pt idx="7989">
                  <c:v>1</c:v>
                </c:pt>
                <c:pt idx="7990">
                  <c:v>1</c:v>
                </c:pt>
                <c:pt idx="7991">
                  <c:v>1</c:v>
                </c:pt>
                <c:pt idx="7992">
                  <c:v>1</c:v>
                </c:pt>
                <c:pt idx="7993">
                  <c:v>1</c:v>
                </c:pt>
                <c:pt idx="7994">
                  <c:v>1</c:v>
                </c:pt>
                <c:pt idx="7995">
                  <c:v>1</c:v>
                </c:pt>
                <c:pt idx="7996">
                  <c:v>1</c:v>
                </c:pt>
                <c:pt idx="7997">
                  <c:v>1</c:v>
                </c:pt>
                <c:pt idx="7998">
                  <c:v>1</c:v>
                </c:pt>
                <c:pt idx="7999">
                  <c:v>1</c:v>
                </c:pt>
                <c:pt idx="8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4-463A-AEC2-60B89F210232}"/>
            </c:ext>
          </c:extLst>
        </c:ser>
        <c:ser>
          <c:idx val="2"/>
          <c:order val="1"/>
          <c:tx>
            <c:strRef>
              <c:f>データ!$J$1</c:f>
              <c:strCache>
                <c:ptCount val="1"/>
                <c:pt idx="0">
                  <c:v>Un=Mu&amp;V</c:v>
                </c:pt>
              </c:strCache>
            </c:strRef>
          </c:tx>
          <c:spPr>
            <a:ln w="1270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データ!$J$2:$J$8002</c:f>
              <c:numCache>
                <c:formatCode>General</c:formatCode>
                <c:ptCount val="8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1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1</c:v>
                </c:pt>
                <c:pt idx="2345">
                  <c:v>1</c:v>
                </c:pt>
                <c:pt idx="2346">
                  <c:v>1</c:v>
                </c:pt>
                <c:pt idx="2347">
                  <c:v>1</c:v>
                </c:pt>
                <c:pt idx="2348">
                  <c:v>1</c:v>
                </c:pt>
                <c:pt idx="2349">
                  <c:v>1</c:v>
                </c:pt>
                <c:pt idx="2350">
                  <c:v>1</c:v>
                </c:pt>
                <c:pt idx="2351">
                  <c:v>1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1</c:v>
                </c:pt>
                <c:pt idx="2358">
                  <c:v>1</c:v>
                </c:pt>
                <c:pt idx="2359">
                  <c:v>1</c:v>
                </c:pt>
                <c:pt idx="2360">
                  <c:v>1</c:v>
                </c:pt>
                <c:pt idx="2361">
                  <c:v>1</c:v>
                </c:pt>
                <c:pt idx="2362">
                  <c:v>1</c:v>
                </c:pt>
                <c:pt idx="2363">
                  <c:v>1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1</c:v>
                </c:pt>
                <c:pt idx="2368">
                  <c:v>1</c:v>
                </c:pt>
                <c:pt idx="2369">
                  <c:v>1</c:v>
                </c:pt>
                <c:pt idx="2370">
                  <c:v>1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1</c:v>
                </c:pt>
                <c:pt idx="2376">
                  <c:v>1</c:v>
                </c:pt>
                <c:pt idx="2377">
                  <c:v>1</c:v>
                </c:pt>
                <c:pt idx="2378">
                  <c:v>1</c:v>
                </c:pt>
                <c:pt idx="2379">
                  <c:v>1</c:v>
                </c:pt>
                <c:pt idx="2380">
                  <c:v>1</c:v>
                </c:pt>
                <c:pt idx="2381">
                  <c:v>1</c:v>
                </c:pt>
                <c:pt idx="2382">
                  <c:v>1</c:v>
                </c:pt>
                <c:pt idx="2383">
                  <c:v>1</c:v>
                </c:pt>
                <c:pt idx="2384">
                  <c:v>1</c:v>
                </c:pt>
                <c:pt idx="2385">
                  <c:v>1</c:v>
                </c:pt>
                <c:pt idx="2386">
                  <c:v>1</c:v>
                </c:pt>
                <c:pt idx="2387">
                  <c:v>1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1</c:v>
                </c:pt>
                <c:pt idx="2590">
                  <c:v>1</c:v>
                </c:pt>
                <c:pt idx="2591">
                  <c:v>1</c:v>
                </c:pt>
                <c:pt idx="2592">
                  <c:v>1</c:v>
                </c:pt>
                <c:pt idx="2593">
                  <c:v>1</c:v>
                </c:pt>
                <c:pt idx="2594">
                  <c:v>1</c:v>
                </c:pt>
                <c:pt idx="2595">
                  <c:v>1</c:v>
                </c:pt>
                <c:pt idx="2596">
                  <c:v>1</c:v>
                </c:pt>
                <c:pt idx="2597">
                  <c:v>1</c:v>
                </c:pt>
                <c:pt idx="2598">
                  <c:v>1</c:v>
                </c:pt>
                <c:pt idx="2599">
                  <c:v>1</c:v>
                </c:pt>
                <c:pt idx="2600">
                  <c:v>1</c:v>
                </c:pt>
                <c:pt idx="2601">
                  <c:v>1</c:v>
                </c:pt>
                <c:pt idx="2602">
                  <c:v>1</c:v>
                </c:pt>
                <c:pt idx="2603">
                  <c:v>1</c:v>
                </c:pt>
                <c:pt idx="2604">
                  <c:v>1</c:v>
                </c:pt>
                <c:pt idx="2605">
                  <c:v>1</c:v>
                </c:pt>
                <c:pt idx="2606">
                  <c:v>1</c:v>
                </c:pt>
                <c:pt idx="2607">
                  <c:v>1</c:v>
                </c:pt>
                <c:pt idx="2608">
                  <c:v>1</c:v>
                </c:pt>
                <c:pt idx="2609">
                  <c:v>1</c:v>
                </c:pt>
                <c:pt idx="2610">
                  <c:v>1</c:v>
                </c:pt>
                <c:pt idx="2611">
                  <c:v>1</c:v>
                </c:pt>
                <c:pt idx="2612">
                  <c:v>1</c:v>
                </c:pt>
                <c:pt idx="2613">
                  <c:v>1</c:v>
                </c:pt>
                <c:pt idx="2614">
                  <c:v>1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1</c:v>
                </c:pt>
                <c:pt idx="2621">
                  <c:v>1</c:v>
                </c:pt>
                <c:pt idx="2622">
                  <c:v>1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1</c:v>
                </c:pt>
                <c:pt idx="2637">
                  <c:v>1</c:v>
                </c:pt>
                <c:pt idx="2638">
                  <c:v>1</c:v>
                </c:pt>
                <c:pt idx="2639">
                  <c:v>1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1</c:v>
                </c:pt>
                <c:pt idx="2644">
                  <c:v>1</c:v>
                </c:pt>
                <c:pt idx="2645">
                  <c:v>1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1</c:v>
                </c:pt>
                <c:pt idx="2651">
                  <c:v>1</c:v>
                </c:pt>
                <c:pt idx="2652">
                  <c:v>1</c:v>
                </c:pt>
                <c:pt idx="2653">
                  <c:v>1</c:v>
                </c:pt>
                <c:pt idx="2654">
                  <c:v>1</c:v>
                </c:pt>
                <c:pt idx="2655">
                  <c:v>1</c:v>
                </c:pt>
                <c:pt idx="2656">
                  <c:v>1</c:v>
                </c:pt>
                <c:pt idx="2657">
                  <c:v>1</c:v>
                </c:pt>
                <c:pt idx="2658">
                  <c:v>1</c:v>
                </c:pt>
                <c:pt idx="2659">
                  <c:v>1</c:v>
                </c:pt>
                <c:pt idx="2660">
                  <c:v>1</c:v>
                </c:pt>
                <c:pt idx="2661">
                  <c:v>1</c:v>
                </c:pt>
                <c:pt idx="2662">
                  <c:v>1</c:v>
                </c:pt>
                <c:pt idx="2663">
                  <c:v>1</c:v>
                </c:pt>
                <c:pt idx="2664">
                  <c:v>1</c:v>
                </c:pt>
                <c:pt idx="2665">
                  <c:v>1</c:v>
                </c:pt>
                <c:pt idx="2666">
                  <c:v>1</c:v>
                </c:pt>
                <c:pt idx="2667">
                  <c:v>1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1</c:v>
                </c:pt>
                <c:pt idx="2672">
                  <c:v>1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1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1</c:v>
                </c:pt>
                <c:pt idx="2681">
                  <c:v>1</c:v>
                </c:pt>
                <c:pt idx="2682">
                  <c:v>1</c:v>
                </c:pt>
                <c:pt idx="2683">
                  <c:v>1</c:v>
                </c:pt>
                <c:pt idx="2684">
                  <c:v>1</c:v>
                </c:pt>
                <c:pt idx="2685">
                  <c:v>1</c:v>
                </c:pt>
                <c:pt idx="2686">
                  <c:v>1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1</c:v>
                </c:pt>
                <c:pt idx="2854">
                  <c:v>1</c:v>
                </c:pt>
                <c:pt idx="2855">
                  <c:v>1</c:v>
                </c:pt>
                <c:pt idx="2856">
                  <c:v>1</c:v>
                </c:pt>
                <c:pt idx="2857">
                  <c:v>1</c:v>
                </c:pt>
                <c:pt idx="2858">
                  <c:v>1</c:v>
                </c:pt>
                <c:pt idx="2859">
                  <c:v>1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1</c:v>
                </c:pt>
                <c:pt idx="2864">
                  <c:v>1</c:v>
                </c:pt>
                <c:pt idx="2865">
                  <c:v>1</c:v>
                </c:pt>
                <c:pt idx="2866">
                  <c:v>1</c:v>
                </c:pt>
                <c:pt idx="2867">
                  <c:v>1</c:v>
                </c:pt>
                <c:pt idx="2868">
                  <c:v>1</c:v>
                </c:pt>
                <c:pt idx="2869">
                  <c:v>1</c:v>
                </c:pt>
                <c:pt idx="2870">
                  <c:v>1</c:v>
                </c:pt>
                <c:pt idx="2871">
                  <c:v>1</c:v>
                </c:pt>
                <c:pt idx="2872">
                  <c:v>1</c:v>
                </c:pt>
                <c:pt idx="2873">
                  <c:v>1</c:v>
                </c:pt>
                <c:pt idx="2874">
                  <c:v>1</c:v>
                </c:pt>
                <c:pt idx="2875">
                  <c:v>1</c:v>
                </c:pt>
                <c:pt idx="2876">
                  <c:v>1</c:v>
                </c:pt>
                <c:pt idx="2877">
                  <c:v>1</c:v>
                </c:pt>
                <c:pt idx="2878">
                  <c:v>1</c:v>
                </c:pt>
                <c:pt idx="2879">
                  <c:v>1</c:v>
                </c:pt>
                <c:pt idx="2880">
                  <c:v>1</c:v>
                </c:pt>
                <c:pt idx="2881">
                  <c:v>1</c:v>
                </c:pt>
                <c:pt idx="2882">
                  <c:v>1</c:v>
                </c:pt>
                <c:pt idx="2883">
                  <c:v>1</c:v>
                </c:pt>
                <c:pt idx="2884">
                  <c:v>1</c:v>
                </c:pt>
                <c:pt idx="2885">
                  <c:v>1</c:v>
                </c:pt>
                <c:pt idx="2886">
                  <c:v>1</c:v>
                </c:pt>
                <c:pt idx="2887">
                  <c:v>1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1</c:v>
                </c:pt>
                <c:pt idx="2893">
                  <c:v>1</c:v>
                </c:pt>
                <c:pt idx="2894">
                  <c:v>1</c:v>
                </c:pt>
                <c:pt idx="2895">
                  <c:v>1</c:v>
                </c:pt>
                <c:pt idx="2896">
                  <c:v>1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1</c:v>
                </c:pt>
                <c:pt idx="2905">
                  <c:v>1</c:v>
                </c:pt>
                <c:pt idx="2906">
                  <c:v>1</c:v>
                </c:pt>
                <c:pt idx="2907">
                  <c:v>1</c:v>
                </c:pt>
                <c:pt idx="2908">
                  <c:v>1</c:v>
                </c:pt>
                <c:pt idx="2909">
                  <c:v>1</c:v>
                </c:pt>
                <c:pt idx="2910">
                  <c:v>1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1</c:v>
                </c:pt>
                <c:pt idx="2917">
                  <c:v>1</c:v>
                </c:pt>
                <c:pt idx="2918">
                  <c:v>1</c:v>
                </c:pt>
                <c:pt idx="2919">
                  <c:v>1</c:v>
                </c:pt>
                <c:pt idx="2920">
                  <c:v>1</c:v>
                </c:pt>
                <c:pt idx="2921">
                  <c:v>1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1</c:v>
                </c:pt>
                <c:pt idx="2927">
                  <c:v>1</c:v>
                </c:pt>
                <c:pt idx="2928">
                  <c:v>1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1</c:v>
                </c:pt>
                <c:pt idx="2933">
                  <c:v>1</c:v>
                </c:pt>
                <c:pt idx="2934">
                  <c:v>1</c:v>
                </c:pt>
                <c:pt idx="2935">
                  <c:v>1</c:v>
                </c:pt>
                <c:pt idx="2936">
                  <c:v>1</c:v>
                </c:pt>
                <c:pt idx="2937">
                  <c:v>1</c:v>
                </c:pt>
                <c:pt idx="2938">
                  <c:v>1</c:v>
                </c:pt>
                <c:pt idx="2939">
                  <c:v>1</c:v>
                </c:pt>
                <c:pt idx="2940">
                  <c:v>1</c:v>
                </c:pt>
                <c:pt idx="2941">
                  <c:v>1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1</c:v>
                </c:pt>
                <c:pt idx="2946">
                  <c:v>1</c:v>
                </c:pt>
                <c:pt idx="2947">
                  <c:v>1</c:v>
                </c:pt>
                <c:pt idx="2948">
                  <c:v>1</c:v>
                </c:pt>
                <c:pt idx="2949">
                  <c:v>1</c:v>
                </c:pt>
                <c:pt idx="2950">
                  <c:v>1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1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1</c:v>
                </c:pt>
                <c:pt idx="2959">
                  <c:v>1</c:v>
                </c:pt>
                <c:pt idx="2960">
                  <c:v>1</c:v>
                </c:pt>
                <c:pt idx="2961">
                  <c:v>1</c:v>
                </c:pt>
                <c:pt idx="2962">
                  <c:v>1</c:v>
                </c:pt>
                <c:pt idx="2963">
                  <c:v>1</c:v>
                </c:pt>
                <c:pt idx="2964">
                  <c:v>1</c:v>
                </c:pt>
                <c:pt idx="2965">
                  <c:v>1</c:v>
                </c:pt>
                <c:pt idx="2966">
                  <c:v>1</c:v>
                </c:pt>
                <c:pt idx="2967">
                  <c:v>1</c:v>
                </c:pt>
                <c:pt idx="2968">
                  <c:v>1</c:v>
                </c:pt>
                <c:pt idx="2969">
                  <c:v>1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1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1</c:v>
                </c:pt>
                <c:pt idx="2979">
                  <c:v>1</c:v>
                </c:pt>
                <c:pt idx="2980">
                  <c:v>1</c:v>
                </c:pt>
                <c:pt idx="2981">
                  <c:v>1</c:v>
                </c:pt>
                <c:pt idx="2982">
                  <c:v>1</c:v>
                </c:pt>
                <c:pt idx="2983">
                  <c:v>1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1</c:v>
                </c:pt>
                <c:pt idx="3108">
                  <c:v>1</c:v>
                </c:pt>
                <c:pt idx="3109">
                  <c:v>1</c:v>
                </c:pt>
                <c:pt idx="3110">
                  <c:v>1</c:v>
                </c:pt>
                <c:pt idx="3111">
                  <c:v>1</c:v>
                </c:pt>
                <c:pt idx="3112">
                  <c:v>1</c:v>
                </c:pt>
                <c:pt idx="3113">
                  <c:v>1</c:v>
                </c:pt>
                <c:pt idx="3114">
                  <c:v>1</c:v>
                </c:pt>
                <c:pt idx="3115">
                  <c:v>1</c:v>
                </c:pt>
                <c:pt idx="3116">
                  <c:v>1</c:v>
                </c:pt>
                <c:pt idx="3117">
                  <c:v>1</c:v>
                </c:pt>
                <c:pt idx="3118">
                  <c:v>1</c:v>
                </c:pt>
                <c:pt idx="3119">
                  <c:v>1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1</c:v>
                </c:pt>
                <c:pt idx="3124">
                  <c:v>1</c:v>
                </c:pt>
                <c:pt idx="3125">
                  <c:v>1</c:v>
                </c:pt>
                <c:pt idx="3126">
                  <c:v>1</c:v>
                </c:pt>
                <c:pt idx="3127">
                  <c:v>1</c:v>
                </c:pt>
                <c:pt idx="3128">
                  <c:v>1</c:v>
                </c:pt>
                <c:pt idx="3129">
                  <c:v>1</c:v>
                </c:pt>
                <c:pt idx="3130">
                  <c:v>1</c:v>
                </c:pt>
                <c:pt idx="3131">
                  <c:v>1</c:v>
                </c:pt>
                <c:pt idx="3132">
                  <c:v>1</c:v>
                </c:pt>
                <c:pt idx="3133">
                  <c:v>1</c:v>
                </c:pt>
                <c:pt idx="3134">
                  <c:v>1</c:v>
                </c:pt>
                <c:pt idx="3135">
                  <c:v>1</c:v>
                </c:pt>
                <c:pt idx="3136">
                  <c:v>1</c:v>
                </c:pt>
                <c:pt idx="3137">
                  <c:v>1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1</c:v>
                </c:pt>
                <c:pt idx="3142">
                  <c:v>1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1</c:v>
                </c:pt>
                <c:pt idx="3148">
                  <c:v>1</c:v>
                </c:pt>
                <c:pt idx="3149">
                  <c:v>1</c:v>
                </c:pt>
                <c:pt idx="3150">
                  <c:v>1</c:v>
                </c:pt>
                <c:pt idx="3151">
                  <c:v>1</c:v>
                </c:pt>
                <c:pt idx="3152">
                  <c:v>1</c:v>
                </c:pt>
                <c:pt idx="3153">
                  <c:v>1</c:v>
                </c:pt>
                <c:pt idx="3154">
                  <c:v>1</c:v>
                </c:pt>
                <c:pt idx="3155">
                  <c:v>1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1</c:v>
                </c:pt>
                <c:pt idx="3161">
                  <c:v>1</c:v>
                </c:pt>
                <c:pt idx="3162">
                  <c:v>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1</c:v>
                </c:pt>
                <c:pt idx="3172">
                  <c:v>1</c:v>
                </c:pt>
                <c:pt idx="3173">
                  <c:v>1</c:v>
                </c:pt>
                <c:pt idx="3174">
                  <c:v>1</c:v>
                </c:pt>
                <c:pt idx="3175">
                  <c:v>1</c:v>
                </c:pt>
                <c:pt idx="3176">
                  <c:v>1</c:v>
                </c:pt>
                <c:pt idx="3177">
                  <c:v>1</c:v>
                </c:pt>
                <c:pt idx="3178">
                  <c:v>1</c:v>
                </c:pt>
                <c:pt idx="3179">
                  <c:v>1</c:v>
                </c:pt>
                <c:pt idx="3180">
                  <c:v>1</c:v>
                </c:pt>
                <c:pt idx="3181">
                  <c:v>1</c:v>
                </c:pt>
                <c:pt idx="3182">
                  <c:v>1</c:v>
                </c:pt>
                <c:pt idx="3183">
                  <c:v>1</c:v>
                </c:pt>
                <c:pt idx="3184">
                  <c:v>1</c:v>
                </c:pt>
                <c:pt idx="3185">
                  <c:v>1</c:v>
                </c:pt>
                <c:pt idx="3186">
                  <c:v>1</c:v>
                </c:pt>
                <c:pt idx="3187">
                  <c:v>1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1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1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1</c:v>
                </c:pt>
                <c:pt idx="3200">
                  <c:v>1</c:v>
                </c:pt>
                <c:pt idx="3201">
                  <c:v>1</c:v>
                </c:pt>
                <c:pt idx="3202">
                  <c:v>1</c:v>
                </c:pt>
                <c:pt idx="3203">
                  <c:v>1</c:v>
                </c:pt>
                <c:pt idx="3204">
                  <c:v>1</c:v>
                </c:pt>
                <c:pt idx="3205">
                  <c:v>1</c:v>
                </c:pt>
                <c:pt idx="3206">
                  <c:v>1</c:v>
                </c:pt>
                <c:pt idx="3207">
                  <c:v>1</c:v>
                </c:pt>
                <c:pt idx="3208">
                  <c:v>1</c:v>
                </c:pt>
                <c:pt idx="3209">
                  <c:v>1</c:v>
                </c:pt>
                <c:pt idx="3210">
                  <c:v>1</c:v>
                </c:pt>
                <c:pt idx="3211">
                  <c:v>1</c:v>
                </c:pt>
                <c:pt idx="3212">
                  <c:v>1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1</c:v>
                </c:pt>
                <c:pt idx="3217">
                  <c:v>1</c:v>
                </c:pt>
                <c:pt idx="3218">
                  <c:v>1</c:v>
                </c:pt>
                <c:pt idx="3219">
                  <c:v>1</c:v>
                </c:pt>
                <c:pt idx="3220">
                  <c:v>1</c:v>
                </c:pt>
                <c:pt idx="3221">
                  <c:v>1</c:v>
                </c:pt>
                <c:pt idx="3222">
                  <c:v>1</c:v>
                </c:pt>
                <c:pt idx="3223">
                  <c:v>1</c:v>
                </c:pt>
                <c:pt idx="3224">
                  <c:v>1</c:v>
                </c:pt>
                <c:pt idx="3225">
                  <c:v>1</c:v>
                </c:pt>
                <c:pt idx="3226">
                  <c:v>1</c:v>
                </c:pt>
                <c:pt idx="3227">
                  <c:v>1</c:v>
                </c:pt>
                <c:pt idx="3228">
                  <c:v>1</c:v>
                </c:pt>
                <c:pt idx="3229">
                  <c:v>1</c:v>
                </c:pt>
                <c:pt idx="3230">
                  <c:v>1</c:v>
                </c:pt>
                <c:pt idx="3231">
                  <c:v>1</c:v>
                </c:pt>
                <c:pt idx="3232">
                  <c:v>1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1</c:v>
                </c:pt>
                <c:pt idx="3237">
                  <c:v>1</c:v>
                </c:pt>
                <c:pt idx="3238">
                  <c:v>1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1</c:v>
                </c:pt>
                <c:pt idx="3243">
                  <c:v>1</c:v>
                </c:pt>
                <c:pt idx="3244">
                  <c:v>1</c:v>
                </c:pt>
                <c:pt idx="3245">
                  <c:v>1</c:v>
                </c:pt>
                <c:pt idx="3246">
                  <c:v>1</c:v>
                </c:pt>
                <c:pt idx="3247">
                  <c:v>1</c:v>
                </c:pt>
                <c:pt idx="3248">
                  <c:v>1</c:v>
                </c:pt>
                <c:pt idx="3249">
                  <c:v>1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1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1</c:v>
                </c:pt>
                <c:pt idx="3261">
                  <c:v>1</c:v>
                </c:pt>
                <c:pt idx="3262">
                  <c:v>1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1</c:v>
                </c:pt>
                <c:pt idx="3271">
                  <c:v>1</c:v>
                </c:pt>
                <c:pt idx="3272">
                  <c:v>1</c:v>
                </c:pt>
                <c:pt idx="3273">
                  <c:v>1</c:v>
                </c:pt>
                <c:pt idx="3274">
                  <c:v>1</c:v>
                </c:pt>
                <c:pt idx="3275">
                  <c:v>1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1</c:v>
                </c:pt>
                <c:pt idx="3360">
                  <c:v>1</c:v>
                </c:pt>
                <c:pt idx="3361">
                  <c:v>1</c:v>
                </c:pt>
                <c:pt idx="3362">
                  <c:v>1</c:v>
                </c:pt>
                <c:pt idx="3363">
                  <c:v>1</c:v>
                </c:pt>
                <c:pt idx="3364">
                  <c:v>1</c:v>
                </c:pt>
                <c:pt idx="3365">
                  <c:v>1</c:v>
                </c:pt>
                <c:pt idx="3366">
                  <c:v>1</c:v>
                </c:pt>
                <c:pt idx="3367">
                  <c:v>1</c:v>
                </c:pt>
                <c:pt idx="3368">
                  <c:v>1</c:v>
                </c:pt>
                <c:pt idx="3369">
                  <c:v>1</c:v>
                </c:pt>
                <c:pt idx="3370">
                  <c:v>1</c:v>
                </c:pt>
                <c:pt idx="3371">
                  <c:v>1</c:v>
                </c:pt>
                <c:pt idx="3372">
                  <c:v>1</c:v>
                </c:pt>
                <c:pt idx="3373">
                  <c:v>1</c:v>
                </c:pt>
                <c:pt idx="3374">
                  <c:v>1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1</c:v>
                </c:pt>
                <c:pt idx="3379">
                  <c:v>1</c:v>
                </c:pt>
                <c:pt idx="3380">
                  <c:v>1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1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1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1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1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1</c:v>
                </c:pt>
                <c:pt idx="3412">
                  <c:v>1</c:v>
                </c:pt>
                <c:pt idx="3413">
                  <c:v>1</c:v>
                </c:pt>
                <c:pt idx="3414">
                  <c:v>1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1</c:v>
                </c:pt>
                <c:pt idx="3421">
                  <c:v>1</c:v>
                </c:pt>
                <c:pt idx="3422">
                  <c:v>1</c:v>
                </c:pt>
                <c:pt idx="3423">
                  <c:v>1</c:v>
                </c:pt>
                <c:pt idx="3424">
                  <c:v>1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1</c:v>
                </c:pt>
                <c:pt idx="3433">
                  <c:v>1</c:v>
                </c:pt>
                <c:pt idx="3434">
                  <c:v>1</c:v>
                </c:pt>
                <c:pt idx="3435">
                  <c:v>1</c:v>
                </c:pt>
                <c:pt idx="3436">
                  <c:v>1</c:v>
                </c:pt>
                <c:pt idx="3437">
                  <c:v>1</c:v>
                </c:pt>
                <c:pt idx="3438">
                  <c:v>1</c:v>
                </c:pt>
                <c:pt idx="3439">
                  <c:v>1</c:v>
                </c:pt>
                <c:pt idx="3440">
                  <c:v>1</c:v>
                </c:pt>
                <c:pt idx="3441">
                  <c:v>1</c:v>
                </c:pt>
                <c:pt idx="3442">
                  <c:v>1</c:v>
                </c:pt>
                <c:pt idx="3443">
                  <c:v>1</c:v>
                </c:pt>
                <c:pt idx="3444">
                  <c:v>1</c:v>
                </c:pt>
                <c:pt idx="3445">
                  <c:v>1</c:v>
                </c:pt>
                <c:pt idx="3446">
                  <c:v>1</c:v>
                </c:pt>
                <c:pt idx="3447">
                  <c:v>1</c:v>
                </c:pt>
                <c:pt idx="3448">
                  <c:v>1</c:v>
                </c:pt>
                <c:pt idx="3449">
                  <c:v>1</c:v>
                </c:pt>
                <c:pt idx="3450">
                  <c:v>1</c:v>
                </c:pt>
                <c:pt idx="3451">
                  <c:v>1</c:v>
                </c:pt>
                <c:pt idx="3452">
                  <c:v>1</c:v>
                </c:pt>
                <c:pt idx="3453">
                  <c:v>1</c:v>
                </c:pt>
                <c:pt idx="3454">
                  <c:v>1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1</c:v>
                </c:pt>
                <c:pt idx="3459">
                  <c:v>1</c:v>
                </c:pt>
                <c:pt idx="3460">
                  <c:v>1</c:v>
                </c:pt>
                <c:pt idx="3461">
                  <c:v>1</c:v>
                </c:pt>
                <c:pt idx="3462">
                  <c:v>1</c:v>
                </c:pt>
                <c:pt idx="3463">
                  <c:v>1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1</c:v>
                </c:pt>
                <c:pt idx="3468">
                  <c:v>1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1</c:v>
                </c:pt>
                <c:pt idx="3474">
                  <c:v>1</c:v>
                </c:pt>
                <c:pt idx="3475">
                  <c:v>1</c:v>
                </c:pt>
                <c:pt idx="3476">
                  <c:v>1</c:v>
                </c:pt>
                <c:pt idx="3477">
                  <c:v>1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</c:v>
                </c:pt>
                <c:pt idx="3483">
                  <c:v>1</c:v>
                </c:pt>
                <c:pt idx="3484">
                  <c:v>1</c:v>
                </c:pt>
                <c:pt idx="3485">
                  <c:v>1</c:v>
                </c:pt>
                <c:pt idx="3486">
                  <c:v>1</c:v>
                </c:pt>
                <c:pt idx="3487">
                  <c:v>1</c:v>
                </c:pt>
                <c:pt idx="3488">
                  <c:v>1</c:v>
                </c:pt>
                <c:pt idx="3489">
                  <c:v>1</c:v>
                </c:pt>
                <c:pt idx="3490">
                  <c:v>1</c:v>
                </c:pt>
                <c:pt idx="3491">
                  <c:v>1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1</c:v>
                </c:pt>
                <c:pt idx="3496">
                  <c:v>1</c:v>
                </c:pt>
                <c:pt idx="3497">
                  <c:v>1</c:v>
                </c:pt>
                <c:pt idx="3498">
                  <c:v>1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1</c:v>
                </c:pt>
                <c:pt idx="3503">
                  <c:v>1</c:v>
                </c:pt>
                <c:pt idx="3504">
                  <c:v>1</c:v>
                </c:pt>
                <c:pt idx="3505">
                  <c:v>1</c:v>
                </c:pt>
                <c:pt idx="3506">
                  <c:v>1</c:v>
                </c:pt>
                <c:pt idx="3507">
                  <c:v>1</c:v>
                </c:pt>
                <c:pt idx="3508">
                  <c:v>1</c:v>
                </c:pt>
                <c:pt idx="3509">
                  <c:v>1</c:v>
                </c:pt>
                <c:pt idx="3510">
                  <c:v>1</c:v>
                </c:pt>
                <c:pt idx="3511">
                  <c:v>1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1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1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1</c:v>
                </c:pt>
                <c:pt idx="3537">
                  <c:v>1</c:v>
                </c:pt>
                <c:pt idx="3538">
                  <c:v>1</c:v>
                </c:pt>
                <c:pt idx="3539">
                  <c:v>1</c:v>
                </c:pt>
                <c:pt idx="3540">
                  <c:v>1</c:v>
                </c:pt>
                <c:pt idx="3541">
                  <c:v>1</c:v>
                </c:pt>
                <c:pt idx="3542">
                  <c:v>1</c:v>
                </c:pt>
                <c:pt idx="3543">
                  <c:v>1</c:v>
                </c:pt>
                <c:pt idx="3544">
                  <c:v>1</c:v>
                </c:pt>
                <c:pt idx="3545">
                  <c:v>1</c:v>
                </c:pt>
                <c:pt idx="3546">
                  <c:v>1</c:v>
                </c:pt>
                <c:pt idx="3547">
                  <c:v>1</c:v>
                </c:pt>
                <c:pt idx="3548">
                  <c:v>1</c:v>
                </c:pt>
                <c:pt idx="3549">
                  <c:v>1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1</c:v>
                </c:pt>
                <c:pt idx="3617">
                  <c:v>1</c:v>
                </c:pt>
                <c:pt idx="3618">
                  <c:v>1</c:v>
                </c:pt>
                <c:pt idx="3619">
                  <c:v>1</c:v>
                </c:pt>
                <c:pt idx="3620">
                  <c:v>1</c:v>
                </c:pt>
                <c:pt idx="3621">
                  <c:v>1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1</c:v>
                </c:pt>
                <c:pt idx="3628">
                  <c:v>1</c:v>
                </c:pt>
                <c:pt idx="3629">
                  <c:v>1</c:v>
                </c:pt>
                <c:pt idx="3630">
                  <c:v>1</c:v>
                </c:pt>
                <c:pt idx="3631">
                  <c:v>1</c:v>
                </c:pt>
                <c:pt idx="3632">
                  <c:v>1</c:v>
                </c:pt>
                <c:pt idx="3633">
                  <c:v>1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1</c:v>
                </c:pt>
                <c:pt idx="3638">
                  <c:v>1</c:v>
                </c:pt>
                <c:pt idx="3639">
                  <c:v>1</c:v>
                </c:pt>
                <c:pt idx="3640">
                  <c:v>1</c:v>
                </c:pt>
                <c:pt idx="3641">
                  <c:v>1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1</c:v>
                </c:pt>
                <c:pt idx="3654">
                  <c:v>1</c:v>
                </c:pt>
                <c:pt idx="3655">
                  <c:v>1</c:v>
                </c:pt>
                <c:pt idx="3656">
                  <c:v>1</c:v>
                </c:pt>
                <c:pt idx="3657">
                  <c:v>1</c:v>
                </c:pt>
                <c:pt idx="3658">
                  <c:v>1</c:v>
                </c:pt>
                <c:pt idx="3659">
                  <c:v>1</c:v>
                </c:pt>
                <c:pt idx="3660">
                  <c:v>1</c:v>
                </c:pt>
                <c:pt idx="3661">
                  <c:v>1</c:v>
                </c:pt>
                <c:pt idx="3662">
                  <c:v>1</c:v>
                </c:pt>
                <c:pt idx="3663">
                  <c:v>1</c:v>
                </c:pt>
                <c:pt idx="3664">
                  <c:v>1</c:v>
                </c:pt>
                <c:pt idx="3665">
                  <c:v>1</c:v>
                </c:pt>
                <c:pt idx="3666">
                  <c:v>1</c:v>
                </c:pt>
                <c:pt idx="3667">
                  <c:v>1</c:v>
                </c:pt>
                <c:pt idx="3668">
                  <c:v>1</c:v>
                </c:pt>
                <c:pt idx="3669">
                  <c:v>1</c:v>
                </c:pt>
                <c:pt idx="3670">
                  <c:v>1</c:v>
                </c:pt>
                <c:pt idx="3671">
                  <c:v>1</c:v>
                </c:pt>
                <c:pt idx="3672">
                  <c:v>1</c:v>
                </c:pt>
                <c:pt idx="3673">
                  <c:v>1</c:v>
                </c:pt>
                <c:pt idx="3674">
                  <c:v>1</c:v>
                </c:pt>
                <c:pt idx="3675">
                  <c:v>1</c:v>
                </c:pt>
                <c:pt idx="3676">
                  <c:v>1</c:v>
                </c:pt>
                <c:pt idx="3677">
                  <c:v>1</c:v>
                </c:pt>
                <c:pt idx="3678">
                  <c:v>1</c:v>
                </c:pt>
                <c:pt idx="3679">
                  <c:v>1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1</c:v>
                </c:pt>
                <c:pt idx="3690">
                  <c:v>1</c:v>
                </c:pt>
                <c:pt idx="3691">
                  <c:v>1</c:v>
                </c:pt>
                <c:pt idx="3692">
                  <c:v>1</c:v>
                </c:pt>
                <c:pt idx="3693">
                  <c:v>1</c:v>
                </c:pt>
                <c:pt idx="3694">
                  <c:v>1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</c:v>
                </c:pt>
                <c:pt idx="3704">
                  <c:v>1</c:v>
                </c:pt>
                <c:pt idx="3705">
                  <c:v>1</c:v>
                </c:pt>
                <c:pt idx="3706">
                  <c:v>1</c:v>
                </c:pt>
                <c:pt idx="3707">
                  <c:v>1</c:v>
                </c:pt>
                <c:pt idx="3708">
                  <c:v>1</c:v>
                </c:pt>
                <c:pt idx="3709">
                  <c:v>1</c:v>
                </c:pt>
                <c:pt idx="3710">
                  <c:v>1</c:v>
                </c:pt>
                <c:pt idx="3711">
                  <c:v>1</c:v>
                </c:pt>
                <c:pt idx="3712">
                  <c:v>1</c:v>
                </c:pt>
                <c:pt idx="3713">
                  <c:v>1</c:v>
                </c:pt>
                <c:pt idx="3714">
                  <c:v>1</c:v>
                </c:pt>
                <c:pt idx="3715">
                  <c:v>1</c:v>
                </c:pt>
                <c:pt idx="3716">
                  <c:v>1</c:v>
                </c:pt>
                <c:pt idx="3717">
                  <c:v>1</c:v>
                </c:pt>
                <c:pt idx="3718">
                  <c:v>1</c:v>
                </c:pt>
                <c:pt idx="3719">
                  <c:v>1</c:v>
                </c:pt>
                <c:pt idx="3720">
                  <c:v>1</c:v>
                </c:pt>
                <c:pt idx="3721">
                  <c:v>1</c:v>
                </c:pt>
                <c:pt idx="3722">
                  <c:v>1</c:v>
                </c:pt>
                <c:pt idx="3723">
                  <c:v>1</c:v>
                </c:pt>
                <c:pt idx="3724">
                  <c:v>1</c:v>
                </c:pt>
                <c:pt idx="3725">
                  <c:v>1</c:v>
                </c:pt>
                <c:pt idx="3726">
                  <c:v>1</c:v>
                </c:pt>
                <c:pt idx="3727">
                  <c:v>1</c:v>
                </c:pt>
                <c:pt idx="3728">
                  <c:v>1</c:v>
                </c:pt>
                <c:pt idx="3729">
                  <c:v>1</c:v>
                </c:pt>
                <c:pt idx="3730">
                  <c:v>1</c:v>
                </c:pt>
                <c:pt idx="3731">
                  <c:v>1</c:v>
                </c:pt>
                <c:pt idx="3732">
                  <c:v>1</c:v>
                </c:pt>
                <c:pt idx="3733">
                  <c:v>1</c:v>
                </c:pt>
                <c:pt idx="3734">
                  <c:v>1</c:v>
                </c:pt>
                <c:pt idx="3735">
                  <c:v>1</c:v>
                </c:pt>
                <c:pt idx="3736">
                  <c:v>1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1</c:v>
                </c:pt>
                <c:pt idx="3742">
                  <c:v>1</c:v>
                </c:pt>
                <c:pt idx="3743">
                  <c:v>1</c:v>
                </c:pt>
                <c:pt idx="3744">
                  <c:v>1</c:v>
                </c:pt>
                <c:pt idx="3745">
                  <c:v>1</c:v>
                </c:pt>
                <c:pt idx="3746">
                  <c:v>1</c:v>
                </c:pt>
                <c:pt idx="3747">
                  <c:v>1</c:v>
                </c:pt>
                <c:pt idx="3748">
                  <c:v>1</c:v>
                </c:pt>
                <c:pt idx="3749">
                  <c:v>1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1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1</c:v>
                </c:pt>
                <c:pt idx="3759">
                  <c:v>1</c:v>
                </c:pt>
                <c:pt idx="3760">
                  <c:v>1</c:v>
                </c:pt>
                <c:pt idx="3761">
                  <c:v>1</c:v>
                </c:pt>
                <c:pt idx="3762">
                  <c:v>1</c:v>
                </c:pt>
                <c:pt idx="3763">
                  <c:v>1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1</c:v>
                </c:pt>
                <c:pt idx="3769">
                  <c:v>1</c:v>
                </c:pt>
                <c:pt idx="3770">
                  <c:v>1</c:v>
                </c:pt>
                <c:pt idx="3771">
                  <c:v>1</c:v>
                </c:pt>
                <c:pt idx="3772">
                  <c:v>1</c:v>
                </c:pt>
                <c:pt idx="3773">
                  <c:v>1</c:v>
                </c:pt>
                <c:pt idx="3774">
                  <c:v>1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1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1</c:v>
                </c:pt>
                <c:pt idx="3791">
                  <c:v>1</c:v>
                </c:pt>
                <c:pt idx="3792">
                  <c:v>1</c:v>
                </c:pt>
                <c:pt idx="3793">
                  <c:v>1</c:v>
                </c:pt>
                <c:pt idx="3794">
                  <c:v>1</c:v>
                </c:pt>
                <c:pt idx="3795">
                  <c:v>1</c:v>
                </c:pt>
                <c:pt idx="3796">
                  <c:v>1</c:v>
                </c:pt>
                <c:pt idx="3797">
                  <c:v>1</c:v>
                </c:pt>
                <c:pt idx="3798">
                  <c:v>1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1</c:v>
                </c:pt>
                <c:pt idx="3805">
                  <c:v>1</c:v>
                </c:pt>
                <c:pt idx="3806">
                  <c:v>1</c:v>
                </c:pt>
                <c:pt idx="3807">
                  <c:v>1</c:v>
                </c:pt>
                <c:pt idx="3808">
                  <c:v>1</c:v>
                </c:pt>
                <c:pt idx="3809">
                  <c:v>1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1</c:v>
                </c:pt>
                <c:pt idx="3874">
                  <c:v>1</c:v>
                </c:pt>
                <c:pt idx="3875">
                  <c:v>1</c:v>
                </c:pt>
                <c:pt idx="3876">
                  <c:v>1</c:v>
                </c:pt>
                <c:pt idx="3877">
                  <c:v>1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1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1</c:v>
                </c:pt>
                <c:pt idx="3888">
                  <c:v>1</c:v>
                </c:pt>
                <c:pt idx="3889">
                  <c:v>1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1</c:v>
                </c:pt>
                <c:pt idx="3894">
                  <c:v>1</c:v>
                </c:pt>
                <c:pt idx="3895">
                  <c:v>1</c:v>
                </c:pt>
                <c:pt idx="3896">
                  <c:v>1</c:v>
                </c:pt>
                <c:pt idx="3897">
                  <c:v>1</c:v>
                </c:pt>
                <c:pt idx="3898">
                  <c:v>1</c:v>
                </c:pt>
                <c:pt idx="3899">
                  <c:v>1</c:v>
                </c:pt>
                <c:pt idx="3900">
                  <c:v>1</c:v>
                </c:pt>
                <c:pt idx="3901">
                  <c:v>1</c:v>
                </c:pt>
                <c:pt idx="3902">
                  <c:v>1</c:v>
                </c:pt>
                <c:pt idx="3903">
                  <c:v>1</c:v>
                </c:pt>
                <c:pt idx="3904">
                  <c:v>1</c:v>
                </c:pt>
                <c:pt idx="3905">
                  <c:v>1</c:v>
                </c:pt>
                <c:pt idx="3906">
                  <c:v>1</c:v>
                </c:pt>
                <c:pt idx="3907">
                  <c:v>1</c:v>
                </c:pt>
                <c:pt idx="3908">
                  <c:v>1</c:v>
                </c:pt>
                <c:pt idx="3909">
                  <c:v>1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1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1</c:v>
                </c:pt>
                <c:pt idx="3919">
                  <c:v>1</c:v>
                </c:pt>
                <c:pt idx="3920">
                  <c:v>1</c:v>
                </c:pt>
                <c:pt idx="3921">
                  <c:v>1</c:v>
                </c:pt>
                <c:pt idx="3922">
                  <c:v>1</c:v>
                </c:pt>
                <c:pt idx="3923">
                  <c:v>1</c:v>
                </c:pt>
                <c:pt idx="3924">
                  <c:v>1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1</c:v>
                </c:pt>
                <c:pt idx="3935">
                  <c:v>1</c:v>
                </c:pt>
                <c:pt idx="3936">
                  <c:v>1</c:v>
                </c:pt>
                <c:pt idx="3937">
                  <c:v>1</c:v>
                </c:pt>
                <c:pt idx="3938">
                  <c:v>1</c:v>
                </c:pt>
                <c:pt idx="3939">
                  <c:v>1</c:v>
                </c:pt>
                <c:pt idx="3940">
                  <c:v>1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1</c:v>
                </c:pt>
                <c:pt idx="3945">
                  <c:v>1</c:v>
                </c:pt>
                <c:pt idx="3946">
                  <c:v>1</c:v>
                </c:pt>
                <c:pt idx="3947">
                  <c:v>1</c:v>
                </c:pt>
                <c:pt idx="3948">
                  <c:v>1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1</c:v>
                </c:pt>
                <c:pt idx="3953">
                  <c:v>1</c:v>
                </c:pt>
                <c:pt idx="3954">
                  <c:v>1</c:v>
                </c:pt>
                <c:pt idx="3955">
                  <c:v>1</c:v>
                </c:pt>
                <c:pt idx="3956">
                  <c:v>1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1</c:v>
                </c:pt>
                <c:pt idx="3963">
                  <c:v>1</c:v>
                </c:pt>
                <c:pt idx="3964">
                  <c:v>1</c:v>
                </c:pt>
                <c:pt idx="3965">
                  <c:v>1</c:v>
                </c:pt>
                <c:pt idx="3966">
                  <c:v>1</c:v>
                </c:pt>
                <c:pt idx="3967">
                  <c:v>1</c:v>
                </c:pt>
                <c:pt idx="3968">
                  <c:v>1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</c:v>
                </c:pt>
                <c:pt idx="3978">
                  <c:v>1</c:v>
                </c:pt>
                <c:pt idx="3979">
                  <c:v>1</c:v>
                </c:pt>
                <c:pt idx="3980">
                  <c:v>1</c:v>
                </c:pt>
                <c:pt idx="3981">
                  <c:v>1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1</c:v>
                </c:pt>
                <c:pt idx="3987">
                  <c:v>1</c:v>
                </c:pt>
                <c:pt idx="3988">
                  <c:v>1</c:v>
                </c:pt>
                <c:pt idx="3989">
                  <c:v>1</c:v>
                </c:pt>
                <c:pt idx="3990">
                  <c:v>1</c:v>
                </c:pt>
                <c:pt idx="3991">
                  <c:v>1</c:v>
                </c:pt>
                <c:pt idx="3992">
                  <c:v>1</c:v>
                </c:pt>
                <c:pt idx="3993">
                  <c:v>1</c:v>
                </c:pt>
                <c:pt idx="3994">
                  <c:v>1</c:v>
                </c:pt>
                <c:pt idx="3995">
                  <c:v>1</c:v>
                </c:pt>
                <c:pt idx="3996">
                  <c:v>1</c:v>
                </c:pt>
                <c:pt idx="3997">
                  <c:v>1</c:v>
                </c:pt>
                <c:pt idx="3998">
                  <c:v>1</c:v>
                </c:pt>
                <c:pt idx="3999">
                  <c:v>1</c:v>
                </c:pt>
                <c:pt idx="4000">
                  <c:v>1</c:v>
                </c:pt>
                <c:pt idx="4001">
                  <c:v>1</c:v>
                </c:pt>
                <c:pt idx="4002">
                  <c:v>1</c:v>
                </c:pt>
                <c:pt idx="4003">
                  <c:v>1</c:v>
                </c:pt>
                <c:pt idx="4004">
                  <c:v>1</c:v>
                </c:pt>
                <c:pt idx="4005">
                  <c:v>1</c:v>
                </c:pt>
                <c:pt idx="4006">
                  <c:v>1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1</c:v>
                </c:pt>
                <c:pt idx="4012">
                  <c:v>1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1</c:v>
                </c:pt>
                <c:pt idx="4017">
                  <c:v>1</c:v>
                </c:pt>
                <c:pt idx="4018">
                  <c:v>1</c:v>
                </c:pt>
                <c:pt idx="4019">
                  <c:v>1</c:v>
                </c:pt>
                <c:pt idx="4020">
                  <c:v>1</c:v>
                </c:pt>
                <c:pt idx="4021">
                  <c:v>1</c:v>
                </c:pt>
                <c:pt idx="4022">
                  <c:v>1</c:v>
                </c:pt>
                <c:pt idx="4023">
                  <c:v>1</c:v>
                </c:pt>
                <c:pt idx="4024">
                  <c:v>1</c:v>
                </c:pt>
                <c:pt idx="4025">
                  <c:v>1</c:v>
                </c:pt>
                <c:pt idx="4026">
                  <c:v>1</c:v>
                </c:pt>
                <c:pt idx="4027">
                  <c:v>1</c:v>
                </c:pt>
                <c:pt idx="4028">
                  <c:v>1</c:v>
                </c:pt>
                <c:pt idx="4029">
                  <c:v>1</c:v>
                </c:pt>
                <c:pt idx="4030">
                  <c:v>1</c:v>
                </c:pt>
                <c:pt idx="4031">
                  <c:v>1</c:v>
                </c:pt>
                <c:pt idx="4032">
                  <c:v>1</c:v>
                </c:pt>
                <c:pt idx="4033">
                  <c:v>1</c:v>
                </c:pt>
                <c:pt idx="4034">
                  <c:v>1</c:v>
                </c:pt>
                <c:pt idx="4035">
                  <c:v>1</c:v>
                </c:pt>
                <c:pt idx="4036">
                  <c:v>1</c:v>
                </c:pt>
                <c:pt idx="4037">
                  <c:v>1</c:v>
                </c:pt>
                <c:pt idx="4038">
                  <c:v>1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1</c:v>
                </c:pt>
                <c:pt idx="4044">
                  <c:v>1</c:v>
                </c:pt>
                <c:pt idx="4045">
                  <c:v>1</c:v>
                </c:pt>
                <c:pt idx="4046">
                  <c:v>1</c:v>
                </c:pt>
                <c:pt idx="4047">
                  <c:v>1</c:v>
                </c:pt>
                <c:pt idx="4048">
                  <c:v>1</c:v>
                </c:pt>
                <c:pt idx="4049">
                  <c:v>1</c:v>
                </c:pt>
                <c:pt idx="4050">
                  <c:v>1</c:v>
                </c:pt>
                <c:pt idx="4051">
                  <c:v>1</c:v>
                </c:pt>
                <c:pt idx="4052">
                  <c:v>1</c:v>
                </c:pt>
                <c:pt idx="4053">
                  <c:v>1</c:v>
                </c:pt>
                <c:pt idx="4054">
                  <c:v>1</c:v>
                </c:pt>
                <c:pt idx="4055">
                  <c:v>1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1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</c:v>
                </c:pt>
                <c:pt idx="4153">
                  <c:v>1</c:v>
                </c:pt>
                <c:pt idx="4154">
                  <c:v>1</c:v>
                </c:pt>
                <c:pt idx="4155">
                  <c:v>1</c:v>
                </c:pt>
                <c:pt idx="4156">
                  <c:v>1</c:v>
                </c:pt>
                <c:pt idx="4157">
                  <c:v>1</c:v>
                </c:pt>
                <c:pt idx="4158">
                  <c:v>1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1</c:v>
                </c:pt>
                <c:pt idx="4164">
                  <c:v>1</c:v>
                </c:pt>
                <c:pt idx="4165">
                  <c:v>1</c:v>
                </c:pt>
                <c:pt idx="4166">
                  <c:v>1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</c:v>
                </c:pt>
                <c:pt idx="4171">
                  <c:v>1</c:v>
                </c:pt>
                <c:pt idx="4172">
                  <c:v>1</c:v>
                </c:pt>
                <c:pt idx="4173">
                  <c:v>1</c:v>
                </c:pt>
                <c:pt idx="4174">
                  <c:v>1</c:v>
                </c:pt>
                <c:pt idx="4175">
                  <c:v>1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</c:v>
                </c:pt>
                <c:pt idx="4183">
                  <c:v>1</c:v>
                </c:pt>
                <c:pt idx="4184">
                  <c:v>1</c:v>
                </c:pt>
                <c:pt idx="4185">
                  <c:v>1</c:v>
                </c:pt>
                <c:pt idx="4186">
                  <c:v>1</c:v>
                </c:pt>
                <c:pt idx="4187">
                  <c:v>1</c:v>
                </c:pt>
                <c:pt idx="4188">
                  <c:v>1</c:v>
                </c:pt>
                <c:pt idx="4189">
                  <c:v>1</c:v>
                </c:pt>
                <c:pt idx="4190">
                  <c:v>1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1</c:v>
                </c:pt>
                <c:pt idx="4199">
                  <c:v>1</c:v>
                </c:pt>
                <c:pt idx="4200">
                  <c:v>1</c:v>
                </c:pt>
                <c:pt idx="4201">
                  <c:v>1</c:v>
                </c:pt>
                <c:pt idx="4202">
                  <c:v>1</c:v>
                </c:pt>
                <c:pt idx="4203">
                  <c:v>1</c:v>
                </c:pt>
                <c:pt idx="4204">
                  <c:v>1</c:v>
                </c:pt>
                <c:pt idx="4205">
                  <c:v>1</c:v>
                </c:pt>
                <c:pt idx="4206">
                  <c:v>1</c:v>
                </c:pt>
                <c:pt idx="4207">
                  <c:v>1</c:v>
                </c:pt>
                <c:pt idx="4208">
                  <c:v>1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1</c:v>
                </c:pt>
                <c:pt idx="4215">
                  <c:v>1</c:v>
                </c:pt>
                <c:pt idx="4216">
                  <c:v>1</c:v>
                </c:pt>
                <c:pt idx="4217">
                  <c:v>1</c:v>
                </c:pt>
                <c:pt idx="4218">
                  <c:v>1</c:v>
                </c:pt>
                <c:pt idx="4219">
                  <c:v>1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1</c:v>
                </c:pt>
                <c:pt idx="4224">
                  <c:v>1</c:v>
                </c:pt>
                <c:pt idx="4225">
                  <c:v>1</c:v>
                </c:pt>
                <c:pt idx="4226">
                  <c:v>1</c:v>
                </c:pt>
                <c:pt idx="4227">
                  <c:v>1</c:v>
                </c:pt>
                <c:pt idx="4228">
                  <c:v>1</c:v>
                </c:pt>
                <c:pt idx="4229">
                  <c:v>1</c:v>
                </c:pt>
                <c:pt idx="4230">
                  <c:v>1</c:v>
                </c:pt>
                <c:pt idx="4231">
                  <c:v>1</c:v>
                </c:pt>
                <c:pt idx="4232">
                  <c:v>1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1</c:v>
                </c:pt>
                <c:pt idx="4237">
                  <c:v>1</c:v>
                </c:pt>
                <c:pt idx="4238">
                  <c:v>1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1</c:v>
                </c:pt>
                <c:pt idx="4245">
                  <c:v>1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1</c:v>
                </c:pt>
                <c:pt idx="4255">
                  <c:v>1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1</c:v>
                </c:pt>
                <c:pt idx="4268">
                  <c:v>1</c:v>
                </c:pt>
                <c:pt idx="4269">
                  <c:v>1</c:v>
                </c:pt>
                <c:pt idx="4270">
                  <c:v>1</c:v>
                </c:pt>
                <c:pt idx="4271">
                  <c:v>1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</c:v>
                </c:pt>
                <c:pt idx="4277">
                  <c:v>1</c:v>
                </c:pt>
                <c:pt idx="4278">
                  <c:v>1</c:v>
                </c:pt>
                <c:pt idx="4279">
                  <c:v>1</c:v>
                </c:pt>
                <c:pt idx="4280">
                  <c:v>1</c:v>
                </c:pt>
                <c:pt idx="4281">
                  <c:v>1</c:v>
                </c:pt>
                <c:pt idx="4282">
                  <c:v>1</c:v>
                </c:pt>
                <c:pt idx="4283">
                  <c:v>1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1</c:v>
                </c:pt>
                <c:pt idx="4288">
                  <c:v>1</c:v>
                </c:pt>
                <c:pt idx="4289">
                  <c:v>1</c:v>
                </c:pt>
                <c:pt idx="4290">
                  <c:v>1</c:v>
                </c:pt>
                <c:pt idx="4291">
                  <c:v>1</c:v>
                </c:pt>
                <c:pt idx="4292">
                  <c:v>1</c:v>
                </c:pt>
                <c:pt idx="4293">
                  <c:v>1</c:v>
                </c:pt>
                <c:pt idx="4294">
                  <c:v>1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1</c:v>
                </c:pt>
                <c:pt idx="4304">
                  <c:v>1</c:v>
                </c:pt>
                <c:pt idx="4305">
                  <c:v>1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1</c:v>
                </c:pt>
                <c:pt idx="4311">
                  <c:v>1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1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1</c:v>
                </c:pt>
                <c:pt idx="4437">
                  <c:v>1</c:v>
                </c:pt>
                <c:pt idx="4438">
                  <c:v>1</c:v>
                </c:pt>
                <c:pt idx="4439">
                  <c:v>1</c:v>
                </c:pt>
                <c:pt idx="4440">
                  <c:v>1</c:v>
                </c:pt>
                <c:pt idx="4441">
                  <c:v>1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1</c:v>
                </c:pt>
                <c:pt idx="4446">
                  <c:v>1</c:v>
                </c:pt>
                <c:pt idx="4447">
                  <c:v>1</c:v>
                </c:pt>
                <c:pt idx="4448">
                  <c:v>1</c:v>
                </c:pt>
                <c:pt idx="4449">
                  <c:v>1</c:v>
                </c:pt>
                <c:pt idx="4450">
                  <c:v>1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1</c:v>
                </c:pt>
                <c:pt idx="4457">
                  <c:v>1</c:v>
                </c:pt>
                <c:pt idx="4458">
                  <c:v>1</c:v>
                </c:pt>
                <c:pt idx="4459">
                  <c:v>1</c:v>
                </c:pt>
                <c:pt idx="4460">
                  <c:v>1</c:v>
                </c:pt>
                <c:pt idx="4461">
                  <c:v>1</c:v>
                </c:pt>
                <c:pt idx="4462">
                  <c:v>1</c:v>
                </c:pt>
                <c:pt idx="4463">
                  <c:v>1</c:v>
                </c:pt>
                <c:pt idx="4464">
                  <c:v>1</c:v>
                </c:pt>
                <c:pt idx="4465">
                  <c:v>1</c:v>
                </c:pt>
                <c:pt idx="4466">
                  <c:v>1</c:v>
                </c:pt>
                <c:pt idx="4467">
                  <c:v>1</c:v>
                </c:pt>
                <c:pt idx="4468">
                  <c:v>1</c:v>
                </c:pt>
                <c:pt idx="4469">
                  <c:v>1</c:v>
                </c:pt>
                <c:pt idx="4470">
                  <c:v>1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1</c:v>
                </c:pt>
                <c:pt idx="4477">
                  <c:v>1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1</c:v>
                </c:pt>
                <c:pt idx="4483">
                  <c:v>1</c:v>
                </c:pt>
                <c:pt idx="4484">
                  <c:v>1</c:v>
                </c:pt>
                <c:pt idx="4485">
                  <c:v>1</c:v>
                </c:pt>
                <c:pt idx="4486">
                  <c:v>1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1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1</c:v>
                </c:pt>
                <c:pt idx="4496">
                  <c:v>1</c:v>
                </c:pt>
                <c:pt idx="4497">
                  <c:v>1</c:v>
                </c:pt>
                <c:pt idx="4498">
                  <c:v>1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1</c:v>
                </c:pt>
                <c:pt idx="4503">
                  <c:v>1</c:v>
                </c:pt>
                <c:pt idx="4504">
                  <c:v>1</c:v>
                </c:pt>
                <c:pt idx="4505">
                  <c:v>1</c:v>
                </c:pt>
                <c:pt idx="4506">
                  <c:v>1</c:v>
                </c:pt>
                <c:pt idx="4507">
                  <c:v>1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</c:v>
                </c:pt>
                <c:pt idx="4512">
                  <c:v>1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1</c:v>
                </c:pt>
                <c:pt idx="4517">
                  <c:v>1</c:v>
                </c:pt>
                <c:pt idx="4518">
                  <c:v>1</c:v>
                </c:pt>
                <c:pt idx="4519">
                  <c:v>1</c:v>
                </c:pt>
                <c:pt idx="4520">
                  <c:v>1</c:v>
                </c:pt>
                <c:pt idx="4521">
                  <c:v>1</c:v>
                </c:pt>
                <c:pt idx="4522">
                  <c:v>1</c:v>
                </c:pt>
                <c:pt idx="4523">
                  <c:v>1</c:v>
                </c:pt>
                <c:pt idx="4524">
                  <c:v>1</c:v>
                </c:pt>
                <c:pt idx="4525">
                  <c:v>1</c:v>
                </c:pt>
                <c:pt idx="4526">
                  <c:v>1</c:v>
                </c:pt>
                <c:pt idx="4527">
                  <c:v>1</c:v>
                </c:pt>
                <c:pt idx="4528">
                  <c:v>1</c:v>
                </c:pt>
                <c:pt idx="4529">
                  <c:v>1</c:v>
                </c:pt>
                <c:pt idx="4530">
                  <c:v>1</c:v>
                </c:pt>
                <c:pt idx="4531">
                  <c:v>1</c:v>
                </c:pt>
                <c:pt idx="4532">
                  <c:v>1</c:v>
                </c:pt>
                <c:pt idx="4533">
                  <c:v>1</c:v>
                </c:pt>
                <c:pt idx="4534">
                  <c:v>1</c:v>
                </c:pt>
                <c:pt idx="4535">
                  <c:v>1</c:v>
                </c:pt>
                <c:pt idx="4536">
                  <c:v>1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1</c:v>
                </c:pt>
                <c:pt idx="4545">
                  <c:v>1</c:v>
                </c:pt>
                <c:pt idx="4546">
                  <c:v>1</c:v>
                </c:pt>
                <c:pt idx="4547">
                  <c:v>1</c:v>
                </c:pt>
                <c:pt idx="4548">
                  <c:v>1</c:v>
                </c:pt>
                <c:pt idx="4549">
                  <c:v>1</c:v>
                </c:pt>
                <c:pt idx="4550">
                  <c:v>1</c:v>
                </c:pt>
                <c:pt idx="4551">
                  <c:v>1</c:v>
                </c:pt>
                <c:pt idx="4552">
                  <c:v>1</c:v>
                </c:pt>
                <c:pt idx="4553">
                  <c:v>1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1</c:v>
                </c:pt>
                <c:pt idx="4561">
                  <c:v>1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1</c:v>
                </c:pt>
                <c:pt idx="4566">
                  <c:v>1</c:v>
                </c:pt>
                <c:pt idx="4567">
                  <c:v>1</c:v>
                </c:pt>
                <c:pt idx="4568">
                  <c:v>1</c:v>
                </c:pt>
                <c:pt idx="4569">
                  <c:v>1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1</c:v>
                </c:pt>
                <c:pt idx="4575">
                  <c:v>1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1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1</c:v>
                </c:pt>
                <c:pt idx="4741">
                  <c:v>1</c:v>
                </c:pt>
                <c:pt idx="4742">
                  <c:v>1</c:v>
                </c:pt>
                <c:pt idx="4743">
                  <c:v>1</c:v>
                </c:pt>
                <c:pt idx="4744">
                  <c:v>1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1</c:v>
                </c:pt>
                <c:pt idx="4757">
                  <c:v>1</c:v>
                </c:pt>
                <c:pt idx="4758">
                  <c:v>1</c:v>
                </c:pt>
                <c:pt idx="4759">
                  <c:v>1</c:v>
                </c:pt>
                <c:pt idx="4760">
                  <c:v>1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1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1</c:v>
                </c:pt>
                <c:pt idx="4772">
                  <c:v>1</c:v>
                </c:pt>
                <c:pt idx="4773">
                  <c:v>1</c:v>
                </c:pt>
                <c:pt idx="4774">
                  <c:v>1</c:v>
                </c:pt>
                <c:pt idx="4775">
                  <c:v>1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1</c:v>
                </c:pt>
                <c:pt idx="4780">
                  <c:v>1</c:v>
                </c:pt>
                <c:pt idx="4781">
                  <c:v>1</c:v>
                </c:pt>
                <c:pt idx="4782">
                  <c:v>1</c:v>
                </c:pt>
                <c:pt idx="4783">
                  <c:v>1</c:v>
                </c:pt>
                <c:pt idx="4784">
                  <c:v>1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1</c:v>
                </c:pt>
                <c:pt idx="4790">
                  <c:v>1</c:v>
                </c:pt>
                <c:pt idx="4791">
                  <c:v>1</c:v>
                </c:pt>
                <c:pt idx="4792">
                  <c:v>1</c:v>
                </c:pt>
                <c:pt idx="4793">
                  <c:v>1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1</c:v>
                </c:pt>
                <c:pt idx="4798">
                  <c:v>1</c:v>
                </c:pt>
                <c:pt idx="4799">
                  <c:v>1</c:v>
                </c:pt>
                <c:pt idx="4800">
                  <c:v>1</c:v>
                </c:pt>
                <c:pt idx="4801">
                  <c:v>1</c:v>
                </c:pt>
                <c:pt idx="4802">
                  <c:v>1</c:v>
                </c:pt>
                <c:pt idx="4803">
                  <c:v>1</c:v>
                </c:pt>
                <c:pt idx="4804">
                  <c:v>1</c:v>
                </c:pt>
                <c:pt idx="4805">
                  <c:v>1</c:v>
                </c:pt>
                <c:pt idx="4806">
                  <c:v>1</c:v>
                </c:pt>
                <c:pt idx="4807">
                  <c:v>1</c:v>
                </c:pt>
                <c:pt idx="4808">
                  <c:v>1</c:v>
                </c:pt>
                <c:pt idx="4809">
                  <c:v>1</c:v>
                </c:pt>
                <c:pt idx="4810">
                  <c:v>1</c:v>
                </c:pt>
                <c:pt idx="4811">
                  <c:v>1</c:v>
                </c:pt>
                <c:pt idx="4812">
                  <c:v>1</c:v>
                </c:pt>
                <c:pt idx="4813">
                  <c:v>1</c:v>
                </c:pt>
                <c:pt idx="4814">
                  <c:v>1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1</c:v>
                </c:pt>
                <c:pt idx="4829">
                  <c:v>1</c:v>
                </c:pt>
                <c:pt idx="4830">
                  <c:v>1</c:v>
                </c:pt>
                <c:pt idx="4831">
                  <c:v>1</c:v>
                </c:pt>
                <c:pt idx="4832">
                  <c:v>1</c:v>
                </c:pt>
                <c:pt idx="4833">
                  <c:v>1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1</c:v>
                </c:pt>
                <c:pt idx="5036">
                  <c:v>1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1</c:v>
                </c:pt>
                <c:pt idx="5049">
                  <c:v>1</c:v>
                </c:pt>
                <c:pt idx="5050">
                  <c:v>1</c:v>
                </c:pt>
                <c:pt idx="5051">
                  <c:v>1</c:v>
                </c:pt>
                <c:pt idx="5052">
                  <c:v>1</c:v>
                </c:pt>
                <c:pt idx="5053">
                  <c:v>1</c:v>
                </c:pt>
                <c:pt idx="5054">
                  <c:v>1</c:v>
                </c:pt>
                <c:pt idx="5055">
                  <c:v>1</c:v>
                </c:pt>
                <c:pt idx="5056">
                  <c:v>1</c:v>
                </c:pt>
                <c:pt idx="5057">
                  <c:v>1</c:v>
                </c:pt>
                <c:pt idx="5058">
                  <c:v>1</c:v>
                </c:pt>
                <c:pt idx="5059">
                  <c:v>1</c:v>
                </c:pt>
                <c:pt idx="5060">
                  <c:v>1</c:v>
                </c:pt>
                <c:pt idx="5061">
                  <c:v>1</c:v>
                </c:pt>
                <c:pt idx="5062">
                  <c:v>1</c:v>
                </c:pt>
                <c:pt idx="5063">
                  <c:v>1</c:v>
                </c:pt>
                <c:pt idx="5064">
                  <c:v>1</c:v>
                </c:pt>
                <c:pt idx="5065">
                  <c:v>1</c:v>
                </c:pt>
                <c:pt idx="5066">
                  <c:v>1</c:v>
                </c:pt>
                <c:pt idx="5067">
                  <c:v>1</c:v>
                </c:pt>
                <c:pt idx="5068">
                  <c:v>1</c:v>
                </c:pt>
                <c:pt idx="5069">
                  <c:v>1</c:v>
                </c:pt>
                <c:pt idx="5070">
                  <c:v>1</c:v>
                </c:pt>
                <c:pt idx="5071">
                  <c:v>1</c:v>
                </c:pt>
                <c:pt idx="5072">
                  <c:v>1</c:v>
                </c:pt>
                <c:pt idx="5073">
                  <c:v>1</c:v>
                </c:pt>
                <c:pt idx="5074">
                  <c:v>1</c:v>
                </c:pt>
                <c:pt idx="5075">
                  <c:v>1</c:v>
                </c:pt>
                <c:pt idx="5076">
                  <c:v>1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1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F4-463A-AEC2-60B89F210232}"/>
            </c:ext>
          </c:extLst>
        </c:ser>
        <c:ser>
          <c:idx val="1"/>
          <c:order val="2"/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データ!$K$2:$K$8002</c:f>
              <c:numCache>
                <c:formatCode>0.000_ </c:formatCode>
                <c:ptCount val="8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3.90625E-3</c:v>
                </c:pt>
                <c:pt idx="52">
                  <c:v>7.7972412109375E-3</c:v>
                </c:pt>
                <c:pt idx="53">
                  <c:v>1.1673033237457275E-2</c:v>
                </c:pt>
                <c:pt idx="54">
                  <c:v>1.5533685451373458E-2</c:v>
                </c:pt>
                <c:pt idx="55">
                  <c:v>1.937925699257903E-2</c:v>
                </c:pt>
                <c:pt idx="56">
                  <c:v>2.3209806769951769E-2</c:v>
                </c:pt>
                <c:pt idx="57">
                  <c:v>2.7025393462256644E-2</c:v>
                </c:pt>
                <c:pt idx="58">
                  <c:v>3.0826075519044704E-2</c:v>
                </c:pt>
                <c:pt idx="59">
                  <c:v>3.4611911161548436E-2</c:v>
                </c:pt>
                <c:pt idx="60">
                  <c:v>3.838295838357364E-2</c:v>
                </c:pt>
                <c:pt idx="61">
                  <c:v>4.2139274952387805E-2</c:v>
                </c:pt>
                <c:pt idx="62">
                  <c:v>4.5880918409605037E-2</c:v>
                </c:pt>
                <c:pt idx="63">
                  <c:v>4.9607946072067519E-2</c:v>
                </c:pt>
                <c:pt idx="64">
                  <c:v>5.3320415032723507E-2</c:v>
                </c:pt>
                <c:pt idx="65">
                  <c:v>5.7018382161501929E-2</c:v>
                </c:pt>
                <c:pt idx="66">
                  <c:v>6.0701904106183563E-2</c:v>
                </c:pt>
                <c:pt idx="67">
                  <c:v>6.437103729326879E-2</c:v>
                </c:pt>
                <c:pt idx="68">
                  <c:v>6.8025837928841953E-2</c:v>
                </c:pt>
                <c:pt idx="69">
                  <c:v>7.166636199943241E-2</c:v>
                </c:pt>
                <c:pt idx="70">
                  <c:v>7.5292665272872122E-2</c:v>
                </c:pt>
                <c:pt idx="71">
                  <c:v>7.8904803299149964E-2</c:v>
                </c:pt>
                <c:pt idx="72">
                  <c:v>8.2502831411262662E-2</c:v>
                </c:pt>
                <c:pt idx="73">
                  <c:v>8.6086804726062421E-2</c:v>
                </c:pt>
                <c:pt idx="74">
                  <c:v>8.9656778145101243E-2</c:v>
                </c:pt>
                <c:pt idx="75">
                  <c:v>9.3212806355471939E-2</c:v>
                </c:pt>
                <c:pt idx="76">
                  <c:v>9.6754943830645881E-2</c:v>
                </c:pt>
                <c:pt idx="77">
                  <c:v>0.10028324483130742</c:v>
                </c:pt>
                <c:pt idx="78">
                  <c:v>0.10379776340618513</c:v>
                </c:pt>
                <c:pt idx="79">
                  <c:v>0.10729855339287972</c:v>
                </c:pt>
                <c:pt idx="80">
                  <c:v>0.11078566841868878</c:v>
                </c:pt>
                <c:pt idx="81">
                  <c:v>0.11425916190142828</c:v>
                </c:pt>
                <c:pt idx="82">
                  <c:v>0.11771908705025082</c:v>
                </c:pt>
                <c:pt idx="83">
                  <c:v>0.12116549686646078</c:v>
                </c:pt>
                <c:pt idx="84">
                  <c:v>0.12459844414432616</c:v>
                </c:pt>
                <c:pt idx="85">
                  <c:v>0.12801798147188739</c:v>
                </c:pt>
                <c:pt idx="86">
                  <c:v>0.13142416123176284</c:v>
                </c:pt>
                <c:pt idx="87">
                  <c:v>0.13481703560195127</c:v>
                </c:pt>
                <c:pt idx="88">
                  <c:v>0.13819665655663116</c:v>
                </c:pt>
                <c:pt idx="89">
                  <c:v>0.14156307586695682</c:v>
                </c:pt>
                <c:pt idx="90">
                  <c:v>0.14491634510185153</c:v>
                </c:pt>
                <c:pt idx="91">
                  <c:v>0.14825651562879741</c:v>
                </c:pt>
                <c:pt idx="92">
                  <c:v>0.15158363861462243</c:v>
                </c:pt>
                <c:pt idx="93">
                  <c:v>0.15489776502628405</c:v>
                </c:pt>
                <c:pt idx="94">
                  <c:v>0.15819894563165013</c:v>
                </c:pt>
                <c:pt idx="95">
                  <c:v>0.16148723100027648</c:v>
                </c:pt>
                <c:pt idx="96">
                  <c:v>0.16476267150418164</c:v>
                </c:pt>
                <c:pt idx="97">
                  <c:v>0.16802531731861844</c:v>
                </c:pt>
                <c:pt idx="98">
                  <c:v>0.1712752184228426</c:v>
                </c:pt>
                <c:pt idx="99">
                  <c:v>0.17451242460087837</c:v>
                </c:pt>
                <c:pt idx="100">
                  <c:v>0.1777369854422812</c:v>
                </c:pt>
                <c:pt idx="101">
                  <c:v>0.18094895034289729</c:v>
                </c:pt>
                <c:pt idx="102">
                  <c:v>0.18414836850562036</c:v>
                </c:pt>
                <c:pt idx="103">
                  <c:v>0.18733528894114529</c:v>
                </c:pt>
                <c:pt idx="104">
                  <c:v>0.19050976046871895</c:v>
                </c:pt>
                <c:pt idx="105">
                  <c:v>0.19367183171688801</c:v>
                </c:pt>
                <c:pt idx="106">
                  <c:v>0.1968215511242439</c:v>
                </c:pt>
                <c:pt idx="107">
                  <c:v>0.19995896694016482</c:v>
                </c:pt>
                <c:pt idx="108">
                  <c:v>0.2030841272255548</c:v>
                </c:pt>
                <c:pt idx="109">
                  <c:v>0.20619707985357999</c:v>
                </c:pt>
                <c:pt idx="110">
                  <c:v>0.20929787251040194</c:v>
                </c:pt>
                <c:pt idx="111">
                  <c:v>0.21238655269590817</c:v>
                </c:pt>
                <c:pt idx="112">
                  <c:v>0.21546316772443977</c:v>
                </c:pt>
                <c:pt idx="113">
                  <c:v>0.21852776472551619</c:v>
                </c:pt>
                <c:pt idx="114">
                  <c:v>0.22158039064455715</c:v>
                </c:pt>
                <c:pt idx="115">
                  <c:v>0.22462109224360186</c:v>
                </c:pt>
                <c:pt idx="116">
                  <c:v>0.22764991610202528</c:v>
                </c:pt>
                <c:pt idx="117">
                  <c:v>0.23066690861725175</c:v>
                </c:pt>
                <c:pt idx="118">
                  <c:v>0.23367211600546561</c:v>
                </c:pt>
                <c:pt idx="119">
                  <c:v>0.23666558430231927</c:v>
                </c:pt>
                <c:pt idx="120">
                  <c:v>0.23964735936363832</c:v>
                </c:pt>
                <c:pt idx="121">
                  <c:v>0.24261748686612411</c:v>
                </c:pt>
                <c:pt idx="122">
                  <c:v>0.24557601230805332</c:v>
                </c:pt>
                <c:pt idx="123">
                  <c:v>0.24852298100997497</c:v>
                </c:pt>
                <c:pt idx="124">
                  <c:v>0.25145843811540475</c:v>
                </c:pt>
                <c:pt idx="125">
                  <c:v>0.25438242859151644</c:v>
                </c:pt>
                <c:pt idx="126">
                  <c:v>0.25729499722983085</c:v>
                </c:pt>
                <c:pt idx="127">
                  <c:v>0.2601961886469018</c:v>
                </c:pt>
                <c:pt idx="128">
                  <c:v>0.26308604728499985</c:v>
                </c:pt>
                <c:pt idx="129">
                  <c:v>0.26596461741279281</c:v>
                </c:pt>
                <c:pt idx="130">
                  <c:v>0.2688319431260241</c:v>
                </c:pt>
                <c:pt idx="131">
                  <c:v>0.27168806834818804</c:v>
                </c:pt>
                <c:pt idx="132">
                  <c:v>0.27453303683120295</c:v>
                </c:pt>
                <c:pt idx="133">
                  <c:v>0.27736689215608107</c:v>
                </c:pt>
                <c:pt idx="134">
                  <c:v>0.28018967773359638</c:v>
                </c:pt>
                <c:pt idx="135">
                  <c:v>0.28300143680494949</c:v>
                </c:pt>
                <c:pt idx="136">
                  <c:v>0.28580221244243015</c:v>
                </c:pt>
                <c:pt idx="137">
                  <c:v>0.28859204755007689</c:v>
                </c:pt>
                <c:pt idx="138">
                  <c:v>0.29137098486433438</c:v>
                </c:pt>
                <c:pt idx="139">
                  <c:v>0.29413906695470809</c:v>
                </c:pt>
                <c:pt idx="140">
                  <c:v>0.29689633622441625</c:v>
                </c:pt>
                <c:pt idx="141">
                  <c:v>0.2996428349110396</c:v>
                </c:pt>
                <c:pt idx="142">
                  <c:v>0.30237860508716835</c:v>
                </c:pt>
                <c:pt idx="143">
                  <c:v>0.30510368866104659</c:v>
                </c:pt>
                <c:pt idx="144">
                  <c:v>0.30781812737721437</c:v>
                </c:pt>
                <c:pt idx="145">
                  <c:v>0.31052196281714711</c:v>
                </c:pt>
                <c:pt idx="146">
                  <c:v>0.31321523639989263</c:v>
                </c:pt>
                <c:pt idx="147">
                  <c:v>0.31589798938270552</c:v>
                </c:pt>
                <c:pt idx="148">
                  <c:v>0.31857026286167933</c:v>
                </c:pt>
                <c:pt idx="149">
                  <c:v>0.32123209777237588</c:v>
                </c:pt>
                <c:pt idx="150">
                  <c:v>0.32388353489045252</c:v>
                </c:pt>
                <c:pt idx="151">
                  <c:v>0.32652461483228667</c:v>
                </c:pt>
                <c:pt idx="152">
                  <c:v>0.32915537805559808</c:v>
                </c:pt>
                <c:pt idx="153">
                  <c:v>0.33177586486006838</c:v>
                </c:pt>
                <c:pt idx="154">
                  <c:v>0.33438611538795876</c:v>
                </c:pt>
                <c:pt idx="155">
                  <c:v>0.33698616962472455</c:v>
                </c:pt>
                <c:pt idx="156">
                  <c:v>0.33957606739962798</c:v>
                </c:pt>
                <c:pt idx="157">
                  <c:v>0.34215584838634816</c:v>
                </c:pt>
                <c:pt idx="158">
                  <c:v>0.34472555210358896</c:v>
                </c:pt>
                <c:pt idx="159">
                  <c:v>0.34728521791568434</c:v>
                </c:pt>
                <c:pt idx="160">
                  <c:v>0.3498348850332012</c:v>
                </c:pt>
                <c:pt idx="161">
                  <c:v>0.35237459251354025</c:v>
                </c:pt>
                <c:pt idx="162">
                  <c:v>0.35490437926153423</c:v>
                </c:pt>
                <c:pt idx="163">
                  <c:v>0.35742428403004384</c:v>
                </c:pt>
                <c:pt idx="164">
                  <c:v>0.35993434542055147</c:v>
                </c:pt>
                <c:pt idx="165">
                  <c:v>0.36243460188375243</c:v>
                </c:pt>
                <c:pt idx="166">
                  <c:v>0.36492509172014403</c:v>
                </c:pt>
                <c:pt idx="167">
                  <c:v>0.36740585308061224</c:v>
                </c:pt>
                <c:pt idx="168">
                  <c:v>0.3698769239670161</c:v>
                </c:pt>
                <c:pt idx="169">
                  <c:v>0.37233834223276996</c:v>
                </c:pt>
                <c:pt idx="170">
                  <c:v>0.37479014558342322</c:v>
                </c:pt>
                <c:pt idx="171">
                  <c:v>0.37723237157723799</c:v>
                </c:pt>
                <c:pt idx="172">
                  <c:v>0.37966505762576441</c:v>
                </c:pt>
                <c:pt idx="173">
                  <c:v>0.3820882409944138</c:v>
                </c:pt>
                <c:pt idx="174">
                  <c:v>0.38450195880302934</c:v>
                </c:pt>
                <c:pt idx="175">
                  <c:v>0.38690624802645501</c:v>
                </c:pt>
                <c:pt idx="176">
                  <c:v>0.3893011454951017</c:v>
                </c:pt>
                <c:pt idx="177">
                  <c:v>0.39168668789551148</c:v>
                </c:pt>
                <c:pt idx="178">
                  <c:v>0.39406291177091962</c:v>
                </c:pt>
                <c:pt idx="179">
                  <c:v>0.39642985352181448</c:v>
                </c:pt>
                <c:pt idx="180">
                  <c:v>0.39878754940649491</c:v>
                </c:pt>
                <c:pt idx="181">
                  <c:v>0.4011360355416258</c:v>
                </c:pt>
                <c:pt idx="182">
                  <c:v>0.40347534790279133</c:v>
                </c:pt>
                <c:pt idx="183">
                  <c:v>0.40580552232504602</c:v>
                </c:pt>
                <c:pt idx="184">
                  <c:v>0.40812659450346384</c:v>
                </c:pt>
                <c:pt idx="185">
                  <c:v>0.41043859999368471</c:v>
                </c:pt>
                <c:pt idx="186">
                  <c:v>0.41274157421245938</c:v>
                </c:pt>
                <c:pt idx="187">
                  <c:v>0.41503555243819196</c:v>
                </c:pt>
                <c:pt idx="188">
                  <c:v>0.41732056981148025</c:v>
                </c:pt>
                <c:pt idx="189">
                  <c:v>0.41959666133565415</c:v>
                </c:pt>
                <c:pt idx="190">
                  <c:v>0.42186386187731173</c:v>
                </c:pt>
                <c:pt idx="191">
                  <c:v>0.42412220616685348</c:v>
                </c:pt>
                <c:pt idx="192">
                  <c:v>0.42637172879901419</c:v>
                </c:pt>
                <c:pt idx="193">
                  <c:v>0.42861246423339305</c:v>
                </c:pt>
                <c:pt idx="194">
                  <c:v>0.43084444679498135</c:v>
                </c:pt>
                <c:pt idx="195">
                  <c:v>0.43306771067468847</c:v>
                </c:pt>
                <c:pt idx="196">
                  <c:v>0.43528228992986545</c:v>
                </c:pt>
                <c:pt idx="197">
                  <c:v>0.43748821848482694</c:v>
                </c:pt>
                <c:pt idx="198">
                  <c:v>0.43968553013137057</c:v>
                </c:pt>
                <c:pt idx="199">
                  <c:v>0.44187425852929491</c:v>
                </c:pt>
                <c:pt idx="200">
                  <c:v>0.44405443720691484</c:v>
                </c:pt>
                <c:pt idx="201">
                  <c:v>0.44622609956157533</c:v>
                </c:pt>
                <c:pt idx="202">
                  <c:v>0.44838927886016294</c:v>
                </c:pt>
                <c:pt idx="203">
                  <c:v>0.45054400823961543</c:v>
                </c:pt>
                <c:pt idx="204">
                  <c:v>0.45269032070742943</c:v>
                </c:pt>
                <c:pt idx="205">
                  <c:v>0.45482824914216602</c:v>
                </c:pt>
                <c:pt idx="206">
                  <c:v>0.45695782629395443</c:v>
                </c:pt>
                <c:pt idx="207">
                  <c:v>0.45907908478499365</c:v>
                </c:pt>
                <c:pt idx="208">
                  <c:v>0.46119205711005229</c:v>
                </c:pt>
                <c:pt idx="209">
                  <c:v>0.46329677563696614</c:v>
                </c:pt>
                <c:pt idx="210">
                  <c:v>0.46539327260713426</c:v>
                </c:pt>
                <c:pt idx="211">
                  <c:v>0.46748158013601265</c:v>
                </c:pt>
                <c:pt idx="212">
                  <c:v>0.46956173021360637</c:v>
                </c:pt>
                <c:pt idx="213">
                  <c:v>0.47163375470495944</c:v>
                </c:pt>
                <c:pt idx="214">
                  <c:v>0.47369768535064322</c:v>
                </c:pt>
                <c:pt idx="215">
                  <c:v>0.47575355376724227</c:v>
                </c:pt>
                <c:pt idx="216">
                  <c:v>0.47780139144783895</c:v>
                </c:pt>
                <c:pt idx="217">
                  <c:v>0.47984122976249582</c:v>
                </c:pt>
                <c:pt idx="218">
                  <c:v>0.48187309995873606</c:v>
                </c:pt>
                <c:pt idx="219">
                  <c:v>0.48389703316202226</c:v>
                </c:pt>
                <c:pt idx="220">
                  <c:v>0.48591306037623311</c:v>
                </c:pt>
                <c:pt idx="221">
                  <c:v>0.48792121248413844</c:v>
                </c:pt>
                <c:pt idx="222">
                  <c:v>0.48992152024787228</c:v>
                </c:pt>
                <c:pt idx="223">
                  <c:v>0.48800776430940401</c:v>
                </c:pt>
                <c:pt idx="224">
                  <c:v>0.48610148398007041</c:v>
                </c:pt>
                <c:pt idx="225">
                  <c:v>0.48420265005827329</c:v>
                </c:pt>
                <c:pt idx="226">
                  <c:v>0.48231123345648313</c:v>
                </c:pt>
                <c:pt idx="227">
                  <c:v>0.48042720520079374</c:v>
                </c:pt>
                <c:pt idx="228">
                  <c:v>0.47855053643047812</c:v>
                </c:pt>
                <c:pt idx="229">
                  <c:v>0.47668119839754658</c:v>
                </c:pt>
                <c:pt idx="230">
                  <c:v>0.47481916246630618</c:v>
                </c:pt>
                <c:pt idx="231">
                  <c:v>0.47296440011292218</c:v>
                </c:pt>
                <c:pt idx="232">
                  <c:v>0.47111688292498105</c:v>
                </c:pt>
                <c:pt idx="233">
                  <c:v>0.46927658260105537</c:v>
                </c:pt>
                <c:pt idx="234">
                  <c:v>0.46744347095027</c:v>
                </c:pt>
                <c:pt idx="235">
                  <c:v>0.4656175198918705</c:v>
                </c:pt>
                <c:pt idx="236">
                  <c:v>0.46379870145479291</c:v>
                </c:pt>
                <c:pt idx="237">
                  <c:v>0.46198698777723513</c:v>
                </c:pt>
                <c:pt idx="238">
                  <c:v>0.46018235110623029</c:v>
                </c:pt>
                <c:pt idx="239">
                  <c:v>0.45838476379722159</c:v>
                </c:pt>
                <c:pt idx="240">
                  <c:v>0.45659419831363868</c:v>
                </c:pt>
                <c:pt idx="241">
                  <c:v>0.45481062722647603</c:v>
                </c:pt>
                <c:pt idx="242">
                  <c:v>0.45303402321387259</c:v>
                </c:pt>
                <c:pt idx="243">
                  <c:v>0.4512643590606934</c:v>
                </c:pt>
                <c:pt idx="244">
                  <c:v>0.44950160765811259</c:v>
                </c:pt>
                <c:pt idx="245">
                  <c:v>0.44774574200319811</c:v>
                </c:pt>
                <c:pt idx="246">
                  <c:v>0.44599673519849814</c:v>
                </c:pt>
                <c:pt idx="247">
                  <c:v>0.44425456045162903</c:v>
                </c:pt>
                <c:pt idx="248">
                  <c:v>0.44251919107486487</c:v>
                </c:pt>
                <c:pt idx="249">
                  <c:v>0.44079060048472868</c:v>
                </c:pt>
                <c:pt idx="250">
                  <c:v>0.43906876220158519</c:v>
                </c:pt>
                <c:pt idx="251">
                  <c:v>0.43735364984923525</c:v>
                </c:pt>
                <c:pt idx="252">
                  <c:v>0.4356452371545117</c:v>
                </c:pt>
                <c:pt idx="253">
                  <c:v>0.43394349794687687</c:v>
                </c:pt>
                <c:pt idx="254">
                  <c:v>0.4322484061580219</c:v>
                </c:pt>
                <c:pt idx="255">
                  <c:v>0.43055993582146712</c:v>
                </c:pt>
                <c:pt idx="256">
                  <c:v>0.42887806107216453</c:v>
                </c:pt>
                <c:pt idx="257">
                  <c:v>0.42720275614610137</c:v>
                </c:pt>
                <c:pt idx="258">
                  <c:v>0.42553399537990566</c:v>
                </c:pt>
                <c:pt idx="259">
                  <c:v>0.4238717532104529</c:v>
                </c:pt>
                <c:pt idx="260">
                  <c:v>0.42221600417447458</c:v>
                </c:pt>
                <c:pt idx="261">
                  <c:v>0.42056672290816804</c:v>
                </c:pt>
                <c:pt idx="262">
                  <c:v>0.41892388414680803</c:v>
                </c:pt>
                <c:pt idx="263">
                  <c:v>0.41728746272435957</c:v>
                </c:pt>
                <c:pt idx="264">
                  <c:v>0.41565743357309254</c:v>
                </c:pt>
                <c:pt idx="265">
                  <c:v>0.41403377172319766</c:v>
                </c:pt>
                <c:pt idx="266">
                  <c:v>0.41241645230240392</c:v>
                </c:pt>
                <c:pt idx="267">
                  <c:v>0.41080545053559764</c:v>
                </c:pt>
                <c:pt idx="268">
                  <c:v>0.40920074174444299</c:v>
                </c:pt>
                <c:pt idx="269">
                  <c:v>0.40760230134700376</c:v>
                </c:pt>
                <c:pt idx="270">
                  <c:v>0.40601010485736705</c:v>
                </c:pt>
                <c:pt idx="271">
                  <c:v>0.40442412788526794</c:v>
                </c:pt>
                <c:pt idx="272">
                  <c:v>0.40284434613571612</c:v>
                </c:pt>
                <c:pt idx="273">
                  <c:v>0.40127073540862346</c:v>
                </c:pt>
                <c:pt idx="274">
                  <c:v>0.3997032715984335</c:v>
                </c:pt>
                <c:pt idx="275">
                  <c:v>0.39814193069375209</c:v>
                </c:pt>
                <c:pt idx="276">
                  <c:v>0.39658668877697961</c:v>
                </c:pt>
                <c:pt idx="277">
                  <c:v>0.39503752202394454</c:v>
                </c:pt>
                <c:pt idx="278">
                  <c:v>0.39349440670353852</c:v>
                </c:pt>
                <c:pt idx="279">
                  <c:v>0.39195731917735283</c:v>
                </c:pt>
                <c:pt idx="280">
                  <c:v>0.3904262358993163</c:v>
                </c:pt>
                <c:pt idx="281">
                  <c:v>0.38890113341533461</c:v>
                </c:pt>
                <c:pt idx="282">
                  <c:v>0.38738198836293097</c:v>
                </c:pt>
                <c:pt idx="283">
                  <c:v>0.38586877747088827</c:v>
                </c:pt>
                <c:pt idx="284">
                  <c:v>0.38436147755889261</c:v>
                </c:pt>
                <c:pt idx="285">
                  <c:v>0.38286006553717816</c:v>
                </c:pt>
                <c:pt idx="286">
                  <c:v>0.38136451840617358</c:v>
                </c:pt>
                <c:pt idx="287">
                  <c:v>0.37987481325614947</c:v>
                </c:pt>
                <c:pt idx="288">
                  <c:v>0.37839092726686763</c:v>
                </c:pt>
                <c:pt idx="289">
                  <c:v>0.38081908770723144</c:v>
                </c:pt>
                <c:pt idx="290">
                  <c:v>0.38323776314587504</c:v>
                </c:pt>
                <c:pt idx="291">
                  <c:v>0.38564699063358648</c:v>
                </c:pt>
                <c:pt idx="292">
                  <c:v>0.38804680707642403</c:v>
                </c:pt>
                <c:pt idx="293">
                  <c:v>0.39043724923628176</c:v>
                </c:pt>
                <c:pt idx="294">
                  <c:v>0.39281835373145252</c:v>
                </c:pt>
                <c:pt idx="295">
                  <c:v>0.39519015703718902</c:v>
                </c:pt>
                <c:pt idx="296">
                  <c:v>0.39755269548626249</c:v>
                </c:pt>
                <c:pt idx="297">
                  <c:v>0.39990600526951925</c:v>
                </c:pt>
                <c:pt idx="298">
                  <c:v>0.40225012243643521</c:v>
                </c:pt>
                <c:pt idx="299">
                  <c:v>0.40458508289566786</c:v>
                </c:pt>
                <c:pt idx="300">
                  <c:v>0.40691092241560667</c:v>
                </c:pt>
                <c:pt idx="301">
                  <c:v>0.40922767662492071</c:v>
                </c:pt>
                <c:pt idx="302">
                  <c:v>0.41153538101310461</c:v>
                </c:pt>
                <c:pt idx="303">
                  <c:v>0.41383407093102215</c:v>
                </c:pt>
                <c:pt idx="304">
                  <c:v>0.41612378159144786</c:v>
                </c:pt>
                <c:pt idx="305">
                  <c:v>0.41840454806960625</c:v>
                </c:pt>
                <c:pt idx="306">
                  <c:v>0.42067640530370937</c:v>
                </c:pt>
                <c:pt idx="307">
                  <c:v>0.42293938809549175</c:v>
                </c:pt>
                <c:pt idx="308">
                  <c:v>0.42519353111074376</c:v>
                </c:pt>
                <c:pt idx="309">
                  <c:v>0.42743886887984239</c:v>
                </c:pt>
                <c:pt idx="310">
                  <c:v>0.42967543579828049</c:v>
                </c:pt>
                <c:pt idx="311">
                  <c:v>0.43190326612719349</c:v>
                </c:pt>
                <c:pt idx="312">
                  <c:v>0.43412239399388414</c:v>
                </c:pt>
                <c:pt idx="313">
                  <c:v>0.43633285339234551</c:v>
                </c:pt>
                <c:pt idx="314">
                  <c:v>0.43853467818378167</c:v>
                </c:pt>
                <c:pt idx="315">
                  <c:v>0.44072790209712626</c:v>
                </c:pt>
                <c:pt idx="316">
                  <c:v>0.44291255872955937</c:v>
                </c:pt>
                <c:pt idx="317">
                  <c:v>0.44508868154702202</c:v>
                </c:pt>
                <c:pt idx="318">
                  <c:v>0.44725630388472898</c:v>
                </c:pt>
                <c:pt idx="319">
                  <c:v>0.44941545894767926</c:v>
                </c:pt>
                <c:pt idx="320">
                  <c:v>0.45156617981116487</c:v>
                </c:pt>
                <c:pt idx="321">
                  <c:v>0.4537084994212775</c:v>
                </c:pt>
                <c:pt idx="322">
                  <c:v>0.45584245059541312</c:v>
                </c:pt>
                <c:pt idx="323">
                  <c:v>0.45796806602277479</c:v>
                </c:pt>
                <c:pt idx="324">
                  <c:v>0.46008537826487333</c:v>
                </c:pt>
                <c:pt idx="325">
                  <c:v>0.46219441975602615</c:v>
                </c:pt>
                <c:pt idx="326">
                  <c:v>0.46429522280385416</c:v>
                </c:pt>
                <c:pt idx="327">
                  <c:v>0.4663878195897766</c:v>
                </c:pt>
                <c:pt idx="328">
                  <c:v>0.46847224216950401</c:v>
                </c:pt>
                <c:pt idx="329">
                  <c:v>0.47054852247352941</c:v>
                </c:pt>
                <c:pt idx="330">
                  <c:v>0.47261669230761716</c:v>
                </c:pt>
                <c:pt idx="331">
                  <c:v>0.47467678335329055</c:v>
                </c:pt>
                <c:pt idx="332">
                  <c:v>0.47672882716831677</c:v>
                </c:pt>
                <c:pt idx="333">
                  <c:v>0.47877285518719054</c:v>
                </c:pt>
                <c:pt idx="334">
                  <c:v>0.48080889872161559</c:v>
                </c:pt>
                <c:pt idx="335">
                  <c:v>0.48283698896098426</c:v>
                </c:pt>
                <c:pt idx="336">
                  <c:v>0.48485715697285542</c:v>
                </c:pt>
                <c:pt idx="337">
                  <c:v>0.48686943370343022</c:v>
                </c:pt>
                <c:pt idx="338">
                  <c:v>0.48887384997802619</c:v>
                </c:pt>
                <c:pt idx="339">
                  <c:v>0.49087043650154955</c:v>
                </c:pt>
                <c:pt idx="340">
                  <c:v>0.49285922385896536</c:v>
                </c:pt>
                <c:pt idx="341">
                  <c:v>0.49484024251576625</c:v>
                </c:pt>
                <c:pt idx="342">
                  <c:v>0.49681352281843905</c:v>
                </c:pt>
                <c:pt idx="343">
                  <c:v>0.49877909499492951</c:v>
                </c:pt>
                <c:pt idx="344">
                  <c:v>0.50073698915510556</c:v>
                </c:pt>
                <c:pt idx="345">
                  <c:v>0.50268723529121839</c:v>
                </c:pt>
                <c:pt idx="346">
                  <c:v>0.50462986327836212</c:v>
                </c:pt>
                <c:pt idx="347">
                  <c:v>0.50656490287493106</c:v>
                </c:pt>
                <c:pt idx="348">
                  <c:v>0.50849238372307581</c:v>
                </c:pt>
                <c:pt idx="349">
                  <c:v>0.51041233534915753</c:v>
                </c:pt>
                <c:pt idx="350">
                  <c:v>0.51232478716419994</c:v>
                </c:pt>
                <c:pt idx="351">
                  <c:v>0.51422976846433976</c:v>
                </c:pt>
                <c:pt idx="352">
                  <c:v>0.51612730843127597</c:v>
                </c:pt>
                <c:pt idx="353">
                  <c:v>0.51801743613271634</c:v>
                </c:pt>
                <c:pt idx="354">
                  <c:v>0.51990018052282294</c:v>
                </c:pt>
                <c:pt idx="355">
                  <c:v>0.52177557044265566</c:v>
                </c:pt>
                <c:pt idx="356">
                  <c:v>0.52364363462061403</c:v>
                </c:pt>
                <c:pt idx="357">
                  <c:v>0.52550440167287726</c:v>
                </c:pt>
                <c:pt idx="358">
                  <c:v>0.52735790010384254</c:v>
                </c:pt>
                <c:pt idx="359">
                  <c:v>0.52920415830656187</c:v>
                </c:pt>
                <c:pt idx="360">
                  <c:v>0.53104320456317688</c:v>
                </c:pt>
                <c:pt idx="361">
                  <c:v>0.53287506704535192</c:v>
                </c:pt>
                <c:pt idx="362">
                  <c:v>0.53469977381470601</c:v>
                </c:pt>
                <c:pt idx="363">
                  <c:v>0.53651735282324231</c:v>
                </c:pt>
                <c:pt idx="364">
                  <c:v>0.53832783191377653</c:v>
                </c:pt>
                <c:pt idx="365">
                  <c:v>0.54013123882036329</c:v>
                </c:pt>
                <c:pt idx="366">
                  <c:v>0.5419276011687213</c:v>
                </c:pt>
                <c:pt idx="367">
                  <c:v>0.54371694647665603</c:v>
                </c:pt>
                <c:pt idx="368">
                  <c:v>0.54549930215448161</c:v>
                </c:pt>
                <c:pt idx="369">
                  <c:v>0.54727469550544072</c:v>
                </c:pt>
                <c:pt idx="370">
                  <c:v>0.54904315372612256</c:v>
                </c:pt>
                <c:pt idx="371">
                  <c:v>0.55080470390687986</c:v>
                </c:pt>
                <c:pt idx="372">
                  <c:v>0.55255937303224356</c:v>
                </c:pt>
                <c:pt idx="373">
                  <c:v>0.55430718798133638</c:v>
                </c:pt>
                <c:pt idx="374">
                  <c:v>0.55604817552828434</c:v>
                </c:pt>
                <c:pt idx="375">
                  <c:v>0.55778236234262701</c:v>
                </c:pt>
                <c:pt idx="376">
                  <c:v>0.55950977498972609</c:v>
                </c:pt>
                <c:pt idx="377">
                  <c:v>0.5612304399311725</c:v>
                </c:pt>
                <c:pt idx="378">
                  <c:v>0.56294438352519138</c:v>
                </c:pt>
                <c:pt idx="379">
                  <c:v>0.56465163202704616</c:v>
                </c:pt>
                <c:pt idx="380">
                  <c:v>0.56635221158944049</c:v>
                </c:pt>
                <c:pt idx="381">
                  <c:v>0.56804614826291921</c:v>
                </c:pt>
                <c:pt idx="382">
                  <c:v>0.56973346799626723</c:v>
                </c:pt>
                <c:pt idx="383">
                  <c:v>0.57141419663690685</c:v>
                </c:pt>
                <c:pt idx="384">
                  <c:v>0.57308835993129392</c:v>
                </c:pt>
                <c:pt idx="385">
                  <c:v>0.57475598352531232</c:v>
                </c:pt>
                <c:pt idx="386">
                  <c:v>0.57641709296466659</c:v>
                </c:pt>
                <c:pt idx="387">
                  <c:v>0.57807171369527333</c:v>
                </c:pt>
                <c:pt idx="388">
                  <c:v>0.57971987106365119</c:v>
                </c:pt>
                <c:pt idx="389">
                  <c:v>0.58136159031730883</c:v>
                </c:pt>
                <c:pt idx="390">
                  <c:v>0.58299689660513188</c:v>
                </c:pt>
                <c:pt idx="391">
                  <c:v>0.58462581497776811</c:v>
                </c:pt>
                <c:pt idx="392">
                  <c:v>0.58624837038801125</c:v>
                </c:pt>
                <c:pt idx="393">
                  <c:v>0.5878645876911831</c:v>
                </c:pt>
                <c:pt idx="394">
                  <c:v>0.58947449164551446</c:v>
                </c:pt>
                <c:pt idx="395">
                  <c:v>0.59107810691252416</c:v>
                </c:pt>
                <c:pt idx="396">
                  <c:v>0.59267545805739708</c:v>
                </c:pt>
                <c:pt idx="397">
                  <c:v>0.59426656954936041</c:v>
                </c:pt>
                <c:pt idx="398">
                  <c:v>0.59585146576205827</c:v>
                </c:pt>
                <c:pt idx="399">
                  <c:v>0.59743017097392526</c:v>
                </c:pt>
                <c:pt idx="400">
                  <c:v>0.59900270936855837</c:v>
                </c:pt>
                <c:pt idx="401">
                  <c:v>0.60056910503508742</c:v>
                </c:pt>
                <c:pt idx="402">
                  <c:v>0.60212938196854415</c:v>
                </c:pt>
                <c:pt idx="403">
                  <c:v>0.60368356407022949</c:v>
                </c:pt>
                <c:pt idx="404">
                  <c:v>0.60523167514808018</c:v>
                </c:pt>
                <c:pt idx="405">
                  <c:v>0.60677373891703301</c:v>
                </c:pt>
                <c:pt idx="406">
                  <c:v>0.60830977899938832</c:v>
                </c:pt>
                <c:pt idx="407">
                  <c:v>0.60983981892517192</c:v>
                </c:pt>
                <c:pt idx="408">
                  <c:v>0.61136388213249548</c:v>
                </c:pt>
                <c:pt idx="409">
                  <c:v>0.61288199196791537</c:v>
                </c:pt>
                <c:pt idx="410">
                  <c:v>0.61439417168679067</c:v>
                </c:pt>
                <c:pt idx="411">
                  <c:v>0.61590044445363912</c:v>
                </c:pt>
                <c:pt idx="412">
                  <c:v>0.61740083334249207</c:v>
                </c:pt>
                <c:pt idx="413">
                  <c:v>0.61889536133724798</c:v>
                </c:pt>
                <c:pt idx="414">
                  <c:v>0.62038405133202434</c:v>
                </c:pt>
                <c:pt idx="415">
                  <c:v>0.62186692613150862</c:v>
                </c:pt>
                <c:pt idx="416">
                  <c:v>0.62334400845130744</c:v>
                </c:pt>
                <c:pt idx="417">
                  <c:v>0.6248153209182945</c:v>
                </c:pt>
                <c:pt idx="418">
                  <c:v>0.62628088607095744</c:v>
                </c:pt>
                <c:pt idx="419">
                  <c:v>0.62774072635974276</c:v>
                </c:pt>
                <c:pt idx="420">
                  <c:v>0.6291948641474</c:v>
                </c:pt>
                <c:pt idx="421">
                  <c:v>0.63064332170932424</c:v>
                </c:pt>
                <c:pt idx="422">
                  <c:v>0.63208612123389718</c:v>
                </c:pt>
                <c:pt idx="423">
                  <c:v>0.63352328482282727</c:v>
                </c:pt>
                <c:pt idx="424">
                  <c:v>0.63495483449148815</c:v>
                </c:pt>
                <c:pt idx="425">
                  <c:v>0.6363807921692558</c:v>
                </c:pt>
                <c:pt idx="426">
                  <c:v>0.63780117969984462</c:v>
                </c:pt>
                <c:pt idx="427">
                  <c:v>0.63921601884164214</c:v>
                </c:pt>
                <c:pt idx="428">
                  <c:v>0.640625331268042</c:v>
                </c:pt>
                <c:pt idx="429">
                  <c:v>0.64202913856777621</c:v>
                </c:pt>
                <c:pt idx="430">
                  <c:v>0.64342746224524583</c:v>
                </c:pt>
                <c:pt idx="431">
                  <c:v>0.6448203237208503</c:v>
                </c:pt>
                <c:pt idx="432">
                  <c:v>0.64620774433131567</c:v>
                </c:pt>
                <c:pt idx="433">
                  <c:v>0.64758974533002145</c:v>
                </c:pt>
                <c:pt idx="434">
                  <c:v>0.6489663478873261</c:v>
                </c:pt>
                <c:pt idx="435">
                  <c:v>0.65033757309089124</c:v>
                </c:pt>
                <c:pt idx="436">
                  <c:v>0.65170344194600494</c:v>
                </c:pt>
                <c:pt idx="437">
                  <c:v>0.65306397537590333</c:v>
                </c:pt>
                <c:pt idx="438">
                  <c:v>0.65441919422209116</c:v>
                </c:pt>
                <c:pt idx="439">
                  <c:v>0.65576911924466108</c:v>
                </c:pt>
                <c:pt idx="440">
                  <c:v>0.6571137711226116</c:v>
                </c:pt>
                <c:pt idx="441">
                  <c:v>0.65845317045416385</c:v>
                </c:pt>
                <c:pt idx="442">
                  <c:v>0.65978733775707732</c:v>
                </c:pt>
                <c:pt idx="443">
                  <c:v>0.66111629346896372</c:v>
                </c:pt>
                <c:pt idx="444">
                  <c:v>0.66244005794760064</c:v>
                </c:pt>
                <c:pt idx="445">
                  <c:v>0.6637586514712428</c:v>
                </c:pt>
                <c:pt idx="446">
                  <c:v>0.66507209423893321</c:v>
                </c:pt>
                <c:pt idx="447">
                  <c:v>0.66638040637081242</c:v>
                </c:pt>
                <c:pt idx="448">
                  <c:v>0.6676836079084264</c:v>
                </c:pt>
                <c:pt idx="449">
                  <c:v>0.6689817188150341</c:v>
                </c:pt>
                <c:pt idx="450">
                  <c:v>0.67027475897591282</c:v>
                </c:pt>
                <c:pt idx="451">
                  <c:v>0.67156274819866313</c:v>
                </c:pt>
                <c:pt idx="452">
                  <c:v>0.67284570621351214</c:v>
                </c:pt>
                <c:pt idx="453">
                  <c:v>0.67412365267361563</c:v>
                </c:pt>
                <c:pt idx="454">
                  <c:v>0.67539660715535932</c:v>
                </c:pt>
                <c:pt idx="455">
                  <c:v>0.67666458915865868</c:v>
                </c:pt>
                <c:pt idx="456">
                  <c:v>0.67792761810725766</c:v>
                </c:pt>
                <c:pt idx="457">
                  <c:v>0.67918571334902622</c:v>
                </c:pt>
                <c:pt idx="458">
                  <c:v>0.68043889415625658</c:v>
                </c:pt>
                <c:pt idx="459">
                  <c:v>0.68168717972595871</c:v>
                </c:pt>
                <c:pt idx="460">
                  <c:v>0.68293058918015415</c:v>
                </c:pt>
                <c:pt idx="461">
                  <c:v>0.68416914156616915</c:v>
                </c:pt>
                <c:pt idx="462">
                  <c:v>0.68540285585692629</c:v>
                </c:pt>
                <c:pt idx="463">
                  <c:v>0.68663175095123519</c:v>
                </c:pt>
                <c:pt idx="464">
                  <c:v>0.68785584567408198</c:v>
                </c:pt>
                <c:pt idx="465">
                  <c:v>0.68907515877691761</c:v>
                </c:pt>
                <c:pt idx="466">
                  <c:v>0.69028970893794528</c:v>
                </c:pt>
                <c:pt idx="467">
                  <c:v>0.69149951476240645</c:v>
                </c:pt>
                <c:pt idx="468">
                  <c:v>0.69270459478286583</c:v>
                </c:pt>
                <c:pt idx="469">
                  <c:v>0.69390496745949526</c:v>
                </c:pt>
                <c:pt idx="470">
                  <c:v>0.69510065118035658</c:v>
                </c:pt>
                <c:pt idx="471">
                  <c:v>0.69629166426168332</c:v>
                </c:pt>
                <c:pt idx="472">
                  <c:v>0.69747802494816113</c:v>
                </c:pt>
                <c:pt idx="473">
                  <c:v>0.69865975141320735</c:v>
                </c:pt>
                <c:pt idx="474">
                  <c:v>0.69983686175924953</c:v>
                </c:pt>
                <c:pt idx="475">
                  <c:v>0.70100937401800245</c:v>
                </c:pt>
                <c:pt idx="476">
                  <c:v>0.70217730615074458</c:v>
                </c:pt>
                <c:pt idx="477">
                  <c:v>0.70334067604859318</c:v>
                </c:pt>
                <c:pt idx="478">
                  <c:v>0.7044995015327784</c:v>
                </c:pt>
                <c:pt idx="479">
                  <c:v>0.70565380035491598</c:v>
                </c:pt>
                <c:pt idx="480">
                  <c:v>0.70289734019727956</c:v>
                </c:pt>
                <c:pt idx="481">
                  <c:v>0.70015164746213399</c:v>
                </c:pt>
                <c:pt idx="482">
                  <c:v>0.69741668008923507</c:v>
                </c:pt>
                <c:pt idx="483">
                  <c:v>0.69469239618263645</c:v>
                </c:pt>
                <c:pt idx="484">
                  <c:v>0.69197875401004805</c:v>
                </c:pt>
                <c:pt idx="485">
                  <c:v>0.68927571200219628</c:v>
                </c:pt>
                <c:pt idx="486">
                  <c:v>0.68658322875218769</c:v>
                </c:pt>
                <c:pt idx="487">
                  <c:v>0.68390126301487442</c:v>
                </c:pt>
                <c:pt idx="488">
                  <c:v>0.68122977370622251</c:v>
                </c:pt>
                <c:pt idx="489">
                  <c:v>0.67856871990268253</c:v>
                </c:pt>
                <c:pt idx="490">
                  <c:v>0.67591806084056272</c:v>
                </c:pt>
                <c:pt idx="491">
                  <c:v>0.67327775591540429</c:v>
                </c:pt>
                <c:pt idx="492">
                  <c:v>0.67064776468135978</c:v>
                </c:pt>
                <c:pt idx="493">
                  <c:v>0.66802804685057326</c:v>
                </c:pt>
                <c:pt idx="494">
                  <c:v>0.66541856229256324</c:v>
                </c:pt>
                <c:pt idx="495">
                  <c:v>0.66281927103360794</c:v>
                </c:pt>
                <c:pt idx="496">
                  <c:v>0.66023013325613289</c:v>
                </c:pt>
                <c:pt idx="497">
                  <c:v>0.65765110929810111</c:v>
                </c:pt>
                <c:pt idx="498">
                  <c:v>0.65508215965240535</c:v>
                </c:pt>
                <c:pt idx="499">
                  <c:v>0.65252324496626313</c:v>
                </c:pt>
                <c:pt idx="500">
                  <c:v>0.64997432604061367</c:v>
                </c:pt>
                <c:pt idx="501">
                  <c:v>0.6474353638295175</c:v>
                </c:pt>
                <c:pt idx="502">
                  <c:v>0.64490631943955845</c:v>
                </c:pt>
                <c:pt idx="503">
                  <c:v>0.64238715412924763</c:v>
                </c:pt>
                <c:pt idx="504">
                  <c:v>0.63987782930843029</c:v>
                </c:pt>
                <c:pt idx="505">
                  <c:v>0.63737830653769423</c:v>
                </c:pt>
                <c:pt idx="506">
                  <c:v>0.63488854752778134</c:v>
                </c:pt>
                <c:pt idx="507">
                  <c:v>0.6324085141390009</c:v>
                </c:pt>
                <c:pt idx="508">
                  <c:v>0.62993816838064542</c:v>
                </c:pt>
                <c:pt idx="509">
                  <c:v>0.62747747241040852</c:v>
                </c:pt>
                <c:pt idx="510">
                  <c:v>0.62502638853380532</c:v>
                </c:pt>
                <c:pt idx="511">
                  <c:v>0.62258487920359518</c:v>
                </c:pt>
                <c:pt idx="512">
                  <c:v>0.62015290701920611</c:v>
                </c:pt>
                <c:pt idx="513">
                  <c:v>0.61773043472616229</c:v>
                </c:pt>
                <c:pt idx="514">
                  <c:v>0.61531742521551325</c:v>
                </c:pt>
                <c:pt idx="515">
                  <c:v>0.61291384152326511</c:v>
                </c:pt>
                <c:pt idx="516">
                  <c:v>0.61051964682981485</c:v>
                </c:pt>
                <c:pt idx="517">
                  <c:v>0.60813480445938584</c:v>
                </c:pt>
                <c:pt idx="518">
                  <c:v>0.60575927787946637</c:v>
                </c:pt>
                <c:pt idx="519">
                  <c:v>0.60339303070024974</c:v>
                </c:pt>
                <c:pt idx="520">
                  <c:v>0.60103602667407685</c:v>
                </c:pt>
                <c:pt idx="521">
                  <c:v>0.59868822969488122</c:v>
                </c:pt>
                <c:pt idx="522">
                  <c:v>0.59634960379763557</c:v>
                </c:pt>
                <c:pt idx="523">
                  <c:v>0.59402011315780101</c:v>
                </c:pt>
                <c:pt idx="524">
                  <c:v>0.59169972209077837</c:v>
                </c:pt>
                <c:pt idx="525">
                  <c:v>0.58938839505136131</c:v>
                </c:pt>
                <c:pt idx="526">
                  <c:v>0.58708609663319189</c:v>
                </c:pt>
                <c:pt idx="527">
                  <c:v>0.58479279156821851</c:v>
                </c:pt>
                <c:pt idx="528">
                  <c:v>0.58250844472615515</c:v>
                </c:pt>
                <c:pt idx="529">
                  <c:v>0.58023302111394359</c:v>
                </c:pt>
                <c:pt idx="530">
                  <c:v>0.57796648587521726</c:v>
                </c:pt>
                <c:pt idx="531">
                  <c:v>0.57570880428976723</c:v>
                </c:pt>
                <c:pt idx="532">
                  <c:v>0.5734599417730103</c:v>
                </c:pt>
                <c:pt idx="533">
                  <c:v>0.57121986387545942</c:v>
                </c:pt>
                <c:pt idx="534">
                  <c:v>0.56898853628219592</c:v>
                </c:pt>
                <c:pt idx="535">
                  <c:v>0.56676592481234356</c:v>
                </c:pt>
                <c:pt idx="536">
                  <c:v>0.56455199541854539</c:v>
                </c:pt>
                <c:pt idx="537">
                  <c:v>0.56234671418644167</c:v>
                </c:pt>
                <c:pt idx="538">
                  <c:v>0.56015004733415086</c:v>
                </c:pt>
                <c:pt idx="539">
                  <c:v>0.55796196121175179</c:v>
                </c:pt>
                <c:pt idx="540">
                  <c:v>0.55578242230076835</c:v>
                </c:pt>
                <c:pt idx="541">
                  <c:v>0.55751764721365593</c:v>
                </c:pt>
                <c:pt idx="542">
                  <c:v>0.55924609390422764</c:v>
                </c:pt>
                <c:pt idx="543">
                  <c:v>0.56096778884991427</c:v>
                </c:pt>
                <c:pt idx="544">
                  <c:v>0.56268275842471926</c:v>
                </c:pt>
                <c:pt idx="545">
                  <c:v>0.56439102889962267</c:v>
                </c:pt>
                <c:pt idx="546">
                  <c:v>0.56609262644298353</c:v>
                </c:pt>
                <c:pt idx="547">
                  <c:v>0.56778757712094063</c:v>
                </c:pt>
                <c:pt idx="548">
                  <c:v>0.56947590689781191</c:v>
                </c:pt>
                <c:pt idx="549">
                  <c:v>0.5711576416364923</c:v>
                </c:pt>
                <c:pt idx="550">
                  <c:v>0.57283280709884976</c:v>
                </c:pt>
                <c:pt idx="551">
                  <c:v>0.57450142894611989</c:v>
                </c:pt>
                <c:pt idx="552">
                  <c:v>0.5761635327392991</c:v>
                </c:pt>
                <c:pt idx="553">
                  <c:v>0.57781914393953626</c:v>
                </c:pt>
                <c:pt idx="554">
                  <c:v>0.57946828790852245</c:v>
                </c:pt>
                <c:pt idx="555">
                  <c:v>0.58111098990887977</c:v>
                </c:pt>
                <c:pt idx="556">
                  <c:v>0.58274727510454816</c:v>
                </c:pt>
                <c:pt idx="557">
                  <c:v>0.58437716856117106</c:v>
                </c:pt>
                <c:pt idx="558">
                  <c:v>0.58600069524647902</c:v>
                </c:pt>
                <c:pt idx="559">
                  <c:v>0.5876178800306725</c:v>
                </c:pt>
                <c:pt idx="560">
                  <c:v>0.58922874768680267</c:v>
                </c:pt>
                <c:pt idx="561">
                  <c:v>0.59083332289115109</c:v>
                </c:pt>
                <c:pt idx="562">
                  <c:v>0.59243163022360756</c:v>
                </c:pt>
                <c:pt idx="563">
                  <c:v>0.59402369416804657</c:v>
                </c:pt>
                <c:pt idx="564">
                  <c:v>0.59560953911270265</c:v>
                </c:pt>
                <c:pt idx="565">
                  <c:v>0.59718918935054366</c:v>
                </c:pt>
                <c:pt idx="566">
                  <c:v>0.59876266907964315</c:v>
                </c:pt>
                <c:pt idx="567">
                  <c:v>0.60033000240355083</c:v>
                </c:pt>
                <c:pt idx="568">
                  <c:v>0.60189121333166196</c:v>
                </c:pt>
                <c:pt idx="569">
                  <c:v>0.60344632577958512</c:v>
                </c:pt>
                <c:pt idx="570">
                  <c:v>0.60499536356950867</c:v>
                </c:pt>
                <c:pt idx="571">
                  <c:v>0.60653835043056525</c:v>
                </c:pt>
                <c:pt idx="572">
                  <c:v>0.6080753099991959</c:v>
                </c:pt>
                <c:pt idx="573">
                  <c:v>0.60960626581951149</c:v>
                </c:pt>
                <c:pt idx="574">
                  <c:v>0.61113124134365404</c:v>
                </c:pt>
                <c:pt idx="575">
                  <c:v>0.61265025993215538</c:v>
                </c:pt>
                <c:pt idx="576">
                  <c:v>0.61416334485429536</c:v>
                </c:pt>
                <c:pt idx="577">
                  <c:v>0.61567051928845828</c:v>
                </c:pt>
                <c:pt idx="578">
                  <c:v>0.61717180632248769</c:v>
                </c:pt>
                <c:pt idx="579">
                  <c:v>0.61866722895404047</c:v>
                </c:pt>
                <c:pt idx="580">
                  <c:v>0.6201568100909387</c:v>
                </c:pt>
                <c:pt idx="581">
                  <c:v>0.62164057255152094</c:v>
                </c:pt>
                <c:pt idx="582">
                  <c:v>0.62311853906499159</c:v>
                </c:pt>
                <c:pt idx="583">
                  <c:v>0.62459073227176898</c:v>
                </c:pt>
                <c:pt idx="584">
                  <c:v>0.62605717472383238</c:v>
                </c:pt>
                <c:pt idx="585">
                  <c:v>0.62751788888506743</c:v>
                </c:pt>
                <c:pt idx="586">
                  <c:v>0.62897289713161009</c:v>
                </c:pt>
                <c:pt idx="587">
                  <c:v>0.63042222175218976</c:v>
                </c:pt>
                <c:pt idx="588">
                  <c:v>0.63186588494847029</c:v>
                </c:pt>
                <c:pt idx="589">
                  <c:v>0.63330390883539034</c:v>
                </c:pt>
                <c:pt idx="590">
                  <c:v>0.63473631544150211</c:v>
                </c:pt>
                <c:pt idx="591">
                  <c:v>0.63616312670930875</c:v>
                </c:pt>
                <c:pt idx="592">
                  <c:v>0.63758436449560052</c:v>
                </c:pt>
                <c:pt idx="593">
                  <c:v>0.63900005057178955</c:v>
                </c:pt>
                <c:pt idx="594">
                  <c:v>0.64041020662424353</c:v>
                </c:pt>
                <c:pt idx="595">
                  <c:v>0.64181485425461759</c:v>
                </c:pt>
                <c:pt idx="596">
                  <c:v>0.64321401498018549</c:v>
                </c:pt>
                <c:pt idx="597">
                  <c:v>0.64460771023416918</c:v>
                </c:pt>
                <c:pt idx="598">
                  <c:v>0.64599596136606696</c:v>
                </c:pt>
                <c:pt idx="599">
                  <c:v>0.64737878964198081</c:v>
                </c:pt>
                <c:pt idx="600">
                  <c:v>0.64875621624494184</c:v>
                </c:pt>
                <c:pt idx="601">
                  <c:v>0.65012826227523501</c:v>
                </c:pt>
                <c:pt idx="602">
                  <c:v>0.65149494875072234</c:v>
                </c:pt>
                <c:pt idx="603">
                  <c:v>0.65285629660716482</c:v>
                </c:pt>
                <c:pt idx="604">
                  <c:v>0.65421232669854312</c:v>
                </c:pt>
                <c:pt idx="605">
                  <c:v>0.65556305979737695</c:v>
                </c:pt>
                <c:pt idx="606">
                  <c:v>0.65690851659504346</c:v>
                </c:pt>
                <c:pt idx="607">
                  <c:v>0.65824871770209403</c:v>
                </c:pt>
                <c:pt idx="608">
                  <c:v>0.65958368364857023</c:v>
                </c:pt>
                <c:pt idx="609">
                  <c:v>0.66091343488431797</c:v>
                </c:pt>
                <c:pt idx="610">
                  <c:v>0.66223799177930109</c:v>
                </c:pt>
                <c:pt idx="611">
                  <c:v>0.66355737462391318</c:v>
                </c:pt>
                <c:pt idx="612">
                  <c:v>0.66487160362928854</c:v>
                </c:pt>
                <c:pt idx="613">
                  <c:v>0.66618069892761167</c:v>
                </c:pt>
                <c:pt idx="614">
                  <c:v>0.66748468057242571</c:v>
                </c:pt>
                <c:pt idx="615">
                  <c:v>0.66878356853893972</c:v>
                </c:pt>
                <c:pt idx="616">
                  <c:v>0.67007738272433448</c:v>
                </c:pt>
                <c:pt idx="617">
                  <c:v>0.67136614294806751</c:v>
                </c:pt>
                <c:pt idx="618">
                  <c:v>0.6726498689521766</c:v>
                </c:pt>
                <c:pt idx="619">
                  <c:v>0.67392858040158221</c:v>
                </c:pt>
                <c:pt idx="620">
                  <c:v>0.67520229688438849</c:v>
                </c:pt>
                <c:pt idx="621">
                  <c:v>0.67647103791218388</c:v>
                </c:pt>
                <c:pt idx="622">
                  <c:v>0.67773482292033937</c:v>
                </c:pt>
                <c:pt idx="623">
                  <c:v>0.67899367126830679</c:v>
                </c:pt>
                <c:pt idx="624">
                  <c:v>0.68024760223991498</c:v>
                </c:pt>
                <c:pt idx="625">
                  <c:v>0.68149663504366531</c:v>
                </c:pt>
                <c:pt idx="626">
                  <c:v>0.68274078881302602</c:v>
                </c:pt>
                <c:pt idx="627">
                  <c:v>0.68398008260672516</c:v>
                </c:pt>
                <c:pt idx="628">
                  <c:v>0.68521453540904265</c:v>
                </c:pt>
                <c:pt idx="629">
                  <c:v>0.68644416613010106</c:v>
                </c:pt>
                <c:pt idx="630">
                  <c:v>0.68766899360615541</c:v>
                </c:pt>
                <c:pt idx="631">
                  <c:v>0.68888903659988132</c:v>
                </c:pt>
                <c:pt idx="632">
                  <c:v>0.69010431380066306</c:v>
                </c:pt>
                <c:pt idx="633">
                  <c:v>0.69131484382487918</c:v>
                </c:pt>
                <c:pt idx="634">
                  <c:v>0.69252064521618828</c:v>
                </c:pt>
                <c:pt idx="635">
                  <c:v>0.69372173644581259</c:v>
                </c:pt>
                <c:pt idx="636">
                  <c:v>0.69491813591282114</c:v>
                </c:pt>
                <c:pt idx="637">
                  <c:v>0.69610986194441171</c:v>
                </c:pt>
                <c:pt idx="638">
                  <c:v>0.69729693279619132</c:v>
                </c:pt>
                <c:pt idx="639">
                  <c:v>0.69847936665245625</c:v>
                </c:pt>
                <c:pt idx="640">
                  <c:v>0.69965718162647006</c:v>
                </c:pt>
                <c:pt idx="641">
                  <c:v>0.70083039576074169</c:v>
                </c:pt>
                <c:pt idx="642">
                  <c:v>0.70199902702730133</c:v>
                </c:pt>
                <c:pt idx="643">
                  <c:v>0.70316309332797589</c:v>
                </c:pt>
                <c:pt idx="644">
                  <c:v>0.70432261249466344</c:v>
                </c:pt>
                <c:pt idx="645">
                  <c:v>0.70547760228960621</c:v>
                </c:pt>
                <c:pt idx="646">
                  <c:v>0.70662808040566238</c:v>
                </c:pt>
                <c:pt idx="647">
                  <c:v>0.70777406446657776</c:v>
                </c:pt>
                <c:pt idx="648">
                  <c:v>0.70891557202725519</c:v>
                </c:pt>
                <c:pt idx="649">
                  <c:v>0.71005262057402374</c:v>
                </c:pt>
                <c:pt idx="650">
                  <c:v>0.71118522752490643</c:v>
                </c:pt>
                <c:pt idx="651">
                  <c:v>0.71231341022988726</c:v>
                </c:pt>
                <c:pt idx="652">
                  <c:v>0.71343718597117678</c:v>
                </c:pt>
                <c:pt idx="653">
                  <c:v>0.71455657196347688</c:v>
                </c:pt>
                <c:pt idx="654">
                  <c:v>0.71567158535424458</c:v>
                </c:pt>
                <c:pt idx="655">
                  <c:v>0.71678224322395456</c:v>
                </c:pt>
                <c:pt idx="656">
                  <c:v>0.71788856258636102</c:v>
                </c:pt>
                <c:pt idx="657">
                  <c:v>0.71899056038875808</c:v>
                </c:pt>
                <c:pt idx="658">
                  <c:v>0.72008825351223948</c:v>
                </c:pt>
                <c:pt idx="659">
                  <c:v>0.72118165877195728</c:v>
                </c:pt>
                <c:pt idx="660">
                  <c:v>0.72227079291737928</c:v>
                </c:pt>
                <c:pt idx="661">
                  <c:v>0.72335567263254574</c:v>
                </c:pt>
                <c:pt idx="662">
                  <c:v>0.72443631453632484</c:v>
                </c:pt>
                <c:pt idx="663">
                  <c:v>0.72551273518266735</c:v>
                </c:pt>
                <c:pt idx="664">
                  <c:v>0.72658495106086007</c:v>
                </c:pt>
                <c:pt idx="665">
                  <c:v>0.7276529785957786</c:v>
                </c:pt>
                <c:pt idx="666">
                  <c:v>0.72871683414813881</c:v>
                </c:pt>
                <c:pt idx="667">
                  <c:v>0.72977653401474762</c:v>
                </c:pt>
                <c:pt idx="668">
                  <c:v>0.73083209442875252</c:v>
                </c:pt>
                <c:pt idx="669">
                  <c:v>0.73188353155989017</c:v>
                </c:pt>
                <c:pt idx="670">
                  <c:v>0.7329308615147343</c:v>
                </c:pt>
                <c:pt idx="671">
                  <c:v>0.73397410033694233</c:v>
                </c:pt>
                <c:pt idx="672">
                  <c:v>0.73501326400750111</c:v>
                </c:pt>
                <c:pt idx="673">
                  <c:v>0.73604836844497179</c:v>
                </c:pt>
                <c:pt idx="674">
                  <c:v>0.73707942950573357</c:v>
                </c:pt>
                <c:pt idx="675">
                  <c:v>0.73810646298422677</c:v>
                </c:pt>
                <c:pt idx="676">
                  <c:v>0.73912948461319461</c:v>
                </c:pt>
                <c:pt idx="677">
                  <c:v>0.74014851006392435</c:v>
                </c:pt>
                <c:pt idx="678">
                  <c:v>0.74116355494648711</c:v>
                </c:pt>
                <c:pt idx="679">
                  <c:v>0.74217463480997736</c:v>
                </c:pt>
                <c:pt idx="680">
                  <c:v>0.74318176514275092</c:v>
                </c:pt>
                <c:pt idx="681">
                  <c:v>0.74418496137266199</c:v>
                </c:pt>
                <c:pt idx="682">
                  <c:v>0.74518423886730001</c:v>
                </c:pt>
                <c:pt idx="683">
                  <c:v>0.74617961293422463</c:v>
                </c:pt>
                <c:pt idx="684">
                  <c:v>0.74717109882120036</c:v>
                </c:pt>
                <c:pt idx="685">
                  <c:v>0.74815871171643</c:v>
                </c:pt>
                <c:pt idx="686">
                  <c:v>0.74914246674878771</c:v>
                </c:pt>
                <c:pt idx="687">
                  <c:v>0.75012237898805023</c:v>
                </c:pt>
                <c:pt idx="688">
                  <c:v>0.75109846344512821</c:v>
                </c:pt>
                <c:pt idx="689">
                  <c:v>0.75207073507229572</c:v>
                </c:pt>
                <c:pt idx="690">
                  <c:v>0.75303920876341957</c:v>
                </c:pt>
                <c:pt idx="691">
                  <c:v>0.75400389935418743</c:v>
                </c:pt>
                <c:pt idx="692">
                  <c:v>0.75496482162233514</c:v>
                </c:pt>
                <c:pt idx="693">
                  <c:v>0.75592199028787288</c:v>
                </c:pt>
                <c:pt idx="694">
                  <c:v>0.75687542001331087</c:v>
                </c:pt>
                <c:pt idx="695">
                  <c:v>0.75782512540388391</c:v>
                </c:pt>
                <c:pt idx="696">
                  <c:v>0.758771121007775</c:v>
                </c:pt>
                <c:pt idx="697">
                  <c:v>0.75971342131633834</c:v>
                </c:pt>
                <c:pt idx="698">
                  <c:v>0.76065204076432136</c:v>
                </c:pt>
                <c:pt idx="699">
                  <c:v>0.76158699373008576</c:v>
                </c:pt>
                <c:pt idx="700">
                  <c:v>0.76251829453582765</c:v>
                </c:pt>
                <c:pt idx="701">
                  <c:v>0.76344595744779709</c:v>
                </c:pt>
                <c:pt idx="702">
                  <c:v>0.76436999667651662</c:v>
                </c:pt>
                <c:pt idx="703">
                  <c:v>0.76529042637699896</c:v>
                </c:pt>
                <c:pt idx="704">
                  <c:v>0.76620726064896383</c:v>
                </c:pt>
                <c:pt idx="705">
                  <c:v>0.76712051353705379</c:v>
                </c:pt>
                <c:pt idx="706">
                  <c:v>0.76803019903104963</c:v>
                </c:pt>
                <c:pt idx="707">
                  <c:v>0.76893633106608461</c:v>
                </c:pt>
                <c:pt idx="708">
                  <c:v>0.76983892352285777</c:v>
                </c:pt>
                <c:pt idx="709">
                  <c:v>0.77073799022784661</c:v>
                </c:pt>
                <c:pt idx="710">
                  <c:v>0.7716335449535191</c:v>
                </c:pt>
                <c:pt idx="711">
                  <c:v>0.77252560141854443</c:v>
                </c:pt>
                <c:pt idx="712">
                  <c:v>0.77341417328800321</c:v>
                </c:pt>
                <c:pt idx="713">
                  <c:v>0.77429927417359701</c:v>
                </c:pt>
                <c:pt idx="714">
                  <c:v>0.77518091763385644</c:v>
                </c:pt>
                <c:pt idx="715">
                  <c:v>0.77605911717434917</c:v>
                </c:pt>
                <c:pt idx="716">
                  <c:v>0.77693388624788684</c:v>
                </c:pt>
                <c:pt idx="717">
                  <c:v>0.77780523825473102</c:v>
                </c:pt>
                <c:pt idx="718">
                  <c:v>0.77867318654279849</c:v>
                </c:pt>
                <c:pt idx="719">
                  <c:v>0.77953774440786572</c:v>
                </c:pt>
                <c:pt idx="720">
                  <c:v>0.78039892509377251</c:v>
                </c:pt>
                <c:pt idx="721">
                  <c:v>0.78125674179262494</c:v>
                </c:pt>
                <c:pt idx="722">
                  <c:v>0.78211120764499753</c:v>
                </c:pt>
                <c:pt idx="723">
                  <c:v>0.7829623357401343</c:v>
                </c:pt>
                <c:pt idx="724">
                  <c:v>0.78381013911614938</c:v>
                </c:pt>
                <c:pt idx="725">
                  <c:v>0.7846546307602269</c:v>
                </c:pt>
                <c:pt idx="726">
                  <c:v>0.78549582360881975</c:v>
                </c:pt>
                <c:pt idx="727">
                  <c:v>0.78633373054784783</c:v>
                </c:pt>
                <c:pt idx="728">
                  <c:v>0.78716836441289528</c:v>
                </c:pt>
                <c:pt idx="729">
                  <c:v>0.78799973798940737</c:v>
                </c:pt>
                <c:pt idx="730">
                  <c:v>0.78882786401288629</c:v>
                </c:pt>
                <c:pt idx="731">
                  <c:v>0.78965275516908595</c:v>
                </c:pt>
                <c:pt idx="732">
                  <c:v>0.79047442409420676</c:v>
                </c:pt>
                <c:pt idx="733">
                  <c:v>0.79129288337508874</c:v>
                </c:pt>
                <c:pt idx="734">
                  <c:v>0.79210814554940479</c:v>
                </c:pt>
                <c:pt idx="735">
                  <c:v>0.79292022310585242</c:v>
                </c:pt>
                <c:pt idx="736">
                  <c:v>0.79372912848434518</c:v>
                </c:pt>
                <c:pt idx="737">
                  <c:v>0.79453487407620316</c:v>
                </c:pt>
                <c:pt idx="738">
                  <c:v>0.79143122222434303</c:v>
                </c:pt>
                <c:pt idx="739">
                  <c:v>0.78833969401252924</c:v>
                </c:pt>
                <c:pt idx="740">
                  <c:v>0.78526024208279277</c:v>
                </c:pt>
                <c:pt idx="741">
                  <c:v>0.78219281926215689</c:v>
                </c:pt>
                <c:pt idx="742">
                  <c:v>0.77913737856191412</c:v>
                </c:pt>
                <c:pt idx="743">
                  <c:v>0.77609387317690659</c:v>
                </c:pt>
                <c:pt idx="744">
                  <c:v>0.77306225648480931</c:v>
                </c:pt>
                <c:pt idx="745">
                  <c:v>0.77004248204541548</c:v>
                </c:pt>
                <c:pt idx="746">
                  <c:v>0.76703450359992553</c:v>
                </c:pt>
                <c:pt idx="747">
                  <c:v>0.76403827507023836</c:v>
                </c:pt>
                <c:pt idx="748">
                  <c:v>0.7610537505582452</c:v>
                </c:pt>
                <c:pt idx="749">
                  <c:v>0.7580808843451271</c:v>
                </c:pt>
                <c:pt idx="750">
                  <c:v>0.75511963089065393</c:v>
                </c:pt>
                <c:pt idx="751">
                  <c:v>0.75216994483248734</c:v>
                </c:pt>
                <c:pt idx="752">
                  <c:v>0.74923178098548548</c:v>
                </c:pt>
                <c:pt idx="753">
                  <c:v>0.74630509434101089</c:v>
                </c:pt>
                <c:pt idx="754">
                  <c:v>0.74338984006624131</c:v>
                </c:pt>
                <c:pt idx="755">
                  <c:v>0.74048597350348255</c:v>
                </c:pt>
                <c:pt idx="756">
                  <c:v>0.73759345016948452</c:v>
                </c:pt>
                <c:pt idx="757">
                  <c:v>0.73471222575475992</c:v>
                </c:pt>
                <c:pt idx="758">
                  <c:v>0.73184225612290543</c:v>
                </c:pt>
                <c:pt idx="759">
                  <c:v>0.72898349730992529</c:v>
                </c:pt>
                <c:pt idx="760">
                  <c:v>0.72613590552355844</c:v>
                </c:pt>
                <c:pt idx="761">
                  <c:v>0.72329943714260703</c:v>
                </c:pt>
                <c:pt idx="762">
                  <c:v>0.72047404871626874</c:v>
                </c:pt>
                <c:pt idx="763">
                  <c:v>0.71765969696347087</c:v>
                </c:pt>
                <c:pt idx="764">
                  <c:v>0.71485633877220733</c:v>
                </c:pt>
                <c:pt idx="765">
                  <c:v>0.71206393119887845</c:v>
                </c:pt>
                <c:pt idx="766">
                  <c:v>0.70928243146763281</c:v>
                </c:pt>
                <c:pt idx="767">
                  <c:v>0.70651179696971234</c:v>
                </c:pt>
                <c:pt idx="768">
                  <c:v>0.70375198526279936</c:v>
                </c:pt>
                <c:pt idx="769">
                  <c:v>0.7010029540703665</c:v>
                </c:pt>
                <c:pt idx="770">
                  <c:v>0.69826466128102915</c:v>
                </c:pt>
                <c:pt idx="771">
                  <c:v>0.69553706494790013</c:v>
                </c:pt>
                <c:pt idx="772">
                  <c:v>0.6928201232879474</c:v>
                </c:pt>
                <c:pt idx="773">
                  <c:v>0.69011379468135381</c:v>
                </c:pt>
                <c:pt idx="774">
                  <c:v>0.68741803767087972</c:v>
                </c:pt>
                <c:pt idx="775">
                  <c:v>0.68473281096122784</c:v>
                </c:pt>
                <c:pt idx="776">
                  <c:v>0.68205807341841052</c:v>
                </c:pt>
                <c:pt idx="777">
                  <c:v>0.67939378406911988</c:v>
                </c:pt>
                <c:pt idx="778">
                  <c:v>0.67673990210009993</c:v>
                </c:pt>
                <c:pt idx="779">
                  <c:v>0.67409638685752138</c:v>
                </c:pt>
                <c:pt idx="780">
                  <c:v>0.67146319784635922</c:v>
                </c:pt>
                <c:pt idx="781">
                  <c:v>0.66884029472977191</c:v>
                </c:pt>
                <c:pt idx="782">
                  <c:v>0.66622763732848378</c:v>
                </c:pt>
                <c:pt idx="783">
                  <c:v>0.66362518562016937</c:v>
                </c:pt>
                <c:pt idx="784">
                  <c:v>0.66103289973884061</c:v>
                </c:pt>
                <c:pt idx="785">
                  <c:v>0.65845073997423575</c:v>
                </c:pt>
                <c:pt idx="786">
                  <c:v>0.65587866677121143</c:v>
                </c:pt>
                <c:pt idx="787">
                  <c:v>0.65331664072913642</c:v>
                </c:pt>
                <c:pt idx="788">
                  <c:v>0.6507646226012882</c:v>
                </c:pt>
                <c:pt idx="789">
                  <c:v>0.64822257329425192</c:v>
                </c:pt>
                <c:pt idx="790">
                  <c:v>0.64569045386732127</c:v>
                </c:pt>
                <c:pt idx="791">
                  <c:v>0.643168225531902</c:v>
                </c:pt>
                <c:pt idx="792">
                  <c:v>0.64065584965091804</c:v>
                </c:pt>
                <c:pt idx="793">
                  <c:v>0.63815328773821911</c:v>
                </c:pt>
                <c:pt idx="794">
                  <c:v>0.63566050145799169</c:v>
                </c:pt>
                <c:pt idx="795">
                  <c:v>0.63317745262417136</c:v>
                </c:pt>
                <c:pt idx="796">
                  <c:v>0.63070410319985815</c:v>
                </c:pt>
                <c:pt idx="797">
                  <c:v>0.62824041529673369</c:v>
                </c:pt>
                <c:pt idx="798">
                  <c:v>0.62578635117448078</c:v>
                </c:pt>
                <c:pt idx="799">
                  <c:v>0.62724812324020551</c:v>
                </c:pt>
                <c:pt idx="800">
                  <c:v>0.62870418525879845</c:v>
                </c:pt>
                <c:pt idx="801">
                  <c:v>0.63015455953513122</c:v>
                </c:pt>
                <c:pt idx="802">
                  <c:v>0.63159926828694712</c:v>
                </c:pt>
                <c:pt idx="803">
                  <c:v>0.63303833364520123</c:v>
                </c:pt>
                <c:pt idx="804">
                  <c:v>0.63447177765439966</c:v>
                </c:pt>
                <c:pt idx="805">
                  <c:v>0.63589962227293717</c:v>
                </c:pt>
                <c:pt idx="806">
                  <c:v>0.63732188937343348</c:v>
                </c:pt>
                <c:pt idx="807">
                  <c:v>0.63873860074306854</c:v>
                </c:pt>
                <c:pt idx="808">
                  <c:v>0.64014977808391593</c:v>
                </c:pt>
                <c:pt idx="809">
                  <c:v>0.64155544301327561</c:v>
                </c:pt>
                <c:pt idx="810">
                  <c:v>0.64295561706400495</c:v>
                </c:pt>
                <c:pt idx="811">
                  <c:v>0.64435032168484863</c:v>
                </c:pt>
                <c:pt idx="812">
                  <c:v>0.64573957824076722</c:v>
                </c:pt>
                <c:pt idx="813">
                  <c:v>0.64712340801326418</c:v>
                </c:pt>
                <c:pt idx="814">
                  <c:v>0.64850183220071234</c:v>
                </c:pt>
                <c:pt idx="815">
                  <c:v>0.64987487191867832</c:v>
                </c:pt>
                <c:pt idx="816">
                  <c:v>0.65124254820024596</c:v>
                </c:pt>
                <c:pt idx="817">
                  <c:v>0.6526048819963387</c:v>
                </c:pt>
                <c:pt idx="818">
                  <c:v>0.65396189417604056</c:v>
                </c:pt>
                <c:pt idx="819">
                  <c:v>0.65531360552691542</c:v>
                </c:pt>
                <c:pt idx="820">
                  <c:v>0.65666003675532592</c:v>
                </c:pt>
                <c:pt idx="821">
                  <c:v>0.65800120848675048</c:v>
                </c:pt>
                <c:pt idx="822">
                  <c:v>0.6593371412660991</c:v>
                </c:pt>
                <c:pt idx="823">
                  <c:v>0.66066785555802843</c:v>
                </c:pt>
                <c:pt idx="824">
                  <c:v>0.66199337174725492</c:v>
                </c:pt>
                <c:pt idx="825">
                  <c:v>0.6633137101388672</c:v>
                </c:pt>
                <c:pt idx="826">
                  <c:v>0.6646288909586372</c:v>
                </c:pt>
                <c:pt idx="827">
                  <c:v>0.66593893435333007</c:v>
                </c:pt>
                <c:pt idx="828">
                  <c:v>0.66724386039101236</c:v>
                </c:pt>
                <c:pt idx="829">
                  <c:v>0.66854368906135997</c:v>
                </c:pt>
                <c:pt idx="830">
                  <c:v>0.66983844027596406</c:v>
                </c:pt>
                <c:pt idx="831">
                  <c:v>0.67112813386863612</c:v>
                </c:pt>
                <c:pt idx="832">
                  <c:v>0.67241278959571171</c:v>
                </c:pt>
                <c:pt idx="833">
                  <c:v>0.67369242713635347</c:v>
                </c:pt>
                <c:pt idx="834">
                  <c:v>0.67496706609285206</c:v>
                </c:pt>
                <c:pt idx="835">
                  <c:v>0.67623672599092688</c:v>
                </c:pt>
                <c:pt idx="836">
                  <c:v>0.67750142628002485</c:v>
                </c:pt>
                <c:pt idx="837">
                  <c:v>0.67876118633361848</c:v>
                </c:pt>
                <c:pt idx="838">
                  <c:v>0.68001602544950279</c:v>
                </c:pt>
                <c:pt idx="839">
                  <c:v>0.68126596285009067</c:v>
                </c:pt>
                <c:pt idx="840">
                  <c:v>0.6825110176827075</c:v>
                </c:pt>
                <c:pt idx="841">
                  <c:v>0.6837512090198844</c:v>
                </c:pt>
                <c:pt idx="842">
                  <c:v>0.68498655585965051</c:v>
                </c:pt>
                <c:pt idx="843">
                  <c:v>0.6862170771258238</c:v>
                </c:pt>
                <c:pt idx="844">
                  <c:v>0.68744279166830102</c:v>
                </c:pt>
                <c:pt idx="845">
                  <c:v>0.68866371826334671</c:v>
                </c:pt>
                <c:pt idx="846">
                  <c:v>0.68987987561388053</c:v>
                </c:pt>
                <c:pt idx="847">
                  <c:v>0.6910912823497638</c:v>
                </c:pt>
                <c:pt idx="848">
                  <c:v>0.69229795702808505</c:v>
                </c:pt>
                <c:pt idx="849">
                  <c:v>0.69349991813344414</c:v>
                </c:pt>
                <c:pt idx="850">
                  <c:v>0.69469718407823533</c:v>
                </c:pt>
                <c:pt idx="851">
                  <c:v>0.69588977320292977</c:v>
                </c:pt>
                <c:pt idx="852">
                  <c:v>0.69707770377635581</c:v>
                </c:pt>
                <c:pt idx="853">
                  <c:v>0.69826099399597941</c:v>
                </c:pt>
                <c:pt idx="854">
                  <c:v>0.69943966198818264</c:v>
                </c:pt>
                <c:pt idx="855">
                  <c:v>0.70061372580854131</c:v>
                </c:pt>
                <c:pt idx="856">
                  <c:v>0.70178320344210166</c:v>
                </c:pt>
                <c:pt idx="857">
                  <c:v>0.70294811280365599</c:v>
                </c:pt>
                <c:pt idx="858">
                  <c:v>0.70410847173801672</c:v>
                </c:pt>
                <c:pt idx="859">
                  <c:v>0.70526429802029011</c:v>
                </c:pt>
                <c:pt idx="860">
                  <c:v>0.70641560935614833</c:v>
                </c:pt>
                <c:pt idx="861">
                  <c:v>0.70756242338210085</c:v>
                </c:pt>
                <c:pt idx="862">
                  <c:v>0.70870475766576446</c:v>
                </c:pt>
                <c:pt idx="863">
                  <c:v>0.70984262970613254</c:v>
                </c:pt>
                <c:pt idx="864">
                  <c:v>0.71097605693384291</c:v>
                </c:pt>
                <c:pt idx="865">
                  <c:v>0.71210505671144508</c:v>
                </c:pt>
                <c:pt idx="866">
                  <c:v>0.71322964633366603</c:v>
                </c:pt>
                <c:pt idx="867">
                  <c:v>0.71434984302767512</c:v>
                </c:pt>
                <c:pt idx="868">
                  <c:v>0.71546566395334832</c:v>
                </c:pt>
                <c:pt idx="869">
                  <c:v>0.71657712620353053</c:v>
                </c:pt>
                <c:pt idx="870">
                  <c:v>0.71768424680429799</c:v>
                </c:pt>
                <c:pt idx="871">
                  <c:v>0.71878704271521865</c:v>
                </c:pt>
                <c:pt idx="872">
                  <c:v>0.71988553082961237</c:v>
                </c:pt>
                <c:pt idx="873">
                  <c:v>0.72097972797480925</c:v>
                </c:pt>
                <c:pt idx="874">
                  <c:v>0.7220696509124076</c:v>
                </c:pt>
                <c:pt idx="875">
                  <c:v>0.72315531633853103</c:v>
                </c:pt>
                <c:pt idx="876">
                  <c:v>0.72423674088408363</c:v>
                </c:pt>
                <c:pt idx="877">
                  <c:v>0.72531394111500513</c:v>
                </c:pt>
                <c:pt idx="878">
                  <c:v>0.72638693353252459</c:v>
                </c:pt>
                <c:pt idx="879">
                  <c:v>0.72745573457341317</c:v>
                </c:pt>
                <c:pt idx="880">
                  <c:v>0.72852036061023573</c:v>
                </c:pt>
                <c:pt idx="881">
                  <c:v>0.72958082795160195</c:v>
                </c:pt>
                <c:pt idx="882">
                  <c:v>0.73063715284241604</c:v>
                </c:pt>
                <c:pt idx="883">
                  <c:v>0.73168935146412539</c:v>
                </c:pt>
                <c:pt idx="884">
                  <c:v>0.73273743993496865</c:v>
                </c:pt>
                <c:pt idx="885">
                  <c:v>0.73378143431022269</c:v>
                </c:pt>
                <c:pt idx="886">
                  <c:v>0.73482135058244835</c:v>
                </c:pt>
                <c:pt idx="887">
                  <c:v>0.73585720468173565</c:v>
                </c:pt>
                <c:pt idx="888">
                  <c:v>0.73688901247594762</c:v>
                </c:pt>
                <c:pt idx="889">
                  <c:v>0.73791678977096342</c:v>
                </c:pt>
                <c:pt idx="890">
                  <c:v>0.7389405523109206</c:v>
                </c:pt>
                <c:pt idx="891">
                  <c:v>0.73996031577845611</c:v>
                </c:pt>
                <c:pt idx="892">
                  <c:v>0.7409760957949465</c:v>
                </c:pt>
                <c:pt idx="893">
                  <c:v>0.74198790792074754</c:v>
                </c:pt>
                <c:pt idx="894">
                  <c:v>0.74299576765543207</c:v>
                </c:pt>
                <c:pt idx="895">
                  <c:v>0.74399969043802805</c:v>
                </c:pt>
                <c:pt idx="896">
                  <c:v>0.74499969164725455</c:v>
                </c:pt>
                <c:pt idx="897">
                  <c:v>0.74599578660175747</c:v>
                </c:pt>
                <c:pt idx="898">
                  <c:v>0.74698799056034437</c:v>
                </c:pt>
                <c:pt idx="899">
                  <c:v>0.74797631872221804</c:v>
                </c:pt>
                <c:pt idx="900">
                  <c:v>0.74896078622720941</c:v>
                </c:pt>
                <c:pt idx="901">
                  <c:v>0.7499414081560094</c:v>
                </c:pt>
                <c:pt idx="902">
                  <c:v>0.75091819953039995</c:v>
                </c:pt>
                <c:pt idx="903">
                  <c:v>0.75189117531348437</c:v>
                </c:pt>
                <c:pt idx="904">
                  <c:v>0.75286035040991606</c:v>
                </c:pt>
                <c:pt idx="905">
                  <c:v>0.75382573966612731</c:v>
                </c:pt>
                <c:pt idx="906">
                  <c:v>0.75478735787055651</c:v>
                </c:pt>
                <c:pt idx="907">
                  <c:v>0.75574521975387465</c:v>
                </c:pt>
                <c:pt idx="908">
                  <c:v>0.75669933998921113</c:v>
                </c:pt>
                <c:pt idx="909">
                  <c:v>0.75764973319237827</c:v>
                </c:pt>
                <c:pt idx="910">
                  <c:v>0.75859641392209554</c:v>
                </c:pt>
                <c:pt idx="911">
                  <c:v>0.75953939668021231</c:v>
                </c:pt>
                <c:pt idx="912">
                  <c:v>0.76047869591193018</c:v>
                </c:pt>
                <c:pt idx="913">
                  <c:v>0.76141432600602421</c:v>
                </c:pt>
                <c:pt idx="914">
                  <c:v>0.7623463012950632</c:v>
                </c:pt>
                <c:pt idx="915">
                  <c:v>0.7632746360556294</c:v>
                </c:pt>
                <c:pt idx="916">
                  <c:v>0.7641993445085371</c:v>
                </c:pt>
                <c:pt idx="917">
                  <c:v>0.76512044081905062</c:v>
                </c:pt>
                <c:pt idx="918">
                  <c:v>0.76603793909710116</c:v>
                </c:pt>
                <c:pt idx="919">
                  <c:v>0.76695185339750316</c:v>
                </c:pt>
                <c:pt idx="920">
                  <c:v>0.76786219772016917</c:v>
                </c:pt>
                <c:pt idx="921">
                  <c:v>0.76876898601032473</c:v>
                </c:pt>
                <c:pt idx="922">
                  <c:v>0.76967223215872194</c:v>
                </c:pt>
                <c:pt idx="923">
                  <c:v>0.77057195000185197</c:v>
                </c:pt>
                <c:pt idx="924">
                  <c:v>0.77146815332215724</c:v>
                </c:pt>
                <c:pt idx="925">
                  <c:v>0.77236085584824254</c:v>
                </c:pt>
                <c:pt idx="926">
                  <c:v>0.77325007125508538</c:v>
                </c:pt>
                <c:pt idx="927">
                  <c:v>0.77413581316424518</c:v>
                </c:pt>
                <c:pt idx="928">
                  <c:v>0.77501809514407238</c:v>
                </c:pt>
                <c:pt idx="929">
                  <c:v>0.77589693070991583</c:v>
                </c:pt>
                <c:pt idx="930">
                  <c:v>0.77677233332433027</c:v>
                </c:pt>
                <c:pt idx="931">
                  <c:v>0.77764431639728215</c:v>
                </c:pt>
                <c:pt idx="932">
                  <c:v>0.77851289328635531</c:v>
                </c:pt>
                <c:pt idx="933">
                  <c:v>0.77937807729695552</c:v>
                </c:pt>
                <c:pt idx="934">
                  <c:v>0.78023988168251424</c:v>
                </c:pt>
                <c:pt idx="935">
                  <c:v>0.7810983196446919</c:v>
                </c:pt>
                <c:pt idx="936">
                  <c:v>0.78195340433357985</c:v>
                </c:pt>
                <c:pt idx="937">
                  <c:v>0.78280514884790176</c:v>
                </c:pt>
                <c:pt idx="938">
                  <c:v>0.78365356623521465</c:v>
                </c:pt>
                <c:pt idx="939">
                  <c:v>0.78449866949210834</c:v>
                </c:pt>
                <c:pt idx="940">
                  <c:v>0.78534047156440479</c:v>
                </c:pt>
                <c:pt idx="941">
                  <c:v>0.78617898534735631</c:v>
                </c:pt>
                <c:pt idx="942">
                  <c:v>0.78701422368584317</c:v>
                </c:pt>
                <c:pt idx="943">
                  <c:v>0.78784619937457034</c:v>
                </c:pt>
                <c:pt idx="944">
                  <c:v>0.78867492515826343</c:v>
                </c:pt>
                <c:pt idx="945">
                  <c:v>0.78950041373186397</c:v>
                </c:pt>
                <c:pt idx="946">
                  <c:v>0.79032267774072384</c:v>
                </c:pt>
                <c:pt idx="947">
                  <c:v>0.79114172978079911</c:v>
                </c:pt>
                <c:pt idx="948">
                  <c:v>0.79195758239884284</c:v>
                </c:pt>
                <c:pt idx="949">
                  <c:v>0.79277024809259733</c:v>
                </c:pt>
                <c:pt idx="950">
                  <c:v>0.79357973931098558</c:v>
                </c:pt>
                <c:pt idx="951">
                  <c:v>0.79438606845430204</c:v>
                </c:pt>
                <c:pt idx="952">
                  <c:v>0.79518924787440237</c:v>
                </c:pt>
                <c:pt idx="953">
                  <c:v>0.79598928987489304</c:v>
                </c:pt>
                <c:pt idx="954">
                  <c:v>0.79678620671131928</c:v>
                </c:pt>
                <c:pt idx="955">
                  <c:v>0.79758001059135319</c:v>
                </c:pt>
                <c:pt idx="956">
                  <c:v>0.79837071367498069</c:v>
                </c:pt>
                <c:pt idx="957">
                  <c:v>0.79915832807468778</c:v>
                </c:pt>
                <c:pt idx="958">
                  <c:v>0.799942865855646</c:v>
                </c:pt>
                <c:pt idx="959">
                  <c:v>0.80072433903589735</c:v>
                </c:pt>
                <c:pt idx="960">
                  <c:v>0.80150275958653838</c:v>
                </c:pt>
                <c:pt idx="961">
                  <c:v>0.80227813943190351</c:v>
                </c:pt>
                <c:pt idx="962">
                  <c:v>0.80305049044974763</c:v>
                </c:pt>
                <c:pt idx="963">
                  <c:v>0.8038198244714283</c:v>
                </c:pt>
                <c:pt idx="964">
                  <c:v>0.80458615328208682</c:v>
                </c:pt>
                <c:pt idx="965">
                  <c:v>0.80534948862082867</c:v>
                </c:pt>
                <c:pt idx="966">
                  <c:v>0.80610984218090354</c:v>
                </c:pt>
                <c:pt idx="967">
                  <c:v>0.80686722560988433</c:v>
                </c:pt>
                <c:pt idx="968">
                  <c:v>0.80762165050984569</c:v>
                </c:pt>
                <c:pt idx="969">
                  <c:v>0.80837312843754161</c:v>
                </c:pt>
                <c:pt idx="970">
                  <c:v>0.80912167090458242</c:v>
                </c:pt>
                <c:pt idx="971">
                  <c:v>0.80986728937761143</c:v>
                </c:pt>
                <c:pt idx="972">
                  <c:v>0.8106099952784801</c:v>
                </c:pt>
                <c:pt idx="973">
                  <c:v>0.81134979998442358</c:v>
                </c:pt>
                <c:pt idx="974">
                  <c:v>0.81208671482823447</c:v>
                </c:pt>
                <c:pt idx="975">
                  <c:v>0.81282075109843666</c:v>
                </c:pt>
                <c:pt idx="976">
                  <c:v>0.81355192003945842</c:v>
                </c:pt>
                <c:pt idx="977">
                  <c:v>0.81428023285180429</c:v>
                </c:pt>
                <c:pt idx="978">
                  <c:v>0.81500570069222689</c:v>
                </c:pt>
                <c:pt idx="979">
                  <c:v>0.81572833467389783</c:v>
                </c:pt>
                <c:pt idx="980">
                  <c:v>0.81644814586657788</c:v>
                </c:pt>
                <c:pt idx="981">
                  <c:v>0.81716514529678652</c:v>
                </c:pt>
                <c:pt idx="982">
                  <c:v>0.8178793439479709</c:v>
                </c:pt>
                <c:pt idx="983">
                  <c:v>0.81859075276067417</c:v>
                </c:pt>
                <c:pt idx="984">
                  <c:v>0.81929938263270274</c:v>
                </c:pt>
                <c:pt idx="985">
                  <c:v>0.82000524441929379</c:v>
                </c:pt>
                <c:pt idx="986">
                  <c:v>0.82070834893328093</c:v>
                </c:pt>
                <c:pt idx="987">
                  <c:v>0.82140870694526025</c:v>
                </c:pt>
                <c:pt idx="988">
                  <c:v>0.82210632918375537</c:v>
                </c:pt>
                <c:pt idx="989">
                  <c:v>0.82280122633538133</c:v>
                </c:pt>
                <c:pt idx="990">
                  <c:v>0.81958715904500878</c:v>
                </c:pt>
                <c:pt idx="991">
                  <c:v>0.81638564670498925</c:v>
                </c:pt>
                <c:pt idx="992">
                  <c:v>0.8131966402725479</c:v>
                </c:pt>
                <c:pt idx="993">
                  <c:v>0.8100200908964833</c:v>
                </c:pt>
                <c:pt idx="994">
                  <c:v>0.80685594991641896</c:v>
                </c:pt>
                <c:pt idx="995">
                  <c:v>0.80370416886205798</c:v>
                </c:pt>
                <c:pt idx="996">
                  <c:v>0.80056469945244058</c:v>
                </c:pt>
                <c:pt idx="997">
                  <c:v>0.79743749359520444</c:v>
                </c:pt>
                <c:pt idx="998">
                  <c:v>0.7943225033858482</c:v>
                </c:pt>
                <c:pt idx="999">
                  <c:v>0.79121968110699725</c:v>
                </c:pt>
                <c:pt idx="1000">
                  <c:v>0.788128979227673</c:v>
                </c:pt>
                <c:pt idx="1001">
                  <c:v>0.78505035040256488</c:v>
                </c:pt>
                <c:pt idx="1002">
                  <c:v>0.78198374747130484</c:v>
                </c:pt>
                <c:pt idx="1003">
                  <c:v>0.77892912345774501</c:v>
                </c:pt>
                <c:pt idx="1004">
                  <c:v>0.7758864315692382</c:v>
                </c:pt>
                <c:pt idx="1005">
                  <c:v>0.77285562519592088</c:v>
                </c:pt>
                <c:pt idx="1006">
                  <c:v>0.76983665790999933</c:v>
                </c:pt>
                <c:pt idx="1007">
                  <c:v>0.76682948346503843</c:v>
                </c:pt>
                <c:pt idx="1008">
                  <c:v>0.7638340557952531</c:v>
                </c:pt>
                <c:pt idx="1009">
                  <c:v>0.76085032901480287</c:v>
                </c:pt>
                <c:pt idx="1010">
                  <c:v>0.75787825741708881</c:v>
                </c:pt>
                <c:pt idx="1011">
                  <c:v>0.75491779547405335</c:v>
                </c:pt>
                <c:pt idx="1012">
                  <c:v>0.75196889783548282</c:v>
                </c:pt>
                <c:pt idx="1013">
                  <c:v>0.74903151932831291</c:v>
                </c:pt>
                <c:pt idx="1014">
                  <c:v>0.74610561495593664</c:v>
                </c:pt>
                <c:pt idx="1015">
                  <c:v>0.74319113989751506</c:v>
                </c:pt>
                <c:pt idx="1016">
                  <c:v>0.74028804950729044</c:v>
                </c:pt>
                <c:pt idx="1017">
                  <c:v>0.7373962993139026</c:v>
                </c:pt>
                <c:pt idx="1018">
                  <c:v>0.73451584501970768</c:v>
                </c:pt>
                <c:pt idx="1019">
                  <c:v>0.73164664250009948</c:v>
                </c:pt>
                <c:pt idx="1020">
                  <c:v>0.72878864780283348</c:v>
                </c:pt>
                <c:pt idx="1021">
                  <c:v>0.72594181714735362</c:v>
                </c:pt>
                <c:pt idx="1022">
                  <c:v>0.72310610692412181</c:v>
                </c:pt>
                <c:pt idx="1023">
                  <c:v>0.72028147369394946</c:v>
                </c:pt>
                <c:pt idx="1024">
                  <c:v>0.71746787418733249</c:v>
                </c:pt>
                <c:pt idx="1025">
                  <c:v>0.71466526530378827</c:v>
                </c:pt>
                <c:pt idx="1026">
                  <c:v>0.71187360411119538</c:v>
                </c:pt>
                <c:pt idx="1027">
                  <c:v>0.70909284784513604</c:v>
                </c:pt>
                <c:pt idx="1028">
                  <c:v>0.70632295390824096</c:v>
                </c:pt>
                <c:pt idx="1029">
                  <c:v>0.70356387986953695</c:v>
                </c:pt>
                <c:pt idx="1030">
                  <c:v>0.70081558346379658</c:v>
                </c:pt>
                <c:pt idx="1031">
                  <c:v>0.69807802259089113</c:v>
                </c:pt>
                <c:pt idx="1032">
                  <c:v>0.69535115531514546</c:v>
                </c:pt>
                <c:pt idx="1033">
                  <c:v>0.69263493986469571</c:v>
                </c:pt>
                <c:pt idx="1034">
                  <c:v>0.68992933463084927</c:v>
                </c:pt>
                <c:pt idx="1035">
                  <c:v>0.68723429816744752</c:v>
                </c:pt>
                <c:pt idx="1036">
                  <c:v>0.68454978919023091</c:v>
                </c:pt>
                <c:pt idx="1037">
                  <c:v>0.68187576657620652</c:v>
                </c:pt>
                <c:pt idx="1038">
                  <c:v>0.67921218936301819</c:v>
                </c:pt>
                <c:pt idx="1039">
                  <c:v>0.67655901674831886</c:v>
                </c:pt>
                <c:pt idx="1040">
                  <c:v>0.67391620808914576</c:v>
                </c:pt>
                <c:pt idx="1041">
                  <c:v>0.67128372290129756</c:v>
                </c:pt>
                <c:pt idx="1042">
                  <c:v>0.66866152085871433</c:v>
                </c:pt>
                <c:pt idx="1043">
                  <c:v>0.66604956179286001</c:v>
                </c:pt>
                <c:pt idx="1044">
                  <c:v>0.66344780569210671</c:v>
                </c:pt>
                <c:pt idx="1045">
                  <c:v>0.66085621270112194</c:v>
                </c:pt>
                <c:pt idx="1046">
                  <c:v>0.65827474312025813</c:v>
                </c:pt>
                <c:pt idx="1047">
                  <c:v>0.65570335740494468</c:v>
                </c:pt>
                <c:pt idx="1048">
                  <c:v>0.65314201616508161</c:v>
                </c:pt>
                <c:pt idx="1049">
                  <c:v>0.65059068016443677</c:v>
                </c:pt>
                <c:pt idx="1050">
                  <c:v>0.64804931032004442</c:v>
                </c:pt>
                <c:pt idx="1051">
                  <c:v>0.6455178677016068</c:v>
                </c:pt>
                <c:pt idx="1052">
                  <c:v>0.64299631353089737</c:v>
                </c:pt>
                <c:pt idx="1053">
                  <c:v>0.64048460918116734</c:v>
                </c:pt>
                <c:pt idx="1054">
                  <c:v>0.63798271617655344</c:v>
                </c:pt>
                <c:pt idx="1055">
                  <c:v>0.63549059619148873</c:v>
                </c:pt>
                <c:pt idx="1056">
                  <c:v>0.63691446105011573</c:v>
                </c:pt>
                <c:pt idx="1057">
                  <c:v>0.63833276393663874</c:v>
                </c:pt>
                <c:pt idx="1058">
                  <c:v>0.63974552657751127</c:v>
                </c:pt>
                <c:pt idx="1059">
                  <c:v>0.64115277061431786</c:v>
                </c:pt>
                <c:pt idx="1060">
                  <c:v>0.64255451760410565</c:v>
                </c:pt>
                <c:pt idx="1061">
                  <c:v>0.64395078901971459</c:v>
                </c:pt>
                <c:pt idx="1062">
                  <c:v>0.64534160625010628</c:v>
                </c:pt>
                <c:pt idx="1063">
                  <c:v>0.64672699060069183</c:v>
                </c:pt>
                <c:pt idx="1064">
                  <c:v>0.64810696329365791</c:v>
                </c:pt>
                <c:pt idx="1065">
                  <c:v>0.64948154546829207</c:v>
                </c:pt>
                <c:pt idx="1066">
                  <c:v>0.65085075818130655</c:v>
                </c:pt>
                <c:pt idx="1067">
                  <c:v>0.65221462240716077</c:v>
                </c:pt>
                <c:pt idx="1068">
                  <c:v>0.65357315903838276</c:v>
                </c:pt>
                <c:pt idx="1069">
                  <c:v>0.65492638888588905</c:v>
                </c:pt>
                <c:pt idx="1070">
                  <c:v>0.65627433267930357</c:v>
                </c:pt>
                <c:pt idx="1071">
                  <c:v>0.65761701106727499</c:v>
                </c:pt>
                <c:pt idx="1072">
                  <c:v>0.6589544446177934</c:v>
                </c:pt>
                <c:pt idx="1073">
                  <c:v>0.66028665381850515</c:v>
                </c:pt>
                <c:pt idx="1074">
                  <c:v>0.66161365907702663</c:v>
                </c:pt>
                <c:pt idx="1075">
                  <c:v>0.66293548072125696</c:v>
                </c:pt>
                <c:pt idx="1076">
                  <c:v>0.6642521389996896</c:v>
                </c:pt>
                <c:pt idx="1077">
                  <c:v>0.66556365408172202</c:v>
                </c:pt>
                <c:pt idx="1078">
                  <c:v>0.66687004605796529</c:v>
                </c:pt>
                <c:pt idx="1079">
                  <c:v>0.66817133494055136</c:v>
                </c:pt>
                <c:pt idx="1080">
                  <c:v>0.66946754066343983</c:v>
                </c:pt>
                <c:pt idx="1081">
                  <c:v>0.67075868308272324</c:v>
                </c:pt>
                <c:pt idx="1082">
                  <c:v>0.6720447819769314</c:v>
                </c:pt>
                <c:pt idx="1083">
                  <c:v>0.67332585704733405</c:v>
                </c:pt>
                <c:pt idx="1084">
                  <c:v>0.67460192791824292</c:v>
                </c:pt>
                <c:pt idx="1085">
                  <c:v>0.67587301413731227</c:v>
                </c:pt>
                <c:pt idx="1086">
                  <c:v>0.67713913517583835</c:v>
                </c:pt>
                <c:pt idx="1087">
                  <c:v>0.67840031042905768</c:v>
                </c:pt>
                <c:pt idx="1088">
                  <c:v>0.67965655921644419</c:v>
                </c:pt>
                <c:pt idx="1089">
                  <c:v>0.68090790078200492</c:v>
                </c:pt>
                <c:pt idx="1090">
                  <c:v>0.68215435429457516</c:v>
                </c:pt>
                <c:pt idx="1091">
                  <c:v>0.68339593884811201</c:v>
                </c:pt>
                <c:pt idx="1092">
                  <c:v>0.68463267346198653</c:v>
                </c:pt>
                <c:pt idx="1093">
                  <c:v>0.68586457708127568</c:v>
                </c:pt>
                <c:pt idx="1094">
                  <c:v>0.68709166857705195</c:v>
                </c:pt>
                <c:pt idx="1095">
                  <c:v>0.68831396674667289</c:v>
                </c:pt>
                <c:pt idx="1096">
                  <c:v>0.68953149031406868</c:v>
                </c:pt>
                <c:pt idx="1097">
                  <c:v>0.69074425793002936</c:v>
                </c:pt>
                <c:pt idx="1098">
                  <c:v>0.69195228817249022</c:v>
                </c:pt>
                <c:pt idx="1099">
                  <c:v>0.69315559954681638</c:v>
                </c:pt>
                <c:pt idx="1100">
                  <c:v>0.69435421048608659</c:v>
                </c:pt>
                <c:pt idx="1101">
                  <c:v>0.69554813935137527</c:v>
                </c:pt>
                <c:pt idx="1102">
                  <c:v>0.69673740443203391</c:v>
                </c:pt>
                <c:pt idx="1103">
                  <c:v>0.69792202394597125</c:v>
                </c:pt>
                <c:pt idx="1104">
                  <c:v>0.69910201603993227</c:v>
                </c:pt>
                <c:pt idx="1105">
                  <c:v>0.70027739878977624</c:v>
                </c:pt>
                <c:pt idx="1106">
                  <c:v>0.70144819020075366</c:v>
                </c:pt>
                <c:pt idx="1107">
                  <c:v>0.70261440820778198</c:v>
                </c:pt>
                <c:pt idx="1108">
                  <c:v>0.70377607067572034</c:v>
                </c:pt>
                <c:pt idx="1109">
                  <c:v>0.70493319539964328</c:v>
                </c:pt>
                <c:pt idx="1110">
                  <c:v>0.70608580010511346</c:v>
                </c:pt>
                <c:pt idx="1111">
                  <c:v>0.70723390244845286</c:v>
                </c:pt>
                <c:pt idx="1112">
                  <c:v>0.7083775200170136</c:v>
                </c:pt>
                <c:pt idx="1113">
                  <c:v>0.7095166703294471</c:v>
                </c:pt>
                <c:pt idx="1114">
                  <c:v>0.71065137083597274</c:v>
                </c:pt>
                <c:pt idx="1115">
                  <c:v>0.71178163891864477</c:v>
                </c:pt>
                <c:pt idx="1116">
                  <c:v>0.71290749189161884</c:v>
                </c:pt>
                <c:pt idx="1117">
                  <c:v>0.71402894700141717</c:v>
                </c:pt>
                <c:pt idx="1118">
                  <c:v>0.71514602142719286</c:v>
                </c:pt>
                <c:pt idx="1119">
                  <c:v>0.7162587322809929</c:v>
                </c:pt>
                <c:pt idx="1120">
                  <c:v>0.71736709660802023</c:v>
                </c:pt>
                <c:pt idx="1121">
                  <c:v>0.71847113138689511</c:v>
                </c:pt>
                <c:pt idx="1122">
                  <c:v>0.71957085352991501</c:v>
                </c:pt>
                <c:pt idx="1123">
                  <c:v>0.72066627988331378</c:v>
                </c:pt>
                <c:pt idx="1124">
                  <c:v>0.72175742722751957</c:v>
                </c:pt>
                <c:pt idx="1125">
                  <c:v>0.72284431227741208</c:v>
                </c:pt>
                <c:pt idx="1126">
                  <c:v>0.72392695168257848</c:v>
                </c:pt>
                <c:pt idx="1127">
                  <c:v>0.72500536202756838</c:v>
                </c:pt>
                <c:pt idx="1128">
                  <c:v>0.72607955983214822</c:v>
                </c:pt>
                <c:pt idx="1129">
                  <c:v>0.72714956155155386</c:v>
                </c:pt>
                <c:pt idx="1130">
                  <c:v>0.72821538357674309</c:v>
                </c:pt>
                <c:pt idx="1131">
                  <c:v>0.7292770422346464</c:v>
                </c:pt>
                <c:pt idx="1132">
                  <c:v>0.73033455378841727</c:v>
                </c:pt>
                <c:pt idx="1133">
                  <c:v>0.73138793443768124</c:v>
                </c:pt>
                <c:pt idx="1134">
                  <c:v>0.73243720031878401</c:v>
                </c:pt>
                <c:pt idx="1135">
                  <c:v>0.73348236750503881</c:v>
                </c:pt>
                <c:pt idx="1136">
                  <c:v>0.73452345200697222</c:v>
                </c:pt>
                <c:pt idx="1137">
                  <c:v>0.73556046977256995</c:v>
                </c:pt>
                <c:pt idx="1138">
                  <c:v>0.73659343668752086</c:v>
                </c:pt>
                <c:pt idx="1139">
                  <c:v>0.73762236857546026</c:v>
                </c:pt>
                <c:pt idx="1140">
                  <c:v>0.73864728119821232</c:v>
                </c:pt>
                <c:pt idx="1141">
                  <c:v>0.73966819025603181</c:v>
                </c:pt>
                <c:pt idx="1142">
                  <c:v>0.74068511138784421</c:v>
                </c:pt>
                <c:pt idx="1143">
                  <c:v>0.74169806017148543</c:v>
                </c:pt>
                <c:pt idx="1144">
                  <c:v>0.74270705212394061</c:v>
                </c:pt>
                <c:pt idx="1145">
                  <c:v>0.7437121027015815</c:v>
                </c:pt>
                <c:pt idx="1146">
                  <c:v>0.74471322730040346</c:v>
                </c:pt>
                <c:pt idx="1147">
                  <c:v>0.74571044125626129</c:v>
                </c:pt>
                <c:pt idx="1148">
                  <c:v>0.74670375984510406</c:v>
                </c:pt>
                <c:pt idx="1149">
                  <c:v>0.74769319828320913</c:v>
                </c:pt>
                <c:pt idx="1150">
                  <c:v>0.74867877172741537</c:v>
                </c:pt>
                <c:pt idx="1151">
                  <c:v>0.74966049527535517</c:v>
                </c:pt>
                <c:pt idx="1152">
                  <c:v>0.75063838396568583</c:v>
                </c:pt>
                <c:pt idx="1153">
                  <c:v>0.75161245277831989</c:v>
                </c:pt>
                <c:pt idx="1154">
                  <c:v>0.75258271663465459</c:v>
                </c:pt>
                <c:pt idx="1155">
                  <c:v>0.75354919039780044</c:v>
                </c:pt>
                <c:pt idx="1156">
                  <c:v>0.75451188887280907</c:v>
                </c:pt>
                <c:pt idx="1157">
                  <c:v>0.7554708268068997</c:v>
                </c:pt>
                <c:pt idx="1158">
                  <c:v>0.75642601888968519</c:v>
                </c:pt>
                <c:pt idx="1159">
                  <c:v>0.75737747975339731</c:v>
                </c:pt>
                <c:pt idx="1160">
                  <c:v>0.75832522397311064</c:v>
                </c:pt>
                <c:pt idx="1161">
                  <c:v>0.75926926606696565</c:v>
                </c:pt>
                <c:pt idx="1162">
                  <c:v>0.76020962049639151</c:v>
                </c:pt>
                <c:pt idx="1163">
                  <c:v>0.76114630166632746</c:v>
                </c:pt>
                <c:pt idx="1164">
                  <c:v>0.76207932392544342</c:v>
                </c:pt>
                <c:pt idx="1165">
                  <c:v>0.76300870156635969</c:v>
                </c:pt>
                <c:pt idx="1166">
                  <c:v>0.76393444882586614</c:v>
                </c:pt>
                <c:pt idx="1167">
                  <c:v>0.76485657988514011</c:v>
                </c:pt>
                <c:pt idx="1168">
                  <c:v>0.76577510886996381</c:v>
                </c:pt>
                <c:pt idx="1169">
                  <c:v>0.76669004985094047</c:v>
                </c:pt>
                <c:pt idx="1170">
                  <c:v>0.76760141684371019</c:v>
                </c:pt>
                <c:pt idx="1171">
                  <c:v>0.76850922380916442</c:v>
                </c:pt>
                <c:pt idx="1172">
                  <c:v>0.76941348465365988</c:v>
                </c:pt>
                <c:pt idx="1173">
                  <c:v>0.77031421322923155</c:v>
                </c:pt>
                <c:pt idx="1174">
                  <c:v>0.77121142333380488</c:v>
                </c:pt>
                <c:pt idx="1175">
                  <c:v>0.77210512871140724</c:v>
                </c:pt>
                <c:pt idx="1176">
                  <c:v>0.77299534305237827</c:v>
                </c:pt>
                <c:pt idx="1177">
                  <c:v>0.77388207999357994</c:v>
                </c:pt>
                <c:pt idx="1178">
                  <c:v>0.77476535311860506</c:v>
                </c:pt>
                <c:pt idx="1179">
                  <c:v>0.77564517595798554</c:v>
                </c:pt>
                <c:pt idx="1180">
                  <c:v>0.7765215619893997</c:v>
                </c:pt>
                <c:pt idx="1181">
                  <c:v>0.77739452463787861</c:v>
                </c:pt>
                <c:pt idx="1182">
                  <c:v>0.77826407727601188</c:v>
                </c:pt>
                <c:pt idx="1183">
                  <c:v>0.77913023322415242</c:v>
                </c:pt>
                <c:pt idx="1184">
                  <c:v>0.77999300575062058</c:v>
                </c:pt>
                <c:pt idx="1185">
                  <c:v>0.78085240807190726</c:v>
                </c:pt>
                <c:pt idx="1186">
                  <c:v>0.78170845335287642</c:v>
                </c:pt>
                <c:pt idx="1187">
                  <c:v>0.78256115470696674</c:v>
                </c:pt>
                <c:pt idx="1188">
                  <c:v>0.78341052519639265</c:v>
                </c:pt>
                <c:pt idx="1189">
                  <c:v>0.78425657783234426</c:v>
                </c:pt>
                <c:pt idx="1190">
                  <c:v>0.78509932557518669</c:v>
                </c:pt>
                <c:pt idx="1191">
                  <c:v>0.78593878133465866</c:v>
                </c:pt>
                <c:pt idx="1192">
                  <c:v>0.78677495797007013</c:v>
                </c:pt>
                <c:pt idx="1193">
                  <c:v>0.78760786829049956</c:v>
                </c:pt>
                <c:pt idx="1194">
                  <c:v>0.78843752505498976</c:v>
                </c:pt>
                <c:pt idx="1195">
                  <c:v>0.78926394097274366</c:v>
                </c:pt>
                <c:pt idx="1196">
                  <c:v>0.79008712870331888</c:v>
                </c:pt>
                <c:pt idx="1197">
                  <c:v>0.79090710085682159</c:v>
                </c:pt>
                <c:pt idx="1198">
                  <c:v>0.7917238699940996</c:v>
                </c:pt>
                <c:pt idx="1199">
                  <c:v>0.7925374486269352</c:v>
                </c:pt>
                <c:pt idx="1200">
                  <c:v>0.7933478492182362</c:v>
                </c:pt>
                <c:pt idx="1201">
                  <c:v>0.79415508418222747</c:v>
                </c:pt>
                <c:pt idx="1202">
                  <c:v>0.79495916588464066</c:v>
                </c:pt>
                <c:pt idx="1203">
                  <c:v>0.79576010664290375</c:v>
                </c:pt>
                <c:pt idx="1204">
                  <c:v>0.79655791872632986</c:v>
                </c:pt>
                <c:pt idx="1205">
                  <c:v>0.79735261435630511</c:v>
                </c:pt>
                <c:pt idx="1206">
                  <c:v>0.79814420570647582</c:v>
                </c:pt>
                <c:pt idx="1207">
                  <c:v>0.79893270490293489</c:v>
                </c:pt>
                <c:pt idx="1208">
                  <c:v>0.79971812402440778</c:v>
                </c:pt>
                <c:pt idx="1209">
                  <c:v>0.80050047510243749</c:v>
                </c:pt>
                <c:pt idx="1210">
                  <c:v>0.80127977012156859</c:v>
                </c:pt>
                <c:pt idx="1211">
                  <c:v>0.80205602101953122</c:v>
                </c:pt>
                <c:pt idx="1212">
                  <c:v>0.8028292396874237</c:v>
                </c:pt>
                <c:pt idx="1213">
                  <c:v>0.80359943796989475</c:v>
                </c:pt>
                <c:pt idx="1214">
                  <c:v>0.80436662766532485</c:v>
                </c:pt>
                <c:pt idx="1215">
                  <c:v>0.80513082052600715</c:v>
                </c:pt>
                <c:pt idx="1216">
                  <c:v>0.8058920282583274</c:v>
                </c:pt>
                <c:pt idx="1217">
                  <c:v>0.80665026252294325</c:v>
                </c:pt>
                <c:pt idx="1218">
                  <c:v>0.80740553493496303</c:v>
                </c:pt>
                <c:pt idx="1219">
                  <c:v>0.80815785706412335</c:v>
                </c:pt>
                <c:pt idx="1220">
                  <c:v>0.80890724043496665</c:v>
                </c:pt>
                <c:pt idx="1221">
                  <c:v>0.80965369652701757</c:v>
                </c:pt>
                <c:pt idx="1222">
                  <c:v>0.8103972367749589</c:v>
                </c:pt>
                <c:pt idx="1223">
                  <c:v>0.81113787256880676</c:v>
                </c:pt>
                <c:pt idx="1224">
                  <c:v>0.81187561525408491</c:v>
                </c:pt>
                <c:pt idx="1225">
                  <c:v>0.81261047613199866</c:v>
                </c:pt>
                <c:pt idx="1226">
                  <c:v>0.81334246645960806</c:v>
                </c:pt>
                <c:pt idx="1227">
                  <c:v>0.81407159745000024</c:v>
                </c:pt>
                <c:pt idx="1228">
                  <c:v>0.81089163027246114</c:v>
                </c:pt>
                <c:pt idx="1229">
                  <c:v>0.80772408484170932</c:v>
                </c:pt>
                <c:pt idx="1230">
                  <c:v>0.8045689126352964</c:v>
                </c:pt>
                <c:pt idx="1231">
                  <c:v>0.8014260653203148</c:v>
                </c:pt>
                <c:pt idx="1232">
                  <c:v>0.79829549475265726</c:v>
                </c:pt>
                <c:pt idx="1233">
                  <c:v>0.79517715297627967</c:v>
                </c:pt>
                <c:pt idx="1234">
                  <c:v>0.79207099222246602</c:v>
                </c:pt>
                <c:pt idx="1235">
                  <c:v>0.78897696490909697</c:v>
                </c:pt>
                <c:pt idx="1236">
                  <c:v>0.78589502363992081</c:v>
                </c:pt>
                <c:pt idx="1237">
                  <c:v>0.78282512120382741</c:v>
                </c:pt>
                <c:pt idx="1238">
                  <c:v>0.77976721057412501</c:v>
                </c:pt>
                <c:pt idx="1239">
                  <c:v>0.7767212449078198</c:v>
                </c:pt>
                <c:pt idx="1240">
                  <c:v>0.77368717754489857</c:v>
                </c:pt>
                <c:pt idx="1241">
                  <c:v>0.77066496200761381</c:v>
                </c:pt>
                <c:pt idx="1242">
                  <c:v>0.76765455199977162</c:v>
                </c:pt>
                <c:pt idx="1243">
                  <c:v>0.76465590140602246</c:v>
                </c:pt>
                <c:pt idx="1244">
                  <c:v>0.76166896429115516</c:v>
                </c:pt>
                <c:pt idx="1245">
                  <c:v>0.75869369489939287</c:v>
                </c:pt>
                <c:pt idx="1246">
                  <c:v>0.75573004765369212</c:v>
                </c:pt>
                <c:pt idx="1247">
                  <c:v>0.75277797715504491</c:v>
                </c:pt>
                <c:pt idx="1248">
                  <c:v>0.74983743818178306</c:v>
                </c:pt>
                <c:pt idx="1249">
                  <c:v>0.74690838568888551</c:v>
                </c:pt>
                <c:pt idx="1250">
                  <c:v>0.74399077480728826</c:v>
                </c:pt>
                <c:pt idx="1251">
                  <c:v>0.74108456084319729</c:v>
                </c:pt>
                <c:pt idx="1252">
                  <c:v>0.73818969927740352</c:v>
                </c:pt>
                <c:pt idx="1253">
                  <c:v>0.73530614576460118</c:v>
                </c:pt>
                <c:pt idx="1254">
                  <c:v>0.73243385613270817</c:v>
                </c:pt>
                <c:pt idx="1255">
                  <c:v>0.72957278638218981</c:v>
                </c:pt>
                <c:pt idx="1256">
                  <c:v>0.72672289268538437</c:v>
                </c:pt>
                <c:pt idx="1257">
                  <c:v>0.72388413138583207</c:v>
                </c:pt>
                <c:pt idx="1258">
                  <c:v>0.72105645899760618</c:v>
                </c:pt>
                <c:pt idx="1259">
                  <c:v>0.71823983220464682</c:v>
                </c:pt>
                <c:pt idx="1260">
                  <c:v>0.71543420786009737</c:v>
                </c:pt>
                <c:pt idx="1261">
                  <c:v>0.71263954298564391</c:v>
                </c:pt>
                <c:pt idx="1262">
                  <c:v>0.70985579477085625</c:v>
                </c:pt>
                <c:pt idx="1263">
                  <c:v>0.70708292057253264</c:v>
                </c:pt>
                <c:pt idx="1264">
                  <c:v>0.70432087791404618</c:v>
                </c:pt>
                <c:pt idx="1265">
                  <c:v>0.7015696244846944</c:v>
                </c:pt>
                <c:pt idx="1266">
                  <c:v>0.69882911813905102</c:v>
                </c:pt>
                <c:pt idx="1267">
                  <c:v>0.69609931689632032</c:v>
                </c:pt>
                <c:pt idx="1268">
                  <c:v>0.69338017893969406</c:v>
                </c:pt>
                <c:pt idx="1269">
                  <c:v>0.69067166261571089</c:v>
                </c:pt>
                <c:pt idx="1270">
                  <c:v>0.68797372643361832</c:v>
                </c:pt>
                <c:pt idx="1271">
                  <c:v>0.68528632906473697</c:v>
                </c:pt>
                <c:pt idx="1272">
                  <c:v>0.68260942934182789</c:v>
                </c:pt>
                <c:pt idx="1273">
                  <c:v>0.67994298625846139</c:v>
                </c:pt>
                <c:pt idx="1274">
                  <c:v>0.67728695896838931</c:v>
                </c:pt>
                <c:pt idx="1275">
                  <c:v>0.67464130678491907</c:v>
                </c:pt>
                <c:pt idx="1276">
                  <c:v>0.67200598918029053</c:v>
                </c:pt>
                <c:pt idx="1277">
                  <c:v>0.66938096578505502</c:v>
                </c:pt>
                <c:pt idx="1278">
                  <c:v>0.66676619638745716</c:v>
                </c:pt>
                <c:pt idx="1279">
                  <c:v>0.6641616409328186</c:v>
                </c:pt>
                <c:pt idx="1280">
                  <c:v>0.66156725952292472</c:v>
                </c:pt>
                <c:pt idx="1281">
                  <c:v>0.65898301241541335</c:v>
                </c:pt>
                <c:pt idx="1282">
                  <c:v>0.65640886002316567</c:v>
                </c:pt>
                <c:pt idx="1283">
                  <c:v>0.65384476291370019</c:v>
                </c:pt>
                <c:pt idx="1284">
                  <c:v>0.65129068180856853</c:v>
                </c:pt>
                <c:pt idx="1285">
                  <c:v>0.64874657758275378</c:v>
                </c:pt>
                <c:pt idx="1286">
                  <c:v>0.64621241126407114</c:v>
                </c:pt>
                <c:pt idx="1287">
                  <c:v>0.64368814403257091</c:v>
                </c:pt>
                <c:pt idx="1288">
                  <c:v>0.64117373721994364</c:v>
                </c:pt>
                <c:pt idx="1289">
                  <c:v>0.63866915230892829</c:v>
                </c:pt>
                <c:pt idx="1290">
                  <c:v>0.63617435093272157</c:v>
                </c:pt>
                <c:pt idx="1291">
                  <c:v>0.63368929487439063</c:v>
                </c:pt>
                <c:pt idx="1292">
                  <c:v>0.63121394606628756</c:v>
                </c:pt>
                <c:pt idx="1293">
                  <c:v>0.62874826658946614</c:v>
                </c:pt>
                <c:pt idx="1294">
                  <c:v>0.62629221867310103</c:v>
                </c:pt>
                <c:pt idx="1295">
                  <c:v>0.62384576469390918</c:v>
                </c:pt>
                <c:pt idx="1296">
                  <c:v>0.62140886717557364</c:v>
                </c:pt>
                <c:pt idx="1297">
                  <c:v>0.61898148878816905</c:v>
                </c:pt>
                <c:pt idx="1298">
                  <c:v>0.61656359234759028</c:v>
                </c:pt>
                <c:pt idx="1299">
                  <c:v>0.61415514081498246</c:v>
                </c:pt>
                <c:pt idx="1300">
                  <c:v>0.61175609729617397</c:v>
                </c:pt>
                <c:pt idx="1301">
                  <c:v>0.60936642504111083</c:v>
                </c:pt>
                <c:pt idx="1302">
                  <c:v>0.60698608744329396</c:v>
                </c:pt>
                <c:pt idx="1303">
                  <c:v>0.60461504803921862</c:v>
                </c:pt>
                <c:pt idx="1304">
                  <c:v>0.60225327050781541</c:v>
                </c:pt>
                <c:pt idx="1305">
                  <c:v>0.59990071866989425</c:v>
                </c:pt>
                <c:pt idx="1306">
                  <c:v>0.59755735648759001</c:v>
                </c:pt>
                <c:pt idx="1307">
                  <c:v>0.59522314806381038</c:v>
                </c:pt>
                <c:pt idx="1308">
                  <c:v>0.59289805764168613</c:v>
                </c:pt>
                <c:pt idx="1309">
                  <c:v>0.59058204960402327</c:v>
                </c:pt>
                <c:pt idx="1310">
                  <c:v>0.58827508847275756</c:v>
                </c:pt>
                <c:pt idx="1311">
                  <c:v>0.58988338890841086</c:v>
                </c:pt>
                <c:pt idx="1312">
                  <c:v>0.59148540692048734</c:v>
                </c:pt>
                <c:pt idx="1313">
                  <c:v>0.59308116704970415</c:v>
                </c:pt>
                <c:pt idx="1314">
                  <c:v>0.59467069374091619</c:v>
                </c:pt>
                <c:pt idx="1315">
                  <c:v>0.59625401134349076</c:v>
                </c:pt>
                <c:pt idx="1316">
                  <c:v>0.59783114411168026</c:v>
                </c:pt>
                <c:pt idx="1317">
                  <c:v>0.59940211620499395</c:v>
                </c:pt>
                <c:pt idx="1318">
                  <c:v>0.60096695168856817</c:v>
                </c:pt>
                <c:pt idx="1319">
                  <c:v>0.60252567453353467</c:v>
                </c:pt>
                <c:pt idx="1320">
                  <c:v>0.60407830861738809</c:v>
                </c:pt>
                <c:pt idx="1321">
                  <c:v>0.60562487772435147</c:v>
                </c:pt>
                <c:pt idx="1322">
                  <c:v>0.60716540554574072</c:v>
                </c:pt>
                <c:pt idx="1323">
                  <c:v>0.60869991568032766</c:v>
                </c:pt>
                <c:pt idx="1324">
                  <c:v>0.61022843163470142</c:v>
                </c:pt>
                <c:pt idx="1325">
                  <c:v>0.61175097682362833</c:v>
                </c:pt>
                <c:pt idx="1326">
                  <c:v>0.61326757457041103</c:v>
                </c:pt>
                <c:pt idx="1327">
                  <c:v>0.61477824810724535</c:v>
                </c:pt>
                <c:pt idx="1328">
                  <c:v>0.61628302057557638</c:v>
                </c:pt>
                <c:pt idx="1329">
                  <c:v>0.61778191502645308</c:v>
                </c:pt>
                <c:pt idx="1330">
                  <c:v>0.61927495442088099</c:v>
                </c:pt>
                <c:pt idx="1331">
                  <c:v>0.62076216163017439</c:v>
                </c:pt>
                <c:pt idx="1332">
                  <c:v>0.62224355943630649</c:v>
                </c:pt>
                <c:pt idx="1333">
                  <c:v>0.62371917053225845</c:v>
                </c:pt>
                <c:pt idx="1334">
                  <c:v>0.62518901752236677</c:v>
                </c:pt>
                <c:pt idx="1335">
                  <c:v>0.62665312292267006</c:v>
                </c:pt>
                <c:pt idx="1336">
                  <c:v>0.62811150916125336</c:v>
                </c:pt>
                <c:pt idx="1337">
                  <c:v>0.62956419857859225</c:v>
                </c:pt>
                <c:pt idx="1338">
                  <c:v>0.63101121342789457</c:v>
                </c:pt>
                <c:pt idx="1339">
                  <c:v>0.6324525758754419</c:v>
                </c:pt>
                <c:pt idx="1340">
                  <c:v>0.63388830800092844</c:v>
                </c:pt>
                <c:pt idx="1341">
                  <c:v>0.63531843179779979</c:v>
                </c:pt>
                <c:pt idx="1342">
                  <c:v>0.63674296917358963</c:v>
                </c:pt>
                <c:pt idx="1343">
                  <c:v>0.63816194195025533</c:v>
                </c:pt>
                <c:pt idx="1344">
                  <c:v>0.63957537186451219</c:v>
                </c:pt>
                <c:pt idx="1345">
                  <c:v>0.64098328056816645</c:v>
                </c:pt>
                <c:pt idx="1346">
                  <c:v>0.642385689628447</c:v>
                </c:pt>
                <c:pt idx="1347">
                  <c:v>0.6437826205283359</c:v>
                </c:pt>
                <c:pt idx="1348">
                  <c:v>0.64517409466689712</c:v>
                </c:pt>
                <c:pt idx="1349">
                  <c:v>0.64656013335960461</c:v>
                </c:pt>
                <c:pt idx="1350">
                  <c:v>0.64794075783866867</c:v>
                </c:pt>
                <c:pt idx="1351">
                  <c:v>0.64931598925336131</c:v>
                </c:pt>
                <c:pt idx="1352">
                  <c:v>0.65068584867034041</c:v>
                </c:pt>
                <c:pt idx="1353">
                  <c:v>0.65205035707397185</c:v>
                </c:pt>
                <c:pt idx="1354">
                  <c:v>0.65340953536665169</c:v>
                </c:pt>
                <c:pt idx="1355">
                  <c:v>0.65476340436912572</c:v>
                </c:pt>
                <c:pt idx="1356">
                  <c:v>0.65611198482080879</c:v>
                </c:pt>
                <c:pt idx="1357">
                  <c:v>0.65745529738010255</c:v>
                </c:pt>
                <c:pt idx="1358">
                  <c:v>0.65879336262471155</c:v>
                </c:pt>
                <c:pt idx="1359">
                  <c:v>0.66012620105195874</c:v>
                </c:pt>
                <c:pt idx="1360">
                  <c:v>0.66145383307909955</c:v>
                </c:pt>
                <c:pt idx="1361">
                  <c:v>0.66277627904363434</c:v>
                </c:pt>
                <c:pt idx="1362">
                  <c:v>0.66409355920362012</c:v>
                </c:pt>
                <c:pt idx="1363">
                  <c:v>0.66540569373798097</c:v>
                </c:pt>
                <c:pt idx="1364">
                  <c:v>0.66671270274681693</c:v>
                </c:pt>
                <c:pt idx="1365">
                  <c:v>0.66801460625171216</c:v>
                </c:pt>
                <c:pt idx="1366">
                  <c:v>0.66931142419604139</c:v>
                </c:pt>
                <c:pt idx="1367">
                  <c:v>0.67060317644527556</c:v>
                </c:pt>
                <c:pt idx="1368">
                  <c:v>0.67188988278728623</c:v>
                </c:pt>
                <c:pt idx="1369">
                  <c:v>0.67317156293264835</c:v>
                </c:pt>
                <c:pt idx="1370">
                  <c:v>0.67444823651494268</c:v>
                </c:pt>
                <c:pt idx="1371">
                  <c:v>0.67571992309105622</c:v>
                </c:pt>
                <c:pt idx="1372">
                  <c:v>0.67698664214148174</c:v>
                </c:pt>
                <c:pt idx="1373">
                  <c:v>0.67824841307061656</c:v>
                </c:pt>
                <c:pt idx="1374">
                  <c:v>0.67950525520705951</c:v>
                </c:pt>
                <c:pt idx="1375">
                  <c:v>0.68075718780390693</c:v>
                </c:pt>
                <c:pt idx="1376">
                  <c:v>0.68200423003904787</c:v>
                </c:pt>
                <c:pt idx="1377">
                  <c:v>0.68324640101545786</c:v>
                </c:pt>
                <c:pt idx="1378">
                  <c:v>0.68448371976149125</c:v>
                </c:pt>
                <c:pt idx="1379">
                  <c:v>0.68571620523117294</c:v>
                </c:pt>
                <c:pt idx="1380">
                  <c:v>0.68694387630448872</c:v>
                </c:pt>
                <c:pt idx="1381">
                  <c:v>0.68816675178767428</c:v>
                </c:pt>
                <c:pt idx="1382">
                  <c:v>0.68938485041350372</c:v>
                </c:pt>
                <c:pt idx="1383">
                  <c:v>0.69059819084157592</c:v>
                </c:pt>
                <c:pt idx="1384">
                  <c:v>0.69180679165860104</c:v>
                </c:pt>
                <c:pt idx="1385">
                  <c:v>0.69301067137868466</c:v>
                </c:pt>
                <c:pt idx="1386">
                  <c:v>0.69420984844361167</c:v>
                </c:pt>
                <c:pt idx="1387">
                  <c:v>0.69540434122312877</c:v>
                </c:pt>
                <c:pt idx="1388">
                  <c:v>0.69659416801522589</c:v>
                </c:pt>
                <c:pt idx="1389">
                  <c:v>0.69777934704641642</c:v>
                </c:pt>
                <c:pt idx="1390">
                  <c:v>0.6989598964720164</c:v>
                </c:pt>
                <c:pt idx="1391">
                  <c:v>0.70013583437642257</c:v>
                </c:pt>
                <c:pt idx="1392">
                  <c:v>0.70130717877338966</c:v>
                </c:pt>
                <c:pt idx="1393">
                  <c:v>0.7024739476063061</c:v>
                </c:pt>
                <c:pt idx="1394">
                  <c:v>0.70363615874846897</c:v>
                </c:pt>
                <c:pt idx="1395">
                  <c:v>0.70479383000335771</c:v>
                </c:pt>
                <c:pt idx="1396">
                  <c:v>0.70594697910490711</c:v>
                </c:pt>
                <c:pt idx="1397">
                  <c:v>0.70709562371777857</c:v>
                </c:pt>
                <c:pt idx="1398">
                  <c:v>0.708239781437631</c:v>
                </c:pt>
                <c:pt idx="1399">
                  <c:v>0.70937946979139022</c:v>
                </c:pt>
                <c:pt idx="1400">
                  <c:v>0.71051470623751756</c:v>
                </c:pt>
                <c:pt idx="1401">
                  <c:v>0.71164550816627725</c:v>
                </c:pt>
                <c:pt idx="1402">
                  <c:v>0.71277189290000276</c:v>
                </c:pt>
                <c:pt idx="1403">
                  <c:v>0.7138938776933621</c:v>
                </c:pt>
                <c:pt idx="1404">
                  <c:v>0.71501147973362245</c:v>
                </c:pt>
                <c:pt idx="1405">
                  <c:v>0.716124716140913</c:v>
                </c:pt>
                <c:pt idx="1406">
                  <c:v>0.71723360396848757</c:v>
                </c:pt>
                <c:pt idx="1407">
                  <c:v>0.71833816020298569</c:v>
                </c:pt>
                <c:pt idx="1408">
                  <c:v>0.71943840176469276</c:v>
                </c:pt>
                <c:pt idx="1409">
                  <c:v>0.72053434550779938</c:v>
                </c:pt>
                <c:pt idx="1410">
                  <c:v>0.72162600822065959</c:v>
                </c:pt>
                <c:pt idx="1411">
                  <c:v>0.72271340662604766</c:v>
                </c:pt>
                <c:pt idx="1412">
                  <c:v>0.72379655738141468</c:v>
                </c:pt>
                <c:pt idx="1413">
                  <c:v>0.72487547707914357</c:v>
                </c:pt>
                <c:pt idx="1414">
                  <c:v>0.72595018224680319</c:v>
                </c:pt>
                <c:pt idx="1415">
                  <c:v>0.72702068934740161</c:v>
                </c:pt>
                <c:pt idx="1416">
                  <c:v>0.72808701477963833</c:v>
                </c:pt>
                <c:pt idx="1417">
                  <c:v>0.72914917487815534</c:v>
                </c:pt>
                <c:pt idx="1418">
                  <c:v>0.73020718591378753</c:v>
                </c:pt>
                <c:pt idx="1419">
                  <c:v>0.73126106409381175</c:v>
                </c:pt>
                <c:pt idx="1420">
                  <c:v>0.73231082556219529</c:v>
                </c:pt>
                <c:pt idx="1421">
                  <c:v>0.73335648639984297</c:v>
                </c:pt>
                <c:pt idx="1422">
                  <c:v>0.73439806262484353</c:v>
                </c:pt>
                <c:pt idx="1423">
                  <c:v>0.73543557019271522</c:v>
                </c:pt>
                <c:pt idx="1424">
                  <c:v>0.7364690249966499</c:v>
                </c:pt>
                <c:pt idx="1425">
                  <c:v>0.73749844286775679</c:v>
                </c:pt>
                <c:pt idx="1426">
                  <c:v>0.73852383957530465</c:v>
                </c:pt>
                <c:pt idx="1427">
                  <c:v>0.73954523082696366</c:v>
                </c:pt>
                <c:pt idx="1428">
                  <c:v>0.74056263226904584</c:v>
                </c:pt>
                <c:pt idx="1429">
                  <c:v>0.74157605948674488</c:v>
                </c:pt>
                <c:pt idx="1430">
                  <c:v>0.74258552800437483</c:v>
                </c:pt>
                <c:pt idx="1431">
                  <c:v>0.74359105328560771</c:v>
                </c:pt>
                <c:pt idx="1432">
                  <c:v>0.74459265073371084</c:v>
                </c:pt>
                <c:pt idx="1433">
                  <c:v>0.74559033569178224</c:v>
                </c:pt>
                <c:pt idx="1434">
                  <c:v>0.74658412344298619</c:v>
                </c:pt>
                <c:pt idx="1435">
                  <c:v>0.74757402921078697</c:v>
                </c:pt>
                <c:pt idx="1436">
                  <c:v>0.7485600681591823</c:v>
                </c:pt>
                <c:pt idx="1437">
                  <c:v>0.74954225539293551</c:v>
                </c:pt>
                <c:pt idx="1438">
                  <c:v>0.7505206059578069</c:v>
                </c:pt>
                <c:pt idx="1439">
                  <c:v>0.75149513484078423</c:v>
                </c:pt>
                <c:pt idx="1440">
                  <c:v>0.75246585697031243</c:v>
                </c:pt>
                <c:pt idx="1441">
                  <c:v>0.75343278721652218</c:v>
                </c:pt>
                <c:pt idx="1442">
                  <c:v>0.75439594039145763</c:v>
                </c:pt>
                <c:pt idx="1443">
                  <c:v>0.75535533124930354</c:v>
                </c:pt>
                <c:pt idx="1444">
                  <c:v>0.756310974486611</c:v>
                </c:pt>
                <c:pt idx="1445">
                  <c:v>0.75726288474252268</c:v>
                </c:pt>
                <c:pt idx="1446">
                  <c:v>0.75821107659899722</c:v>
                </c:pt>
                <c:pt idx="1447">
                  <c:v>0.75915556458103239</c:v>
                </c:pt>
                <c:pt idx="1448">
                  <c:v>0.76009636315688778</c:v>
                </c:pt>
                <c:pt idx="1449">
                  <c:v>0.76103348673830618</c:v>
                </c:pt>
                <c:pt idx="1450">
                  <c:v>0.76196694968073464</c:v>
                </c:pt>
                <c:pt idx="1451">
                  <c:v>0.7589905162835443</c:v>
                </c:pt>
                <c:pt idx="1452">
                  <c:v>0.7560257095793117</c:v>
                </c:pt>
                <c:pt idx="1453">
                  <c:v>0.75307248415126748</c:v>
                </c:pt>
                <c:pt idx="1454">
                  <c:v>0.75013079476005162</c:v>
                </c:pt>
                <c:pt idx="1455">
                  <c:v>0.74720059634302016</c:v>
                </c:pt>
                <c:pt idx="1456">
                  <c:v>0.74428184401355524</c:v>
                </c:pt>
                <c:pt idx="1457">
                  <c:v>0.74137449306037728</c:v>
                </c:pt>
                <c:pt idx="1458">
                  <c:v>0.73847849894686013</c:v>
                </c:pt>
                <c:pt idx="1459">
                  <c:v>0.73559381731034901</c:v>
                </c:pt>
                <c:pt idx="1460">
                  <c:v>0.73272040396148042</c:v>
                </c:pt>
                <c:pt idx="1461">
                  <c:v>0.72985821488350588</c:v>
                </c:pt>
                <c:pt idx="1462">
                  <c:v>0.72700720623161719</c:v>
                </c:pt>
                <c:pt idx="1463">
                  <c:v>0.72416733433227498</c:v>
                </c:pt>
                <c:pt idx="1464">
                  <c:v>0.72133855568253957</c:v>
                </c:pt>
                <c:pt idx="1465">
                  <c:v>0.71852082694940467</c:v>
                </c:pt>
                <c:pt idx="1466">
                  <c:v>0.71571410496913357</c:v>
                </c:pt>
                <c:pt idx="1467">
                  <c:v>0.71291834674659793</c:v>
                </c:pt>
                <c:pt idx="1468">
                  <c:v>0.71013350945461906</c:v>
                </c:pt>
                <c:pt idx="1469">
                  <c:v>0.707359550433312</c:v>
                </c:pt>
                <c:pt idx="1470">
                  <c:v>0.70459642718943183</c:v>
                </c:pt>
                <c:pt idx="1471">
                  <c:v>0.70184409739572307</c:v>
                </c:pt>
                <c:pt idx="1472">
                  <c:v>0.69910251889027097</c:v>
                </c:pt>
                <c:pt idx="1473">
                  <c:v>0.69637164967585585</c:v>
                </c:pt>
                <c:pt idx="1474">
                  <c:v>0.69365144791930955</c:v>
                </c:pt>
                <c:pt idx="1475">
                  <c:v>0.69094187195087475</c:v>
                </c:pt>
                <c:pt idx="1476">
                  <c:v>0.68824288026356661</c:v>
                </c:pt>
                <c:pt idx="1477">
                  <c:v>0.68555443151253703</c:v>
                </c:pt>
                <c:pt idx="1478">
                  <c:v>0.68287648451444116</c:v>
                </c:pt>
                <c:pt idx="1479">
                  <c:v>0.68020899824680658</c:v>
                </c:pt>
                <c:pt idx="1480">
                  <c:v>0.67755193184740503</c:v>
                </c:pt>
                <c:pt idx="1481">
                  <c:v>0.67490524461362611</c:v>
                </c:pt>
                <c:pt idx="1482">
                  <c:v>0.67226889600185413</c:v>
                </c:pt>
                <c:pt idx="1483">
                  <c:v>0.66964284562684684</c:v>
                </c:pt>
                <c:pt idx="1484">
                  <c:v>0.667027053261117</c:v>
                </c:pt>
                <c:pt idx="1485">
                  <c:v>0.66442147883431579</c:v>
                </c:pt>
                <c:pt idx="1486">
                  <c:v>0.6618260824326192</c:v>
                </c:pt>
                <c:pt idx="1487">
                  <c:v>0.65924082429811681</c:v>
                </c:pt>
                <c:pt idx="1488">
                  <c:v>0.65666566482820232</c:v>
                </c:pt>
                <c:pt idx="1489">
                  <c:v>0.65410056457496712</c:v>
                </c:pt>
                <c:pt idx="1490">
                  <c:v>0.65154548424459613</c:v>
                </c:pt>
                <c:pt idx="1491">
                  <c:v>0.64900038469676569</c:v>
                </c:pt>
                <c:pt idx="1492">
                  <c:v>0.64646522694404396</c:v>
                </c:pt>
                <c:pt idx="1493">
                  <c:v>0.64393997215129384</c:v>
                </c:pt>
                <c:pt idx="1494">
                  <c:v>0.64142458163507787</c:v>
                </c:pt>
                <c:pt idx="1495">
                  <c:v>0.63891901686306585</c:v>
                </c:pt>
                <c:pt idx="1496">
                  <c:v>0.63642323945344448</c:v>
                </c:pt>
                <c:pt idx="1497">
                  <c:v>0.63393721117432944</c:v>
                </c:pt>
                <c:pt idx="1498">
                  <c:v>0.63146089394317972</c:v>
                </c:pt>
                <c:pt idx="1499">
                  <c:v>0.62899424982621421</c:v>
                </c:pt>
                <c:pt idx="1500">
                  <c:v>0.62653724103783059</c:v>
                </c:pt>
                <c:pt idx="1501">
                  <c:v>0.6240898299400266</c:v>
                </c:pt>
                <c:pt idx="1502">
                  <c:v>0.62165197904182334</c:v>
                </c:pt>
                <c:pt idx="1503">
                  <c:v>0.61922365099869126</c:v>
                </c:pt>
                <c:pt idx="1504">
                  <c:v>0.61680480861197762</c:v>
                </c:pt>
                <c:pt idx="1505">
                  <c:v>0.61439541482833704</c:v>
                </c:pt>
                <c:pt idx="1506">
                  <c:v>0.6119954327391639</c:v>
                </c:pt>
                <c:pt idx="1507">
                  <c:v>0.6096048255800266</c:v>
                </c:pt>
                <c:pt idx="1508">
                  <c:v>0.60722355673010464</c:v>
                </c:pt>
                <c:pt idx="1509">
                  <c:v>0.60485158971162767</c:v>
                </c:pt>
                <c:pt idx="1510">
                  <c:v>0.60248888818931667</c:v>
                </c:pt>
                <c:pt idx="1511">
                  <c:v>0.60013541596982711</c:v>
                </c:pt>
                <c:pt idx="1512">
                  <c:v>0.59779113700119502</c:v>
                </c:pt>
                <c:pt idx="1513">
                  <c:v>0.5954560153722841</c:v>
                </c:pt>
                <c:pt idx="1514">
                  <c:v>0.59313001531223608</c:v>
                </c:pt>
                <c:pt idx="1515">
                  <c:v>0.5908131011899227</c:v>
                </c:pt>
                <c:pt idx="1516">
                  <c:v>0.58850523751339956</c:v>
                </c:pt>
                <c:pt idx="1517">
                  <c:v>0.58620638892936283</c:v>
                </c:pt>
                <c:pt idx="1518">
                  <c:v>0.58391652022260754</c:v>
                </c:pt>
                <c:pt idx="1519">
                  <c:v>0.581635596315488</c:v>
                </c:pt>
                <c:pt idx="1520">
                  <c:v>0.57936358226738061</c:v>
                </c:pt>
                <c:pt idx="1521">
                  <c:v>0.57710044327414867</c:v>
                </c:pt>
                <c:pt idx="1522">
                  <c:v>0.57484614466760897</c:v>
                </c:pt>
                <c:pt idx="1523">
                  <c:v>0.57260065191500109</c:v>
                </c:pt>
                <c:pt idx="1524">
                  <c:v>0.57036393061845814</c:v>
                </c:pt>
                <c:pt idx="1525">
                  <c:v>0.56813594651447974</c:v>
                </c:pt>
                <c:pt idx="1526">
                  <c:v>0.56591666547340758</c:v>
                </c:pt>
                <c:pt idx="1527">
                  <c:v>0.56370605349890213</c:v>
                </c:pt>
                <c:pt idx="1528">
                  <c:v>0.56150407672742209</c:v>
                </c:pt>
                <c:pt idx="1529">
                  <c:v>0.55931070142770556</c:v>
                </c:pt>
                <c:pt idx="1530">
                  <c:v>0.55712589400025359</c:v>
                </c:pt>
                <c:pt idx="1531">
                  <c:v>0.55494962097681511</c:v>
                </c:pt>
                <c:pt idx="1532">
                  <c:v>0.55278184901987437</c:v>
                </c:pt>
                <c:pt idx="1533">
                  <c:v>0.55062254492214047</c:v>
                </c:pt>
                <c:pt idx="1534">
                  <c:v>0.54847167560603838</c:v>
                </c:pt>
                <c:pt idx="1535">
                  <c:v>0.54632920812320229</c:v>
                </c:pt>
                <c:pt idx="1536">
                  <c:v>0.544195109653971</c:v>
                </c:pt>
                <c:pt idx="1537">
                  <c:v>0.54206934750688518</c:v>
                </c:pt>
                <c:pt idx="1538">
                  <c:v>0.53995188911818637</c:v>
                </c:pt>
                <c:pt idx="1539">
                  <c:v>0.53784270205131846</c:v>
                </c:pt>
                <c:pt idx="1540">
                  <c:v>0.53574175399643054</c:v>
                </c:pt>
                <c:pt idx="1541">
                  <c:v>0.53364901276988197</c:v>
                </c:pt>
                <c:pt idx="1542">
                  <c:v>0.53156444631374966</c:v>
                </c:pt>
                <c:pt idx="1543">
                  <c:v>0.52948802269533657</c:v>
                </c:pt>
                <c:pt idx="1544">
                  <c:v>0.52741971010668287</c:v>
                </c:pt>
                <c:pt idx="1545">
                  <c:v>0.52535947686407869</c:v>
                </c:pt>
                <c:pt idx="1546">
                  <c:v>0.52330729140757837</c:v>
                </c:pt>
                <c:pt idx="1547">
                  <c:v>0.52126312230051752</c:v>
                </c:pt>
                <c:pt idx="1548">
                  <c:v>0.5192269382290311</c:v>
                </c:pt>
                <c:pt idx="1549">
                  <c:v>0.51719870800157397</c:v>
                </c:pt>
                <c:pt idx="1550">
                  <c:v>0.51517840054844277</c:v>
                </c:pt>
                <c:pt idx="1551">
                  <c:v>0.51316598492130039</c:v>
                </c:pt>
                <c:pt idx="1552">
                  <c:v>0.51116143029270156</c:v>
                </c:pt>
                <c:pt idx="1553">
                  <c:v>0.50916470595562069</c:v>
                </c:pt>
                <c:pt idx="1554">
                  <c:v>0.50717578132298158</c:v>
                </c:pt>
                <c:pt idx="1555">
                  <c:v>0.50519462592718867</c:v>
                </c:pt>
                <c:pt idx="1556">
                  <c:v>0.50322120941966064</c:v>
                </c:pt>
                <c:pt idx="1557">
                  <c:v>0.50125550157036514</c:v>
                </c:pt>
                <c:pt idx="1558">
                  <c:v>0.49929747226735588</c:v>
                </c:pt>
                <c:pt idx="1559">
                  <c:v>0.49734709151631151</c:v>
                </c:pt>
                <c:pt idx="1560">
                  <c:v>0.4954043294400759</c:v>
                </c:pt>
                <c:pt idx="1561">
                  <c:v>0.49346915627820059</c:v>
                </c:pt>
                <c:pt idx="1562">
                  <c:v>0.49154154238648889</c:v>
                </c:pt>
                <c:pt idx="1563">
                  <c:v>0.48962145823654168</c:v>
                </c:pt>
                <c:pt idx="1564">
                  <c:v>0.48770887441530519</c:v>
                </c:pt>
                <c:pt idx="1565">
                  <c:v>0.48971001162462041</c:v>
                </c:pt>
                <c:pt idx="1566">
                  <c:v>0.49170333189171173</c:v>
                </c:pt>
                <c:pt idx="1567">
                  <c:v>0.49368886575150972</c:v>
                </c:pt>
                <c:pt idx="1568">
                  <c:v>0.49566664361966789</c:v>
                </c:pt>
                <c:pt idx="1569">
                  <c:v>0.49763669579302855</c:v>
                </c:pt>
                <c:pt idx="1570">
                  <c:v>0.49959905245008701</c:v>
                </c:pt>
                <c:pt idx="1571">
                  <c:v>0.50155374365145389</c:v>
                </c:pt>
                <c:pt idx="1572">
                  <c:v>0.50350079934031533</c:v>
                </c:pt>
                <c:pt idx="1573">
                  <c:v>0.50544024934289222</c:v>
                </c:pt>
                <c:pt idx="1574">
                  <c:v>0.50737212336889659</c:v>
                </c:pt>
                <c:pt idx="1575">
                  <c:v>0.50929645101198684</c:v>
                </c:pt>
                <c:pt idx="1576">
                  <c:v>0.5112132617502213</c:v>
                </c:pt>
                <c:pt idx="1577">
                  <c:v>0.51312258494650953</c:v>
                </c:pt>
                <c:pt idx="1578">
                  <c:v>0.51502444984906226</c:v>
                </c:pt>
                <c:pt idx="1579">
                  <c:v>0.51691888559183941</c:v>
                </c:pt>
                <c:pt idx="1580">
                  <c:v>0.51880592119499624</c:v>
                </c:pt>
                <c:pt idx="1581">
                  <c:v>0.52068558556532829</c:v>
                </c:pt>
                <c:pt idx="1582">
                  <c:v>0.52255790749671371</c:v>
                </c:pt>
                <c:pt idx="1583">
                  <c:v>0.52442291567055466</c:v>
                </c:pt>
                <c:pt idx="1584">
                  <c:v>0.52628063865621655</c:v>
                </c:pt>
                <c:pt idx="1585">
                  <c:v>0.52813110491146575</c:v>
                </c:pt>
                <c:pt idx="1586">
                  <c:v>0.52997434278290534</c:v>
                </c:pt>
                <c:pt idx="1587">
                  <c:v>0.53181038050640961</c:v>
                </c:pt>
                <c:pt idx="1588">
                  <c:v>0.53363924620755643</c:v>
                </c:pt>
                <c:pt idx="1589">
                  <c:v>0.53546096790205822</c:v>
                </c:pt>
                <c:pt idx="1590">
                  <c:v>0.53727557349619082</c:v>
                </c:pt>
                <c:pt idx="1591">
                  <c:v>0.53908309078722128</c:v>
                </c:pt>
                <c:pt idx="1592">
                  <c:v>0.54088354746383371</c:v>
                </c:pt>
                <c:pt idx="1593">
                  <c:v>0.54267697110655311</c:v>
                </c:pt>
                <c:pt idx="1594">
                  <c:v>0.54446338918816817</c:v>
                </c:pt>
                <c:pt idx="1595">
                  <c:v>0.54624282907415189</c:v>
                </c:pt>
                <c:pt idx="1596">
                  <c:v>0.54801531802308101</c:v>
                </c:pt>
                <c:pt idx="1597">
                  <c:v>0.54978088318705332</c:v>
                </c:pt>
                <c:pt idx="1598">
                  <c:v>0.55153955161210388</c:v>
                </c:pt>
                <c:pt idx="1599">
                  <c:v>0.55329135023861908</c:v>
                </c:pt>
                <c:pt idx="1600">
                  <c:v>0.55503630590174946</c:v>
                </c:pt>
                <c:pt idx="1601">
                  <c:v>0.55677444533182074</c:v>
                </c:pt>
                <c:pt idx="1602">
                  <c:v>0.5585057951547433</c:v>
                </c:pt>
                <c:pt idx="1603">
                  <c:v>0.56023038189242014</c:v>
                </c:pt>
                <c:pt idx="1604">
                  <c:v>0.56194823196315291</c:v>
                </c:pt>
                <c:pt idx="1605">
                  <c:v>0.56365937168204683</c:v>
                </c:pt>
                <c:pt idx="1606">
                  <c:v>0.56536382726141388</c:v>
                </c:pt>
                <c:pt idx="1607">
                  <c:v>0.56706162481117395</c:v>
                </c:pt>
                <c:pt idx="1608">
                  <c:v>0.5687527903392553</c:v>
                </c:pt>
                <c:pt idx="1609">
                  <c:v>0.57043734975199256</c:v>
                </c:pt>
                <c:pt idx="1610">
                  <c:v>0.57211532885452387</c:v>
                </c:pt>
                <c:pt idx="1611">
                  <c:v>0.5737867533511859</c:v>
                </c:pt>
                <c:pt idx="1612">
                  <c:v>0.57545164884590783</c:v>
                </c:pt>
                <c:pt idx="1613">
                  <c:v>0.57711004084260353</c:v>
                </c:pt>
                <c:pt idx="1614">
                  <c:v>0.57876195474556213</c:v>
                </c:pt>
                <c:pt idx="1615">
                  <c:v>0.58040741585983724</c:v>
                </c:pt>
                <c:pt idx="1616">
                  <c:v>0.58204644939163475</c:v>
                </c:pt>
                <c:pt idx="1617">
                  <c:v>0.58367908044869865</c:v>
                </c:pt>
                <c:pt idx="1618">
                  <c:v>0.58530533404069596</c:v>
                </c:pt>
                <c:pt idx="1619">
                  <c:v>0.58692523507959948</c:v>
                </c:pt>
                <c:pt idx="1620">
                  <c:v>0.58853880838006978</c:v>
                </c:pt>
                <c:pt idx="1621">
                  <c:v>0.59014607865983515</c:v>
                </c:pt>
                <c:pt idx="1622">
                  <c:v>0.59174707054007014</c:v>
                </c:pt>
                <c:pt idx="1623">
                  <c:v>0.59334180854577301</c:v>
                </c:pt>
                <c:pt idx="1624">
                  <c:v>0.59493031710614108</c:v>
                </c:pt>
                <c:pt idx="1625">
                  <c:v>0.59651262055494525</c:v>
                </c:pt>
                <c:pt idx="1626">
                  <c:v>0.59808874313090254</c:v>
                </c:pt>
                <c:pt idx="1627">
                  <c:v>0.59965870897804741</c:v>
                </c:pt>
                <c:pt idx="1628">
                  <c:v>0.60122254214610193</c:v>
                </c:pt>
                <c:pt idx="1629">
                  <c:v>0.60278026659084372</c:v>
                </c:pt>
                <c:pt idx="1630">
                  <c:v>0.60433190617447319</c:v>
                </c:pt>
                <c:pt idx="1631">
                  <c:v>0.60587748466597913</c:v>
                </c:pt>
                <c:pt idx="1632">
                  <c:v>0.60741702574150269</c:v>
                </c:pt>
                <c:pt idx="1633">
                  <c:v>0.60895055298469991</c:v>
                </c:pt>
                <c:pt idx="1634">
                  <c:v>0.61047808988710339</c:v>
                </c:pt>
                <c:pt idx="1635">
                  <c:v>0.61199965984848193</c:v>
                </c:pt>
                <c:pt idx="1636">
                  <c:v>0.61351528617719875</c:v>
                </c:pt>
                <c:pt idx="1637">
                  <c:v>0.61502499209056904</c:v>
                </c:pt>
                <c:pt idx="1638">
                  <c:v>0.61652880071521521</c:v>
                </c:pt>
                <c:pt idx="1639">
                  <c:v>0.61802673508742145</c:v>
                </c:pt>
                <c:pt idx="1640">
                  <c:v>0.61951881815348619</c:v>
                </c:pt>
                <c:pt idx="1641">
                  <c:v>0.62100507277007411</c:v>
                </c:pt>
                <c:pt idx="1642">
                  <c:v>0.62248552170456606</c:v>
                </c:pt>
                <c:pt idx="1643">
                  <c:v>0.62396018763540761</c:v>
                </c:pt>
                <c:pt idx="1644">
                  <c:v>0.62542909315245676</c:v>
                </c:pt>
                <c:pt idx="1645">
                  <c:v>0.62689226075732996</c:v>
                </c:pt>
                <c:pt idx="1646">
                  <c:v>0.62834971286374663</c:v>
                </c:pt>
                <c:pt idx="1647">
                  <c:v>0.6298014717978726</c:v>
                </c:pt>
                <c:pt idx="1648">
                  <c:v>0.63124755979866221</c:v>
                </c:pt>
                <c:pt idx="1649">
                  <c:v>0.63268799901819872</c:v>
                </c:pt>
                <c:pt idx="1650">
                  <c:v>0.63412281152203387</c:v>
                </c:pt>
                <c:pt idx="1651">
                  <c:v>0.63555201928952587</c:v>
                </c:pt>
                <c:pt idx="1652">
                  <c:v>0.63697564421417618</c:v>
                </c:pt>
                <c:pt idx="1653">
                  <c:v>0.63839370810396456</c:v>
                </c:pt>
                <c:pt idx="1654">
                  <c:v>0.63980623268168346</c:v>
                </c:pt>
                <c:pt idx="1655">
                  <c:v>0.64121323958527066</c:v>
                </c:pt>
                <c:pt idx="1656">
                  <c:v>0.64261475036814064</c:v>
                </c:pt>
                <c:pt idx="1657">
                  <c:v>0.64401078649951504</c:v>
                </c:pt>
                <c:pt idx="1658">
                  <c:v>0.64540136936475134</c:v>
                </c:pt>
                <c:pt idx="1659">
                  <c:v>0.64678652026567029</c:v>
                </c:pt>
                <c:pt idx="1660">
                  <c:v>0.64816626042088255</c:v>
                </c:pt>
                <c:pt idx="1661">
                  <c:v>0.64954061096611349</c:v>
                </c:pt>
                <c:pt idx="1662">
                  <c:v>0.65090959295452711</c:v>
                </c:pt>
                <c:pt idx="1663">
                  <c:v>0.65227322735704851</c:v>
                </c:pt>
                <c:pt idx="1664">
                  <c:v>0.64972528506268501</c:v>
                </c:pt>
                <c:pt idx="1665">
                  <c:v>0.64718729566790889</c:v>
                </c:pt>
                <c:pt idx="1666">
                  <c:v>0.64465922029420608</c:v>
                </c:pt>
                <c:pt idx="1667">
                  <c:v>0.6421410202149318</c:v>
                </c:pt>
                <c:pt idx="1668">
                  <c:v>0.63963265685471726</c:v>
                </c:pt>
                <c:pt idx="1669">
                  <c:v>0.63713409178887848</c:v>
                </c:pt>
                <c:pt idx="1670">
                  <c:v>0.63464528674282816</c:v>
                </c:pt>
                <c:pt idx="1671">
                  <c:v>0.63216620359148901</c:v>
                </c:pt>
                <c:pt idx="1672">
                  <c:v>0.62969680435870978</c:v>
                </c:pt>
                <c:pt idx="1673">
                  <c:v>0.62723705121668361</c:v>
                </c:pt>
                <c:pt idx="1674">
                  <c:v>0.62478690648536839</c:v>
                </c:pt>
                <c:pt idx="1675">
                  <c:v>0.62234633263190997</c:v>
                </c:pt>
                <c:pt idx="1676">
                  <c:v>0.61991529227006659</c:v>
                </c:pt>
                <c:pt idx="1677">
                  <c:v>0.61749374815963665</c:v>
                </c:pt>
                <c:pt idx="1678">
                  <c:v>0.61508166320588809</c:v>
                </c:pt>
                <c:pt idx="1679">
                  <c:v>0.61267900045899004</c:v>
                </c:pt>
                <c:pt idx="1680">
                  <c:v>0.61028572311344709</c:v>
                </c:pt>
                <c:pt idx="1681">
                  <c:v>0.60790179450753523</c:v>
                </c:pt>
                <c:pt idx="1682">
                  <c:v>0.60552717812274015</c:v>
                </c:pt>
                <c:pt idx="1683">
                  <c:v>0.60316183758319819</c:v>
                </c:pt>
                <c:pt idx="1684">
                  <c:v>0.60080573665513881</c:v>
                </c:pt>
                <c:pt idx="1685">
                  <c:v>0.5984588392463297</c:v>
                </c:pt>
                <c:pt idx="1686">
                  <c:v>0.59612110940552376</c:v>
                </c:pt>
                <c:pt idx="1687">
                  <c:v>0.59379251132190847</c:v>
                </c:pt>
                <c:pt idx="1688">
                  <c:v>0.59147300932455726</c:v>
                </c:pt>
                <c:pt idx="1689">
                  <c:v>0.58916256788188326</c:v>
                </c:pt>
                <c:pt idx="1690">
                  <c:v>0.58686115160109464</c:v>
                </c:pt>
                <c:pt idx="1691">
                  <c:v>0.58456872522765291</c:v>
                </c:pt>
                <c:pt idx="1692">
                  <c:v>0.58228525364473238</c:v>
                </c:pt>
                <c:pt idx="1693">
                  <c:v>0.58001070187268267</c:v>
                </c:pt>
                <c:pt idx="1694">
                  <c:v>0.57774503506849251</c:v>
                </c:pt>
                <c:pt idx="1695">
                  <c:v>0.57548821852525622</c:v>
                </c:pt>
                <c:pt idx="1696">
                  <c:v>0.57324021767164191</c:v>
                </c:pt>
                <c:pt idx="1697">
                  <c:v>0.57100099807136206</c:v>
                </c:pt>
                <c:pt idx="1698">
                  <c:v>0.56877052542264583</c:v>
                </c:pt>
                <c:pt idx="1699">
                  <c:v>0.56654876555771361</c:v>
                </c:pt>
                <c:pt idx="1700">
                  <c:v>0.56433568444225379</c:v>
                </c:pt>
                <c:pt idx="1701">
                  <c:v>0.56213124817490123</c:v>
                </c:pt>
                <c:pt idx="1702">
                  <c:v>0.55993542298671806</c:v>
                </c:pt>
                <c:pt idx="1703">
                  <c:v>0.55774817524067621</c:v>
                </c:pt>
                <c:pt idx="1704">
                  <c:v>0.55556947143114233</c:v>
                </c:pt>
                <c:pt idx="1705">
                  <c:v>0.55339927818336443</c:v>
                </c:pt>
                <c:pt idx="1706">
                  <c:v>0.55123756225296061</c:v>
                </c:pt>
                <c:pt idx="1707">
                  <c:v>0.54908429052540997</c:v>
                </c:pt>
                <c:pt idx="1708">
                  <c:v>0.54693943001554512</c:v>
                </c:pt>
                <c:pt idx="1709">
                  <c:v>0.54480294786704686</c:v>
                </c:pt>
                <c:pt idx="1710">
                  <c:v>0.54267481135194118</c:v>
                </c:pt>
                <c:pt idx="1711">
                  <c:v>0.5405549878700977</c:v>
                </c:pt>
                <c:pt idx="1712">
                  <c:v>0.53844344494873009</c:v>
                </c:pt>
                <c:pt idx="1713">
                  <c:v>0.53634015024189907</c:v>
                </c:pt>
                <c:pt idx="1714">
                  <c:v>0.53424507153001666</c:v>
                </c:pt>
                <c:pt idx="1715">
                  <c:v>0.5321581767193525</c:v>
                </c:pt>
                <c:pt idx="1716">
                  <c:v>0.53007943384154255</c:v>
                </c:pt>
                <c:pt idx="1717">
                  <c:v>0.52800881105309905</c:v>
                </c:pt>
                <c:pt idx="1718">
                  <c:v>0.52594627663492288</c:v>
                </c:pt>
                <c:pt idx="1719">
                  <c:v>0.5238917989918177</c:v>
                </c:pt>
                <c:pt idx="1720">
                  <c:v>0.52184534665200588</c:v>
                </c:pt>
                <c:pt idx="1721">
                  <c:v>0.51980688826664645</c:v>
                </c:pt>
                <c:pt idx="1722">
                  <c:v>0.51777639260935482</c:v>
                </c:pt>
                <c:pt idx="1723">
                  <c:v>0.51575382857572449</c:v>
                </c:pt>
                <c:pt idx="1724">
                  <c:v>0.51373916518285057</c:v>
                </c:pt>
                <c:pt idx="1725">
                  <c:v>0.51173237156885509</c:v>
                </c:pt>
                <c:pt idx="1726">
                  <c:v>0.50973341699241426</c:v>
                </c:pt>
                <c:pt idx="1727">
                  <c:v>0.50774227083228762</c:v>
                </c:pt>
                <c:pt idx="1728">
                  <c:v>0.50575890258684897</c:v>
                </c:pt>
                <c:pt idx="1729">
                  <c:v>0.50378328187361909</c:v>
                </c:pt>
                <c:pt idx="1730">
                  <c:v>0.50181537842880031</c:v>
                </c:pt>
                <c:pt idx="1731">
                  <c:v>0.4998551621068128</c:v>
                </c:pt>
                <c:pt idx="1732">
                  <c:v>0.49790260287983307</c:v>
                </c:pt>
                <c:pt idx="1733">
                  <c:v>0.49595767083733372</c:v>
                </c:pt>
                <c:pt idx="1734">
                  <c:v>0.49402033618562541</c:v>
                </c:pt>
                <c:pt idx="1735">
                  <c:v>0.4920905692474003</c:v>
                </c:pt>
                <c:pt idx="1736">
                  <c:v>0.49016834046127766</c:v>
                </c:pt>
                <c:pt idx="1737">
                  <c:v>0.48825362038135078</c:v>
                </c:pt>
                <c:pt idx="1738">
                  <c:v>0.48634637967673611</c:v>
                </c:pt>
                <c:pt idx="1739">
                  <c:v>0.48444658913112387</c:v>
                </c:pt>
                <c:pt idx="1740">
                  <c:v>0.48255421964233042</c:v>
                </c:pt>
                <c:pt idx="1741">
                  <c:v>0.48066924222185259</c:v>
                </c:pt>
                <c:pt idx="1742">
                  <c:v>0.47879162799442349</c:v>
                </c:pt>
                <c:pt idx="1743">
                  <c:v>0.47692134819757026</c:v>
                </c:pt>
                <c:pt idx="1744">
                  <c:v>0.47505837418117353</c:v>
                </c:pt>
                <c:pt idx="1745">
                  <c:v>0.47320267740702832</c:v>
                </c:pt>
                <c:pt idx="1746">
                  <c:v>0.4713542294484071</c:v>
                </c:pt>
                <c:pt idx="1747">
                  <c:v>0.46951300198962426</c:v>
                </c:pt>
                <c:pt idx="1748">
                  <c:v>0.46767896682560228</c:v>
                </c:pt>
                <c:pt idx="1749">
                  <c:v>0.46585209586143977</c:v>
                </c:pt>
                <c:pt idx="1750">
                  <c:v>0.46403236111198104</c:v>
                </c:pt>
                <c:pt idx="1751">
                  <c:v>0.46221973470138739</c:v>
                </c:pt>
                <c:pt idx="1752">
                  <c:v>0.46041418886271007</c:v>
                </c:pt>
                <c:pt idx="1753">
                  <c:v>0.4586156959374651</c:v>
                </c:pt>
                <c:pt idx="1754">
                  <c:v>0.45682422837520936</c:v>
                </c:pt>
                <c:pt idx="1755">
                  <c:v>0.45503975873311869</c:v>
                </c:pt>
                <c:pt idx="1756">
                  <c:v>0.45326225967556744</c:v>
                </c:pt>
                <c:pt idx="1757">
                  <c:v>0.45149170397370975</c:v>
                </c:pt>
                <c:pt idx="1758">
                  <c:v>0.44972806450506242</c:v>
                </c:pt>
                <c:pt idx="1759">
                  <c:v>0.4479713142530895</c:v>
                </c:pt>
                <c:pt idx="1760">
                  <c:v>0.44622142630678835</c:v>
                </c:pt>
                <c:pt idx="1761">
                  <c:v>0.44447837386027744</c:v>
                </c:pt>
                <c:pt idx="1762">
                  <c:v>0.44274213021238573</c:v>
                </c:pt>
                <c:pt idx="1763">
                  <c:v>0.44101266876624362</c:v>
                </c:pt>
                <c:pt idx="1764">
                  <c:v>0.43928996302887546</c:v>
                </c:pt>
                <c:pt idx="1765">
                  <c:v>0.43757398661079394</c:v>
                </c:pt>
                <c:pt idx="1766">
                  <c:v>0.4358647132255955</c:v>
                </c:pt>
                <c:pt idx="1767">
                  <c:v>0.43416211668955801</c:v>
                </c:pt>
                <c:pt idx="1768">
                  <c:v>0.4324661709212394</c:v>
                </c:pt>
                <c:pt idx="1769">
                  <c:v>0.43077684994107829</c:v>
                </c:pt>
                <c:pt idx="1770">
                  <c:v>0.42909412787099593</c:v>
                </c:pt>
                <c:pt idx="1771">
                  <c:v>0.42741797893399985</c:v>
                </c:pt>
                <c:pt idx="1772">
                  <c:v>0.42574837745378891</c:v>
                </c:pt>
                <c:pt idx="1773">
                  <c:v>0.42408529785436005</c:v>
                </c:pt>
                <c:pt idx="1774">
                  <c:v>0.42242871465961646</c:v>
                </c:pt>
                <c:pt idx="1775">
                  <c:v>0.42077860249297733</c:v>
                </c:pt>
                <c:pt idx="1776">
                  <c:v>0.41913493607698915</c:v>
                </c:pt>
                <c:pt idx="1777">
                  <c:v>0.41749769023293842</c:v>
                </c:pt>
                <c:pt idx="1778">
                  <c:v>0.41586683988046602</c:v>
                </c:pt>
                <c:pt idx="1779">
                  <c:v>0.41424236003718296</c:v>
                </c:pt>
                <c:pt idx="1780">
                  <c:v>0.41262422581828773</c:v>
                </c:pt>
                <c:pt idx="1781">
                  <c:v>0.41101241243618503</c:v>
                </c:pt>
                <c:pt idx="1782">
                  <c:v>0.4094068952001062</c:v>
                </c:pt>
                <c:pt idx="1783">
                  <c:v>0.40780764951573079</c:v>
                </c:pt>
                <c:pt idx="1784">
                  <c:v>0.40621465088480996</c:v>
                </c:pt>
                <c:pt idx="1785">
                  <c:v>0.40462787490479118</c:v>
                </c:pt>
                <c:pt idx="1786">
                  <c:v>0.40304729726844435</c:v>
                </c:pt>
                <c:pt idx="1787">
                  <c:v>0.40147289376348949</c:v>
                </c:pt>
                <c:pt idx="1788">
                  <c:v>0.39990464027222589</c:v>
                </c:pt>
                <c:pt idx="1789">
                  <c:v>0.3983425127711625</c:v>
                </c:pt>
                <c:pt idx="1790">
                  <c:v>0.39678648733065014</c:v>
                </c:pt>
                <c:pt idx="1791">
                  <c:v>0.39523654011451481</c:v>
                </c:pt>
                <c:pt idx="1792">
                  <c:v>0.39369264737969251</c:v>
                </c:pt>
                <c:pt idx="1793">
                  <c:v>0.39215478547586557</c:v>
                </c:pt>
                <c:pt idx="1794">
                  <c:v>0.39062293084510047</c:v>
                </c:pt>
                <c:pt idx="1795">
                  <c:v>0.38909706002148681</c:v>
                </c:pt>
                <c:pt idx="1796">
                  <c:v>0.38757714963077788</c:v>
                </c:pt>
                <c:pt idx="1797">
                  <c:v>0.38606317639003268</c:v>
                </c:pt>
                <c:pt idx="1798">
                  <c:v>0.38455511710725909</c:v>
                </c:pt>
                <c:pt idx="1799">
                  <c:v>0.38305294868105888</c:v>
                </c:pt>
                <c:pt idx="1800">
                  <c:v>0.38155664810027351</c:v>
                </c:pt>
                <c:pt idx="1801">
                  <c:v>0.38006619244363182</c:v>
                </c:pt>
                <c:pt idx="1802">
                  <c:v>0.37858155887939887</c:v>
                </c:pt>
                <c:pt idx="1803">
                  <c:v>0.3771027246650262</c:v>
                </c:pt>
                <c:pt idx="1804">
                  <c:v>0.37562966714680346</c:v>
                </c:pt>
                <c:pt idx="1805">
                  <c:v>0.37416236375951129</c:v>
                </c:pt>
                <c:pt idx="1806">
                  <c:v>0.3727007920260757</c:v>
                </c:pt>
                <c:pt idx="1807">
                  <c:v>0.37124492955722382</c:v>
                </c:pt>
                <c:pt idx="1808">
                  <c:v>0.36979475405114093</c:v>
                </c:pt>
                <c:pt idx="1809">
                  <c:v>0.36835024329312865</c:v>
                </c:pt>
                <c:pt idx="1810">
                  <c:v>0.3669113751552649</c:v>
                </c:pt>
                <c:pt idx="1811">
                  <c:v>0.36547812759606463</c:v>
                </c:pt>
                <c:pt idx="1812">
                  <c:v>0.36405047866014251</c:v>
                </c:pt>
                <c:pt idx="1813">
                  <c:v>0.36262840647787631</c:v>
                </c:pt>
                <c:pt idx="1814">
                  <c:v>0.36121188926507208</c:v>
                </c:pt>
                <c:pt idx="1815">
                  <c:v>0.35980090532263037</c:v>
                </c:pt>
                <c:pt idx="1816">
                  <c:v>0.35839543303621385</c:v>
                </c:pt>
                <c:pt idx="1817">
                  <c:v>0.35699545087591616</c:v>
                </c:pt>
                <c:pt idx="1818">
                  <c:v>0.35560093739593213</c:v>
                </c:pt>
                <c:pt idx="1819">
                  <c:v>0.35421187123422926</c:v>
                </c:pt>
                <c:pt idx="1820">
                  <c:v>0.35282823111222056</c:v>
                </c:pt>
                <c:pt idx="1821">
                  <c:v>0.35144999583443842</c:v>
                </c:pt>
                <c:pt idx="1822">
                  <c:v>0.35007714428821013</c:v>
                </c:pt>
                <c:pt idx="1823">
                  <c:v>0.34870965544333432</c:v>
                </c:pt>
                <c:pt idx="1824">
                  <c:v>0.34734750835175882</c:v>
                </c:pt>
                <c:pt idx="1825">
                  <c:v>0.34989693214725975</c:v>
                </c:pt>
                <c:pt idx="1826">
                  <c:v>0.35243639725605952</c:v>
                </c:pt>
                <c:pt idx="1827">
                  <c:v>0.35496594257927805</c:v>
                </c:pt>
                <c:pt idx="1828">
                  <c:v>0.35748560686607772</c:v>
                </c:pt>
                <c:pt idx="1829">
                  <c:v>0.3599954287142571</c:v>
                </c:pt>
                <c:pt idx="1830">
                  <c:v>0.36249544657084204</c:v>
                </c:pt>
                <c:pt idx="1831">
                  <c:v>0.36498569873267467</c:v>
                </c:pt>
                <c:pt idx="1832">
                  <c:v>0.36746622334700013</c:v>
                </c:pt>
                <c:pt idx="1833">
                  <c:v>0.36993705841205093</c:v>
                </c:pt>
                <c:pt idx="1834">
                  <c:v>0.37239824177762887</c:v>
                </c:pt>
                <c:pt idx="1835">
                  <c:v>0.374849811145685</c:v>
                </c:pt>
                <c:pt idx="1836">
                  <c:v>0.37729180407089719</c:v>
                </c:pt>
                <c:pt idx="1837">
                  <c:v>0.37972425796124526</c:v>
                </c:pt>
                <c:pt idx="1838">
                  <c:v>0.38214721007858415</c:v>
                </c:pt>
                <c:pt idx="1839">
                  <c:v>0.38456069753921468</c:v>
                </c:pt>
                <c:pt idx="1840">
                  <c:v>0.38696475731445212</c:v>
                </c:pt>
                <c:pt idx="1841">
                  <c:v>0.38935942623119252</c:v>
                </c:pt>
                <c:pt idx="1842">
                  <c:v>0.39174474097247691</c:v>
                </c:pt>
                <c:pt idx="1843">
                  <c:v>0.3941207380780532</c:v>
                </c:pt>
                <c:pt idx="1844">
                  <c:v>0.39648745394493579</c:v>
                </c:pt>
                <c:pt idx="1845">
                  <c:v>0.39884492482796335</c:v>
                </c:pt>
                <c:pt idx="1846">
                  <c:v>0.4011931868403541</c:v>
                </c:pt>
                <c:pt idx="1847">
                  <c:v>0.40353227595425895</c:v>
                </c:pt>
                <c:pt idx="1848">
                  <c:v>0.40586222800131261</c:v>
                </c:pt>
                <c:pt idx="1849">
                  <c:v>0.40818307867318249</c:v>
                </c:pt>
                <c:pt idx="1850">
                  <c:v>0.41049486352211539</c:v>
                </c:pt>
                <c:pt idx="1851">
                  <c:v>0.41279761796148212</c:v>
                </c:pt>
                <c:pt idx="1852">
                  <c:v>0.41509137726632006</c:v>
                </c:pt>
                <c:pt idx="1853">
                  <c:v>0.41737617657387349</c:v>
                </c:pt>
                <c:pt idx="1854">
                  <c:v>0.41965205088413182</c:v>
                </c:pt>
                <c:pt idx="1855">
                  <c:v>0.42191903506036565</c:v>
                </c:pt>
                <c:pt idx="1856">
                  <c:v>0.42417716382966109</c:v>
                </c:pt>
                <c:pt idx="1857">
                  <c:v>0.4264264717834515</c:v>
                </c:pt>
                <c:pt idx="1858">
                  <c:v>0.42866699337804737</c:v>
                </c:pt>
                <c:pt idx="1859">
                  <c:v>0.43089876293516438</c:v>
                </c:pt>
                <c:pt idx="1860">
                  <c:v>0.43312181464244892</c:v>
                </c:pt>
                <c:pt idx="1861">
                  <c:v>0.43533618255400186</c:v>
                </c:pt>
                <c:pt idx="1862">
                  <c:v>0.43754190059090031</c:v>
                </c:pt>
                <c:pt idx="1863">
                  <c:v>0.43973900254171711</c:v>
                </c:pt>
                <c:pt idx="1864">
                  <c:v>0.44192752206303854</c:v>
                </c:pt>
                <c:pt idx="1865">
                  <c:v>0.44410749267997979</c:v>
                </c:pt>
                <c:pt idx="1866">
                  <c:v>0.44627894778669863</c:v>
                </c:pt>
                <c:pt idx="1867">
                  <c:v>0.44844192064690686</c:v>
                </c:pt>
                <c:pt idx="1868">
                  <c:v>0.4505964443943799</c:v>
                </c:pt>
                <c:pt idx="1869">
                  <c:v>0.45274255203346436</c:v>
                </c:pt>
                <c:pt idx="1870">
                  <c:v>0.45488027643958362</c:v>
                </c:pt>
                <c:pt idx="1871">
                  <c:v>0.4570096503597415</c:v>
                </c:pt>
                <c:pt idx="1872">
                  <c:v>0.45913070641302378</c:v>
                </c:pt>
                <c:pt idx="1873">
                  <c:v>0.46124347709109792</c:v>
                </c:pt>
                <c:pt idx="1874">
                  <c:v>0.4633479947587108</c:v>
                </c:pt>
                <c:pt idx="1875">
                  <c:v>0.46544429165418461</c:v>
                </c:pt>
                <c:pt idx="1876">
                  <c:v>0.46362614988991047</c:v>
                </c:pt>
                <c:pt idx="1877">
                  <c:v>0.46181511024190303</c:v>
                </c:pt>
                <c:pt idx="1878">
                  <c:v>0.4600111449675206</c:v>
                </c:pt>
                <c:pt idx="1879">
                  <c:v>0.45821422643249121</c:v>
                </c:pt>
                <c:pt idx="1880">
                  <c:v>0.4564243271104893</c:v>
                </c:pt>
                <c:pt idx="1881">
                  <c:v>0.45464141958271398</c:v>
                </c:pt>
                <c:pt idx="1882">
                  <c:v>0.452865476537469</c:v>
                </c:pt>
                <c:pt idx="1883">
                  <c:v>0.45109647076974452</c:v>
                </c:pt>
                <c:pt idx="1884">
                  <c:v>0.44933437518080022</c:v>
                </c:pt>
                <c:pt idx="1885">
                  <c:v>0.44757916277775023</c:v>
                </c:pt>
                <c:pt idx="1886">
                  <c:v>0.44583080667314962</c:v>
                </c:pt>
                <c:pt idx="1887">
                  <c:v>0.44408928008458265</c:v>
                </c:pt>
                <c:pt idx="1888">
                  <c:v>0.44235455633425225</c:v>
                </c:pt>
                <c:pt idx="1889">
                  <c:v>0.44062660884857158</c:v>
                </c:pt>
                <c:pt idx="1890">
                  <c:v>0.43890541115775683</c:v>
                </c:pt>
                <c:pt idx="1891">
                  <c:v>0.43719093689542182</c:v>
                </c:pt>
                <c:pt idx="1892">
                  <c:v>0.43548315979817409</c:v>
                </c:pt>
                <c:pt idx="1893">
                  <c:v>0.4337820537052125</c:v>
                </c:pt>
                <c:pt idx="1894">
                  <c:v>0.4320875925579265</c:v>
                </c:pt>
                <c:pt idx="1895">
                  <c:v>0.43039975039949713</c:v>
                </c:pt>
                <c:pt idx="1896">
                  <c:v>0.42871850137449907</c:v>
                </c:pt>
                <c:pt idx="1897">
                  <c:v>0.42704381972850491</c:v>
                </c:pt>
                <c:pt idx="1898">
                  <c:v>0.42537567980769042</c:v>
                </c:pt>
                <c:pt idx="1899">
                  <c:v>0.42371405605844165</c:v>
                </c:pt>
                <c:pt idx="1900">
                  <c:v>0.42205892302696335</c:v>
                </c:pt>
                <c:pt idx="1901">
                  <c:v>0.42041025535888926</c:v>
                </c:pt>
                <c:pt idx="1902">
                  <c:v>0.41876802779889361</c:v>
                </c:pt>
                <c:pt idx="1903">
                  <c:v>0.41713221519030419</c:v>
                </c:pt>
                <c:pt idx="1904">
                  <c:v>0.41550279247471705</c:v>
                </c:pt>
                <c:pt idx="1905">
                  <c:v>0.41387973469161271</c:v>
                </c:pt>
                <c:pt idx="1906">
                  <c:v>0.41226301697797357</c:v>
                </c:pt>
                <c:pt idx="1907">
                  <c:v>0.41065261456790336</c:v>
                </c:pt>
                <c:pt idx="1908">
                  <c:v>0.40904850279224747</c:v>
                </c:pt>
                <c:pt idx="1909">
                  <c:v>0.40745065707821526</c:v>
                </c:pt>
                <c:pt idx="1910">
                  <c:v>0.40585905294900348</c:v>
                </c:pt>
                <c:pt idx="1911">
                  <c:v>0.40427366602342146</c:v>
                </c:pt>
                <c:pt idx="1912">
                  <c:v>0.40269447201551745</c:v>
                </c:pt>
                <c:pt idx="1913">
                  <c:v>0.40112144673420685</c:v>
                </c:pt>
                <c:pt idx="1914">
                  <c:v>0.39955456608290135</c:v>
                </c:pt>
                <c:pt idx="1915">
                  <c:v>0.39799380605914003</c:v>
                </c:pt>
                <c:pt idx="1916">
                  <c:v>0.39643914275422154</c:v>
                </c:pt>
                <c:pt idx="1917">
                  <c:v>0.39489055235283788</c:v>
                </c:pt>
                <c:pt idx="1918">
                  <c:v>0.39334801113270962</c:v>
                </c:pt>
                <c:pt idx="1919">
                  <c:v>0.39181149546422245</c:v>
                </c:pt>
                <c:pt idx="1920">
                  <c:v>0.39028098181006532</c:v>
                </c:pt>
                <c:pt idx="1921">
                  <c:v>0.38875644672486975</c:v>
                </c:pt>
                <c:pt idx="1922">
                  <c:v>0.38723786685485073</c:v>
                </c:pt>
                <c:pt idx="1923">
                  <c:v>0.38572521893744899</c:v>
                </c:pt>
                <c:pt idx="1924">
                  <c:v>0.38421847980097457</c:v>
                </c:pt>
                <c:pt idx="1925">
                  <c:v>0.38271762636425199</c:v>
                </c:pt>
                <c:pt idx="1926">
                  <c:v>0.38122263563626663</c:v>
                </c:pt>
                <c:pt idx="1927">
                  <c:v>0.37973348471581247</c:v>
                </c:pt>
                <c:pt idx="1928">
                  <c:v>0.37825015079114133</c:v>
                </c:pt>
                <c:pt idx="1929">
                  <c:v>0.37677261113961341</c:v>
                </c:pt>
                <c:pt idx="1930">
                  <c:v>0.37530084312734929</c:v>
                </c:pt>
                <c:pt idx="1931">
                  <c:v>0.37383482420888309</c:v>
                </c:pt>
                <c:pt idx="1932">
                  <c:v>0.37237453192681713</c:v>
                </c:pt>
                <c:pt idx="1933">
                  <c:v>0.37091994391147798</c:v>
                </c:pt>
                <c:pt idx="1934">
                  <c:v>0.36947103788057378</c:v>
                </c:pt>
                <c:pt idx="1935">
                  <c:v>0.3680277916388528</c:v>
                </c:pt>
                <c:pt idx="1936">
                  <c:v>0.36659018307776353</c:v>
                </c:pt>
                <c:pt idx="1937">
                  <c:v>0.36515819017511603</c:v>
                </c:pt>
                <c:pt idx="1938">
                  <c:v>0.36373179099474445</c:v>
                </c:pt>
                <c:pt idx="1939">
                  <c:v>0.36231096368617122</c:v>
                </c:pt>
                <c:pt idx="1940">
                  <c:v>0.36089568648427212</c:v>
                </c:pt>
                <c:pt idx="1941">
                  <c:v>0.35948593770894294</c:v>
                </c:pt>
                <c:pt idx="1942">
                  <c:v>0.35808169576476739</c:v>
                </c:pt>
                <c:pt idx="1943">
                  <c:v>0.35668293914068627</c:v>
                </c:pt>
                <c:pt idx="1944">
                  <c:v>0.35528964640966798</c:v>
                </c:pt>
                <c:pt idx="1945">
                  <c:v>0.35390179622838019</c:v>
                </c:pt>
                <c:pt idx="1946">
                  <c:v>0.35251936733686307</c:v>
                </c:pt>
                <c:pt idx="1947">
                  <c:v>0.35114233855820343</c:v>
                </c:pt>
                <c:pt idx="1948">
                  <c:v>0.34977068879821044</c:v>
                </c:pt>
                <c:pt idx="1949">
                  <c:v>0.34840439704509241</c:v>
                </c:pt>
                <c:pt idx="1950">
                  <c:v>0.34704344236913504</c:v>
                </c:pt>
                <c:pt idx="1951">
                  <c:v>0.34568780392238058</c:v>
                </c:pt>
                <c:pt idx="1952">
                  <c:v>0.3443374609383088</c:v>
                </c:pt>
                <c:pt idx="1953">
                  <c:v>0.34299239273151855</c:v>
                </c:pt>
                <c:pt idx="1954">
                  <c:v>0.34165257869741106</c:v>
                </c:pt>
                <c:pt idx="1955">
                  <c:v>0.34031799831187431</c:v>
                </c:pt>
                <c:pt idx="1956">
                  <c:v>0.33898863113096855</c:v>
                </c:pt>
                <c:pt idx="1957">
                  <c:v>0.33766445679061319</c:v>
                </c:pt>
                <c:pt idx="1958">
                  <c:v>0.33634545500627483</c:v>
                </c:pt>
                <c:pt idx="1959">
                  <c:v>0.33503160557265654</c:v>
                </c:pt>
                <c:pt idx="1960">
                  <c:v>0.33372288836338837</c:v>
                </c:pt>
                <c:pt idx="1961">
                  <c:v>0.33241928333071891</c:v>
                </c:pt>
                <c:pt idx="1962">
                  <c:v>0.33112077050520827</c:v>
                </c:pt>
                <c:pt idx="1963">
                  <c:v>0.3298273299954223</c:v>
                </c:pt>
                <c:pt idx="1964">
                  <c:v>0.32853894198762768</c:v>
                </c:pt>
                <c:pt idx="1965">
                  <c:v>0.32725558674548849</c:v>
                </c:pt>
                <c:pt idx="1966">
                  <c:v>0.32597724460976391</c:v>
                </c:pt>
                <c:pt idx="1967">
                  <c:v>0.32470389599800703</c:v>
                </c:pt>
                <c:pt idx="1968">
                  <c:v>0.32343552140426479</c:v>
                </c:pt>
                <c:pt idx="1969">
                  <c:v>0.32217210139877939</c:v>
                </c:pt>
                <c:pt idx="1970">
                  <c:v>0.32091361662769041</c:v>
                </c:pt>
                <c:pt idx="1971">
                  <c:v>0.31966004781273849</c:v>
                </c:pt>
                <c:pt idx="1972">
                  <c:v>0.31841137575097</c:v>
                </c:pt>
                <c:pt idx="1973">
                  <c:v>0.31716758131444278</c:v>
                </c:pt>
                <c:pt idx="1974">
                  <c:v>0.31592864544993327</c:v>
                </c:pt>
                <c:pt idx="1975">
                  <c:v>0.31469454917864448</c:v>
                </c:pt>
                <c:pt idx="1976">
                  <c:v>0.31346527359591542</c:v>
                </c:pt>
                <c:pt idx="1977">
                  <c:v>0.3122407998709314</c:v>
                </c:pt>
                <c:pt idx="1978">
                  <c:v>0.31102110924643556</c:v>
                </c:pt>
                <c:pt idx="1979">
                  <c:v>0.30980618303844165</c:v>
                </c:pt>
                <c:pt idx="1980">
                  <c:v>0.30859600263594772</c:v>
                </c:pt>
                <c:pt idx="1981">
                  <c:v>0.30739054950065103</c:v>
                </c:pt>
                <c:pt idx="1982">
                  <c:v>0.30618980516666411</c:v>
                </c:pt>
                <c:pt idx="1983">
                  <c:v>0.30499375124023181</c:v>
                </c:pt>
                <c:pt idx="1984">
                  <c:v>0.30380236939944966</c:v>
                </c:pt>
                <c:pt idx="1985">
                  <c:v>0.30261564139398306</c:v>
                </c:pt>
                <c:pt idx="1986">
                  <c:v>0.30143354904478781</c:v>
                </c:pt>
                <c:pt idx="1987">
                  <c:v>0.30025607424383161</c:v>
                </c:pt>
                <c:pt idx="1988">
                  <c:v>0.29908319895381663</c:v>
                </c:pt>
                <c:pt idx="1989">
                  <c:v>0.29791490520790326</c:v>
                </c:pt>
                <c:pt idx="1990">
                  <c:v>0.29675117510943488</c:v>
                </c:pt>
                <c:pt idx="1991">
                  <c:v>0.29559199083166365</c:v>
                </c:pt>
                <c:pt idx="1992">
                  <c:v>0.29443733461747745</c:v>
                </c:pt>
                <c:pt idx="1993">
                  <c:v>0.29328718877912791</c:v>
                </c:pt>
                <c:pt idx="1994">
                  <c:v>0.29214153569795942</c:v>
                </c:pt>
                <c:pt idx="1995">
                  <c:v>0.29100035782413924</c:v>
                </c:pt>
                <c:pt idx="1996">
                  <c:v>0.28986363767638867</c:v>
                </c:pt>
                <c:pt idx="1997">
                  <c:v>0.28873135784171527</c:v>
                </c:pt>
                <c:pt idx="1998">
                  <c:v>0.28760350097514609</c:v>
                </c:pt>
                <c:pt idx="1999">
                  <c:v>0.2864800497994619</c:v>
                </c:pt>
                <c:pt idx="2000">
                  <c:v>0.28536098710493274</c:v>
                </c:pt>
                <c:pt idx="2001">
                  <c:v>0.28424629574905408</c:v>
                </c:pt>
                <c:pt idx="2002">
                  <c:v>0.28313595865628433</c:v>
                </c:pt>
                <c:pt idx="2003">
                  <c:v>0.2820299588177832</c:v>
                </c:pt>
                <c:pt idx="2004">
                  <c:v>0.28092827929115122</c:v>
                </c:pt>
                <c:pt idx="2005">
                  <c:v>0.27983090320017018</c:v>
                </c:pt>
                <c:pt idx="2006">
                  <c:v>0.27873781373454454</c:v>
                </c:pt>
                <c:pt idx="2007">
                  <c:v>0.27764899414964395</c:v>
                </c:pt>
                <c:pt idx="2008">
                  <c:v>0.2765644277662469</c:v>
                </c:pt>
                <c:pt idx="2009">
                  <c:v>0.275484097970285</c:v>
                </c:pt>
                <c:pt idx="2010">
                  <c:v>0.27440798821258855</c:v>
                </c:pt>
                <c:pt idx="2011">
                  <c:v>0.27333608200863313</c:v>
                </c:pt>
                <c:pt idx="2012">
                  <c:v>0.27226836293828693</c:v>
                </c:pt>
                <c:pt idx="2013">
                  <c:v>0.27120481464555923</c:v>
                </c:pt>
                <c:pt idx="2014">
                  <c:v>0.27014542083835003</c:v>
                </c:pt>
                <c:pt idx="2015">
                  <c:v>0.26909016528820023</c:v>
                </c:pt>
                <c:pt idx="2016">
                  <c:v>0.26803903183004318</c:v>
                </c:pt>
                <c:pt idx="2017">
                  <c:v>0.26699200436195708</c:v>
                </c:pt>
                <c:pt idx="2018">
                  <c:v>0.2659490668449182</c:v>
                </c:pt>
                <c:pt idx="2019">
                  <c:v>0.26491020330255521</c:v>
                </c:pt>
                <c:pt idx="2020">
                  <c:v>0.26387539782090463</c:v>
                </c:pt>
                <c:pt idx="2021">
                  <c:v>0.2628446345481667</c:v>
                </c:pt>
                <c:pt idx="2022">
                  <c:v>0.2618178976944629</c:v>
                </c:pt>
                <c:pt idx="2023">
                  <c:v>0.26079517153159393</c:v>
                </c:pt>
                <c:pt idx="2024">
                  <c:v>0.25977644039279862</c:v>
                </c:pt>
                <c:pt idx="2025">
                  <c:v>0.25876168867251426</c:v>
                </c:pt>
                <c:pt idx="2026">
                  <c:v>0.25775090082613727</c:v>
                </c:pt>
                <c:pt idx="2027">
                  <c:v>0.25674406136978517</c:v>
                </c:pt>
                <c:pt idx="2028">
                  <c:v>0.25574115488005944</c:v>
                </c:pt>
                <c:pt idx="2029">
                  <c:v>0.25474216599380922</c:v>
                </c:pt>
                <c:pt idx="2030">
                  <c:v>0.25374707940789593</c:v>
                </c:pt>
                <c:pt idx="2031">
                  <c:v>0.25275587987895881</c:v>
                </c:pt>
                <c:pt idx="2032">
                  <c:v>0.25176855222318162</c:v>
                </c:pt>
                <c:pt idx="2033">
                  <c:v>0.25078508131605981</c:v>
                </c:pt>
                <c:pt idx="2034">
                  <c:v>0.24980545209216895</c:v>
                </c:pt>
                <c:pt idx="2035">
                  <c:v>0.24882964954493392</c:v>
                </c:pt>
                <c:pt idx="2036">
                  <c:v>0.24785765872639903</c:v>
                </c:pt>
                <c:pt idx="2037">
                  <c:v>0.24688946474699905</c:v>
                </c:pt>
                <c:pt idx="2038">
                  <c:v>0.24592505277533108</c:v>
                </c:pt>
                <c:pt idx="2039">
                  <c:v>0.24496440803792743</c:v>
                </c:pt>
                <c:pt idx="2040">
                  <c:v>0.24400751581902927</c:v>
                </c:pt>
                <c:pt idx="2041">
                  <c:v>0.24305436146036119</c:v>
                </c:pt>
                <c:pt idx="2042">
                  <c:v>0.24210493036090666</c:v>
                </c:pt>
                <c:pt idx="2043">
                  <c:v>0.24115920797668436</c:v>
                </c:pt>
                <c:pt idx="2044">
                  <c:v>0.24021717982052543</c:v>
                </c:pt>
                <c:pt idx="2045">
                  <c:v>0.2392788314618515</c:v>
                </c:pt>
                <c:pt idx="2046">
                  <c:v>0.23834414852645364</c:v>
                </c:pt>
                <c:pt idx="2047">
                  <c:v>0.23741311669627219</c:v>
                </c:pt>
                <c:pt idx="2048">
                  <c:v>0.23648572170917737</c:v>
                </c:pt>
                <c:pt idx="2049">
                  <c:v>0.23556194935875088</c:v>
                </c:pt>
                <c:pt idx="2050">
                  <c:v>0.23464178549406825</c:v>
                </c:pt>
                <c:pt idx="2051">
                  <c:v>0.23372521601948204</c:v>
                </c:pt>
                <c:pt idx="2052">
                  <c:v>0.23281222689440595</c:v>
                </c:pt>
                <c:pt idx="2053">
                  <c:v>0.23190280413309969</c:v>
                </c:pt>
                <c:pt idx="2054">
                  <c:v>0.23099693380445477</c:v>
                </c:pt>
                <c:pt idx="2055">
                  <c:v>0.23009460203178111</c:v>
                </c:pt>
                <c:pt idx="2056">
                  <c:v>0.22919579499259446</c:v>
                </c:pt>
                <c:pt idx="2057">
                  <c:v>0.22830049891840465</c:v>
                </c:pt>
                <c:pt idx="2058">
                  <c:v>0.22740870009450462</c:v>
                </c:pt>
                <c:pt idx="2059">
                  <c:v>0.22652038485976045</c:v>
                </c:pt>
                <c:pt idx="2060">
                  <c:v>0.22563553960640201</c:v>
                </c:pt>
                <c:pt idx="2061">
                  <c:v>0.2247541507798145</c:v>
                </c:pt>
                <c:pt idx="2062">
                  <c:v>0.22387620487833085</c:v>
                </c:pt>
                <c:pt idx="2063">
                  <c:v>0.22300168845302487</c:v>
                </c:pt>
                <c:pt idx="2064">
                  <c:v>0.22213058810750524</c:v>
                </c:pt>
                <c:pt idx="2065">
                  <c:v>0.22126289049771031</c:v>
                </c:pt>
                <c:pt idx="2066">
                  <c:v>0.22039858233170362</c:v>
                </c:pt>
                <c:pt idx="2067">
                  <c:v>0.2195376503694704</c:v>
                </c:pt>
                <c:pt idx="2068">
                  <c:v>0.21868008142271467</c:v>
                </c:pt>
                <c:pt idx="2069">
                  <c:v>0.2178258623546572</c:v>
                </c:pt>
                <c:pt idx="2070">
                  <c:v>0.21697498007983432</c:v>
                </c:pt>
                <c:pt idx="2071">
                  <c:v>0.21612742156389747</c:v>
                </c:pt>
                <c:pt idx="2072">
                  <c:v>0.2152831738234135</c:v>
                </c:pt>
                <c:pt idx="2073">
                  <c:v>0.21444222392566578</c:v>
                </c:pt>
                <c:pt idx="2074">
                  <c:v>0.21360455898845615</c:v>
                </c:pt>
                <c:pt idx="2075">
                  <c:v>0.21277016617990749</c:v>
                </c:pt>
                <c:pt idx="2076">
                  <c:v>0.21193903271826722</c:v>
                </c:pt>
                <c:pt idx="2077">
                  <c:v>0.21111114587171148</c:v>
                </c:pt>
                <c:pt idx="2078">
                  <c:v>0.21028649295815011</c:v>
                </c:pt>
                <c:pt idx="2079">
                  <c:v>0.20946506134503234</c:v>
                </c:pt>
                <c:pt idx="2080">
                  <c:v>0.2086468384491533</c:v>
                </c:pt>
                <c:pt idx="2081">
                  <c:v>0.20783181173646129</c:v>
                </c:pt>
                <c:pt idx="2082">
                  <c:v>0.20701996872186573</c:v>
                </c:pt>
                <c:pt idx="2083">
                  <c:v>0.20621129696904594</c:v>
                </c:pt>
                <c:pt idx="2084">
                  <c:v>0.20540578409026061</c:v>
                </c:pt>
                <c:pt idx="2085">
                  <c:v>0.20460341774615803</c:v>
                </c:pt>
                <c:pt idx="2086">
                  <c:v>0.20380418564558711</c:v>
                </c:pt>
                <c:pt idx="2087">
                  <c:v>0.20300807554540903</c:v>
                </c:pt>
                <c:pt idx="2088">
                  <c:v>0.20221507525030977</c:v>
                </c:pt>
                <c:pt idx="2089">
                  <c:v>0.20142517261261325</c:v>
                </c:pt>
                <c:pt idx="2090">
                  <c:v>0.20063835553209522</c:v>
                </c:pt>
                <c:pt idx="2091">
                  <c:v>0.19985461195579798</c:v>
                </c:pt>
                <c:pt idx="2092">
                  <c:v>0.19907392987784564</c:v>
                </c:pt>
                <c:pt idx="2093">
                  <c:v>0.1982962973392603</c:v>
                </c:pt>
                <c:pt idx="2094">
                  <c:v>0.19752170242777881</c:v>
                </c:pt>
                <c:pt idx="2095">
                  <c:v>0.1967501332776703</c:v>
                </c:pt>
                <c:pt idx="2096">
                  <c:v>0.19598157806955441</c:v>
                </c:pt>
                <c:pt idx="2097">
                  <c:v>0.1952160250302202</c:v>
                </c:pt>
                <c:pt idx="2098">
                  <c:v>0.19445346243244591</c:v>
                </c:pt>
                <c:pt idx="2099">
                  <c:v>0.19369387859481915</c:v>
                </c:pt>
                <c:pt idx="2100">
                  <c:v>0.19293726188155813</c:v>
                </c:pt>
                <c:pt idx="2101">
                  <c:v>0.19218360070233328</c:v>
                </c:pt>
                <c:pt idx="2102">
                  <c:v>0.19143288351208979</c:v>
                </c:pt>
                <c:pt idx="2103">
                  <c:v>0.19068509881087067</c:v>
                </c:pt>
                <c:pt idx="2104">
                  <c:v>0.18994023514364072</c:v>
                </c:pt>
                <c:pt idx="2105">
                  <c:v>0.18919828110011089</c:v>
                </c:pt>
                <c:pt idx="2106">
                  <c:v>0.18845922531456358</c:v>
                </c:pt>
                <c:pt idx="2107">
                  <c:v>0.18772305646567855</c:v>
                </c:pt>
                <c:pt idx="2108">
                  <c:v>0.18698976327635949</c:v>
                </c:pt>
                <c:pt idx="2109">
                  <c:v>0.18625933451356122</c:v>
                </c:pt>
                <c:pt idx="2110">
                  <c:v>0.18553175898811763</c:v>
                </c:pt>
                <c:pt idx="2111">
                  <c:v>0.18480702555457029</c:v>
                </c:pt>
                <c:pt idx="2112">
                  <c:v>0.18408512311099776</c:v>
                </c:pt>
                <c:pt idx="2113">
                  <c:v>0.18336604059884543</c:v>
                </c:pt>
                <c:pt idx="2114">
                  <c:v>0.18264976700275617</c:v>
                </c:pt>
                <c:pt idx="2115">
                  <c:v>0.18193629135040165</c:v>
                </c:pt>
                <c:pt idx="2116">
                  <c:v>0.18122560271231414</c:v>
                </c:pt>
                <c:pt idx="2117">
                  <c:v>0.18051769020171915</c:v>
                </c:pt>
                <c:pt idx="2118">
                  <c:v>0.17981254297436869</c:v>
                </c:pt>
                <c:pt idx="2119">
                  <c:v>0.17911015022837506</c:v>
                </c:pt>
                <c:pt idx="2120">
                  <c:v>0.17841050120404547</c:v>
                </c:pt>
                <c:pt idx="2121">
                  <c:v>0.17771358518371716</c:v>
                </c:pt>
                <c:pt idx="2122">
                  <c:v>0.17701939149159326</c:v>
                </c:pt>
                <c:pt idx="2123">
                  <c:v>0.17632790949357924</c:v>
                </c:pt>
                <c:pt idx="2124">
                  <c:v>0.17563912859711994</c:v>
                </c:pt>
                <c:pt idx="2125">
                  <c:v>0.17495303825103745</c:v>
                </c:pt>
                <c:pt idx="2126">
                  <c:v>0.17426962794536932</c:v>
                </c:pt>
                <c:pt idx="2127">
                  <c:v>0.17358888721120772</c:v>
                </c:pt>
                <c:pt idx="2128">
                  <c:v>0.17291080562053893</c:v>
                </c:pt>
                <c:pt idx="2129">
                  <c:v>0.1722353727860837</c:v>
                </c:pt>
                <c:pt idx="2130">
                  <c:v>0.17156257836113806</c:v>
                </c:pt>
                <c:pt idx="2131">
                  <c:v>0.17089241203941485</c:v>
                </c:pt>
                <c:pt idx="2132">
                  <c:v>0.17022486355488589</c:v>
                </c:pt>
                <c:pt idx="2133">
                  <c:v>0.16955992268162462</c:v>
                </c:pt>
                <c:pt idx="2134">
                  <c:v>0.16889757923364954</c:v>
                </c:pt>
                <c:pt idx="2135">
                  <c:v>0.16823782306476809</c:v>
                </c:pt>
                <c:pt idx="2136">
                  <c:v>0.16758064406842132</c:v>
                </c:pt>
                <c:pt idx="2137">
                  <c:v>0.16692603217752905</c:v>
                </c:pt>
                <c:pt idx="2138">
                  <c:v>0.16627397736433558</c:v>
                </c:pt>
                <c:pt idx="2139">
                  <c:v>0.16562446964025615</c:v>
                </c:pt>
                <c:pt idx="2140">
                  <c:v>0.1649774990557239</c:v>
                </c:pt>
                <c:pt idx="2141">
                  <c:v>0.16433305570003748</c:v>
                </c:pt>
                <c:pt idx="2142">
                  <c:v>0.16369112970120922</c:v>
                </c:pt>
                <c:pt idx="2143">
                  <c:v>0.16305171122581388</c:v>
                </c:pt>
                <c:pt idx="2144">
                  <c:v>0.16241479047883806</c:v>
                </c:pt>
                <c:pt idx="2145">
                  <c:v>0.16178035770353008</c:v>
                </c:pt>
                <c:pt idx="2146">
                  <c:v>0.16114840318125068</c:v>
                </c:pt>
                <c:pt idx="2147">
                  <c:v>0.16051891723132392</c:v>
                </c:pt>
                <c:pt idx="2148">
                  <c:v>0.15989189021088906</c:v>
                </c:pt>
                <c:pt idx="2149">
                  <c:v>0.15926731251475279</c:v>
                </c:pt>
                <c:pt idx="2150">
                  <c:v>0.15864517457524205</c:v>
                </c:pt>
                <c:pt idx="2151">
                  <c:v>0.15802546686205751</c:v>
                </c:pt>
                <c:pt idx="2152">
                  <c:v>0.1574081798821276</c:v>
                </c:pt>
                <c:pt idx="2153">
                  <c:v>0.15679330417946305</c:v>
                </c:pt>
                <c:pt idx="2154">
                  <c:v>0.15618083033501201</c:v>
                </c:pt>
                <c:pt idx="2155">
                  <c:v>0.15557074896651588</c:v>
                </c:pt>
                <c:pt idx="2156">
                  <c:v>0.15496305072836541</c:v>
                </c:pt>
                <c:pt idx="2157">
                  <c:v>0.15435772631145775</c:v>
                </c:pt>
                <c:pt idx="2158">
                  <c:v>0.15375476644305361</c:v>
                </c:pt>
                <c:pt idx="2159">
                  <c:v>0.15315416188663544</c:v>
                </c:pt>
                <c:pt idx="2160">
                  <c:v>0.15255590344176578</c:v>
                </c:pt>
                <c:pt idx="2161">
                  <c:v>0.15195998194394639</c:v>
                </c:pt>
                <c:pt idx="2162">
                  <c:v>0.15136638826447785</c:v>
                </c:pt>
                <c:pt idx="2163">
                  <c:v>0.15077511331031973</c:v>
                </c:pt>
                <c:pt idx="2164">
                  <c:v>0.1501861480239513</c:v>
                </c:pt>
                <c:pt idx="2165">
                  <c:v>0.14959948338323276</c:v>
                </c:pt>
                <c:pt idx="2166">
                  <c:v>0.149015110401267</c:v>
                </c:pt>
                <c:pt idx="2167">
                  <c:v>0.14843302012626206</c:v>
                </c:pt>
                <c:pt idx="2168">
                  <c:v>0.14785320364139384</c:v>
                </c:pt>
                <c:pt idx="2169">
                  <c:v>0.14727565206466964</c:v>
                </c:pt>
                <c:pt idx="2170">
                  <c:v>0.14670035654879202</c:v>
                </c:pt>
                <c:pt idx="2171">
                  <c:v>0.1461273082810233</c:v>
                </c:pt>
                <c:pt idx="2172">
                  <c:v>0.14555649848305055</c:v>
                </c:pt>
                <c:pt idx="2173">
                  <c:v>0.14498791841085112</c:v>
                </c:pt>
                <c:pt idx="2174">
                  <c:v>0.14442155935455875</c:v>
                </c:pt>
                <c:pt idx="2175">
                  <c:v>0.14385741263832999</c:v>
                </c:pt>
                <c:pt idx="2176">
                  <c:v>0.1432954696202115</c:v>
                </c:pt>
                <c:pt idx="2177">
                  <c:v>0.14273572169200754</c:v>
                </c:pt>
                <c:pt idx="2178">
                  <c:v>0.14217816027914815</c:v>
                </c:pt>
                <c:pt idx="2179">
                  <c:v>0.14162277684055771</c:v>
                </c:pt>
                <c:pt idx="2180">
                  <c:v>0.14106956286852429</c:v>
                </c:pt>
                <c:pt idx="2181">
                  <c:v>0.14051850988856912</c:v>
                </c:pt>
                <c:pt idx="2182">
                  <c:v>0.13996960945931688</c:v>
                </c:pt>
                <c:pt idx="2183">
                  <c:v>0.13942285317236644</c:v>
                </c:pt>
                <c:pt idx="2184">
                  <c:v>0.13887823265216187</c:v>
                </c:pt>
                <c:pt idx="2185">
                  <c:v>0.13833573955586437</c:v>
                </c:pt>
                <c:pt idx="2186">
                  <c:v>0.13779536557322428</c:v>
                </c:pt>
                <c:pt idx="2187">
                  <c:v>0.13725710242645386</c:v>
                </c:pt>
                <c:pt idx="2188">
                  <c:v>0.13672094187010053</c:v>
                </c:pt>
                <c:pt idx="2189">
                  <c:v>0.13618687569092044</c:v>
                </c:pt>
                <c:pt idx="2190">
                  <c:v>0.1356548957077528</c:v>
                </c:pt>
                <c:pt idx="2191">
                  <c:v>0.13512499377139439</c:v>
                </c:pt>
                <c:pt idx="2192">
                  <c:v>0.13459716176447489</c:v>
                </c:pt>
                <c:pt idx="2193">
                  <c:v>0.13407139160133241</c:v>
                </c:pt>
                <c:pt idx="2194">
                  <c:v>0.13354767522788971</c:v>
                </c:pt>
                <c:pt idx="2195">
                  <c:v>0.13302600462153077</c:v>
                </c:pt>
                <c:pt idx="2196">
                  <c:v>0.13250637179097793</c:v>
                </c:pt>
                <c:pt idx="2197">
                  <c:v>0.13198876877616941</c:v>
                </c:pt>
                <c:pt idx="2198">
                  <c:v>0.13147318764813751</c:v>
                </c:pt>
                <c:pt idx="2199">
                  <c:v>0.13095962050888696</c:v>
                </c:pt>
                <c:pt idx="2200">
                  <c:v>0.13044805949127411</c:v>
                </c:pt>
                <c:pt idx="2201">
                  <c:v>0.12993849675888633</c:v>
                </c:pt>
                <c:pt idx="2202">
                  <c:v>0.12943092450592192</c:v>
                </c:pt>
                <c:pt idx="2203">
                  <c:v>0.12892533495707065</c:v>
                </c:pt>
                <c:pt idx="2204">
                  <c:v>0.1284217203673946</c:v>
                </c:pt>
                <c:pt idx="2205">
                  <c:v>0.12792007302220948</c:v>
                </c:pt>
                <c:pt idx="2206">
                  <c:v>0.12742038523696647</c:v>
                </c:pt>
                <c:pt idx="2207">
                  <c:v>0.12692264935713457</c:v>
                </c:pt>
                <c:pt idx="2208">
                  <c:v>0.12642685775808327</c:v>
                </c:pt>
                <c:pt idx="2209">
                  <c:v>0.12593300284496575</c:v>
                </c:pt>
                <c:pt idx="2210">
                  <c:v>0.1254410770526026</c:v>
                </c:pt>
                <c:pt idx="2211">
                  <c:v>0.12495107284536587</c:v>
                </c:pt>
                <c:pt idx="2212">
                  <c:v>0.12446298271706366</c:v>
                </c:pt>
                <c:pt idx="2213">
                  <c:v>0.12397679919082513</c:v>
                </c:pt>
                <c:pt idx="2214">
                  <c:v>0.12349251481898597</c:v>
                </c:pt>
                <c:pt idx="2215">
                  <c:v>0.12301012218297432</c:v>
                </c:pt>
                <c:pt idx="2216">
                  <c:v>0.12252961389319707</c:v>
                </c:pt>
                <c:pt idx="2217">
                  <c:v>0.12205098258892677</c:v>
                </c:pt>
                <c:pt idx="2218">
                  <c:v>0.12157422093818877</c:v>
                </c:pt>
                <c:pt idx="2219">
                  <c:v>0.12109932163764897</c:v>
                </c:pt>
                <c:pt idx="2220">
                  <c:v>0.12062627741250191</c:v>
                </c:pt>
                <c:pt idx="2221">
                  <c:v>0.12015508101635933</c:v>
                </c:pt>
                <c:pt idx="2222">
                  <c:v>0.11968572523113917</c:v>
                </c:pt>
                <c:pt idx="2223">
                  <c:v>0.11921820286695503</c:v>
                </c:pt>
                <c:pt idx="2224">
                  <c:v>0.11875250676200599</c:v>
                </c:pt>
                <c:pt idx="2225">
                  <c:v>0.1182886297824669</c:v>
                </c:pt>
                <c:pt idx="2226">
                  <c:v>0.11782656482237915</c:v>
                </c:pt>
                <c:pt idx="2227">
                  <c:v>0.11736630480354172</c:v>
                </c:pt>
                <c:pt idx="2228">
                  <c:v>0.11690784267540288</c:v>
                </c:pt>
                <c:pt idx="2229">
                  <c:v>0.11645117141495209</c:v>
                </c:pt>
                <c:pt idx="2230">
                  <c:v>0.11599628402661244</c:v>
                </c:pt>
                <c:pt idx="2231">
                  <c:v>0.11554317354213349</c:v>
                </c:pt>
                <c:pt idx="2232">
                  <c:v>0.11509183302048454</c:v>
                </c:pt>
                <c:pt idx="2233">
                  <c:v>0.11464225554774826</c:v>
                </c:pt>
                <c:pt idx="2234">
                  <c:v>0.11419443423701486</c:v>
                </c:pt>
                <c:pt idx="2235">
                  <c:v>0.11374836222827653</c:v>
                </c:pt>
                <c:pt idx="2236">
                  <c:v>0.11330403268832233</c:v>
                </c:pt>
                <c:pt idx="2237">
                  <c:v>0.11286143881063357</c:v>
                </c:pt>
                <c:pt idx="2238">
                  <c:v>0.11242057381527953</c:v>
                </c:pt>
                <c:pt idx="2239">
                  <c:v>0.1119814309488136</c:v>
                </c:pt>
                <c:pt idx="2240">
                  <c:v>0.1115440034841698</c:v>
                </c:pt>
                <c:pt idx="2241">
                  <c:v>0.11110828472055977</c:v>
                </c:pt>
                <c:pt idx="2242">
                  <c:v>0.11067426798337009</c:v>
                </c:pt>
                <c:pt idx="2243">
                  <c:v>0.11024194662406005</c:v>
                </c:pt>
                <c:pt idx="2244">
                  <c:v>0.10981131402005981</c:v>
                </c:pt>
                <c:pt idx="2245">
                  <c:v>0.10938236357466895</c:v>
                </c:pt>
                <c:pt idx="2246">
                  <c:v>0.1089550887169554</c:v>
                </c:pt>
                <c:pt idx="2247">
                  <c:v>0.1085294829016548</c:v>
                </c:pt>
                <c:pt idx="2248">
                  <c:v>0.10810553960907021</c:v>
                </c:pt>
                <c:pt idx="2249">
                  <c:v>0.10768325234497228</c:v>
                </c:pt>
                <c:pt idx="2250">
                  <c:v>0.10726261464049973</c:v>
                </c:pt>
                <c:pt idx="2251">
                  <c:v>0.10684362005206027</c:v>
                </c:pt>
                <c:pt idx="2252">
                  <c:v>0.10642626216123191</c:v>
                </c:pt>
                <c:pt idx="2253">
                  <c:v>0.1060105345746646</c:v>
                </c:pt>
                <c:pt idx="2254">
                  <c:v>0.10559643092398231</c:v>
                </c:pt>
                <c:pt idx="2255">
                  <c:v>0.10518394486568551</c:v>
                </c:pt>
                <c:pt idx="2256">
                  <c:v>0.10477307008105392</c:v>
                </c:pt>
                <c:pt idx="2257">
                  <c:v>0.1043638002760498</c:v>
                </c:pt>
                <c:pt idx="2258">
                  <c:v>0.10395612918122148</c:v>
                </c:pt>
                <c:pt idx="2259">
                  <c:v>0.10355005055160733</c:v>
                </c:pt>
                <c:pt idx="2260">
                  <c:v>0.10314555816664012</c:v>
                </c:pt>
                <c:pt idx="2261">
                  <c:v>0.10274264583005167</c:v>
                </c:pt>
                <c:pt idx="2262">
                  <c:v>0.10234130736977803</c:v>
                </c:pt>
                <c:pt idx="2263">
                  <c:v>0.10194153663786484</c:v>
                </c:pt>
                <c:pt idx="2264">
                  <c:v>0.10154332751037319</c:v>
                </c:pt>
                <c:pt idx="2265">
                  <c:v>0.10114667388728579</c:v>
                </c:pt>
                <c:pt idx="2266">
                  <c:v>0.10075156969241358</c:v>
                </c:pt>
                <c:pt idx="2267">
                  <c:v>0.1003580088733026</c:v>
                </c:pt>
                <c:pt idx="2268">
                  <c:v>9.9965985401141252E-2</c:v>
                </c:pt>
                <c:pt idx="2269">
                  <c:v>9.9575493270668045E-2</c:v>
                </c:pt>
                <c:pt idx="2270">
                  <c:v>9.9186526500079503E-2</c:v>
                </c:pt>
                <c:pt idx="2271">
                  <c:v>9.8799079130938564E-2</c:v>
                </c:pt>
                <c:pt idx="2272">
                  <c:v>9.8413145228083337E-2</c:v>
                </c:pt>
                <c:pt idx="2273">
                  <c:v>9.8028718879536139E-2</c:v>
                </c:pt>
                <c:pt idx="2274">
                  <c:v>9.7645794196412949E-2</c:v>
                </c:pt>
                <c:pt idx="2275">
                  <c:v>9.7264365312833209E-2</c:v>
                </c:pt>
                <c:pt idx="2276">
                  <c:v>9.6884426385829961E-2</c:v>
                </c:pt>
                <c:pt idx="2277">
                  <c:v>9.6505971595260309E-2</c:v>
                </c:pt>
                <c:pt idx="2278">
                  <c:v>9.6128995143716325E-2</c:v>
                </c:pt>
                <c:pt idx="2279">
                  <c:v>9.5753491256436188E-2</c:v>
                </c:pt>
                <c:pt idx="2280">
                  <c:v>9.5379454181215739E-2</c:v>
                </c:pt>
                <c:pt idx="2281">
                  <c:v>9.5006878188320362E-2</c:v>
                </c:pt>
                <c:pt idx="2282">
                  <c:v>9.463575757039723E-2</c:v>
                </c:pt>
                <c:pt idx="2283">
                  <c:v>9.4266086642387864E-2</c:v>
                </c:pt>
                <c:pt idx="2284">
                  <c:v>9.3897859741441034E-2</c:v>
                </c:pt>
                <c:pt idx="2285">
                  <c:v>9.3531071226826024E-2</c:v>
                </c:pt>
                <c:pt idx="2286">
                  <c:v>9.3165715479846228E-2</c:v>
                </c:pt>
                <c:pt idx="2287">
                  <c:v>9.2801786903753083E-2</c:v>
                </c:pt>
                <c:pt idx="2288">
                  <c:v>9.24392799236603E-2</c:v>
                </c:pt>
                <c:pt idx="2289">
                  <c:v>9.2078188986458503E-2</c:v>
                </c:pt>
                <c:pt idx="2290">
                  <c:v>9.1718508560730147E-2</c:v>
                </c:pt>
                <c:pt idx="2291">
                  <c:v>9.136023313666479E-2</c:v>
                </c:pt>
                <c:pt idx="2292">
                  <c:v>9.100335722597469E-2</c:v>
                </c:pt>
                <c:pt idx="2293">
                  <c:v>9.0647875361810723E-2</c:v>
                </c:pt>
                <c:pt idx="2294">
                  <c:v>9.0293782098678652E-2</c:v>
                </c:pt>
                <c:pt idx="2295">
                  <c:v>8.9941072012355683E-2</c:v>
                </c:pt>
                <c:pt idx="2296">
                  <c:v>8.9589739699807422E-2</c:v>
                </c:pt>
                <c:pt idx="2297">
                  <c:v>8.923977977910505E-2</c:v>
                </c:pt>
                <c:pt idx="2298">
                  <c:v>8.8891186889342916E-2</c:v>
                </c:pt>
                <c:pt idx="2299">
                  <c:v>8.8543955690556425E-2</c:v>
                </c:pt>
                <c:pt idx="2300">
                  <c:v>8.8198080863640185E-2</c:v>
                </c:pt>
                <c:pt idx="2301">
                  <c:v>8.7853557110266586E-2</c:v>
                </c:pt>
                <c:pt idx="2302">
                  <c:v>8.7510379152804602E-2</c:v>
                </c:pt>
                <c:pt idx="2303">
                  <c:v>8.7168541734238963E-2</c:v>
                </c:pt>
                <c:pt idx="2304">
                  <c:v>8.6828039618089589E-2</c:v>
                </c:pt>
                <c:pt idx="2305">
                  <c:v>8.6488867588331422E-2</c:v>
                </c:pt>
                <c:pt idx="2306">
                  <c:v>8.6151020449314497E-2</c:v>
                </c:pt>
                <c:pt idx="2307">
                  <c:v>8.5814493025684363E-2</c:v>
                </c:pt>
                <c:pt idx="2308">
                  <c:v>8.5479280162302787E-2</c:v>
                </c:pt>
                <c:pt idx="2309">
                  <c:v>8.5145376724168789E-2</c:v>
                </c:pt>
                <c:pt idx="2310">
                  <c:v>8.4812777596340011E-2</c:v>
                </c:pt>
                <c:pt idx="2311">
                  <c:v>8.4481477683854306E-2</c:v>
                </c:pt>
                <c:pt idx="2312">
                  <c:v>8.4151471911651746E-2</c:v>
                </c:pt>
                <c:pt idx="2313">
                  <c:v>8.382275522449685E-2</c:v>
                </c:pt>
                <c:pt idx="2314">
                  <c:v>8.3495322586901163E-2</c:v>
                </c:pt>
                <c:pt idx="2315">
                  <c:v>8.3169168983046077E-2</c:v>
                </c:pt>
                <c:pt idx="2316">
                  <c:v>8.2844289416706046E-2</c:v>
                </c:pt>
                <c:pt idx="2317">
                  <c:v>8.2520678911172041E-2</c:v>
                </c:pt>
                <c:pt idx="2318">
                  <c:v>8.219833250917527E-2</c:v>
                </c:pt>
                <c:pt idx="2319">
                  <c:v>8.1877245272811303E-2</c:v>
                </c:pt>
                <c:pt idx="2320">
                  <c:v>8.1557412283464387E-2</c:v>
                </c:pt>
                <c:pt idx="2321">
                  <c:v>8.1238828641732097E-2</c:v>
                </c:pt>
                <c:pt idx="2322">
                  <c:v>8.0921489467350324E-2</c:v>
                </c:pt>
                <c:pt idx="2323">
                  <c:v>8.0605389899118488E-2</c:v>
                </c:pt>
                <c:pt idx="2324">
                  <c:v>8.0290525094825052E-2</c:v>
                </c:pt>
                <c:pt idx="2325">
                  <c:v>7.9976890231173395E-2</c:v>
                </c:pt>
                <c:pt idx="2326">
                  <c:v>7.9664480503707877E-2</c:v>
                </c:pt>
                <c:pt idx="2327">
                  <c:v>7.9353291126740264E-2</c:v>
                </c:pt>
                <c:pt idx="2328">
                  <c:v>7.9043317333276436E-2</c:v>
                </c:pt>
                <c:pt idx="2329">
                  <c:v>7.8734554374943325E-2</c:v>
                </c:pt>
                <c:pt idx="2330">
                  <c:v>7.8426997521916203E-2</c:v>
                </c:pt>
                <c:pt idx="2331">
                  <c:v>7.8120642062846218E-2</c:v>
                </c:pt>
                <c:pt idx="2332">
                  <c:v>7.7815483304788227E-2</c:v>
                </c:pt>
                <c:pt idx="2333">
                  <c:v>7.7511516573128894E-2</c:v>
                </c:pt>
                <c:pt idx="2334">
                  <c:v>7.720873721151511E-2</c:v>
                </c:pt>
                <c:pt idx="2335">
                  <c:v>7.6907140581782635E-2</c:v>
                </c:pt>
                <c:pt idx="2336">
                  <c:v>7.6606722063885052E-2</c:v>
                </c:pt>
                <c:pt idx="2337">
                  <c:v>7.2401227055822998E-2</c:v>
                </c:pt>
                <c:pt idx="2338">
                  <c:v>6.8212159762636185E-2</c:v>
                </c:pt>
                <c:pt idx="2339">
                  <c:v>6.4039456013563381E-2</c:v>
                </c:pt>
                <c:pt idx="2340">
                  <c:v>5.9883051888510397E-2</c:v>
                </c:pt>
                <c:pt idx="2341">
                  <c:v>5.5742883717070903E-2</c:v>
                </c:pt>
                <c:pt idx="2342">
                  <c:v>5.1618888077551092E-2</c:v>
                </c:pt>
                <c:pt idx="2343">
                  <c:v>4.751100179599816E-2</c:v>
                </c:pt>
                <c:pt idx="2344">
                  <c:v>4.3419161945232543E-2</c:v>
                </c:pt>
                <c:pt idx="2345">
                  <c:v>3.9343305843883979E-2</c:v>
                </c:pt>
                <c:pt idx="2346">
                  <c:v>3.5283371055431306E-2</c:v>
                </c:pt>
                <c:pt idx="2347">
                  <c:v>3.1239295387246027E-2</c:v>
                </c:pt>
                <c:pt idx="2348">
                  <c:v>2.7211016889639596E-2</c:v>
                </c:pt>
                <c:pt idx="2349">
                  <c:v>2.3198473854914442E-2</c:v>
                </c:pt>
                <c:pt idx="2350">
                  <c:v>1.9201604816418683E-2</c:v>
                </c:pt>
                <c:pt idx="2351">
                  <c:v>1.5220348547604547E-2</c:v>
                </c:pt>
                <c:pt idx="2352">
                  <c:v>1.1254644061090467E-2</c:v>
                </c:pt>
                <c:pt idx="2353">
                  <c:v>7.304430607726833E-3</c:v>
                </c:pt>
                <c:pt idx="2354">
                  <c:v>3.3696476756654003E-3</c:v>
                </c:pt>
                <c:pt idx="2355">
                  <c:v>-5.4976501056766764E-4</c:v>
                </c:pt>
                <c:pt idx="2356">
                  <c:v>-4.453867490995138E-3</c:v>
                </c:pt>
                <c:pt idx="2357">
                  <c:v>-8.3427195711084385E-3</c:v>
                </c:pt>
                <c:pt idx="2358">
                  <c:v>-1.2216380822783797E-2</c:v>
                </c:pt>
                <c:pt idx="2359">
                  <c:v>-1.6074910585194797E-2</c:v>
                </c:pt>
                <c:pt idx="2360">
                  <c:v>-1.9918367965721381E-2</c:v>
                </c:pt>
                <c:pt idx="2361">
                  <c:v>-2.3746811840855281E-2</c:v>
                </c:pt>
                <c:pt idx="2362">
                  <c:v>-2.7560300857101941E-2</c:v>
                </c:pt>
                <c:pt idx="2363">
                  <c:v>-3.1358893431878886E-2</c:v>
                </c:pt>
                <c:pt idx="2364">
                  <c:v>-3.5142647754410609E-2</c:v>
                </c:pt>
                <c:pt idx="2365">
                  <c:v>-3.8911621786619943E-2</c:v>
                </c:pt>
                <c:pt idx="2366">
                  <c:v>-4.2665873264015962E-2</c:v>
                </c:pt>
                <c:pt idx="2367">
                  <c:v>-4.6405459696578402E-2</c:v>
                </c:pt>
                <c:pt idx="2368">
                  <c:v>-5.0130438369638645E-2</c:v>
                </c:pt>
                <c:pt idx="2369">
                  <c:v>-5.3840866344757245E-2</c:v>
                </c:pt>
                <c:pt idx="2370">
                  <c:v>-5.7536800460598038E-2</c:v>
                </c:pt>
                <c:pt idx="2371">
                  <c:v>-6.1218297333798827E-2</c:v>
                </c:pt>
                <c:pt idx="2372">
                  <c:v>-6.4885413359838676E-2</c:v>
                </c:pt>
                <c:pt idx="2373">
                  <c:v>-6.8538204713901804E-2</c:v>
                </c:pt>
                <c:pt idx="2374">
                  <c:v>-7.2176727351738121E-2</c:v>
                </c:pt>
                <c:pt idx="2375">
                  <c:v>-7.5801037010520392E-2</c:v>
                </c:pt>
                <c:pt idx="2376">
                  <c:v>-7.9411189209698044E-2</c:v>
                </c:pt>
                <c:pt idx="2377">
                  <c:v>-8.3007239251847664E-2</c:v>
                </c:pt>
                <c:pt idx="2378">
                  <c:v>-8.658924222352013E-2</c:v>
                </c:pt>
                <c:pt idx="2379">
                  <c:v>-9.01572529960845E-2</c:v>
                </c:pt>
                <c:pt idx="2380">
                  <c:v>-9.3711326226568539E-2</c:v>
                </c:pt>
                <c:pt idx="2381">
                  <c:v>-9.7251516358496007E-2</c:v>
                </c:pt>
                <c:pt idx="2382">
                  <c:v>-0.10077787762272063</c:v>
                </c:pt>
                <c:pt idx="2383">
                  <c:v>-0.10429046403825687</c:v>
                </c:pt>
                <c:pt idx="2384">
                  <c:v>-0.10778932941310743</c:v>
                </c:pt>
                <c:pt idx="2385">
                  <c:v>-0.11127452734508747</c:v>
                </c:pt>
                <c:pt idx="2386">
                  <c:v>-0.11474611122264572</c:v>
                </c:pt>
                <c:pt idx="2387">
                  <c:v>-0.11820413422568225</c:v>
                </c:pt>
                <c:pt idx="2388">
                  <c:v>-0.11774239932636318</c:v>
                </c:pt>
                <c:pt idx="2389">
                  <c:v>-0.11728246807899458</c:v>
                </c:pt>
                <c:pt idx="2390">
                  <c:v>-0.11682433343806101</c:v>
                </c:pt>
                <c:pt idx="2391">
                  <c:v>-0.11636798838556858</c:v>
                </c:pt>
                <c:pt idx="2392">
                  <c:v>-0.11591342593093745</c:v>
                </c:pt>
                <c:pt idx="2393">
                  <c:v>-0.11546063911089473</c:v>
                </c:pt>
                <c:pt idx="2394">
                  <c:v>-0.11500962098936779</c:v>
                </c:pt>
                <c:pt idx="2395">
                  <c:v>-0.11456036465737807</c:v>
                </c:pt>
                <c:pt idx="2396">
                  <c:v>-0.11411286323293518</c:v>
                </c:pt>
                <c:pt idx="2397">
                  <c:v>-0.11366710986093152</c:v>
                </c:pt>
                <c:pt idx="2398">
                  <c:v>-0.11322309771303726</c:v>
                </c:pt>
                <c:pt idx="2399">
                  <c:v>-0.11278081998759572</c:v>
                </c:pt>
                <c:pt idx="2400">
                  <c:v>-0.11234026990951917</c:v>
                </c:pt>
                <c:pt idx="2401">
                  <c:v>-0.11190144073018511</c:v>
                </c:pt>
                <c:pt idx="2402">
                  <c:v>-0.11146432572733282</c:v>
                </c:pt>
                <c:pt idx="2403">
                  <c:v>-0.11102891820496043</c:v>
                </c:pt>
                <c:pt idx="2404">
                  <c:v>-0.1105952114932223</c:v>
                </c:pt>
                <c:pt idx="2405">
                  <c:v>-0.11016319894832689</c:v>
                </c:pt>
                <c:pt idx="2406">
                  <c:v>-0.10973287395243499</c:v>
                </c:pt>
                <c:pt idx="2407">
                  <c:v>-0.10930422991355829</c:v>
                </c:pt>
                <c:pt idx="2408">
                  <c:v>-0.10887726026545845</c:v>
                </c:pt>
                <c:pt idx="2409">
                  <c:v>-0.1084519584675465</c:v>
                </c:pt>
                <c:pt idx="2410">
                  <c:v>-0.10802831800478264</c:v>
                </c:pt>
                <c:pt idx="2411">
                  <c:v>-0.10760633238757646</c:v>
                </c:pt>
                <c:pt idx="2412">
                  <c:v>-0.10718599515168749</c:v>
                </c:pt>
                <c:pt idx="2413">
                  <c:v>-0.10676729985812621</c:v>
                </c:pt>
                <c:pt idx="2414">
                  <c:v>-0.1063502400930554</c:v>
                </c:pt>
                <c:pt idx="2415">
                  <c:v>-0.1059348094676919</c:v>
                </c:pt>
                <c:pt idx="2416">
                  <c:v>-0.10552100161820874</c:v>
                </c:pt>
                <c:pt idx="2417">
                  <c:v>-0.10510881020563762</c:v>
                </c:pt>
                <c:pt idx="2418">
                  <c:v>-0.10469822891577184</c:v>
                </c:pt>
                <c:pt idx="2419">
                  <c:v>-0.1042892514590696</c:v>
                </c:pt>
                <c:pt idx="2420">
                  <c:v>-0.10388187157055762</c:v>
                </c:pt>
                <c:pt idx="2421">
                  <c:v>-0.10347608300973513</c:v>
                </c:pt>
                <c:pt idx="2422">
                  <c:v>-0.10307187956047835</c:v>
                </c:pt>
                <c:pt idx="2423">
                  <c:v>-0.10266925503094523</c:v>
                </c:pt>
                <c:pt idx="2424">
                  <c:v>-0.1022682032534806</c:v>
                </c:pt>
                <c:pt idx="2425">
                  <c:v>-0.10186871808452169</c:v>
                </c:pt>
                <c:pt idx="2426">
                  <c:v>-0.10147079340450403</c:v>
                </c:pt>
                <c:pt idx="2427">
                  <c:v>-0.10107442311776768</c:v>
                </c:pt>
                <c:pt idx="2428">
                  <c:v>-0.1006796011524639</c:v>
                </c:pt>
                <c:pt idx="2429">
                  <c:v>-0.10028632146046208</c:v>
                </c:pt>
                <c:pt idx="2430">
                  <c:v>-9.9894578017257152E-2</c:v>
                </c:pt>
                <c:pt idx="2431">
                  <c:v>-9.9504364821877245E-2</c:v>
                </c:pt>
                <c:pt idx="2432">
                  <c:v>-9.911567589679178E-2</c:v>
                </c:pt>
                <c:pt idx="2433">
                  <c:v>-9.8728505287819943E-2</c:v>
                </c:pt>
                <c:pt idx="2434">
                  <c:v>-9.8342847064039396E-2</c:v>
                </c:pt>
                <c:pt idx="2435">
                  <c:v>-9.7958695317695493E-2</c:v>
                </c:pt>
                <c:pt idx="2436">
                  <c:v>-9.757604416411074E-2</c:v>
                </c:pt>
                <c:pt idx="2437">
                  <c:v>-9.7194887741594682E-2</c:v>
                </c:pt>
                <c:pt idx="2438">
                  <c:v>-9.6815220211354081E-2</c:v>
                </c:pt>
                <c:pt idx="2439">
                  <c:v>-9.6437035757403478E-2</c:v>
                </c:pt>
                <c:pt idx="2440">
                  <c:v>-9.6060328586476118E-2</c:v>
                </c:pt>
                <c:pt idx="2441">
                  <c:v>-9.56850929279352E-2</c:v>
                </c:pt>
                <c:pt idx="2442">
                  <c:v>-9.5311323033685447E-2</c:v>
                </c:pt>
                <c:pt idx="2443">
                  <c:v>-9.4939013178085119E-2</c:v>
                </c:pt>
                <c:pt idx="2444">
                  <c:v>-9.4568157657858226E-2</c:v>
                </c:pt>
                <c:pt idx="2445">
                  <c:v>-9.4198750792007221E-2</c:v>
                </c:pt>
                <c:pt idx="2446">
                  <c:v>-9.3830786921725945E-2</c:v>
                </c:pt>
                <c:pt idx="2447">
                  <c:v>-9.3464260410312958E-2</c:v>
                </c:pt>
                <c:pt idx="2448">
                  <c:v>-9.3099165643085166E-2</c:v>
                </c:pt>
                <c:pt idx="2449">
                  <c:v>-9.2735497027291863E-2</c:v>
                </c:pt>
                <c:pt idx="2450">
                  <c:v>-9.2373248992029006E-2</c:v>
                </c:pt>
                <c:pt idx="2451">
                  <c:v>-9.2012415988153892E-2</c:v>
                </c:pt>
                <c:pt idx="2452">
                  <c:v>-9.1652992488200163E-2</c:v>
                </c:pt>
                <c:pt idx="2453">
                  <c:v>-9.1294972986293133E-2</c:v>
                </c:pt>
                <c:pt idx="2454">
                  <c:v>-9.0938351998065423E-2</c:v>
                </c:pt>
                <c:pt idx="2455">
                  <c:v>-9.0583124060572978E-2</c:v>
                </c:pt>
                <c:pt idx="2456">
                  <c:v>-9.0229283732211368E-2</c:v>
                </c:pt>
                <c:pt idx="2457">
                  <c:v>-8.9876825592632423E-2</c:v>
                </c:pt>
                <c:pt idx="2458">
                  <c:v>-8.9525744242661201E-2</c:v>
                </c:pt>
                <c:pt idx="2459">
                  <c:v>-8.9176034304213309E-2</c:v>
                </c:pt>
                <c:pt idx="2460">
                  <c:v>-8.8827690420212477E-2</c:v>
                </c:pt>
                <c:pt idx="2461">
                  <c:v>-8.8480707254508517E-2</c:v>
                </c:pt>
                <c:pt idx="2462">
                  <c:v>-8.8135079491795595E-2</c:v>
                </c:pt>
                <c:pt idx="2463">
                  <c:v>-8.7790801837530769E-2</c:v>
                </c:pt>
                <c:pt idx="2464">
                  <c:v>-8.7447869017852911E-2</c:v>
                </c:pt>
                <c:pt idx="2465">
                  <c:v>-8.7106275779501918E-2</c:v>
                </c:pt>
                <c:pt idx="2466">
                  <c:v>-8.6766016889738243E-2</c:v>
                </c:pt>
                <c:pt idx="2467">
                  <c:v>-8.6427087136262709E-2</c:v>
                </c:pt>
                <c:pt idx="2468">
                  <c:v>-8.6089481327136688E-2</c:v>
                </c:pt>
                <c:pt idx="2469">
                  <c:v>-8.5753194290702564E-2</c:v>
                </c:pt>
                <c:pt idx="2470">
                  <c:v>-8.5418220875504505E-2</c:v>
                </c:pt>
                <c:pt idx="2471">
                  <c:v>-8.508455595020957E-2</c:v>
                </c:pt>
                <c:pt idx="2472">
                  <c:v>-8.475219440352906E-2</c:v>
                </c:pt>
                <c:pt idx="2473">
                  <c:v>-8.442113114414028E-2</c:v>
                </c:pt>
                <c:pt idx="2474">
                  <c:v>-8.4091361100608483E-2</c:v>
                </c:pt>
                <c:pt idx="2475">
                  <c:v>-8.3762879221309233E-2</c:v>
                </c:pt>
                <c:pt idx="2476">
                  <c:v>-8.3435680474350987E-2</c:v>
                </c:pt>
                <c:pt idx="2477">
                  <c:v>-8.3109759847498049E-2</c:v>
                </c:pt>
                <c:pt idx="2478">
                  <c:v>-8.2785112348093756E-2</c:v>
                </c:pt>
                <c:pt idx="2479">
                  <c:v>-8.2461733002984011E-2</c:v>
                </c:pt>
                <c:pt idx="2480">
                  <c:v>-8.2139616858441108E-2</c:v>
                </c:pt>
                <c:pt idx="2481">
                  <c:v>-8.1818758980087822E-2</c:v>
                </c:pt>
                <c:pt idx="2482">
                  <c:v>-8.1499154452821854E-2</c:v>
                </c:pt>
                <c:pt idx="2483">
                  <c:v>-8.1180798380740521E-2</c:v>
                </c:pt>
                <c:pt idx="2484">
                  <c:v>-8.0863685887065759E-2</c:v>
                </c:pt>
                <c:pt idx="2485">
                  <c:v>-8.0547812114069403E-2</c:v>
                </c:pt>
                <c:pt idx="2486">
                  <c:v>-8.0233172222998819E-2</c:v>
                </c:pt>
                <c:pt idx="2487">
                  <c:v>-7.9919761394002725E-2</c:v>
                </c:pt>
                <c:pt idx="2488">
                  <c:v>-7.9607574826057403E-2</c:v>
                </c:pt>
                <c:pt idx="2489">
                  <c:v>-7.9296607736893121E-2</c:v>
                </c:pt>
                <c:pt idx="2490">
                  <c:v>-7.8986855362920882E-2</c:v>
                </c:pt>
                <c:pt idx="2491">
                  <c:v>-7.8678312959159474E-2</c:v>
                </c:pt>
                <c:pt idx="2492">
                  <c:v>-7.8370975799162759E-2</c:v>
                </c:pt>
                <c:pt idx="2493">
                  <c:v>-7.8064839174947276E-2</c:v>
                </c:pt>
                <c:pt idx="2494">
                  <c:v>-7.7759898396920143E-2</c:v>
                </c:pt>
                <c:pt idx="2495">
                  <c:v>-7.7456148793807175E-2</c:v>
                </c:pt>
                <c:pt idx="2496">
                  <c:v>-7.7153585712581366E-2</c:v>
                </c:pt>
                <c:pt idx="2497">
                  <c:v>-7.6852204518391601E-2</c:v>
                </c:pt>
                <c:pt idx="2498">
                  <c:v>-7.6552000594491632E-2</c:v>
                </c:pt>
                <c:pt idx="2499">
                  <c:v>-7.6252969342169394E-2</c:v>
                </c:pt>
                <c:pt idx="2500">
                  <c:v>-7.5955106180676552E-2</c:v>
                </c:pt>
                <c:pt idx="2501">
                  <c:v>-7.5658406547158288E-2</c:v>
                </c:pt>
                <c:pt idx="2502">
                  <c:v>-7.5362865896583447E-2</c:v>
                </c:pt>
                <c:pt idx="2503">
                  <c:v>-7.506847970167492E-2</c:v>
                </c:pt>
                <c:pt idx="2504">
                  <c:v>-7.4775243452840257E-2</c:v>
                </c:pt>
                <c:pt idx="2505">
                  <c:v>-7.4483152658102597E-2</c:v>
                </c:pt>
                <c:pt idx="2506">
                  <c:v>-7.4192202843031879E-2</c:v>
                </c:pt>
                <c:pt idx="2507">
                  <c:v>-7.3902389550676281E-2</c:v>
                </c:pt>
                <c:pt idx="2508">
                  <c:v>-7.3613708341493958E-2</c:v>
                </c:pt>
                <c:pt idx="2509">
                  <c:v>-7.3326154793284998E-2</c:v>
                </c:pt>
                <c:pt idx="2510">
                  <c:v>-7.3039724501123726E-2</c:v>
                </c:pt>
                <c:pt idx="2511">
                  <c:v>-7.2754413077291205E-2</c:v>
                </c:pt>
                <c:pt idx="2512">
                  <c:v>-7.2470216151208036E-2</c:v>
                </c:pt>
                <c:pt idx="2513">
                  <c:v>-7.2187129369367387E-2</c:v>
                </c:pt>
                <c:pt idx="2514">
                  <c:v>-7.1905148395268292E-2</c:v>
                </c:pt>
                <c:pt idx="2515">
                  <c:v>-7.1624268909349281E-2</c:v>
                </c:pt>
                <c:pt idx="2516">
                  <c:v>-7.1344486608922134E-2</c:v>
                </c:pt>
                <c:pt idx="2517">
                  <c:v>-7.1065797208106032E-2</c:v>
                </c:pt>
                <c:pt idx="2518">
                  <c:v>-7.0788196437761866E-2</c:v>
                </c:pt>
                <c:pt idx="2519">
                  <c:v>-7.0511680045426864E-2</c:v>
                </c:pt>
                <c:pt idx="2520">
                  <c:v>-7.0236243795249412E-2</c:v>
                </c:pt>
                <c:pt idx="2521">
                  <c:v>-6.9961883467924216E-2</c:v>
                </c:pt>
                <c:pt idx="2522">
                  <c:v>-6.9688594860627631E-2</c:v>
                </c:pt>
                <c:pt idx="2523">
                  <c:v>-6.9416373786953298E-2</c:v>
                </c:pt>
                <c:pt idx="2524">
                  <c:v>-6.914521607684801E-2</c:v>
                </c:pt>
                <c:pt idx="2525">
                  <c:v>-6.8875117576547823E-2</c:v>
                </c:pt>
                <c:pt idx="2526">
                  <c:v>-6.860607414851444E-2</c:v>
                </c:pt>
                <c:pt idx="2527">
                  <c:v>-6.83380816713718E-2</c:v>
                </c:pt>
                <c:pt idx="2528">
                  <c:v>-6.8071136039843008E-2</c:v>
                </c:pt>
                <c:pt idx="2529">
                  <c:v>-6.7805233164687367E-2</c:v>
                </c:pt>
                <c:pt idx="2530">
                  <c:v>-6.7540368972637807E-2</c:v>
                </c:pt>
                <c:pt idx="2531">
                  <c:v>-6.7276539406338445E-2</c:v>
                </c:pt>
                <c:pt idx="2532">
                  <c:v>-6.7013740424282431E-2</c:v>
                </c:pt>
                <c:pt idx="2533">
                  <c:v>-6.6751968000750075E-2</c:v>
                </c:pt>
                <c:pt idx="2534">
                  <c:v>-6.649121812574714E-2</c:v>
                </c:pt>
                <c:pt idx="2535">
                  <c:v>-6.6231486804943437E-2</c:v>
                </c:pt>
                <c:pt idx="2536">
                  <c:v>-6.5972770059611621E-2</c:v>
                </c:pt>
                <c:pt idx="2537">
                  <c:v>-6.5715063926566258E-2</c:v>
                </c:pt>
                <c:pt idx="2538">
                  <c:v>-6.5458364458103102E-2</c:v>
                </c:pt>
                <c:pt idx="2539">
                  <c:v>-6.520266772193864E-2</c:v>
                </c:pt>
                <c:pt idx="2540">
                  <c:v>-6.4947969801149821E-2</c:v>
                </c:pt>
                <c:pt idx="2541">
                  <c:v>-6.469426679411408E-2</c:v>
                </c:pt>
                <c:pt idx="2542">
                  <c:v>-6.4441554814449575E-2</c:v>
                </c:pt>
                <c:pt idx="2543">
                  <c:v>-6.4189829990955627E-2</c:v>
                </c:pt>
                <c:pt idx="2544">
                  <c:v>-6.3939088467553459E-2</c:v>
                </c:pt>
                <c:pt idx="2545">
                  <c:v>-6.3689326403227081E-2</c:v>
                </c:pt>
                <c:pt idx="2546">
                  <c:v>-6.3440539971964471E-2</c:v>
                </c:pt>
                <c:pt idx="2547">
                  <c:v>-6.3192725362698987E-2</c:v>
                </c:pt>
                <c:pt idx="2548">
                  <c:v>-6.2945878779250938E-2</c:v>
                </c:pt>
                <c:pt idx="2549">
                  <c:v>-6.2699996440269495E-2</c:v>
                </c:pt>
                <c:pt idx="2550">
                  <c:v>-6.2455074579174694E-2</c:v>
                </c:pt>
                <c:pt idx="2551">
                  <c:v>-6.2211109444099792E-2</c:v>
                </c:pt>
                <c:pt idx="2552">
                  <c:v>-6.1968097297833778E-2</c:v>
                </c:pt>
                <c:pt idx="2553">
                  <c:v>-6.1726034417764114E-2</c:v>
                </c:pt>
                <c:pt idx="2554">
                  <c:v>-6.148491709581972E-2</c:v>
                </c:pt>
                <c:pt idx="2555">
                  <c:v>-6.1244741638414174E-2</c:v>
                </c:pt>
                <c:pt idx="2556">
                  <c:v>-6.1005504366389116E-2</c:v>
                </c:pt>
                <c:pt idx="2557">
                  <c:v>-6.0767201614957911E-2</c:v>
                </c:pt>
                <c:pt idx="2558">
                  <c:v>-6.0529829733649482E-2</c:v>
                </c:pt>
                <c:pt idx="2559">
                  <c:v>-6.0293385086252413E-2</c:v>
                </c:pt>
                <c:pt idx="2560">
                  <c:v>-6.005786405075924E-2</c:v>
                </c:pt>
                <c:pt idx="2561">
                  <c:v>-5.9823263019310964E-2</c:v>
                </c:pt>
                <c:pt idx="2562">
                  <c:v>-5.9589578398141781E-2</c:v>
                </c:pt>
                <c:pt idx="2563">
                  <c:v>-5.9356806607524036E-2</c:v>
                </c:pt>
                <c:pt idx="2564">
                  <c:v>-5.9124944081713399E-2</c:v>
                </c:pt>
                <c:pt idx="2565">
                  <c:v>-5.8893987268894207E-2</c:v>
                </c:pt>
                <c:pt idx="2566">
                  <c:v>-5.8663932631125092E-2</c:v>
                </c:pt>
                <c:pt idx="2567">
                  <c:v>-5.8434776644284758E-2</c:v>
                </c:pt>
                <c:pt idx="2568">
                  <c:v>-5.820651579801802E-2</c:v>
                </c:pt>
                <c:pt idx="2569">
                  <c:v>-5.7979146595682013E-2</c:v>
                </c:pt>
                <c:pt idx="2570">
                  <c:v>-5.7752665554292627E-2</c:v>
                </c:pt>
                <c:pt idx="2571">
                  <c:v>-5.7527069204471169E-2</c:v>
                </c:pt>
                <c:pt idx="2572">
                  <c:v>-5.7302354090391201E-2</c:v>
                </c:pt>
                <c:pt idx="2573">
                  <c:v>-5.7078516769725612E-2</c:v>
                </c:pt>
                <c:pt idx="2574">
                  <c:v>-5.6855553813593869E-2</c:v>
                </c:pt>
                <c:pt idx="2575">
                  <c:v>-5.6633461806509515E-2</c:v>
                </c:pt>
                <c:pt idx="2576">
                  <c:v>-5.6412237346327838E-2</c:v>
                </c:pt>
                <c:pt idx="2577">
                  <c:v>-5.6191877044193747E-2</c:v>
                </c:pt>
                <c:pt idx="2578">
                  <c:v>-5.5972377524489865E-2</c:v>
                </c:pt>
                <c:pt idx="2579">
                  <c:v>-5.5753735424784824E-2</c:v>
                </c:pt>
                <c:pt idx="2580">
                  <c:v>-5.5535947395781757E-2</c:v>
                </c:pt>
                <c:pt idx="2581">
                  <c:v>-5.5319010101266983E-2</c:v>
                </c:pt>
                <c:pt idx="2582">
                  <c:v>-5.5102920218058911E-2</c:v>
                </c:pt>
                <c:pt idx="2583">
                  <c:v>-5.4887674435957115E-2</c:v>
                </c:pt>
                <c:pt idx="2584">
                  <c:v>-5.4673269457691659E-2</c:v>
                </c:pt>
                <c:pt idx="2585">
                  <c:v>-5.4459701998872553E-2</c:v>
                </c:pt>
                <c:pt idx="2586">
                  <c:v>-5.4246968787939456E-2</c:v>
                </c:pt>
                <c:pt idx="2587">
                  <c:v>-5.4035066566111567E-2</c:v>
                </c:pt>
                <c:pt idx="2588">
                  <c:v>-5.3823992087337694E-2</c:v>
                </c:pt>
                <c:pt idx="2589">
                  <c:v>-5.751999211824653E-2</c:v>
                </c:pt>
                <c:pt idx="2590">
                  <c:v>-6.120155464903463E-2</c:v>
                </c:pt>
                <c:pt idx="2591">
                  <c:v>-6.4868736076186845E-2</c:v>
                </c:pt>
                <c:pt idx="2592">
                  <c:v>-6.8521592575889245E-2</c:v>
                </c:pt>
                <c:pt idx="2593">
                  <c:v>-7.2160180104889685E-2</c:v>
                </c:pt>
                <c:pt idx="2594">
                  <c:v>-7.5784554401354953E-2</c:v>
                </c:pt>
                <c:pt idx="2595">
                  <c:v>-7.9394770985724658E-2</c:v>
                </c:pt>
                <c:pt idx="2596">
                  <c:v>-8.2990885161561667E-2</c:v>
                </c:pt>
                <c:pt idx="2597">
                  <c:v>-8.6572952016399321E-2</c:v>
                </c:pt>
                <c:pt idx="2598">
                  <c:v>-9.0141026422585258E-2</c:v>
                </c:pt>
                <c:pt idx="2599">
                  <c:v>-9.3695163038122031E-2</c:v>
                </c:pt>
                <c:pt idx="2600">
                  <c:v>-9.723541630750436E-2</c:v>
                </c:pt>
                <c:pt idx="2601">
                  <c:v>-0.10076184046255317</c:v>
                </c:pt>
                <c:pt idx="2602">
                  <c:v>-0.10427448952324632</c:v>
                </c:pt>
                <c:pt idx="2603">
                  <c:v>-0.10777341729854614</c:v>
                </c:pt>
                <c:pt idx="2604">
                  <c:v>-0.1112586773872237</c:v>
                </c:pt>
                <c:pt idx="2605">
                  <c:v>-0.11473032317867986</c:v>
                </c:pt>
                <c:pt idx="2606">
                  <c:v>-0.11818840785376314</c:v>
                </c:pt>
                <c:pt idx="2607">
                  <c:v>-0.12163298438558438</c:v>
                </c:pt>
                <c:pt idx="2608">
                  <c:v>-0.12506410554032821</c:v>
                </c:pt>
                <c:pt idx="2609">
                  <c:v>-0.12848182387806129</c:v>
                </c:pt>
                <c:pt idx="2610">
                  <c:v>-0.13188619175353761</c:v>
                </c:pt>
                <c:pt idx="2611">
                  <c:v>-0.13527726131700035</c:v>
                </c:pt>
                <c:pt idx="2612">
                  <c:v>-0.13865508451498082</c:v>
                </c:pt>
                <c:pt idx="2613">
                  <c:v>-0.14201971309109418</c:v>
                </c:pt>
                <c:pt idx="2614">
                  <c:v>-0.14537119858683209</c:v>
                </c:pt>
                <c:pt idx="2615">
                  <c:v>-0.14870959234235229</c:v>
                </c:pt>
                <c:pt idx="2616">
                  <c:v>-0.15203494549726498</c:v>
                </c:pt>
                <c:pt idx="2617">
                  <c:v>-0.1553473089914163</c:v>
                </c:pt>
                <c:pt idx="2618">
                  <c:v>-0.15864673356566858</c:v>
                </c:pt>
                <c:pt idx="2619">
                  <c:v>-0.16193326976267769</c:v>
                </c:pt>
                <c:pt idx="2620">
                  <c:v>-0.16520696792766723</c:v>
                </c:pt>
                <c:pt idx="2621">
                  <c:v>-0.16846787820919978</c:v>
                </c:pt>
                <c:pt idx="2622">
                  <c:v>-0.1717160505599451</c:v>
                </c:pt>
                <c:pt idx="2623">
                  <c:v>-0.17495153473744532</c:v>
                </c:pt>
                <c:pt idx="2624">
                  <c:v>-0.17817438030487717</c:v>
                </c:pt>
                <c:pt idx="2625">
                  <c:v>-0.18138463663181126</c:v>
                </c:pt>
                <c:pt idx="2626">
                  <c:v>-0.18458235289496824</c:v>
                </c:pt>
                <c:pt idx="2627">
                  <c:v>-0.18776757807897226</c:v>
                </c:pt>
                <c:pt idx="2628">
                  <c:v>-0.19094036097710126</c:v>
                </c:pt>
                <c:pt idx="2629">
                  <c:v>-0.19410075019203446</c:v>
                </c:pt>
                <c:pt idx="2630">
                  <c:v>-0.19724879413659682</c:v>
                </c:pt>
                <c:pt idx="2631">
                  <c:v>-0.20038454103450073</c:v>
                </c:pt>
                <c:pt idx="2632">
                  <c:v>-0.20350803892108471</c:v>
                </c:pt>
                <c:pt idx="2633">
                  <c:v>-0.20661933564404922</c:v>
                </c:pt>
                <c:pt idx="2634">
                  <c:v>-0.20971847886418965</c:v>
                </c:pt>
                <c:pt idx="2635">
                  <c:v>-0.21280551605612641</c:v>
                </c:pt>
                <c:pt idx="2636">
                  <c:v>-0.21588049450903216</c:v>
                </c:pt>
                <c:pt idx="2637">
                  <c:v>-0.21894346132735626</c:v>
                </c:pt>
                <c:pt idx="2638">
                  <c:v>-0.22199446343154627</c:v>
                </c:pt>
                <c:pt idx="2639">
                  <c:v>-0.22503354755876678</c:v>
                </c:pt>
                <c:pt idx="2640">
                  <c:v>-0.22806076026361535</c:v>
                </c:pt>
                <c:pt idx="2641">
                  <c:v>-0.2310761479188356</c:v>
                </c:pt>
                <c:pt idx="2642">
                  <c:v>-0.23407975671602765</c:v>
                </c:pt>
                <c:pt idx="2643">
                  <c:v>-0.23707163266635567</c:v>
                </c:pt>
                <c:pt idx="2644">
                  <c:v>-0.24005182160125271</c:v>
                </c:pt>
                <c:pt idx="2645">
                  <c:v>-0.24302036917312281</c:v>
                </c:pt>
                <c:pt idx="2646">
                  <c:v>-0.24597732085604029</c:v>
                </c:pt>
                <c:pt idx="2647">
                  <c:v>-0.24892272194644638</c:v>
                </c:pt>
                <c:pt idx="2648">
                  <c:v>-0.25185661756384303</c:v>
                </c:pt>
                <c:pt idx="2649">
                  <c:v>-0.25477905265148426</c:v>
                </c:pt>
                <c:pt idx="2650">
                  <c:v>-0.25769007197706439</c:v>
                </c:pt>
                <c:pt idx="2651">
                  <c:v>-0.26058972013340398</c:v>
                </c:pt>
                <c:pt idx="2652">
                  <c:v>-0.26347804153913285</c:v>
                </c:pt>
                <c:pt idx="2653">
                  <c:v>-0.26635508043937062</c:v>
                </c:pt>
                <c:pt idx="2654">
                  <c:v>-0.26922088090640434</c:v>
                </c:pt>
                <c:pt idx="2655">
                  <c:v>-0.2720754868403637</c:v>
                </c:pt>
                <c:pt idx="2656">
                  <c:v>-0.27491894196989353</c:v>
                </c:pt>
                <c:pt idx="2657">
                  <c:v>-0.27775128985282366</c:v>
                </c:pt>
                <c:pt idx="2658">
                  <c:v>-0.28057257387683604</c:v>
                </c:pt>
                <c:pt idx="2659">
                  <c:v>-0.28338283726012964</c:v>
                </c:pt>
                <c:pt idx="2660">
                  <c:v>-0.28618212305208224</c:v>
                </c:pt>
                <c:pt idx="2661">
                  <c:v>-0.28897047413391003</c:v>
                </c:pt>
                <c:pt idx="2662">
                  <c:v>-0.29174793321932446</c:v>
                </c:pt>
                <c:pt idx="2663">
                  <c:v>-0.29451454285518647</c:v>
                </c:pt>
                <c:pt idx="2664">
                  <c:v>-0.29727034542215841</c:v>
                </c:pt>
                <c:pt idx="2665">
                  <c:v>-0.30001538313535309</c:v>
                </c:pt>
                <c:pt idx="2666">
                  <c:v>-0.30274969804498059</c:v>
                </c:pt>
                <c:pt idx="2667">
                  <c:v>-0.3054733320369924</c:v>
                </c:pt>
                <c:pt idx="2668">
                  <c:v>-0.30818632683372288</c:v>
                </c:pt>
                <c:pt idx="2669">
                  <c:v>-0.31088872399452866</c:v>
                </c:pt>
                <c:pt idx="2670">
                  <c:v>-0.31358056491642505</c:v>
                </c:pt>
                <c:pt idx="2671">
                  <c:v>-0.31626189083472028</c:v>
                </c:pt>
                <c:pt idx="2672">
                  <c:v>-0.31893274282364714</c:v>
                </c:pt>
                <c:pt idx="2673">
                  <c:v>-0.32159316179699227</c:v>
                </c:pt>
                <c:pt idx="2674">
                  <c:v>-0.32424318850872275</c:v>
                </c:pt>
                <c:pt idx="2675">
                  <c:v>-0.32688286355361057</c:v>
                </c:pt>
                <c:pt idx="2676">
                  <c:v>-0.32951222736785429</c:v>
                </c:pt>
                <c:pt idx="2677">
                  <c:v>-0.3321313202296986</c:v>
                </c:pt>
                <c:pt idx="2678">
                  <c:v>-0.33474018226005137</c:v>
                </c:pt>
                <c:pt idx="2679">
                  <c:v>-0.33733885342309805</c:v>
                </c:pt>
                <c:pt idx="2680">
                  <c:v>-0.3399273735269141</c:v>
                </c:pt>
                <c:pt idx="2681">
                  <c:v>-0.34250578222407457</c:v>
                </c:pt>
                <c:pt idx="2682">
                  <c:v>-0.34507411901226176</c:v>
                </c:pt>
                <c:pt idx="2683">
                  <c:v>-0.34763242323487009</c:v>
                </c:pt>
                <c:pt idx="2684">
                  <c:v>-0.35018073408160888</c:v>
                </c:pt>
                <c:pt idx="2685">
                  <c:v>-0.35271909058910261</c:v>
                </c:pt>
                <c:pt idx="2686">
                  <c:v>-0.35524753164148892</c:v>
                </c:pt>
                <c:pt idx="2687">
                  <c:v>-0.35385984597101433</c:v>
                </c:pt>
                <c:pt idx="2688">
                  <c:v>-0.35247758094769005</c:v>
                </c:pt>
                <c:pt idx="2689">
                  <c:v>-0.35110071539711313</c:v>
                </c:pt>
                <c:pt idx="2690">
                  <c:v>-0.34972922822759317</c:v>
                </c:pt>
                <c:pt idx="2691">
                  <c:v>-0.34836309842982915</c:v>
                </c:pt>
                <c:pt idx="2692">
                  <c:v>-0.34700230507658764</c:v>
                </c:pt>
                <c:pt idx="2693">
                  <c:v>-0.34564682732238222</c:v>
                </c:pt>
                <c:pt idx="2694">
                  <c:v>-0.34429664440315416</c:v>
                </c:pt>
                <c:pt idx="2695">
                  <c:v>-0.34295173563595432</c:v>
                </c:pt>
                <c:pt idx="2696">
                  <c:v>-0.3416120804186264</c:v>
                </c:pt>
                <c:pt idx="2697">
                  <c:v>-0.34027765822949113</c:v>
                </c:pt>
                <c:pt idx="2698">
                  <c:v>-0.33894844862703216</c:v>
                </c:pt>
                <c:pt idx="2699">
                  <c:v>-0.3376244312495828</c:v>
                </c:pt>
                <c:pt idx="2700">
                  <c:v>-0.33630558581501413</c:v>
                </c:pt>
                <c:pt idx="2701">
                  <c:v>-0.33499189212042424</c:v>
                </c:pt>
                <c:pt idx="2702">
                  <c:v>-0.33368333004182882</c:v>
                </c:pt>
                <c:pt idx="2703">
                  <c:v>-0.33237987953385295</c:v>
                </c:pt>
                <c:pt idx="2704">
                  <c:v>-0.33108152062942386</c:v>
                </c:pt>
                <c:pt idx="2705">
                  <c:v>-0.32978823343946517</c:v>
                </c:pt>
                <c:pt idx="2706">
                  <c:v>-0.32849999815259229</c:v>
                </c:pt>
                <c:pt idx="2707">
                  <c:v>-0.32721679503480872</c:v>
                </c:pt>
                <c:pt idx="2708">
                  <c:v>-0.32593860442920397</c:v>
                </c:pt>
                <c:pt idx="2709">
                  <c:v>-0.32466540675565242</c:v>
                </c:pt>
                <c:pt idx="2710">
                  <c:v>-0.32339718251051314</c:v>
                </c:pt>
                <c:pt idx="2711">
                  <c:v>-0.32213391226633142</c:v>
                </c:pt>
                <c:pt idx="2712">
                  <c:v>-0.32087557667154104</c:v>
                </c:pt>
                <c:pt idx="2713">
                  <c:v>-0.31962215645016784</c:v>
                </c:pt>
                <c:pt idx="2714">
                  <c:v>-0.31837363240153438</c:v>
                </c:pt>
                <c:pt idx="2715">
                  <c:v>-0.3171299853999659</c:v>
                </c:pt>
                <c:pt idx="2716">
                  <c:v>-0.31589119639449725</c:v>
                </c:pt>
                <c:pt idx="2717">
                  <c:v>-0.31465724640858123</c:v>
                </c:pt>
                <c:pt idx="2718">
                  <c:v>-0.31342811653979769</c:v>
                </c:pt>
                <c:pt idx="2719">
                  <c:v>-0.31220378795956411</c:v>
                </c:pt>
                <c:pt idx="2720">
                  <c:v>-0.31098424191284707</c:v>
                </c:pt>
                <c:pt idx="2721">
                  <c:v>-0.30976945971787501</c:v>
                </c:pt>
                <c:pt idx="2722">
                  <c:v>-0.30855942276585208</c:v>
                </c:pt>
                <c:pt idx="2723">
                  <c:v>-0.30735411252067296</c:v>
                </c:pt>
                <c:pt idx="2724">
                  <c:v>-0.30615351051863909</c:v>
                </c:pt>
                <c:pt idx="2725">
                  <c:v>-0.30495759836817565</c:v>
                </c:pt>
                <c:pt idx="2726">
                  <c:v>-0.30376635774954996</c:v>
                </c:pt>
                <c:pt idx="2727">
                  <c:v>-0.30257977041459078</c:v>
                </c:pt>
                <c:pt idx="2728">
                  <c:v>-0.30139781818640876</c:v>
                </c:pt>
                <c:pt idx="2729">
                  <c:v>-0.30022048295911813</c:v>
                </c:pt>
                <c:pt idx="2730">
                  <c:v>-0.29904774669755907</c:v>
                </c:pt>
                <c:pt idx="2731">
                  <c:v>-0.29787959143702175</c:v>
                </c:pt>
                <c:pt idx="2732">
                  <c:v>-0.29671599928297088</c:v>
                </c:pt>
                <c:pt idx="2733">
                  <c:v>-0.29555695241077179</c:v>
                </c:pt>
                <c:pt idx="2734">
                  <c:v>-0.29440243306541719</c:v>
                </c:pt>
                <c:pt idx="2735">
                  <c:v>-0.29325242356125542</c:v>
                </c:pt>
                <c:pt idx="2736">
                  <c:v>-0.29210690628171926</c:v>
                </c:pt>
                <c:pt idx="2737">
                  <c:v>-0.2909658636790563</c:v>
                </c:pt>
                <c:pt idx="2738">
                  <c:v>-0.28982927827405996</c:v>
                </c:pt>
                <c:pt idx="2739">
                  <c:v>-0.28869713265580194</c:v>
                </c:pt>
                <c:pt idx="2740">
                  <c:v>-0.28756940948136522</c:v>
                </c:pt>
                <c:pt idx="2741">
                  <c:v>-0.28644609147557865</c:v>
                </c:pt>
                <c:pt idx="2742">
                  <c:v>-0.28532716143075215</c:v>
                </c:pt>
                <c:pt idx="2743">
                  <c:v>-0.28421260220641326</c:v>
                </c:pt>
                <c:pt idx="2744">
                  <c:v>-0.28310239672904447</c:v>
                </c:pt>
                <c:pt idx="2745">
                  <c:v>-0.28199652799182162</c:v>
                </c:pt>
                <c:pt idx="2746">
                  <c:v>-0.28089497905435357</c:v>
                </c:pt>
                <c:pt idx="2747">
                  <c:v>-0.2797977330424225</c:v>
                </c:pt>
                <c:pt idx="2748">
                  <c:v>-0.27870477314772552</c:v>
                </c:pt>
                <c:pt idx="2749">
                  <c:v>-0.27761608262761722</c:v>
                </c:pt>
                <c:pt idx="2750">
                  <c:v>-0.27653164480485309</c:v>
                </c:pt>
                <c:pt idx="2751">
                  <c:v>-0.27545144306733416</c:v>
                </c:pt>
                <c:pt idx="2752">
                  <c:v>-0.27437546086785236</c:v>
                </c:pt>
                <c:pt idx="2753">
                  <c:v>-0.27330368172383729</c:v>
                </c:pt>
                <c:pt idx="2754">
                  <c:v>-0.27223608921710357</c:v>
                </c:pt>
                <c:pt idx="2755">
                  <c:v>-0.27117266699359927</c:v>
                </c:pt>
                <c:pt idx="2756">
                  <c:v>-0.27011339876315554</c:v>
                </c:pt>
                <c:pt idx="2757">
                  <c:v>-0.26905826829923696</c:v>
                </c:pt>
                <c:pt idx="2758">
                  <c:v>-0.26800725943869308</c:v>
                </c:pt>
                <c:pt idx="2759">
                  <c:v>-0.2669603560815107</c:v>
                </c:pt>
                <c:pt idx="2760">
                  <c:v>-0.26591754219056729</c:v>
                </c:pt>
                <c:pt idx="2761">
                  <c:v>-0.2648788017913854</c:v>
                </c:pt>
                <c:pt idx="2762">
                  <c:v>-0.26384411897188781</c:v>
                </c:pt>
                <c:pt idx="2763">
                  <c:v>-0.26281347788215387</c:v>
                </c:pt>
                <c:pt idx="2764">
                  <c:v>-0.26178686273417673</c:v>
                </c:pt>
                <c:pt idx="2765">
                  <c:v>-0.26076425780162132</c:v>
                </c:pt>
                <c:pt idx="2766">
                  <c:v>-0.25974564741958373</c:v>
                </c:pt>
                <c:pt idx="2767">
                  <c:v>-0.258731015984351</c:v>
                </c:pt>
                <c:pt idx="2768">
                  <c:v>-0.25772034795316212</c:v>
                </c:pt>
                <c:pt idx="2769">
                  <c:v>-0.25671362784397006</c:v>
                </c:pt>
                <c:pt idx="2770">
                  <c:v>-0.25571084023520457</c:v>
                </c:pt>
                <c:pt idx="2771">
                  <c:v>-0.25471196976553578</c:v>
                </c:pt>
                <c:pt idx="2772">
                  <c:v>-0.25371700113363915</c:v>
                </c:pt>
                <c:pt idx="2773">
                  <c:v>-0.25272591909796088</c:v>
                </c:pt>
                <c:pt idx="2774">
                  <c:v>-0.2517387084764845</c:v>
                </c:pt>
                <c:pt idx="2775">
                  <c:v>-0.25075535414649824</c:v>
                </c:pt>
                <c:pt idx="2776">
                  <c:v>-0.24977584104436348</c:v>
                </c:pt>
                <c:pt idx="2777">
                  <c:v>-0.24880015416528395</c:v>
                </c:pt>
                <c:pt idx="2778">
                  <c:v>-0.24782827856307582</c:v>
                </c:pt>
                <c:pt idx="2779">
                  <c:v>-0.2468601993499388</c:v>
                </c:pt>
                <c:pt idx="2780">
                  <c:v>-0.2458959016962281</c:v>
                </c:pt>
                <c:pt idx="2781">
                  <c:v>-0.24493537083022721</c:v>
                </c:pt>
                <c:pt idx="2782">
                  <c:v>-0.24397859203792163</c:v>
                </c:pt>
                <c:pt idx="2783">
                  <c:v>-0.24302555066277351</c:v>
                </c:pt>
                <c:pt idx="2784">
                  <c:v>-0.24207623210549706</c:v>
                </c:pt>
                <c:pt idx="2785">
                  <c:v>-0.24113062182383496</c:v>
                </c:pt>
                <c:pt idx="2786">
                  <c:v>-0.24018870533233561</c:v>
                </c:pt>
                <c:pt idx="2787">
                  <c:v>-0.23925046820213117</c:v>
                </c:pt>
                <c:pt idx="2788">
                  <c:v>-0.2383158960607166</c:v>
                </c:pt>
                <c:pt idx="2789">
                  <c:v>-0.23738497459172941</c:v>
                </c:pt>
                <c:pt idx="2790">
                  <c:v>-0.23645768953473048</c:v>
                </c:pt>
                <c:pt idx="2791">
                  <c:v>-0.23553402668498544</c:v>
                </c:pt>
                <c:pt idx="2792">
                  <c:v>-0.2346139718932472</c:v>
                </c:pt>
                <c:pt idx="2793">
                  <c:v>-0.23369751106553921</c:v>
                </c:pt>
                <c:pt idx="2794">
                  <c:v>-0.23278463016293946</c:v>
                </c:pt>
                <c:pt idx="2795">
                  <c:v>-0.23187531520136548</c:v>
                </c:pt>
                <c:pt idx="2796">
                  <c:v>-0.23096955225136015</c:v>
                </c:pt>
                <c:pt idx="2797">
                  <c:v>-0.23006732743787828</c:v>
                </c:pt>
                <c:pt idx="2798">
                  <c:v>-0.22916862694007406</c:v>
                </c:pt>
                <c:pt idx="2799">
                  <c:v>-0.2282734369910894</c:v>
                </c:pt>
                <c:pt idx="2800">
                  <c:v>-0.22738174387784296</c:v>
                </c:pt>
                <c:pt idx="2801">
                  <c:v>-0.22649353394082014</c:v>
                </c:pt>
                <c:pt idx="2802">
                  <c:v>-0.22560879357386382</c:v>
                </c:pt>
                <c:pt idx="2803">
                  <c:v>-0.22472750922396592</c:v>
                </c:pt>
                <c:pt idx="2804">
                  <c:v>-0.2238496673910598</c:v>
                </c:pt>
                <c:pt idx="2805">
                  <c:v>-0.22297525462781348</c:v>
                </c:pt>
                <c:pt idx="2806">
                  <c:v>-0.22210425753942359</c:v>
                </c:pt>
                <c:pt idx="2807">
                  <c:v>-0.22123666278341023</c:v>
                </c:pt>
                <c:pt idx="2808">
                  <c:v>-0.22037245706941253</c:v>
                </c:pt>
                <c:pt idx="2809">
                  <c:v>-0.21951162715898515</c:v>
                </c:pt>
                <c:pt idx="2810">
                  <c:v>-0.21865415986539535</c:v>
                </c:pt>
                <c:pt idx="2811">
                  <c:v>-0.21780004205342116</c:v>
                </c:pt>
                <c:pt idx="2812">
                  <c:v>-0.21694926063914999</c:v>
                </c:pt>
                <c:pt idx="2813">
                  <c:v>-0.21610180258977832</c:v>
                </c:pt>
                <c:pt idx="2814">
                  <c:v>-0.21525765492341201</c:v>
                </c:pt>
                <c:pt idx="2815">
                  <c:v>-0.21441680470886743</c:v>
                </c:pt>
                <c:pt idx="2816">
                  <c:v>-0.21357923906547341</c:v>
                </c:pt>
                <c:pt idx="2817">
                  <c:v>-0.2127449451628739</c:v>
                </c:pt>
                <c:pt idx="2818">
                  <c:v>-0.21191391022083142</c:v>
                </c:pt>
                <c:pt idx="2819">
                  <c:v>-0.2110861215090313</c:v>
                </c:pt>
                <c:pt idx="2820">
                  <c:v>-0.21026156634688664</c:v>
                </c:pt>
                <c:pt idx="2821">
                  <c:v>-0.20944023210334411</c:v>
                </c:pt>
                <c:pt idx="2822">
                  <c:v>-0.20862210619669042</c:v>
                </c:pt>
                <c:pt idx="2823">
                  <c:v>-0.20780717609435959</c:v>
                </c:pt>
                <c:pt idx="2824">
                  <c:v>-0.20699542931274098</c:v>
                </c:pt>
                <c:pt idx="2825">
                  <c:v>-0.20618685341698809</c:v>
                </c:pt>
                <c:pt idx="2826">
                  <c:v>-0.20538143602082798</c:v>
                </c:pt>
                <c:pt idx="2827">
                  <c:v>-0.20457916478637161</c:v>
                </c:pt>
                <c:pt idx="2828">
                  <c:v>-0.20378002742392484</c:v>
                </c:pt>
                <c:pt idx="2829">
                  <c:v>-0.20298401169180014</c:v>
                </c:pt>
                <c:pt idx="2830">
                  <c:v>-0.20219110539612906</c:v>
                </c:pt>
                <c:pt idx="2831">
                  <c:v>-0.20140129639067542</c:v>
                </c:pt>
                <c:pt idx="2832">
                  <c:v>-0.20061457257664933</c:v>
                </c:pt>
                <c:pt idx="2833">
                  <c:v>-0.1998309219025218</c:v>
                </c:pt>
                <c:pt idx="2834">
                  <c:v>-0.19905033236384007</c:v>
                </c:pt>
                <c:pt idx="2835">
                  <c:v>-0.19827279200304382</c:v>
                </c:pt>
                <c:pt idx="2836">
                  <c:v>-0.19749828890928192</c:v>
                </c:pt>
                <c:pt idx="2837">
                  <c:v>-0.19672681121823005</c:v>
                </c:pt>
                <c:pt idx="2838">
                  <c:v>-0.19595834711190885</c:v>
                </c:pt>
                <c:pt idx="2839">
                  <c:v>-0.19519288481850294</c:v>
                </c:pt>
                <c:pt idx="2840">
                  <c:v>-0.19443041261218066</c:v>
                </c:pt>
                <c:pt idx="2841">
                  <c:v>-0.19367091881291434</c:v>
                </c:pt>
                <c:pt idx="2842">
                  <c:v>-0.1929143917863014</c:v>
                </c:pt>
                <c:pt idx="2843">
                  <c:v>-0.19216081994338616</c:v>
                </c:pt>
                <c:pt idx="2844">
                  <c:v>-0.19141019174048229</c:v>
                </c:pt>
                <c:pt idx="2845">
                  <c:v>-0.19066249567899604</c:v>
                </c:pt>
                <c:pt idx="2846">
                  <c:v>-0.18991772030524998</c:v>
                </c:pt>
                <c:pt idx="2847">
                  <c:v>-0.19308210421030758</c:v>
                </c:pt>
                <c:pt idx="2848">
                  <c:v>-0.19623412724073608</c:v>
                </c:pt>
                <c:pt idx="2849">
                  <c:v>-0.19937383768120195</c:v>
                </c:pt>
                <c:pt idx="2850">
                  <c:v>-0.20250128362775976</c:v>
                </c:pt>
                <c:pt idx="2851">
                  <c:v>-0.20561651298858882</c:v>
                </c:pt>
                <c:pt idx="2852">
                  <c:v>-0.20871957348472714</c:v>
                </c:pt>
                <c:pt idx="2853">
                  <c:v>-0.21181051265080242</c:v>
                </c:pt>
                <c:pt idx="2854">
                  <c:v>-0.21488937783576023</c:v>
                </c:pt>
                <c:pt idx="2855">
                  <c:v>-0.21795621620358929</c:v>
                </c:pt>
                <c:pt idx="2856">
                  <c:v>-0.22101107473404402</c:v>
                </c:pt>
                <c:pt idx="2857">
                  <c:v>-0.22405400022336416</c:v>
                </c:pt>
                <c:pt idx="2858">
                  <c:v>-0.22708503928499166</c:v>
                </c:pt>
                <c:pt idx="2859">
                  <c:v>-0.23010423835028465</c:v>
                </c:pt>
                <c:pt idx="2860">
                  <c:v>-0.23311164366922885</c:v>
                </c:pt>
                <c:pt idx="2861">
                  <c:v>-0.23610730131114593</c:v>
                </c:pt>
                <c:pt idx="2862">
                  <c:v>-0.23909125716539928</c:v>
                </c:pt>
                <c:pt idx="2863">
                  <c:v>-0.24206355694209694</c:v>
                </c:pt>
                <c:pt idx="2864">
                  <c:v>-0.24502424617279187</c:v>
                </c:pt>
                <c:pt idx="2865">
                  <c:v>-0.24797337021117941</c:v>
                </c:pt>
                <c:pt idx="2866">
                  <c:v>-0.25091097423379199</c:v>
                </c:pt>
                <c:pt idx="2867">
                  <c:v>-0.25383710324069125</c:v>
                </c:pt>
                <c:pt idx="2868">
                  <c:v>-0.25675180205615733</c:v>
                </c:pt>
                <c:pt idx="2869">
                  <c:v>-0.25965511532937546</c:v>
                </c:pt>
                <c:pt idx="2870">
                  <c:v>-0.26254708753512007</c:v>
                </c:pt>
                <c:pt idx="2871">
                  <c:v>-0.26542776297443599</c:v>
                </c:pt>
                <c:pt idx="2872">
                  <c:v>-0.26829718577531708</c:v>
                </c:pt>
                <c:pt idx="2873">
                  <c:v>-0.27115539989338228</c:v>
                </c:pt>
                <c:pt idx="2874">
                  <c:v>-0.27400244911254873</c:v>
                </c:pt>
                <c:pt idx="2875">
                  <c:v>-0.27683837704570285</c:v>
                </c:pt>
                <c:pt idx="2876">
                  <c:v>-0.27966322713536806</c:v>
                </c:pt>
                <c:pt idx="2877">
                  <c:v>-0.28247704265437051</c:v>
                </c:pt>
                <c:pt idx="2878">
                  <c:v>-0.28527986670650191</c:v>
                </c:pt>
                <c:pt idx="2879">
                  <c:v>-0.28807174222717963</c:v>
                </c:pt>
                <c:pt idx="2880">
                  <c:v>-0.29085271198410473</c:v>
                </c:pt>
                <c:pt idx="2881">
                  <c:v>-0.29362281857791683</c:v>
                </c:pt>
                <c:pt idx="2882">
                  <c:v>-0.29638210444284685</c:v>
                </c:pt>
                <c:pt idx="2883">
                  <c:v>-0.299130611847367</c:v>
                </c:pt>
                <c:pt idx="2884">
                  <c:v>-0.30186838289483825</c:v>
                </c:pt>
                <c:pt idx="2885">
                  <c:v>-0.30459545952415529</c:v>
                </c:pt>
                <c:pt idx="2886">
                  <c:v>-0.30731188351038907</c:v>
                </c:pt>
                <c:pt idx="2887">
                  <c:v>-0.3100176964654266</c:v>
                </c:pt>
                <c:pt idx="2888">
                  <c:v>-0.31271293983860854</c:v>
                </c:pt>
                <c:pt idx="2889">
                  <c:v>-0.31539765491736399</c:v>
                </c:pt>
                <c:pt idx="2890">
                  <c:v>-0.31807188282784304</c:v>
                </c:pt>
                <c:pt idx="2891">
                  <c:v>-0.3207356645355468</c:v>
                </c:pt>
                <c:pt idx="2892">
                  <c:v>-0.32338904084595482</c:v>
                </c:pt>
                <c:pt idx="2893">
                  <c:v>-0.32603205240515032</c:v>
                </c:pt>
                <c:pt idx="2894">
                  <c:v>-0.32866473970044269</c:v>
                </c:pt>
                <c:pt idx="2895">
                  <c:v>-0.33128714306098783</c:v>
                </c:pt>
                <c:pt idx="2896">
                  <c:v>-0.33389930265840584</c:v>
                </c:pt>
                <c:pt idx="2897">
                  <c:v>-0.33650125850739643</c:v>
                </c:pt>
                <c:pt idx="2898">
                  <c:v>-0.33909305046635191</c:v>
                </c:pt>
                <c:pt idx="2899">
                  <c:v>-0.34167471823796774</c:v>
                </c:pt>
                <c:pt idx="2900">
                  <c:v>-0.34424630136985068</c:v>
                </c:pt>
                <c:pt idx="2901">
                  <c:v>-0.34680783925512471</c:v>
                </c:pt>
                <c:pt idx="2902">
                  <c:v>-0.34935937113303439</c:v>
                </c:pt>
                <c:pt idx="2903">
                  <c:v>-0.35190093608954598</c:v>
                </c:pt>
                <c:pt idx="2904">
                  <c:v>-0.35443257305794618</c:v>
                </c:pt>
                <c:pt idx="2905">
                  <c:v>-0.35695432081943856</c:v>
                </c:pt>
                <c:pt idx="2906">
                  <c:v>-0.35946621800373763</c:v>
                </c:pt>
                <c:pt idx="2907">
                  <c:v>-0.36196830308966055</c:v>
                </c:pt>
                <c:pt idx="2908">
                  <c:v>-0.36446061440571659</c:v>
                </c:pt>
                <c:pt idx="2909">
                  <c:v>-0.36694319013069426</c:v>
                </c:pt>
                <c:pt idx="2910">
                  <c:v>-0.36941606829424622</c:v>
                </c:pt>
                <c:pt idx="2911">
                  <c:v>-0.37187928677747184</c:v>
                </c:pt>
                <c:pt idx="2912">
                  <c:v>-0.37433288331349734</c:v>
                </c:pt>
                <c:pt idx="2913">
                  <c:v>-0.37677689548805399</c:v>
                </c:pt>
                <c:pt idx="2914">
                  <c:v>-0.37921136074005379</c:v>
                </c:pt>
                <c:pt idx="2915">
                  <c:v>-0.38163631636216294</c:v>
                </c:pt>
                <c:pt idx="2916">
                  <c:v>-0.38405179950137325</c:v>
                </c:pt>
                <c:pt idx="2917">
                  <c:v>-0.38645784715957099</c:v>
                </c:pt>
                <c:pt idx="2918">
                  <c:v>-0.38885449619410389</c:v>
                </c:pt>
                <c:pt idx="2919">
                  <c:v>-0.39124178331834569</c:v>
                </c:pt>
                <c:pt idx="2920">
                  <c:v>-0.39361974510225839</c:v>
                </c:pt>
                <c:pt idx="2921">
                  <c:v>-0.3959884179729527</c:v>
                </c:pt>
                <c:pt idx="2922">
                  <c:v>-0.39834783821524583</c:v>
                </c:pt>
                <c:pt idx="2923">
                  <c:v>-0.40069804197221753</c:v>
                </c:pt>
                <c:pt idx="2924">
                  <c:v>-0.40303906524576355</c:v>
                </c:pt>
                <c:pt idx="2925">
                  <c:v>-0.40537094389714728</c:v>
                </c:pt>
                <c:pt idx="2926">
                  <c:v>-0.40769371364754903</c:v>
                </c:pt>
                <c:pt idx="2927">
                  <c:v>-0.4100074100786133</c:v>
                </c:pt>
                <c:pt idx="2928">
                  <c:v>-0.41231206863299369</c:v>
                </c:pt>
                <c:pt idx="2929">
                  <c:v>-0.41460772461489603</c:v>
                </c:pt>
                <c:pt idx="2930">
                  <c:v>-0.4168944131906191</c:v>
                </c:pt>
                <c:pt idx="2931">
                  <c:v>-0.41917216938909324</c:v>
                </c:pt>
                <c:pt idx="2932">
                  <c:v>-0.42144102810241707</c:v>
                </c:pt>
                <c:pt idx="2933">
                  <c:v>-0.42370102408639199</c:v>
                </c:pt>
                <c:pt idx="2934">
                  <c:v>-0.42595219196105449</c:v>
                </c:pt>
                <c:pt idx="2935">
                  <c:v>-0.42819456621120661</c:v>
                </c:pt>
                <c:pt idx="2936">
                  <c:v>-0.43042818118694409</c:v>
                </c:pt>
                <c:pt idx="2937">
                  <c:v>-0.43265307110418261</c:v>
                </c:pt>
                <c:pt idx="2938">
                  <c:v>-0.43486927004518189</c:v>
                </c:pt>
                <c:pt idx="2939">
                  <c:v>-0.43707681195906789</c:v>
                </c:pt>
                <c:pt idx="2940">
                  <c:v>-0.43927573066235276</c:v>
                </c:pt>
                <c:pt idx="2941">
                  <c:v>-0.44146605983945292</c:v>
                </c:pt>
                <c:pt idx="2942">
                  <c:v>-0.44364783304320504</c:v>
                </c:pt>
                <c:pt idx="2943">
                  <c:v>-0.44582108369538004</c:v>
                </c:pt>
                <c:pt idx="2944">
                  <c:v>-0.44798584508719497</c:v>
                </c:pt>
                <c:pt idx="2945">
                  <c:v>-0.45014215037982314</c:v>
                </c:pt>
                <c:pt idx="2946">
                  <c:v>-0.45229003260490197</c:v>
                </c:pt>
                <c:pt idx="2947">
                  <c:v>-0.45442952466503905</c:v>
                </c:pt>
                <c:pt idx="2948">
                  <c:v>-0.45656065933431622</c:v>
                </c:pt>
                <c:pt idx="2949">
                  <c:v>-0.45868346925879155</c:v>
                </c:pt>
                <c:pt idx="2950">
                  <c:v>-0.46079798695699942</c:v>
                </c:pt>
                <c:pt idx="2951">
                  <c:v>-0.46290424482044862</c:v>
                </c:pt>
                <c:pt idx="2952">
                  <c:v>-0.46500227511411873</c:v>
                </c:pt>
                <c:pt idx="2953">
                  <c:v>-0.46709210997695422</c:v>
                </c:pt>
                <c:pt idx="2954">
                  <c:v>-0.46917378142235672</c:v>
                </c:pt>
                <c:pt idx="2955">
                  <c:v>-0.47124732133867564</c:v>
                </c:pt>
                <c:pt idx="2956">
                  <c:v>-0.47331276148969642</c:v>
                </c:pt>
                <c:pt idx="2957">
                  <c:v>-0.4753701335151273</c:v>
                </c:pt>
                <c:pt idx="2958">
                  <c:v>-0.47741946893108383</c:v>
                </c:pt>
                <c:pt idx="2959">
                  <c:v>-0.47946079913057177</c:v>
                </c:pt>
                <c:pt idx="2960">
                  <c:v>-0.48149415538396795</c:v>
                </c:pt>
                <c:pt idx="2961">
                  <c:v>-0.48351956883949931</c:v>
                </c:pt>
                <c:pt idx="2962">
                  <c:v>-0.48553707052372003</c:v>
                </c:pt>
                <c:pt idx="2963">
                  <c:v>-0.48754669134198675</c:v>
                </c:pt>
                <c:pt idx="2964">
                  <c:v>-0.4895484620789321</c:v>
                </c:pt>
                <c:pt idx="2965">
                  <c:v>-0.49154241339893628</c:v>
                </c:pt>
                <c:pt idx="2966">
                  <c:v>-0.49352857584659671</c:v>
                </c:pt>
                <c:pt idx="2967">
                  <c:v>-0.49550697984719594</c:v>
                </c:pt>
                <c:pt idx="2968">
                  <c:v>-0.49747765570716784</c:v>
                </c:pt>
                <c:pt idx="2969">
                  <c:v>-0.4994406336145617</c:v>
                </c:pt>
                <c:pt idx="2970">
                  <c:v>-0.50139594363950479</c:v>
                </c:pt>
                <c:pt idx="2971">
                  <c:v>-0.50334361573466291</c:v>
                </c:pt>
                <c:pt idx="2972">
                  <c:v>-0.50528367973569943</c:v>
                </c:pt>
                <c:pt idx="2973">
                  <c:v>-0.50721616536173186</c:v>
                </c:pt>
                <c:pt idx="2974">
                  <c:v>-0.50914110221578757</c:v>
                </c:pt>
                <c:pt idx="2975">
                  <c:v>-0.51105851978525718</c:v>
                </c:pt>
                <c:pt idx="2976">
                  <c:v>-0.51296844744234604</c:v>
                </c:pt>
                <c:pt idx="2977">
                  <c:v>-0.51487091444452437</c:v>
                </c:pt>
                <c:pt idx="2978">
                  <c:v>-0.51676594993497549</c:v>
                </c:pt>
                <c:pt idx="2979">
                  <c:v>-0.51865358294304198</c:v>
                </c:pt>
                <c:pt idx="2980">
                  <c:v>-0.52053384238467071</c:v>
                </c:pt>
                <c:pt idx="2981">
                  <c:v>-0.52240675706285555</c:v>
                </c:pt>
                <c:pt idx="2982">
                  <c:v>-0.52427235566807873</c:v>
                </c:pt>
                <c:pt idx="2983">
                  <c:v>-0.52613066677875031</c:v>
                </c:pt>
                <c:pt idx="2984">
                  <c:v>-0.5279817188616458</c:v>
                </c:pt>
                <c:pt idx="2985">
                  <c:v>-0.52982554027234252</c:v>
                </c:pt>
                <c:pt idx="2986">
                  <c:v>-0.53166215925565363</c:v>
                </c:pt>
                <c:pt idx="2987">
                  <c:v>-0.52958535394606121</c:v>
                </c:pt>
                <c:pt idx="2988">
                  <c:v>-0.52751666115720941</c:v>
                </c:pt>
                <c:pt idx="2989">
                  <c:v>-0.52545604919956401</c:v>
                </c:pt>
                <c:pt idx="2990">
                  <c:v>-0.52340348650737822</c:v>
                </c:pt>
                <c:pt idx="2991">
                  <c:v>-0.52135894163820873</c:v>
                </c:pt>
                <c:pt idx="2992">
                  <c:v>-0.51932238327243452</c:v>
                </c:pt>
                <c:pt idx="2993">
                  <c:v>-0.51729378021277661</c:v>
                </c:pt>
                <c:pt idx="2994">
                  <c:v>-0.51527310138382043</c:v>
                </c:pt>
                <c:pt idx="2995">
                  <c:v>-0.51326031583153986</c:v>
                </c:pt>
                <c:pt idx="2996">
                  <c:v>-0.51125539272282294</c:v>
                </c:pt>
                <c:pt idx="2997">
                  <c:v>-0.50925830134499939</c:v>
                </c:pt>
                <c:pt idx="2998">
                  <c:v>-0.50726901110537048</c:v>
                </c:pt>
                <c:pt idx="2999">
                  <c:v>-0.50528749153074015</c:v>
                </c:pt>
                <c:pt idx="3000">
                  <c:v>-0.50331371226694821</c:v>
                </c:pt>
                <c:pt idx="3001">
                  <c:v>-0.5013476430784054</c:v>
                </c:pt>
                <c:pt idx="3002">
                  <c:v>-0.49938925384763039</c:v>
                </c:pt>
                <c:pt idx="3003">
                  <c:v>-0.4974385145747881</c:v>
                </c:pt>
                <c:pt idx="3004">
                  <c:v>-0.49549539537723036</c:v>
                </c:pt>
                <c:pt idx="3005">
                  <c:v>-0.49355986648903805</c:v>
                </c:pt>
                <c:pt idx="3006">
                  <c:v>-0.49163189826056525</c:v>
                </c:pt>
                <c:pt idx="3007">
                  <c:v>-0.48971146115798492</c:v>
                </c:pt>
                <c:pt idx="3008">
                  <c:v>-0.48779852576283655</c:v>
                </c:pt>
                <c:pt idx="3009">
                  <c:v>-0.48589306277157546</c:v>
                </c:pt>
                <c:pt idx="3010">
                  <c:v>-0.48399504299512397</c:v>
                </c:pt>
                <c:pt idx="3011">
                  <c:v>-0.48210443735842429</c:v>
                </c:pt>
                <c:pt idx="3012">
                  <c:v>-0.48022121689999292</c:v>
                </c:pt>
                <c:pt idx="3013">
                  <c:v>-0.47834535277147733</c:v>
                </c:pt>
                <c:pt idx="3014">
                  <c:v>-0.47647681623721372</c:v>
                </c:pt>
                <c:pt idx="3015">
                  <c:v>-0.47461557867378712</c:v>
                </c:pt>
                <c:pt idx="3016">
                  <c:v>-0.47276161156959262</c:v>
                </c:pt>
                <c:pt idx="3017">
                  <c:v>-0.47091488652439889</c:v>
                </c:pt>
                <c:pt idx="3018">
                  <c:v>-0.46907537524891296</c:v>
                </c:pt>
                <c:pt idx="3019">
                  <c:v>-0.46724304956434692</c:v>
                </c:pt>
                <c:pt idx="3020">
                  <c:v>-0.4654178814019862</c:v>
                </c:pt>
                <c:pt idx="3021">
                  <c:v>-0.46359984280275968</c:v>
                </c:pt>
                <c:pt idx="3022">
                  <c:v>-0.46178890591681138</c:v>
                </c:pt>
                <c:pt idx="3023">
                  <c:v>-0.45998504300307386</c:v>
                </c:pt>
                <c:pt idx="3024">
                  <c:v>-0.4581882264288431</c:v>
                </c:pt>
                <c:pt idx="3025">
                  <c:v>-0.45639842866935543</c:v>
                </c:pt>
                <c:pt idx="3026">
                  <c:v>-0.45461562230736574</c:v>
                </c:pt>
                <c:pt idx="3027">
                  <c:v>-0.45283978003272757</c:v>
                </c:pt>
                <c:pt idx="3028">
                  <c:v>-0.45107087464197471</c:v>
                </c:pt>
                <c:pt idx="3029">
                  <c:v>-0.44930887903790451</c:v>
                </c:pt>
                <c:pt idx="3030">
                  <c:v>-0.44755376622916271</c:v>
                </c:pt>
                <c:pt idx="3031">
                  <c:v>-0.44580550932983004</c:v>
                </c:pt>
                <c:pt idx="3032">
                  <c:v>-0.44406408155901039</c:v>
                </c:pt>
                <c:pt idx="3033">
                  <c:v>-0.44232945624042053</c:v>
                </c:pt>
                <c:pt idx="3034">
                  <c:v>-0.4406016068019814</c:v>
                </c:pt>
                <c:pt idx="3035">
                  <c:v>-0.43888050677541118</c:v>
                </c:pt>
                <c:pt idx="3036">
                  <c:v>-0.43716612979581976</c:v>
                </c:pt>
                <c:pt idx="3037">
                  <c:v>-0.43545844960130486</c:v>
                </c:pt>
                <c:pt idx="3038">
                  <c:v>-0.43375744003254979</c:v>
                </c:pt>
                <c:pt idx="3039">
                  <c:v>-0.43206307503242264</c:v>
                </c:pt>
                <c:pt idx="3040">
                  <c:v>-0.43037532864557726</c:v>
                </c:pt>
                <c:pt idx="3041">
                  <c:v>-0.42869417501805546</c:v>
                </c:pt>
                <c:pt idx="3042">
                  <c:v>-0.42701958839689119</c:v>
                </c:pt>
                <c:pt idx="3043">
                  <c:v>-0.42535154312971585</c:v>
                </c:pt>
                <c:pt idx="3044">
                  <c:v>-0.42369001366436537</c:v>
                </c:pt>
                <c:pt idx="3045">
                  <c:v>-0.42203497454848893</c:v>
                </c:pt>
                <c:pt idx="3046">
                  <c:v>-0.42038640042915887</c:v>
                </c:pt>
                <c:pt idx="3047">
                  <c:v>-0.41874426605248249</c:v>
                </c:pt>
                <c:pt idx="3048">
                  <c:v>-0.41710854626321497</c:v>
                </c:pt>
                <c:pt idx="3049">
                  <c:v>-0.41547921600437426</c:v>
                </c:pt>
                <c:pt idx="3050">
                  <c:v>-0.41385625031685719</c:v>
                </c:pt>
                <c:pt idx="3051">
                  <c:v>-0.41223962433905698</c:v>
                </c:pt>
                <c:pt idx="3052">
                  <c:v>-0.41062931330648256</c:v>
                </c:pt>
                <c:pt idx="3053">
                  <c:v>-0.40902529255137909</c:v>
                </c:pt>
                <c:pt idx="3054">
                  <c:v>-0.40742753750235028</c:v>
                </c:pt>
                <c:pt idx="3055">
                  <c:v>-0.40583602368398175</c:v>
                </c:pt>
                <c:pt idx="3056">
                  <c:v>-0.40425072671646622</c:v>
                </c:pt>
                <c:pt idx="3057">
                  <c:v>-0.40267162231523002</c:v>
                </c:pt>
                <c:pt idx="3058">
                  <c:v>-0.40109868629056117</c:v>
                </c:pt>
                <c:pt idx="3059">
                  <c:v>-0.39953189454723864</c:v>
                </c:pt>
                <c:pt idx="3060">
                  <c:v>-0.39797122308416349</c:v>
                </c:pt>
                <c:pt idx="3061">
                  <c:v>-0.39641664799399096</c:v>
                </c:pt>
                <c:pt idx="3062">
                  <c:v>-0.39486814546276444</c:v>
                </c:pt>
                <c:pt idx="3063">
                  <c:v>-0.39332569176955051</c:v>
                </c:pt>
                <c:pt idx="3064">
                  <c:v>-0.39178926328607572</c:v>
                </c:pt>
                <c:pt idx="3065">
                  <c:v>-0.3902588364763645</c:v>
                </c:pt>
                <c:pt idx="3066">
                  <c:v>-0.38873438789637871</c:v>
                </c:pt>
                <c:pt idx="3067">
                  <c:v>-0.38721589419365848</c:v>
                </c:pt>
                <c:pt idx="3068">
                  <c:v>-0.3857033321069645</c:v>
                </c:pt>
                <c:pt idx="3069">
                  <c:v>-0.38419667846592165</c:v>
                </c:pt>
                <c:pt idx="3070">
                  <c:v>-0.38269591019066412</c:v>
                </c:pt>
                <c:pt idx="3071">
                  <c:v>-0.38120100429148185</c:v>
                </c:pt>
                <c:pt idx="3072">
                  <c:v>-0.37971193786846824</c:v>
                </c:pt>
                <c:pt idx="3073">
                  <c:v>-0.37822868811116955</c:v>
                </c:pt>
                <c:pt idx="3074">
                  <c:v>-0.37675123229823532</c:v>
                </c:pt>
                <c:pt idx="3075">
                  <c:v>-0.37527954779707035</c:v>
                </c:pt>
                <c:pt idx="3076">
                  <c:v>-0.37381361206348807</c:v>
                </c:pt>
                <c:pt idx="3077">
                  <c:v>-0.37235340264136507</c:v>
                </c:pt>
                <c:pt idx="3078">
                  <c:v>-0.37089889716229724</c:v>
                </c:pt>
                <c:pt idx="3079">
                  <c:v>-0.36945007334525704</c:v>
                </c:pt>
                <c:pt idx="3080">
                  <c:v>-0.3680069089962521</c:v>
                </c:pt>
                <c:pt idx="3081">
                  <c:v>-0.3665693820079855</c:v>
                </c:pt>
                <c:pt idx="3082">
                  <c:v>-0.36513747035951682</c:v>
                </c:pt>
                <c:pt idx="3083">
                  <c:v>-0.36371115211592497</c:v>
                </c:pt>
                <c:pt idx="3084">
                  <c:v>-0.36229040542797214</c:v>
                </c:pt>
                <c:pt idx="3085">
                  <c:v>-0.36087520853176913</c:v>
                </c:pt>
                <c:pt idx="3086">
                  <c:v>-0.35946553974844192</c:v>
                </c:pt>
                <c:pt idx="3087">
                  <c:v>-0.35806137748379957</c:v>
                </c:pt>
                <c:pt idx="3088">
                  <c:v>-0.3566627002280035</c:v>
                </c:pt>
                <c:pt idx="3089">
                  <c:v>-0.35526948655523788</c:v>
                </c:pt>
                <c:pt idx="3090">
                  <c:v>-0.35388171512338146</c:v>
                </c:pt>
                <c:pt idx="3091">
                  <c:v>-0.35249936467368076</c:v>
                </c:pt>
                <c:pt idx="3092">
                  <c:v>-0.35112241403042421</c:v>
                </c:pt>
                <c:pt idx="3093">
                  <c:v>-0.34975084210061785</c:v>
                </c:pt>
                <c:pt idx="3094">
                  <c:v>-0.34838462787366231</c:v>
                </c:pt>
                <c:pt idx="3095">
                  <c:v>-0.34702375042103084</c:v>
                </c:pt>
                <c:pt idx="3096">
                  <c:v>-0.34566818889594869</c:v>
                </c:pt>
                <c:pt idx="3097">
                  <c:v>-0.34431792253307392</c:v>
                </c:pt>
                <c:pt idx="3098">
                  <c:v>-0.34297293064817908</c:v>
                </c:pt>
                <c:pt idx="3099">
                  <c:v>-0.34163319263783465</c:v>
                </c:pt>
                <c:pt idx="3100">
                  <c:v>-0.34029868797909313</c:v>
                </c:pt>
                <c:pt idx="3101">
                  <c:v>-0.33896939622917477</c:v>
                </c:pt>
                <c:pt idx="3102">
                  <c:v>-0.33764529702515456</c:v>
                </c:pt>
                <c:pt idx="3103">
                  <c:v>-0.33632637008365007</c:v>
                </c:pt>
                <c:pt idx="3104">
                  <c:v>-0.3389188452005108</c:v>
                </c:pt>
                <c:pt idx="3105">
                  <c:v>-0.34150119346144631</c:v>
                </c:pt>
                <c:pt idx="3106">
                  <c:v>-0.34407345442448756</c:v>
                </c:pt>
                <c:pt idx="3107">
                  <c:v>-0.3466356674931419</c:v>
                </c:pt>
                <c:pt idx="3108">
                  <c:v>-0.34918787191699679</c:v>
                </c:pt>
                <c:pt idx="3109">
                  <c:v>-0.35173010679232103</c:v>
                </c:pt>
                <c:pt idx="3110">
                  <c:v>-0.35426241106266354</c:v>
                </c:pt>
                <c:pt idx="3111">
                  <c:v>-0.35678482351945001</c:v>
                </c:pt>
                <c:pt idx="3112">
                  <c:v>-0.35929738280257717</c:v>
                </c:pt>
                <c:pt idx="3113">
                  <c:v>-0.36180012740100459</c:v>
                </c:pt>
                <c:pt idx="3114">
                  <c:v>-0.36429309565334439</c:v>
                </c:pt>
                <c:pt idx="3115">
                  <c:v>-0.36677632574844854</c:v>
                </c:pt>
                <c:pt idx="3116">
                  <c:v>-0.36924985572599367</c:v>
                </c:pt>
                <c:pt idx="3117">
                  <c:v>-0.371713723477064</c:v>
                </c:pt>
                <c:pt idx="3118">
                  <c:v>-0.37416796674473174</c:v>
                </c:pt>
                <c:pt idx="3119">
                  <c:v>-0.37661262312463512</c:v>
                </c:pt>
                <c:pt idx="3120">
                  <c:v>-0.37904773006555453</c:v>
                </c:pt>
                <c:pt idx="3121">
                  <c:v>-0.38147332486998597</c:v>
                </c:pt>
                <c:pt idx="3122">
                  <c:v>-0.38388944469471259</c:v>
                </c:pt>
                <c:pt idx="3123">
                  <c:v>-0.38629612655137385</c:v>
                </c:pt>
                <c:pt idx="3124">
                  <c:v>-0.38869340730703256</c:v>
                </c:pt>
                <c:pt idx="3125">
                  <c:v>-0.39108132368473947</c:v>
                </c:pt>
                <c:pt idx="3126">
                  <c:v>-0.39345991226409593</c:v>
                </c:pt>
                <c:pt idx="3127">
                  <c:v>-0.39582920948181433</c:v>
                </c:pt>
                <c:pt idx="3128">
                  <c:v>-0.39818925163227598</c:v>
                </c:pt>
                <c:pt idx="3129">
                  <c:v>-0.4005400748680874</c:v>
                </c:pt>
                <c:pt idx="3130">
                  <c:v>-0.40288171520063393</c:v>
                </c:pt>
                <c:pt idx="3131">
                  <c:v>-0.40521420850063145</c:v>
                </c:pt>
                <c:pt idx="3132">
                  <c:v>-0.40753759049867583</c:v>
                </c:pt>
                <c:pt idx="3133">
                  <c:v>-0.40985189678579037</c:v>
                </c:pt>
                <c:pt idx="3134">
                  <c:v>-0.41215716281397086</c:v>
                </c:pt>
                <c:pt idx="3135">
                  <c:v>-0.41445342389672879</c:v>
                </c:pt>
                <c:pt idx="3136">
                  <c:v>-0.41674071520963218</c:v>
                </c:pt>
                <c:pt idx="3137">
                  <c:v>-0.41901907179084458</c:v>
                </c:pt>
                <c:pt idx="3138">
                  <c:v>-0.4212885285416616</c:v>
                </c:pt>
                <c:pt idx="3139">
                  <c:v>-0.42354912022704572</c:v>
                </c:pt>
                <c:pt idx="3140">
                  <c:v>-0.4258008814761588</c:v>
                </c:pt>
                <c:pt idx="3141">
                  <c:v>-0.42804384678289253</c:v>
                </c:pt>
                <c:pt idx="3142">
                  <c:v>-0.43027805050639684</c:v>
                </c:pt>
                <c:pt idx="3143">
                  <c:v>-0.4325035268716062</c:v>
                </c:pt>
                <c:pt idx="3144">
                  <c:v>-0.43472030996976402</c:v>
                </c:pt>
                <c:pt idx="3145">
                  <c:v>-0.43692843375894463</c:v>
                </c:pt>
                <c:pt idx="3146">
                  <c:v>-0.43912793206457373</c:v>
                </c:pt>
                <c:pt idx="3147">
                  <c:v>-0.44131883857994647</c:v>
                </c:pt>
                <c:pt idx="3148">
                  <c:v>-0.44350118686674356</c:v>
                </c:pt>
                <c:pt idx="3149">
                  <c:v>-0.44567501035554535</c:v>
                </c:pt>
                <c:pt idx="3150">
                  <c:v>-0.44784034234634401</c:v>
                </c:pt>
                <c:pt idx="3151">
                  <c:v>-0.44999721600905362</c:v>
                </c:pt>
                <c:pt idx="3152">
                  <c:v>-0.45214566438401826</c:v>
                </c:pt>
                <c:pt idx="3153">
                  <c:v>-0.45428572038251819</c:v>
                </c:pt>
                <c:pt idx="3154">
                  <c:v>-0.45641741678727399</c:v>
                </c:pt>
                <c:pt idx="3155">
                  <c:v>-0.4585407862529487</c:v>
                </c:pt>
                <c:pt idx="3156">
                  <c:v>-0.4606558613066481</c:v>
                </c:pt>
                <c:pt idx="3157">
                  <c:v>-0.462762674348419</c:v>
                </c:pt>
                <c:pt idx="3158">
                  <c:v>-0.46486125765174546</c:v>
                </c:pt>
                <c:pt idx="3159">
                  <c:v>-0.46695164336404332</c:v>
                </c:pt>
                <c:pt idx="3160">
                  <c:v>-0.46903386350715254</c:v>
                </c:pt>
                <c:pt idx="3161">
                  <c:v>-0.47110794997782773</c:v>
                </c:pt>
                <c:pt idx="3162">
                  <c:v>-0.47317393454822687</c:v>
                </c:pt>
                <c:pt idx="3163">
                  <c:v>-0.47523184886639785</c:v>
                </c:pt>
                <c:pt idx="3164">
                  <c:v>-0.47728172445676348</c:v>
                </c:pt>
                <c:pt idx="3165">
                  <c:v>-0.47932359272060426</c:v>
                </c:pt>
                <c:pt idx="3166">
                  <c:v>-0.4813574849365394</c:v>
                </c:pt>
                <c:pt idx="3167">
                  <c:v>-0.48338343226100605</c:v>
                </c:pt>
                <c:pt idx="3168">
                  <c:v>-0.48540146572873649</c:v>
                </c:pt>
                <c:pt idx="3169">
                  <c:v>-0.48741161625323359</c:v>
                </c:pt>
                <c:pt idx="3170">
                  <c:v>-0.48941391462724437</c:v>
                </c:pt>
                <c:pt idx="3171">
                  <c:v>-0.49140839152323168</c:v>
                </c:pt>
                <c:pt idx="3172">
                  <c:v>-0.49339507749384404</c:v>
                </c:pt>
                <c:pt idx="3173">
                  <c:v>-0.49537400297238371</c:v>
                </c:pt>
                <c:pt idx="3174">
                  <c:v>-0.49734519827327284</c:v>
                </c:pt>
                <c:pt idx="3175">
                  <c:v>-0.49930869359251784</c:v>
                </c:pt>
                <c:pt idx="3176">
                  <c:v>-0.50126451900817204</c:v>
                </c:pt>
                <c:pt idx="3177">
                  <c:v>-0.50321270448079636</c:v>
                </c:pt>
                <c:pt idx="3178">
                  <c:v>-0.50515327985391822</c:v>
                </c:pt>
                <c:pt idx="3179">
                  <c:v>-0.50708627485448887</c:v>
                </c:pt>
                <c:pt idx="3180">
                  <c:v>-0.50901171909333853</c:v>
                </c:pt>
                <c:pt idx="3181">
                  <c:v>-0.51092964206563019</c:v>
                </c:pt>
                <c:pt idx="3182">
                  <c:v>-0.5128400731513113</c:v>
                </c:pt>
                <c:pt idx="3183">
                  <c:v>-0.51474304161556395</c:v>
                </c:pt>
                <c:pt idx="3184">
                  <c:v>-0.51663857660925316</c:v>
                </c:pt>
                <c:pt idx="3185">
                  <c:v>-0.51852670716937332</c:v>
                </c:pt>
                <c:pt idx="3186">
                  <c:v>-0.52040746221949297</c:v>
                </c:pt>
                <c:pt idx="3187">
                  <c:v>-0.52228087057019812</c:v>
                </c:pt>
                <c:pt idx="3188">
                  <c:v>-0.52414696091953328</c:v>
                </c:pt>
                <c:pt idx="3189">
                  <c:v>-0.52600576185344139</c:v>
                </c:pt>
                <c:pt idx="3190">
                  <c:v>-0.52785730184620139</c:v>
                </c:pt>
                <c:pt idx="3191">
                  <c:v>-0.52970160926086463</c:v>
                </c:pt>
                <c:pt idx="3192">
                  <c:v>-0.53153871234968941</c:v>
                </c:pt>
                <c:pt idx="3193">
                  <c:v>-0.53336863925457345</c:v>
                </c:pt>
                <c:pt idx="3194">
                  <c:v>-0.53519141800748526</c:v>
                </c:pt>
                <c:pt idx="3195">
                  <c:v>-0.53700707653089352</c:v>
                </c:pt>
                <c:pt idx="3196">
                  <c:v>-0.5388156426381947</c:v>
                </c:pt>
                <c:pt idx="3197">
                  <c:v>-0.5406171440341393</c:v>
                </c:pt>
                <c:pt idx="3198">
                  <c:v>-0.54241160831525592</c:v>
                </c:pt>
                <c:pt idx="3199">
                  <c:v>-0.54419906297027443</c:v>
                </c:pt>
                <c:pt idx="3200">
                  <c:v>-0.54597953538054678</c:v>
                </c:pt>
                <c:pt idx="3201">
                  <c:v>-0.54775305282046649</c:v>
                </c:pt>
                <c:pt idx="3202">
                  <c:v>-0.54951964245788654</c:v>
                </c:pt>
                <c:pt idx="3203">
                  <c:v>-0.55127933135453544</c:v>
                </c:pt>
                <c:pt idx="3204">
                  <c:v>-0.55303214646643184</c:v>
                </c:pt>
                <c:pt idx="3205">
                  <c:v>-0.55477811464429738</c:v>
                </c:pt>
                <c:pt idx="3206">
                  <c:v>-0.55651726263396806</c:v>
                </c:pt>
                <c:pt idx="3207">
                  <c:v>-0.55824961707680409</c:v>
                </c:pt>
                <c:pt idx="3208">
                  <c:v>-0.55997520451009786</c:v>
                </c:pt>
                <c:pt idx="3209">
                  <c:v>-0.5616940513674803</c:v>
                </c:pt>
                <c:pt idx="3210">
                  <c:v>-0.56340618397932607</c:v>
                </c:pt>
                <c:pt idx="3211">
                  <c:v>-0.56511162857315678</c:v>
                </c:pt>
                <c:pt idx="3212">
                  <c:v>-0.56681041127404286</c:v>
                </c:pt>
                <c:pt idx="3213">
                  <c:v>-0.56850255810500361</c:v>
                </c:pt>
                <c:pt idx="3214">
                  <c:v>-0.57018809498740597</c:v>
                </c:pt>
                <c:pt idx="3215">
                  <c:v>-0.57186704774136143</c:v>
                </c:pt>
                <c:pt idx="3216">
                  <c:v>-0.57353944208612173</c:v>
                </c:pt>
                <c:pt idx="3217">
                  <c:v>-0.57520530364047284</c:v>
                </c:pt>
                <c:pt idx="3218">
                  <c:v>-0.57686465792312724</c:v>
                </c:pt>
                <c:pt idx="3219">
                  <c:v>-0.57851753035311504</c:v>
                </c:pt>
                <c:pt idx="3220">
                  <c:v>-0.5801639462501732</c:v>
                </c:pt>
                <c:pt idx="3221">
                  <c:v>-0.58180393083513349</c:v>
                </c:pt>
                <c:pt idx="3222">
                  <c:v>-0.58343750923030879</c:v>
                </c:pt>
                <c:pt idx="3223">
                  <c:v>-0.58506470645987785</c:v>
                </c:pt>
                <c:pt idx="3224">
                  <c:v>-0.58668554745026891</c:v>
                </c:pt>
                <c:pt idx="3225">
                  <c:v>-0.58830005703054133</c:v>
                </c:pt>
                <c:pt idx="3226">
                  <c:v>-0.58990825993276574</c:v>
                </c:pt>
                <c:pt idx="3227">
                  <c:v>-0.59151018079240336</c:v>
                </c:pt>
                <c:pt idx="3228">
                  <c:v>-0.59310584414868306</c:v>
                </c:pt>
                <c:pt idx="3229">
                  <c:v>-0.59469527444497727</c:v>
                </c:pt>
                <c:pt idx="3230">
                  <c:v>-0.5962784960291766</c:v>
                </c:pt>
                <c:pt idx="3231">
                  <c:v>-0.59785553315406259</c:v>
                </c:pt>
                <c:pt idx="3232">
                  <c:v>-0.59942640997767949</c:v>
                </c:pt>
                <c:pt idx="3233">
                  <c:v>-0.60099115056370422</c:v>
                </c:pt>
                <c:pt idx="3234">
                  <c:v>-0.60254977888181471</c:v>
                </c:pt>
                <c:pt idx="3235">
                  <c:v>-0.60410231880805765</c:v>
                </c:pt>
                <c:pt idx="3236">
                  <c:v>-0.60564879412521366</c:v>
                </c:pt>
                <c:pt idx="3237">
                  <c:v>-0.60718922852316204</c:v>
                </c:pt>
                <c:pt idx="3238">
                  <c:v>-0.60872364559924341</c:v>
                </c:pt>
                <c:pt idx="3239">
                  <c:v>-0.61025206885862138</c:v>
                </c:pt>
                <c:pt idx="3240">
                  <c:v>-0.61177452171464242</c:v>
                </c:pt>
                <c:pt idx="3241">
                  <c:v>-0.61329102748919462</c:v>
                </c:pt>
                <c:pt idx="3242">
                  <c:v>-0.61480160941306494</c:v>
                </c:pt>
                <c:pt idx="3243">
                  <c:v>-0.61630629062629516</c:v>
                </c:pt>
                <c:pt idx="3244">
                  <c:v>-0.61780509417853624</c:v>
                </c:pt>
                <c:pt idx="3245">
                  <c:v>-0.61929804302940128</c:v>
                </c:pt>
                <c:pt idx="3246">
                  <c:v>-0.62078516004881767</c:v>
                </c:pt>
                <c:pt idx="3247">
                  <c:v>-0.62226646801737695</c:v>
                </c:pt>
                <c:pt idx="3248">
                  <c:v>-0.62374198962668403</c:v>
                </c:pt>
                <c:pt idx="3249">
                  <c:v>-0.62521174747970476</c:v>
                </c:pt>
                <c:pt idx="3250">
                  <c:v>-0.62667576409111214</c:v>
                </c:pt>
                <c:pt idx="3251">
                  <c:v>-0.62813406188763121</c:v>
                </c:pt>
                <c:pt idx="3252">
                  <c:v>-0.62958666320838264</c:v>
                </c:pt>
                <c:pt idx="3253">
                  <c:v>-0.63103359030522488</c:v>
                </c:pt>
                <c:pt idx="3254">
                  <c:v>-0.63247486534309505</c:v>
                </c:pt>
                <c:pt idx="3255">
                  <c:v>-0.63391051040034863</c:v>
                </c:pt>
                <c:pt idx="3256">
                  <c:v>-0.63534054746909729</c:v>
                </c:pt>
                <c:pt idx="3257">
                  <c:v>-0.63676499845554613</c:v>
                </c:pt>
                <c:pt idx="3258">
                  <c:v>-0.6381838851803292</c:v>
                </c:pt>
                <c:pt idx="3259">
                  <c:v>-0.63959722937884356</c:v>
                </c:pt>
                <c:pt idx="3260">
                  <c:v>-0.64100505270158248</c:v>
                </c:pt>
                <c:pt idx="3261">
                  <c:v>-0.6424073767144669</c:v>
                </c:pt>
                <c:pt idx="3262">
                  <c:v>-0.64380422289917605</c:v>
                </c:pt>
                <c:pt idx="3263">
                  <c:v>-0.64519561265347614</c:v>
                </c:pt>
                <c:pt idx="3264">
                  <c:v>-0.64658156729154848</c:v>
                </c:pt>
                <c:pt idx="3265">
                  <c:v>-0.64796210804431587</c:v>
                </c:pt>
                <c:pt idx="3266">
                  <c:v>-0.64933725605976778</c:v>
                </c:pt>
                <c:pt idx="3267">
                  <c:v>-0.65070703240328431</c:v>
                </c:pt>
                <c:pt idx="3268">
                  <c:v>-0.65207145805795896</c:v>
                </c:pt>
                <c:pt idx="3269">
                  <c:v>-0.65343055392492011</c:v>
                </c:pt>
                <c:pt idx="3270">
                  <c:v>-0.65478434082365089</c:v>
                </c:pt>
                <c:pt idx="3271">
                  <c:v>-0.6561328394923085</c:v>
                </c:pt>
                <c:pt idx="3272">
                  <c:v>-0.65747607058804169</c:v>
                </c:pt>
                <c:pt idx="3273">
                  <c:v>-0.65881405468730714</c:v>
                </c:pt>
                <c:pt idx="3274">
                  <c:v>-0.66014681228618488</c:v>
                </c:pt>
                <c:pt idx="3275">
                  <c:v>-0.66147436380069202</c:v>
                </c:pt>
                <c:pt idx="3276">
                  <c:v>-0.65889047956709557</c:v>
                </c:pt>
                <c:pt idx="3277">
                  <c:v>-0.65631668863128656</c:v>
                </c:pt>
                <c:pt idx="3278">
                  <c:v>-0.65375295156632063</c:v>
                </c:pt>
                <c:pt idx="3279">
                  <c:v>-0.65119922909926464</c:v>
                </c:pt>
                <c:pt idx="3280">
                  <c:v>-0.64865548211059565</c:v>
                </c:pt>
                <c:pt idx="3281">
                  <c:v>-0.64612167163360112</c:v>
                </c:pt>
                <c:pt idx="3282">
                  <c:v>-0.64359775885378234</c:v>
                </c:pt>
                <c:pt idx="3283">
                  <c:v>-0.64108370510825974</c:v>
                </c:pt>
                <c:pt idx="3284">
                  <c:v>-0.63857947188518061</c:v>
                </c:pt>
                <c:pt idx="3285">
                  <c:v>-0.63608502082312912</c:v>
                </c:pt>
                <c:pt idx="3286">
                  <c:v>-0.63360031371053882</c:v>
                </c:pt>
                <c:pt idx="3287">
                  <c:v>-0.63112531248510706</c:v>
                </c:pt>
                <c:pt idx="3288">
                  <c:v>-0.62865997923321215</c:v>
                </c:pt>
                <c:pt idx="3289">
                  <c:v>-0.62620427618933239</c:v>
                </c:pt>
                <c:pt idx="3290">
                  <c:v>-0.62375816573546783</c:v>
                </c:pt>
                <c:pt idx="3291">
                  <c:v>-0.62132161040056366</c:v>
                </c:pt>
                <c:pt idx="3292">
                  <c:v>-0.61889457285993643</c:v>
                </c:pt>
                <c:pt idx="3293">
                  <c:v>-0.61647701593470228</c:v>
                </c:pt>
                <c:pt idx="3294">
                  <c:v>-0.61406890259120739</c:v>
                </c:pt>
                <c:pt idx="3295">
                  <c:v>-0.61167019594046046</c:v>
                </c:pt>
                <c:pt idx="3296">
                  <c:v>-0.60928085923756803</c:v>
                </c:pt>
                <c:pt idx="3297">
                  <c:v>-0.60690085588117126</c:v>
                </c:pt>
                <c:pt idx="3298">
                  <c:v>-0.60453014941288541</c:v>
                </c:pt>
                <c:pt idx="3299">
                  <c:v>-0.60216870351674134</c:v>
                </c:pt>
                <c:pt idx="3300">
                  <c:v>-0.59981648201862903</c:v>
                </c:pt>
                <c:pt idx="3301">
                  <c:v>-0.59747344888574372</c:v>
                </c:pt>
                <c:pt idx="3302">
                  <c:v>-0.59513956822603375</c:v>
                </c:pt>
                <c:pt idx="3303">
                  <c:v>-0.59281480428765077</c:v>
                </c:pt>
                <c:pt idx="3304">
                  <c:v>-0.59049912145840211</c:v>
                </c:pt>
                <c:pt idx="3305">
                  <c:v>-0.58819248426520521</c:v>
                </c:pt>
                <c:pt idx="3306">
                  <c:v>-0.5858948573735443</c:v>
                </c:pt>
                <c:pt idx="3307">
                  <c:v>-0.58360620558692888</c:v>
                </c:pt>
                <c:pt idx="3308">
                  <c:v>-0.58132649384635493</c:v>
                </c:pt>
                <c:pt idx="3309">
                  <c:v>-0.57905568722976763</c:v>
                </c:pt>
                <c:pt idx="3310">
                  <c:v>-0.57679375095152641</c:v>
                </c:pt>
                <c:pt idx="3311">
                  <c:v>-0.57454065036187196</c:v>
                </c:pt>
                <c:pt idx="3312">
                  <c:v>-0.57229635094639586</c:v>
                </c:pt>
                <c:pt idx="3313">
                  <c:v>-0.57006081832551148</c:v>
                </c:pt>
                <c:pt idx="3314">
                  <c:v>-0.56783401825392743</c:v>
                </c:pt>
                <c:pt idx="3315">
                  <c:v>-0.565615916620123</c:v>
                </c:pt>
                <c:pt idx="3316">
                  <c:v>-0.56340647944582567</c:v>
                </c:pt>
                <c:pt idx="3317">
                  <c:v>-0.56120567288549039</c:v>
                </c:pt>
                <c:pt idx="3318">
                  <c:v>-0.55901346322578149</c:v>
                </c:pt>
                <c:pt idx="3319">
                  <c:v>-0.55682981688505584</c:v>
                </c:pt>
                <c:pt idx="3320">
                  <c:v>-0.55465470041284859</c:v>
                </c:pt>
                <c:pt idx="3321">
                  <c:v>-0.55248808048936093</c:v>
                </c:pt>
                <c:pt idx="3322">
                  <c:v>-0.55032992392494939</c:v>
                </c:pt>
                <c:pt idx="3323">
                  <c:v>-0.54818019765961756</c:v>
                </c:pt>
                <c:pt idx="3324">
                  <c:v>-0.54603886876250973</c:v>
                </c:pt>
                <c:pt idx="3325">
                  <c:v>-0.54390590443140618</c:v>
                </c:pt>
                <c:pt idx="3326">
                  <c:v>-0.54178127199222104</c:v>
                </c:pt>
                <c:pt idx="3327">
                  <c:v>-0.53966493889850142</c:v>
                </c:pt>
                <c:pt idx="3328">
                  <c:v>-0.53755687273092911</c:v>
                </c:pt>
                <c:pt idx="3329">
                  <c:v>-0.53545704119682391</c:v>
                </c:pt>
                <c:pt idx="3330">
                  <c:v>-0.53336541212964883</c:v>
                </c:pt>
                <c:pt idx="3331">
                  <c:v>-0.53128195348851737</c:v>
                </c:pt>
                <c:pt idx="3332">
                  <c:v>-0.52920663335770279</c:v>
                </c:pt>
                <c:pt idx="3333">
                  <c:v>-0.52713941994614921</c:v>
                </c:pt>
                <c:pt idx="3334">
                  <c:v>-0.52508028158698461</c:v>
                </c:pt>
                <c:pt idx="3335">
                  <c:v>-0.52302918673703547</c:v>
                </c:pt>
                <c:pt idx="3336">
                  <c:v>-0.52098610397634393</c:v>
                </c:pt>
                <c:pt idx="3337">
                  <c:v>-0.51895100200768629</c:v>
                </c:pt>
                <c:pt idx="3338">
                  <c:v>-0.51692384965609373</c:v>
                </c:pt>
                <c:pt idx="3339">
                  <c:v>-0.51490461586837466</c:v>
                </c:pt>
                <c:pt idx="3340">
                  <c:v>-0.51289326971263882</c:v>
                </c:pt>
                <c:pt idx="3341">
                  <c:v>-0.51088978037782384</c:v>
                </c:pt>
                <c:pt idx="3342">
                  <c:v>-0.50889411717322297</c:v>
                </c:pt>
                <c:pt idx="3343">
                  <c:v>-0.50690624952801511</c:v>
                </c:pt>
                <c:pt idx="3344">
                  <c:v>-0.5049261469907963</c:v>
                </c:pt>
                <c:pt idx="3345">
                  <c:v>-0.50295377922911355</c:v>
                </c:pt>
                <c:pt idx="3346">
                  <c:v>-0.50098911602899987</c:v>
                </c:pt>
                <c:pt idx="3347">
                  <c:v>-0.49903212729451157</c:v>
                </c:pt>
                <c:pt idx="3348">
                  <c:v>-0.49708278304726738</c:v>
                </c:pt>
                <c:pt idx="3349">
                  <c:v>-0.49514105342598902</c:v>
                </c:pt>
                <c:pt idx="3350">
                  <c:v>-0.49320690868604378</c:v>
                </c:pt>
                <c:pt idx="3351">
                  <c:v>-0.4912803191989889</c:v>
                </c:pt>
                <c:pt idx="3352">
                  <c:v>-0.48936125545211784</c:v>
                </c:pt>
                <c:pt idx="3353">
                  <c:v>-0.48744968804800798</c:v>
                </c:pt>
                <c:pt idx="3354">
                  <c:v>-0.48554558770407047</c:v>
                </c:pt>
                <c:pt idx="3355">
                  <c:v>-0.48364892525210146</c:v>
                </c:pt>
                <c:pt idx="3356">
                  <c:v>-0.48175967163783545</c:v>
                </c:pt>
                <c:pt idx="3357">
                  <c:v>-0.47987779792050017</c:v>
                </c:pt>
                <c:pt idx="3358">
                  <c:v>-0.47800327527237324</c:v>
                </c:pt>
                <c:pt idx="3359">
                  <c:v>-0.48004232497834054</c:v>
                </c:pt>
                <c:pt idx="3360">
                  <c:v>-0.48207340964639389</c:v>
                </c:pt>
                <c:pt idx="3361">
                  <c:v>-0.48409656038996268</c:v>
                </c:pt>
                <c:pt idx="3362">
                  <c:v>-0.48611180820093941</c:v>
                </c:pt>
                <c:pt idx="3363">
                  <c:v>-0.48811918395015447</c:v>
                </c:pt>
                <c:pt idx="3364">
                  <c:v>-0.49011871838784915</c:v>
                </c:pt>
                <c:pt idx="3365">
                  <c:v>-0.49211044214414662</c:v>
                </c:pt>
                <c:pt idx="3366">
                  <c:v>-0.49409438572952102</c:v>
                </c:pt>
                <c:pt idx="3367">
                  <c:v>-0.49607057953526507</c:v>
                </c:pt>
                <c:pt idx="3368">
                  <c:v>-0.49803905383395541</c:v>
                </c:pt>
                <c:pt idx="3369">
                  <c:v>-0.49999983877991655</c:v>
                </c:pt>
                <c:pt idx="3370">
                  <c:v>-0.50195296440968251</c:v>
                </c:pt>
                <c:pt idx="3371">
                  <c:v>-0.50389846064245725</c:v>
                </c:pt>
                <c:pt idx="3372">
                  <c:v>-0.50583635728057263</c:v>
                </c:pt>
                <c:pt idx="3373">
                  <c:v>-0.5077666840099454</c:v>
                </c:pt>
                <c:pt idx="3374">
                  <c:v>-0.50968947040053159</c:v>
                </c:pt>
                <c:pt idx="3375">
                  <c:v>-0.51160474590677951</c:v>
                </c:pt>
                <c:pt idx="3376">
                  <c:v>-0.51351253986808121</c:v>
                </c:pt>
                <c:pt idx="3377">
                  <c:v>-0.51541288150922149</c:v>
                </c:pt>
                <c:pt idx="3378">
                  <c:v>-0.51730579994082604</c:v>
                </c:pt>
                <c:pt idx="3379">
                  <c:v>-0.51919132415980718</c:v>
                </c:pt>
                <c:pt idx="3380">
                  <c:v>-0.52106948304980794</c:v>
                </c:pt>
                <c:pt idx="3381">
                  <c:v>-0.5229403053816446</c:v>
                </c:pt>
                <c:pt idx="3382">
                  <c:v>-0.52480381981374757</c:v>
                </c:pt>
                <c:pt idx="3383">
                  <c:v>-0.52666005489260015</c:v>
                </c:pt>
                <c:pt idx="3384">
                  <c:v>-0.52850903905317592</c:v>
                </c:pt>
                <c:pt idx="3385">
                  <c:v>-0.53035080061937445</c:v>
                </c:pt>
                <c:pt idx="3386">
                  <c:v>-0.53218536780445502</c:v>
                </c:pt>
                <c:pt idx="3387">
                  <c:v>-0.53401276871146885</c:v>
                </c:pt>
                <c:pt idx="3388">
                  <c:v>-0.53583303133368965</c:v>
                </c:pt>
                <c:pt idx="3389">
                  <c:v>-0.53764618355504246</c:v>
                </c:pt>
                <c:pt idx="3390">
                  <c:v>-0.53945225315053058</c:v>
                </c:pt>
                <c:pt idx="3391">
                  <c:v>-0.54125126778666133</c:v>
                </c:pt>
                <c:pt idx="3392">
                  <c:v>-0.54304325502186968</c:v>
                </c:pt>
                <c:pt idx="3393">
                  <c:v>-0.54482824230694049</c:v>
                </c:pt>
                <c:pt idx="3394">
                  <c:v>-0.54660625698542897</c:v>
                </c:pt>
                <c:pt idx="3395">
                  <c:v>-0.54837732629407965</c:v>
                </c:pt>
                <c:pt idx="3396">
                  <c:v>-0.55014147736324337</c:v>
                </c:pt>
                <c:pt idx="3397">
                  <c:v>-0.55189873721729321</c:v>
                </c:pt>
                <c:pt idx="3398">
                  <c:v>-0.55364913277503813</c:v>
                </c:pt>
                <c:pt idx="3399">
                  <c:v>-0.55539269085013565</c:v>
                </c:pt>
                <c:pt idx="3400">
                  <c:v>-0.55712943815150229</c:v>
                </c:pt>
                <c:pt idx="3401">
                  <c:v>-0.55885940128372302</c:v>
                </c:pt>
                <c:pt idx="3402">
                  <c:v>-0.56058260674745852</c:v>
                </c:pt>
                <c:pt idx="3403">
                  <c:v>-0.56229908093985126</c:v>
                </c:pt>
                <c:pt idx="3404">
                  <c:v>-0.56400885015492996</c:v>
                </c:pt>
                <c:pt idx="3405">
                  <c:v>-0.56571194058401231</c:v>
                </c:pt>
                <c:pt idx="3406">
                  <c:v>-0.56740837831610602</c:v>
                </c:pt>
                <c:pt idx="3407">
                  <c:v>-0.56909818933830869</c:v>
                </c:pt>
                <c:pt idx="3408">
                  <c:v>-0.57078139953620588</c:v>
                </c:pt>
                <c:pt idx="3409">
                  <c:v>-0.57245803469426759</c:v>
                </c:pt>
                <c:pt idx="3410">
                  <c:v>-0.57412812049624307</c:v>
                </c:pt>
                <c:pt idx="3411">
                  <c:v>-0.57579168252555457</c:v>
                </c:pt>
                <c:pt idx="3412">
                  <c:v>-0.57744874626568909</c:v>
                </c:pt>
                <c:pt idx="3413">
                  <c:v>-0.5790993371005887</c:v>
                </c:pt>
                <c:pt idx="3414">
                  <c:v>-0.58074348031503953</c:v>
                </c:pt>
                <c:pt idx="3415">
                  <c:v>-0.58238120109505886</c:v>
                </c:pt>
                <c:pt idx="3416">
                  <c:v>-0.58401252452828134</c:v>
                </c:pt>
                <c:pt idx="3417">
                  <c:v>-0.58563747560434276</c:v>
                </c:pt>
                <c:pt idx="3418">
                  <c:v>-0.58725607921526335</c:v>
                </c:pt>
                <c:pt idx="3419">
                  <c:v>-0.58886836015582877</c:v>
                </c:pt>
                <c:pt idx="3420">
                  <c:v>-0.59047434312397007</c:v>
                </c:pt>
                <c:pt idx="3421">
                  <c:v>-0.59207405272114211</c:v>
                </c:pt>
                <c:pt idx="3422">
                  <c:v>-0.59366751345270019</c:v>
                </c:pt>
                <c:pt idx="3423">
                  <c:v>-0.59525474972827563</c:v>
                </c:pt>
                <c:pt idx="3424">
                  <c:v>-0.59683578586214958</c:v>
                </c:pt>
                <c:pt idx="3425">
                  <c:v>-0.5984106460736256</c:v>
                </c:pt>
                <c:pt idx="3426">
                  <c:v>-0.59997935448740047</c:v>
                </c:pt>
                <c:pt idx="3427">
                  <c:v>-0.60154193513393406</c:v>
                </c:pt>
                <c:pt idx="3428">
                  <c:v>-0.60309841194981717</c:v>
                </c:pt>
                <c:pt idx="3429">
                  <c:v>-0.6046488087781382</c:v>
                </c:pt>
                <c:pt idx="3430">
                  <c:v>-0.60619314936884861</c:v>
                </c:pt>
                <c:pt idx="3431">
                  <c:v>-0.60773145737912659</c:v>
                </c:pt>
                <c:pt idx="3432">
                  <c:v>-0.60926375637373942</c:v>
                </c:pt>
                <c:pt idx="3433">
                  <c:v>-0.61079006982540451</c:v>
                </c:pt>
                <c:pt idx="3434">
                  <c:v>-0.612310421115149</c:v>
                </c:pt>
                <c:pt idx="3435">
                  <c:v>-0.61382483353266792</c:v>
                </c:pt>
                <c:pt idx="3436">
                  <c:v>-0.61533333027668091</c:v>
                </c:pt>
                <c:pt idx="3437">
                  <c:v>-0.61683593445528762</c:v>
                </c:pt>
                <c:pt idx="3438">
                  <c:v>-0.61833266908632167</c:v>
                </c:pt>
                <c:pt idx="3439">
                  <c:v>-0.6198235570977032</c:v>
                </c:pt>
                <c:pt idx="3440">
                  <c:v>-0.6213086213277903</c:v>
                </c:pt>
                <c:pt idx="3441">
                  <c:v>-0.62278788452572864</c:v>
                </c:pt>
                <c:pt idx="3442">
                  <c:v>-0.62426136935179999</c:v>
                </c:pt>
                <c:pt idx="3443">
                  <c:v>-0.62572909837776947</c:v>
                </c:pt>
                <c:pt idx="3444">
                  <c:v>-0.62719109408723128</c:v>
                </c:pt>
                <c:pt idx="3445">
                  <c:v>-0.62864737887595301</c:v>
                </c:pt>
                <c:pt idx="3446">
                  <c:v>-0.63009797505221887</c:v>
                </c:pt>
                <c:pt idx="3447">
                  <c:v>-0.63154290483717113</c:v>
                </c:pt>
                <c:pt idx="3448">
                  <c:v>-0.63298219036515091</c:v>
                </c:pt>
                <c:pt idx="3449">
                  <c:v>-0.63441585368403708</c:v>
                </c:pt>
                <c:pt idx="3450">
                  <c:v>-0.63584391675558383</c:v>
                </c:pt>
                <c:pt idx="3451">
                  <c:v>-0.6372664014557573</c:v>
                </c:pt>
                <c:pt idx="3452">
                  <c:v>-0.63868332957507079</c:v>
                </c:pt>
                <c:pt idx="3453">
                  <c:v>-0.64009472281891822</c:v>
                </c:pt>
                <c:pt idx="3454">
                  <c:v>-0.64150060280790677</c:v>
                </c:pt>
                <c:pt idx="3455">
                  <c:v>-0.64290099107818843</c:v>
                </c:pt>
                <c:pt idx="3456">
                  <c:v>-0.64429590908178924</c:v>
                </c:pt>
                <c:pt idx="3457">
                  <c:v>-0.6456853781869385</c:v>
                </c:pt>
                <c:pt idx="3458">
                  <c:v>-0.64706941967839582</c:v>
                </c:pt>
                <c:pt idx="3459">
                  <c:v>-0.64844805475777711</c:v>
                </c:pt>
                <c:pt idx="3460">
                  <c:v>-0.64982130454387954</c:v>
                </c:pt>
                <c:pt idx="3461">
                  <c:v>-0.65118919007300502</c:v>
                </c:pt>
                <c:pt idx="3462">
                  <c:v>-0.65255173229928232</c:v>
                </c:pt>
                <c:pt idx="3463">
                  <c:v>-0.65390895209498823</c:v>
                </c:pt>
                <c:pt idx="3464">
                  <c:v>-0.65526087025086721</c:v>
                </c:pt>
                <c:pt idx="3465">
                  <c:v>-0.6566075074764498</c:v>
                </c:pt>
                <c:pt idx="3466">
                  <c:v>-0.65794888440036992</c:v>
                </c:pt>
                <c:pt idx="3467">
                  <c:v>-0.65928502157068092</c:v>
                </c:pt>
                <c:pt idx="3468">
                  <c:v>-0.6606159394551705</c:v>
                </c:pt>
                <c:pt idx="3469">
                  <c:v>-0.66194165844167374</c:v>
                </c:pt>
                <c:pt idx="3470">
                  <c:v>-0.663262198838386</c:v>
                </c:pt>
                <c:pt idx="3471">
                  <c:v>-0.66457758087417351</c:v>
                </c:pt>
                <c:pt idx="3472">
                  <c:v>-0.66588782469888375</c:v>
                </c:pt>
                <c:pt idx="3473">
                  <c:v>-0.66719295038365378</c:v>
                </c:pt>
                <c:pt idx="3474">
                  <c:v>-0.66849297792121765</c:v>
                </c:pt>
                <c:pt idx="3475">
                  <c:v>-0.66978792722621294</c:v>
                </c:pt>
                <c:pt idx="3476">
                  <c:v>-0.6710778181354855</c:v>
                </c:pt>
                <c:pt idx="3477">
                  <c:v>-0.67236267040839381</c:v>
                </c:pt>
                <c:pt idx="3478">
                  <c:v>-0.67364250372711099</c:v>
                </c:pt>
                <c:pt idx="3479">
                  <c:v>-0.67491733769692697</c:v>
                </c:pt>
                <c:pt idx="3480">
                  <c:v>-0.6761871918465483</c:v>
                </c:pt>
                <c:pt idx="3481">
                  <c:v>-0.67745208562839776</c:v>
                </c:pt>
                <c:pt idx="3482">
                  <c:v>-0.67871203841891181</c:v>
                </c:pt>
                <c:pt idx="3483">
                  <c:v>-0.6799670695188379</c:v>
                </c:pt>
                <c:pt idx="3484">
                  <c:v>-0.68121719815352999</c:v>
                </c:pt>
                <c:pt idx="3485">
                  <c:v>-0.68246244347324281</c:v>
                </c:pt>
                <c:pt idx="3486">
                  <c:v>-0.68370282455342546</c:v>
                </c:pt>
                <c:pt idx="3487">
                  <c:v>-0.68493836039501366</c:v>
                </c:pt>
                <c:pt idx="3488">
                  <c:v>-0.6861690699247206</c:v>
                </c:pt>
                <c:pt idx="3489">
                  <c:v>-0.68739497199532718</c:v>
                </c:pt>
                <c:pt idx="3490">
                  <c:v>-0.68861608538597041</c:v>
                </c:pt>
                <c:pt idx="3491">
                  <c:v>-0.68983242880243145</c:v>
                </c:pt>
                <c:pt idx="3492">
                  <c:v>-0.69104402087742201</c:v>
                </c:pt>
                <c:pt idx="3493">
                  <c:v>-0.69225088017086955</c:v>
                </c:pt>
                <c:pt idx="3494">
                  <c:v>-0.69345302517020213</c:v>
                </c:pt>
                <c:pt idx="3495">
                  <c:v>-0.69465047429063098</c:v>
                </c:pt>
                <c:pt idx="3496">
                  <c:v>-0.69584324587543323</c:v>
                </c:pt>
                <c:pt idx="3497">
                  <c:v>-0.6970313581962323</c:v>
                </c:pt>
                <c:pt idx="3498">
                  <c:v>-0.69821482945327829</c:v>
                </c:pt>
                <c:pt idx="3499">
                  <c:v>-0.69939367777572636</c:v>
                </c:pt>
                <c:pt idx="3500">
                  <c:v>-0.70056792122191491</c:v>
                </c:pt>
                <c:pt idx="3501">
                  <c:v>-0.70173757777964185</c:v>
                </c:pt>
                <c:pt idx="3502">
                  <c:v>-0.70290266536644008</c:v>
                </c:pt>
                <c:pt idx="3503">
                  <c:v>-0.70406320182985238</c:v>
                </c:pt>
                <c:pt idx="3504">
                  <c:v>-0.70521920494770451</c:v>
                </c:pt>
                <c:pt idx="3505">
                  <c:v>-0.70637069242837758</c:v>
                </c:pt>
                <c:pt idx="3506">
                  <c:v>-0.70751768191107922</c:v>
                </c:pt>
                <c:pt idx="3507">
                  <c:v>-0.7086601909661141</c:v>
                </c:pt>
                <c:pt idx="3508">
                  <c:v>-0.70979823709515277</c:v>
                </c:pt>
                <c:pt idx="3509">
                  <c:v>-0.71093183773149982</c:v>
                </c:pt>
                <c:pt idx="3510">
                  <c:v>-0.71206101024036117</c:v>
                </c:pt>
                <c:pt idx="3511">
                  <c:v>-0.71318577191910981</c:v>
                </c:pt>
                <c:pt idx="3512">
                  <c:v>-0.71430613999755077</c:v>
                </c:pt>
                <c:pt idx="3513">
                  <c:v>-0.71542213163818535</c:v>
                </c:pt>
                <c:pt idx="3514">
                  <c:v>-0.71653376393647372</c:v>
                </c:pt>
                <c:pt idx="3515">
                  <c:v>-0.71764105392109689</c:v>
                </c:pt>
                <c:pt idx="3516">
                  <c:v>-0.71874401855421766</c:v>
                </c:pt>
                <c:pt idx="3517">
                  <c:v>-0.71984267473174024</c:v>
                </c:pt>
                <c:pt idx="3518">
                  <c:v>-0.72093703928356934</c:v>
                </c:pt>
                <c:pt idx="3519">
                  <c:v>-0.72202712897386789</c:v>
                </c:pt>
                <c:pt idx="3520">
                  <c:v>-0.72311296050131368</c:v>
                </c:pt>
                <c:pt idx="3521">
                  <c:v>-0.72419455049935544</c:v>
                </c:pt>
                <c:pt idx="3522">
                  <c:v>-0.7252719155364673</c:v>
                </c:pt>
                <c:pt idx="3523">
                  <c:v>-0.72634507211640298</c:v>
                </c:pt>
                <c:pt idx="3524">
                  <c:v>-0.72741403667844828</c:v>
                </c:pt>
                <c:pt idx="3525">
                  <c:v>-0.72847882559767307</c:v>
                </c:pt>
                <c:pt idx="3526">
                  <c:v>-0.72953945518518215</c:v>
                </c:pt>
                <c:pt idx="3527">
                  <c:v>-0.73059594168836506</c:v>
                </c:pt>
                <c:pt idx="3528">
                  <c:v>-0.73164830129114489</c:v>
                </c:pt>
                <c:pt idx="3529">
                  <c:v>-0.7326965501142263</c:v>
                </c:pt>
                <c:pt idx="3530">
                  <c:v>-0.73374070421534265</c:v>
                </c:pt>
                <c:pt idx="3531">
                  <c:v>-0.7347807795895015</c:v>
                </c:pt>
                <c:pt idx="3532">
                  <c:v>-0.73581679216923002</c:v>
                </c:pt>
                <c:pt idx="3533">
                  <c:v>-0.73684875782481896</c:v>
                </c:pt>
                <c:pt idx="3534">
                  <c:v>-0.73787669236456577</c:v>
                </c:pt>
                <c:pt idx="3535">
                  <c:v>-0.73890061153501663</c:v>
                </c:pt>
                <c:pt idx="3536">
                  <c:v>-0.73992053102120792</c:v>
                </c:pt>
                <c:pt idx="3537">
                  <c:v>-0.74093646644690636</c:v>
                </c:pt>
                <c:pt idx="3538">
                  <c:v>-0.74194843337484817</c:v>
                </c:pt>
                <c:pt idx="3539">
                  <c:v>-0.74295644730697763</c:v>
                </c:pt>
                <c:pt idx="3540">
                  <c:v>-0.74396052368468479</c:v>
                </c:pt>
                <c:pt idx="3541">
                  <c:v>-0.74496067788904152</c:v>
                </c:pt>
                <c:pt idx="3542">
                  <c:v>-0.74595692524103741</c:v>
                </c:pt>
                <c:pt idx="3543">
                  <c:v>-0.74694928100181457</c:v>
                </c:pt>
                <c:pt idx="3544">
                  <c:v>-0.74793776037290127</c:v>
                </c:pt>
                <c:pt idx="3545">
                  <c:v>-0.74892237849644461</c:v>
                </c:pt>
                <c:pt idx="3546">
                  <c:v>-0.74990315045544287</c:v>
                </c:pt>
                <c:pt idx="3547">
                  <c:v>-0.75088009127397626</c:v>
                </c:pt>
                <c:pt idx="3548">
                  <c:v>-0.75185321591743726</c:v>
                </c:pt>
                <c:pt idx="3549">
                  <c:v>-0.75282253929275977</c:v>
                </c:pt>
                <c:pt idx="3550">
                  <c:v>-0.74988182624864741</c:v>
                </c:pt>
                <c:pt idx="3551">
                  <c:v>-0.74695260036486366</c:v>
                </c:pt>
                <c:pt idx="3552">
                  <c:v>-0.74403481676968841</c:v>
                </c:pt>
                <c:pt idx="3553">
                  <c:v>-0.74112843076668178</c:v>
                </c:pt>
                <c:pt idx="3554">
                  <c:v>-0.73823339783399944</c:v>
                </c:pt>
                <c:pt idx="3555">
                  <c:v>-0.7353496736237104</c:v>
                </c:pt>
                <c:pt idx="3556">
                  <c:v>-0.73247721396111776</c:v>
                </c:pt>
                <c:pt idx="3557">
                  <c:v>-0.72961597484408214</c:v>
                </c:pt>
                <c:pt idx="3558">
                  <c:v>-0.72676591244234745</c:v>
                </c:pt>
                <c:pt idx="3559">
                  <c:v>-0.72392698309686954</c:v>
                </c:pt>
                <c:pt idx="3560">
                  <c:v>-0.72109914331914737</c:v>
                </c:pt>
                <c:pt idx="3561">
                  <c:v>-0.71828234979055694</c:v>
                </c:pt>
                <c:pt idx="3562">
                  <c:v>-0.71547655936168753</c:v>
                </c:pt>
                <c:pt idx="3563">
                  <c:v>-0.71268172905168092</c:v>
                </c:pt>
                <c:pt idx="3564">
                  <c:v>-0.70989781604757285</c:v>
                </c:pt>
                <c:pt idx="3565">
                  <c:v>-0.70712477770363702</c:v>
                </c:pt>
                <c:pt idx="3566">
                  <c:v>-0.70436257154073223</c:v>
                </c:pt>
                <c:pt idx="3567">
                  <c:v>-0.70161115524565121</c:v>
                </c:pt>
                <c:pt idx="3568">
                  <c:v>-0.69887048667047291</c:v>
                </c:pt>
                <c:pt idx="3569">
                  <c:v>-0.69614052383191638</c:v>
                </c:pt>
                <c:pt idx="3570">
                  <c:v>-0.69342122491069791</c:v>
                </c:pt>
                <c:pt idx="3571">
                  <c:v>-0.69071254825089046</c:v>
                </c:pt>
                <c:pt idx="3572">
                  <c:v>-0.68801445235928538</c:v>
                </c:pt>
                <c:pt idx="3573">
                  <c:v>-0.68532689590475693</c:v>
                </c:pt>
                <c:pt idx="3574">
                  <c:v>-0.68264983771762899</c:v>
                </c:pt>
                <c:pt idx="3575">
                  <c:v>-0.67998323678904449</c:v>
                </c:pt>
                <c:pt idx="3576">
                  <c:v>-0.67732705227033729</c:v>
                </c:pt>
                <c:pt idx="3577">
                  <c:v>-0.67468124347240632</c:v>
                </c:pt>
                <c:pt idx="3578">
                  <c:v>-0.67204576986509224</c:v>
                </c:pt>
                <c:pt idx="3579">
                  <c:v>-0.66942059107655671</c:v>
                </c:pt>
                <c:pt idx="3580">
                  <c:v>-0.66680566689266396</c:v>
                </c:pt>
                <c:pt idx="3581">
                  <c:v>-0.66420095725636452</c:v>
                </c:pt>
                <c:pt idx="3582">
                  <c:v>-0.66160642226708188</c:v>
                </c:pt>
                <c:pt idx="3583">
                  <c:v>-0.65902202218010109</c:v>
                </c:pt>
                <c:pt idx="3584">
                  <c:v>-0.65644771740596009</c:v>
                </c:pt>
                <c:pt idx="3585">
                  <c:v>-0.65388346850984302</c:v>
                </c:pt>
                <c:pt idx="3586">
                  <c:v>-0.65132923621097649</c:v>
                </c:pt>
                <c:pt idx="3587">
                  <c:v>-0.64878498138202734</c:v>
                </c:pt>
                <c:pt idx="3588">
                  <c:v>-0.64625066504850381</c:v>
                </c:pt>
                <c:pt idx="3589">
                  <c:v>-0.64372624838815806</c:v>
                </c:pt>
                <c:pt idx="3590">
                  <c:v>-0.6412116927303918</c:v>
                </c:pt>
                <c:pt idx="3591">
                  <c:v>-0.6387069595556637</c:v>
                </c:pt>
                <c:pt idx="3592">
                  <c:v>-0.63621201049489939</c:v>
                </c:pt>
                <c:pt idx="3593">
                  <c:v>-0.63372680732890374</c:v>
                </c:pt>
                <c:pt idx="3594">
                  <c:v>-0.63125131198777518</c:v>
                </c:pt>
                <c:pt idx="3595">
                  <c:v>-0.62878548655032296</c:v>
                </c:pt>
                <c:pt idx="3596">
                  <c:v>-0.62632929324348574</c:v>
                </c:pt>
                <c:pt idx="3597">
                  <c:v>-0.62388269444175337</c:v>
                </c:pt>
                <c:pt idx="3598">
                  <c:v>-0.62144565266659024</c:v>
                </c:pt>
                <c:pt idx="3599">
                  <c:v>-0.61901813058586141</c:v>
                </c:pt>
                <c:pt idx="3600">
                  <c:v>-0.61660009101326041</c:v>
                </c:pt>
                <c:pt idx="3601">
                  <c:v>-0.61419149690773989</c:v>
                </c:pt>
                <c:pt idx="3602">
                  <c:v>-0.61179231137294399</c:v>
                </c:pt>
                <c:pt idx="3603">
                  <c:v>-0.60940249765664345</c:v>
                </c:pt>
                <c:pt idx="3604">
                  <c:v>-0.60702201915017218</c:v>
                </c:pt>
                <c:pt idx="3605">
                  <c:v>-0.60465083938786679</c:v>
                </c:pt>
                <c:pt idx="3606">
                  <c:v>-0.60228892204650797</c:v>
                </c:pt>
                <c:pt idx="3607">
                  <c:v>-0.59993623094476378</c:v>
                </c:pt>
                <c:pt idx="3608">
                  <c:v>-0.5975927300426358</c:v>
                </c:pt>
                <c:pt idx="3609">
                  <c:v>-0.59525838344090676</c:v>
                </c:pt>
                <c:pt idx="3610">
                  <c:v>-0.59293315538059077</c:v>
                </c:pt>
                <c:pt idx="3611">
                  <c:v>-0.59061701024238533</c:v>
                </c:pt>
                <c:pt idx="3612">
                  <c:v>-0.58830991254612597</c:v>
                </c:pt>
                <c:pt idx="3613">
                  <c:v>-0.58991807695024268</c:v>
                </c:pt>
                <c:pt idx="3614">
                  <c:v>-0.59151995946215574</c:v>
                </c:pt>
                <c:pt idx="3615">
                  <c:v>-0.59311558462050673</c:v>
                </c:pt>
                <c:pt idx="3616">
                  <c:v>-0.59470497686808288</c:v>
                </c:pt>
                <c:pt idx="3617">
                  <c:v>-0.59628816055219191</c:v>
                </c:pt>
                <c:pt idx="3618">
                  <c:v>-0.59786515992503486</c:v>
                </c:pt>
                <c:pt idx="3619">
                  <c:v>-0.59943599914407775</c:v>
                </c:pt>
                <c:pt idx="3620">
                  <c:v>-0.60100070227242119</c:v>
                </c:pt>
                <c:pt idx="3621">
                  <c:v>-0.60255929327916957</c:v>
                </c:pt>
                <c:pt idx="3622">
                  <c:v>-0.60411179603979781</c:v>
                </c:pt>
                <c:pt idx="3623">
                  <c:v>-0.60565823433651733</c:v>
                </c:pt>
                <c:pt idx="3624">
                  <c:v>-0.60719863185864031</c:v>
                </c:pt>
                <c:pt idx="3625">
                  <c:v>-0.60873301220294251</c:v>
                </c:pt>
                <c:pt idx="3626">
                  <c:v>-0.61026139887402475</c:v>
                </c:pt>
                <c:pt idx="3627">
                  <c:v>-0.61178381528467307</c:v>
                </c:pt>
                <c:pt idx="3628">
                  <c:v>-0.61330028475621734</c:v>
                </c:pt>
                <c:pt idx="3629">
                  <c:v>-0.61481083051888841</c:v>
                </c:pt>
                <c:pt idx="3630">
                  <c:v>-0.61631547571217404</c:v>
                </c:pt>
                <c:pt idx="3631">
                  <c:v>-0.61781424338517332</c:v>
                </c:pt>
                <c:pt idx="3632">
                  <c:v>-0.61930715649695001</c:v>
                </c:pt>
                <c:pt idx="3633">
                  <c:v>-0.62079423791688382</c:v>
                </c:pt>
                <c:pt idx="3634">
                  <c:v>-0.62227551042502094</c:v>
                </c:pt>
                <c:pt idx="3635">
                  <c:v>-0.62375099671242318</c:v>
                </c:pt>
                <c:pt idx="3636">
                  <c:v>-0.62522071938151524</c:v>
                </c:pt>
                <c:pt idx="3637">
                  <c:v>-0.62668470094643125</c:v>
                </c:pt>
                <c:pt idx="3638">
                  <c:v>-0.62814296383335921</c:v>
                </c:pt>
                <c:pt idx="3639">
                  <c:v>-0.62959553038088512</c:v>
                </c:pt>
                <c:pt idx="3640">
                  <c:v>-0.63104242284033474</c:v>
                </c:pt>
                <c:pt idx="3641">
                  <c:v>-0.63248366337611472</c:v>
                </c:pt>
                <c:pt idx="3642">
                  <c:v>-0.63391927406605175</c:v>
                </c:pt>
                <c:pt idx="3643">
                  <c:v>-0.63534927690173126</c:v>
                </c:pt>
                <c:pt idx="3644">
                  <c:v>-0.63677369378883386</c:v>
                </c:pt>
                <c:pt idx="3645">
                  <c:v>-0.63819254654747126</c:v>
                </c:pt>
                <c:pt idx="3646">
                  <c:v>-0.63960585691252025</c:v>
                </c:pt>
                <c:pt idx="3647">
                  <c:v>-0.64101364653395576</c:v>
                </c:pt>
                <c:pt idx="3648">
                  <c:v>-0.64241593697718247</c:v>
                </c:pt>
                <c:pt idx="3649">
                  <c:v>-0.64381274972336533</c:v>
                </c:pt>
                <c:pt idx="3650">
                  <c:v>-0.64520410616975843</c:v>
                </c:pt>
                <c:pt idx="3651">
                  <c:v>-0.64659002763003282</c:v>
                </c:pt>
                <c:pt idx="3652">
                  <c:v>-0.64797053533460303</c:v>
                </c:pt>
                <c:pt idx="3653">
                  <c:v>-0.64934565043095227</c:v>
                </c:pt>
                <c:pt idx="3654">
                  <c:v>-0.65071539398395639</c:v>
                </c:pt>
                <c:pt idx="3655">
                  <c:v>-0.65207978697620661</c:v>
                </c:pt>
                <c:pt idx="3656">
                  <c:v>-0.65343885030833082</c:v>
                </c:pt>
                <c:pt idx="3657">
                  <c:v>-0.65479260479931389</c:v>
                </c:pt>
                <c:pt idx="3658">
                  <c:v>-0.65614107118681653</c:v>
                </c:pt>
                <c:pt idx="3659">
                  <c:v>-0.657484270127493</c:v>
                </c:pt>
                <c:pt idx="3660">
                  <c:v>-0.65882222219730746</c:v>
                </c:pt>
                <c:pt idx="3661">
                  <c:v>-0.66015494789184925</c:v>
                </c:pt>
                <c:pt idx="3662">
                  <c:v>-0.66148246762664675</c:v>
                </c:pt>
                <c:pt idx="3663">
                  <c:v>-0.66280480173748013</c:v>
                </c:pt>
                <c:pt idx="3664">
                  <c:v>-0.6641219704806931</c:v>
                </c:pt>
                <c:pt idx="3665">
                  <c:v>-0.6654339940335029</c:v>
                </c:pt>
                <c:pt idx="3666">
                  <c:v>-0.66674089249430957</c:v>
                </c:pt>
                <c:pt idx="3667">
                  <c:v>-0.66804268588300364</c:v>
                </c:pt>
                <c:pt idx="3668">
                  <c:v>-0.66933939414127319</c:v>
                </c:pt>
                <c:pt idx="3669">
                  <c:v>-0.67063103713290884</c:v>
                </c:pt>
                <c:pt idx="3670">
                  <c:v>-0.67191763464410836</c:v>
                </c:pt>
                <c:pt idx="3671">
                  <c:v>-0.67319920638377984</c:v>
                </c:pt>
                <c:pt idx="3672">
                  <c:v>-0.67447577198384323</c:v>
                </c:pt>
                <c:pt idx="3673">
                  <c:v>-0.67574735099953132</c:v>
                </c:pt>
                <c:pt idx="3674">
                  <c:v>-0.6770139629096894</c:v>
                </c:pt>
                <c:pt idx="3675">
                  <c:v>-0.67827562711707345</c:v>
                </c:pt>
                <c:pt idx="3676">
                  <c:v>-0.67953236294864738</c:v>
                </c:pt>
                <c:pt idx="3677">
                  <c:v>-0.68078418965587928</c:v>
                </c:pt>
                <c:pt idx="3678">
                  <c:v>-0.68203112641503605</c:v>
                </c:pt>
                <c:pt idx="3679">
                  <c:v>-0.6832731923274773</c:v>
                </c:pt>
                <c:pt idx="3680">
                  <c:v>-0.68451040641994809</c:v>
                </c:pt>
                <c:pt idx="3681">
                  <c:v>-0.68574278764487018</c:v>
                </c:pt>
                <c:pt idx="3682">
                  <c:v>-0.68697035488063241</c:v>
                </c:pt>
                <c:pt idx="3683">
                  <c:v>-0.68819312693187995</c:v>
                </c:pt>
                <c:pt idx="3684">
                  <c:v>-0.6894111225298023</c:v>
                </c:pt>
                <c:pt idx="3685">
                  <c:v>-0.69062436033242025</c:v>
                </c:pt>
                <c:pt idx="3686">
                  <c:v>-0.69183285892487179</c:v>
                </c:pt>
                <c:pt idx="3687">
                  <c:v>-0.69303663681969652</c:v>
                </c:pt>
                <c:pt idx="3688">
                  <c:v>-0.69423571245711957</c:v>
                </c:pt>
                <c:pt idx="3689">
                  <c:v>-0.69543010420533391</c:v>
                </c:pt>
                <c:pt idx="3690">
                  <c:v>-0.69661983036078179</c:v>
                </c:pt>
                <c:pt idx="3691">
                  <c:v>-0.69780490914843496</c:v>
                </c:pt>
                <c:pt idx="3692">
                  <c:v>-0.6989853587220739</c:v>
                </c:pt>
                <c:pt idx="3693">
                  <c:v>-0.70016119716456582</c:v>
                </c:pt>
                <c:pt idx="3694">
                  <c:v>-0.70133244248814175</c:v>
                </c:pt>
                <c:pt idx="3695">
                  <c:v>-0.70249911263467246</c:v>
                </c:pt>
                <c:pt idx="3696">
                  <c:v>-0.70366122547594323</c:v>
                </c:pt>
                <c:pt idx="3697">
                  <c:v>-0.70481879881392784</c:v>
                </c:pt>
                <c:pt idx="3698">
                  <c:v>-0.70597185038106092</c:v>
                </c:pt>
                <c:pt idx="3699">
                  <c:v>-0.70712039784050995</c:v>
                </c:pt>
                <c:pt idx="3700">
                  <c:v>-0.70826445878644551</c:v>
                </c:pt>
                <c:pt idx="3701">
                  <c:v>-0.7094040507443109</c:v>
                </c:pt>
                <c:pt idx="3702">
                  <c:v>-0.71053919117109099</c:v>
                </c:pt>
                <c:pt idx="3703">
                  <c:v>-0.71166989745557896</c:v>
                </c:pt>
                <c:pt idx="3704">
                  <c:v>-0.7127961869186431</c:v>
                </c:pt>
                <c:pt idx="3705">
                  <c:v>-0.71391807681349218</c:v>
                </c:pt>
                <c:pt idx="3706">
                  <c:v>-0.7150355843259395</c:v>
                </c:pt>
                <c:pt idx="3707">
                  <c:v>-0.71614872657466633</c:v>
                </c:pt>
                <c:pt idx="3708">
                  <c:v>-0.71725752061148407</c:v>
                </c:pt>
                <c:pt idx="3709">
                  <c:v>-0.71836198342159541</c:v>
                </c:pt>
                <c:pt idx="3710">
                  <c:v>-0.71946213192385478</c:v>
                </c:pt>
                <c:pt idx="3711">
                  <c:v>-0.72055798297102724</c:v>
                </c:pt>
                <c:pt idx="3712">
                  <c:v>-0.72164955335004666</c:v>
                </c:pt>
                <c:pt idx="3713">
                  <c:v>-0.72273685978227309</c:v>
                </c:pt>
                <c:pt idx="3714">
                  <c:v>-0.72381991892374864</c:v>
                </c:pt>
                <c:pt idx="3715">
                  <c:v>-0.72489874736545279</c:v>
                </c:pt>
                <c:pt idx="3716">
                  <c:v>-0.72597336163355652</c:v>
                </c:pt>
                <c:pt idx="3717">
                  <c:v>-0.72704377818967547</c:v>
                </c:pt>
                <c:pt idx="3718">
                  <c:v>-0.72811001343112203</c:v>
                </c:pt>
                <c:pt idx="3719">
                  <c:v>-0.72917208369115671</c:v>
                </c:pt>
                <c:pt idx="3720">
                  <c:v>-0.73023000523923809</c:v>
                </c:pt>
                <c:pt idx="3721">
                  <c:v>-0.73128379428127233</c:v>
                </c:pt>
                <c:pt idx="3722">
                  <c:v>-0.73233346695986112</c:v>
                </c:pt>
                <c:pt idx="3723">
                  <c:v>-0.73337903935454918</c:v>
                </c:pt>
                <c:pt idx="3724">
                  <c:v>-0.73442052748207043</c:v>
                </c:pt>
                <c:pt idx="3725">
                  <c:v>-0.73545794729659364</c:v>
                </c:pt>
                <c:pt idx="3726">
                  <c:v>-0.73649131468996631</c:v>
                </c:pt>
                <c:pt idx="3727">
                  <c:v>-0.73752064549195862</c:v>
                </c:pt>
                <c:pt idx="3728">
                  <c:v>-0.73854595547050561</c:v>
                </c:pt>
                <c:pt idx="3729">
                  <c:v>-0.73956726033194897</c:v>
                </c:pt>
                <c:pt idx="3730">
                  <c:v>-0.74058457572127734</c:v>
                </c:pt>
                <c:pt idx="3731">
                  <c:v>-0.74159791722236612</c:v>
                </c:pt>
                <c:pt idx="3732">
                  <c:v>-0.7426073003582162</c:v>
                </c:pt>
                <c:pt idx="3733">
                  <c:v>-0.74361274059119187</c:v>
                </c:pt>
                <c:pt idx="3734">
                  <c:v>-0.74461425332325748</c:v>
                </c:pt>
                <c:pt idx="3735">
                  <c:v>-0.74561185389621354</c:v>
                </c:pt>
                <c:pt idx="3736">
                  <c:v>-0.74660555759193148</c:v>
                </c:pt>
                <c:pt idx="3737">
                  <c:v>-0.74759537963258804</c:v>
                </c:pt>
                <c:pt idx="3738">
                  <c:v>-0.7485813351808982</c:v>
                </c:pt>
                <c:pt idx="3739">
                  <c:v>-0.74956343934034786</c:v>
                </c:pt>
                <c:pt idx="3740">
                  <c:v>-0.75054170715542468</c:v>
                </c:pt>
                <c:pt idx="3741">
                  <c:v>-0.75151615361184876</c:v>
                </c:pt>
                <c:pt idx="3742">
                  <c:v>-0.75248679363680249</c:v>
                </c:pt>
                <c:pt idx="3743">
                  <c:v>-0.75345364209915877</c:v>
                </c:pt>
                <c:pt idx="3744">
                  <c:v>-0.75441671380970898</c:v>
                </c:pt>
                <c:pt idx="3745">
                  <c:v>-0.75537602352138977</c:v>
                </c:pt>
                <c:pt idx="3746">
                  <c:v>-0.75633158592950933</c:v>
                </c:pt>
                <c:pt idx="3747">
                  <c:v>-0.75728341567197222</c:v>
                </c:pt>
                <c:pt idx="3748">
                  <c:v>-0.75823152732950361</c:v>
                </c:pt>
                <c:pt idx="3749">
                  <c:v>-0.75917593542587269</c:v>
                </c:pt>
                <c:pt idx="3750">
                  <c:v>-0.76011665442811538</c:v>
                </c:pt>
                <c:pt idx="3751">
                  <c:v>-0.76105369874675555</c:v>
                </c:pt>
                <c:pt idx="3752">
                  <c:v>-0.761987082736026</c:v>
                </c:pt>
                <c:pt idx="3753">
                  <c:v>-0.76291682069408839</c:v>
                </c:pt>
                <c:pt idx="3754">
                  <c:v>-0.76384292686325206</c:v>
                </c:pt>
                <c:pt idx="3755">
                  <c:v>-0.7647654154301925</c:v>
                </c:pt>
                <c:pt idx="3756">
                  <c:v>-0.76568430052616832</c:v>
                </c:pt>
                <c:pt idx="3757">
                  <c:v>-0.76659959622723794</c:v>
                </c:pt>
                <c:pt idx="3758">
                  <c:v>-0.76751131655447524</c:v>
                </c:pt>
                <c:pt idx="3759">
                  <c:v>-0.76841947547418432</c:v>
                </c:pt>
                <c:pt idx="3760">
                  <c:v>-0.76932408689811327</c:v>
                </c:pt>
                <c:pt idx="3761">
                  <c:v>-0.77022516468366753</c:v>
                </c:pt>
                <c:pt idx="3762">
                  <c:v>-0.77112272263412196</c:v>
                </c:pt>
                <c:pt idx="3763">
                  <c:v>-0.77201677449883244</c:v>
                </c:pt>
                <c:pt idx="3764">
                  <c:v>-0.77290733397344635</c:v>
                </c:pt>
                <c:pt idx="3765">
                  <c:v>-0.77379441470011256</c:v>
                </c:pt>
                <c:pt idx="3766">
                  <c:v>-0.77467803026769022</c:v>
                </c:pt>
                <c:pt idx="3767">
                  <c:v>-0.77555819421195704</c:v>
                </c:pt>
                <c:pt idx="3768">
                  <c:v>-0.7764349200158166</c:v>
                </c:pt>
                <c:pt idx="3769">
                  <c:v>-0.77730822110950482</c:v>
                </c:pt>
                <c:pt idx="3770">
                  <c:v>-0.7781781108707958</c:v>
                </c:pt>
                <c:pt idx="3771">
                  <c:v>-0.77904460262520681</c:v>
                </c:pt>
                <c:pt idx="3772">
                  <c:v>-0.77990770964620204</c:v>
                </c:pt>
                <c:pt idx="3773">
                  <c:v>-0.78076744515539653</c:v>
                </c:pt>
                <c:pt idx="3774">
                  <c:v>-0.78162382232275829</c:v>
                </c:pt>
                <c:pt idx="3775">
                  <c:v>-0.78247685426681002</c:v>
                </c:pt>
                <c:pt idx="3776">
                  <c:v>-0.78332655405483032</c:v>
                </c:pt>
                <c:pt idx="3777">
                  <c:v>-0.7841729347030536</c:v>
                </c:pt>
                <c:pt idx="3778">
                  <c:v>-0.78501600917686976</c:v>
                </c:pt>
                <c:pt idx="3779">
                  <c:v>-0.7858557903910226</c:v>
                </c:pt>
                <c:pt idx="3780">
                  <c:v>-0.78669229120980766</c:v>
                </c:pt>
                <c:pt idx="3781">
                  <c:v>-0.78752552444726931</c:v>
                </c:pt>
                <c:pt idx="3782">
                  <c:v>-0.7883555028673972</c:v>
                </c:pt>
                <c:pt idx="3783">
                  <c:v>-0.7891822391843214</c:v>
                </c:pt>
                <c:pt idx="3784">
                  <c:v>-0.79000574606250762</c:v>
                </c:pt>
                <c:pt idx="3785">
                  <c:v>-0.7908260361169509</c:v>
                </c:pt>
                <c:pt idx="3786">
                  <c:v>-0.79164312191336905</c:v>
                </c:pt>
                <c:pt idx="3787">
                  <c:v>-0.79245701596839491</c:v>
                </c:pt>
                <c:pt idx="3788">
                  <c:v>-0.79326773074976842</c:v>
                </c:pt>
                <c:pt idx="3789">
                  <c:v>-0.79407527867652716</c:v>
                </c:pt>
                <c:pt idx="3790">
                  <c:v>-0.79487967211919697</c:v>
                </c:pt>
                <c:pt idx="3791">
                  <c:v>-0.79568092339998131</c:v>
                </c:pt>
                <c:pt idx="3792">
                  <c:v>-0.79647904479295017</c:v>
                </c:pt>
                <c:pt idx="3793">
                  <c:v>-0.79727404852422767</c:v>
                </c:pt>
                <c:pt idx="3794">
                  <c:v>-0.7980659467721799</c:v>
                </c:pt>
                <c:pt idx="3795">
                  <c:v>-0.79885475166760112</c:v>
                </c:pt>
                <c:pt idx="3796">
                  <c:v>-0.79964047529389959</c:v>
                </c:pt>
                <c:pt idx="3797">
                  <c:v>-0.8004231296872828</c:v>
                </c:pt>
                <c:pt idx="3798">
                  <c:v>-0.80120272683694183</c:v>
                </c:pt>
                <c:pt idx="3799">
                  <c:v>-0.801979278685235</c:v>
                </c:pt>
                <c:pt idx="3800">
                  <c:v>-0.80275279712787084</c:v>
                </c:pt>
                <c:pt idx="3801">
                  <c:v>-0.80352329401409006</c:v>
                </c:pt>
                <c:pt idx="3802">
                  <c:v>-0.80429078114684749</c:v>
                </c:pt>
                <c:pt idx="3803">
                  <c:v>-0.80505527028299262</c:v>
                </c:pt>
                <c:pt idx="3804">
                  <c:v>-0.80581677313344968</c:v>
                </c:pt>
                <c:pt idx="3805">
                  <c:v>-0.80657530136339717</c:v>
                </c:pt>
                <c:pt idx="3806">
                  <c:v>-0.80733086659244635</c:v>
                </c:pt>
                <c:pt idx="3807">
                  <c:v>-0.80808348039481959</c:v>
                </c:pt>
                <c:pt idx="3808">
                  <c:v>-0.80883315429952729</c:v>
                </c:pt>
                <c:pt idx="3809">
                  <c:v>-0.80957989979054479</c:v>
                </c:pt>
                <c:pt idx="3810">
                  <c:v>-0.80641747830698796</c:v>
                </c:pt>
                <c:pt idx="3811">
                  <c:v>-0.80326741003235125</c:v>
                </c:pt>
                <c:pt idx="3812">
                  <c:v>-0.80012964671191233</c:v>
                </c:pt>
                <c:pt idx="3813">
                  <c:v>-0.79700414027944388</c:v>
                </c:pt>
                <c:pt idx="3814">
                  <c:v>-0.79389084285647726</c:v>
                </c:pt>
                <c:pt idx="3815">
                  <c:v>-0.79078970675156912</c:v>
                </c:pt>
                <c:pt idx="3816">
                  <c:v>-0.78770068445957075</c:v>
                </c:pt>
                <c:pt idx="3817">
                  <c:v>-0.78462372866090058</c:v>
                </c:pt>
                <c:pt idx="3818">
                  <c:v>-0.78155879222081892</c:v>
                </c:pt>
                <c:pt idx="3819">
                  <c:v>-0.77850582818870639</c:v>
                </c:pt>
                <c:pt idx="3820">
                  <c:v>-0.77546478979734423</c:v>
                </c:pt>
                <c:pt idx="3821">
                  <c:v>-0.77243563046219832</c:v>
                </c:pt>
                <c:pt idx="3822">
                  <c:v>-0.7694183037807053</c:v>
                </c:pt>
                <c:pt idx="3823">
                  <c:v>-0.76641276353156196</c:v>
                </c:pt>
                <c:pt idx="3824">
                  <c:v>-0.76341896367401685</c:v>
                </c:pt>
                <c:pt idx="3825">
                  <c:v>-0.76043685834716523</c:v>
                </c:pt>
                <c:pt idx="3826">
                  <c:v>-0.75746640186924663</c:v>
                </c:pt>
                <c:pt idx="3827">
                  <c:v>-0.75450754873694492</c:v>
                </c:pt>
                <c:pt idx="3828">
                  <c:v>-0.75156025362469125</c:v>
                </c:pt>
                <c:pt idx="3829">
                  <c:v>-0.74862447138396981</c:v>
                </c:pt>
                <c:pt idx="3830">
                  <c:v>-0.74570015704262615</c:v>
                </c:pt>
                <c:pt idx="3831">
                  <c:v>-0.74278726580417842</c:v>
                </c:pt>
                <c:pt idx="3832">
                  <c:v>-0.73988575304713089</c:v>
                </c:pt>
                <c:pt idx="3833">
                  <c:v>-0.73699557432429053</c:v>
                </c:pt>
                <c:pt idx="3834">
                  <c:v>-0.7341166853620863</c:v>
                </c:pt>
                <c:pt idx="3835">
                  <c:v>-0.73124904205989061</c:v>
                </c:pt>
                <c:pt idx="3836">
                  <c:v>-0.72839260048934418</c:v>
                </c:pt>
                <c:pt idx="3837">
                  <c:v>-0.72554731689368268</c:v>
                </c:pt>
                <c:pt idx="3838">
                  <c:v>-0.72271314768706674</c:v>
                </c:pt>
                <c:pt idx="3839">
                  <c:v>-0.7198900494539141</c:v>
                </c:pt>
                <c:pt idx="3840">
                  <c:v>-0.71707797894823477</c:v>
                </c:pt>
                <c:pt idx="3841">
                  <c:v>-0.71427689309296827</c:v>
                </c:pt>
                <c:pt idx="3842">
                  <c:v>-0.71148674897932385</c:v>
                </c:pt>
                <c:pt idx="3843">
                  <c:v>-0.70870750386612336</c:v>
                </c:pt>
                <c:pt idx="3844">
                  <c:v>-0.70593911517914631</c:v>
                </c:pt>
                <c:pt idx="3845">
                  <c:v>-0.70318154051047776</c:v>
                </c:pt>
                <c:pt idx="3846">
                  <c:v>-0.70043473761785868</c:v>
                </c:pt>
                <c:pt idx="3847">
                  <c:v>-0.69769866442403894</c:v>
                </c:pt>
                <c:pt idx="3848">
                  <c:v>-0.69497327901613248</c:v>
                </c:pt>
                <c:pt idx="3849">
                  <c:v>-0.69225853964497575</c:v>
                </c:pt>
                <c:pt idx="3850">
                  <c:v>-0.68955440472448759</c:v>
                </c:pt>
                <c:pt idx="3851">
                  <c:v>-0.68686083283103261</c:v>
                </c:pt>
                <c:pt idx="3852">
                  <c:v>-0.6841777827027864</c:v>
                </c:pt>
                <c:pt idx="3853">
                  <c:v>-0.68150521323910362</c:v>
                </c:pt>
                <c:pt idx="3854">
                  <c:v>-0.67884308349988842</c:v>
                </c:pt>
                <c:pt idx="3855">
                  <c:v>-0.676191352704967</c:v>
                </c:pt>
                <c:pt idx="3856">
                  <c:v>-0.67354998023346324</c:v>
                </c:pt>
                <c:pt idx="3857">
                  <c:v>-0.67091892562317623</c:v>
                </c:pt>
                <c:pt idx="3858">
                  <c:v>-0.66829814856996073</c:v>
                </c:pt>
                <c:pt idx="3859">
                  <c:v>-0.66568760892710932</c:v>
                </c:pt>
                <c:pt idx="3860">
                  <c:v>-0.66308726670473783</c:v>
                </c:pt>
                <c:pt idx="3861">
                  <c:v>-0.66049708206917246</c:v>
                </c:pt>
                <c:pt idx="3862">
                  <c:v>-0.65791701534233971</c:v>
                </c:pt>
                <c:pt idx="3863">
                  <c:v>-0.65534702700115866</c:v>
                </c:pt>
                <c:pt idx="3864">
                  <c:v>-0.65278707767693533</c:v>
                </c:pt>
                <c:pt idx="3865">
                  <c:v>-0.65023712815475976</c:v>
                </c:pt>
                <c:pt idx="3866">
                  <c:v>-0.64769713937290518</c:v>
                </c:pt>
                <c:pt idx="3867">
                  <c:v>-0.64516707242222981</c:v>
                </c:pt>
                <c:pt idx="3868">
                  <c:v>-0.6426468885455805</c:v>
                </c:pt>
                <c:pt idx="3869">
                  <c:v>-0.64013654913719931</c:v>
                </c:pt>
                <c:pt idx="3870">
                  <c:v>-0.63763601574213213</c:v>
                </c:pt>
                <c:pt idx="3871">
                  <c:v>-0.63514525005563938</c:v>
                </c:pt>
                <c:pt idx="3872">
                  <c:v>-0.63266421392260952</c:v>
                </c:pt>
                <c:pt idx="3873">
                  <c:v>-0.63409911933697427</c:v>
                </c:pt>
                <c:pt idx="3874">
                  <c:v>-0.63552841965206419</c:v>
                </c:pt>
                <c:pt idx="3875">
                  <c:v>-0.63695213676279827</c:v>
                </c:pt>
                <c:pt idx="3876">
                  <c:v>-0.63837029247856858</c:v>
                </c:pt>
                <c:pt idx="3877">
                  <c:v>-0.63978290852357422</c:v>
                </c:pt>
                <c:pt idx="3878">
                  <c:v>-0.64119000653715397</c:v>
                </c:pt>
                <c:pt idx="3879">
                  <c:v>-0.64259160807411819</c:v>
                </c:pt>
                <c:pt idx="3880">
                  <c:v>-0.64398773460507863</c:v>
                </c:pt>
                <c:pt idx="3881">
                  <c:v>-0.64537840751677755</c:v>
                </c:pt>
                <c:pt idx="3882">
                  <c:v>-0.64676364811241516</c:v>
                </c:pt>
                <c:pt idx="3883">
                  <c:v>-0.64814347761197599</c:v>
                </c:pt>
                <c:pt idx="3884">
                  <c:v>-0.64951791715255425</c:v>
                </c:pt>
                <c:pt idx="3885">
                  <c:v>-0.65088698778867704</c:v>
                </c:pt>
                <c:pt idx="3886">
                  <c:v>-0.65225071049262751</c:v>
                </c:pt>
                <c:pt idx="3887">
                  <c:v>-0.65360910615476564</c:v>
                </c:pt>
                <c:pt idx="3888">
                  <c:v>-0.65496219558384861</c:v>
                </c:pt>
                <c:pt idx="3889">
                  <c:v>-0.65630999950734925</c:v>
                </c:pt>
                <c:pt idx="3890">
                  <c:v>-0.65765253857177364</c:v>
                </c:pt>
                <c:pt idx="3891">
                  <c:v>-0.65898983334297767</c:v>
                </c:pt>
                <c:pt idx="3892">
                  <c:v>-0.66032190430648163</c:v>
                </c:pt>
                <c:pt idx="3893">
                  <c:v>-0.66164877186778448</c:v>
                </c:pt>
                <c:pt idx="3894">
                  <c:v>-0.66297045635267593</c:v>
                </c:pt>
                <c:pt idx="3895">
                  <c:v>-0.66428697800754832</c:v>
                </c:pt>
                <c:pt idx="3896">
                  <c:v>-0.66559835699970638</c:v>
                </c:pt>
                <c:pt idx="3897">
                  <c:v>-0.66690461341767626</c:v>
                </c:pt>
                <c:pt idx="3898">
                  <c:v>-0.66820576727151348</c:v>
                </c:pt>
                <c:pt idx="3899">
                  <c:v>-0.66950183849310918</c:v>
                </c:pt>
                <c:pt idx="3900">
                  <c:v>-0.67079284693649543</c:v>
                </c:pt>
                <c:pt idx="3901">
                  <c:v>-0.6720788123781497</c:v>
                </c:pt>
                <c:pt idx="3902">
                  <c:v>-0.67335975451729757</c:v>
                </c:pt>
                <c:pt idx="3903">
                  <c:v>-0.6746356929762144</c:v>
                </c:pt>
                <c:pt idx="3904">
                  <c:v>-0.67590664730052608</c:v>
                </c:pt>
                <c:pt idx="3905">
                  <c:v>-0.67717263695950836</c:v>
                </c:pt>
                <c:pt idx="3906">
                  <c:v>-0.67843368134638526</c:v>
                </c:pt>
                <c:pt idx="3907">
                  <c:v>-0.67968979977862598</c:v>
                </c:pt>
                <c:pt idx="3908">
                  <c:v>-0.68094101149824071</c:v>
                </c:pt>
                <c:pt idx="3909">
                  <c:v>-0.68218733567207568</c:v>
                </c:pt>
                <c:pt idx="3910">
                  <c:v>-0.68342879139210666</c:v>
                </c:pt>
                <c:pt idx="3911">
                  <c:v>-0.6846653976757312</c:v>
                </c:pt>
                <c:pt idx="3912">
                  <c:v>-0.68589717346606038</c:v>
                </c:pt>
                <c:pt idx="3913">
                  <c:v>-0.68712413763220859</c:v>
                </c:pt>
                <c:pt idx="3914">
                  <c:v>-0.68834630896958282</c:v>
                </c:pt>
                <c:pt idx="3915">
                  <c:v>-0.68956370620017038</c:v>
                </c:pt>
                <c:pt idx="3916">
                  <c:v>-0.69077634797282594</c:v>
                </c:pt>
                <c:pt idx="3917">
                  <c:v>-0.69198425286355714</c:v>
                </c:pt>
                <c:pt idx="3918">
                  <c:v>-0.69318743937580884</c:v>
                </c:pt>
                <c:pt idx="3919">
                  <c:v>-0.69438592594074711</c:v>
                </c:pt>
                <c:pt idx="3920">
                  <c:v>-0.69557973091754111</c:v>
                </c:pt>
                <c:pt idx="3921">
                  <c:v>-0.69676887259364451</c:v>
                </c:pt>
                <c:pt idx="3922">
                  <c:v>-0.69795336918507556</c:v>
                </c:pt>
                <c:pt idx="3923">
                  <c:v>-0.69913323883669631</c:v>
                </c:pt>
                <c:pt idx="3924">
                  <c:v>-0.70030849962249042</c:v>
                </c:pt>
                <c:pt idx="3925">
                  <c:v>-0.70147916954584011</c:v>
                </c:pt>
                <c:pt idx="3926">
                  <c:v>-0.70264526653980164</c:v>
                </c:pt>
                <c:pt idx="3927">
                  <c:v>-0.70380680846738053</c:v>
                </c:pt>
                <c:pt idx="3928">
                  <c:v>-0.70496381312180478</c:v>
                </c:pt>
                <c:pt idx="3929">
                  <c:v>-0.70611629822679778</c:v>
                </c:pt>
                <c:pt idx="3930">
                  <c:v>-0.70726428143684938</c:v>
                </c:pt>
                <c:pt idx="3931">
                  <c:v>-0.70840778033748664</c:v>
                </c:pt>
                <c:pt idx="3932">
                  <c:v>-0.7095468124455433</c:v>
                </c:pt>
                <c:pt idx="3933">
                  <c:v>-0.71068139520942786</c:v>
                </c:pt>
                <c:pt idx="3934">
                  <c:v>-0.71181154600939101</c:v>
                </c:pt>
                <c:pt idx="3935">
                  <c:v>-0.71293728215779184</c:v>
                </c:pt>
                <c:pt idx="3936">
                  <c:v>-0.71405862089936301</c:v>
                </c:pt>
                <c:pt idx="3937">
                  <c:v>-0.71517557941147492</c:v>
                </c:pt>
                <c:pt idx="3938">
                  <c:v>-0.71628817480439888</c:v>
                </c:pt>
                <c:pt idx="3939">
                  <c:v>-0.71739642412156923</c:v>
                </c:pt>
                <c:pt idx="3940">
                  <c:v>-0.71850034433984433</c:v>
                </c:pt>
                <c:pt idx="3941">
                  <c:v>-0.71959995236976682</c:v>
                </c:pt>
                <c:pt idx="3942">
                  <c:v>-0.72069526505582238</c:v>
                </c:pt>
                <c:pt idx="3943">
                  <c:v>-0.72178629917669812</c:v>
                </c:pt>
                <c:pt idx="3944">
                  <c:v>-0.72287307144553914</c:v>
                </c:pt>
                <c:pt idx="3945">
                  <c:v>-0.72395559851020497</c:v>
                </c:pt>
                <c:pt idx="3946">
                  <c:v>-0.72503389695352449</c:v>
                </c:pt>
                <c:pt idx="3947">
                  <c:v>-0.72610798329354975</c:v>
                </c:pt>
                <c:pt idx="3948">
                  <c:v>-0.72717787398380929</c:v>
                </c:pt>
                <c:pt idx="3949">
                  <c:v>-0.72824358541356005</c:v>
                </c:pt>
                <c:pt idx="3950">
                  <c:v>-0.72930513390803831</c:v>
                </c:pt>
                <c:pt idx="3951">
                  <c:v>-0.73036253572871002</c:v>
                </c:pt>
                <c:pt idx="3952">
                  <c:v>-0.73141580707351972</c:v>
                </c:pt>
                <c:pt idx="3953">
                  <c:v>-0.73246496407713879</c:v>
                </c:pt>
                <c:pt idx="3954">
                  <c:v>-0.73351002281121247</c:v>
                </c:pt>
                <c:pt idx="3955">
                  <c:v>-0.73455099928460621</c:v>
                </c:pt>
                <c:pt idx="3956">
                  <c:v>-0.73558790944365071</c:v>
                </c:pt>
                <c:pt idx="3957">
                  <c:v>-0.7366207691723865</c:v>
                </c:pt>
                <c:pt idx="3958">
                  <c:v>-0.73764959429280685</c:v>
                </c:pt>
                <c:pt idx="3959">
                  <c:v>-0.73867440056510059</c:v>
                </c:pt>
                <c:pt idx="3960">
                  <c:v>-0.73969520368789321</c:v>
                </c:pt>
                <c:pt idx="3961">
                  <c:v>-0.7407120192984874</c:v>
                </c:pt>
                <c:pt idx="3962">
                  <c:v>-0.74172486297310269</c:v>
                </c:pt>
                <c:pt idx="3963">
                  <c:v>-0.74273375022711396</c:v>
                </c:pt>
                <c:pt idx="3964">
                  <c:v>-0.74373869651528934</c:v>
                </c:pt>
                <c:pt idx="3965">
                  <c:v>-0.74473971723202648</c:v>
                </c:pt>
                <c:pt idx="3966">
                  <c:v>-0.74573682771158889</c:v>
                </c:pt>
                <c:pt idx="3967">
                  <c:v>-0.74673004322834047</c:v>
                </c:pt>
                <c:pt idx="3968">
                  <c:v>-0.74771937899697971</c:v>
                </c:pt>
                <c:pt idx="3969">
                  <c:v>-0.74870485017277277</c:v>
                </c:pt>
                <c:pt idx="3970">
                  <c:v>-0.74968647185178539</c:v>
                </c:pt>
                <c:pt idx="3971">
                  <c:v>-0.75066425907111434</c:v>
                </c:pt>
                <c:pt idx="3972">
                  <c:v>-0.75163822680911785</c:v>
                </c:pt>
                <c:pt idx="3973">
                  <c:v>-0.75260838998564472</c:v>
                </c:pt>
                <c:pt idx="3974">
                  <c:v>-0.75357476346226326</c:v>
                </c:pt>
                <c:pt idx="3975">
                  <c:v>-0.75453736204248878</c:v>
                </c:pt>
                <c:pt idx="3976">
                  <c:v>-0.75549620047201027</c:v>
                </c:pt>
                <c:pt idx="3977">
                  <c:v>-0.75645129343891648</c:v>
                </c:pt>
                <c:pt idx="3978">
                  <c:v>-0.75740265557392072</c:v>
                </c:pt>
                <c:pt idx="3979">
                  <c:v>-0.75835030145058513</c:v>
                </c:pt>
                <c:pt idx="3980">
                  <c:v>-0.75929424558554381</c:v>
                </c:pt>
                <c:pt idx="3981">
                  <c:v>-0.76023450243872526</c:v>
                </c:pt>
                <c:pt idx="3982">
                  <c:v>-0.76117108641357401</c:v>
                </c:pt>
                <c:pt idx="3983">
                  <c:v>-0.76210401185727095</c:v>
                </c:pt>
                <c:pt idx="3984">
                  <c:v>-0.76303329306095347</c:v>
                </c:pt>
                <c:pt idx="3985">
                  <c:v>-0.76395894425993416</c:v>
                </c:pt>
                <c:pt idx="3986">
                  <c:v>-0.76488097963391877</c:v>
                </c:pt>
                <c:pt idx="3987">
                  <c:v>-0.76579941330722379</c:v>
                </c:pt>
                <c:pt idx="3988">
                  <c:v>-0.7667142593489924</c:v>
                </c:pt>
                <c:pt idx="3989">
                  <c:v>-0.76762553177341042</c:v>
                </c:pt>
                <c:pt idx="3990">
                  <c:v>-0.76853324453992056</c:v>
                </c:pt>
                <c:pt idx="3991">
                  <c:v>-0.76943741155343648</c:v>
                </c:pt>
                <c:pt idx="3992">
                  <c:v>-0.77033804666455585</c:v>
                </c:pt>
                <c:pt idx="3993">
                  <c:v>-0.77123516366977241</c:v>
                </c:pt>
                <c:pt idx="3994">
                  <c:v>-0.7721287763116873</c:v>
                </c:pt>
                <c:pt idx="3995">
                  <c:v>-0.77301889827921977</c:v>
                </c:pt>
                <c:pt idx="3996">
                  <c:v>-0.77390554320781657</c:v>
                </c:pt>
                <c:pt idx="3997">
                  <c:v>-0.77478872467966109</c:v>
                </c:pt>
                <c:pt idx="3998">
                  <c:v>-0.77566845622388114</c:v>
                </c:pt>
                <c:pt idx="3999">
                  <c:v>-0.7765447513167566</c:v>
                </c:pt>
                <c:pt idx="4000">
                  <c:v>-0.77741762338192555</c:v>
                </c:pt>
                <c:pt idx="4001">
                  <c:v>-0.77828708579058992</c:v>
                </c:pt>
                <c:pt idx="4002">
                  <c:v>-0.77915315186172041</c:v>
                </c:pt>
                <c:pt idx="4003">
                  <c:v>-0.78001583486226056</c:v>
                </c:pt>
                <c:pt idx="4004">
                  <c:v>-0.78087514800732982</c:v>
                </c:pt>
                <c:pt idx="4005">
                  <c:v>-0.78173110446042615</c:v>
                </c:pt>
                <c:pt idx="4006">
                  <c:v>-0.78258371733362764</c:v>
                </c:pt>
                <c:pt idx="4007">
                  <c:v>-0.78343299968779312</c:v>
                </c:pt>
                <c:pt idx="4008">
                  <c:v>-0.78427896453276269</c:v>
                </c:pt>
                <c:pt idx="4009">
                  <c:v>-0.78512162482755654</c:v>
                </c:pt>
                <c:pt idx="4010">
                  <c:v>-0.78596099348057391</c:v>
                </c:pt>
                <c:pt idx="4011">
                  <c:v>-0.78679708334979037</c:v>
                </c:pt>
                <c:pt idx="4012">
                  <c:v>-0.78762990724295523</c:v>
                </c:pt>
                <c:pt idx="4013">
                  <c:v>-0.78845947791778748</c:v>
                </c:pt>
                <c:pt idx="4014">
                  <c:v>-0.78928580808217108</c:v>
                </c:pt>
                <c:pt idx="4015">
                  <c:v>-0.79010891039435005</c:v>
                </c:pt>
                <c:pt idx="4016">
                  <c:v>-0.79092879746312217</c:v>
                </c:pt>
                <c:pt idx="4017">
                  <c:v>-0.79174548184803184</c:v>
                </c:pt>
                <c:pt idx="4018">
                  <c:v>-0.79255897605956294</c:v>
                </c:pt>
                <c:pt idx="4019">
                  <c:v>-0.79336929255933031</c:v>
                </c:pt>
                <c:pt idx="4020">
                  <c:v>-0.79417644376027041</c:v>
                </c:pt>
                <c:pt idx="4021">
                  <c:v>-0.79498044202683182</c:v>
                </c:pt>
                <c:pt idx="4022">
                  <c:v>-0.79578129967516453</c:v>
                </c:pt>
                <c:pt idx="4023">
                  <c:v>-0.79657902897330846</c:v>
                </c:pt>
                <c:pt idx="4024">
                  <c:v>-0.79737364214138151</c:v>
                </c:pt>
                <c:pt idx="4025">
                  <c:v>-0.79816515135176669</c:v>
                </c:pt>
                <c:pt idx="4026">
                  <c:v>-0.7989535687292989</c:v>
                </c:pt>
                <c:pt idx="4027">
                  <c:v>-0.79973890635145006</c:v>
                </c:pt>
                <c:pt idx="4028">
                  <c:v>-0.80052117624851471</c:v>
                </c:pt>
                <c:pt idx="4029">
                  <c:v>-0.80130039040379397</c:v>
                </c:pt>
                <c:pt idx="4030">
                  <c:v>-0.8020765607537792</c:v>
                </c:pt>
                <c:pt idx="4031">
                  <c:v>-0.80284969918833471</c:v>
                </c:pt>
                <c:pt idx="4032">
                  <c:v>-0.8036198175508803</c:v>
                </c:pt>
                <c:pt idx="4033">
                  <c:v>-0.80438692763857222</c:v>
                </c:pt>
                <c:pt idx="4034">
                  <c:v>-0.80515104120248404</c:v>
                </c:pt>
                <c:pt idx="4035">
                  <c:v>-0.80591216994778681</c:v>
                </c:pt>
                <c:pt idx="4036">
                  <c:v>-0.80667032553392826</c:v>
                </c:pt>
                <c:pt idx="4037">
                  <c:v>-0.80742551957481135</c:v>
                </c:pt>
                <c:pt idx="4038">
                  <c:v>-0.8081777636389722</c:v>
                </c:pt>
                <c:pt idx="4039">
                  <c:v>-0.80892706924975744</c:v>
                </c:pt>
                <c:pt idx="4040">
                  <c:v>-0.80967344788550055</c:v>
                </c:pt>
                <c:pt idx="4041">
                  <c:v>-0.81041691097969781</c:v>
                </c:pt>
                <c:pt idx="4042">
                  <c:v>-0.81115746992118332</c:v>
                </c:pt>
                <c:pt idx="4043">
                  <c:v>-0.81189513605430375</c:v>
                </c:pt>
                <c:pt idx="4044">
                  <c:v>-0.81262992067909157</c:v>
                </c:pt>
                <c:pt idx="4045">
                  <c:v>-0.81336183505143889</c:v>
                </c:pt>
                <c:pt idx="4046">
                  <c:v>-0.81409089038326921</c:v>
                </c:pt>
                <c:pt idx="4047">
                  <c:v>-0.81481709784270961</c:v>
                </c:pt>
                <c:pt idx="4048">
                  <c:v>-0.81554046855426154</c:v>
                </c:pt>
                <c:pt idx="4049">
                  <c:v>-0.81626101359897141</c:v>
                </c:pt>
                <c:pt idx="4050">
                  <c:v>-0.81697874401460047</c:v>
                </c:pt>
                <c:pt idx="4051">
                  <c:v>-0.81769367079579347</c:v>
                </c:pt>
                <c:pt idx="4052">
                  <c:v>-0.81840580489424741</c:v>
                </c:pt>
                <c:pt idx="4053">
                  <c:v>-0.81911515721887929</c:v>
                </c:pt>
                <c:pt idx="4054">
                  <c:v>-0.81982173863599306</c:v>
                </c:pt>
                <c:pt idx="4055">
                  <c:v>-0.82052555996944621</c:v>
                </c:pt>
                <c:pt idx="4056">
                  <c:v>-0.82122663200081558</c:v>
                </c:pt>
                <c:pt idx="4057">
                  <c:v>-0.8219249654695624</c:v>
                </c:pt>
                <c:pt idx="4058">
                  <c:v>-0.82262057107319697</c:v>
                </c:pt>
                <c:pt idx="4059">
                  <c:v>-0.82331345946744228</c:v>
                </c:pt>
                <c:pt idx="4060">
                  <c:v>-0.82400364126639758</c:v>
                </c:pt>
                <c:pt idx="4061">
                  <c:v>-0.82469112704270076</c:v>
                </c:pt>
                <c:pt idx="4062">
                  <c:v>-0.82537592732769016</c:v>
                </c:pt>
                <c:pt idx="4063">
                  <c:v>-0.8260580526115664</c:v>
                </c:pt>
                <c:pt idx="4064">
                  <c:v>-0.8228312633435525</c:v>
                </c:pt>
                <c:pt idx="4065">
                  <c:v>-0.81961707872111678</c:v>
                </c:pt>
                <c:pt idx="4066">
                  <c:v>-0.81641544950736245</c:v>
                </c:pt>
                <c:pt idx="4067">
                  <c:v>-0.81322632665772432</c:v>
                </c:pt>
                <c:pt idx="4068">
                  <c:v>-0.81004966131921763</c:v>
                </c:pt>
                <c:pt idx="4069">
                  <c:v>-0.8068854048296894</c:v>
                </c:pt>
                <c:pt idx="4070">
                  <c:v>-0.80373350871707339</c:v>
                </c:pt>
                <c:pt idx="4071">
                  <c:v>-0.80059392469864732</c:v>
                </c:pt>
                <c:pt idx="4072">
                  <c:v>-0.79746660468029318</c:v>
                </c:pt>
                <c:pt idx="4073">
                  <c:v>-0.79435150075576078</c:v>
                </c:pt>
                <c:pt idx="4074">
                  <c:v>-0.79124856520593356</c:v>
                </c:pt>
                <c:pt idx="4075">
                  <c:v>-0.78815775049809789</c:v>
                </c:pt>
                <c:pt idx="4076">
                  <c:v>-0.78507900928521468</c:v>
                </c:pt>
                <c:pt idx="4077">
                  <c:v>-0.78201229440519426</c:v>
                </c:pt>
                <c:pt idx="4078">
                  <c:v>-0.77895755888017393</c:v>
                </c:pt>
                <c:pt idx="4079">
                  <c:v>-0.77591475591579828</c:v>
                </c:pt>
                <c:pt idx="4080">
                  <c:v>-0.77288383890050216</c:v>
                </c:pt>
                <c:pt idx="4081">
                  <c:v>-0.76986476140479709</c:v>
                </c:pt>
                <c:pt idx="4082">
                  <c:v>-0.76685747718055963</c:v>
                </c:pt>
                <c:pt idx="4083">
                  <c:v>-0.76386194016032305</c:v>
                </c:pt>
                <c:pt idx="4084">
                  <c:v>-0.76087810445657178</c:v>
                </c:pt>
                <c:pt idx="4085">
                  <c:v>-0.75790592436103832</c:v>
                </c:pt>
                <c:pt idx="4086">
                  <c:v>-0.75494535434400301</c:v>
                </c:pt>
                <c:pt idx="4087">
                  <c:v>-0.75199634905359669</c:v>
                </c:pt>
                <c:pt idx="4088">
                  <c:v>-0.74905886331510607</c:v>
                </c:pt>
                <c:pt idx="4089">
                  <c:v>-0.74613285213028147</c:v>
                </c:pt>
                <c:pt idx="4090">
                  <c:v>-0.74321827067664759</c:v>
                </c:pt>
                <c:pt idx="4091">
                  <c:v>-0.74031507430681698</c:v>
                </c:pt>
                <c:pt idx="4092">
                  <c:v>-0.73742321854780601</c:v>
                </c:pt>
                <c:pt idx="4093">
                  <c:v>-0.73454265910035366</c:v>
                </c:pt>
                <c:pt idx="4094">
                  <c:v>-0.73167335183824289</c:v>
                </c:pt>
                <c:pt idx="4095">
                  <c:v>-0.72881525280762471</c:v>
                </c:pt>
                <c:pt idx="4096">
                  <c:v>-0.72596831822634489</c:v>
                </c:pt>
                <c:pt idx="4097">
                  <c:v>-0.72313250448327326</c:v>
                </c:pt>
                <c:pt idx="4098">
                  <c:v>-0.72030776813763553</c:v>
                </c:pt>
                <c:pt idx="4099">
                  <c:v>-0.71749406591834786</c:v>
                </c:pt>
                <c:pt idx="4100">
                  <c:v>-0.71469135472335432</c:v>
                </c:pt>
                <c:pt idx="4101">
                  <c:v>-0.71189959161896621</c:v>
                </c:pt>
                <c:pt idx="4102">
                  <c:v>-0.70911873383920465</c:v>
                </c:pt>
                <c:pt idx="4103">
                  <c:v>-0.70634873878514526</c:v>
                </c:pt>
                <c:pt idx="4104">
                  <c:v>-0.70358956402426576</c:v>
                </c:pt>
                <c:pt idx="4105">
                  <c:v>-0.70084116728979595</c:v>
                </c:pt>
                <c:pt idx="4106">
                  <c:v>-0.69810350648007014</c:v>
                </c:pt>
                <c:pt idx="4107">
                  <c:v>-0.69537653965788238</c:v>
                </c:pt>
                <c:pt idx="4108">
                  <c:v>-0.69266022504984381</c:v>
                </c:pt>
                <c:pt idx="4109">
                  <c:v>-0.68995452104574284</c:v>
                </c:pt>
                <c:pt idx="4110">
                  <c:v>-0.68725938619790794</c:v>
                </c:pt>
                <c:pt idx="4111">
                  <c:v>-0.68457477922057242</c:v>
                </c:pt>
                <c:pt idx="4112">
                  <c:v>-0.68190065898924201</c:v>
                </c:pt>
                <c:pt idx="4113">
                  <c:v>-0.67923698454006531</c:v>
                </c:pt>
                <c:pt idx="4114">
                  <c:v>-0.67658371506920567</c:v>
                </c:pt>
                <c:pt idx="4115">
                  <c:v>-0.67394080993221661</c:v>
                </c:pt>
                <c:pt idx="4116">
                  <c:v>-0.67130822864341888</c:v>
                </c:pt>
                <c:pt idx="4117">
                  <c:v>-0.6686859308752805</c:v>
                </c:pt>
                <c:pt idx="4118">
                  <c:v>-0.66607387645779892</c:v>
                </c:pt>
                <c:pt idx="4119">
                  <c:v>-0.66347202537788563</c:v>
                </c:pt>
                <c:pt idx="4120">
                  <c:v>-0.66088033777875321</c:v>
                </c:pt>
                <c:pt idx="4121">
                  <c:v>-0.65829877395930492</c:v>
                </c:pt>
                <c:pt idx="4122">
                  <c:v>-0.65572729437352639</c:v>
                </c:pt>
                <c:pt idx="4123">
                  <c:v>-0.65316585962987983</c:v>
                </c:pt>
                <c:pt idx="4124">
                  <c:v>-0.65061443049070056</c:v>
                </c:pt>
                <c:pt idx="4125">
                  <c:v>-0.64807296787159629</c:v>
                </c:pt>
                <c:pt idx="4126">
                  <c:v>-0.64554143284084786</c:v>
                </c:pt>
                <c:pt idx="4127">
                  <c:v>-0.64301978661881332</c:v>
                </c:pt>
                <c:pt idx="4128">
                  <c:v>-0.64050799057733354</c:v>
                </c:pt>
                <c:pt idx="4129">
                  <c:v>-0.63800600623914083</c:v>
                </c:pt>
                <c:pt idx="4130">
                  <c:v>-0.63551379527726914</c:v>
                </c:pt>
                <c:pt idx="4131">
                  <c:v>-0.63303131951446734</c:v>
                </c:pt>
                <c:pt idx="4132">
                  <c:v>-0.63055854092261399</c:v>
                </c:pt>
                <c:pt idx="4133">
                  <c:v>-0.62809542162213505</c:v>
                </c:pt>
                <c:pt idx="4134">
                  <c:v>-0.62564192388142359</c:v>
                </c:pt>
                <c:pt idx="4135">
                  <c:v>-0.62319801011626175</c:v>
                </c:pt>
                <c:pt idx="4136">
                  <c:v>-0.62076364288924513</c:v>
                </c:pt>
                <c:pt idx="4137">
                  <c:v>-0.61833878490920902</c:v>
                </c:pt>
                <c:pt idx="4138">
                  <c:v>-0.6159233990306574</c:v>
                </c:pt>
                <c:pt idx="4139">
                  <c:v>-0.61351744825319388</c:v>
                </c:pt>
                <c:pt idx="4140">
                  <c:v>-0.61112089572095485</c:v>
                </c:pt>
                <c:pt idx="4141">
                  <c:v>-0.60873370472204491</c:v>
                </c:pt>
                <c:pt idx="4142">
                  <c:v>-0.60635583868797438</c:v>
                </c:pt>
                <c:pt idx="4143">
                  <c:v>-0.60398726119309953</c:v>
                </c:pt>
                <c:pt idx="4144">
                  <c:v>-0.60162793595406394</c:v>
                </c:pt>
                <c:pt idx="4145">
                  <c:v>-0.59927782682924335</c:v>
                </c:pt>
                <c:pt idx="4146">
                  <c:v>-0.59693689781819159</c:v>
                </c:pt>
                <c:pt idx="4147">
                  <c:v>-0.59851136306108932</c:v>
                </c:pt>
                <c:pt idx="4148">
                  <c:v>-0.60007967804913198</c:v>
                </c:pt>
                <c:pt idx="4149">
                  <c:v>-0.60164186680675258</c:v>
                </c:pt>
                <c:pt idx="4150">
                  <c:v>-0.60319795326453873</c:v>
                </c:pt>
                <c:pt idx="4151">
                  <c:v>-0.60474796125959918</c:v>
                </c:pt>
                <c:pt idx="4152">
                  <c:v>-0.6062919145359289</c:v>
                </c:pt>
                <c:pt idx="4153">
                  <c:v>-0.60782983674477298</c:v>
                </c:pt>
                <c:pt idx="4154">
                  <c:v>-0.60936175144498872</c:v>
                </c:pt>
                <c:pt idx="4155">
                  <c:v>-0.61088768210340672</c:v>
                </c:pt>
                <c:pt idx="4156">
                  <c:v>-0.61240765209519032</c:v>
                </c:pt>
                <c:pt idx="4157">
                  <c:v>-0.6139216847041935</c:v>
                </c:pt>
                <c:pt idx="4158">
                  <c:v>-0.61542980312331774</c:v>
                </c:pt>
                <c:pt idx="4159">
                  <c:v>-0.61693203045486733</c:v>
                </c:pt>
                <c:pt idx="4160">
                  <c:v>-0.61842838971090297</c:v>
                </c:pt>
                <c:pt idx="4161">
                  <c:v>-0.61991890381359471</c:v>
                </c:pt>
                <c:pt idx="4162">
                  <c:v>-0.6214035955955729</c:v>
                </c:pt>
                <c:pt idx="4163">
                  <c:v>-0.62288248780027766</c:v>
                </c:pt>
                <c:pt idx="4164">
                  <c:v>-0.62435560308230786</c:v>
                </c:pt>
                <c:pt idx="4165">
                  <c:v>-0.6258229640077676</c:v>
                </c:pt>
                <c:pt idx="4166">
                  <c:v>-0.62728459305461226</c:v>
                </c:pt>
                <c:pt idx="4167">
                  <c:v>-0.62874051261299269</c:v>
                </c:pt>
                <c:pt idx="4168">
                  <c:v>-0.63019074498559813</c:v>
                </c:pt>
                <c:pt idx="4169">
                  <c:v>-0.63163531238799808</c:v>
                </c:pt>
                <c:pt idx="4170">
                  <c:v>-0.63307423694898246</c:v>
                </c:pt>
                <c:pt idx="4171">
                  <c:v>-0.63450754071090054</c:v>
                </c:pt>
                <c:pt idx="4172">
                  <c:v>-0.63593524562999859</c:v>
                </c:pt>
                <c:pt idx="4173">
                  <c:v>-0.63735737357675637</c:v>
                </c:pt>
                <c:pt idx="4174">
                  <c:v>-0.6387739463362222</c:v>
                </c:pt>
                <c:pt idx="4175">
                  <c:v>-0.64018498560834636</c:v>
                </c:pt>
                <c:pt idx="4176">
                  <c:v>-0.64159051300831371</c:v>
                </c:pt>
                <c:pt idx="4177">
                  <c:v>-0.642990550066875</c:v>
                </c:pt>
                <c:pt idx="4178">
                  <c:v>-0.64438511823067623</c:v>
                </c:pt>
                <c:pt idx="4179">
                  <c:v>-0.64577423886258767</c:v>
                </c:pt>
                <c:pt idx="4180">
                  <c:v>-0.64715793324203064</c:v>
                </c:pt>
                <c:pt idx="4181">
                  <c:v>-0.64853622256530397</c:v>
                </c:pt>
                <c:pt idx="4182">
                  <c:v>-0.64990912794590827</c:v>
                </c:pt>
                <c:pt idx="4183">
                  <c:v>-0.65127667041486959</c:v>
                </c:pt>
                <c:pt idx="4184">
                  <c:v>-0.65263887092106154</c:v>
                </c:pt>
                <c:pt idx="4185">
                  <c:v>-0.65399575033152613</c:v>
                </c:pt>
                <c:pt idx="4186">
                  <c:v>-0.65534732943179363</c:v>
                </c:pt>
                <c:pt idx="4187">
                  <c:v>-0.65669362892620065</c:v>
                </c:pt>
                <c:pt idx="4188">
                  <c:v>-0.65803466943820765</c:v>
                </c:pt>
                <c:pt idx="4189">
                  <c:v>-0.65937047151071471</c:v>
                </c:pt>
                <c:pt idx="4190">
                  <c:v>-0.66070105560637593</c:v>
                </c:pt>
                <c:pt idx="4191">
                  <c:v>-0.6620264421079135</c:v>
                </c:pt>
                <c:pt idx="4192">
                  <c:v>-0.66334665131842951</c:v>
                </c:pt>
                <c:pt idx="4193">
                  <c:v>-0.66466170346171694</c:v>
                </c:pt>
                <c:pt idx="4194">
                  <c:v>-0.6659716186825696</c:v>
                </c:pt>
                <c:pt idx="4195">
                  <c:v>-0.66727641704709084</c:v>
                </c:pt>
                <c:pt idx="4196">
                  <c:v>-0.6685761185430007</c:v>
                </c:pt>
                <c:pt idx="4197">
                  <c:v>-0.6698707430799421</c:v>
                </c:pt>
                <c:pt idx="4198">
                  <c:v>-0.67116031048978608</c:v>
                </c:pt>
                <c:pt idx="4199">
                  <c:v>-0.67244484052693532</c:v>
                </c:pt>
                <c:pt idx="4200">
                  <c:v>-0.67372435286862697</c:v>
                </c:pt>
                <c:pt idx="4201">
                  <c:v>-0.67499886711523394</c:v>
                </c:pt>
                <c:pt idx="4202">
                  <c:v>-0.6762684027905651</c:v>
                </c:pt>
                <c:pt idx="4203">
                  <c:v>-0.6775329793421645</c:v>
                </c:pt>
                <c:pt idx="4204">
                  <c:v>-0.67879261614160913</c:v>
                </c:pt>
                <c:pt idx="4205">
                  <c:v>-0.68004733248480598</c:v>
                </c:pt>
                <c:pt idx="4206">
                  <c:v>-0.68129714759228721</c:v>
                </c:pt>
                <c:pt idx="4207">
                  <c:v>-0.68254208060950483</c:v>
                </c:pt>
                <c:pt idx="4208">
                  <c:v>-0.683782150607124</c:v>
                </c:pt>
                <c:pt idx="4209">
                  <c:v>-0.6850173765813149</c:v>
                </c:pt>
                <c:pt idx="4210">
                  <c:v>-0.68624777745404408</c:v>
                </c:pt>
                <c:pt idx="4211">
                  <c:v>-0.68747337207336423</c:v>
                </c:pt>
                <c:pt idx="4212">
                  <c:v>-0.68869417921370268</c:v>
                </c:pt>
                <c:pt idx="4213">
                  <c:v>-0.68991021757614912</c:v>
                </c:pt>
                <c:pt idx="4214">
                  <c:v>-0.69112150578874232</c:v>
                </c:pt>
                <c:pt idx="4215">
                  <c:v>-0.69232806240675504</c:v>
                </c:pt>
                <c:pt idx="4216">
                  <c:v>-0.69352990591297869</c:v>
                </c:pt>
                <c:pt idx="4217">
                  <c:v>-0.69472705471800611</c:v>
                </c:pt>
                <c:pt idx="4218">
                  <c:v>-0.69591952716051386</c:v>
                </c:pt>
                <c:pt idx="4219">
                  <c:v>-0.69710734150754305</c:v>
                </c:pt>
                <c:pt idx="4220">
                  <c:v>-0.6982905159547792</c:v>
                </c:pt>
                <c:pt idx="4221">
                  <c:v>-0.69946906862683089</c:v>
                </c:pt>
                <c:pt idx="4222">
                  <c:v>-0.70064301757750735</c:v>
                </c:pt>
                <c:pt idx="4223">
                  <c:v>-0.70181238079009522</c:v>
                </c:pt>
                <c:pt idx="4224">
                  <c:v>-0.70297717617763389</c:v>
                </c:pt>
                <c:pt idx="4225">
                  <c:v>-0.70413742158319004</c:v>
                </c:pt>
                <c:pt idx="4226">
                  <c:v>-0.70529313478013067</c:v>
                </c:pt>
                <c:pt idx="4227">
                  <c:v>-0.70644433347239577</c:v>
                </c:pt>
                <c:pt idx="4228">
                  <c:v>-0.70759103529476919</c:v>
                </c:pt>
                <c:pt idx="4229">
                  <c:v>-0.708733257813149</c:v>
                </c:pt>
                <c:pt idx="4230">
                  <c:v>-0.70987101852481638</c:v>
                </c:pt>
                <c:pt idx="4231">
                  <c:v>-0.71100433485870385</c:v>
                </c:pt>
                <c:pt idx="4232">
                  <c:v>-0.71213322417566205</c:v>
                </c:pt>
                <c:pt idx="4233">
                  <c:v>-0.71325770376872588</c:v>
                </c:pt>
                <c:pt idx="4234">
                  <c:v>-0.71437779086337927</c:v>
                </c:pt>
                <c:pt idx="4235">
                  <c:v>-0.71549350261781919</c:v>
                </c:pt>
                <c:pt idx="4236">
                  <c:v>-0.71660485612321834</c:v>
                </c:pt>
                <c:pt idx="4237">
                  <c:v>-0.71771186840398704</c:v>
                </c:pt>
                <c:pt idx="4238">
                  <c:v>-0.71881455641803393</c:v>
                </c:pt>
                <c:pt idx="4239">
                  <c:v>-0.71991293705702597</c:v>
                </c:pt>
                <c:pt idx="4240">
                  <c:v>-0.72100702714664699</c:v>
                </c:pt>
                <c:pt idx="4241">
                  <c:v>-0.72209684344685543</c:v>
                </c:pt>
                <c:pt idx="4242">
                  <c:v>-0.72318240265214118</c:v>
                </c:pt>
                <c:pt idx="4243">
                  <c:v>-0.7242637213917813</c:v>
                </c:pt>
                <c:pt idx="4244">
                  <c:v>-0.72534081623009461</c:v>
                </c:pt>
                <c:pt idx="4245">
                  <c:v>-0.72641370366669578</c:v>
                </c:pt>
                <c:pt idx="4246">
                  <c:v>-0.7274824001367477</c:v>
                </c:pt>
                <c:pt idx="4247">
                  <c:v>-0.72854692201121352</c:v>
                </c:pt>
                <c:pt idx="4248">
                  <c:v>-0.72960728559710719</c:v>
                </c:pt>
                <c:pt idx="4249">
                  <c:v>-0.73066350713774353</c:v>
                </c:pt>
                <c:pt idx="4250">
                  <c:v>-0.73171560281298675</c:v>
                </c:pt>
                <c:pt idx="4251">
                  <c:v>-0.73276358873949854</c:v>
                </c:pt>
                <c:pt idx="4252">
                  <c:v>-0.73380748097098492</c:v>
                </c:pt>
                <c:pt idx="4253">
                  <c:v>-0.73484729549844197</c:v>
                </c:pt>
                <c:pt idx="4254">
                  <c:v>-0.73588304825040118</c:v>
                </c:pt>
                <c:pt idx="4255">
                  <c:v>-0.73691475509317306</c:v>
                </c:pt>
                <c:pt idx="4256">
                  <c:v>-0.73794243183109032</c:v>
                </c:pt>
                <c:pt idx="4257">
                  <c:v>-0.73896609420675008</c:v>
                </c:pt>
                <c:pt idx="4258">
                  <c:v>-0.73998575790125498</c:v>
                </c:pt>
                <c:pt idx="4259">
                  <c:v>-0.74100143853445322</c:v>
                </c:pt>
                <c:pt idx="4260">
                  <c:v>-0.74201315166517801</c:v>
                </c:pt>
                <c:pt idx="4261">
                  <c:v>-0.74302091279148585</c:v>
                </c:pt>
                <c:pt idx="4262">
                  <c:v>-0.74402473735089414</c:v>
                </c:pt>
                <c:pt idx="4263">
                  <c:v>-0.74502464072061725</c:v>
                </c:pt>
                <c:pt idx="4264">
                  <c:v>-0.74602063821780229</c:v>
                </c:pt>
                <c:pt idx="4265">
                  <c:v>-0.74701274509976401</c:v>
                </c:pt>
                <c:pt idx="4266">
                  <c:v>-0.74800097656421805</c:v>
                </c:pt>
                <c:pt idx="4267">
                  <c:v>-0.74898534774951409</c:v>
                </c:pt>
                <c:pt idx="4268">
                  <c:v>-0.74996587373486756</c:v>
                </c:pt>
                <c:pt idx="4269">
                  <c:v>-0.75094256954059069</c:v>
                </c:pt>
                <c:pt idx="4270">
                  <c:v>-0.75191545012832273</c:v>
                </c:pt>
                <c:pt idx="4271">
                  <c:v>-0.75288453040125891</c:v>
                </c:pt>
                <c:pt idx="4272">
                  <c:v>-0.75384982520437904</c:v>
                </c:pt>
                <c:pt idx="4273">
                  <c:v>-0.75481134932467442</c:v>
                </c:pt>
                <c:pt idx="4274">
                  <c:v>-0.75576911749137488</c:v>
                </c:pt>
                <c:pt idx="4275">
                  <c:v>-0.75672314437617416</c:v>
                </c:pt>
                <c:pt idx="4276">
                  <c:v>-0.75767344459345476</c:v>
                </c:pt>
                <c:pt idx="4277">
                  <c:v>-0.75862003270051159</c:v>
                </c:pt>
                <c:pt idx="4278">
                  <c:v>-0.75956292319777519</c:v>
                </c:pt>
                <c:pt idx="4279">
                  <c:v>-0.76050213052903393</c:v>
                </c:pt>
                <c:pt idx="4280">
                  <c:v>-0.76143766908165489</c:v>
                </c:pt>
                <c:pt idx="4281">
                  <c:v>-0.76236955318680466</c:v>
                </c:pt>
                <c:pt idx="4282">
                  <c:v>-0.76329779711966872</c:v>
                </c:pt>
                <c:pt idx="4283">
                  <c:v>-0.76422241509967004</c:v>
                </c:pt>
                <c:pt idx="4284">
                  <c:v>-0.76514342129068691</c:v>
                </c:pt>
                <c:pt idx="4285">
                  <c:v>-0.76606082980127022</c:v>
                </c:pt>
                <c:pt idx="4286">
                  <c:v>-0.76697465468485904</c:v>
                </c:pt>
                <c:pt idx="4287">
                  <c:v>-0.76788490993999625</c:v>
                </c:pt>
                <c:pt idx="4288">
                  <c:v>-0.76879160951054315</c:v>
                </c:pt>
                <c:pt idx="4289">
                  <c:v>-0.76969476728589259</c:v>
                </c:pt>
                <c:pt idx="4290">
                  <c:v>-0.77059439710118205</c:v>
                </c:pt>
                <c:pt idx="4291">
                  <c:v>-0.77149051273750557</c:v>
                </c:pt>
                <c:pt idx="4292">
                  <c:v>-0.77238312792212471</c:v>
                </c:pt>
                <c:pt idx="4293">
                  <c:v>-0.77327225632867891</c:v>
                </c:pt>
                <c:pt idx="4294">
                  <c:v>-0.774157911577395</c:v>
                </c:pt>
                <c:pt idx="4295">
                  <c:v>-0.77504010723529582</c:v>
                </c:pt>
                <c:pt idx="4296">
                  <c:v>-0.77591885681640793</c:v>
                </c:pt>
                <c:pt idx="4297">
                  <c:v>-0.7767941737819688</c:v>
                </c:pt>
                <c:pt idx="4298">
                  <c:v>-0.77766607154063294</c:v>
                </c:pt>
                <c:pt idx="4299">
                  <c:v>-0.77853456344867733</c:v>
                </c:pt>
                <c:pt idx="4300">
                  <c:v>-0.7793996628102059</c:v>
                </c:pt>
                <c:pt idx="4301">
                  <c:v>-0.78026138287735358</c:v>
                </c:pt>
                <c:pt idx="4302">
                  <c:v>-0.78111973685048897</c:v>
                </c:pt>
                <c:pt idx="4303">
                  <c:v>-0.78197473787841676</c:v>
                </c:pt>
                <c:pt idx="4304">
                  <c:v>-0.7828263990585792</c:v>
                </c:pt>
                <c:pt idx="4305">
                  <c:v>-0.78367473343725658</c:v>
                </c:pt>
                <c:pt idx="4306">
                  <c:v>-0.78451975400976726</c:v>
                </c:pt>
                <c:pt idx="4307">
                  <c:v>-0.78536147372066656</c:v>
                </c:pt>
                <c:pt idx="4308">
                  <c:v>-0.78619990546394525</c:v>
                </c:pt>
                <c:pt idx="4309">
                  <c:v>-0.78703506208322671</c:v>
                </c:pt>
                <c:pt idx="4310">
                  <c:v>-0.78786695637196413</c:v>
                </c:pt>
                <c:pt idx="4311">
                  <c:v>-0.78869560107363612</c:v>
                </c:pt>
                <c:pt idx="4312">
                  <c:v>-0.78952100888194221</c:v>
                </c:pt>
                <c:pt idx="4313">
                  <c:v>-0.79034319244099716</c:v>
                </c:pt>
                <c:pt idx="4314">
                  <c:v>-0.79116216434552455</c:v>
                </c:pt>
                <c:pt idx="4315">
                  <c:v>-0.7919779371410498</c:v>
                </c:pt>
                <c:pt idx="4316">
                  <c:v>-0.79279052332409261</c:v>
                </c:pt>
                <c:pt idx="4317">
                  <c:v>-0.79359993534235784</c:v>
                </c:pt>
                <c:pt idx="4318">
                  <c:v>-0.79440618559492671</c:v>
                </c:pt>
                <c:pt idx="4319">
                  <c:v>-0.79130303643244648</c:v>
                </c:pt>
                <c:pt idx="4320">
                  <c:v>-0.78821200894638221</c:v>
                </c:pt>
                <c:pt idx="4321">
                  <c:v>-0.78513305578643544</c:v>
                </c:pt>
                <c:pt idx="4322">
                  <c:v>-0.78206612978726964</c:v>
                </c:pt>
                <c:pt idx="4323">
                  <c:v>-0.77901118396778812</c:v>
                </c:pt>
                <c:pt idx="4324">
                  <c:v>-0.77596817153041397</c:v>
                </c:pt>
                <c:pt idx="4325">
                  <c:v>-0.77293704586037326</c:v>
                </c:pt>
                <c:pt idx="4326">
                  <c:v>-0.76991776052498118</c:v>
                </c:pt>
                <c:pt idx="4327">
                  <c:v>-0.76691026927293049</c:v>
                </c:pt>
                <c:pt idx="4328">
                  <c:v>-0.76391452603358312</c:v>
                </c:pt>
                <c:pt idx="4329">
                  <c:v>-0.76093048491626447</c:v>
                </c:pt>
                <c:pt idx="4330">
                  <c:v>-0.75795810020956034</c:v>
                </c:pt>
                <c:pt idx="4331">
                  <c:v>-0.75499732638061678</c:v>
                </c:pt>
                <c:pt idx="4332">
                  <c:v>-0.7520481180744425</c:v>
                </c:pt>
                <c:pt idx="4333">
                  <c:v>-0.74911043011321421</c:v>
                </c:pt>
                <c:pt idx="4334">
                  <c:v>-0.7461842174955845</c:v>
                </c:pt>
                <c:pt idx="4335">
                  <c:v>-0.74326943539599233</c:v>
                </c:pt>
                <c:pt idx="4336">
                  <c:v>-0.7403660391639767</c:v>
                </c:pt>
                <c:pt idx="4337">
                  <c:v>-0.73747398432349243</c:v>
                </c:pt>
                <c:pt idx="4338">
                  <c:v>-0.73459322657222881</c:v>
                </c:pt>
                <c:pt idx="4339">
                  <c:v>-0.73172372178093104</c:v>
                </c:pt>
                <c:pt idx="4340">
                  <c:v>-0.7288654259927243</c:v>
                </c:pt>
                <c:pt idx="4341">
                  <c:v>-0.72601829542244023</c:v>
                </c:pt>
                <c:pt idx="4342">
                  <c:v>-0.72318228645594629</c:v>
                </c:pt>
                <c:pt idx="4343">
                  <c:v>-0.72035735564947778</c:v>
                </c:pt>
                <c:pt idx="4344">
                  <c:v>-0.71754345972897204</c:v>
                </c:pt>
                <c:pt idx="4345">
                  <c:v>-0.71474055558940575</c:v>
                </c:pt>
                <c:pt idx="4346">
                  <c:v>-0.71194860029413465</c:v>
                </c:pt>
                <c:pt idx="4347">
                  <c:v>-0.70916755107423568</c:v>
                </c:pt>
                <c:pt idx="4348">
                  <c:v>-0.70639736532785191</c:v>
                </c:pt>
                <c:pt idx="4349">
                  <c:v>-0.70363800061953996</c:v>
                </c:pt>
                <c:pt idx="4350">
                  <c:v>-0.70088941467961985</c:v>
                </c:pt>
                <c:pt idx="4351">
                  <c:v>-0.69815156540352763</c:v>
                </c:pt>
                <c:pt idx="4352">
                  <c:v>-0.69542441085117013</c:v>
                </c:pt>
                <c:pt idx="4353">
                  <c:v>-0.69270790924628278</c:v>
                </c:pt>
                <c:pt idx="4354">
                  <c:v>-0.6900020189757895</c:v>
                </c:pt>
                <c:pt idx="4355">
                  <c:v>-0.68730669858916538</c:v>
                </c:pt>
                <c:pt idx="4356">
                  <c:v>-0.68462190679780144</c:v>
                </c:pt>
                <c:pt idx="4357">
                  <c:v>-0.68194760247437247</c:v>
                </c:pt>
                <c:pt idx="4358">
                  <c:v>-0.67928374465220698</c:v>
                </c:pt>
                <c:pt idx="4359">
                  <c:v>-0.67663029252465934</c:v>
                </c:pt>
                <c:pt idx="4360">
                  <c:v>-0.67398720544448487</c:v>
                </c:pt>
                <c:pt idx="4361">
                  <c:v>-0.67135444292321733</c:v>
                </c:pt>
                <c:pt idx="4362">
                  <c:v>-0.66873196463054851</c:v>
                </c:pt>
                <c:pt idx="4363">
                  <c:v>-0.66611973039371042</c:v>
                </c:pt>
                <c:pt idx="4364">
                  <c:v>-0.66351770019685996</c:v>
                </c:pt>
                <c:pt idx="4365">
                  <c:v>-0.66092583418046602</c:v>
                </c:pt>
                <c:pt idx="4366">
                  <c:v>-0.6583440926406986</c:v>
                </c:pt>
                <c:pt idx="4367">
                  <c:v>-0.65577243602882085</c:v>
                </c:pt>
                <c:pt idx="4368">
                  <c:v>-0.65321082495058325</c:v>
                </c:pt>
                <c:pt idx="4369">
                  <c:v>-0.65065922016562006</c:v>
                </c:pt>
                <c:pt idx="4370">
                  <c:v>-0.64811758258684815</c:v>
                </c:pt>
                <c:pt idx="4371">
                  <c:v>-0.64558587327986827</c:v>
                </c:pt>
                <c:pt idx="4372">
                  <c:v>-0.64306405346236883</c:v>
                </c:pt>
                <c:pt idx="4373">
                  <c:v>-0.6405520845035314</c:v>
                </c:pt>
                <c:pt idx="4374">
                  <c:v>-0.63804992792343951</c:v>
                </c:pt>
                <c:pt idx="4375">
                  <c:v>-0.63555754539248854</c:v>
                </c:pt>
                <c:pt idx="4376">
                  <c:v>-0.63307489873079914</c:v>
                </c:pt>
                <c:pt idx="4377">
                  <c:v>-0.63060194990763196</c:v>
                </c:pt>
                <c:pt idx="4378">
                  <c:v>-0.62813866104080529</c:v>
                </c:pt>
                <c:pt idx="4379">
                  <c:v>-0.62568499439611469</c:v>
                </c:pt>
                <c:pt idx="4380">
                  <c:v>-0.62324091238675483</c:v>
                </c:pt>
                <c:pt idx="4381">
                  <c:v>-0.62080637757274404</c:v>
                </c:pt>
                <c:pt idx="4382">
                  <c:v>-0.61838135266035055</c:v>
                </c:pt>
                <c:pt idx="4383">
                  <c:v>-0.61596580050152105</c:v>
                </c:pt>
                <c:pt idx="4384">
                  <c:v>-0.61355968409331196</c:v>
                </c:pt>
                <c:pt idx="4385">
                  <c:v>-0.6111629665773225</c:v>
                </c:pt>
                <c:pt idx="4386">
                  <c:v>-0.60877561123912982</c:v>
                </c:pt>
                <c:pt idx="4387">
                  <c:v>-0.60639758150772693</c:v>
                </c:pt>
                <c:pt idx="4388">
                  <c:v>-0.60402884095496234</c:v>
                </c:pt>
                <c:pt idx="4389">
                  <c:v>-0.60166935329498206</c:v>
                </c:pt>
                <c:pt idx="4390">
                  <c:v>-0.59931908238367348</c:v>
                </c:pt>
                <c:pt idx="4391">
                  <c:v>-0.59697799221811221</c:v>
                </c:pt>
                <c:pt idx="4392">
                  <c:v>-0.5946460469360102</c:v>
                </c:pt>
                <c:pt idx="4393">
                  <c:v>-0.59232321081516637</c:v>
                </c:pt>
                <c:pt idx="4394">
                  <c:v>-0.59000944827291968</c:v>
                </c:pt>
                <c:pt idx="4395">
                  <c:v>-0.58770472386560357</c:v>
                </c:pt>
                <c:pt idx="4396">
                  <c:v>-0.58540900228800352</c:v>
                </c:pt>
                <c:pt idx="4397">
                  <c:v>-0.58312224837281601</c:v>
                </c:pt>
                <c:pt idx="4398">
                  <c:v>-0.58084442709010975</c:v>
                </c:pt>
                <c:pt idx="4399">
                  <c:v>-0.57857550354678899</c:v>
                </c:pt>
                <c:pt idx="4400">
                  <c:v>-0.5763154429860593</c:v>
                </c:pt>
                <c:pt idx="4401">
                  <c:v>-0.57406421078689496</c:v>
                </c:pt>
                <c:pt idx="4402">
                  <c:v>-0.57182177246350863</c:v>
                </c:pt>
                <c:pt idx="4403">
                  <c:v>-0.56958809366482299</c:v>
                </c:pt>
                <c:pt idx="4404">
                  <c:v>-0.56736314017394474</c:v>
                </c:pt>
                <c:pt idx="4405">
                  <c:v>-0.56514687790764029</c:v>
                </c:pt>
                <c:pt idx="4406">
                  <c:v>-0.56293927291581358</c:v>
                </c:pt>
                <c:pt idx="4407">
                  <c:v>-0.56074029138098613</c:v>
                </c:pt>
                <c:pt idx="4408">
                  <c:v>-0.55854989961777912</c:v>
                </c:pt>
                <c:pt idx="4409">
                  <c:v>-0.55636806407239714</c:v>
                </c:pt>
                <c:pt idx="4410">
                  <c:v>-0.55419475132211438</c:v>
                </c:pt>
                <c:pt idx="4411">
                  <c:v>-0.55202992807476237</c:v>
                </c:pt>
                <c:pt idx="4412">
                  <c:v>-0.54987356116822028</c:v>
                </c:pt>
                <c:pt idx="4413">
                  <c:v>-0.5477256175699069</c:v>
                </c:pt>
                <c:pt idx="4414">
                  <c:v>-0.54558606437627444</c:v>
                </c:pt>
                <c:pt idx="4415">
                  <c:v>-0.54345486881230465</c:v>
                </c:pt>
                <c:pt idx="4416">
                  <c:v>-0.54133199823100653</c:v>
                </c:pt>
                <c:pt idx="4417">
                  <c:v>-0.53921742011291662</c:v>
                </c:pt>
                <c:pt idx="4418">
                  <c:v>-0.53711110206560053</c:v>
                </c:pt>
                <c:pt idx="4419">
                  <c:v>-0.53501301182315675</c:v>
                </c:pt>
                <c:pt idx="4420">
                  <c:v>-0.5329231172457225</c:v>
                </c:pt>
                <c:pt idx="4421">
                  <c:v>-0.53084138631898137</c:v>
                </c:pt>
                <c:pt idx="4422">
                  <c:v>-0.5287677871536729</c:v>
                </c:pt>
                <c:pt idx="4423">
                  <c:v>-0.52670228798510388</c:v>
                </c:pt>
                <c:pt idx="4424">
                  <c:v>-0.52464485717266207</c:v>
                </c:pt>
                <c:pt idx="4425">
                  <c:v>-0.52259546319933137</c:v>
                </c:pt>
                <c:pt idx="4426">
                  <c:v>-0.52055407467120896</c:v>
                </c:pt>
                <c:pt idx="4427">
                  <c:v>-0.5185206603170246</c:v>
                </c:pt>
                <c:pt idx="4428">
                  <c:v>-0.51649518898766122</c:v>
                </c:pt>
                <c:pt idx="4429">
                  <c:v>-0.51447762965567823</c:v>
                </c:pt>
                <c:pt idx="4430">
                  <c:v>-0.5124679514148357</c:v>
                </c:pt>
                <c:pt idx="4431">
                  <c:v>-0.5104661234796215</c:v>
                </c:pt>
                <c:pt idx="4432">
                  <c:v>-0.50847211518477919</c:v>
                </c:pt>
                <c:pt idx="4433">
                  <c:v>-0.50648589598483862</c:v>
                </c:pt>
                <c:pt idx="4434">
                  <c:v>-0.50450743545364785</c:v>
                </c:pt>
                <c:pt idx="4435">
                  <c:v>-0.50253670328390698</c:v>
                </c:pt>
                <c:pt idx="4436">
                  <c:v>-0.50447991928670421</c:v>
                </c:pt>
                <c:pt idx="4437">
                  <c:v>-0.50641554460199056</c:v>
                </c:pt>
                <c:pt idx="4438">
                  <c:v>-0.50834360888088903</c:v>
                </c:pt>
                <c:pt idx="4439">
                  <c:v>-0.51026414165869804</c:v>
                </c:pt>
                <c:pt idx="4440">
                  <c:v>-0.51217717235534377</c:v>
                </c:pt>
                <c:pt idx="4441">
                  <c:v>-0.51408273027583073</c:v>
                </c:pt>
                <c:pt idx="4442">
                  <c:v>-0.51598084461069083</c:v>
                </c:pt>
                <c:pt idx="4443">
                  <c:v>-0.51787154443643035</c:v>
                </c:pt>
                <c:pt idx="4444">
                  <c:v>-0.5197548587159756</c:v>
                </c:pt>
                <c:pt idx="4445">
                  <c:v>-0.52163081629911634</c:v>
                </c:pt>
                <c:pt idx="4446">
                  <c:v>-0.52349944592294795</c:v>
                </c:pt>
                <c:pt idx="4447">
                  <c:v>-0.52536077621231148</c:v>
                </c:pt>
                <c:pt idx="4448">
                  <c:v>-0.52721483568023209</c:v>
                </c:pt>
                <c:pt idx="4449">
                  <c:v>-0.52906165272835615</c:v>
                </c:pt>
                <c:pt idx="4450">
                  <c:v>-0.53090125564738599</c:v>
                </c:pt>
                <c:pt idx="4451">
                  <c:v>-0.53273367261751337</c:v>
                </c:pt>
                <c:pt idx="4452">
                  <c:v>-0.53455893170885116</c:v>
                </c:pt>
                <c:pt idx="4453">
                  <c:v>-0.53637706088186343</c:v>
                </c:pt>
                <c:pt idx="4454">
                  <c:v>-0.53818808798779361</c:v>
                </c:pt>
                <c:pt idx="4455">
                  <c:v>-0.53999204076909124</c:v>
                </c:pt>
                <c:pt idx="4456">
                  <c:v>-0.54178894685983703</c:v>
                </c:pt>
                <c:pt idx="4457">
                  <c:v>-0.54357883378616578</c:v>
                </c:pt>
                <c:pt idx="4458">
                  <c:v>-0.54536172896668855</c:v>
                </c:pt>
                <c:pt idx="4459">
                  <c:v>-0.54713765971291239</c:v>
                </c:pt>
                <c:pt idx="4460">
                  <c:v>-0.54890665322965881</c:v>
                </c:pt>
                <c:pt idx="4461">
                  <c:v>-0.55066873661548044</c:v>
                </c:pt>
                <c:pt idx="4462">
                  <c:v>-0.55242393686307623</c:v>
                </c:pt>
                <c:pt idx="4463">
                  <c:v>-0.55417228085970482</c:v>
                </c:pt>
                <c:pt idx="4464">
                  <c:v>-0.55591379538759655</c:v>
                </c:pt>
                <c:pt idx="4465">
                  <c:v>-0.55764850712436376</c:v>
                </c:pt>
                <c:pt idx="4466">
                  <c:v>-0.55937644264340924</c:v>
                </c:pt>
                <c:pt idx="4467">
                  <c:v>-0.56109762841433342</c:v>
                </c:pt>
                <c:pt idx="4468">
                  <c:v>-0.56281209080333994</c:v>
                </c:pt>
                <c:pt idx="4469">
                  <c:v>-0.56451985607363941</c:v>
                </c:pt>
                <c:pt idx="4470">
                  <c:v>-0.56622095038585174</c:v>
                </c:pt>
                <c:pt idx="4471">
                  <c:v>-0.56791539979840699</c:v>
                </c:pt>
                <c:pt idx="4472">
                  <c:v>-0.56960323026794446</c:v>
                </c:pt>
                <c:pt idx="4473">
                  <c:v>-0.5712844676497103</c:v>
                </c:pt>
                <c:pt idx="4474">
                  <c:v>-0.57295913769795359</c:v>
                </c:pt>
                <c:pt idx="4475">
                  <c:v>-0.57462726606632097</c:v>
                </c:pt>
                <c:pt idx="4476">
                  <c:v>-0.57628887830824937</c:v>
                </c:pt>
                <c:pt idx="4477">
                  <c:v>-0.57794399987735778</c:v>
                </c:pt>
                <c:pt idx="4478">
                  <c:v>-0.57959265612783684</c:v>
                </c:pt>
                <c:pt idx="4479">
                  <c:v>-0.5812348723148375</c:v>
                </c:pt>
                <c:pt idx="4480">
                  <c:v>-0.58287067359485767</c:v>
                </c:pt>
                <c:pt idx="4481">
                  <c:v>-0.58450008502612771</c:v>
                </c:pt>
                <c:pt idx="4482">
                  <c:v>-0.58612313156899443</c:v>
                </c:pt>
                <c:pt idx="4483">
                  <c:v>-0.58773983808630303</c:v>
                </c:pt>
                <c:pt idx="4484">
                  <c:v>-0.58935022934377845</c:v>
                </c:pt>
                <c:pt idx="4485">
                  <c:v>-0.59095433001040432</c:v>
                </c:pt>
                <c:pt idx="4486">
                  <c:v>-0.59255216465880123</c:v>
                </c:pt>
                <c:pt idx="4487">
                  <c:v>-0.5941437577656028</c:v>
                </c:pt>
                <c:pt idx="4488">
                  <c:v>-0.59572913371183089</c:v>
                </c:pt>
                <c:pt idx="4489">
                  <c:v>-0.59730831678326901</c:v>
                </c:pt>
                <c:pt idx="4490">
                  <c:v>-0.59888133117083442</c:v>
                </c:pt>
                <c:pt idx="4491">
                  <c:v>-0.60044820097094831</c:v>
                </c:pt>
                <c:pt idx="4492">
                  <c:v>-0.6020089501859055</c:v>
                </c:pt>
                <c:pt idx="4493">
                  <c:v>-0.60356360272424181</c:v>
                </c:pt>
                <c:pt idx="4494">
                  <c:v>-0.60511218240110021</c:v>
                </c:pt>
                <c:pt idx="4495">
                  <c:v>-0.60665471293859596</c:v>
                </c:pt>
                <c:pt idx="4496">
                  <c:v>-0.60819121796617959</c:v>
                </c:pt>
                <c:pt idx="4497">
                  <c:v>-0.6097217210209992</c:v>
                </c:pt>
                <c:pt idx="4498">
                  <c:v>-0.6112462455482609</c:v>
                </c:pt>
                <c:pt idx="4499">
                  <c:v>-0.61276481490158796</c:v>
                </c:pt>
                <c:pt idx="4500">
                  <c:v>-0.6142774523433786</c:v>
                </c:pt>
                <c:pt idx="4501">
                  <c:v>-0.6157841810451623</c:v>
                </c:pt>
                <c:pt idx="4502">
                  <c:v>-0.6172850240879546</c:v>
                </c:pt>
                <c:pt idx="4503">
                  <c:v>-0.61878000446261106</c:v>
                </c:pt>
                <c:pt idx="4504">
                  <c:v>-0.62026914507017894</c:v>
                </c:pt>
                <c:pt idx="4505">
                  <c:v>-0.62175246872224854</c:v>
                </c:pt>
                <c:pt idx="4506">
                  <c:v>-0.62322999814130231</c:v>
                </c:pt>
                <c:pt idx="4507">
                  <c:v>-0.62470175596106281</c:v>
                </c:pt>
                <c:pt idx="4508">
                  <c:v>-0.62616776472683988</c:v>
                </c:pt>
                <c:pt idx="4509">
                  <c:v>-0.6276280468958757</c:v>
                </c:pt>
                <c:pt idx="4510">
                  <c:v>-0.62908262483768873</c:v>
                </c:pt>
                <c:pt idx="4511">
                  <c:v>-0.63053152083441655</c:v>
                </c:pt>
                <c:pt idx="4512">
                  <c:v>-0.63197475708115713</c:v>
                </c:pt>
                <c:pt idx="4513">
                  <c:v>-0.63341235568630883</c:v>
                </c:pt>
                <c:pt idx="4514">
                  <c:v>-0.63484433867190915</c:v>
                </c:pt>
                <c:pt idx="4515">
                  <c:v>-0.63627072797397199</c:v>
                </c:pt>
                <c:pt idx="4516">
                  <c:v>-0.63769154544282369</c:v>
                </c:pt>
                <c:pt idx="4517">
                  <c:v>-0.63910681284343762</c:v>
                </c:pt>
                <c:pt idx="4518">
                  <c:v>-0.64051655185576795</c:v>
                </c:pt>
                <c:pt idx="4519">
                  <c:v>-0.64192078407508135</c:v>
                </c:pt>
                <c:pt idx="4520">
                  <c:v>-0.64331953101228811</c:v>
                </c:pt>
                <c:pt idx="4521">
                  <c:v>-0.64471281409427139</c:v>
                </c:pt>
                <c:pt idx="4522">
                  <c:v>-0.64610065466421562</c:v>
                </c:pt>
                <c:pt idx="4523">
                  <c:v>-0.6474830739819335</c:v>
                </c:pt>
                <c:pt idx="4524">
                  <c:v>-0.64886009322419158</c:v>
                </c:pt>
                <c:pt idx="4525">
                  <c:v>-0.6502317334850346</c:v>
                </c:pt>
                <c:pt idx="4526">
                  <c:v>-0.65159801577610865</c:v>
                </c:pt>
                <c:pt idx="4527">
                  <c:v>-0.65295896102698325</c:v>
                </c:pt>
                <c:pt idx="4528">
                  <c:v>-0.65431459008547155</c:v>
                </c:pt>
                <c:pt idx="4529">
                  <c:v>-0.65566492371795015</c:v>
                </c:pt>
                <c:pt idx="4530">
                  <c:v>-0.65700998260967691</c:v>
                </c:pt>
                <c:pt idx="4531">
                  <c:v>-0.65834978736510785</c:v>
                </c:pt>
                <c:pt idx="4532">
                  <c:v>-0.65968435850821294</c:v>
                </c:pt>
                <c:pt idx="4533">
                  <c:v>-0.66101371648279028</c:v>
                </c:pt>
                <c:pt idx="4534">
                  <c:v>-0.6623378816527794</c:v>
                </c:pt>
                <c:pt idx="4535">
                  <c:v>-0.66365687430257325</c:v>
                </c:pt>
                <c:pt idx="4536">
                  <c:v>-0.66497071463732882</c:v>
                </c:pt>
                <c:pt idx="4537">
                  <c:v>-0.66627942278327679</c:v>
                </c:pt>
                <c:pt idx="4538">
                  <c:v>-0.66758301878802961</c:v>
                </c:pt>
                <c:pt idx="4539">
                  <c:v>-0.66888152262088885</c:v>
                </c:pt>
                <c:pt idx="4540">
                  <c:v>-0.67017495417315098</c:v>
                </c:pt>
                <c:pt idx="4541">
                  <c:v>-0.67146333325841212</c:v>
                </c:pt>
                <c:pt idx="4542">
                  <c:v>-0.67274667961287149</c:v>
                </c:pt>
                <c:pt idx="4543">
                  <c:v>-0.67402501289563366</c:v>
                </c:pt>
                <c:pt idx="4544">
                  <c:v>-0.67529835268901006</c:v>
                </c:pt>
                <c:pt idx="4545">
                  <c:v>-0.67656671849881866</c:v>
                </c:pt>
                <c:pt idx="4546">
                  <c:v>-0.67783012975468271</c:v>
                </c:pt>
                <c:pt idx="4547">
                  <c:v>-0.67908860581032848</c:v>
                </c:pt>
                <c:pt idx="4548">
                  <c:v>-0.68034216594388186</c:v>
                </c:pt>
                <c:pt idx="4549">
                  <c:v>-0.68159082935816362</c:v>
                </c:pt>
                <c:pt idx="4550">
                  <c:v>-0.68283461518098332</c:v>
                </c:pt>
                <c:pt idx="4551">
                  <c:v>-0.68407354246543262</c:v>
                </c:pt>
                <c:pt idx="4552">
                  <c:v>-0.68530763019017704</c:v>
                </c:pt>
                <c:pt idx="4553">
                  <c:v>-0.68653689725974665</c:v>
                </c:pt>
                <c:pt idx="4554">
                  <c:v>-0.68776136250482578</c:v>
                </c:pt>
                <c:pt idx="4555">
                  <c:v>-0.68898104468254129</c:v>
                </c:pt>
                <c:pt idx="4556">
                  <c:v>-0.69019596247675008</c:v>
                </c:pt>
                <c:pt idx="4557">
                  <c:v>-0.69140613449832522</c:v>
                </c:pt>
                <c:pt idx="4558">
                  <c:v>-0.69261157928544115</c:v>
                </c:pt>
                <c:pt idx="4559">
                  <c:v>-0.69381231530385734</c:v>
                </c:pt>
                <c:pt idx="4560">
                  <c:v>-0.69500836094720164</c:v>
                </c:pt>
                <c:pt idx="4561">
                  <c:v>-0.69619973453725159</c:v>
                </c:pt>
                <c:pt idx="4562">
                  <c:v>-0.69738645432421542</c:v>
                </c:pt>
                <c:pt idx="4563">
                  <c:v>-0.6985685384870115</c:v>
                </c:pt>
                <c:pt idx="4564">
                  <c:v>-0.69974600513354657</c:v>
                </c:pt>
                <c:pt idx="4565">
                  <c:v>-0.7009188723009937</c:v>
                </c:pt>
                <c:pt idx="4566">
                  <c:v>-0.70208715795606791</c:v>
                </c:pt>
                <c:pt idx="4567">
                  <c:v>-0.703250879995302</c:v>
                </c:pt>
                <c:pt idx="4568">
                  <c:v>-0.70441005624532038</c:v>
                </c:pt>
                <c:pt idx="4569">
                  <c:v>-0.70556470446311215</c:v>
                </c:pt>
                <c:pt idx="4570">
                  <c:v>-0.70671484233630311</c:v>
                </c:pt>
                <c:pt idx="4571">
                  <c:v>-0.70786048748342689</c:v>
                </c:pt>
                <c:pt idx="4572">
                  <c:v>-0.70900165745419474</c:v>
                </c:pt>
                <c:pt idx="4573">
                  <c:v>-0.7101383697297643</c:v>
                </c:pt>
                <c:pt idx="4574">
                  <c:v>-0.71127064172300736</c:v>
                </c:pt>
                <c:pt idx="4575">
                  <c:v>-0.71239849077877682</c:v>
                </c:pt>
                <c:pt idx="4576">
                  <c:v>-0.7096156841741722</c:v>
                </c:pt>
                <c:pt idx="4577">
                  <c:v>-0.70684374790786686</c:v>
                </c:pt>
                <c:pt idx="4578">
                  <c:v>-0.70408263951760175</c:v>
                </c:pt>
                <c:pt idx="4579">
                  <c:v>-0.70133231670698615</c:v>
                </c:pt>
                <c:pt idx="4580">
                  <c:v>-0.6985927373448495</c:v>
                </c:pt>
                <c:pt idx="4581">
                  <c:v>-0.69586385946459617</c:v>
                </c:pt>
                <c:pt idx="4582">
                  <c:v>-0.6931456412635626</c:v>
                </c:pt>
                <c:pt idx="4583">
                  <c:v>-0.69043804110237683</c:v>
                </c:pt>
                <c:pt idx="4584">
                  <c:v>-0.68774101750432071</c:v>
                </c:pt>
                <c:pt idx="4585">
                  <c:v>-0.68505452915469445</c:v>
                </c:pt>
                <c:pt idx="4586">
                  <c:v>-0.68237853490018396</c:v>
                </c:pt>
                <c:pt idx="4587">
                  <c:v>-0.67971299374823013</c:v>
                </c:pt>
                <c:pt idx="4588">
                  <c:v>-0.67705786486640107</c:v>
                </c:pt>
                <c:pt idx="4589">
                  <c:v>-0.67441310758176665</c:v>
                </c:pt>
                <c:pt idx="4590">
                  <c:v>-0.67177868138027541</c:v>
                </c:pt>
                <c:pt idx="4591">
                  <c:v>-0.66915454590613366</c:v>
                </c:pt>
                <c:pt idx="4592">
                  <c:v>-0.6665406609611878</c:v>
                </c:pt>
                <c:pt idx="4593">
                  <c:v>-0.66393698650430821</c:v>
                </c:pt>
                <c:pt idx="4594">
                  <c:v>-0.6613434826507758</c:v>
                </c:pt>
                <c:pt idx="4595">
                  <c:v>-0.6587601096716712</c:v>
                </c:pt>
                <c:pt idx="4596">
                  <c:v>-0.65618682799326622</c:v>
                </c:pt>
                <c:pt idx="4597">
                  <c:v>-0.65362359819641758</c:v>
                </c:pt>
                <c:pt idx="4598">
                  <c:v>-0.65107038101596282</c:v>
                </c:pt>
                <c:pt idx="4599">
                  <c:v>-0.64852713734011924</c:v>
                </c:pt>
                <c:pt idx="4600">
                  <c:v>-0.64599382820988438</c:v>
                </c:pt>
                <c:pt idx="4601">
                  <c:v>-0.64347041481843947</c:v>
                </c:pt>
                <c:pt idx="4602">
                  <c:v>-0.64095685851055495</c:v>
                </c:pt>
                <c:pt idx="4603">
                  <c:v>-0.63845312078199812</c:v>
                </c:pt>
                <c:pt idx="4604">
                  <c:v>-0.63595916327894342</c:v>
                </c:pt>
                <c:pt idx="4605">
                  <c:v>-0.633474947797385</c:v>
                </c:pt>
                <c:pt idx="4606">
                  <c:v>-0.63100043628255142</c:v>
                </c:pt>
                <c:pt idx="4607">
                  <c:v>-0.62853559082832267</c:v>
                </c:pt>
                <c:pt idx="4608">
                  <c:v>-0.62608037367664948</c:v>
                </c:pt>
                <c:pt idx="4609">
                  <c:v>-0.62363474721697509</c:v>
                </c:pt>
                <c:pt idx="4610">
                  <c:v>-0.62119867398565876</c:v>
                </c:pt>
                <c:pt idx="4611">
                  <c:v>-0.61877211666540233</c:v>
                </c:pt>
                <c:pt idx="4612">
                  <c:v>-0.61635503808467806</c:v>
                </c:pt>
                <c:pt idx="4613">
                  <c:v>-0.61394740121715974</c:v>
                </c:pt>
                <c:pt idx="4614">
                  <c:v>-0.61154916918115521</c:v>
                </c:pt>
                <c:pt idx="4615">
                  <c:v>-0.6091603052390413</c:v>
                </c:pt>
                <c:pt idx="4616">
                  <c:v>-0.60678077279670128</c:v>
                </c:pt>
                <c:pt idx="4617">
                  <c:v>-0.60441053540296419</c:v>
                </c:pt>
                <c:pt idx="4618">
                  <c:v>-0.60204955674904637</c:v>
                </c:pt>
                <c:pt idx="4619">
                  <c:v>-0.59969780066799538</c:v>
                </c:pt>
                <c:pt idx="4620">
                  <c:v>-0.59735523113413602</c:v>
                </c:pt>
                <c:pt idx="4621">
                  <c:v>-0.59502181226251827</c:v>
                </c:pt>
                <c:pt idx="4622">
                  <c:v>-0.59269750830836776</c:v>
                </c:pt>
                <c:pt idx="4623">
                  <c:v>-0.59038228366653822</c:v>
                </c:pt>
                <c:pt idx="4624">
                  <c:v>-0.58807610287096579</c:v>
                </c:pt>
                <c:pt idx="4625">
                  <c:v>-0.58577893059412611</c:v>
                </c:pt>
                <c:pt idx="4626">
                  <c:v>-0.58349073164649279</c:v>
                </c:pt>
                <c:pt idx="4627">
                  <c:v>-0.58121147097599868</c:v>
                </c:pt>
                <c:pt idx="4628">
                  <c:v>-0.57894111366749867</c:v>
                </c:pt>
                <c:pt idx="4629">
                  <c:v>-0.57667962494223501</c:v>
                </c:pt>
                <c:pt idx="4630">
                  <c:v>-0.57442697015730437</c:v>
                </c:pt>
                <c:pt idx="4631">
                  <c:v>-0.5721831148051274</c:v>
                </c:pt>
                <c:pt idx="4632">
                  <c:v>-0.56994802451291993</c:v>
                </c:pt>
                <c:pt idx="4633">
                  <c:v>-0.56772166504216637</c:v>
                </c:pt>
                <c:pt idx="4634">
                  <c:v>-0.56550400228809539</c:v>
                </c:pt>
                <c:pt idx="4635">
                  <c:v>-0.56329500227915752</c:v>
                </c:pt>
                <c:pt idx="4636">
                  <c:v>-0.5610946311765046</c:v>
                </c:pt>
                <c:pt idx="4637">
                  <c:v>-0.55890285527347139</c:v>
                </c:pt>
                <c:pt idx="4638">
                  <c:v>-0.55671964099505944</c:v>
                </c:pt>
                <c:pt idx="4639">
                  <c:v>-0.5545449548974225</c:v>
                </c:pt>
                <c:pt idx="4640">
                  <c:v>-0.5523787636673545</c:v>
                </c:pt>
                <c:pt idx="4641">
                  <c:v>-0.55022103412177892</c:v>
                </c:pt>
                <c:pt idx="4642">
                  <c:v>-0.54807173320724067</c:v>
                </c:pt>
                <c:pt idx="4643">
                  <c:v>-0.54593082799939985</c:v>
                </c:pt>
                <c:pt idx="4644">
                  <c:v>-0.5437982857025272</c:v>
                </c:pt>
                <c:pt idx="4645">
                  <c:v>-0.54167407364900166</c:v>
                </c:pt>
                <c:pt idx="4646">
                  <c:v>-0.53955815929881024</c:v>
                </c:pt>
                <c:pt idx="4647">
                  <c:v>-0.53745051023904922</c:v>
                </c:pt>
                <c:pt idx="4648">
                  <c:v>-0.53535109418342797</c:v>
                </c:pt>
                <c:pt idx="4649">
                  <c:v>-0.53325987897177396</c:v>
                </c:pt>
                <c:pt idx="4650">
                  <c:v>-0.53117683256954051</c:v>
                </c:pt>
                <c:pt idx="4651">
                  <c:v>-0.52910192306731574</c:v>
                </c:pt>
                <c:pt idx="4652">
                  <c:v>-0.52703511868033404</c:v>
                </c:pt>
                <c:pt idx="4653">
                  <c:v>-0.52497638774798894</c:v>
                </c:pt>
                <c:pt idx="4654">
                  <c:v>-0.52292569873334838</c:v>
                </c:pt>
                <c:pt idx="4655">
                  <c:v>-0.52088302022267119</c:v>
                </c:pt>
                <c:pt idx="4656">
                  <c:v>-0.51884832092492639</c:v>
                </c:pt>
                <c:pt idx="4657">
                  <c:v>-0.51682156967131343</c:v>
                </c:pt>
                <c:pt idx="4658">
                  <c:v>-0.51480273541478483</c:v>
                </c:pt>
                <c:pt idx="4659">
                  <c:v>-0.51279178722957086</c:v>
                </c:pt>
                <c:pt idx="4660">
                  <c:v>-0.51078869431070539</c:v>
                </c:pt>
                <c:pt idx="4661">
                  <c:v>-0.50879342597355415</c:v>
                </c:pt>
                <c:pt idx="4662">
                  <c:v>-0.50680595165334497</c:v>
                </c:pt>
                <c:pt idx="4663">
                  <c:v>-0.50482624090469908</c:v>
                </c:pt>
                <c:pt idx="4664">
                  <c:v>-0.50285426340116512</c:v>
                </c:pt>
                <c:pt idx="4665">
                  <c:v>-0.50088998893475434</c:v>
                </c:pt>
                <c:pt idx="4666">
                  <c:v>-0.49893338741547794</c:v>
                </c:pt>
                <c:pt idx="4667">
                  <c:v>-0.49698442887088623</c:v>
                </c:pt>
                <c:pt idx="4668">
                  <c:v>-0.49504308344560932</c:v>
                </c:pt>
                <c:pt idx="4669">
                  <c:v>-0.49310932140089991</c:v>
                </c:pt>
                <c:pt idx="4670">
                  <c:v>-0.49118311311417767</c:v>
                </c:pt>
                <c:pt idx="4671">
                  <c:v>-0.48926442907857542</c:v>
                </c:pt>
                <c:pt idx="4672">
                  <c:v>-0.48735323990248725</c:v>
                </c:pt>
                <c:pt idx="4673">
                  <c:v>-0.48544951630911815</c:v>
                </c:pt>
                <c:pt idx="4674">
                  <c:v>-0.48355322913603566</c:v>
                </c:pt>
                <c:pt idx="4675">
                  <c:v>-0.48166434933472302</c:v>
                </c:pt>
                <c:pt idx="4676">
                  <c:v>-0.47978284797013426</c:v>
                </c:pt>
                <c:pt idx="4677">
                  <c:v>-0.47790869622025095</c:v>
                </c:pt>
                <c:pt idx="4678">
                  <c:v>-0.47604186537564058</c:v>
                </c:pt>
                <c:pt idx="4679">
                  <c:v>-0.47418232683901701</c:v>
                </c:pt>
                <c:pt idx="4680">
                  <c:v>-0.47233005212480211</c:v>
                </c:pt>
                <c:pt idx="4681">
                  <c:v>-0.4704850128586896</c:v>
                </c:pt>
                <c:pt idx="4682">
                  <c:v>-0.46864718077721035</c:v>
                </c:pt>
                <c:pt idx="4683">
                  <c:v>-0.46681652772729937</c:v>
                </c:pt>
                <c:pt idx="4684">
                  <c:v>-0.46499302566586459</c:v>
                </c:pt>
                <c:pt idx="4685">
                  <c:v>-0.46317664665935732</c:v>
                </c:pt>
                <c:pt idx="4686">
                  <c:v>-0.46136736288334418</c:v>
                </c:pt>
                <c:pt idx="4687">
                  <c:v>-0.45956514662208109</c:v>
                </c:pt>
                <c:pt idx="4688">
                  <c:v>-0.45776997026808858</c:v>
                </c:pt>
                <c:pt idx="4689">
                  <c:v>-0.45598180632172886</c:v>
                </c:pt>
                <c:pt idx="4690">
                  <c:v>-0.45420062739078459</c:v>
                </c:pt>
                <c:pt idx="4691">
                  <c:v>-0.45242640619003932</c:v>
                </c:pt>
                <c:pt idx="4692">
                  <c:v>-0.45065911554085947</c:v>
                </c:pt>
                <c:pt idx="4693">
                  <c:v>-0.44889872837077799</c:v>
                </c:pt>
                <c:pt idx="4694">
                  <c:v>-0.44714521771307963</c:v>
                </c:pt>
                <c:pt idx="4695">
                  <c:v>-0.44539855670638789</c:v>
                </c:pt>
                <c:pt idx="4696">
                  <c:v>-0.44365871859425354</c:v>
                </c:pt>
                <c:pt idx="4697">
                  <c:v>-0.44192567672474475</c:v>
                </c:pt>
                <c:pt idx="4698">
                  <c:v>-0.4401994045500387</c:v>
                </c:pt>
                <c:pt idx="4699">
                  <c:v>-0.43847987562601509</c:v>
                </c:pt>
                <c:pt idx="4700">
                  <c:v>-0.43676706361185097</c:v>
                </c:pt>
                <c:pt idx="4701">
                  <c:v>-0.43506094226961717</c:v>
                </c:pt>
                <c:pt idx="4702">
                  <c:v>-0.43336148546387648</c:v>
                </c:pt>
                <c:pt idx="4703">
                  <c:v>-0.43166866716128321</c:v>
                </c:pt>
                <c:pt idx="4704">
                  <c:v>-0.42998246143018443</c:v>
                </c:pt>
                <c:pt idx="4705">
                  <c:v>-0.42830284244022276</c:v>
                </c:pt>
                <c:pt idx="4706">
                  <c:v>-0.42662978446194066</c:v>
                </c:pt>
                <c:pt idx="4707">
                  <c:v>-0.42496326186638622</c:v>
                </c:pt>
                <c:pt idx="4708">
                  <c:v>-0.42330324912472067</c:v>
                </c:pt>
                <c:pt idx="4709">
                  <c:v>-0.42164972080782726</c:v>
                </c:pt>
                <c:pt idx="4710">
                  <c:v>-0.4200026515859217</c:v>
                </c:pt>
                <c:pt idx="4711">
                  <c:v>-0.41836201622816421</c:v>
                </c:pt>
                <c:pt idx="4712">
                  <c:v>-0.41672778960227297</c:v>
                </c:pt>
                <c:pt idx="4713">
                  <c:v>-0.41509994667413908</c:v>
                </c:pt>
                <c:pt idx="4714">
                  <c:v>-0.41347846250744325</c:v>
                </c:pt>
                <c:pt idx="4715">
                  <c:v>-0.41186331226327355</c:v>
                </c:pt>
                <c:pt idx="4716">
                  <c:v>-0.41025447119974512</c:v>
                </c:pt>
                <c:pt idx="4717">
                  <c:v>-0.4086519146716211</c:v>
                </c:pt>
                <c:pt idx="4718">
                  <c:v>-0.40705561812993507</c:v>
                </c:pt>
                <c:pt idx="4719">
                  <c:v>-0.40546555712161503</c:v>
                </c:pt>
                <c:pt idx="4720">
                  <c:v>-0.40388170728910872</c:v>
                </c:pt>
                <c:pt idx="4721">
                  <c:v>-0.40230404437001066</c:v>
                </c:pt>
                <c:pt idx="4722">
                  <c:v>-0.4007325441966903</c:v>
                </c:pt>
                <c:pt idx="4723">
                  <c:v>-0.399167182695922</c:v>
                </c:pt>
                <c:pt idx="4724">
                  <c:v>-0.39760793588851606</c:v>
                </c:pt>
                <c:pt idx="4725">
                  <c:v>-0.39605477988895155</c:v>
                </c:pt>
                <c:pt idx="4726">
                  <c:v>-0.39450769090501031</c:v>
                </c:pt>
                <c:pt idx="4727">
                  <c:v>-0.39296664523741259</c:v>
                </c:pt>
                <c:pt idx="4728">
                  <c:v>-0.39143161927945397</c:v>
                </c:pt>
                <c:pt idx="4729">
                  <c:v>-0.38990258951664358</c:v>
                </c:pt>
                <c:pt idx="4730">
                  <c:v>-0.38837953252634422</c:v>
                </c:pt>
                <c:pt idx="4731">
                  <c:v>-0.38686242497741319</c:v>
                </c:pt>
                <c:pt idx="4732">
                  <c:v>-0.38535124362984519</c:v>
                </c:pt>
                <c:pt idx="4733">
                  <c:v>-0.38384596533441612</c:v>
                </c:pt>
                <c:pt idx="4734">
                  <c:v>-0.38234656703232855</c:v>
                </c:pt>
                <c:pt idx="4735">
                  <c:v>-0.38475927575485852</c:v>
                </c:pt>
                <c:pt idx="4736">
                  <c:v>-0.3871625598339411</c:v>
                </c:pt>
                <c:pt idx="4737">
                  <c:v>-0.38955645608458978</c:v>
                </c:pt>
                <c:pt idx="4738">
                  <c:v>-0.39194100117800934</c:v>
                </c:pt>
                <c:pt idx="4739">
                  <c:v>-0.39431623164215773</c:v>
                </c:pt>
                <c:pt idx="4740">
                  <c:v>-0.39668218386230558</c:v>
                </c:pt>
                <c:pt idx="4741">
                  <c:v>-0.39903889408159343</c:v>
                </c:pt>
                <c:pt idx="4742">
                  <c:v>-0.40138639840158719</c:v>
                </c:pt>
                <c:pt idx="4743">
                  <c:v>-0.403724732782831</c:v>
                </c:pt>
                <c:pt idx="4744">
                  <c:v>-0.40605393304539805</c:v>
                </c:pt>
                <c:pt idx="4745">
                  <c:v>-0.40837403486943946</c:v>
                </c:pt>
                <c:pt idx="4746">
                  <c:v>-0.41068507379573072</c:v>
                </c:pt>
                <c:pt idx="4747">
                  <c:v>-0.41298708522621613</c:v>
                </c:pt>
                <c:pt idx="4748">
                  <c:v>-0.41528010442455121</c:v>
                </c:pt>
                <c:pt idx="4749">
                  <c:v>-0.4175641665166428</c:v>
                </c:pt>
                <c:pt idx="4750">
                  <c:v>-0.41983930649118717</c:v>
                </c:pt>
                <c:pt idx="4751">
                  <c:v>-0.42210555920020598</c:v>
                </c:pt>
                <c:pt idx="4752">
                  <c:v>-0.42436295935958018</c:v>
                </c:pt>
                <c:pt idx="4753">
                  <c:v>-0.42661154154958181</c:v>
                </c:pt>
                <c:pt idx="4754">
                  <c:v>-0.42885134021540378</c:v>
                </c:pt>
                <c:pt idx="4755">
                  <c:v>-0.43108238966768736</c:v>
                </c:pt>
                <c:pt idx="4756">
                  <c:v>-0.43330472408304793</c:v>
                </c:pt>
                <c:pt idx="4757">
                  <c:v>-0.43551837750459854</c:v>
                </c:pt>
                <c:pt idx="4758">
                  <c:v>-0.43772338384247123</c:v>
                </c:pt>
                <c:pt idx="4759">
                  <c:v>-0.43991977687433659</c:v>
                </c:pt>
                <c:pt idx="4760">
                  <c:v>-0.44210759024592122</c:v>
                </c:pt>
                <c:pt idx="4761">
                  <c:v>-0.44428685747152308</c:v>
                </c:pt>
                <c:pt idx="4762">
                  <c:v>-0.44645761193452493</c:v>
                </c:pt>
                <c:pt idx="4763">
                  <c:v>-0.44861988688790572</c:v>
                </c:pt>
                <c:pt idx="4764">
                  <c:v>-0.45077371545474981</c:v>
                </c:pt>
                <c:pt idx="4765">
                  <c:v>-0.45291913062875472</c:v>
                </c:pt>
                <c:pt idx="4766">
                  <c:v>-0.45505616527473614</c:v>
                </c:pt>
                <c:pt idx="4767">
                  <c:v>-0.45718485212913168</c:v>
                </c:pt>
                <c:pt idx="4768">
                  <c:v>-0.45930522380050226</c:v>
                </c:pt>
                <c:pt idx="4769">
                  <c:v>-0.46141731277003156</c:v>
                </c:pt>
                <c:pt idx="4770">
                  <c:v>-0.4635211513920236</c:v>
                </c:pt>
                <c:pt idx="4771">
                  <c:v>-0.46561677189439848</c:v>
                </c:pt>
                <c:pt idx="4772">
                  <c:v>-0.46770420637918597</c:v>
                </c:pt>
                <c:pt idx="4773">
                  <c:v>-0.46978348682301729</c:v>
                </c:pt>
                <c:pt idx="4774">
                  <c:v>-0.47185464507761488</c:v>
                </c:pt>
                <c:pt idx="4775">
                  <c:v>-0.47391771287028045</c:v>
                </c:pt>
                <c:pt idx="4776">
                  <c:v>-0.47597272180438094</c:v>
                </c:pt>
                <c:pt idx="4777">
                  <c:v>-0.47801970335983257</c:v>
                </c:pt>
                <c:pt idx="4778">
                  <c:v>-0.48005868889358322</c:v>
                </c:pt>
                <c:pt idx="4779">
                  <c:v>-0.48208970964009268</c:v>
                </c:pt>
                <c:pt idx="4780">
                  <c:v>-0.48411279671181107</c:v>
                </c:pt>
                <c:pt idx="4781">
                  <c:v>-0.48612798109965555</c:v>
                </c:pt>
                <c:pt idx="4782">
                  <c:v>-0.48813529367348502</c:v>
                </c:pt>
                <c:pt idx="4783">
                  <c:v>-0.49013476518257298</c:v>
                </c:pt>
                <c:pt idx="4784">
                  <c:v>-0.49212642625607855</c:v>
                </c:pt>
                <c:pt idx="4785">
                  <c:v>-0.49411030740351575</c:v>
                </c:pt>
                <c:pt idx="4786">
                  <c:v>-0.49608643901522076</c:v>
                </c:pt>
                <c:pt idx="4787">
                  <c:v>-0.49805485136281757</c:v>
                </c:pt>
                <c:pt idx="4788">
                  <c:v>-0.50001557459968149</c:v>
                </c:pt>
                <c:pt idx="4789">
                  <c:v>-0.50196863876140152</c:v>
                </c:pt>
                <c:pt idx="4790">
                  <c:v>-0.50391407376623976</c:v>
                </c:pt>
                <c:pt idx="4791">
                  <c:v>-0.50585190941559033</c:v>
                </c:pt>
                <c:pt idx="4792">
                  <c:v>-0.50778217539443571</c:v>
                </c:pt>
                <c:pt idx="4793">
                  <c:v>-0.50970490127180124</c:v>
                </c:pt>
                <c:pt idx="4794">
                  <c:v>-0.51162011650120831</c:v>
                </c:pt>
                <c:pt idx="4795">
                  <c:v>-0.51352785042112548</c:v>
                </c:pt>
                <c:pt idx="4796">
                  <c:v>-0.51542813225541795</c:v>
                </c:pt>
                <c:pt idx="4797">
                  <c:v>-0.51732099111379526</c:v>
                </c:pt>
                <c:pt idx="4798">
                  <c:v>-0.51920645599225701</c:v>
                </c:pt>
                <c:pt idx="4799">
                  <c:v>-0.52108455577353729</c:v>
                </c:pt>
                <c:pt idx="4800">
                  <c:v>-0.5229553192275469</c:v>
                </c:pt>
                <c:pt idx="4801">
                  <c:v>-0.52481877501181429</c:v>
                </c:pt>
                <c:pt idx="4802">
                  <c:v>-0.52667495167192435</c:v>
                </c:pt>
                <c:pt idx="4803">
                  <c:v>-0.52852387764195585</c:v>
                </c:pt>
                <c:pt idx="4804">
                  <c:v>-0.53036558124491695</c:v>
                </c:pt>
                <c:pt idx="4805">
                  <c:v>-0.53220009069317897</c:v>
                </c:pt>
                <c:pt idx="4806">
                  <c:v>-0.53402743408890874</c:v>
                </c:pt>
                <c:pt idx="4807">
                  <c:v>-0.53584763942449898</c:v>
                </c:pt>
                <c:pt idx="4808">
                  <c:v>-0.53766073458299701</c:v>
                </c:pt>
                <c:pt idx="4809">
                  <c:v>-0.53946674733853217</c:v>
                </c:pt>
                <c:pt idx="4810">
                  <c:v>-0.54126570535674101</c:v>
                </c:pt>
                <c:pt idx="4811">
                  <c:v>-0.54305763619519121</c:v>
                </c:pt>
                <c:pt idx="4812">
                  <c:v>-0.54484256730380376</c:v>
                </c:pt>
                <c:pt idx="4813">
                  <c:v>-0.54662052602527322</c:v>
                </c:pt>
                <c:pt idx="4814">
                  <c:v>-0.54839153959548703</c:v>
                </c:pt>
                <c:pt idx="4815">
                  <c:v>-0.55015563514394217</c:v>
                </c:pt>
                <c:pt idx="4816">
                  <c:v>-0.55191283969416116</c:v>
                </c:pt>
                <c:pt idx="4817">
                  <c:v>-0.55366318016410587</c:v>
                </c:pt>
                <c:pt idx="4818">
                  <c:v>-0.55540668336658983</c:v>
                </c:pt>
                <c:pt idx="4819">
                  <c:v>-0.55714337600968911</c:v>
                </c:pt>
                <c:pt idx="4820">
                  <c:v>-0.55887328469715125</c:v>
                </c:pt>
                <c:pt idx="4821">
                  <c:v>-0.56059643592880304</c:v>
                </c:pt>
                <c:pt idx="4822">
                  <c:v>-0.56231285610095616</c:v>
                </c:pt>
                <c:pt idx="4823">
                  <c:v>-0.56402257150681179</c:v>
                </c:pt>
                <c:pt idx="4824">
                  <c:v>-0.56572560833686325</c:v>
                </c:pt>
                <c:pt idx="4825">
                  <c:v>-0.56742199267929738</c:v>
                </c:pt>
                <c:pt idx="4826">
                  <c:v>-0.56911175052039387</c:v>
                </c:pt>
                <c:pt idx="4827">
                  <c:v>-0.57079490774492359</c:v>
                </c:pt>
                <c:pt idx="4828">
                  <c:v>-0.57247149013654497</c:v>
                </c:pt>
                <c:pt idx="4829">
                  <c:v>-0.57414152337819913</c:v>
                </c:pt>
                <c:pt idx="4830">
                  <c:v>-0.57580503305250308</c:v>
                </c:pt>
                <c:pt idx="4831">
                  <c:v>-0.57746204464214179</c:v>
                </c:pt>
                <c:pt idx="4832">
                  <c:v>-0.57911258353025841</c:v>
                </c:pt>
                <c:pt idx="4833">
                  <c:v>-0.58075667500084338</c:v>
                </c:pt>
                <c:pt idx="4834">
                  <c:v>-0.57848809423912129</c:v>
                </c:pt>
                <c:pt idx="4835">
                  <c:v>-0.57622837512099967</c:v>
                </c:pt>
                <c:pt idx="4836">
                  <c:v>-0.5739774830306833</c:v>
                </c:pt>
                <c:pt idx="4837">
                  <c:v>-0.57173538348759467</c:v>
                </c:pt>
                <c:pt idx="4838">
                  <c:v>-0.56950204214584621</c:v>
                </c:pt>
                <c:pt idx="4839">
                  <c:v>-0.56727742479371401</c:v>
                </c:pt>
                <c:pt idx="4840">
                  <c:v>-0.56506149735311362</c:v>
                </c:pt>
                <c:pt idx="4841">
                  <c:v>-0.56285422587907796</c:v>
                </c:pt>
                <c:pt idx="4842">
                  <c:v>-0.56065557655923781</c:v>
                </c:pt>
                <c:pt idx="4843">
                  <c:v>-0.55846551571330327</c:v>
                </c:pt>
                <c:pt idx="4844">
                  <c:v>-0.55628400979254822</c:v>
                </c:pt>
                <c:pt idx="4845">
                  <c:v>-0.55411102537929613</c:v>
                </c:pt>
                <c:pt idx="4846">
                  <c:v>-0.5519465291864083</c:v>
                </c:pt>
                <c:pt idx="4847">
                  <c:v>-0.54979048805677389</c:v>
                </c:pt>
                <c:pt idx="4848">
                  <c:v>-0.54764286896280212</c:v>
                </c:pt>
                <c:pt idx="4849">
                  <c:v>-0.54550363900591614</c:v>
                </c:pt>
                <c:pt idx="4850">
                  <c:v>-0.54337276541604929</c:v>
                </c:pt>
                <c:pt idx="4851">
                  <c:v>-0.54125021555114283</c:v>
                </c:pt>
                <c:pt idx="4852">
                  <c:v>-0.53913595689664617</c:v>
                </c:pt>
                <c:pt idx="4853">
                  <c:v>-0.53702995706501866</c:v>
                </c:pt>
                <c:pt idx="4854">
                  <c:v>-0.53493218379523344</c:v>
                </c:pt>
                <c:pt idx="4855">
                  <c:v>-0.53284260495228331</c:v>
                </c:pt>
                <c:pt idx="4856">
                  <c:v>-0.53076118852668841</c:v>
                </c:pt>
                <c:pt idx="4857">
                  <c:v>-0.528687902634006</c:v>
                </c:pt>
                <c:pt idx="4858">
                  <c:v>-0.52662271551434192</c:v>
                </c:pt>
                <c:pt idx="4859">
                  <c:v>-0.52456559553186399</c:v>
                </c:pt>
                <c:pt idx="4860">
                  <c:v>-0.52251651117431763</c:v>
                </c:pt>
                <c:pt idx="4861">
                  <c:v>-0.5204754310525429</c:v>
                </c:pt>
                <c:pt idx="4862">
                  <c:v>-0.5184423238999939</c:v>
                </c:pt>
                <c:pt idx="4863">
                  <c:v>-0.51641715857225956</c:v>
                </c:pt>
                <c:pt idx="4864">
                  <c:v>-0.51439990404658664</c:v>
                </c:pt>
                <c:pt idx="4865">
                  <c:v>-0.51239052942140462</c:v>
                </c:pt>
                <c:pt idx="4866">
                  <c:v>-0.51038900391585229</c:v>
                </c:pt>
                <c:pt idx="4867">
                  <c:v>-0.50839529686930596</c:v>
                </c:pt>
                <c:pt idx="4868">
                  <c:v>-0.50640937774091022</c:v>
                </c:pt>
                <c:pt idx="4869">
                  <c:v>-0.50443121610910979</c:v>
                </c:pt>
                <c:pt idx="4870">
                  <c:v>-0.50246078167118358</c:v>
                </c:pt>
                <c:pt idx="4871">
                  <c:v>-0.50049804424278055</c:v>
                </c:pt>
                <c:pt idx="4872">
                  <c:v>-0.49854297375745721</c:v>
                </c:pt>
                <c:pt idx="4873">
                  <c:v>-0.49659554026621716</c:v>
                </c:pt>
                <c:pt idx="4874">
                  <c:v>-0.49465571393705227</c:v>
                </c:pt>
                <c:pt idx="4875">
                  <c:v>-0.49272346505448567</c:v>
                </c:pt>
                <c:pt idx="4876">
                  <c:v>-0.4907987640191166</c:v>
                </c:pt>
                <c:pt idx="4877">
                  <c:v>-0.48888158134716692</c:v>
                </c:pt>
                <c:pt idx="4878">
                  <c:v>-0.48697188767002952</c:v>
                </c:pt>
                <c:pt idx="4879">
                  <c:v>-0.4850696537338185</c:v>
                </c:pt>
                <c:pt idx="4880">
                  <c:v>-0.48317485039892077</c:v>
                </c:pt>
                <c:pt idx="4881">
                  <c:v>-0.48128744863954998</c:v>
                </c:pt>
                <c:pt idx="4882">
                  <c:v>-0.47940741954330174</c:v>
                </c:pt>
                <c:pt idx="4883">
                  <c:v>-0.4775347343107107</c:v>
                </c:pt>
                <c:pt idx="4884">
                  <c:v>-0.47566936425480949</c:v>
                </c:pt>
                <c:pt idx="4885">
                  <c:v>-0.47381128080068913</c:v>
                </c:pt>
                <c:pt idx="4886">
                  <c:v>-0.47196045548506144</c:v>
                </c:pt>
                <c:pt idx="4887">
                  <c:v>-0.47011685995582292</c:v>
                </c:pt>
                <c:pt idx="4888">
                  <c:v>-0.46828046597162049</c:v>
                </c:pt>
                <c:pt idx="4889">
                  <c:v>-0.46645124540141886</c:v>
                </c:pt>
                <c:pt idx="4890">
                  <c:v>-0.46462917022406958</c:v>
                </c:pt>
                <c:pt idx="4891">
                  <c:v>-0.4628142125278818</c:v>
                </c:pt>
                <c:pt idx="4892">
                  <c:v>-0.46100634451019473</c:v>
                </c:pt>
                <c:pt idx="4893">
                  <c:v>-0.45920553847695178</c:v>
                </c:pt>
                <c:pt idx="4894">
                  <c:v>-0.45741176684227619</c:v>
                </c:pt>
                <c:pt idx="4895">
                  <c:v>-0.45562500212804857</c:v>
                </c:pt>
                <c:pt idx="4896">
                  <c:v>-0.4538452169634859</c:v>
                </c:pt>
                <c:pt idx="4897">
                  <c:v>-0.45207238408472228</c:v>
                </c:pt>
                <c:pt idx="4898">
                  <c:v>-0.45030647633439136</c:v>
                </c:pt>
                <c:pt idx="4899">
                  <c:v>-0.44854746666121015</c:v>
                </c:pt>
                <c:pt idx="4900">
                  <c:v>-0.44679532811956479</c:v>
                </c:pt>
                <c:pt idx="4901">
                  <c:v>-0.44505003386909775</c:v>
                </c:pt>
                <c:pt idx="4902">
                  <c:v>-0.4433115571742966</c:v>
                </c:pt>
                <c:pt idx="4903">
                  <c:v>-0.4415798714040845</c:v>
                </c:pt>
                <c:pt idx="4904">
                  <c:v>-0.43985495003141228</c:v>
                </c:pt>
                <c:pt idx="4905">
                  <c:v>-0.43813676663285206</c:v>
                </c:pt>
                <c:pt idx="4906">
                  <c:v>-0.43642529488819248</c:v>
                </c:pt>
                <c:pt idx="4907">
                  <c:v>-0.43472050858003547</c:v>
                </c:pt>
                <c:pt idx="4908">
                  <c:v>-0.43302238159339468</c:v>
                </c:pt>
                <c:pt idx="4909">
                  <c:v>-0.4313308879152955</c:v>
                </c:pt>
                <c:pt idx="4910">
                  <c:v>-0.42964600163437638</c:v>
                </c:pt>
                <c:pt idx="4911">
                  <c:v>-0.42796769694049208</c:v>
                </c:pt>
                <c:pt idx="4912">
                  <c:v>-0.42629594812431826</c:v>
                </c:pt>
                <c:pt idx="4913">
                  <c:v>-0.42463072957695763</c:v>
                </c:pt>
                <c:pt idx="4914">
                  <c:v>-0.42297201578954763</c:v>
                </c:pt>
                <c:pt idx="4915">
                  <c:v>-0.42131978135286968</c:v>
                </c:pt>
                <c:pt idx="4916">
                  <c:v>-0.41967400095696006</c:v>
                </c:pt>
                <c:pt idx="4917">
                  <c:v>-0.41803464939072194</c:v>
                </c:pt>
                <c:pt idx="4918">
                  <c:v>-0.41640170154153944</c:v>
                </c:pt>
                <c:pt idx="4919">
                  <c:v>-0.41477513239489278</c:v>
                </c:pt>
                <c:pt idx="4920">
                  <c:v>-0.41315491703397522</c:v>
                </c:pt>
                <c:pt idx="4921">
                  <c:v>-0.41154103063931124</c:v>
                </c:pt>
                <c:pt idx="4922">
                  <c:v>-0.40993344848837643</c:v>
                </c:pt>
                <c:pt idx="4923">
                  <c:v>-0.40833214595521872</c:v>
                </c:pt>
                <c:pt idx="4924">
                  <c:v>-0.40673709851008116</c:v>
                </c:pt>
                <c:pt idx="4925">
                  <c:v>-0.40514828171902617</c:v>
                </c:pt>
                <c:pt idx="4926">
                  <c:v>-0.40356567124356124</c:v>
                </c:pt>
                <c:pt idx="4927">
                  <c:v>-0.4019892428402661</c:v>
                </c:pt>
                <c:pt idx="4928">
                  <c:v>-0.40041897236042129</c:v>
                </c:pt>
                <c:pt idx="4929">
                  <c:v>-0.39885483574963837</c:v>
                </c:pt>
                <c:pt idx="4930">
                  <c:v>-0.39729680904749137</c:v>
                </c:pt>
                <c:pt idx="4931">
                  <c:v>-0.39574486838714962</c:v>
                </c:pt>
                <c:pt idx="4932">
                  <c:v>-0.39419898999501229</c:v>
                </c:pt>
                <c:pt idx="4933">
                  <c:v>-0.39265915019034425</c:v>
                </c:pt>
                <c:pt idx="4934">
                  <c:v>-0.39112532538491324</c:v>
                </c:pt>
                <c:pt idx="4935">
                  <c:v>-0.38959749208262839</c:v>
                </c:pt>
                <c:pt idx="4936">
                  <c:v>-0.38807562687918062</c:v>
                </c:pt>
                <c:pt idx="4937">
                  <c:v>-0.38655970646168381</c:v>
                </c:pt>
                <c:pt idx="4938">
                  <c:v>-0.38504970760831786</c:v>
                </c:pt>
                <c:pt idx="4939">
                  <c:v>-0.38354560718797287</c:v>
                </c:pt>
                <c:pt idx="4940">
                  <c:v>-0.38204738215989487</c:v>
                </c:pt>
                <c:pt idx="4941">
                  <c:v>-0.38055500957333277</c:v>
                </c:pt>
                <c:pt idx="4942">
                  <c:v>-0.37906846656718696</c:v>
                </c:pt>
                <c:pt idx="4943">
                  <c:v>-0.37758773036965887</c:v>
                </c:pt>
                <c:pt idx="4944">
                  <c:v>-0.37611277829790241</c:v>
                </c:pt>
                <c:pt idx="4945">
                  <c:v>-0.3746435877576762</c:v>
                </c:pt>
                <c:pt idx="4946">
                  <c:v>-0.37318013624299778</c:v>
                </c:pt>
                <c:pt idx="4947">
                  <c:v>-0.37172240133579859</c:v>
                </c:pt>
                <c:pt idx="4948">
                  <c:v>-0.37027036070558061</c:v>
                </c:pt>
                <c:pt idx="4949">
                  <c:v>-0.36882399210907446</c:v>
                </c:pt>
                <c:pt idx="4950">
                  <c:v>-0.3673832733898984</c:v>
                </c:pt>
                <c:pt idx="4951">
                  <c:v>-0.36594818247821909</c:v>
                </c:pt>
                <c:pt idx="4952">
                  <c:v>-0.36451869739041354</c:v>
                </c:pt>
                <c:pt idx="4953">
                  <c:v>-0.36309479622873225</c:v>
                </c:pt>
                <c:pt idx="4954">
                  <c:v>-0.36167645718096375</c:v>
                </c:pt>
                <c:pt idx="4955">
                  <c:v>-0.36026365852010062</c:v>
                </c:pt>
                <c:pt idx="4956">
                  <c:v>-0.35885637860400649</c:v>
                </c:pt>
                <c:pt idx="4957">
                  <c:v>-0.3574545958750846</c:v>
                </c:pt>
                <c:pt idx="4958">
                  <c:v>-0.35605828885994756</c:v>
                </c:pt>
                <c:pt idx="4959">
                  <c:v>-0.35466743616908841</c:v>
                </c:pt>
                <c:pt idx="4960">
                  <c:v>-0.35328201649655289</c:v>
                </c:pt>
                <c:pt idx="4961">
                  <c:v>-0.35190200861961324</c:v>
                </c:pt>
                <c:pt idx="4962">
                  <c:v>-0.35052739139844286</c:v>
                </c:pt>
                <c:pt idx="4963">
                  <c:v>-0.34915814377579268</c:v>
                </c:pt>
                <c:pt idx="4964">
                  <c:v>-0.34779424477666848</c:v>
                </c:pt>
                <c:pt idx="4965">
                  <c:v>-0.34643567350800963</c:v>
                </c:pt>
                <c:pt idx="4966">
                  <c:v>-0.34508240915836896</c:v>
                </c:pt>
                <c:pt idx="4967">
                  <c:v>-0.3437344309975941</c:v>
                </c:pt>
                <c:pt idx="4968">
                  <c:v>-0.34239171837650972</c:v>
                </c:pt>
                <c:pt idx="4969">
                  <c:v>-0.3410542507266015</c:v>
                </c:pt>
                <c:pt idx="4970">
                  <c:v>-0.33972200755970072</c:v>
                </c:pt>
                <c:pt idx="4971">
                  <c:v>-0.33839496846767064</c:v>
                </c:pt>
                <c:pt idx="4972">
                  <c:v>-0.33707311312209381</c:v>
                </c:pt>
                <c:pt idx="4973">
                  <c:v>-0.33575642127396066</c:v>
                </c:pt>
                <c:pt idx="4974">
                  <c:v>-0.33444487275335927</c:v>
                </c:pt>
                <c:pt idx="4975">
                  <c:v>-0.33313844746916643</c:v>
                </c:pt>
                <c:pt idx="4976">
                  <c:v>-0.33183712540874</c:v>
                </c:pt>
                <c:pt idx="4977">
                  <c:v>-0.33054088663761211</c:v>
                </c:pt>
                <c:pt idx="4978">
                  <c:v>-0.32924971129918396</c:v>
                </c:pt>
                <c:pt idx="4979">
                  <c:v>-0.32796357961442152</c:v>
                </c:pt>
                <c:pt idx="4980">
                  <c:v>-0.32668247188155269</c:v>
                </c:pt>
                <c:pt idx="4981">
                  <c:v>-0.32540636847576537</c:v>
                </c:pt>
                <c:pt idx="4982">
                  <c:v>-0.3241352498489069</c:v>
                </c:pt>
                <c:pt idx="4983">
                  <c:v>-0.32286909652918461</c:v>
                </c:pt>
                <c:pt idx="4984">
                  <c:v>-0.32160788912086746</c:v>
                </c:pt>
                <c:pt idx="4985">
                  <c:v>-0.32035160830398907</c:v>
                </c:pt>
                <c:pt idx="4986">
                  <c:v>-0.31910023483405159</c:v>
                </c:pt>
                <c:pt idx="4987">
                  <c:v>-0.31785374954173107</c:v>
                </c:pt>
                <c:pt idx="4988">
                  <c:v>-0.3166121333325837</c:v>
                </c:pt>
                <c:pt idx="4989">
                  <c:v>-0.3153753671867533</c:v>
                </c:pt>
                <c:pt idx="4990">
                  <c:v>-0.31414343215868007</c:v>
                </c:pt>
                <c:pt idx="4991">
                  <c:v>-0.3129163093768102</c:v>
                </c:pt>
                <c:pt idx="4992">
                  <c:v>-0.31169398004330701</c:v>
                </c:pt>
                <c:pt idx="4993">
                  <c:v>-0.31047642543376286</c:v>
                </c:pt>
                <c:pt idx="4994">
                  <c:v>-0.30926362689691222</c:v>
                </c:pt>
                <c:pt idx="4995">
                  <c:v>-0.30805556585434618</c:v>
                </c:pt>
                <c:pt idx="4996">
                  <c:v>-0.30685222380022764</c:v>
                </c:pt>
                <c:pt idx="4997">
                  <c:v>-0.30565358230100798</c:v>
                </c:pt>
                <c:pt idx="4998">
                  <c:v>-0.30445962299514467</c:v>
                </c:pt>
                <c:pt idx="4999">
                  <c:v>-0.30327032759281991</c:v>
                </c:pt>
                <c:pt idx="5000">
                  <c:v>-0.30208567787566043</c:v>
                </c:pt>
                <c:pt idx="5001">
                  <c:v>-0.30090565569645861</c:v>
                </c:pt>
                <c:pt idx="5002">
                  <c:v>-0.29973024297889433</c:v>
                </c:pt>
                <c:pt idx="5003">
                  <c:v>-0.29855942171725802</c:v>
                </c:pt>
                <c:pt idx="5004">
                  <c:v>-0.29739317397617498</c:v>
                </c:pt>
                <c:pt idx="5005">
                  <c:v>-0.29623148189033055</c:v>
                </c:pt>
                <c:pt idx="5006">
                  <c:v>-0.29507432766419645</c:v>
                </c:pt>
                <c:pt idx="5007">
                  <c:v>-0.29392169357175818</c:v>
                </c:pt>
                <c:pt idx="5008">
                  <c:v>-0.29277356195624349</c:v>
                </c:pt>
                <c:pt idx="5009">
                  <c:v>-0.29162991522985193</c:v>
                </c:pt>
                <c:pt idx="5010">
                  <c:v>-0.29049073587348534</c:v>
                </c:pt>
                <c:pt idx="5011">
                  <c:v>-0.28935600643647952</c:v>
                </c:pt>
                <c:pt idx="5012">
                  <c:v>-0.28822570953633703</c:v>
                </c:pt>
                <c:pt idx="5013">
                  <c:v>-0.28709982785846072</c:v>
                </c:pt>
                <c:pt idx="5014">
                  <c:v>-0.28597834415588863</c:v>
                </c:pt>
                <c:pt idx="5015">
                  <c:v>-0.28486124124902967</c:v>
                </c:pt>
                <c:pt idx="5016">
                  <c:v>-0.28374850202540064</c:v>
                </c:pt>
                <c:pt idx="5017">
                  <c:v>-0.28264010943936391</c:v>
                </c:pt>
                <c:pt idx="5018">
                  <c:v>-0.28153604651186637</c:v>
                </c:pt>
                <c:pt idx="5019">
                  <c:v>-0.28043629633017941</c:v>
                </c:pt>
                <c:pt idx="5020">
                  <c:v>-0.27934084204763965</c:v>
                </c:pt>
                <c:pt idx="5021">
                  <c:v>-0.27824966688339103</c:v>
                </c:pt>
                <c:pt idx="5022">
                  <c:v>-0.27716275412212776</c:v>
                </c:pt>
                <c:pt idx="5023">
                  <c:v>-0.27608008711383819</c:v>
                </c:pt>
                <c:pt idx="5024">
                  <c:v>-0.27500164927354975</c:v>
                </c:pt>
                <c:pt idx="5025">
                  <c:v>-0.27392742408107495</c:v>
                </c:pt>
                <c:pt idx="5026">
                  <c:v>-0.27285739508075824</c:v>
                </c:pt>
                <c:pt idx="5027">
                  <c:v>-0.27179154588122401</c:v>
                </c:pt>
                <c:pt idx="5028">
                  <c:v>-0.27072986015512546</c:v>
                </c:pt>
                <c:pt idx="5029">
                  <c:v>-0.26967232163889449</c:v>
                </c:pt>
                <c:pt idx="5030">
                  <c:v>-0.26861891413249256</c:v>
                </c:pt>
                <c:pt idx="5031">
                  <c:v>-0.26756962149916252</c:v>
                </c:pt>
                <c:pt idx="5032">
                  <c:v>-0.26652442766518142</c:v>
                </c:pt>
                <c:pt idx="5033">
                  <c:v>-0.26548331661961433</c:v>
                </c:pt>
                <c:pt idx="5034">
                  <c:v>-0.26444627241406898</c:v>
                </c:pt>
                <c:pt idx="5035">
                  <c:v>-0.26731952916245155</c:v>
                </c:pt>
                <c:pt idx="5036">
                  <c:v>-0.27018156225166073</c:v>
                </c:pt>
                <c:pt idx="5037">
                  <c:v>-0.27303241552411517</c:v>
                </c:pt>
                <c:pt idx="5038">
                  <c:v>-0.2758721326509741</c:v>
                </c:pt>
                <c:pt idx="5039">
                  <c:v>-0.27870075713280623</c:v>
                </c:pt>
                <c:pt idx="5040">
                  <c:v>-0.28151833230025619</c:v>
                </c:pt>
                <c:pt idx="5041">
                  <c:v>-0.28432490131470833</c:v>
                </c:pt>
                <c:pt idx="5042">
                  <c:v>-0.28712050716894777</c:v>
                </c:pt>
                <c:pt idx="5043">
                  <c:v>-0.28990519268781906</c:v>
                </c:pt>
                <c:pt idx="5044">
                  <c:v>-0.29267900052888224</c:v>
                </c:pt>
                <c:pt idx="5045">
                  <c:v>-0.29544197318306631</c:v>
                </c:pt>
                <c:pt idx="5046">
                  <c:v>-0.29819415297531998</c:v>
                </c:pt>
                <c:pt idx="5047">
                  <c:v>-0.30093558206526017</c:v>
                </c:pt>
                <c:pt idx="5048">
                  <c:v>-0.30366630244781773</c:v>
                </c:pt>
                <c:pt idx="5049">
                  <c:v>-0.30638635595388092</c:v>
                </c:pt>
                <c:pt idx="5050">
                  <c:v>-0.30909578425093609</c:v>
                </c:pt>
                <c:pt idx="5051">
                  <c:v>-0.31179462884370585</c:v>
                </c:pt>
                <c:pt idx="5052">
                  <c:v>-0.31448293107478514</c:v>
                </c:pt>
                <c:pt idx="5053">
                  <c:v>-0.31716073212527429</c:v>
                </c:pt>
                <c:pt idx="5054">
                  <c:v>-0.31982807301540994</c:v>
                </c:pt>
                <c:pt idx="5055">
                  <c:v>-0.32248499460519348</c:v>
                </c:pt>
                <c:pt idx="5056">
                  <c:v>-0.32513153759501695</c:v>
                </c:pt>
                <c:pt idx="5057">
                  <c:v>-0.32776774252628643</c:v>
                </c:pt>
                <c:pt idx="5058">
                  <c:v>-0.33039364978204311</c:v>
                </c:pt>
                <c:pt idx="5059">
                  <c:v>-0.33300929958758202</c:v>
                </c:pt>
                <c:pt idx="5060">
                  <c:v>-0.33561473201106801</c:v>
                </c:pt>
                <c:pt idx="5061">
                  <c:v>-0.33820998696414978</c:v>
                </c:pt>
                <c:pt idx="5062">
                  <c:v>-0.34079510420257109</c:v>
                </c:pt>
                <c:pt idx="5063">
                  <c:v>-0.3433701233267798</c:v>
                </c:pt>
                <c:pt idx="5064">
                  <c:v>-0.34593508378253457</c:v>
                </c:pt>
                <c:pt idx="5065">
                  <c:v>-0.34849002486150904</c:v>
                </c:pt>
                <c:pt idx="5066">
                  <c:v>-0.35103498570189379</c:v>
                </c:pt>
                <c:pt idx="5067">
                  <c:v>-0.35357000528899574</c:v>
                </c:pt>
                <c:pt idx="5068">
                  <c:v>-0.35609512245583558</c:v>
                </c:pt>
                <c:pt idx="5069">
                  <c:v>-0.35861037588374245</c:v>
                </c:pt>
                <c:pt idx="5070">
                  <c:v>-0.36111580410294658</c:v>
                </c:pt>
                <c:pt idx="5071">
                  <c:v>-0.36361144549316943</c:v>
                </c:pt>
                <c:pt idx="5072">
                  <c:v>-0.36609733828421176</c:v>
                </c:pt>
                <c:pt idx="5073">
                  <c:v>-0.36857352055653908</c:v>
                </c:pt>
                <c:pt idx="5074">
                  <c:v>-0.3710400302418651</c:v>
                </c:pt>
                <c:pt idx="5075">
                  <c:v>-0.37349690512373279</c:v>
                </c:pt>
                <c:pt idx="5076">
                  <c:v>-0.37594418283809322</c:v>
                </c:pt>
                <c:pt idx="5077">
                  <c:v>-0.3783819008738819</c:v>
                </c:pt>
                <c:pt idx="5078">
                  <c:v>-0.38081009657359333</c:v>
                </c:pt>
                <c:pt idx="5079">
                  <c:v>-0.38322880713385271</c:v>
                </c:pt>
                <c:pt idx="5080">
                  <c:v>-0.38563806960598612</c:v>
                </c:pt>
                <c:pt idx="5081">
                  <c:v>-0.38803792089658773</c:v>
                </c:pt>
                <c:pt idx="5082">
                  <c:v>-0.39042839776808541</c:v>
                </c:pt>
                <c:pt idx="5083">
                  <c:v>-0.39280953683930381</c:v>
                </c:pt>
                <c:pt idx="5084">
                  <c:v>-0.39518137458602526</c:v>
                </c:pt>
                <c:pt idx="5085">
                  <c:v>-0.39754394734154858</c:v>
                </c:pt>
                <c:pt idx="5086">
                  <c:v>-0.39599104129724566</c:v>
                </c:pt>
                <c:pt idx="5087">
                  <c:v>-0.39444420129217828</c:v>
                </c:pt>
                <c:pt idx="5088">
                  <c:v>-0.39290340363088072</c:v>
                </c:pt>
                <c:pt idx="5089">
                  <c:v>-0.39136862471044759</c:v>
                </c:pt>
                <c:pt idx="5090">
                  <c:v>-0.38983984102017238</c:v>
                </c:pt>
                <c:pt idx="5091">
                  <c:v>-0.38831702914118732</c:v>
                </c:pt>
                <c:pt idx="5092">
                  <c:v>-0.38680016574610454</c:v>
                </c:pt>
                <c:pt idx="5093">
                  <c:v>-0.3852892275986588</c:v>
                </c:pt>
                <c:pt idx="5094">
                  <c:v>-0.38378419155335153</c:v>
                </c:pt>
                <c:pt idx="5095">
                  <c:v>-0.38228503455509627</c:v>
                </c:pt>
                <c:pt idx="5096">
                  <c:v>-0.38079173363886543</c:v>
                </c:pt>
                <c:pt idx="5097">
                  <c:v>-0.37930426592933864</c:v>
                </c:pt>
                <c:pt idx="5098">
                  <c:v>-0.37782260864055217</c:v>
                </c:pt>
                <c:pt idx="5099">
                  <c:v>-0.37634673907555</c:v>
                </c:pt>
                <c:pt idx="5100">
                  <c:v>-0.37487663462603615</c:v>
                </c:pt>
                <c:pt idx="5101">
                  <c:v>-0.37341227277202821</c:v>
                </c:pt>
                <c:pt idx="5102">
                  <c:v>-0.37195363108151247</c:v>
                </c:pt>
                <c:pt idx="5103">
                  <c:v>-0.37050068721010032</c:v>
                </c:pt>
                <c:pt idx="5104">
                  <c:v>-0.36905341890068588</c:v>
                </c:pt>
                <c:pt idx="5105">
                  <c:v>-0.36761180398310506</c:v>
                </c:pt>
                <c:pt idx="5106">
                  <c:v>-0.36617582037379603</c:v>
                </c:pt>
                <c:pt idx="5107">
                  <c:v>-0.36474544607546089</c:v>
                </c:pt>
                <c:pt idx="5108">
                  <c:v>-0.36332065917672862</c:v>
                </c:pt>
                <c:pt idx="5109">
                  <c:v>-0.36190143785181955</c:v>
                </c:pt>
                <c:pt idx="5110">
                  <c:v>-0.36048776036021091</c:v>
                </c:pt>
                <c:pt idx="5111">
                  <c:v>-0.35907960504630382</c:v>
                </c:pt>
                <c:pt idx="5112">
                  <c:v>-0.35767695033909169</c:v>
                </c:pt>
                <c:pt idx="5113">
                  <c:v>-0.35627977475182959</c:v>
                </c:pt>
                <c:pt idx="5114">
                  <c:v>-0.35488805688170527</c:v>
                </c:pt>
                <c:pt idx="5115">
                  <c:v>-0.35350177540951111</c:v>
                </c:pt>
                <c:pt idx="5116">
                  <c:v>-0.3521209090993177</c:v>
                </c:pt>
                <c:pt idx="5117">
                  <c:v>-0.35074543679814851</c:v>
                </c:pt>
                <c:pt idx="5118">
                  <c:v>-0.34937533743565574</c:v>
                </c:pt>
                <c:pt idx="5119">
                  <c:v>-0.34801059002379769</c:v>
                </c:pt>
                <c:pt idx="5120">
                  <c:v>-0.34665117365651721</c:v>
                </c:pt>
                <c:pt idx="5121">
                  <c:v>-0.34529706750942146</c:v>
                </c:pt>
                <c:pt idx="5122">
                  <c:v>-0.34394825083946279</c:v>
                </c:pt>
                <c:pt idx="5123">
                  <c:v>-0.34260470298462115</c:v>
                </c:pt>
                <c:pt idx="5124">
                  <c:v>-0.34126640336358749</c:v>
                </c:pt>
                <c:pt idx="5125">
                  <c:v>-0.33993333147544846</c:v>
                </c:pt>
                <c:pt idx="5126">
                  <c:v>-0.33860546689937249</c:v>
                </c:pt>
                <c:pt idx="5127">
                  <c:v>-0.33728278929429684</c:v>
                </c:pt>
                <c:pt idx="5128">
                  <c:v>-0.33596527839861601</c:v>
                </c:pt>
                <c:pt idx="5129">
                  <c:v>-0.33465291402987141</c:v>
                </c:pt>
                <c:pt idx="5130">
                  <c:v>-0.33334567608444221</c:v>
                </c:pt>
                <c:pt idx="5131">
                  <c:v>-0.33204354453723733</c:v>
                </c:pt>
                <c:pt idx="5132">
                  <c:v>-0.33074649944138873</c:v>
                </c:pt>
                <c:pt idx="5133">
                  <c:v>-0.3294545209279458</c:v>
                </c:pt>
                <c:pt idx="5134">
                  <c:v>-0.32816758920557104</c:v>
                </c:pt>
                <c:pt idx="5135">
                  <c:v>-0.32688568456023676</c:v>
                </c:pt>
                <c:pt idx="5136">
                  <c:v>-0.32560878735492332</c:v>
                </c:pt>
                <c:pt idx="5137">
                  <c:v>-0.32433687802931815</c:v>
                </c:pt>
                <c:pt idx="5138">
                  <c:v>-0.32306993709951615</c:v>
                </c:pt>
                <c:pt idx="5139">
                  <c:v>-0.32180794515772115</c:v>
                </c:pt>
                <c:pt idx="5140">
                  <c:v>-0.32055088287194883</c:v>
                </c:pt>
                <c:pt idx="5141">
                  <c:v>-0.31929873098573025</c:v>
                </c:pt>
                <c:pt idx="5142">
                  <c:v>-0.31805147031781722</c:v>
                </c:pt>
                <c:pt idx="5143">
                  <c:v>-0.31680908176188827</c:v>
                </c:pt>
                <c:pt idx="5144">
                  <c:v>-0.31557154628625589</c:v>
                </c:pt>
                <c:pt idx="5145">
                  <c:v>-0.31433884493357522</c:v>
                </c:pt>
                <c:pt idx="5146">
                  <c:v>-0.31311095882055345</c:v>
                </c:pt>
                <c:pt idx="5147">
                  <c:v>-0.31188786913766064</c:v>
                </c:pt>
                <c:pt idx="5148">
                  <c:v>-0.31066955714884165</c:v>
                </c:pt>
                <c:pt idx="5149">
                  <c:v>-0.30945600419122898</c:v>
                </c:pt>
                <c:pt idx="5150">
                  <c:v>-0.30824719167485698</c:v>
                </c:pt>
                <c:pt idx="5151">
                  <c:v>-0.30704310108237709</c:v>
                </c:pt>
                <c:pt idx="5152">
                  <c:v>-0.30584371396877408</c:v>
                </c:pt>
                <c:pt idx="5153">
                  <c:v>-0.30464901196108357</c:v>
                </c:pt>
                <c:pt idx="5154">
                  <c:v>-0.30345897675811057</c:v>
                </c:pt>
                <c:pt idx="5155">
                  <c:v>-0.30227359013014921</c:v>
                </c:pt>
                <c:pt idx="5156">
                  <c:v>-0.30109283391870328</c:v>
                </c:pt>
                <c:pt idx="5157">
                  <c:v>-0.29991669003620836</c:v>
                </c:pt>
                <c:pt idx="5158">
                  <c:v>-0.2987451404657544</c:v>
                </c:pt>
                <c:pt idx="5159">
                  <c:v>-0.29757816726081004</c:v>
                </c:pt>
                <c:pt idx="5160">
                  <c:v>-0.29641575254494751</c:v>
                </c:pt>
                <c:pt idx="5161">
                  <c:v>-0.29525787851156882</c:v>
                </c:pt>
                <c:pt idx="5162">
                  <c:v>-0.29410452742363302</c:v>
                </c:pt>
                <c:pt idx="5163">
                  <c:v>-0.29295568161338448</c:v>
                </c:pt>
                <c:pt idx="5164">
                  <c:v>-0.29181132348208222</c:v>
                </c:pt>
                <c:pt idx="5165">
                  <c:v>-0.29067143549973035</c:v>
                </c:pt>
                <c:pt idx="5166">
                  <c:v>-0.28953600020480952</c:v>
                </c:pt>
                <c:pt idx="5167">
                  <c:v>-0.2884050002040095</c:v>
                </c:pt>
                <c:pt idx="5168">
                  <c:v>-0.28727841817196259</c:v>
                </c:pt>
                <c:pt idx="5169">
                  <c:v>-0.28615623685097835</c:v>
                </c:pt>
                <c:pt idx="5170">
                  <c:v>-0.28503843905077919</c:v>
                </c:pt>
                <c:pt idx="5171">
                  <c:v>-0.28392500764823708</c:v>
                </c:pt>
                <c:pt idx="5172">
                  <c:v>-0.28281592558711116</c:v>
                </c:pt>
                <c:pt idx="5173">
                  <c:v>-0.28171117587778649</c:v>
                </c:pt>
                <c:pt idx="5174">
                  <c:v>-0.28061074159701388</c:v>
                </c:pt>
                <c:pt idx="5175">
                  <c:v>-0.27951460588765054</c:v>
                </c:pt>
                <c:pt idx="5176">
                  <c:v>-0.27842275195840188</c:v>
                </c:pt>
                <c:pt idx="5177">
                  <c:v>-0.27733516308356437</c:v>
                </c:pt>
                <c:pt idx="5178">
                  <c:v>-0.2762518226027692</c:v>
                </c:pt>
                <c:pt idx="5179">
                  <c:v>-0.27517271392072712</c:v>
                </c:pt>
                <c:pt idx="5180">
                  <c:v>-0.27409782050697429</c:v>
                </c:pt>
                <c:pt idx="5181">
                  <c:v>-0.27302712589561889</c:v>
                </c:pt>
                <c:pt idx="5182">
                  <c:v>-0.27196061368508911</c:v>
                </c:pt>
                <c:pt idx="5183">
                  <c:v>-0.27089826753788171</c:v>
                </c:pt>
                <c:pt idx="5184">
                  <c:v>-0.26984007118031184</c:v>
                </c:pt>
                <c:pt idx="5185">
                  <c:v>-0.26878600840226374</c:v>
                </c:pt>
                <c:pt idx="5186">
                  <c:v>-0.26773606305694242</c:v>
                </c:pt>
                <c:pt idx="5187">
                  <c:v>-0.26669021906062623</c:v>
                </c:pt>
                <c:pt idx="5188">
                  <c:v>-0.26564846039242068</c:v>
                </c:pt>
                <c:pt idx="5189">
                  <c:v>-0.26461077109401276</c:v>
                </c:pt>
                <c:pt idx="5190">
                  <c:v>-0.26357713526942678</c:v>
                </c:pt>
                <c:pt idx="5191">
                  <c:v>-0.26254753708478057</c:v>
                </c:pt>
                <c:pt idx="5192">
                  <c:v>-0.26152196076804313</c:v>
                </c:pt>
                <c:pt idx="5193">
                  <c:v>-0.26050039060879293</c:v>
                </c:pt>
                <c:pt idx="5194">
                  <c:v>-0.25948281095797732</c:v>
                </c:pt>
                <c:pt idx="5195">
                  <c:v>-0.25846920622767272</c:v>
                </c:pt>
                <c:pt idx="5196">
                  <c:v>-0.25745956089084587</c:v>
                </c:pt>
                <c:pt idx="5197">
                  <c:v>-0.25645385948111599</c:v>
                </c:pt>
                <c:pt idx="5198">
                  <c:v>-0.25545208659251789</c:v>
                </c:pt>
                <c:pt idx="5199">
                  <c:v>-0.25445422687926589</c:v>
                </c:pt>
                <c:pt idx="5200">
                  <c:v>-0.25346026505551877</c:v>
                </c:pt>
                <c:pt idx="5201">
                  <c:v>-0.25247018589514564</c:v>
                </c:pt>
                <c:pt idx="5202">
                  <c:v>-0.25148397423149271</c:v>
                </c:pt>
                <c:pt idx="5203">
                  <c:v>-0.25050161495715095</c:v>
                </c:pt>
                <c:pt idx="5204">
                  <c:v>-0.24952309302372458</c:v>
                </c:pt>
                <c:pt idx="5205">
                  <c:v>-0.24854839344160065</c:v>
                </c:pt>
                <c:pt idx="5206">
                  <c:v>-0.24757750127971939</c:v>
                </c:pt>
                <c:pt idx="5207">
                  <c:v>-0.24661040166534548</c:v>
                </c:pt>
                <c:pt idx="5208">
                  <c:v>-0.24564707978384023</c:v>
                </c:pt>
                <c:pt idx="5209">
                  <c:v>-0.24468752087843459</c:v>
                </c:pt>
                <c:pt idx="5210">
                  <c:v>-0.2437317102500032</c:v>
                </c:pt>
                <c:pt idx="5211">
                  <c:v>-0.24277963325683913</c:v>
                </c:pt>
                <c:pt idx="5212">
                  <c:v>-0.24183127531442961</c:v>
                </c:pt>
                <c:pt idx="5213">
                  <c:v>-0.24088662189523261</c:v>
                </c:pt>
                <c:pt idx="5214">
                  <c:v>-0.23994565852845434</c:v>
                </c:pt>
                <c:pt idx="5215">
                  <c:v>-0.23900837079982756</c:v>
                </c:pt>
                <c:pt idx="5216">
                  <c:v>-0.23807474435139073</c:v>
                </c:pt>
                <c:pt idx="5217">
                  <c:v>-0.23714476488126809</c:v>
                </c:pt>
                <c:pt idx="5218">
                  <c:v>-0.23621841814345065</c:v>
                </c:pt>
                <c:pt idx="5219">
                  <c:v>-0.2352956899475778</c:v>
                </c:pt>
                <c:pt idx="5220">
                  <c:v>-0.23437656615872007</c:v>
                </c:pt>
                <c:pt idx="5221">
                  <c:v>-0.23346103269716256</c:v>
                </c:pt>
                <c:pt idx="5222">
                  <c:v>-0.23254907553818926</c:v>
                </c:pt>
                <c:pt idx="5223">
                  <c:v>-0.23164068071186822</c:v>
                </c:pt>
                <c:pt idx="5224">
                  <c:v>-0.23073583430283748</c:v>
                </c:pt>
                <c:pt idx="5225">
                  <c:v>-0.22983452245009203</c:v>
                </c:pt>
                <c:pt idx="5226">
                  <c:v>-0.22893673134677137</c:v>
                </c:pt>
                <c:pt idx="5227">
                  <c:v>-0.22804244723994804</c:v>
                </c:pt>
                <c:pt idx="5228">
                  <c:v>-0.22715165643041699</c:v>
                </c:pt>
                <c:pt idx="5229">
                  <c:v>-0.22626434527248568</c:v>
                </c:pt>
                <c:pt idx="5230">
                  <c:v>-0.22538050017376504</c:v>
                </c:pt>
                <c:pt idx="5231">
                  <c:v>-0.22450010759496128</c:v>
                </c:pt>
                <c:pt idx="5232">
                  <c:v>-0.22362315404966845</c:v>
                </c:pt>
                <c:pt idx="5233">
                  <c:v>-0.22274962610416194</c:v>
                </c:pt>
                <c:pt idx="5234">
                  <c:v>-0.22187951037719256</c:v>
                </c:pt>
                <c:pt idx="5235">
                  <c:v>-0.22101279353978165</c:v>
                </c:pt>
                <c:pt idx="5236">
                  <c:v>-0.22014946231501686</c:v>
                </c:pt>
                <c:pt idx="5237">
                  <c:v>-0.21928950347784884</c:v>
                </c:pt>
                <c:pt idx="5238">
                  <c:v>-0.2184329038548885</c:v>
                </c:pt>
                <c:pt idx="5239">
                  <c:v>-0.21757965032420534</c:v>
                </c:pt>
                <c:pt idx="5240">
                  <c:v>-0.21672972981512642</c:v>
                </c:pt>
                <c:pt idx="5241">
                  <c:v>-0.21588312930803608</c:v>
                </c:pt>
                <c:pt idx="5242">
                  <c:v>-0.21503983583417657</c:v>
                </c:pt>
                <c:pt idx="5243">
                  <c:v>-0.21419983647544932</c:v>
                </c:pt>
                <c:pt idx="5244">
                  <c:v>-0.21336311836421709</c:v>
                </c:pt>
                <c:pt idx="5245">
                  <c:v>-0.21252966868310688</c:v>
                </c:pt>
                <c:pt idx="5246">
                  <c:v>-0.21169947466481351</c:v>
                </c:pt>
                <c:pt idx="5247">
                  <c:v>-0.21087252359190409</c:v>
                </c:pt>
                <c:pt idx="5248">
                  <c:v>-0.21004880279662322</c:v>
                </c:pt>
                <c:pt idx="5249">
                  <c:v>-0.20922829966069892</c:v>
                </c:pt>
                <c:pt idx="5250">
                  <c:v>-0.2084110016151493</c:v>
                </c:pt>
                <c:pt idx="5251">
                  <c:v>-0.20759689614009014</c:v>
                </c:pt>
                <c:pt idx="5252">
                  <c:v>-0.20678597076454291</c:v>
                </c:pt>
                <c:pt idx="5253">
                  <c:v>-0.20597821306624392</c:v>
                </c:pt>
                <c:pt idx="5254">
                  <c:v>-0.2051736106714539</c:v>
                </c:pt>
                <c:pt idx="5255">
                  <c:v>-0.20437215125476854</c:v>
                </c:pt>
                <c:pt idx="5256">
                  <c:v>-0.20357382253892961</c:v>
                </c:pt>
                <c:pt idx="5257">
                  <c:v>-0.20277861229463692</c:v>
                </c:pt>
                <c:pt idx="5258">
                  <c:v>-0.201986508340361</c:v>
                </c:pt>
                <c:pt idx="5259">
                  <c:v>-0.20119749854215646</c:v>
                </c:pt>
                <c:pt idx="5260">
                  <c:v>-0.20041157081347616</c:v>
                </c:pt>
                <c:pt idx="5261">
                  <c:v>-0.19962871311498601</c:v>
                </c:pt>
                <c:pt idx="5262">
                  <c:v>-0.1988489134543806</c:v>
                </c:pt>
                <c:pt idx="5263">
                  <c:v>-0.19807215988619942</c:v>
                </c:pt>
                <c:pt idx="5264">
                  <c:v>-0.19729844051164394</c:v>
                </c:pt>
                <c:pt idx="5265">
                  <c:v>-0.19652774347839533</c:v>
                </c:pt>
                <c:pt idx="5266">
                  <c:v>-0.19576005698043283</c:v>
                </c:pt>
                <c:pt idx="5267">
                  <c:v>-0.19499536925785302</c:v>
                </c:pt>
                <c:pt idx="5268">
                  <c:v>-0.19423366859668953</c:v>
                </c:pt>
                <c:pt idx="5269">
                  <c:v>-0.19347494332873372</c:v>
                </c:pt>
                <c:pt idx="5270">
                  <c:v>-0.19271918183135586</c:v>
                </c:pt>
                <c:pt idx="5271">
                  <c:v>-0.19196637252732712</c:v>
                </c:pt>
                <c:pt idx="5272">
                  <c:v>-0.19121650388464226</c:v>
                </c:pt>
                <c:pt idx="5273">
                  <c:v>-0.19046956441634288</c:v>
                </c:pt>
                <c:pt idx="5274">
                  <c:v>-0.18972554268034156</c:v>
                </c:pt>
                <c:pt idx="5275">
                  <c:v>-0.18898442727924647</c:v>
                </c:pt>
                <c:pt idx="5276">
                  <c:v>-0.18824620686018692</c:v>
                </c:pt>
                <c:pt idx="5277">
                  <c:v>-0.18751087011463932</c:v>
                </c:pt>
                <c:pt idx="5278">
                  <c:v>-0.18677840577825403</c:v>
                </c:pt>
                <c:pt idx="5279">
                  <c:v>-0.18604880263068271</c:v>
                </c:pt>
                <c:pt idx="5280">
                  <c:v>-0.18532204949540662</c:v>
                </c:pt>
                <c:pt idx="5281">
                  <c:v>-0.1845981352395652</c:v>
                </c:pt>
                <c:pt idx="5282">
                  <c:v>-0.18387704877378563</c:v>
                </c:pt>
                <c:pt idx="5283">
                  <c:v>-0.18315877905201303</c:v>
                </c:pt>
                <c:pt idx="5284">
                  <c:v>-0.18244331507134109</c:v>
                </c:pt>
                <c:pt idx="5285">
                  <c:v>-0.18173064587184368</c:v>
                </c:pt>
                <c:pt idx="5286">
                  <c:v>-0.18102076053640678</c:v>
                </c:pt>
                <c:pt idx="5287">
                  <c:v>-0.18031364819056145</c:v>
                </c:pt>
                <c:pt idx="5288">
                  <c:v>-0.17960929800231706</c:v>
                </c:pt>
                <c:pt idx="5289">
                  <c:v>-0.17890769918199551</c:v>
                </c:pt>
                <c:pt idx="5290">
                  <c:v>-0.17820884098206582</c:v>
                </c:pt>
                <c:pt idx="5291">
                  <c:v>-0.17751271269697963</c:v>
                </c:pt>
                <c:pt idx="5292">
                  <c:v>-0.17681930366300705</c:v>
                </c:pt>
                <c:pt idx="5293">
                  <c:v>-0.17612860325807342</c:v>
                </c:pt>
                <c:pt idx="5294">
                  <c:v>-0.17544060090159658</c:v>
                </c:pt>
                <c:pt idx="5295">
                  <c:v>-0.17475528605432472</c:v>
                </c:pt>
                <c:pt idx="5296">
                  <c:v>-0.174072648218175</c:v>
                </c:pt>
                <c:pt idx="5297">
                  <c:v>-0.17339267693607274</c:v>
                </c:pt>
                <c:pt idx="5298">
                  <c:v>-0.1727153617917912</c:v>
                </c:pt>
                <c:pt idx="5299">
                  <c:v>-0.17204069240979203</c:v>
                </c:pt>
                <c:pt idx="5300">
                  <c:v>-0.17136865845506627</c:v>
                </c:pt>
                <c:pt idx="5301">
                  <c:v>-0.17069924963297617</c:v>
                </c:pt>
                <c:pt idx="5302">
                  <c:v>-0.17003245568909736</c:v>
                </c:pt>
                <c:pt idx="5303">
                  <c:v>-0.16936826640906183</c:v>
                </c:pt>
                <c:pt idx="5304">
                  <c:v>-0.16870667161840144</c:v>
                </c:pt>
                <c:pt idx="5305">
                  <c:v>-0.16804766118239206</c:v>
                </c:pt>
                <c:pt idx="5306">
                  <c:v>-0.16739122500589834</c:v>
                </c:pt>
                <c:pt idx="5307">
                  <c:v>-0.16673735303321904</c:v>
                </c:pt>
                <c:pt idx="5308">
                  <c:v>-0.16608603524793303</c:v>
                </c:pt>
                <c:pt idx="5309">
                  <c:v>-0.16543726167274578</c:v>
                </c:pt>
                <c:pt idx="5310">
                  <c:v>-0.16479102236933663</c:v>
                </c:pt>
                <c:pt idx="5311">
                  <c:v>-0.16414730743820641</c:v>
                </c:pt>
                <c:pt idx="5312">
                  <c:v>-0.16350610701852591</c:v>
                </c:pt>
                <c:pt idx="5313">
                  <c:v>-0.16286741128798479</c:v>
                </c:pt>
                <c:pt idx="5314">
                  <c:v>-0.16223121046264111</c:v>
                </c:pt>
                <c:pt idx="5315">
                  <c:v>-0.16159749479677141</c:v>
                </c:pt>
                <c:pt idx="5316">
                  <c:v>-0.16096625458272151</c:v>
                </c:pt>
                <c:pt idx="5317">
                  <c:v>-0.16033748015075774</c:v>
                </c:pt>
                <c:pt idx="5318">
                  <c:v>-0.15971116186891884</c:v>
                </c:pt>
                <c:pt idx="5319">
                  <c:v>-0.15908729014286838</c:v>
                </c:pt>
                <c:pt idx="5320">
                  <c:v>-0.15846585541574779</c:v>
                </c:pt>
                <c:pt idx="5321">
                  <c:v>-0.15784684816803002</c:v>
                </c:pt>
                <c:pt idx="5322">
                  <c:v>-0.15723025891737366</c:v>
                </c:pt>
                <c:pt idx="5323">
                  <c:v>-0.15661607821847767</c:v>
                </c:pt>
                <c:pt idx="5324">
                  <c:v>-0.15600429666293675</c:v>
                </c:pt>
                <c:pt idx="5325">
                  <c:v>-0.15539490487909716</c:v>
                </c:pt>
                <c:pt idx="5326">
                  <c:v>-0.15478789353191319</c:v>
                </c:pt>
                <c:pt idx="5327">
                  <c:v>-0.15418325332280416</c:v>
                </c:pt>
                <c:pt idx="5328">
                  <c:v>-0.15358097498951195</c:v>
                </c:pt>
                <c:pt idx="5329">
                  <c:v>-0.15298104930595918</c:v>
                </c:pt>
                <c:pt idx="5330">
                  <c:v>-0.15238346708210779</c:v>
                </c:pt>
                <c:pt idx="5331">
                  <c:v>-0.15178821916381829</c:v>
                </c:pt>
                <c:pt idx="5332">
                  <c:v>-0.15119529643270962</c:v>
                </c:pt>
                <c:pt idx="5333">
                  <c:v>-0.15060468980601935</c:v>
                </c:pt>
                <c:pt idx="5334">
                  <c:v>-0.1500163902364646</c:v>
                </c:pt>
                <c:pt idx="5335">
                  <c:v>-0.1494303887121034</c:v>
                </c:pt>
                <c:pt idx="5336">
                  <c:v>-0.14884667625619674</c:v>
                </c:pt>
                <c:pt idx="5337">
                  <c:v>-0.14826524392707097</c:v>
                </c:pt>
                <c:pt idx="5338">
                  <c:v>-0.14768608281798085</c:v>
                </c:pt>
                <c:pt idx="5339">
                  <c:v>-0.1471091840569731</c:v>
                </c:pt>
                <c:pt idx="5340">
                  <c:v>-0.14653453880675055</c:v>
                </c:pt>
                <c:pt idx="5341">
                  <c:v>-0.14596213826453669</c:v>
                </c:pt>
                <c:pt idx="5342">
                  <c:v>-0.14539197366194084</c:v>
                </c:pt>
                <c:pt idx="5343">
                  <c:v>-0.14482403626482387</c:v>
                </c:pt>
                <c:pt idx="5344">
                  <c:v>-0.14425831737316441</c:v>
                </c:pt>
                <c:pt idx="5345">
                  <c:v>-0.14369480832092549</c:v>
                </c:pt>
                <c:pt idx="5346">
                  <c:v>-0.14313350047592188</c:v>
                </c:pt>
                <c:pt idx="5347">
                  <c:v>-0.14257438523968782</c:v>
                </c:pt>
                <c:pt idx="5348">
                  <c:v>-0.14201745404734528</c:v>
                </c:pt>
                <c:pt idx="5349">
                  <c:v>-0.14146269836747283</c:v>
                </c:pt>
                <c:pt idx="5350">
                  <c:v>-0.1409101097019749</c:v>
                </c:pt>
                <c:pt idx="5351">
                  <c:v>-0.14035967958595155</c:v>
                </c:pt>
                <c:pt idx="5352">
                  <c:v>-0.13981139958756894</c:v>
                </c:pt>
                <c:pt idx="5353">
                  <c:v>-0.13926526130792999</c:v>
                </c:pt>
                <c:pt idx="5354">
                  <c:v>-0.13872125638094587</c:v>
                </c:pt>
                <c:pt idx="5355">
                  <c:v>-0.1381793764732078</c:v>
                </c:pt>
                <c:pt idx="5356">
                  <c:v>-0.13763961328385932</c:v>
                </c:pt>
                <c:pt idx="5357">
                  <c:v>-0.13710195854446924</c:v>
                </c:pt>
                <c:pt idx="5358">
                  <c:v>-0.13656640401890491</c:v>
                </c:pt>
                <c:pt idx="5359">
                  <c:v>-0.13603294150320605</c:v>
                </c:pt>
                <c:pt idx="5360">
                  <c:v>-0.13550156282545917</c:v>
                </c:pt>
                <c:pt idx="5361">
                  <c:v>-0.13497225984567221</c:v>
                </c:pt>
                <c:pt idx="5362">
                  <c:v>-0.13444502445565004</c:v>
                </c:pt>
                <c:pt idx="5363">
                  <c:v>-0.13391984857887015</c:v>
                </c:pt>
                <c:pt idx="5364">
                  <c:v>-0.13339672417035894</c:v>
                </c:pt>
                <c:pt idx="5365">
                  <c:v>-0.13287564321656847</c:v>
                </c:pt>
                <c:pt idx="5366">
                  <c:v>-0.13235659773525374</c:v>
                </c:pt>
                <c:pt idx="5367">
                  <c:v>-0.13183957977535041</c:v>
                </c:pt>
                <c:pt idx="5368">
                  <c:v>-0.13132458141685294</c:v>
                </c:pt>
                <c:pt idx="5369">
                  <c:v>-0.13081159477069335</c:v>
                </c:pt>
                <c:pt idx="5370">
                  <c:v>-0.13030061197862033</c:v>
                </c:pt>
                <c:pt idx="5371">
                  <c:v>-0.12979162521307885</c:v>
                </c:pt>
                <c:pt idx="5372">
                  <c:v>-0.12928462667709026</c:v>
                </c:pt>
                <c:pt idx="5373">
                  <c:v>-0.12877960860413287</c:v>
                </c:pt>
                <c:pt idx="5374">
                  <c:v>-0.12827656325802297</c:v>
                </c:pt>
                <c:pt idx="5375">
                  <c:v>-0.12777548293279631</c:v>
                </c:pt>
                <c:pt idx="5376">
                  <c:v>-0.12727635995259007</c:v>
                </c:pt>
                <c:pt idx="5377">
                  <c:v>-0.12677918667152527</c:v>
                </c:pt>
                <c:pt idx="5378">
                  <c:v>-0.12628395547358962</c:v>
                </c:pt>
                <c:pt idx="5379">
                  <c:v>-0.12579065877252091</c:v>
                </c:pt>
                <c:pt idx="5380">
                  <c:v>-0.12529928901169074</c:v>
                </c:pt>
                <c:pt idx="5381">
                  <c:v>-0.12480983866398883</c:v>
                </c:pt>
                <c:pt idx="5382">
                  <c:v>-0.12432230023170762</c:v>
                </c:pt>
                <c:pt idx="5383">
                  <c:v>-0.12383666624642752</c:v>
                </c:pt>
                <c:pt idx="5384">
                  <c:v>-0.12335292926890241</c:v>
                </c:pt>
                <c:pt idx="5385">
                  <c:v>-0.12287108188894576</c:v>
                </c:pt>
                <c:pt idx="5386">
                  <c:v>-0.12239111672531706</c:v>
                </c:pt>
                <c:pt idx="5387">
                  <c:v>-0.12191302642560879</c:v>
                </c:pt>
                <c:pt idx="5388">
                  <c:v>-0.12143680366613376</c:v>
                </c:pt>
                <c:pt idx="5389">
                  <c:v>-0.12096244115181291</c:v>
                </c:pt>
                <c:pt idx="5390">
                  <c:v>-0.12048993161606364</c:v>
                </c:pt>
                <c:pt idx="5391">
                  <c:v>-0.12001926782068839</c:v>
                </c:pt>
                <c:pt idx="5392">
                  <c:v>-0.11955044255576383</c:v>
                </c:pt>
                <c:pt idx="5393">
                  <c:v>-0.11908344863953038</c:v>
                </c:pt>
                <c:pt idx="5394">
                  <c:v>-0.11861827891828222</c:v>
                </c:pt>
                <c:pt idx="5395">
                  <c:v>-0.11815492626625768</c:v>
                </c:pt>
                <c:pt idx="5396">
                  <c:v>-0.11769338358553011</c:v>
                </c:pt>
                <c:pt idx="5397">
                  <c:v>-0.11723364380589914</c:v>
                </c:pt>
                <c:pt idx="5398">
                  <c:v>-0.11677569988478234</c:v>
                </c:pt>
                <c:pt idx="5399">
                  <c:v>-0.11631954480710741</c:v>
                </c:pt>
                <c:pt idx="5400">
                  <c:v>-0.11586517158520464</c:v>
                </c:pt>
                <c:pt idx="5401">
                  <c:v>-0.11541257325869993</c:v>
                </c:pt>
                <c:pt idx="5402">
                  <c:v>-0.11496174289440814</c:v>
                </c:pt>
                <c:pt idx="5403">
                  <c:v>-0.11451267358622685</c:v>
                </c:pt>
                <c:pt idx="5404">
                  <c:v>-0.11406535845503066</c:v>
                </c:pt>
                <c:pt idx="5405">
                  <c:v>-0.1136197906485657</c:v>
                </c:pt>
                <c:pt idx="5406">
                  <c:v>-0.11317596334134473</c:v>
                </c:pt>
                <c:pt idx="5407">
                  <c:v>-0.11273386973454261</c:v>
                </c:pt>
                <c:pt idx="5408">
                  <c:v>-0.11229350305589204</c:v>
                </c:pt>
                <c:pt idx="5409">
                  <c:v>-0.11185485655957997</c:v>
                </c:pt>
                <c:pt idx="5410">
                  <c:v>-0.1114179235261441</c:v>
                </c:pt>
                <c:pt idx="5411">
                  <c:v>-0.1109826972623701</c:v>
                </c:pt>
                <c:pt idx="5412">
                  <c:v>-0.11054917110118898</c:v>
                </c:pt>
                <c:pt idx="5413">
                  <c:v>-0.11011733840157496</c:v>
                </c:pt>
                <c:pt idx="5414">
                  <c:v>-0.10968719254844381</c:v>
                </c:pt>
                <c:pt idx="5415">
                  <c:v>-0.10925872695255145</c:v>
                </c:pt>
                <c:pt idx="5416">
                  <c:v>-0.10883193505039306</c:v>
                </c:pt>
                <c:pt idx="5417">
                  <c:v>-0.10840681030410246</c:v>
                </c:pt>
                <c:pt idx="5418">
                  <c:v>-0.10798334620135205</c:v>
                </c:pt>
                <c:pt idx="5419">
                  <c:v>-0.10756153625525303</c:v>
                </c:pt>
                <c:pt idx="5420">
                  <c:v>-0.10714137400425594</c:v>
                </c:pt>
                <c:pt idx="5421">
                  <c:v>-0.10672285301205181</c:v>
                </c:pt>
                <c:pt idx="5422">
                  <c:v>-0.10630596686747348</c:v>
                </c:pt>
                <c:pt idx="5423">
                  <c:v>-0.10589070918439741</c:v>
                </c:pt>
                <c:pt idx="5424">
                  <c:v>-0.10547707360164586</c:v>
                </c:pt>
                <c:pt idx="5425">
                  <c:v>-0.10506505378288944</c:v>
                </c:pt>
                <c:pt idx="5426">
                  <c:v>-0.10465464341655002</c:v>
                </c:pt>
                <c:pt idx="5427">
                  <c:v>-0.10424583621570413</c:v>
                </c:pt>
                <c:pt idx="5428">
                  <c:v>-0.10383862591798654</c:v>
                </c:pt>
                <c:pt idx="5429">
                  <c:v>-0.1034330062854944</c:v>
                </c:pt>
                <c:pt idx="5430">
                  <c:v>-0.10302897110469168</c:v>
                </c:pt>
                <c:pt idx="5431">
                  <c:v>-0.10262651418631398</c:v>
                </c:pt>
                <c:pt idx="5432">
                  <c:v>-0.10222562936527368</c:v>
                </c:pt>
                <c:pt idx="5433">
                  <c:v>-0.10182631050056558</c:v>
                </c:pt>
                <c:pt idx="5434">
                  <c:v>-0.10142855147517274</c:v>
                </c:pt>
                <c:pt idx="5435">
                  <c:v>-0.10103234619597284</c:v>
                </c:pt>
                <c:pt idx="5436">
                  <c:v>-0.10063768859364483</c:v>
                </c:pt>
                <c:pt idx="5437">
                  <c:v>-0.10024457262257591</c:v>
                </c:pt>
                <c:pt idx="5438">
                  <c:v>-9.9852992260768977E-2</c:v>
                </c:pt>
                <c:pt idx="5439">
                  <c:v>-9.9462941509750352E-2</c:v>
                </c:pt>
                <c:pt idx="5440">
                  <c:v>-9.9074414394477894E-2</c:v>
                </c:pt>
                <c:pt idx="5441">
                  <c:v>-9.8687404963249459E-2</c:v>
                </c:pt>
                <c:pt idx="5442">
                  <c:v>-9.8301907287611762E-2</c:v>
                </c:pt>
                <c:pt idx="5443">
                  <c:v>-9.7917915462269522E-2</c:v>
                </c:pt>
                <c:pt idx="5444">
                  <c:v>-9.7535423604995036E-2</c:v>
                </c:pt>
                <c:pt idx="5445">
                  <c:v>-9.7154425856538024E-2</c:v>
                </c:pt>
                <c:pt idx="5446">
                  <c:v>-9.6774916380535925E-2</c:v>
                </c:pt>
                <c:pt idx="5447">
                  <c:v>-9.6396889363424457E-2</c:v>
                </c:pt>
                <c:pt idx="5448">
                  <c:v>-9.6020339014348574E-2</c:v>
                </c:pt>
                <c:pt idx="5449">
                  <c:v>-9.5645259565073776E-2</c:v>
                </c:pt>
                <c:pt idx="5450">
                  <c:v>-9.5271645269897703E-2</c:v>
                </c:pt>
                <c:pt idx="5451">
                  <c:v>-9.489949040556217E-2</c:v>
                </c:pt>
                <c:pt idx="5452">
                  <c:v>-9.4528789271165439E-2</c:v>
                </c:pt>
                <c:pt idx="5453">
                  <c:v>-9.4159536188074947E-2</c:v>
                </c:pt>
                <c:pt idx="5454">
                  <c:v>-9.3791725499840273E-2</c:v>
                </c:pt>
                <c:pt idx="5455">
                  <c:v>-9.3425351572106519E-2</c:v>
                </c:pt>
                <c:pt idx="5456">
                  <c:v>-9.3060408792527971E-2</c:v>
                </c:pt>
                <c:pt idx="5457">
                  <c:v>-9.2696891570682158E-2</c:v>
                </c:pt>
                <c:pt idx="5458">
                  <c:v>-9.233479433798418E-2</c:v>
                </c:pt>
                <c:pt idx="5459">
                  <c:v>-9.1974111547601434E-2</c:v>
                </c:pt>
                <c:pt idx="5460">
                  <c:v>-9.1614837674368621E-2</c:v>
                </c:pt>
                <c:pt idx="5461">
                  <c:v>-9.1256967214703125E-2</c:v>
                </c:pt>
                <c:pt idx="5462">
                  <c:v>-9.0900494686520686E-2</c:v>
                </c:pt>
                <c:pt idx="5463">
                  <c:v>-9.0545414629151458E-2</c:v>
                </c:pt>
                <c:pt idx="5464">
                  <c:v>-9.0191721603256336E-2</c:v>
                </c:pt>
                <c:pt idx="5465">
                  <c:v>-8.983941019074361E-2</c:v>
                </c:pt>
                <c:pt idx="5466">
                  <c:v>-8.9488474994686013E-2</c:v>
                </c:pt>
                <c:pt idx="5467">
                  <c:v>-8.9138910639238025E-2</c:v>
                </c:pt>
                <c:pt idx="5468">
                  <c:v>-8.8790711769553499E-2</c:v>
                </c:pt>
                <c:pt idx="5469">
                  <c:v>-8.8443873051703675E-2</c:v>
                </c:pt>
                <c:pt idx="5470">
                  <c:v>-8.8098389172595451E-2</c:v>
                </c:pt>
                <c:pt idx="5471">
                  <c:v>-8.7754254839889995E-2</c:v>
                </c:pt>
                <c:pt idx="5472">
                  <c:v>-8.7411464781921674E-2</c:v>
                </c:pt>
                <c:pt idx="5473">
                  <c:v>-8.7070013747617289E-2</c:v>
                </c:pt>
                <c:pt idx="5474">
                  <c:v>-8.672989650641566E-2</c:v>
                </c:pt>
                <c:pt idx="5475">
                  <c:v>-8.6391107848187473E-2</c:v>
                </c:pt>
                <c:pt idx="5476">
                  <c:v>-8.6053642583155496E-2</c:v>
                </c:pt>
                <c:pt idx="5477">
                  <c:v>-8.5717495541815042E-2</c:v>
                </c:pt>
                <c:pt idx="5478">
                  <c:v>-8.5382661574854829E-2</c:v>
                </c:pt>
                <c:pt idx="5479">
                  <c:v>-8.5049135553078054E-2</c:v>
                </c:pt>
                <c:pt idx="5480">
                  <c:v>-8.4716912367323843E-2</c:v>
                </c:pt>
                <c:pt idx="5481">
                  <c:v>-8.4385986928388987E-2</c:v>
                </c:pt>
                <c:pt idx="5482">
                  <c:v>-8.4056354166949968E-2</c:v>
                </c:pt>
                <c:pt idx="5483">
                  <c:v>-8.3728009033485318E-2</c:v>
                </c:pt>
                <c:pt idx="5484">
                  <c:v>-8.3400946498198264E-2</c:v>
                </c:pt>
                <c:pt idx="5485">
                  <c:v>-8.3075161550939677E-2</c:v>
                </c:pt>
                <c:pt idx="5486">
                  <c:v>-8.2750649201131316E-2</c:v>
                </c:pt>
                <c:pt idx="5487">
                  <c:v>-8.2427404477689398E-2</c:v>
                </c:pt>
                <c:pt idx="5488">
                  <c:v>-8.210542242894843E-2</c:v>
                </c:pt>
                <c:pt idx="5489">
                  <c:v>-8.1784698122585348E-2</c:v>
                </c:pt>
                <c:pt idx="5490">
                  <c:v>-8.1465226645543995E-2</c:v>
                </c:pt>
                <c:pt idx="5491">
                  <c:v>-8.1147003103959836E-2</c:v>
                </c:pt>
                <c:pt idx="5492">
                  <c:v>-8.0830022623084988E-2</c:v>
                </c:pt>
                <c:pt idx="5493">
                  <c:v>-8.0514280347213557E-2</c:v>
                </c:pt>
                <c:pt idx="5494">
                  <c:v>-8.0199771439607256E-2</c:v>
                </c:pt>
                <c:pt idx="5495">
                  <c:v>-7.9886491082421296E-2</c:v>
                </c:pt>
                <c:pt idx="5496">
                  <c:v>-7.9574434476630582E-2</c:v>
                </c:pt>
                <c:pt idx="5497">
                  <c:v>-7.9263596841956246E-2</c:v>
                </c:pt>
                <c:pt idx="5498">
                  <c:v>-7.8953973416792361E-2</c:v>
                </c:pt>
                <c:pt idx="5499">
                  <c:v>-7.8645559458133021E-2</c:v>
                </c:pt>
                <c:pt idx="5500">
                  <c:v>-7.8338350241499682E-2</c:v>
                </c:pt>
                <c:pt idx="5501">
                  <c:v>-7.8032341060868829E-2</c:v>
                </c:pt>
                <c:pt idx="5502">
                  <c:v>-7.772752722859981E-2</c:v>
                </c:pt>
                <c:pt idx="5503">
                  <c:v>-7.7423904075363092E-2</c:v>
                </c:pt>
                <c:pt idx="5504">
                  <c:v>-7.7121466950068704E-2</c:v>
                </c:pt>
                <c:pt idx="5505">
                  <c:v>-7.6820211219795001E-2</c:v>
                </c:pt>
                <c:pt idx="5506">
                  <c:v>-7.6520132269717683E-2</c:v>
                </c:pt>
                <c:pt idx="5507">
                  <c:v>-7.62212255030391E-2</c:v>
                </c:pt>
                <c:pt idx="5508">
                  <c:v>-7.5923486340917848E-2</c:v>
                </c:pt>
                <c:pt idx="5509">
                  <c:v>-7.5626910222398633E-2</c:v>
                </c:pt>
                <c:pt idx="5510">
                  <c:v>-7.5331492604342382E-2</c:v>
                </c:pt>
                <c:pt idx="5511">
                  <c:v>-7.5037228961356672E-2</c:v>
                </c:pt>
                <c:pt idx="5512">
                  <c:v>-7.4744114785726373E-2</c:v>
                </c:pt>
                <c:pt idx="5513">
                  <c:v>-7.4452145587344629E-2</c:v>
                </c:pt>
                <c:pt idx="5514">
                  <c:v>-7.4161316893644066E-2</c:v>
                </c:pt>
                <c:pt idx="5515">
                  <c:v>-7.387162424952827E-2</c:v>
                </c:pt>
                <c:pt idx="5516">
                  <c:v>-7.3583063217303554E-2</c:v>
                </c:pt>
                <c:pt idx="5517">
                  <c:v>-7.3295629376610966E-2</c:v>
                </c:pt>
                <c:pt idx="5518">
                  <c:v>-7.3009318324358585E-2</c:v>
                </c:pt>
                <c:pt idx="5519">
                  <c:v>-7.2724125674654055E-2</c:v>
                </c:pt>
                <c:pt idx="5520">
                  <c:v>-7.2440047058737439E-2</c:v>
                </c:pt>
                <c:pt idx="5521">
                  <c:v>-7.2157078124914245E-2</c:v>
                </c:pt>
                <c:pt idx="5522">
                  <c:v>-7.1875214538488802E-2</c:v>
                </c:pt>
                <c:pt idx="5523">
                  <c:v>-7.1594451981697824E-2</c:v>
                </c:pt>
                <c:pt idx="5524">
                  <c:v>-7.1314786153644311E-2</c:v>
                </c:pt>
                <c:pt idx="5525">
                  <c:v>-7.1036212770231644E-2</c:v>
                </c:pt>
                <c:pt idx="5526">
                  <c:v>-7.0758727564097929E-2</c:v>
                </c:pt>
                <c:pt idx="5527">
                  <c:v>-7.0482326284550673E-2</c:v>
                </c:pt>
                <c:pt idx="5528">
                  <c:v>-7.0207004697501643E-2</c:v>
                </c:pt>
                <c:pt idx="5529">
                  <c:v>-6.993275858540203E-2</c:v>
                </c:pt>
                <c:pt idx="5530">
                  <c:v>-6.9659583747177803E-2</c:v>
                </c:pt>
                <c:pt idx="5531">
                  <c:v>-6.9387475998165388E-2</c:v>
                </c:pt>
                <c:pt idx="5532">
                  <c:v>-6.9116431170047551E-2</c:v>
                </c:pt>
                <c:pt idx="5533">
                  <c:v>-6.884644511078955E-2</c:v>
                </c:pt>
                <c:pt idx="5534">
                  <c:v>-6.8577513684575528E-2</c:v>
                </c:pt>
                <c:pt idx="5535">
                  <c:v>-6.8309632771745149E-2</c:v>
                </c:pt>
                <c:pt idx="5536">
                  <c:v>-6.8042798268730526E-2</c:v>
                </c:pt>
                <c:pt idx="5537">
                  <c:v>-6.7777006087993294E-2</c:v>
                </c:pt>
                <c:pt idx="5538">
                  <c:v>-6.7512252157962069E-2</c:v>
                </c:pt>
                <c:pt idx="5539">
                  <c:v>-6.7248532422970034E-2</c:v>
                </c:pt>
                <c:pt idx="5540">
                  <c:v>-6.6985842843192811E-2</c:v>
                </c:pt>
                <c:pt idx="5541">
                  <c:v>-6.6724179394586594E-2</c:v>
                </c:pt>
                <c:pt idx="5542">
                  <c:v>-6.6463538068826489E-2</c:v>
                </c:pt>
                <c:pt idx="5543">
                  <c:v>-6.6203914873245132E-2</c:v>
                </c:pt>
                <c:pt idx="5544">
                  <c:v>-6.5945305830771517E-2</c:v>
                </c:pt>
                <c:pt idx="5545">
                  <c:v>-6.5687706979870059E-2</c:v>
                </c:pt>
                <c:pt idx="5546">
                  <c:v>-6.5431114374479946E-2</c:v>
                </c:pt>
                <c:pt idx="5547">
                  <c:v>-6.1269274083954633E-2</c:v>
                </c:pt>
                <c:pt idx="5548">
                  <c:v>-5.7123690982064185E-2</c:v>
                </c:pt>
                <c:pt idx="5549">
                  <c:v>-5.29943015641655E-2</c:v>
                </c:pt>
                <c:pt idx="5550">
                  <c:v>-4.8881042573680478E-2</c:v>
                </c:pt>
                <c:pt idx="5551">
                  <c:v>-4.4783851001127035E-2</c:v>
                </c:pt>
                <c:pt idx="5552">
                  <c:v>-4.0702664083153886E-2</c:v>
                </c:pt>
                <c:pt idx="5553">
                  <c:v>-3.6637419301579065E-2</c:v>
                </c:pt>
                <c:pt idx="5554">
                  <c:v>-3.2588054382432272E-2</c:v>
                </c:pt>
                <c:pt idx="5555">
                  <c:v>-2.8554507295000899E-2</c:v>
                </c:pt>
                <c:pt idx="5556">
                  <c:v>-2.45367162508798E-2</c:v>
                </c:pt>
                <c:pt idx="5557">
                  <c:v>-2.0534619703024802E-2</c:v>
                </c:pt>
                <c:pt idx="5558">
                  <c:v>-1.6548156344809863E-2</c:v>
                </c:pt>
                <c:pt idx="5559">
                  <c:v>-1.2577265109087948E-2</c:v>
                </c:pt>
                <c:pt idx="5560">
                  <c:v>-8.6218851672555732E-3</c:v>
                </c:pt>
                <c:pt idx="5561">
                  <c:v>-4.6819559283209806E-3</c:v>
                </c:pt>
                <c:pt idx="5562">
                  <c:v>-7.5741703797597721E-4</c:v>
                </c:pt>
                <c:pt idx="5563">
                  <c:v>3.1517916223286163E-3</c:v>
                </c:pt>
                <c:pt idx="5564">
                  <c:v>7.0457299363038952E-3</c:v>
                </c:pt>
                <c:pt idx="5565">
                  <c:v>1.0924457553740208E-2</c:v>
                </c:pt>
                <c:pt idx="5566">
                  <c:v>1.478803389142091E-2</c:v>
                </c:pt>
                <c:pt idx="5567">
                  <c:v>1.8636518134032547E-2</c:v>
                </c:pt>
                <c:pt idx="5568">
                  <c:v>2.2469969235071482E-2</c:v>
                </c:pt>
                <c:pt idx="5569">
                  <c:v>2.6288445917746983E-2</c:v>
                </c:pt>
                <c:pt idx="5570">
                  <c:v>3.0092006675880783E-2</c:v>
                </c:pt>
                <c:pt idx="5571">
                  <c:v>3.3880709774803119E-2</c:v>
                </c:pt>
                <c:pt idx="5572">
                  <c:v>3.7654613252245298E-2</c:v>
                </c:pt>
                <c:pt idx="5573">
                  <c:v>4.1413774919228714E-2</c:v>
                </c:pt>
                <c:pt idx="5574">
                  <c:v>4.5158252360950474E-2</c:v>
                </c:pt>
                <c:pt idx="5575">
                  <c:v>4.888810293766551E-2</c:v>
                </c:pt>
                <c:pt idx="5576">
                  <c:v>5.2603383785565255E-2</c:v>
                </c:pt>
                <c:pt idx="5577">
                  <c:v>5.6304151817652894E-2</c:v>
                </c:pt>
                <c:pt idx="5578">
                  <c:v>5.9990463724615188E-2</c:v>
                </c:pt>
                <c:pt idx="5579">
                  <c:v>6.366237597569091E-2</c:v>
                </c:pt>
                <c:pt idx="5580">
                  <c:v>6.7319944819535862E-2</c:v>
                </c:pt>
                <c:pt idx="5581">
                  <c:v>7.0963226285084544E-2</c:v>
                </c:pt>
                <c:pt idx="5582">
                  <c:v>7.4592276182408435E-2</c:v>
                </c:pt>
                <c:pt idx="5583">
                  <c:v>7.8207150103570905E-2</c:v>
                </c:pt>
                <c:pt idx="5584">
                  <c:v>8.1807903423478837E-2</c:v>
                </c:pt>
                <c:pt idx="5585">
                  <c:v>8.5394591300730877E-2</c:v>
                </c:pt>
                <c:pt idx="5586">
                  <c:v>8.89672686784624E-2</c:v>
                </c:pt>
                <c:pt idx="5587">
                  <c:v>9.2525990285187154E-2</c:v>
                </c:pt>
                <c:pt idx="5588">
                  <c:v>9.6070810635635648E-2</c:v>
                </c:pt>
                <c:pt idx="5589">
                  <c:v>9.9601784031590201E-2</c:v>
                </c:pt>
                <c:pt idx="5590">
                  <c:v>0.1031189645627168</c:v>
                </c:pt>
                <c:pt idx="5591">
                  <c:v>0.10662240610739368</c:v>
                </c:pt>
                <c:pt idx="5592">
                  <c:v>0.11011216233353667</c:v>
                </c:pt>
                <c:pt idx="5593">
                  <c:v>0.1135882866994213</c:v>
                </c:pt>
                <c:pt idx="5594">
                  <c:v>0.11705083245450168</c:v>
                </c:pt>
                <c:pt idx="5595">
                  <c:v>0.12049985264022628</c:v>
                </c:pt>
                <c:pt idx="5596">
                  <c:v>0.1239354000908504</c:v>
                </c:pt>
                <c:pt idx="5597">
                  <c:v>0.1273575274342455</c:v>
                </c:pt>
                <c:pt idx="5598">
                  <c:v>0.12686003709270549</c:v>
                </c:pt>
                <c:pt idx="5599">
                  <c:v>0.12636449007281211</c:v>
                </c:pt>
                <c:pt idx="5600">
                  <c:v>0.1258708787834652</c:v>
                </c:pt>
                <c:pt idx="5601">
                  <c:v>0.12537919566321729</c:v>
                </c:pt>
                <c:pt idx="5602">
                  <c:v>0.12488943318015784</c:v>
                </c:pt>
                <c:pt idx="5603">
                  <c:v>0.12440158383179785</c:v>
                </c:pt>
                <c:pt idx="5604">
                  <c:v>0.12391564014495489</c:v>
                </c:pt>
                <c:pt idx="5605">
                  <c:v>0.12343159467563866</c:v>
                </c:pt>
                <c:pt idx="5606">
                  <c:v>0.12294944000893694</c:v>
                </c:pt>
                <c:pt idx="5607">
                  <c:v>0.12246916875890203</c:v>
                </c:pt>
                <c:pt idx="5608">
                  <c:v>0.12199077356843757</c:v>
                </c:pt>
                <c:pt idx="5609">
                  <c:v>0.12151424710918586</c:v>
                </c:pt>
                <c:pt idx="5610">
                  <c:v>0.1210395820814156</c:v>
                </c:pt>
                <c:pt idx="5611">
                  <c:v>0.12056677121391007</c:v>
                </c:pt>
                <c:pt idx="5612">
                  <c:v>0.12009580726385574</c:v>
                </c:pt>
                <c:pt idx="5613">
                  <c:v>0.11962668301673131</c:v>
                </c:pt>
                <c:pt idx="5614">
                  <c:v>0.11915939128619721</c:v>
                </c:pt>
                <c:pt idx="5615">
                  <c:v>0.1186939249139855</c:v>
                </c:pt>
                <c:pt idx="5616">
                  <c:v>0.11823027676979025</c:v>
                </c:pt>
                <c:pt idx="5617">
                  <c:v>0.11776843975115826</c:v>
                </c:pt>
                <c:pt idx="5618">
                  <c:v>0.1173084067833803</c:v>
                </c:pt>
                <c:pt idx="5619">
                  <c:v>0.11685017081938272</c:v>
                </c:pt>
                <c:pt idx="5620">
                  <c:v>0.1163937248396195</c:v>
                </c:pt>
                <c:pt idx="5621">
                  <c:v>0.11593906185196474</c:v>
                </c:pt>
                <c:pt idx="5622">
                  <c:v>0.11548617489160551</c:v>
                </c:pt>
                <c:pt idx="5623">
                  <c:v>0.11503505702093518</c:v>
                </c:pt>
                <c:pt idx="5624">
                  <c:v>0.11458570132944715</c:v>
                </c:pt>
                <c:pt idx="5625">
                  <c:v>0.114138100933629</c:v>
                </c:pt>
                <c:pt idx="5626">
                  <c:v>0.11369224897685701</c:v>
                </c:pt>
                <c:pt idx="5627">
                  <c:v>0.11324813862929116</c:v>
                </c:pt>
                <c:pt idx="5628">
                  <c:v>0.11280576308777049</c:v>
                </c:pt>
                <c:pt idx="5629">
                  <c:v>0.11236511557570888</c:v>
                </c:pt>
                <c:pt idx="5630">
                  <c:v>0.11192618934299127</c:v>
                </c:pt>
                <c:pt idx="5631">
                  <c:v>0.11148897766587021</c:v>
                </c:pt>
                <c:pt idx="5632">
                  <c:v>0.1110534738468629</c:v>
                </c:pt>
                <c:pt idx="5633">
                  <c:v>0.11061967121464859</c:v>
                </c:pt>
                <c:pt idx="5634">
                  <c:v>0.11018756312396637</c:v>
                </c:pt>
                <c:pt idx="5635">
                  <c:v>0.10975714295551338</c:v>
                </c:pt>
                <c:pt idx="5636">
                  <c:v>0.10932840411584341</c:v>
                </c:pt>
                <c:pt idx="5637">
                  <c:v>0.1089013400372659</c:v>
                </c:pt>
                <c:pt idx="5638">
                  <c:v>0.10847594417774532</c:v>
                </c:pt>
                <c:pt idx="5639">
                  <c:v>0.10805221002080101</c:v>
                </c:pt>
                <c:pt idx="5640">
                  <c:v>0.10763013107540725</c:v>
                </c:pt>
                <c:pt idx="5641">
                  <c:v>0.10720970087589395</c:v>
                </c:pt>
                <c:pt idx="5642">
                  <c:v>0.10679091298184748</c:v>
                </c:pt>
                <c:pt idx="5643">
                  <c:v>0.10637376097801214</c:v>
                </c:pt>
                <c:pt idx="5644">
                  <c:v>0.10595823847419178</c:v>
                </c:pt>
                <c:pt idx="5645">
                  <c:v>0.10554433910515197</c:v>
                </c:pt>
                <c:pt idx="5646">
                  <c:v>0.10513205653052247</c:v>
                </c:pt>
                <c:pt idx="5647">
                  <c:v>0.10472138443470012</c:v>
                </c:pt>
                <c:pt idx="5648">
                  <c:v>0.10431231652675207</c:v>
                </c:pt>
                <c:pt idx="5649">
                  <c:v>0.10390484654031945</c:v>
                </c:pt>
                <c:pt idx="5650">
                  <c:v>0.10349896823352132</c:v>
                </c:pt>
                <c:pt idx="5651">
                  <c:v>0.10309467538885914</c:v>
                </c:pt>
                <c:pt idx="5652">
                  <c:v>0.1026919618131214</c:v>
                </c:pt>
                <c:pt idx="5653">
                  <c:v>0.1022908213372889</c:v>
                </c:pt>
                <c:pt idx="5654">
                  <c:v>0.10189124781644011</c:v>
                </c:pt>
                <c:pt idx="5655">
                  <c:v>0.10149323512965715</c:v>
                </c:pt>
                <c:pt idx="5656">
                  <c:v>0.10109677717993193</c:v>
                </c:pt>
                <c:pt idx="5657">
                  <c:v>0.10070186789407282</c:v>
                </c:pt>
                <c:pt idx="5658">
                  <c:v>0.10030850122261159</c:v>
                </c:pt>
                <c:pt idx="5659">
                  <c:v>9.9916671139710769E-2</c:v>
                </c:pt>
                <c:pt idx="5660">
                  <c:v>9.9526371643071279E-2</c:v>
                </c:pt>
                <c:pt idx="5661">
                  <c:v>9.9137596753840526E-2</c:v>
                </c:pt>
                <c:pt idx="5662">
                  <c:v>9.8750340516520832E-2</c:v>
                </c:pt>
                <c:pt idx="5663">
                  <c:v>9.8364596998878173E-2</c:v>
                </c:pt>
                <c:pt idx="5664">
                  <c:v>9.7980360291851309E-2</c:v>
                </c:pt>
                <c:pt idx="5665">
                  <c:v>9.7597624509461259E-2</c:v>
                </c:pt>
                <c:pt idx="5666">
                  <c:v>9.7216383788721175E-2</c:v>
                </c:pt>
                <c:pt idx="5667">
                  <c:v>9.683663228954649E-2</c:v>
                </c:pt>
                <c:pt idx="5668">
                  <c:v>9.6458364194665455E-2</c:v>
                </c:pt>
                <c:pt idx="5669">
                  <c:v>9.6081573709530049E-2</c:v>
                </c:pt>
                <c:pt idx="5670">
                  <c:v>9.57062550622272E-2</c:v>
                </c:pt>
                <c:pt idx="5671">
                  <c:v>9.5332402503390368E-2</c:v>
                </c:pt>
                <c:pt idx="5672">
                  <c:v>9.4960010306111495E-2</c:v>
                </c:pt>
                <c:pt idx="5673">
                  <c:v>9.4589072765853252E-2</c:v>
                </c:pt>
                <c:pt idx="5674">
                  <c:v>9.4219584200361639E-2</c:v>
                </c:pt>
                <c:pt idx="5675">
                  <c:v>9.3851538949578983E-2</c:v>
                </c:pt>
                <c:pt idx="5676">
                  <c:v>9.348493137555719E-2</c:v>
                </c:pt>
                <c:pt idx="5677">
                  <c:v>9.3119755862371423E-2</c:v>
                </c:pt>
                <c:pt idx="5678">
                  <c:v>9.2756006816034034E-2</c:v>
                </c:pt>
                <c:pt idx="5679">
                  <c:v>9.2393678664408896E-2</c:v>
                </c:pt>
                <c:pt idx="5680">
                  <c:v>9.2032765857126053E-2</c:v>
                </c:pt>
                <c:pt idx="5681">
                  <c:v>9.1673262865496652E-2</c:v>
                </c:pt>
                <c:pt idx="5682">
                  <c:v>9.1315164182428299E-2</c:v>
                </c:pt>
                <c:pt idx="5683">
                  <c:v>9.0958464322340685E-2</c:v>
                </c:pt>
                <c:pt idx="5684">
                  <c:v>9.060315782108154E-2</c:v>
                </c:pt>
                <c:pt idx="5685">
                  <c:v>9.0249239235842937E-2</c:v>
                </c:pt>
                <c:pt idx="5686">
                  <c:v>8.989670314507793E-2</c:v>
                </c:pt>
                <c:pt idx="5687">
                  <c:v>8.9545544148417464E-2</c:v>
                </c:pt>
                <c:pt idx="5688">
                  <c:v>8.9195756866587705E-2</c:v>
                </c:pt>
                <c:pt idx="5689">
                  <c:v>8.8847335941327599E-2</c:v>
                </c:pt>
                <c:pt idx="5690">
                  <c:v>8.8500276035306788E-2</c:v>
                </c:pt>
                <c:pt idx="5691">
                  <c:v>8.8154571832043865E-2</c:v>
                </c:pt>
                <c:pt idx="5692">
                  <c:v>8.781021803582495E-2</c:v>
                </c:pt>
                <c:pt idx="5693">
                  <c:v>8.7467209371622515E-2</c:v>
                </c:pt>
                <c:pt idx="5694">
                  <c:v>8.7125540585014608E-2</c:v>
                </c:pt>
                <c:pt idx="5695">
                  <c:v>8.6785206442104398E-2</c:v>
                </c:pt>
                <c:pt idx="5696">
                  <c:v>8.6446201729439925E-2</c:v>
                </c:pt>
                <c:pt idx="5697">
                  <c:v>8.6108521253934298E-2</c:v>
                </c:pt>
                <c:pt idx="5698">
                  <c:v>8.5772159842786119E-2</c:v>
                </c:pt>
                <c:pt idx="5699">
                  <c:v>8.5437112343400234E-2</c:v>
                </c:pt>
                <c:pt idx="5700">
                  <c:v>8.5103373623308831E-2</c:v>
                </c:pt>
                <c:pt idx="5701">
                  <c:v>8.4770938570092783E-2</c:v>
                </c:pt>
                <c:pt idx="5702">
                  <c:v>8.4439802091303362E-2</c:v>
                </c:pt>
                <c:pt idx="5703">
                  <c:v>8.4109959114384208E-2</c:v>
                </c:pt>
                <c:pt idx="5704">
                  <c:v>8.3781404586593639E-2</c:v>
                </c:pt>
                <c:pt idx="5705">
                  <c:v>8.3454133474927264E-2</c:v>
                </c:pt>
                <c:pt idx="5706">
                  <c:v>8.3128140766040831E-2</c:v>
                </c:pt>
                <c:pt idx="5707">
                  <c:v>8.2803421466173491E-2</c:v>
                </c:pt>
                <c:pt idx="5708">
                  <c:v>8.2479970601071248E-2</c:v>
                </c:pt>
                <c:pt idx="5709">
                  <c:v>8.2157783215910815E-2</c:v>
                </c:pt>
                <c:pt idx="5710">
                  <c:v>8.1836854375223658E-2</c:v>
                </c:pt>
                <c:pt idx="5711">
                  <c:v>8.1517179162820447E-2</c:v>
                </c:pt>
                <c:pt idx="5712">
                  <c:v>8.1198752681715683E-2</c:v>
                </c:pt>
                <c:pt idx="5713">
                  <c:v>8.0881570054052734E-2</c:v>
                </c:pt>
                <c:pt idx="5714">
                  <c:v>8.0565626421029088E-2</c:v>
                </c:pt>
                <c:pt idx="5715">
                  <c:v>8.0250916942821937E-2</c:v>
                </c:pt>
                <c:pt idx="5716">
                  <c:v>7.9937436798514033E-2</c:v>
                </c:pt>
                <c:pt idx="5717">
                  <c:v>7.9625181186019842E-2</c:v>
                </c:pt>
                <c:pt idx="5718">
                  <c:v>7.9314145322011947E-2</c:v>
                </c:pt>
                <c:pt idx="5719">
                  <c:v>7.9004324441847837E-2</c:v>
                </c:pt>
                <c:pt idx="5720">
                  <c:v>7.8695713799496872E-2</c:v>
                </c:pt>
                <c:pt idx="5721">
                  <c:v>7.8388308667467585E-2</c:v>
                </c:pt>
                <c:pt idx="5722">
                  <c:v>7.8082104336735292E-2</c:v>
                </c:pt>
                <c:pt idx="5723">
                  <c:v>7.7777096116669914E-2</c:v>
                </c:pt>
                <c:pt idx="5724">
                  <c:v>7.7473279334964174E-2</c:v>
                </c:pt>
                <c:pt idx="5725">
                  <c:v>7.7170649337561972E-2</c:v>
                </c:pt>
                <c:pt idx="5726">
                  <c:v>7.6869201488587127E-2</c:v>
                </c:pt>
                <c:pt idx="5727">
                  <c:v>7.6568931170272331E-2</c:v>
                </c:pt>
                <c:pt idx="5728">
                  <c:v>7.6269833782888458E-2</c:v>
                </c:pt>
                <c:pt idx="5729">
                  <c:v>7.5971904744674051E-2</c:v>
                </c:pt>
                <c:pt idx="5730">
                  <c:v>7.5675139491765173E-2</c:v>
                </c:pt>
                <c:pt idx="5731">
                  <c:v>7.5379533478125468E-2</c:v>
                </c:pt>
                <c:pt idx="5732">
                  <c:v>7.5085082175476547E-2</c:v>
                </c:pt>
                <c:pt idx="5733">
                  <c:v>7.4791781073228591E-2</c:v>
                </c:pt>
                <c:pt idx="5734">
                  <c:v>7.4499625678411285E-2</c:v>
                </c:pt>
                <c:pt idx="5735">
                  <c:v>7.4208611515604997E-2</c:v>
                </c:pt>
                <c:pt idx="5736">
                  <c:v>7.3918734126872165E-2</c:v>
                </c:pt>
                <c:pt idx="5737">
                  <c:v>7.3629989071689064E-2</c:v>
                </c:pt>
                <c:pt idx="5738">
                  <c:v>7.3342371926877772E-2</c:v>
                </c:pt>
                <c:pt idx="5739">
                  <c:v>7.3055878286538409E-2</c:v>
                </c:pt>
                <c:pt idx="5740">
                  <c:v>7.2770503761981617E-2</c:v>
                </c:pt>
                <c:pt idx="5741">
                  <c:v>7.2486243981661383E-2</c:v>
                </c:pt>
                <c:pt idx="5742">
                  <c:v>7.2203094591108019E-2</c:v>
                </c:pt>
                <c:pt idx="5743">
                  <c:v>7.1921051252861509E-2</c:v>
                </c:pt>
                <c:pt idx="5744">
                  <c:v>7.164010964640502E-2</c:v>
                </c:pt>
                <c:pt idx="5745">
                  <c:v>7.1360265468098746E-2</c:v>
                </c:pt>
                <c:pt idx="5746">
                  <c:v>7.108151443111399E-2</c:v>
                </c:pt>
                <c:pt idx="5747">
                  <c:v>7.0803852265367451E-2</c:v>
                </c:pt>
                <c:pt idx="5748">
                  <c:v>7.052727471745586E-2</c:v>
                </c:pt>
                <c:pt idx="5749">
                  <c:v>7.0251777550590797E-2</c:v>
                </c:pt>
                <c:pt idx="5750">
                  <c:v>6.9977356544533797E-2</c:v>
                </c:pt>
                <c:pt idx="5751">
                  <c:v>6.9704007495531711E-2</c:v>
                </c:pt>
                <c:pt idx="5752">
                  <c:v>6.9431726216252293E-2</c:v>
                </c:pt>
                <c:pt idx="5753">
                  <c:v>6.9160508535720061E-2</c:v>
                </c:pt>
                <c:pt idx="5754">
                  <c:v>6.8890350299252404E-2</c:v>
                </c:pt>
                <c:pt idx="5755">
                  <c:v>6.8621247368395949E-2</c:v>
                </c:pt>
                <c:pt idx="5756">
                  <c:v>6.8353195620863158E-2</c:v>
                </c:pt>
                <c:pt idx="5757">
                  <c:v>6.8086190950469166E-2</c:v>
                </c:pt>
                <c:pt idx="5758">
                  <c:v>6.7820229267068891E-2</c:v>
                </c:pt>
                <c:pt idx="5759">
                  <c:v>6.7555306496494397E-2</c:v>
                </c:pt>
                <c:pt idx="5760">
                  <c:v>7.1197668580492465E-2</c:v>
                </c:pt>
                <c:pt idx="5761">
                  <c:v>7.4825802687599918E-2</c:v>
                </c:pt>
                <c:pt idx="5762">
                  <c:v>7.8439764395851486E-2</c:v>
                </c:pt>
                <c:pt idx="5763">
                  <c:v>8.2039609066180186E-2</c:v>
                </c:pt>
                <c:pt idx="5764">
                  <c:v>8.5625391843265425E-2</c:v>
                </c:pt>
                <c:pt idx="5765">
                  <c:v>8.9197167656377668E-2</c:v>
                </c:pt>
                <c:pt idx="5766">
                  <c:v>9.2754991220219948E-2</c:v>
                </c:pt>
                <c:pt idx="5767">
                  <c:v>9.6298917035765957E-2</c:v>
                </c:pt>
                <c:pt idx="5768">
                  <c:v>9.9828999391094991E-2</c:v>
                </c:pt>
                <c:pt idx="5769">
                  <c:v>0.10334529236222352</c:v>
                </c:pt>
                <c:pt idx="5770">
                  <c:v>0.10684784981393358</c:v>
                </c:pt>
                <c:pt idx="5771">
                  <c:v>0.1103367254005979</c:v>
                </c:pt>
                <c:pt idx="5772">
                  <c:v>0.11381197256700182</c:v>
                </c:pt>
                <c:pt idx="5773">
                  <c:v>0.11727364454916196</c:v>
                </c:pt>
                <c:pt idx="5774">
                  <c:v>0.1207217943751418</c:v>
                </c:pt>
                <c:pt idx="5775">
                  <c:v>0.1241564748658639</c:v>
                </c:pt>
                <c:pt idx="5776">
                  <c:v>0.12757773863591912</c:v>
                </c:pt>
                <c:pt idx="5777">
                  <c:v>0.13098563809437255</c:v>
                </c:pt>
                <c:pt idx="5778">
                  <c:v>0.13438022544556641</c:v>
                </c:pt>
                <c:pt idx="5779">
                  <c:v>0.13776155268991966</c:v>
                </c:pt>
                <c:pt idx="5780">
                  <c:v>0.14112967162472467</c:v>
                </c:pt>
                <c:pt idx="5781">
                  <c:v>0.14448463384494059</c:v>
                </c:pt>
                <c:pt idx="5782">
                  <c:v>0.1478264907439838</c:v>
                </c:pt>
                <c:pt idx="5783">
                  <c:v>0.15115529351451512</c:v>
                </c:pt>
                <c:pt idx="5784">
                  <c:v>0.15447109314922405</c:v>
                </c:pt>
                <c:pt idx="5785">
                  <c:v>0.15777394044160989</c:v>
                </c:pt>
                <c:pt idx="5786">
                  <c:v>0.16106388598675986</c:v>
                </c:pt>
                <c:pt idx="5787">
                  <c:v>0.16434098018212409</c:v>
                </c:pt>
                <c:pt idx="5788">
                  <c:v>0.16760527322828767</c:v>
                </c:pt>
                <c:pt idx="5789">
                  <c:v>0.17085681512973966</c:v>
                </c:pt>
                <c:pt idx="5790">
                  <c:v>0.17409565569563912</c:v>
                </c:pt>
                <c:pt idx="5791">
                  <c:v>0.17732184454057803</c:v>
                </c:pt>
                <c:pt idx="5792">
                  <c:v>0.1805354310853414</c:v>
                </c:pt>
                <c:pt idx="5793">
                  <c:v>0.18373646455766429</c:v>
                </c:pt>
                <c:pt idx="5794">
                  <c:v>0.18692499399298593</c:v>
                </c:pt>
                <c:pt idx="5795">
                  <c:v>0.19010106823520082</c:v>
                </c:pt>
                <c:pt idx="5796">
                  <c:v>0.19326473593740706</c:v>
                </c:pt>
                <c:pt idx="5797">
                  <c:v>0.19641604556265158</c:v>
                </c:pt>
                <c:pt idx="5798">
                  <c:v>0.19955504538467247</c:v>
                </c:pt>
                <c:pt idx="5799">
                  <c:v>0.20268178348863861</c:v>
                </c:pt>
                <c:pt idx="5800">
                  <c:v>0.20579630777188612</c:v>
                </c:pt>
                <c:pt idx="5801">
                  <c:v>0.2088986659446522</c:v>
                </c:pt>
                <c:pt idx="5802">
                  <c:v>0.2119889055308059</c:v>
                </c:pt>
                <c:pt idx="5803">
                  <c:v>0.21506707386857618</c:v>
                </c:pt>
                <c:pt idx="5804">
                  <c:v>0.21813321811127706</c:v>
                </c:pt>
                <c:pt idx="5805">
                  <c:v>0.22118738522802989</c:v>
                </c:pt>
                <c:pt idx="5806">
                  <c:v>0.2242296220044829</c:v>
                </c:pt>
                <c:pt idx="5807">
                  <c:v>0.22725997504352788</c:v>
                </c:pt>
                <c:pt idx="5808">
                  <c:v>0.23027849076601409</c:v>
                </c:pt>
                <c:pt idx="5809">
                  <c:v>0.23328521541145936</c:v>
                </c:pt>
                <c:pt idx="5810">
                  <c:v>0.23628019503875836</c:v>
                </c:pt>
                <c:pt idx="5811">
                  <c:v>0.2392634755268882</c:v>
                </c:pt>
                <c:pt idx="5812">
                  <c:v>0.24223510257561129</c:v>
                </c:pt>
                <c:pt idx="5813">
                  <c:v>0.2451951217061753</c:v>
                </c:pt>
                <c:pt idx="5814">
                  <c:v>0.24814357826201056</c:v>
                </c:pt>
                <c:pt idx="5815">
                  <c:v>0.25108051740942461</c:v>
                </c:pt>
                <c:pt idx="5816">
                  <c:v>0.25400598413829406</c:v>
                </c:pt>
                <c:pt idx="5817">
                  <c:v>0.25692002326275387</c:v>
                </c:pt>
                <c:pt idx="5818">
                  <c:v>0.25982267942188375</c:v>
                </c:pt>
                <c:pt idx="5819">
                  <c:v>0.262713997080392</c:v>
                </c:pt>
                <c:pt idx="5820">
                  <c:v>0.2655940205292967</c:v>
                </c:pt>
                <c:pt idx="5821">
                  <c:v>0.26846279388660416</c:v>
                </c:pt>
                <c:pt idx="5822">
                  <c:v>0.27132036109798463</c:v>
                </c:pt>
                <c:pt idx="5823">
                  <c:v>0.2741667659374456</c:v>
                </c:pt>
                <c:pt idx="5824">
                  <c:v>0.27700205200800243</c:v>
                </c:pt>
                <c:pt idx="5825">
                  <c:v>0.27982626274234618</c:v>
                </c:pt>
                <c:pt idx="5826">
                  <c:v>0.28263944140350888</c:v>
                </c:pt>
                <c:pt idx="5827">
                  <c:v>0.28544163108552645</c:v>
                </c:pt>
                <c:pt idx="5828">
                  <c:v>0.28823287471409859</c:v>
                </c:pt>
                <c:pt idx="5829">
                  <c:v>0.29101321504724664</c:v>
                </c:pt>
                <c:pt idx="5830">
                  <c:v>0.29378269467596835</c:v>
                </c:pt>
                <c:pt idx="5831">
                  <c:v>0.29654135602489035</c:v>
                </c:pt>
                <c:pt idx="5832">
                  <c:v>0.29928924135291812</c:v>
                </c:pt>
                <c:pt idx="5833">
                  <c:v>0.30202639275388327</c:v>
                </c:pt>
                <c:pt idx="5834">
                  <c:v>0.30475285215718839</c:v>
                </c:pt>
                <c:pt idx="5835">
                  <c:v>0.30746866132844936</c:v>
                </c:pt>
                <c:pt idx="5836">
                  <c:v>0.31017386187013513</c:v>
                </c:pt>
                <c:pt idx="5837">
                  <c:v>0.31286849522220489</c:v>
                </c:pt>
                <c:pt idx="5838">
                  <c:v>0.31555260266274315</c:v>
                </c:pt>
                <c:pt idx="5839">
                  <c:v>0.31822622530859179</c:v>
                </c:pt>
                <c:pt idx="5840">
                  <c:v>0.3208894041159801</c:v>
                </c:pt>
                <c:pt idx="5841">
                  <c:v>0.32354217988115208</c:v>
                </c:pt>
                <c:pt idx="5842">
                  <c:v>0.32618459324099131</c:v>
                </c:pt>
                <c:pt idx="5843">
                  <c:v>0.32881668467364367</c:v>
                </c:pt>
                <c:pt idx="5844">
                  <c:v>0.33143849449913726</c:v>
                </c:pt>
                <c:pt idx="5845">
                  <c:v>0.33405006288</c:v>
                </c:pt>
                <c:pt idx="5846">
                  <c:v>0.33665142982187501</c:v>
                </c:pt>
                <c:pt idx="5847">
                  <c:v>0.33924263517413333</c:v>
                </c:pt>
                <c:pt idx="5848">
                  <c:v>0.34182371863048439</c:v>
                </c:pt>
                <c:pt idx="5849">
                  <c:v>0.34439471972958408</c:v>
                </c:pt>
                <c:pt idx="5850">
                  <c:v>0.34695567785564041</c:v>
                </c:pt>
                <c:pt idx="5851">
                  <c:v>0.34950663223901679</c:v>
                </c:pt>
                <c:pt idx="5852">
                  <c:v>0.35204762195683315</c:v>
                </c:pt>
                <c:pt idx="5853">
                  <c:v>0.35457868593356429</c:v>
                </c:pt>
                <c:pt idx="5854">
                  <c:v>0.35709986294163631</c:v>
                </c:pt>
                <c:pt idx="5855">
                  <c:v>0.35961119160202054</c:v>
                </c:pt>
                <c:pt idx="5856">
                  <c:v>0.36211271038482518</c:v>
                </c:pt>
                <c:pt idx="5857">
                  <c:v>0.36460445760988447</c:v>
                </c:pt>
                <c:pt idx="5858">
                  <c:v>0.36318022144734585</c:v>
                </c:pt>
                <c:pt idx="5859">
                  <c:v>0.36176154870731714</c:v>
                </c:pt>
                <c:pt idx="5860">
                  <c:v>0.36034841765767917</c:v>
                </c:pt>
                <c:pt idx="5861">
                  <c:v>0.35894080665120387</c:v>
                </c:pt>
                <c:pt idx="5862">
                  <c:v>0.3575386941252226</c:v>
                </c:pt>
                <c:pt idx="5863">
                  <c:v>0.35614205860129594</c:v>
                </c:pt>
                <c:pt idx="5864">
                  <c:v>0.35475087868488464</c:v>
                </c:pt>
                <c:pt idx="5865">
                  <c:v>0.35336513306502182</c:v>
                </c:pt>
                <c:pt idx="5866">
                  <c:v>0.35198480051398656</c:v>
                </c:pt>
                <c:pt idx="5867">
                  <c:v>0.35060985988697879</c:v>
                </c:pt>
                <c:pt idx="5868">
                  <c:v>0.3492402901217953</c:v>
                </c:pt>
                <c:pt idx="5869">
                  <c:v>0.34787607023850703</c:v>
                </c:pt>
                <c:pt idx="5870">
                  <c:v>0.34651717933913784</c:v>
                </c:pt>
                <c:pt idx="5871">
                  <c:v>0.3451635966073443</c:v>
                </c:pt>
                <c:pt idx="5872">
                  <c:v>0.34381530130809684</c:v>
                </c:pt>
                <c:pt idx="5873">
                  <c:v>0.34247227278736209</c:v>
                </c:pt>
                <c:pt idx="5874">
                  <c:v>0.34113449047178646</c:v>
                </c:pt>
                <c:pt idx="5875">
                  <c:v>0.33980193386838103</c:v>
                </c:pt>
                <c:pt idx="5876">
                  <c:v>0.33847458256420765</c:v>
                </c:pt>
                <c:pt idx="5877">
                  <c:v>0.33715241622606623</c:v>
                </c:pt>
                <c:pt idx="5878">
                  <c:v>0.33583541460018318</c:v>
                </c:pt>
                <c:pt idx="5879">
                  <c:v>0.33452355751190122</c:v>
                </c:pt>
                <c:pt idx="5880">
                  <c:v>0.33321682486537035</c:v>
                </c:pt>
                <c:pt idx="5881">
                  <c:v>0.33191519664323998</c:v>
                </c:pt>
                <c:pt idx="5882">
                  <c:v>0.33061865290635234</c:v>
                </c:pt>
                <c:pt idx="5883">
                  <c:v>0.3293271737934369</c:v>
                </c:pt>
                <c:pt idx="5884">
                  <c:v>0.32804073952080631</c:v>
                </c:pt>
                <c:pt idx="5885">
                  <c:v>0.32675933038205318</c:v>
                </c:pt>
                <c:pt idx="5886">
                  <c:v>0.32548292674774831</c:v>
                </c:pt>
                <c:pt idx="5887">
                  <c:v>0.3242115090651399</c:v>
                </c:pt>
                <c:pt idx="5888">
                  <c:v>0.32294505785785421</c:v>
                </c:pt>
                <c:pt idx="5889">
                  <c:v>0.32168355372559698</c:v>
                </c:pt>
                <c:pt idx="5890">
                  <c:v>0.32042697734385639</c:v>
                </c:pt>
                <c:pt idx="5891">
                  <c:v>0.31917530946360695</c:v>
                </c:pt>
                <c:pt idx="5892">
                  <c:v>0.31792853091101475</c:v>
                </c:pt>
                <c:pt idx="5893">
                  <c:v>0.31668662258714358</c:v>
                </c:pt>
                <c:pt idx="5894">
                  <c:v>0.31544956546766256</c:v>
                </c:pt>
                <c:pt idx="5895">
                  <c:v>0.31421734060255452</c:v>
                </c:pt>
                <c:pt idx="5896">
                  <c:v>0.31298992911582579</c:v>
                </c:pt>
                <c:pt idx="5897">
                  <c:v>0.31176731220521708</c:v>
                </c:pt>
                <c:pt idx="5898">
                  <c:v>0.31054947114191545</c:v>
                </c:pt>
                <c:pt idx="5899">
                  <c:v>0.30933638727026735</c:v>
                </c:pt>
                <c:pt idx="5900">
                  <c:v>0.30812804200749289</c:v>
                </c:pt>
                <c:pt idx="5901">
                  <c:v>0.3069244168434011</c:v>
                </c:pt>
                <c:pt idx="5902">
                  <c:v>0.30572549334010657</c:v>
                </c:pt>
                <c:pt idx="5903">
                  <c:v>0.30453125313174678</c:v>
                </c:pt>
                <c:pt idx="5904">
                  <c:v>0.30334167792420091</c:v>
                </c:pt>
                <c:pt idx="5905">
                  <c:v>0.30215674949480953</c:v>
                </c:pt>
                <c:pt idx="5906">
                  <c:v>0.30097644969209542</c:v>
                </c:pt>
                <c:pt idx="5907">
                  <c:v>0.29980076043548565</c:v>
                </c:pt>
                <c:pt idx="5908">
                  <c:v>0.29862966371503452</c:v>
                </c:pt>
                <c:pt idx="5909">
                  <c:v>0.29746314159114767</c:v>
                </c:pt>
                <c:pt idx="5910">
                  <c:v>0.29630117619430724</c:v>
                </c:pt>
                <c:pt idx="5911">
                  <c:v>0.29514374972479823</c:v>
                </c:pt>
                <c:pt idx="5912">
                  <c:v>0.29399084445243573</c:v>
                </c:pt>
                <c:pt idx="5913">
                  <c:v>0.29284244271629339</c:v>
                </c:pt>
                <c:pt idx="5914">
                  <c:v>0.29169852692443288</c:v>
                </c:pt>
                <c:pt idx="5915">
                  <c:v>0.2905590795536343</c:v>
                </c:pt>
                <c:pt idx="5916">
                  <c:v>0.28942408314912793</c:v>
                </c:pt>
                <c:pt idx="5917">
                  <c:v>0.28829352032432665</c:v>
                </c:pt>
                <c:pt idx="5918">
                  <c:v>0.28716737376055973</c:v>
                </c:pt>
                <c:pt idx="5919">
                  <c:v>0.28604562620680757</c:v>
                </c:pt>
                <c:pt idx="5920">
                  <c:v>0.2849282604794372</c:v>
                </c:pt>
                <c:pt idx="5921">
                  <c:v>0.28381525946193942</c:v>
                </c:pt>
                <c:pt idx="5922">
                  <c:v>0.28270660610466619</c:v>
                </c:pt>
                <c:pt idx="5923">
                  <c:v>0.28160228342456983</c:v>
                </c:pt>
                <c:pt idx="5924">
                  <c:v>0.28050227450494258</c:v>
                </c:pt>
                <c:pt idx="5925">
                  <c:v>0.27940656249515766</c:v>
                </c:pt>
                <c:pt idx="5926">
                  <c:v>0.27831513061041097</c:v>
                </c:pt>
                <c:pt idx="5927">
                  <c:v>0.27722796213146406</c:v>
                </c:pt>
                <c:pt idx="5928">
                  <c:v>0.27614504040438803</c:v>
                </c:pt>
                <c:pt idx="5929">
                  <c:v>0.27506634884030839</c:v>
                </c:pt>
                <c:pt idx="5930">
                  <c:v>0.27399187091515093</c:v>
                </c:pt>
                <c:pt idx="5931">
                  <c:v>0.27292159016938861</c:v>
                </c:pt>
                <c:pt idx="5932">
                  <c:v>0.27185549020778943</c:v>
                </c:pt>
                <c:pt idx="5933">
                  <c:v>0.27079355469916527</c:v>
                </c:pt>
                <c:pt idx="5934">
                  <c:v>0.26973576737612165</c:v>
                </c:pt>
                <c:pt idx="5935">
                  <c:v>0.26868211203480868</c:v>
                </c:pt>
                <c:pt idx="5936">
                  <c:v>0.26763257253467271</c:v>
                </c:pt>
                <c:pt idx="5937">
                  <c:v>0.26658713279820917</c:v>
                </c:pt>
                <c:pt idx="5938">
                  <c:v>0.26554577681071617</c:v>
                </c:pt>
                <c:pt idx="5939">
                  <c:v>0.26450848862004933</c:v>
                </c:pt>
                <c:pt idx="5940">
                  <c:v>0.26347525233637725</c:v>
                </c:pt>
                <c:pt idx="5941">
                  <c:v>0.26244605213193828</c:v>
                </c:pt>
                <c:pt idx="5942">
                  <c:v>0.26142087224079791</c:v>
                </c:pt>
                <c:pt idx="5943">
                  <c:v>0.26039969695860732</c:v>
                </c:pt>
                <c:pt idx="5944">
                  <c:v>0.25938251064236278</c:v>
                </c:pt>
                <c:pt idx="5945">
                  <c:v>0.25836929771016603</c:v>
                </c:pt>
                <c:pt idx="5946">
                  <c:v>0.25736004264098572</c:v>
                </c:pt>
                <c:pt idx="5947">
                  <c:v>0.25635472997441938</c:v>
                </c:pt>
                <c:pt idx="5948">
                  <c:v>0.25535334431045681</c:v>
                </c:pt>
                <c:pt idx="5949">
                  <c:v>0.25435587030924411</c:v>
                </c:pt>
                <c:pt idx="5950">
                  <c:v>0.25336229269084865</c:v>
                </c:pt>
                <c:pt idx="5951">
                  <c:v>0.252372596235025</c:v>
                </c:pt>
                <c:pt idx="5952">
                  <c:v>0.25138676578098196</c:v>
                </c:pt>
                <c:pt idx="5953">
                  <c:v>0.25040478622715001</c:v>
                </c:pt>
                <c:pt idx="5954">
                  <c:v>0.2494266425309502</c:v>
                </c:pt>
                <c:pt idx="5955">
                  <c:v>0.24845231970856368</c:v>
                </c:pt>
                <c:pt idx="5956">
                  <c:v>0.24748180283470211</c:v>
                </c:pt>
                <c:pt idx="5957">
                  <c:v>0.24651507704237907</c:v>
                </c:pt>
                <c:pt idx="5958">
                  <c:v>0.24555212752268227</c:v>
                </c:pt>
                <c:pt idx="5959">
                  <c:v>0.24459293952454678</c:v>
                </c:pt>
                <c:pt idx="5960">
                  <c:v>0.24363749835452903</c:v>
                </c:pt>
                <c:pt idx="5961">
                  <c:v>0.24268578937658164</c:v>
                </c:pt>
                <c:pt idx="5962">
                  <c:v>0.24173779801182937</c:v>
                </c:pt>
                <c:pt idx="5963">
                  <c:v>0.24079350973834568</c:v>
                </c:pt>
                <c:pt idx="5964">
                  <c:v>0.23985291009093027</c:v>
                </c:pt>
                <c:pt idx="5965">
                  <c:v>0.23891598466088756</c:v>
                </c:pt>
                <c:pt idx="5966">
                  <c:v>0.23798271909580598</c:v>
                </c:pt>
                <c:pt idx="5967">
                  <c:v>0.237053099099338</c:v>
                </c:pt>
                <c:pt idx="5968">
                  <c:v>0.23612711043098122</c:v>
                </c:pt>
                <c:pt idx="5969">
                  <c:v>0.23520473890586022</c:v>
                </c:pt>
                <c:pt idx="5970">
                  <c:v>0.23428597039450921</c:v>
                </c:pt>
                <c:pt idx="5971">
                  <c:v>0.23337079082265566</c:v>
                </c:pt>
                <c:pt idx="5972">
                  <c:v>0.23636543617100467</c:v>
                </c:pt>
                <c:pt idx="5973">
                  <c:v>0.23934838368596167</c:v>
                </c:pt>
                <c:pt idx="5974">
                  <c:v>0.24231967906218838</c:v>
                </c:pt>
                <c:pt idx="5975">
                  <c:v>0.24527936781585169</c:v>
                </c:pt>
                <c:pt idx="5976">
                  <c:v>0.24822749528532101</c:v>
                </c:pt>
                <c:pt idx="5977">
                  <c:v>0.25116410663186273</c:v>
                </c:pt>
                <c:pt idx="5978">
                  <c:v>0.25408924684033202</c:v>
                </c:pt>
                <c:pt idx="5979">
                  <c:v>0.25700296071986195</c:v>
                </c:pt>
                <c:pt idx="5980">
                  <c:v>0.25990529290455</c:v>
                </c:pt>
                <c:pt idx="5981">
                  <c:v>0.26279628785414161</c:v>
                </c:pt>
                <c:pt idx="5982">
                  <c:v>0.26567598985471136</c:v>
                </c:pt>
                <c:pt idx="5983">
                  <c:v>0.26854444301934138</c:v>
                </c:pt>
                <c:pt idx="5984">
                  <c:v>0.2714016912887971</c:v>
                </c:pt>
                <c:pt idx="5985">
                  <c:v>0.27424777843220022</c:v>
                </c:pt>
                <c:pt idx="5986">
                  <c:v>0.27708274804769945</c:v>
                </c:pt>
                <c:pt idx="5987">
                  <c:v>0.2799066435631381</c:v>
                </c:pt>
                <c:pt idx="5988">
                  <c:v>0.2827195082367196</c:v>
                </c:pt>
                <c:pt idx="5989">
                  <c:v>0.28552138515766989</c:v>
                </c:pt>
                <c:pt idx="5990">
                  <c:v>0.28831231724689776</c:v>
                </c:pt>
                <c:pt idx="5991">
                  <c:v>0.2910923472576521</c:v>
                </c:pt>
                <c:pt idx="5992">
                  <c:v>0.29386151777617692</c:v>
                </c:pt>
                <c:pt idx="5993">
                  <c:v>0.29661987122236372</c:v>
                </c:pt>
                <c:pt idx="5994">
                  <c:v>0.29936744985040137</c:v>
                </c:pt>
                <c:pt idx="5995">
                  <c:v>0.30210429574942321</c:v>
                </c:pt>
                <c:pt idx="5996">
                  <c:v>0.304830450844152</c:v>
                </c:pt>
                <c:pt idx="5997">
                  <c:v>0.30754595689554204</c:v>
                </c:pt>
                <c:pt idx="5998">
                  <c:v>0.31025085550141884</c:v>
                </c:pt>
                <c:pt idx="5999">
                  <c:v>0.31294518809711641</c:v>
                </c:pt>
                <c:pt idx="6000">
                  <c:v>0.31562899595611205</c:v>
                </c:pt>
                <c:pt idx="6001">
                  <c:v>0.31830232019065846</c:v>
                </c:pt>
                <c:pt idx="6002">
                  <c:v>0.32096520175241372</c:v>
                </c:pt>
                <c:pt idx="6003">
                  <c:v>0.32361768143306835</c:v>
                </c:pt>
                <c:pt idx="6004">
                  <c:v>0.32625979986497045</c:v>
                </c:pt>
                <c:pt idx="6005">
                  <c:v>0.3288915975217479</c:v>
                </c:pt>
                <c:pt idx="6006">
                  <c:v>0.33151311471892858</c:v>
                </c:pt>
                <c:pt idx="6007">
                  <c:v>0.33412439161455776</c:v>
                </c:pt>
                <c:pt idx="6008">
                  <c:v>0.33672546820981342</c:v>
                </c:pt>
                <c:pt idx="6009">
                  <c:v>0.33931638434961886</c:v>
                </c:pt>
                <c:pt idx="6010">
                  <c:v>0.34189717972325318</c:v>
                </c:pt>
                <c:pt idx="6011">
                  <c:v>0.34446789386495924</c:v>
                </c:pt>
                <c:pt idx="6012">
                  <c:v>0.34702856615454925</c:v>
                </c:pt>
                <c:pt idx="6013">
                  <c:v>0.34957923581800804</c:v>
                </c:pt>
                <c:pt idx="6014">
                  <c:v>0.35211994192809393</c:v>
                </c:pt>
                <c:pt idx="6015">
                  <c:v>0.35465072340493731</c:v>
                </c:pt>
                <c:pt idx="6016">
                  <c:v>0.35717161901663674</c:v>
                </c:pt>
                <c:pt idx="6017">
                  <c:v>0.35968266737985299</c:v>
                </c:pt>
                <c:pt idx="6018">
                  <c:v>0.36218390696040043</c:v>
                </c:pt>
                <c:pt idx="6019">
                  <c:v>0.36467537607383638</c:v>
                </c:pt>
                <c:pt idx="6020">
                  <c:v>0.36715711288604796</c:v>
                </c:pt>
                <c:pt idx="6021">
                  <c:v>0.36962915541383684</c:v>
                </c:pt>
                <c:pt idx="6022">
                  <c:v>0.37209154152550156</c:v>
                </c:pt>
                <c:pt idx="6023">
                  <c:v>0.37454430894141755</c:v>
                </c:pt>
                <c:pt idx="6024">
                  <c:v>0.37698749523461511</c:v>
                </c:pt>
                <c:pt idx="6025">
                  <c:v>0.37942113783135489</c:v>
                </c:pt>
                <c:pt idx="6026">
                  <c:v>0.38184527401170115</c:v>
                </c:pt>
                <c:pt idx="6027">
                  <c:v>0.38425994091009297</c:v>
                </c:pt>
                <c:pt idx="6028">
                  <c:v>0.3866651755159129</c:v>
                </c:pt>
                <c:pt idx="6029">
                  <c:v>0.38906101467405385</c:v>
                </c:pt>
                <c:pt idx="6030">
                  <c:v>0.39144749508548332</c:v>
                </c:pt>
                <c:pt idx="6031">
                  <c:v>0.39382465330780564</c:v>
                </c:pt>
                <c:pt idx="6032">
                  <c:v>0.39619252575582203</c:v>
                </c:pt>
                <c:pt idx="6033">
                  <c:v>0.39855114870208835</c:v>
                </c:pt>
                <c:pt idx="6034">
                  <c:v>0.40090055827747084</c:v>
                </c:pt>
                <c:pt idx="6035">
                  <c:v>0.40324079047169947</c:v>
                </c:pt>
                <c:pt idx="6036">
                  <c:v>0.4055718811339194</c:v>
                </c:pt>
                <c:pt idx="6037">
                  <c:v>0.40789386597324001</c:v>
                </c:pt>
                <c:pt idx="6038">
                  <c:v>0.41020678055928206</c:v>
                </c:pt>
                <c:pt idx="6039">
                  <c:v>0.41251066032272238</c:v>
                </c:pt>
                <c:pt idx="6040">
                  <c:v>0.41480554055583674</c:v>
                </c:pt>
                <c:pt idx="6041">
                  <c:v>0.41709145641304052</c:v>
                </c:pt>
                <c:pt idx="6042">
                  <c:v>0.41936844291142705</c:v>
                </c:pt>
                <c:pt idx="6043">
                  <c:v>0.42163653493130426</c:v>
                </c:pt>
                <c:pt idx="6044">
                  <c:v>0.42389576721672884</c:v>
                </c:pt>
                <c:pt idx="6045">
                  <c:v>0.42614617437603847</c:v>
                </c:pt>
                <c:pt idx="6046">
                  <c:v>0.42838779088238205</c:v>
                </c:pt>
                <c:pt idx="6047">
                  <c:v>0.43062065107424774</c:v>
                </c:pt>
                <c:pt idx="6048">
                  <c:v>0.43284478915598895</c:v>
                </c:pt>
                <c:pt idx="6049">
                  <c:v>0.43506023919834835</c:v>
                </c:pt>
                <c:pt idx="6050">
                  <c:v>0.4372670351389798</c:v>
                </c:pt>
                <c:pt idx="6051">
                  <c:v>0.43946521078296819</c:v>
                </c:pt>
                <c:pt idx="6052">
                  <c:v>0.44165479980334721</c:v>
                </c:pt>
                <c:pt idx="6053">
                  <c:v>0.44383583574161539</c:v>
                </c:pt>
                <c:pt idx="6054">
                  <c:v>0.44600835200824973</c:v>
                </c:pt>
                <c:pt idx="6055">
                  <c:v>0.44817238188321751</c:v>
                </c:pt>
                <c:pt idx="6056">
                  <c:v>0.45032795851648622</c:v>
                </c:pt>
                <c:pt idx="6057">
                  <c:v>0.45247511492853121</c:v>
                </c:pt>
                <c:pt idx="6058">
                  <c:v>0.45461388401084163</c:v>
                </c:pt>
                <c:pt idx="6059">
                  <c:v>0.45674429852642429</c:v>
                </c:pt>
                <c:pt idx="6060">
                  <c:v>0.45886639111030542</c:v>
                </c:pt>
                <c:pt idx="6061">
                  <c:v>0.46098019427003079</c:v>
                </c:pt>
                <c:pt idx="6062">
                  <c:v>0.46308574038616346</c:v>
                </c:pt>
                <c:pt idx="6063">
                  <c:v>0.46518306171278001</c:v>
                </c:pt>
                <c:pt idx="6064">
                  <c:v>0.46727219037796447</c:v>
                </c:pt>
                <c:pt idx="6065">
                  <c:v>0.46935315838430053</c:v>
                </c:pt>
                <c:pt idx="6066">
                  <c:v>0.47142599760936188</c:v>
                </c:pt>
                <c:pt idx="6067">
                  <c:v>0.47349073980620032</c:v>
                </c:pt>
                <c:pt idx="6068">
                  <c:v>0.47554741660383237</c:v>
                </c:pt>
                <c:pt idx="6069">
                  <c:v>0.47759605950772366</c:v>
                </c:pt>
                <c:pt idx="6070">
                  <c:v>0.47963669990027163</c:v>
                </c:pt>
                <c:pt idx="6071">
                  <c:v>0.48166936904128621</c:v>
                </c:pt>
                <c:pt idx="6072">
                  <c:v>0.48369409806846869</c:v>
                </c:pt>
                <c:pt idx="6073">
                  <c:v>0.48571091799788874</c:v>
                </c:pt>
                <c:pt idx="6074">
                  <c:v>0.48771985972445947</c:v>
                </c:pt>
                <c:pt idx="6075">
                  <c:v>0.48972095402241078</c:v>
                </c:pt>
                <c:pt idx="6076">
                  <c:v>0.49171423154576072</c:v>
                </c:pt>
                <c:pt idx="6077">
                  <c:v>0.4936997228287851</c:v>
                </c:pt>
                <c:pt idx="6078">
                  <c:v>0.49567745828648518</c:v>
                </c:pt>
                <c:pt idx="6079">
                  <c:v>0.49764746821505362</c:v>
                </c:pt>
                <c:pt idx="6080">
                  <c:v>0.49960978279233859</c:v>
                </c:pt>
                <c:pt idx="6081">
                  <c:v>0.50156443207830603</c:v>
                </c:pt>
                <c:pt idx="6082">
                  <c:v>0.50351144601550013</c:v>
                </c:pt>
                <c:pt idx="6083">
                  <c:v>0.50545085442950211</c:v>
                </c:pt>
                <c:pt idx="6084">
                  <c:v>0.50738268702938683</c:v>
                </c:pt>
                <c:pt idx="6085">
                  <c:v>0.50930697340817832</c:v>
                </c:pt>
                <c:pt idx="6086">
                  <c:v>0.51122374304330265</c:v>
                </c:pt>
                <c:pt idx="6087">
                  <c:v>0.51313302529703975</c:v>
                </c:pt>
                <c:pt idx="6088">
                  <c:v>0.51503484941697319</c:v>
                </c:pt>
                <c:pt idx="6089">
                  <c:v>0.51692924453643818</c:v>
                </c:pt>
                <c:pt idx="6090">
                  <c:v>0.51881623967496771</c:v>
                </c:pt>
                <c:pt idx="6091">
                  <c:v>0.52069586373873733</c:v>
                </c:pt>
                <c:pt idx="6092">
                  <c:v>0.52256814552100783</c:v>
                </c:pt>
                <c:pt idx="6093">
                  <c:v>0.5244331137025664</c:v>
                </c:pt>
                <c:pt idx="6094">
                  <c:v>0.52629079685216573</c:v>
                </c:pt>
                <c:pt idx="6095">
                  <c:v>0.52814122342696201</c:v>
                </c:pt>
                <c:pt idx="6096">
                  <c:v>0.52998442177295046</c:v>
                </c:pt>
                <c:pt idx="6097">
                  <c:v>0.53182042012539987</c:v>
                </c:pt>
                <c:pt idx="6098">
                  <c:v>0.53364924660928503</c:v>
                </c:pt>
                <c:pt idx="6099">
                  <c:v>0.53547092923971751</c:v>
                </c:pt>
                <c:pt idx="6100">
                  <c:v>0.53728549592237485</c:v>
                </c:pt>
                <c:pt idx="6101">
                  <c:v>0.53909297445392812</c:v>
                </c:pt>
                <c:pt idx="6102">
                  <c:v>0.54089339252246749</c:v>
                </c:pt>
                <c:pt idx="6103">
                  <c:v>0.54268677770792662</c:v>
                </c:pt>
                <c:pt idx="6104">
                  <c:v>0.54447315748250502</c:v>
                </c:pt>
                <c:pt idx="6105">
                  <c:v>0.54625255921108895</c:v>
                </c:pt>
                <c:pt idx="6106">
                  <c:v>0.5480250101516706</c:v>
                </c:pt>
                <c:pt idx="6107">
                  <c:v>0.54979053745576567</c:v>
                </c:pt>
                <c:pt idx="6108">
                  <c:v>0.55154916816882904</c:v>
                </c:pt>
                <c:pt idx="6109">
                  <c:v>0.55330092923066954</c:v>
                </c:pt>
                <c:pt idx="6110">
                  <c:v>0.55504584747586228</c:v>
                </c:pt>
                <c:pt idx="6111">
                  <c:v>0.55678394963415967</c:v>
                </c:pt>
                <c:pt idx="6112">
                  <c:v>0.55460901233090121</c:v>
                </c:pt>
                <c:pt idx="6113">
                  <c:v>0.55244257087648363</c:v>
                </c:pt>
                <c:pt idx="6114">
                  <c:v>0.55028459208399738</c:v>
                </c:pt>
                <c:pt idx="6115">
                  <c:v>0.54813504289616932</c:v>
                </c:pt>
                <c:pt idx="6116">
                  <c:v>0.54599389038485613</c:v>
                </c:pt>
                <c:pt idx="6117">
                  <c:v>0.54386110175054025</c:v>
                </c:pt>
                <c:pt idx="6118">
                  <c:v>0.54173664432182722</c:v>
                </c:pt>
                <c:pt idx="6119">
                  <c:v>0.53962048555494513</c:v>
                </c:pt>
                <c:pt idx="6120">
                  <c:v>0.53751259303324617</c:v>
                </c:pt>
                <c:pt idx="6121">
                  <c:v>0.53541293446671001</c:v>
                </c:pt>
                <c:pt idx="6122">
                  <c:v>0.53332147769144944</c:v>
                </c:pt>
                <c:pt idx="6123">
                  <c:v>0.53123819066921718</c:v>
                </c:pt>
                <c:pt idx="6124">
                  <c:v>0.52916304148691551</c:v>
                </c:pt>
                <c:pt idx="6125">
                  <c:v>0.52709599835610721</c:v>
                </c:pt>
                <c:pt idx="6126">
                  <c:v>0.52503702961252863</c:v>
                </c:pt>
                <c:pt idx="6127">
                  <c:v>0.52298610371560472</c:v>
                </c:pt>
                <c:pt idx="6128">
                  <c:v>0.52094318924796568</c:v>
                </c:pt>
                <c:pt idx="6129">
                  <c:v>0.51890825491496584</c:v>
                </c:pt>
                <c:pt idx="6130">
                  <c:v>0.51688126954420421</c:v>
                </c:pt>
                <c:pt idx="6131">
                  <c:v>0.51486220208504718</c:v>
                </c:pt>
                <c:pt idx="6132">
                  <c:v>0.51285102160815244</c:v>
                </c:pt>
                <c:pt idx="6133">
                  <c:v>0.51084769730499557</c:v>
                </c:pt>
                <c:pt idx="6134">
                  <c:v>0.50885219848739793</c:v>
                </c:pt>
                <c:pt idx="6135">
                  <c:v>0.50686449458705651</c:v>
                </c:pt>
                <c:pt idx="6136">
                  <c:v>0.5048845551550758</c:v>
                </c:pt>
                <c:pt idx="6137">
                  <c:v>0.50291234986150124</c:v>
                </c:pt>
                <c:pt idx="6138">
                  <c:v>0.50094784849485474</c:v>
                </c:pt>
                <c:pt idx="6139">
                  <c:v>0.49899102096167169</c:v>
                </c:pt>
                <c:pt idx="6140">
                  <c:v>0.49704183728604018</c:v>
                </c:pt>
                <c:pt idx="6141">
                  <c:v>0.49510026760914161</c:v>
                </c:pt>
                <c:pt idx="6142">
                  <c:v>0.49316628218879338</c:v>
                </c:pt>
                <c:pt idx="6143">
                  <c:v>0.4912398513989934</c:v>
                </c:pt>
                <c:pt idx="6144">
                  <c:v>0.48932094572946611</c:v>
                </c:pt>
                <c:pt idx="6145">
                  <c:v>0.4874095357852104</c:v>
                </c:pt>
                <c:pt idx="6146">
                  <c:v>0.48550559228604945</c:v>
                </c:pt>
                <c:pt idx="6147">
                  <c:v>0.48360908606618208</c:v>
                </c:pt>
                <c:pt idx="6148">
                  <c:v>0.48171998807373606</c:v>
                </c:pt>
                <c:pt idx="6149">
                  <c:v>0.47983826937032303</c:v>
                </c:pt>
                <c:pt idx="6150">
                  <c:v>0.47796390113059523</c:v>
                </c:pt>
                <c:pt idx="6151">
                  <c:v>0.47609685464180385</c:v>
                </c:pt>
                <c:pt idx="6152">
                  <c:v>0.47423710130335928</c:v>
                </c:pt>
                <c:pt idx="6153">
                  <c:v>0.47238461262639303</c:v>
                </c:pt>
                <c:pt idx="6154">
                  <c:v>0.47053936023332116</c:v>
                </c:pt>
                <c:pt idx="6155">
                  <c:v>0.46870131585740976</c:v>
                </c:pt>
                <c:pt idx="6156">
                  <c:v>0.46687045134234173</c:v>
                </c:pt>
                <c:pt idx="6157">
                  <c:v>0.4650467386417857</c:v>
                </c:pt>
                <c:pt idx="6158">
                  <c:v>0.46323014981896621</c:v>
                </c:pt>
                <c:pt idx="6159">
                  <c:v>0.46142065704623586</c:v>
                </c:pt>
                <c:pt idx="6160">
                  <c:v>0.45961823260464901</c:v>
                </c:pt>
                <c:pt idx="6161">
                  <c:v>0.45782284888353708</c:v>
                </c:pt>
                <c:pt idx="6162">
                  <c:v>0.45603447838008576</c:v>
                </c:pt>
                <c:pt idx="6163">
                  <c:v>0.45425309369891353</c:v>
                </c:pt>
                <c:pt idx="6164">
                  <c:v>0.45247866755165217</c:v>
                </c:pt>
                <c:pt idx="6165">
                  <c:v>0.45071117275652856</c:v>
                </c:pt>
                <c:pt idx="6166">
                  <c:v>0.44895058223794837</c:v>
                </c:pt>
                <c:pt idx="6167">
                  <c:v>0.44719686902608141</c:v>
                </c:pt>
                <c:pt idx="6168">
                  <c:v>0.44545000625644826</c:v>
                </c:pt>
                <c:pt idx="6169">
                  <c:v>0.443709967169509</c:v>
                </c:pt>
                <c:pt idx="6170">
                  <c:v>0.4419767251102531</c:v>
                </c:pt>
                <c:pt idx="6171">
                  <c:v>0.44025025352779118</c:v>
                </c:pt>
                <c:pt idx="6172">
                  <c:v>0.43853052597494824</c:v>
                </c:pt>
                <c:pt idx="6173">
                  <c:v>0.43681751610785857</c:v>
                </c:pt>
                <c:pt idx="6174">
                  <c:v>0.43511119768556222</c:v>
                </c:pt>
                <c:pt idx="6175">
                  <c:v>0.43341154456960301</c:v>
                </c:pt>
                <c:pt idx="6176">
                  <c:v>0.43171853072362798</c:v>
                </c:pt>
                <c:pt idx="6177">
                  <c:v>0.43003213021298881</c:v>
                </c:pt>
                <c:pt idx="6178">
                  <c:v>0.4283523172043443</c:v>
                </c:pt>
                <c:pt idx="6179">
                  <c:v>0.42667906596526484</c:v>
                </c:pt>
                <c:pt idx="6180">
                  <c:v>0.42501235086383804</c:v>
                </c:pt>
                <c:pt idx="6181">
                  <c:v>0.42335214636827617</c:v>
                </c:pt>
                <c:pt idx="6182">
                  <c:v>0.4216984270465251</c:v>
                </c:pt>
                <c:pt idx="6183">
                  <c:v>0.42005116756587463</c:v>
                </c:pt>
                <c:pt idx="6184">
                  <c:v>0.41841034269257044</c:v>
                </c:pt>
                <c:pt idx="6185">
                  <c:v>0.41677592729142759</c:v>
                </c:pt>
                <c:pt idx="6186">
                  <c:v>0.41514789632544546</c:v>
                </c:pt>
                <c:pt idx="6187">
                  <c:v>0.41352622485542417</c:v>
                </c:pt>
                <c:pt idx="6188">
                  <c:v>0.41191088803958265</c:v>
                </c:pt>
                <c:pt idx="6189">
                  <c:v>0.41030186113317801</c:v>
                </c:pt>
                <c:pt idx="6190">
                  <c:v>0.40869911948812654</c:v>
                </c:pt>
                <c:pt idx="6191">
                  <c:v>0.40710263855262602</c:v>
                </c:pt>
                <c:pt idx="6192">
                  <c:v>0.40551239387077981</c:v>
                </c:pt>
                <c:pt idx="6193">
                  <c:v>0.40392836108222208</c:v>
                </c:pt>
                <c:pt idx="6194">
                  <c:v>0.40235051592174464</c:v>
                </c:pt>
                <c:pt idx="6195">
                  <c:v>0.40468508421892535</c:v>
                </c:pt>
                <c:pt idx="6196">
                  <c:v>0.40701053310869517</c:v>
                </c:pt>
                <c:pt idx="6197">
                  <c:v>0.40932689821373935</c:v>
                </c:pt>
                <c:pt idx="6198">
                  <c:v>0.41163421501759195</c:v>
                </c:pt>
                <c:pt idx="6199">
                  <c:v>0.41393251886517951</c:v>
                </c:pt>
                <c:pt idx="6200">
                  <c:v>0.4162218449633624</c:v>
                </c:pt>
                <c:pt idx="6201">
                  <c:v>0.41850222838147427</c:v>
                </c:pt>
                <c:pt idx="6202">
                  <c:v>0.42077370405185915</c:v>
                </c:pt>
                <c:pt idx="6203">
                  <c:v>0.4230363067704066</c:v>
                </c:pt>
                <c:pt idx="6204">
                  <c:v>0.42529007119708467</c:v>
                </c:pt>
                <c:pt idx="6205">
                  <c:v>0.42753503185647107</c:v>
                </c:pt>
                <c:pt idx="6206">
                  <c:v>0.42977122313828175</c:v>
                </c:pt>
                <c:pt idx="6207">
                  <c:v>0.43199867929789781</c:v>
                </c:pt>
                <c:pt idx="6208">
                  <c:v>0.43421743445689043</c:v>
                </c:pt>
                <c:pt idx="6209">
                  <c:v>0.43642752260354317</c:v>
                </c:pt>
                <c:pt idx="6210">
                  <c:v>0.4386289775933731</c:v>
                </c:pt>
                <c:pt idx="6211">
                  <c:v>0.44082183314964901</c:v>
                </c:pt>
                <c:pt idx="6212">
                  <c:v>0.44300612286390817</c:v>
                </c:pt>
                <c:pt idx="6213">
                  <c:v>0.44518188019647104</c:v>
                </c:pt>
                <c:pt idx="6214">
                  <c:v>0.44734913847695357</c:v>
                </c:pt>
                <c:pt idx="6215">
                  <c:v>0.44950793090477797</c:v>
                </c:pt>
                <c:pt idx="6216">
                  <c:v>0.45165829054968121</c:v>
                </c:pt>
                <c:pt idx="6217">
                  <c:v>0.45380025035222149</c:v>
                </c:pt>
                <c:pt idx="6218">
                  <c:v>0.45593384312428314</c:v>
                </c:pt>
                <c:pt idx="6219">
                  <c:v>0.45805910154957891</c:v>
                </c:pt>
                <c:pt idx="6220">
                  <c:v>0.46017605818415086</c:v>
                </c:pt>
                <c:pt idx="6221">
                  <c:v>0.46228474545686904</c:v>
                </c:pt>
                <c:pt idx="6222">
                  <c:v>0.46438519566992814</c:v>
                </c:pt>
                <c:pt idx="6223">
                  <c:v>0.46647744099934246</c:v>
                </c:pt>
                <c:pt idx="6224">
                  <c:v>0.46856151349543879</c:v>
                </c:pt>
                <c:pt idx="6225">
                  <c:v>0.47063744508334721</c:v>
                </c:pt>
                <c:pt idx="6226">
                  <c:v>0.47270526756349041</c:v>
                </c:pt>
                <c:pt idx="6227">
                  <c:v>0.47476501261207055</c:v>
                </c:pt>
                <c:pt idx="6228">
                  <c:v>0.47681671178155466</c:v>
                </c:pt>
                <c:pt idx="6229">
                  <c:v>0.47886039650115797</c:v>
                </c:pt>
                <c:pt idx="6230">
                  <c:v>0.48089609807732531</c:v>
                </c:pt>
                <c:pt idx="6231">
                  <c:v>0.48292384769421076</c:v>
                </c:pt>
                <c:pt idx="6232">
                  <c:v>0.48494367641415526</c:v>
                </c:pt>
                <c:pt idx="6233">
                  <c:v>0.48695561517816244</c:v>
                </c:pt>
                <c:pt idx="6234">
                  <c:v>0.48895969480637275</c:v>
                </c:pt>
                <c:pt idx="6235">
                  <c:v>0.49095594599853537</c:v>
                </c:pt>
                <c:pt idx="6236">
                  <c:v>0.49294439933447859</c:v>
                </c:pt>
                <c:pt idx="6237">
                  <c:v>0.49492508527457829</c:v>
                </c:pt>
                <c:pt idx="6238">
                  <c:v>0.49689803416022449</c:v>
                </c:pt>
                <c:pt idx="6239">
                  <c:v>0.49886327621428611</c:v>
                </c:pt>
                <c:pt idx="6240">
                  <c:v>0.50082084154157402</c:v>
                </c:pt>
                <c:pt idx="6241">
                  <c:v>0.50277076012930233</c:v>
                </c:pt>
                <c:pt idx="6242">
                  <c:v>0.50471306184754727</c:v>
                </c:pt>
                <c:pt idx="6243">
                  <c:v>0.50664777644970527</c:v>
                </c:pt>
                <c:pt idx="6244">
                  <c:v>0.50857493357294858</c:v>
                </c:pt>
                <c:pt idx="6245">
                  <c:v>0.51049456273867921</c:v>
                </c:pt>
                <c:pt idx="6246">
                  <c:v>0.51240669335298128</c:v>
                </c:pt>
                <c:pt idx="6247">
                  <c:v>0.51431135470707123</c:v>
                </c:pt>
                <c:pt idx="6248">
                  <c:v>0.51620857597774672</c:v>
                </c:pt>
                <c:pt idx="6249">
                  <c:v>0.51809838622783366</c:v>
                </c:pt>
                <c:pt idx="6250">
                  <c:v>0.51998081440663124</c:v>
                </c:pt>
                <c:pt idx="6251">
                  <c:v>0.52185588935035532</c:v>
                </c:pt>
                <c:pt idx="6252">
                  <c:v>0.52372363978258052</c:v>
                </c:pt>
                <c:pt idx="6253">
                  <c:v>0.52558409431467978</c:v>
                </c:pt>
                <c:pt idx="6254">
                  <c:v>0.52743728144626312</c:v>
                </c:pt>
                <c:pt idx="6255">
                  <c:v>0.52928322956561369</c:v>
                </c:pt>
                <c:pt idx="6256">
                  <c:v>0.53112196695012304</c:v>
                </c:pt>
                <c:pt idx="6257">
                  <c:v>0.53295352176672417</c:v>
                </c:pt>
                <c:pt idx="6258">
                  <c:v>0.53477792207232289</c:v>
                </c:pt>
                <c:pt idx="6259">
                  <c:v>0.53659519581422788</c:v>
                </c:pt>
                <c:pt idx="6260">
                  <c:v>0.5384053708305786</c:v>
                </c:pt>
                <c:pt idx="6261">
                  <c:v>0.54020847485077161</c:v>
                </c:pt>
                <c:pt idx="6262">
                  <c:v>0.54200453549588579</c:v>
                </c:pt>
                <c:pt idx="6263">
                  <c:v>0.54379358027910496</c:v>
                </c:pt>
                <c:pt idx="6264">
                  <c:v>0.54557563660613972</c:v>
                </c:pt>
                <c:pt idx="6265">
                  <c:v>0.54735073177564697</c:v>
                </c:pt>
                <c:pt idx="6266">
                  <c:v>0.54911889297964833</c:v>
                </c:pt>
                <c:pt idx="6267">
                  <c:v>0.55088014730394663</c:v>
                </c:pt>
                <c:pt idx="6268">
                  <c:v>0.55263452172854055</c:v>
                </c:pt>
                <c:pt idx="6269">
                  <c:v>0.5543820431280384</c:v>
                </c:pt>
                <c:pt idx="6270">
                  <c:v>0.55612273827206948</c:v>
                </c:pt>
                <c:pt idx="6271">
                  <c:v>0.55785663382569417</c:v>
                </c:pt>
                <c:pt idx="6272">
                  <c:v>0.5595837563498125</c:v>
                </c:pt>
                <c:pt idx="6273">
                  <c:v>0.56130413230157106</c:v>
                </c:pt>
                <c:pt idx="6274">
                  <c:v>0.5630177880347681</c:v>
                </c:pt>
                <c:pt idx="6275">
                  <c:v>0.56472474980025733</c:v>
                </c:pt>
                <c:pt idx="6276">
                  <c:v>0.56642504374635005</c:v>
                </c:pt>
                <c:pt idx="6277">
                  <c:v>0.56811869591921582</c:v>
                </c:pt>
                <c:pt idx="6278">
                  <c:v>0.56980573226328135</c:v>
                </c:pt>
                <c:pt idx="6279">
                  <c:v>0.57148617862162787</c:v>
                </c:pt>
                <c:pt idx="6280">
                  <c:v>0.57316006073638714</c:v>
                </c:pt>
                <c:pt idx="6281">
                  <c:v>0.57482740424913559</c:v>
                </c:pt>
                <c:pt idx="6282">
                  <c:v>0.57648823470128741</c:v>
                </c:pt>
                <c:pt idx="6283">
                  <c:v>0.5781425775344855</c:v>
                </c:pt>
                <c:pt idx="6284">
                  <c:v>0.57979045809099139</c:v>
                </c:pt>
                <c:pt idx="6285">
                  <c:v>0.58143190161407343</c:v>
                </c:pt>
                <c:pt idx="6286">
                  <c:v>0.58306693324839343</c:v>
                </c:pt>
                <c:pt idx="6287">
                  <c:v>0.58469557804039185</c:v>
                </c:pt>
                <c:pt idx="6288">
                  <c:v>0.58631786093867155</c:v>
                </c:pt>
                <c:pt idx="6289">
                  <c:v>0.5879338067943799</c:v>
                </c:pt>
                <c:pt idx="6290">
                  <c:v>0.58954344036158934</c:v>
                </c:pt>
                <c:pt idx="6291">
                  <c:v>0.59114678629767692</c:v>
                </c:pt>
                <c:pt idx="6292">
                  <c:v>0.59274386916370159</c:v>
                </c:pt>
                <c:pt idx="6293">
                  <c:v>0.59433471342478084</c:v>
                </c:pt>
                <c:pt idx="6294">
                  <c:v>0.59591934345046527</c:v>
                </c:pt>
                <c:pt idx="6295">
                  <c:v>0.59749778351511185</c:v>
                </c:pt>
                <c:pt idx="6296">
                  <c:v>0.59907005779825595</c:v>
                </c:pt>
                <c:pt idx="6297">
                  <c:v>0.60063619038498151</c:v>
                </c:pt>
                <c:pt idx="6298">
                  <c:v>0.60219620526629014</c:v>
                </c:pt>
                <c:pt idx="6299">
                  <c:v>0.60375012633946867</c:v>
                </c:pt>
                <c:pt idx="6300">
                  <c:v>0.60529797740845515</c:v>
                </c:pt>
                <c:pt idx="6301">
                  <c:v>0.60683978218420331</c:v>
                </c:pt>
                <c:pt idx="6302">
                  <c:v>0.60837556428504624</c:v>
                </c:pt>
                <c:pt idx="6303">
                  <c:v>0.6099053472370578</c:v>
                </c:pt>
                <c:pt idx="6304">
                  <c:v>0.61142915447441304</c:v>
                </c:pt>
                <c:pt idx="6305">
                  <c:v>0.61294700933974733</c:v>
                </c:pt>
                <c:pt idx="6306">
                  <c:v>0.61445893508451399</c:v>
                </c:pt>
                <c:pt idx="6307">
                  <c:v>0.61596495486934011</c:v>
                </c:pt>
                <c:pt idx="6308">
                  <c:v>0.6174650917643818</c:v>
                </c:pt>
                <c:pt idx="6309">
                  <c:v>0.61895936874967716</c:v>
                </c:pt>
                <c:pt idx="6310">
                  <c:v>0.62044780871549876</c:v>
                </c:pt>
                <c:pt idx="6311">
                  <c:v>0.6219304344627038</c:v>
                </c:pt>
                <c:pt idx="6312">
                  <c:v>0.62340726870308383</c:v>
                </c:pt>
                <c:pt idx="6313">
                  <c:v>0.62487833405971238</c:v>
                </c:pt>
                <c:pt idx="6314">
                  <c:v>0.62634365306729167</c:v>
                </c:pt>
                <c:pt idx="6315">
                  <c:v>0.62780324817249755</c:v>
                </c:pt>
                <c:pt idx="6316">
                  <c:v>0.62925714173432379</c:v>
                </c:pt>
                <c:pt idx="6317">
                  <c:v>0.63070535602442412</c:v>
                </c:pt>
                <c:pt idx="6318">
                  <c:v>0.63214791322745367</c:v>
                </c:pt>
                <c:pt idx="6319">
                  <c:v>0.63358483544140898</c:v>
                </c:pt>
                <c:pt idx="6320">
                  <c:v>0.63501614467796597</c:v>
                </c:pt>
                <c:pt idx="6321">
                  <c:v>0.63644186286281768</c:v>
                </c:pt>
                <c:pt idx="6322">
                  <c:v>0.63786201183600977</c:v>
                </c:pt>
                <c:pt idx="6323">
                  <c:v>0.63927661335227537</c:v>
                </c:pt>
                <c:pt idx="6324">
                  <c:v>0.64068568908136803</c:v>
                </c:pt>
                <c:pt idx="6325">
                  <c:v>0.64208926060839389</c:v>
                </c:pt>
                <c:pt idx="6326">
                  <c:v>0.64348734943414232</c:v>
                </c:pt>
                <c:pt idx="6327">
                  <c:v>0.64487997697541521</c:v>
                </c:pt>
                <c:pt idx="6328">
                  <c:v>0.64626716456535505</c:v>
                </c:pt>
                <c:pt idx="6329">
                  <c:v>0.64764893345377161</c:v>
                </c:pt>
                <c:pt idx="6330">
                  <c:v>0.64902530480746778</c:v>
                </c:pt>
                <c:pt idx="6331">
                  <c:v>0.65039629971056356</c:v>
                </c:pt>
                <c:pt idx="6332">
                  <c:v>0.65176193916481917</c:v>
                </c:pt>
                <c:pt idx="6333">
                  <c:v>0.65312224408995656</c:v>
                </c:pt>
                <c:pt idx="6334">
                  <c:v>0.65447723532398017</c:v>
                </c:pt>
                <c:pt idx="6335">
                  <c:v>0.65582693362349587</c:v>
                </c:pt>
                <c:pt idx="6336">
                  <c:v>0.65717135966402906</c:v>
                </c:pt>
                <c:pt idx="6337">
                  <c:v>0.65851053404034143</c:v>
                </c:pt>
                <c:pt idx="6338">
                  <c:v>0.65984447726674633</c:v>
                </c:pt>
                <c:pt idx="6339">
                  <c:v>0.66117320977742311</c:v>
                </c:pt>
                <c:pt idx="6340">
                  <c:v>0.66249675192673008</c:v>
                </c:pt>
                <c:pt idx="6341">
                  <c:v>0.66381512398951625</c:v>
                </c:pt>
                <c:pt idx="6342">
                  <c:v>0.66512834616143224</c:v>
                </c:pt>
                <c:pt idx="6343">
                  <c:v>0.66643643855923917</c:v>
                </c:pt>
                <c:pt idx="6344">
                  <c:v>0.66773942122111718</c:v>
                </c:pt>
                <c:pt idx="6345">
                  <c:v>0.6690373141069722</c:v>
                </c:pt>
                <c:pt idx="6346">
                  <c:v>0.6703301370987419</c:v>
                </c:pt>
                <c:pt idx="6347">
                  <c:v>0.67161791000069992</c:v>
                </c:pt>
                <c:pt idx="6348">
                  <c:v>0.67290065253975972</c:v>
                </c:pt>
                <c:pt idx="6349">
                  <c:v>0.67417838436577626</c:v>
                </c:pt>
                <c:pt idx="6350">
                  <c:v>0.67545112505184746</c:v>
                </c:pt>
                <c:pt idx="6351">
                  <c:v>0.67671889409461372</c:v>
                </c:pt>
                <c:pt idx="6352">
                  <c:v>0.67798171091455661</c:v>
                </c:pt>
                <c:pt idx="6353">
                  <c:v>0.67923959485629659</c:v>
                </c:pt>
                <c:pt idx="6354">
                  <c:v>0.68049256518888923</c:v>
                </c:pt>
                <c:pt idx="6355">
                  <c:v>0.68174064110612009</c:v>
                </c:pt>
                <c:pt idx="6356">
                  <c:v>0.68298384172679927</c:v>
                </c:pt>
                <c:pt idx="6357">
                  <c:v>0.68422218609505392</c:v>
                </c:pt>
                <c:pt idx="6358">
                  <c:v>0.68545569318062016</c:v>
                </c:pt>
                <c:pt idx="6359">
                  <c:v>0.68668438187913339</c:v>
                </c:pt>
                <c:pt idx="6360">
                  <c:v>0.68790827101241803</c:v>
                </c:pt>
                <c:pt idx="6361">
                  <c:v>0.68912737932877577</c:v>
                </c:pt>
                <c:pt idx="6362">
                  <c:v>0.69034172550327277</c:v>
                </c:pt>
                <c:pt idx="6363">
                  <c:v>0.69155132813802567</c:v>
                </c:pt>
                <c:pt idx="6364">
                  <c:v>0.69275620576248653</c:v>
                </c:pt>
                <c:pt idx="6365">
                  <c:v>0.6939563768337268</c:v>
                </c:pt>
                <c:pt idx="6366">
                  <c:v>0.69515185973672</c:v>
                </c:pt>
                <c:pt idx="6367">
                  <c:v>0.69243642278462347</c:v>
                </c:pt>
                <c:pt idx="6368">
                  <c:v>0.68973159300812104</c:v>
                </c:pt>
                <c:pt idx="6369">
                  <c:v>0.68703732897293301</c:v>
                </c:pt>
                <c:pt idx="6370">
                  <c:v>0.68435358940663249</c:v>
                </c:pt>
                <c:pt idx="6371">
                  <c:v>0.6816803331980128</c:v>
                </c:pt>
                <c:pt idx="6372">
                  <c:v>0.67901751939645805</c:v>
                </c:pt>
                <c:pt idx="6373">
                  <c:v>0.6763651072113156</c:v>
                </c:pt>
                <c:pt idx="6374">
                  <c:v>0.67372305601127136</c:v>
                </c:pt>
                <c:pt idx="6375">
                  <c:v>0.67109132532372728</c:v>
                </c:pt>
                <c:pt idx="6376">
                  <c:v>0.66846987483418152</c:v>
                </c:pt>
                <c:pt idx="6377">
                  <c:v>0.66585866438561048</c:v>
                </c:pt>
                <c:pt idx="6378">
                  <c:v>0.66325765397785419</c:v>
                </c:pt>
                <c:pt idx="6379">
                  <c:v>0.66066680376700315</c:v>
                </c:pt>
                <c:pt idx="6380">
                  <c:v>0.65808607406478825</c:v>
                </c:pt>
                <c:pt idx="6381">
                  <c:v>0.65551542533797269</c:v>
                </c:pt>
                <c:pt idx="6382">
                  <c:v>0.65295481820774626</c:v>
                </c:pt>
                <c:pt idx="6383">
                  <c:v>0.65040421344912225</c:v>
                </c:pt>
                <c:pt idx="6384">
                  <c:v>0.64786357199033662</c:v>
                </c:pt>
                <c:pt idx="6385">
                  <c:v>0.64533285491224934</c:v>
                </c:pt>
                <c:pt idx="6386">
                  <c:v>0.64281202344774835</c:v>
                </c:pt>
                <c:pt idx="6387">
                  <c:v>0.64030103898115553</c:v>
                </c:pt>
                <c:pt idx="6388">
                  <c:v>0.63779986304763536</c:v>
                </c:pt>
                <c:pt idx="6389">
                  <c:v>0.63530845733260555</c:v>
                </c:pt>
                <c:pt idx="6390">
                  <c:v>0.63282678367115008</c:v>
                </c:pt>
                <c:pt idx="6391">
                  <c:v>0.6303548040474346</c:v>
                </c:pt>
                <c:pt idx="6392">
                  <c:v>0.62789248059412428</c:v>
                </c:pt>
                <c:pt idx="6393">
                  <c:v>0.62543977559180353</c:v>
                </c:pt>
                <c:pt idx="6394">
                  <c:v>0.622996651468398</c:v>
                </c:pt>
                <c:pt idx="6395">
                  <c:v>0.62056307079859963</c:v>
                </c:pt>
                <c:pt idx="6396">
                  <c:v>0.61813899630329261</c:v>
                </c:pt>
                <c:pt idx="6397">
                  <c:v>0.61572439084898289</c:v>
                </c:pt>
                <c:pt idx="6398">
                  <c:v>0.61331921744722906</c:v>
                </c:pt>
                <c:pt idx="6399">
                  <c:v>0.61092343925407577</c:v>
                </c:pt>
                <c:pt idx="6400">
                  <c:v>0.60853701956948958</c:v>
                </c:pt>
                <c:pt idx="6401">
                  <c:v>0.60615992183679623</c:v>
                </c:pt>
                <c:pt idx="6402">
                  <c:v>0.60379210964212127</c:v>
                </c:pt>
                <c:pt idx="6403">
                  <c:v>0.60143354671383176</c:v>
                </c:pt>
                <c:pt idx="6404">
                  <c:v>0.59908419692198089</c:v>
                </c:pt>
                <c:pt idx="6405">
                  <c:v>0.59674402427775441</c:v>
                </c:pt>
                <c:pt idx="6406">
                  <c:v>0.59441299293291938</c:v>
                </c:pt>
                <c:pt idx="6407">
                  <c:v>0.59209106717927518</c:v>
                </c:pt>
                <c:pt idx="6408">
                  <c:v>0.58977821144810616</c:v>
                </c:pt>
                <c:pt idx="6409">
                  <c:v>0.587474390309637</c:v>
                </c:pt>
                <c:pt idx="6410">
                  <c:v>0.58517956847248997</c:v>
                </c:pt>
                <c:pt idx="6411">
                  <c:v>0.58289371078314434</c:v>
                </c:pt>
                <c:pt idx="6412">
                  <c:v>0.5806167822253977</c:v>
                </c:pt>
                <c:pt idx="6413">
                  <c:v>0.57834874791982971</c:v>
                </c:pt>
                <c:pt idx="6414">
                  <c:v>0.57608957312326792</c:v>
                </c:pt>
                <c:pt idx="6415">
                  <c:v>0.5738392232282552</c:v>
                </c:pt>
                <c:pt idx="6416">
                  <c:v>0.57159766376251986</c:v>
                </c:pt>
                <c:pt idx="6417">
                  <c:v>0.56936486038844747</c:v>
                </c:pt>
                <c:pt idx="6418">
                  <c:v>0.5671407789025551</c:v>
                </c:pt>
                <c:pt idx="6419">
                  <c:v>0.56492538523496694</c:v>
                </c:pt>
                <c:pt idx="6420">
                  <c:v>0.56271864544889283</c:v>
                </c:pt>
                <c:pt idx="6421">
                  <c:v>0.56052052574010813</c:v>
                </c:pt>
                <c:pt idx="6422">
                  <c:v>0.5583309924364358</c:v>
                </c:pt>
                <c:pt idx="6423">
                  <c:v>0.55615001199723102</c:v>
                </c:pt>
                <c:pt idx="6424">
                  <c:v>0.55397755101286683</c:v>
                </c:pt>
                <c:pt idx="6425">
                  <c:v>0.55181357620422278</c:v>
                </c:pt>
                <c:pt idx="6426">
                  <c:v>0.54965805442217508</c:v>
                </c:pt>
                <c:pt idx="6427">
                  <c:v>0.54751095264708849</c:v>
                </c:pt>
                <c:pt idx="6428">
                  <c:v>0.5453722379883108</c:v>
                </c:pt>
                <c:pt idx="6429">
                  <c:v>0.54324187768366894</c:v>
                </c:pt>
                <c:pt idx="6430">
                  <c:v>0.5411198390989671</c:v>
                </c:pt>
                <c:pt idx="6431">
                  <c:v>0.53900608972748676</c:v>
                </c:pt>
                <c:pt idx="6432">
                  <c:v>0.53690059718948879</c:v>
                </c:pt>
                <c:pt idx="6433">
                  <c:v>0.53870957923171736</c:v>
                </c:pt>
                <c:pt idx="6434">
                  <c:v>0.54051149493784345</c:v>
                </c:pt>
                <c:pt idx="6435">
                  <c:v>0.54230637191074249</c:v>
                </c:pt>
                <c:pt idx="6436">
                  <c:v>0.54409423764546616</c:v>
                </c:pt>
                <c:pt idx="6437">
                  <c:v>0.54587511952966361</c:v>
                </c:pt>
                <c:pt idx="6438">
                  <c:v>0.5476490448440009</c:v>
                </c:pt>
                <c:pt idx="6439">
                  <c:v>0.54941604076257899</c:v>
                </c:pt>
                <c:pt idx="6440">
                  <c:v>0.55117613435335022</c:v>
                </c:pt>
                <c:pt idx="6441">
                  <c:v>0.55292935257853248</c:v>
                </c:pt>
                <c:pt idx="6442">
                  <c:v>0.5546757222950226</c:v>
                </c:pt>
                <c:pt idx="6443">
                  <c:v>0.55641527025480764</c:v>
                </c:pt>
                <c:pt idx="6444">
                  <c:v>0.55814802310537481</c:v>
                </c:pt>
                <c:pt idx="6445">
                  <c:v>0.55987400739011939</c:v>
                </c:pt>
                <c:pt idx="6446">
                  <c:v>0.56159324954875178</c:v>
                </c:pt>
                <c:pt idx="6447">
                  <c:v>0.56330577591770192</c:v>
                </c:pt>
                <c:pt idx="6448">
                  <c:v>0.56501161273052336</c:v>
                </c:pt>
                <c:pt idx="6449">
                  <c:v>0.56671078611829473</c:v>
                </c:pt>
                <c:pt idx="6450">
                  <c:v>0.56840332211002009</c:v>
                </c:pt>
                <c:pt idx="6451">
                  <c:v>0.57008924663302785</c:v>
                </c:pt>
                <c:pt idx="6452">
                  <c:v>0.57176858551336762</c:v>
                </c:pt>
                <c:pt idx="6453">
                  <c:v>0.57344136447620608</c:v>
                </c:pt>
                <c:pt idx="6454">
                  <c:v>0.57510760914622094</c:v>
                </c:pt>
                <c:pt idx="6455">
                  <c:v>0.57676734504799354</c:v>
                </c:pt>
                <c:pt idx="6456">
                  <c:v>0.57842059760639986</c:v>
                </c:pt>
                <c:pt idx="6457">
                  <c:v>0.58006739214699987</c:v>
                </c:pt>
                <c:pt idx="6458">
                  <c:v>0.58170775389642571</c:v>
                </c:pt>
                <c:pt idx="6459">
                  <c:v>0.58334170798276774</c:v>
                </c:pt>
                <c:pt idx="6460">
                  <c:v>0.58496927943596011</c:v>
                </c:pt>
                <c:pt idx="6461">
                  <c:v>0.58659049318816336</c:v>
                </c:pt>
                <c:pt idx="6462">
                  <c:v>0.58820537407414708</c:v>
                </c:pt>
                <c:pt idx="6463">
                  <c:v>0.58981394683166999</c:v>
                </c:pt>
                <c:pt idx="6464">
                  <c:v>0.59141623610185878</c:v>
                </c:pt>
                <c:pt idx="6465">
                  <c:v>0.59301226642958593</c:v>
                </c:pt>
                <c:pt idx="6466">
                  <c:v>0.59460206226384538</c:v>
                </c:pt>
                <c:pt idx="6467">
                  <c:v>0.59618564795812723</c:v>
                </c:pt>
                <c:pt idx="6468">
                  <c:v>0.59776304777079081</c:v>
                </c:pt>
                <c:pt idx="6469">
                  <c:v>0.59933428586543613</c:v>
                </c:pt>
                <c:pt idx="6470">
                  <c:v>0.60089938631127426</c:v>
                </c:pt>
                <c:pt idx="6471">
                  <c:v>0.60245837308349581</c:v>
                </c:pt>
                <c:pt idx="6472">
                  <c:v>0.60401127006363842</c:v>
                </c:pt>
                <c:pt idx="6473">
                  <c:v>0.60555810103995233</c:v>
                </c:pt>
                <c:pt idx="6474">
                  <c:v>0.60709888970776504</c:v>
                </c:pt>
                <c:pt idx="6475">
                  <c:v>0.60863365966984406</c:v>
                </c:pt>
                <c:pt idx="6476">
                  <c:v>0.61016243443675877</c:v>
                </c:pt>
                <c:pt idx="6477">
                  <c:v>0.61168523742724024</c:v>
                </c:pt>
                <c:pt idx="6478">
                  <c:v>0.61320209196854003</c:v>
                </c:pt>
                <c:pt idx="6479">
                  <c:v>0.61471302129678795</c:v>
                </c:pt>
                <c:pt idx="6480">
                  <c:v>0.61621804855734741</c:v>
                </c:pt>
                <c:pt idx="6481">
                  <c:v>0.61771719680517023</c:v>
                </c:pt>
                <c:pt idx="6482">
                  <c:v>0.61921048900515008</c:v>
                </c:pt>
                <c:pt idx="6483">
                  <c:v>0.62069794803247369</c:v>
                </c:pt>
                <c:pt idx="6484">
                  <c:v>0.62217959667297185</c:v>
                </c:pt>
                <c:pt idx="6485">
                  <c:v>0.62365545762346808</c:v>
                </c:pt>
                <c:pt idx="6486">
                  <c:v>0.6251255534921264</c:v>
                </c:pt>
                <c:pt idx="6487">
                  <c:v>0.62658990679879778</c:v>
                </c:pt>
                <c:pt idx="6488">
                  <c:v>0.62804853997536503</c:v>
                </c:pt>
                <c:pt idx="6489">
                  <c:v>0.62950147536608625</c:v>
                </c:pt>
                <c:pt idx="6490">
                  <c:v>0.63094873522793748</c:v>
                </c:pt>
                <c:pt idx="6491">
                  <c:v>0.63239034173095332</c:v>
                </c:pt>
                <c:pt idx="6492">
                  <c:v>0.63382631695856684</c:v>
                </c:pt>
                <c:pt idx="6493">
                  <c:v>0.63525668290794746</c:v>
                </c:pt>
                <c:pt idx="6494">
                  <c:v>0.63668146149033833</c:v>
                </c:pt>
                <c:pt idx="6495">
                  <c:v>0.63810067453139174</c:v>
                </c:pt>
                <c:pt idx="6496">
                  <c:v>0.63951434377150351</c:v>
                </c:pt>
                <c:pt idx="6497">
                  <c:v>0.64092249086614606</c:v>
                </c:pt>
                <c:pt idx="6498">
                  <c:v>0.64232513738620012</c:v>
                </c:pt>
                <c:pt idx="6499">
                  <c:v>0.6437223048182853</c:v>
                </c:pt>
                <c:pt idx="6500">
                  <c:v>0.64511401456508888</c:v>
                </c:pt>
                <c:pt idx="6501">
                  <c:v>0.64650028794569403</c:v>
                </c:pt>
                <c:pt idx="6502">
                  <c:v>0.6478811461959062</c:v>
                </c:pt>
                <c:pt idx="6503">
                  <c:v>0.64925661046857841</c:v>
                </c:pt>
                <c:pt idx="6504">
                  <c:v>0.65062670183393556</c:v>
                </c:pt>
                <c:pt idx="6505">
                  <c:v>0.65199144127989672</c:v>
                </c:pt>
                <c:pt idx="6506">
                  <c:v>0.6533508497123971</c:v>
                </c:pt>
                <c:pt idx="6507">
                  <c:v>0.65470494795570799</c:v>
                </c:pt>
                <c:pt idx="6508">
                  <c:v>0.65605375675275601</c:v>
                </c:pt>
                <c:pt idx="6509">
                  <c:v>0.65739729676544056</c:v>
                </c:pt>
                <c:pt idx="6510">
                  <c:v>0.65873558857495051</c:v>
                </c:pt>
                <c:pt idx="6511">
                  <c:v>0.66006865268207959</c:v>
                </c:pt>
                <c:pt idx="6512">
                  <c:v>0.66139650950754025</c:v>
                </c:pt>
                <c:pt idx="6513">
                  <c:v>0.66271917939227643</c:v>
                </c:pt>
                <c:pt idx="6514">
                  <c:v>0.66403668259777537</c:v>
                </c:pt>
                <c:pt idx="6515">
                  <c:v>0.66534903930637779</c:v>
                </c:pt>
                <c:pt idx="6516">
                  <c:v>0.66665626962158719</c:v>
                </c:pt>
                <c:pt idx="6517">
                  <c:v>0.66795839356837783</c:v>
                </c:pt>
                <c:pt idx="6518">
                  <c:v>0.66925543109350139</c:v>
                </c:pt>
                <c:pt idx="6519">
                  <c:v>0.67054740206579244</c:v>
                </c:pt>
                <c:pt idx="6520">
                  <c:v>0.67183432627647299</c:v>
                </c:pt>
                <c:pt idx="6521">
                  <c:v>0.67311622343945554</c:v>
                </c:pt>
                <c:pt idx="6522">
                  <c:v>0.67439311319164519</c:v>
                </c:pt>
                <c:pt idx="6523">
                  <c:v>0.67566501509324028</c:v>
                </c:pt>
                <c:pt idx="6524">
                  <c:v>0.6769319486280323</c:v>
                </c:pt>
                <c:pt idx="6525">
                  <c:v>0.67819393320370402</c:v>
                </c:pt>
                <c:pt idx="6526">
                  <c:v>0.67945098815212701</c:v>
                </c:pt>
                <c:pt idx="6527">
                  <c:v>0.68070313272965777</c:v>
                </c:pt>
                <c:pt idx="6528">
                  <c:v>0.68195038611743253</c:v>
                </c:pt>
                <c:pt idx="6529">
                  <c:v>0.68319276742166135</c:v>
                </c:pt>
                <c:pt idx="6530">
                  <c:v>0.68443029567392044</c:v>
                </c:pt>
                <c:pt idx="6531">
                  <c:v>0.68566298983144414</c:v>
                </c:pt>
                <c:pt idx="6532">
                  <c:v>0.68689086877741501</c:v>
                </c:pt>
                <c:pt idx="6533">
                  <c:v>0.68811395132125319</c:v>
                </c:pt>
                <c:pt idx="6534">
                  <c:v>0.68933225619890459</c:v>
                </c:pt>
                <c:pt idx="6535">
                  <c:v>0.69054580207312766</c:v>
                </c:pt>
                <c:pt idx="6536">
                  <c:v>0.69175460753377949</c:v>
                </c:pt>
                <c:pt idx="6537">
                  <c:v>0.69295869109810071</c:v>
                </c:pt>
                <c:pt idx="6538">
                  <c:v>0.69415807121099871</c:v>
                </c:pt>
                <c:pt idx="6539">
                  <c:v>0.69535276624533071</c:v>
                </c:pt>
                <c:pt idx="6540">
                  <c:v>0.69654279450218493</c:v>
                </c:pt>
                <c:pt idx="6541">
                  <c:v>0.69772817421116073</c:v>
                </c:pt>
                <c:pt idx="6542">
                  <c:v>0.69890892353064837</c:v>
                </c:pt>
                <c:pt idx="6543">
                  <c:v>0.70008506054810682</c:v>
                </c:pt>
                <c:pt idx="6544">
                  <c:v>0.70125660328034078</c:v>
                </c:pt>
                <c:pt idx="6545">
                  <c:v>0.70242356967377695</c:v>
                </c:pt>
                <c:pt idx="6546">
                  <c:v>0.70358597760473873</c:v>
                </c:pt>
                <c:pt idx="6547">
                  <c:v>0.70474384487972019</c:v>
                </c:pt>
                <c:pt idx="6548">
                  <c:v>0.70589718923565881</c:v>
                </c:pt>
                <c:pt idx="6549">
                  <c:v>0.70704602834020702</c:v>
                </c:pt>
                <c:pt idx="6550">
                  <c:v>0.70819037979200306</c:v>
                </c:pt>
                <c:pt idx="6551">
                  <c:v>0.70933026112094055</c:v>
                </c:pt>
                <c:pt idx="6552">
                  <c:v>0.71046568978843683</c:v>
                </c:pt>
                <c:pt idx="6553">
                  <c:v>0.71159668318770075</c:v>
                </c:pt>
                <c:pt idx="6554">
                  <c:v>0.71272325864399877</c:v>
                </c:pt>
                <c:pt idx="6555">
                  <c:v>0.71384543341492068</c:v>
                </c:pt>
                <c:pt idx="6556">
                  <c:v>0.71496322469064366</c:v>
                </c:pt>
                <c:pt idx="6557">
                  <c:v>0.71607664959419581</c:v>
                </c:pt>
                <c:pt idx="6558">
                  <c:v>0.71718572518171853</c:v>
                </c:pt>
                <c:pt idx="6559">
                  <c:v>0.71829046844272748</c:v>
                </c:pt>
                <c:pt idx="6560">
                  <c:v>0.71939089630037312</c:v>
                </c:pt>
                <c:pt idx="6561">
                  <c:v>0.72048702561169975</c:v>
                </c:pt>
                <c:pt idx="6562">
                  <c:v>0.72157887316790403</c:v>
                </c:pt>
                <c:pt idx="6563">
                  <c:v>0.72266645569459187</c:v>
                </c:pt>
                <c:pt idx="6564">
                  <c:v>0.72374978985203486</c:v>
                </c:pt>
                <c:pt idx="6565">
                  <c:v>0.72482889223542535</c:v>
                </c:pt>
                <c:pt idx="6566">
                  <c:v>0.72590377937513073</c:v>
                </c:pt>
                <c:pt idx="6567">
                  <c:v>0.72697446773694663</c:v>
                </c:pt>
                <c:pt idx="6568">
                  <c:v>0.72804097372234922</c:v>
                </c:pt>
                <c:pt idx="6569">
                  <c:v>0.72910331366874626</c:v>
                </c:pt>
                <c:pt idx="6570">
                  <c:v>0.73016150384972767</c:v>
                </c:pt>
                <c:pt idx="6571">
                  <c:v>0.73121556047531466</c:v>
                </c:pt>
                <c:pt idx="6572">
                  <c:v>0.732265499692208</c:v>
                </c:pt>
                <c:pt idx="6573">
                  <c:v>0.73331133758403533</c:v>
                </c:pt>
                <c:pt idx="6574">
                  <c:v>0.73435309017159767</c:v>
                </c:pt>
                <c:pt idx="6575">
                  <c:v>0.73539077341311487</c:v>
                </c:pt>
                <c:pt idx="6576">
                  <c:v>0.73642440320446989</c:v>
                </c:pt>
                <c:pt idx="6577">
                  <c:v>0.73745399537945244</c:v>
                </c:pt>
                <c:pt idx="6578">
                  <c:v>0.73847956571000151</c:v>
                </c:pt>
                <c:pt idx="6579">
                  <c:v>0.73950112990644679</c:v>
                </c:pt>
                <c:pt idx="6580">
                  <c:v>0.74051870361774974</c:v>
                </c:pt>
                <c:pt idx="6581">
                  <c:v>0.74153230243174295</c:v>
                </c:pt>
                <c:pt idx="6582">
                  <c:v>0.74254194187536893</c:v>
                </c:pt>
                <c:pt idx="6583">
                  <c:v>0.74354763741491825</c:v>
                </c:pt>
                <c:pt idx="6584">
                  <c:v>0.74454940445626627</c:v>
                </c:pt>
                <c:pt idx="6585">
                  <c:v>0.74554725834510893</c:v>
                </c:pt>
                <c:pt idx="6586">
                  <c:v>0.74654121436719834</c:v>
                </c:pt>
                <c:pt idx="6587">
                  <c:v>0.74753128774857647</c:v>
                </c:pt>
                <c:pt idx="6588">
                  <c:v>0.74851749365580855</c:v>
                </c:pt>
                <c:pt idx="6589">
                  <c:v>0.74949984719621554</c:v>
                </c:pt>
                <c:pt idx="6590">
                  <c:v>0.75047836341810537</c:v>
                </c:pt>
                <c:pt idx="6591">
                  <c:v>0.75145305731100343</c:v>
                </c:pt>
                <c:pt idx="6592">
                  <c:v>0.75242394380588229</c:v>
                </c:pt>
                <c:pt idx="6593">
                  <c:v>0.75339103777539052</c:v>
                </c:pt>
                <c:pt idx="6594">
                  <c:v>0.75435435403408035</c:v>
                </c:pt>
                <c:pt idx="6595">
                  <c:v>0.75531390733863468</c:v>
                </c:pt>
                <c:pt idx="6596">
                  <c:v>0.75626971238809315</c:v>
                </c:pt>
                <c:pt idx="6597">
                  <c:v>0.75722178382407712</c:v>
                </c:pt>
                <c:pt idx="6598">
                  <c:v>0.75817013623101437</c:v>
                </c:pt>
                <c:pt idx="6599">
                  <c:v>0.75911478413636202</c:v>
                </c:pt>
                <c:pt idx="6600">
                  <c:v>0.76005574201082937</c:v>
                </c:pt>
                <c:pt idx="6601">
                  <c:v>0.7609930242685996</c:v>
                </c:pt>
                <c:pt idx="6602">
                  <c:v>0.76192664526755038</c:v>
                </c:pt>
                <c:pt idx="6603">
                  <c:v>0.76285661930947402</c:v>
                </c:pt>
                <c:pt idx="6604">
                  <c:v>0.76378296064029638</c:v>
                </c:pt>
                <c:pt idx="6605">
                  <c:v>0.76470568345029521</c:v>
                </c:pt>
                <c:pt idx="6606">
                  <c:v>0.76562480187431747</c:v>
                </c:pt>
                <c:pt idx="6607">
                  <c:v>0.76654032999199595</c:v>
                </c:pt>
                <c:pt idx="6608">
                  <c:v>0.76745228182796477</c:v>
                </c:pt>
                <c:pt idx="6609">
                  <c:v>0.76836067135207431</c:v>
                </c:pt>
                <c:pt idx="6610">
                  <c:v>0.76926551247960528</c:v>
                </c:pt>
                <c:pt idx="6611">
                  <c:v>0.77016681907148188</c:v>
                </c:pt>
                <c:pt idx="6612">
                  <c:v>0.77106460493448392</c:v>
                </c:pt>
                <c:pt idx="6613">
                  <c:v>0.77195888382145861</c:v>
                </c:pt>
                <c:pt idx="6614">
                  <c:v>0.77284966943153099</c:v>
                </c:pt>
                <c:pt idx="6615">
                  <c:v>0.77373697541031405</c:v>
                </c:pt>
                <c:pt idx="6616">
                  <c:v>0.77462081535011751</c:v>
                </c:pt>
                <c:pt idx="6617">
                  <c:v>0.77550120279015611</c:v>
                </c:pt>
                <c:pt idx="6618">
                  <c:v>0.77637815121675702</c:v>
                </c:pt>
                <c:pt idx="6619">
                  <c:v>0.77725167406356654</c:v>
                </c:pt>
                <c:pt idx="6620">
                  <c:v>0.77812178471175575</c:v>
                </c:pt>
                <c:pt idx="6621">
                  <c:v>0.7789884964902255</c:v>
                </c:pt>
                <c:pt idx="6622">
                  <c:v>0.77985182267581055</c:v>
                </c:pt>
                <c:pt idx="6623">
                  <c:v>0.78071177649348311</c:v>
                </c:pt>
                <c:pt idx="6624">
                  <c:v>0.77766212111655542</c:v>
                </c:pt>
                <c:pt idx="6625">
                  <c:v>0.7746243784559439</c:v>
                </c:pt>
                <c:pt idx="6626">
                  <c:v>0.77159850197760038</c:v>
                </c:pt>
                <c:pt idx="6627">
                  <c:v>0.76858444532925041</c:v>
                </c:pt>
                <c:pt idx="6628">
                  <c:v>0.76558216233968301</c:v>
                </c:pt>
                <c:pt idx="6629">
                  <c:v>0.76259160701804363</c:v>
                </c:pt>
                <c:pt idx="6630">
                  <c:v>0.75961273355312942</c:v>
                </c:pt>
                <c:pt idx="6631">
                  <c:v>0.75664549631268752</c:v>
                </c:pt>
                <c:pt idx="6632">
                  <c:v>0.75368984984271603</c:v>
                </c:pt>
                <c:pt idx="6633">
                  <c:v>0.75074574886676793</c:v>
                </c:pt>
                <c:pt idx="6634">
                  <c:v>0.74781314828525713</c:v>
                </c:pt>
                <c:pt idx="6635">
                  <c:v>0.74489200317476789</c:v>
                </c:pt>
                <c:pt idx="6636">
                  <c:v>0.74198226878736651</c:v>
                </c:pt>
                <c:pt idx="6637">
                  <c:v>0.73908390054991591</c:v>
                </c:pt>
                <c:pt idx="6638">
                  <c:v>0.73619685406339275</c:v>
                </c:pt>
                <c:pt idx="6639">
                  <c:v>0.73332108510220761</c:v>
                </c:pt>
                <c:pt idx="6640">
                  <c:v>0.73045654961352713</c:v>
                </c:pt>
                <c:pt idx="6641">
                  <c:v>0.72760320371659926</c:v>
                </c:pt>
                <c:pt idx="6642">
                  <c:v>0.7247610037020813</c:v>
                </c:pt>
                <c:pt idx="6643">
                  <c:v>0.72192990603137008</c:v>
                </c:pt>
                <c:pt idx="6644">
                  <c:v>0.71910986733593507</c:v>
                </c:pt>
                <c:pt idx="6645">
                  <c:v>0.71630084441665409</c:v>
                </c:pt>
                <c:pt idx="6646">
                  <c:v>0.71350279424315155</c:v>
                </c:pt>
                <c:pt idx="6647">
                  <c:v>0.71071567395313928</c:v>
                </c:pt>
                <c:pt idx="6648">
                  <c:v>0.70793944085175986</c:v>
                </c:pt>
                <c:pt idx="6649">
                  <c:v>0.70517405241093267</c:v>
                </c:pt>
                <c:pt idx="6650">
                  <c:v>0.70241946626870244</c:v>
                </c:pt>
                <c:pt idx="6651">
                  <c:v>0.6996756402285903</c:v>
                </c:pt>
                <c:pt idx="6652">
                  <c:v>0.69694253225894742</c:v>
                </c:pt>
                <c:pt idx="6653">
                  <c:v>0.69422010049231087</c:v>
                </c:pt>
                <c:pt idx="6654">
                  <c:v>0.69150830322476275</c:v>
                </c:pt>
                <c:pt idx="6655">
                  <c:v>0.68880709891529102</c:v>
                </c:pt>
                <c:pt idx="6656">
                  <c:v>0.68611644618515311</c:v>
                </c:pt>
                <c:pt idx="6657">
                  <c:v>0.6834363038172423</c:v>
                </c:pt>
                <c:pt idx="6658">
                  <c:v>0.68076663075545618</c:v>
                </c:pt>
                <c:pt idx="6659">
                  <c:v>0.67810738610406773</c:v>
                </c:pt>
                <c:pt idx="6660">
                  <c:v>0.67545852912709869</c:v>
                </c:pt>
                <c:pt idx="6661">
                  <c:v>0.67282001924769597</c:v>
                </c:pt>
                <c:pt idx="6662">
                  <c:v>0.67019181604750966</c:v>
                </c:pt>
                <c:pt idx="6663">
                  <c:v>0.66757387926607403</c:v>
                </c:pt>
                <c:pt idx="6664">
                  <c:v>0.66496616880019088</c:v>
                </c:pt>
                <c:pt idx="6665">
                  <c:v>0.66236864470331513</c:v>
                </c:pt>
                <c:pt idx="6666">
                  <c:v>0.65978126718494279</c:v>
                </c:pt>
                <c:pt idx="6667">
                  <c:v>0.65720399661000162</c:v>
                </c:pt>
                <c:pt idx="6668">
                  <c:v>0.65463679349824377</c:v>
                </c:pt>
                <c:pt idx="6669">
                  <c:v>0.65207961852364127</c:v>
                </c:pt>
                <c:pt idx="6670">
                  <c:v>0.64953243251378334</c:v>
                </c:pt>
                <c:pt idx="6671">
                  <c:v>0.64699519644927639</c:v>
                </c:pt>
                <c:pt idx="6672">
                  <c:v>0.64446787146314644</c:v>
                </c:pt>
                <c:pt idx="6673">
                  <c:v>0.64195041884024351</c:v>
                </c:pt>
                <c:pt idx="6674">
                  <c:v>0.63944280001664877</c:v>
                </c:pt>
                <c:pt idx="6675">
                  <c:v>0.63694497657908378</c:v>
                </c:pt>
                <c:pt idx="6676">
                  <c:v>0.63445691026432172</c:v>
                </c:pt>
                <c:pt idx="6677">
                  <c:v>0.63197856295860166</c:v>
                </c:pt>
                <c:pt idx="6678">
                  <c:v>0.6295098966970446</c:v>
                </c:pt>
                <c:pt idx="6679">
                  <c:v>0.62705087366307177</c:v>
                </c:pt>
                <c:pt idx="6680">
                  <c:v>0.62460145618782537</c:v>
                </c:pt>
                <c:pt idx="6681">
                  <c:v>0.62216160674959164</c:v>
                </c:pt>
                <c:pt idx="6682">
                  <c:v>0.61973128797322607</c:v>
                </c:pt>
                <c:pt idx="6683">
                  <c:v>0.61731046262958067</c:v>
                </c:pt>
                <c:pt idx="6684">
                  <c:v>0.61489909363493389</c:v>
                </c:pt>
                <c:pt idx="6685">
                  <c:v>0.61640339405042244</c:v>
                </c:pt>
                <c:pt idx="6686">
                  <c:v>0.61790181829241297</c:v>
                </c:pt>
                <c:pt idx="6687">
                  <c:v>0.61939438931470825</c:v>
                </c:pt>
                <c:pt idx="6688">
                  <c:v>0.62088112998144762</c:v>
                </c:pt>
                <c:pt idx="6689">
                  <c:v>0.62236206306745756</c:v>
                </c:pt>
                <c:pt idx="6690">
                  <c:v>0.62383721125860025</c:v>
                </c:pt>
                <c:pt idx="6691">
                  <c:v>0.62530659715212134</c:v>
                </c:pt>
                <c:pt idx="6692">
                  <c:v>0.62677024325699582</c:v>
                </c:pt>
                <c:pt idx="6693">
                  <c:v>0.62822817199427317</c:v>
                </c:pt>
                <c:pt idx="6694">
                  <c:v>0.62968040569742056</c:v>
                </c:pt>
                <c:pt idx="6695">
                  <c:v>0.63112696661266499</c:v>
                </c:pt>
                <c:pt idx="6696">
                  <c:v>0.63256787689933425</c:v>
                </c:pt>
                <c:pt idx="6697">
                  <c:v>0.63400315863019618</c:v>
                </c:pt>
                <c:pt idx="6698">
                  <c:v>0.63543283379179694</c:v>
                </c:pt>
                <c:pt idx="6699">
                  <c:v>0.63685692428479768</c:v>
                </c:pt>
                <c:pt idx="6700">
                  <c:v>0.63827545192431023</c:v>
                </c:pt>
                <c:pt idx="6701">
                  <c:v>0.63968843844023093</c:v>
                </c:pt>
                <c:pt idx="6702">
                  <c:v>0.64109590547757378</c:v>
                </c:pt>
                <c:pt idx="6703">
                  <c:v>0.64249787459680197</c:v>
                </c:pt>
                <c:pt idx="6704">
                  <c:v>0.64389436727415816</c:v>
                </c:pt>
                <c:pt idx="6705">
                  <c:v>0.64528540490199349</c:v>
                </c:pt>
                <c:pt idx="6706">
                  <c:v>0.64667100878909511</c:v>
                </c:pt>
                <c:pt idx="6707">
                  <c:v>0.6480512001610127</c:v>
                </c:pt>
                <c:pt idx="6708">
                  <c:v>0.64942600016038377</c:v>
                </c:pt>
                <c:pt idx="6709">
                  <c:v>0.65079542984725725</c:v>
                </c:pt>
                <c:pt idx="6710">
                  <c:v>0.65215951019941643</c:v>
                </c:pt>
                <c:pt idx="6711">
                  <c:v>0.65351826211269992</c:v>
                </c:pt>
                <c:pt idx="6712">
                  <c:v>0.6548717064013222</c:v>
                </c:pt>
                <c:pt idx="6713">
                  <c:v>0.65621986379819208</c:v>
                </c:pt>
                <c:pt idx="6714">
                  <c:v>0.65756275495523042</c:v>
                </c:pt>
                <c:pt idx="6715">
                  <c:v>0.65890040044368658</c:v>
                </c:pt>
                <c:pt idx="6716">
                  <c:v>0.66023282075445344</c:v>
                </c:pt>
                <c:pt idx="6717">
                  <c:v>0.66156003629838134</c:v>
                </c:pt>
                <c:pt idx="6718">
                  <c:v>0.66288206740659084</c:v>
                </c:pt>
                <c:pt idx="6719">
                  <c:v>0.66419893433078381</c:v>
                </c:pt>
                <c:pt idx="6720">
                  <c:v>0.66551065724355418</c:v>
                </c:pt>
                <c:pt idx="6721">
                  <c:v>0.66681725623869659</c:v>
                </c:pt>
                <c:pt idx="6722">
                  <c:v>0.66811875133151422</c:v>
                </c:pt>
                <c:pt idx="6723">
                  <c:v>0.66941516245912547</c:v>
                </c:pt>
                <c:pt idx="6724">
                  <c:v>0.67070650948076949</c:v>
                </c:pt>
                <c:pt idx="6725">
                  <c:v>0.67199281217811024</c:v>
                </c:pt>
                <c:pt idx="6726">
                  <c:v>0.67327409025553953</c:v>
                </c:pt>
                <c:pt idx="6727">
                  <c:v>0.6745503633404788</c:v>
                </c:pt>
                <c:pt idx="6728">
                  <c:v>0.67582165098368008</c:v>
                </c:pt>
                <c:pt idx="6729">
                  <c:v>0.67708797265952503</c:v>
                </c:pt>
                <c:pt idx="6730">
                  <c:v>0.67834934776632372</c:v>
                </c:pt>
                <c:pt idx="6731">
                  <c:v>0.6796057956266115</c:v>
                </c:pt>
                <c:pt idx="6732">
                  <c:v>0.68085733548744509</c:v>
                </c:pt>
                <c:pt idx="6733">
                  <c:v>0.68210398652069726</c:v>
                </c:pt>
                <c:pt idx="6734">
                  <c:v>0.68334576782335077</c:v>
                </c:pt>
                <c:pt idx="6735">
                  <c:v>0.68458269841779085</c:v>
                </c:pt>
                <c:pt idx="6736">
                  <c:v>0.68581479725209638</c:v>
                </c:pt>
                <c:pt idx="6737">
                  <c:v>0.68704208320033033</c:v>
                </c:pt>
                <c:pt idx="6738">
                  <c:v>0.68826457506282901</c:v>
                </c:pt>
                <c:pt idx="6739">
                  <c:v>0.68948229156648988</c:v>
                </c:pt>
                <c:pt idx="6740">
                  <c:v>0.69069525136505827</c:v>
                </c:pt>
                <c:pt idx="6741">
                  <c:v>0.69190347303941346</c:v>
                </c:pt>
                <c:pt idx="6742">
                  <c:v>0.69310697509785324</c:v>
                </c:pt>
                <c:pt idx="6743">
                  <c:v>0.69430577597637722</c:v>
                </c:pt>
                <c:pt idx="6744">
                  <c:v>0.6954998940389695</c:v>
                </c:pt>
                <c:pt idx="6745">
                  <c:v>0.69668934757787981</c:v>
                </c:pt>
                <c:pt idx="6746">
                  <c:v>0.69787415481390369</c:v>
                </c:pt>
                <c:pt idx="6747">
                  <c:v>0.69905433389666183</c:v>
                </c:pt>
                <c:pt idx="6748">
                  <c:v>0.70022990290487797</c:v>
                </c:pt>
                <c:pt idx="6749">
                  <c:v>0.70140087984665578</c:v>
                </c:pt>
                <c:pt idx="6750">
                  <c:v>0.70256728265975477</c:v>
                </c:pt>
                <c:pt idx="6751">
                  <c:v>0.70372912921186515</c:v>
                </c:pt>
                <c:pt idx="6752">
                  <c:v>0.7048864373008813</c:v>
                </c:pt>
                <c:pt idx="6753">
                  <c:v>0.70603922465517477</c:v>
                </c:pt>
                <c:pt idx="6754">
                  <c:v>0.70718750893386551</c:v>
                </c:pt>
                <c:pt idx="6755">
                  <c:v>0.70833130772709263</c:v>
                </c:pt>
                <c:pt idx="6756">
                  <c:v>0.70947063855628367</c:v>
                </c:pt>
                <c:pt idx="6757">
                  <c:v>0.71060551887442314</c:v>
                </c:pt>
                <c:pt idx="6758">
                  <c:v>0.71173596606631995</c:v>
                </c:pt>
                <c:pt idx="6759">
                  <c:v>0.71286199744887335</c:v>
                </c:pt>
                <c:pt idx="6760">
                  <c:v>0.71398363027133871</c:v>
                </c:pt>
                <c:pt idx="6761">
                  <c:v>0.71510088171559127</c:v>
                </c:pt>
                <c:pt idx="6762">
                  <c:v>0.71621376889638977</c:v>
                </c:pt>
                <c:pt idx="6763">
                  <c:v>0.71732230886163828</c:v>
                </c:pt>
                <c:pt idx="6764">
                  <c:v>0.7184265185926475</c:v>
                </c:pt>
                <c:pt idx="6765">
                  <c:v>0.71952641500439496</c:v>
                </c:pt>
                <c:pt idx="6766">
                  <c:v>0.72062201494578404</c:v>
                </c:pt>
                <c:pt idx="6767">
                  <c:v>0.72171333519990211</c:v>
                </c:pt>
                <c:pt idx="6768">
                  <c:v>0.72280039248427752</c:v>
                </c:pt>
                <c:pt idx="6769">
                  <c:v>0.72388320345113577</c:v>
                </c:pt>
                <c:pt idx="6770">
                  <c:v>0.72496178468765482</c:v>
                </c:pt>
                <c:pt idx="6771">
                  <c:v>0.72603615271621869</c:v>
                </c:pt>
                <c:pt idx="6772">
                  <c:v>0.72710632399467101</c:v>
                </c:pt>
                <c:pt idx="6773">
                  <c:v>0.72817231491656687</c:v>
                </c:pt>
                <c:pt idx="6774">
                  <c:v>0.72923414181142399</c:v>
                </c:pt>
                <c:pt idx="6775">
                  <c:v>0.73029182094497314</c:v>
                </c:pt>
                <c:pt idx="6776">
                  <c:v>0.73134536851940679</c:v>
                </c:pt>
                <c:pt idx="6777">
                  <c:v>0.73239480067362783</c:v>
                </c:pt>
                <c:pt idx="6778">
                  <c:v>0.73344013348349646</c:v>
                </c:pt>
                <c:pt idx="6779">
                  <c:v>0.73448138296207655</c:v>
                </c:pt>
                <c:pt idx="6780">
                  <c:v>0.73551856505988089</c:v>
                </c:pt>
                <c:pt idx="6781">
                  <c:v>0.73655169566511569</c:v>
                </c:pt>
                <c:pt idx="6782">
                  <c:v>0.73758079060392379</c:v>
                </c:pt>
                <c:pt idx="6783">
                  <c:v>0.73860586564062725</c:v>
                </c:pt>
                <c:pt idx="6784">
                  <c:v>0.73962693647796851</c:v>
                </c:pt>
                <c:pt idx="6785">
                  <c:v>0.74064401875735142</c:v>
                </c:pt>
                <c:pt idx="6786">
                  <c:v>0.74165712805908046</c:v>
                </c:pt>
                <c:pt idx="6787">
                  <c:v>0.7426662799025997</c:v>
                </c:pt>
                <c:pt idx="6788">
                  <c:v>0.74367148974673014</c:v>
                </c:pt>
                <c:pt idx="6789">
                  <c:v>0.74467277298990697</c:v>
                </c:pt>
                <c:pt idx="6790">
                  <c:v>0.74567014497041517</c:v>
                </c:pt>
                <c:pt idx="6791">
                  <c:v>0.74666362096662453</c:v>
                </c:pt>
                <c:pt idx="6792">
                  <c:v>0.74765321619722369</c:v>
                </c:pt>
                <c:pt idx="6793">
                  <c:v>0.74863894582145329</c:v>
                </c:pt>
                <c:pt idx="6794">
                  <c:v>0.74962082493933824</c:v>
                </c:pt>
                <c:pt idx="6795">
                  <c:v>0.75059886859191893</c:v>
                </c:pt>
                <c:pt idx="6796">
                  <c:v>0.75157309176148179</c:v>
                </c:pt>
                <c:pt idx="6797">
                  <c:v>0.75254350937178849</c:v>
                </c:pt>
                <c:pt idx="6798">
                  <c:v>0.75351013628830499</c:v>
                </c:pt>
                <c:pt idx="6799">
                  <c:v>0.75447298731842882</c:v>
                </c:pt>
                <c:pt idx="6800">
                  <c:v>0.75543207721171624</c:v>
                </c:pt>
                <c:pt idx="6801">
                  <c:v>0.756387420660108</c:v>
                </c:pt>
                <c:pt idx="6802">
                  <c:v>0.75733903229815447</c:v>
                </c:pt>
                <c:pt idx="6803">
                  <c:v>0.75828692670323983</c:v>
                </c:pt>
                <c:pt idx="6804">
                  <c:v>0.75923111839580526</c:v>
                </c:pt>
                <c:pt idx="6805">
                  <c:v>0.76017162183957165</c:v>
                </c:pt>
                <c:pt idx="6806">
                  <c:v>0.76110845144176087</c:v>
                </c:pt>
                <c:pt idx="6807">
                  <c:v>0.76204162155331645</c:v>
                </c:pt>
                <c:pt idx="6808">
                  <c:v>0.76297114646912378</c:v>
                </c:pt>
                <c:pt idx="6809">
                  <c:v>0.76389704042822881</c:v>
                </c:pt>
                <c:pt idx="6810">
                  <c:v>0.76481931761405608</c:v>
                </c:pt>
                <c:pt idx="6811">
                  <c:v>0.76573799215462612</c:v>
                </c:pt>
                <c:pt idx="6812">
                  <c:v>0.76665307812277217</c:v>
                </c:pt>
                <c:pt idx="6813">
                  <c:v>0.76756458953635509</c:v>
                </c:pt>
                <c:pt idx="6814">
                  <c:v>0.76847254035847867</c:v>
                </c:pt>
                <c:pt idx="6815">
                  <c:v>0.76937694449770333</c:v>
                </c:pt>
                <c:pt idx="6816">
                  <c:v>0.77027781580825916</c:v>
                </c:pt>
                <c:pt idx="6817">
                  <c:v>0.7711751680902581</c:v>
                </c:pt>
                <c:pt idx="6818">
                  <c:v>0.77206901508990555</c:v>
                </c:pt>
                <c:pt idx="6819">
                  <c:v>0.77295937049971064</c:v>
                </c:pt>
                <c:pt idx="6820">
                  <c:v>0.77384624795869617</c:v>
                </c:pt>
                <c:pt idx="6821">
                  <c:v>0.77472966105260754</c:v>
                </c:pt>
                <c:pt idx="6822">
                  <c:v>0.77560962331412076</c:v>
                </c:pt>
                <c:pt idx="6823">
                  <c:v>0.77648614822304995</c:v>
                </c:pt>
                <c:pt idx="6824">
                  <c:v>0.77735924920655364</c:v>
                </c:pt>
                <c:pt idx="6825">
                  <c:v>0.77822893963934059</c:v>
                </c:pt>
                <c:pt idx="6826">
                  <c:v>0.77909523284387439</c:v>
                </c:pt>
                <c:pt idx="6827">
                  <c:v>0.77995814209057801</c:v>
                </c:pt>
                <c:pt idx="6828">
                  <c:v>0.78081768059803669</c:v>
                </c:pt>
                <c:pt idx="6829">
                  <c:v>0.78167386153320062</c:v>
                </c:pt>
                <c:pt idx="6830">
                  <c:v>0.78252669801158659</c:v>
                </c:pt>
                <c:pt idx="6831">
                  <c:v>0.7833762030974788</c:v>
                </c:pt>
                <c:pt idx="6832">
                  <c:v>0.78422238980412928</c:v>
                </c:pt>
                <c:pt idx="6833">
                  <c:v>0.78506527109395685</c:v>
                </c:pt>
                <c:pt idx="6834">
                  <c:v>0.78590485987874603</c:v>
                </c:pt>
                <c:pt idx="6835">
                  <c:v>0.7867411690198447</c:v>
                </c:pt>
                <c:pt idx="6836">
                  <c:v>0.78757421132836092</c:v>
                </c:pt>
                <c:pt idx="6837">
                  <c:v>0.78840399956535956</c:v>
                </c:pt>
                <c:pt idx="6838">
                  <c:v>0.78923054644205737</c:v>
                </c:pt>
                <c:pt idx="6839">
                  <c:v>0.79005386462001803</c:v>
                </c:pt>
                <c:pt idx="6840">
                  <c:v>0.79087396671134613</c:v>
                </c:pt>
                <c:pt idx="6841">
                  <c:v>0.79169086527887989</c:v>
                </c:pt>
                <c:pt idx="6842">
                  <c:v>0.79250457283638431</c:v>
                </c:pt>
                <c:pt idx="6843">
                  <c:v>0.79331510184874221</c:v>
                </c:pt>
                <c:pt idx="6844">
                  <c:v>0.79412246473214554</c:v>
                </c:pt>
                <c:pt idx="6845">
                  <c:v>0.79492667385428561</c:v>
                </c:pt>
                <c:pt idx="6846">
                  <c:v>0.79572774153454229</c:v>
                </c:pt>
                <c:pt idx="6847">
                  <c:v>0.79652568004417301</c:v>
                </c:pt>
                <c:pt idx="6848">
                  <c:v>0.79732050160650048</c:v>
                </c:pt>
                <c:pt idx="6849">
                  <c:v>0.79811221839710011</c:v>
                </c:pt>
                <c:pt idx="6850">
                  <c:v>0.79890084254398641</c:v>
                </c:pt>
                <c:pt idx="6851">
                  <c:v>0.79968638612779896</c:v>
                </c:pt>
                <c:pt idx="6852">
                  <c:v>0.80046886118198723</c:v>
                </c:pt>
                <c:pt idx="6853">
                  <c:v>0.80124827969299506</c:v>
                </c:pt>
                <c:pt idx="6854">
                  <c:v>0.80202465360044428</c:v>
                </c:pt>
                <c:pt idx="6855">
                  <c:v>0.8027979947973175</c:v>
                </c:pt>
                <c:pt idx="6856">
                  <c:v>0.80356831513014049</c:v>
                </c:pt>
                <c:pt idx="6857">
                  <c:v>0.80433562639916334</c:v>
                </c:pt>
                <c:pt idx="6858">
                  <c:v>0.8050999403585416</c:v>
                </c:pt>
                <c:pt idx="6859">
                  <c:v>0.80586126871651609</c:v>
                </c:pt>
                <c:pt idx="6860">
                  <c:v>0.80661962313559221</c:v>
                </c:pt>
                <c:pt idx="6861">
                  <c:v>0.80737501523271882</c:v>
                </c:pt>
                <c:pt idx="6862">
                  <c:v>0.80812745657946605</c:v>
                </c:pt>
                <c:pt idx="6863">
                  <c:v>0.80887695870220255</c:v>
                </c:pt>
                <c:pt idx="6864">
                  <c:v>0.80962353308227208</c:v>
                </c:pt>
                <c:pt idx="6865">
                  <c:v>0.81036719115616951</c:v>
                </c:pt>
                <c:pt idx="6866">
                  <c:v>0.81110794431571576</c:v>
                </c:pt>
                <c:pt idx="6867">
                  <c:v>0.81184580390823247</c:v>
                </c:pt>
                <c:pt idx="6868">
                  <c:v>0.81258078123671595</c:v>
                </c:pt>
                <c:pt idx="6869">
                  <c:v>0.81331288756001008</c:v>
                </c:pt>
                <c:pt idx="6870">
                  <c:v>0.81404213409297876</c:v>
                </c:pt>
                <c:pt idx="6871">
                  <c:v>0.81476853200667809</c:v>
                </c:pt>
                <c:pt idx="6872">
                  <c:v>0.81549209242852705</c:v>
                </c:pt>
                <c:pt idx="6873">
                  <c:v>0.81621282644247817</c:v>
                </c:pt>
                <c:pt idx="6874">
                  <c:v>0.81693074508918728</c:v>
                </c:pt>
                <c:pt idx="6875">
                  <c:v>0.81764585936618261</c:v>
                </c:pt>
                <c:pt idx="6876">
                  <c:v>0.81835818022803342</c:v>
                </c:pt>
                <c:pt idx="6877">
                  <c:v>0.81906771858651761</c:v>
                </c:pt>
                <c:pt idx="6878">
                  <c:v>0.819774485310789</c:v>
                </c:pt>
                <c:pt idx="6879">
                  <c:v>0.82047849122754368</c:v>
                </c:pt>
                <c:pt idx="6880">
                  <c:v>0.82117974712118613</c:v>
                </c:pt>
                <c:pt idx="6881">
                  <c:v>0.82187826373399397</c:v>
                </c:pt>
                <c:pt idx="6882">
                  <c:v>0.81866780176628307</c:v>
                </c:pt>
                <c:pt idx="6883">
                  <c:v>0.81546988066563353</c:v>
                </c:pt>
                <c:pt idx="6884">
                  <c:v>0.81228445144428341</c:v>
                </c:pt>
                <c:pt idx="6885">
                  <c:v>0.80911146530582922</c:v>
                </c:pt>
                <c:pt idx="6886">
                  <c:v>0.80595087364447837</c:v>
                </c:pt>
                <c:pt idx="6887">
                  <c:v>0.80280262804430458</c:v>
                </c:pt>
                <c:pt idx="6888">
                  <c:v>0.79966668027850651</c:v>
                </c:pt>
                <c:pt idx="6889">
                  <c:v>0.7965429823086686</c:v>
                </c:pt>
                <c:pt idx="6890">
                  <c:v>0.79343148628402538</c:v>
                </c:pt>
                <c:pt idx="6891">
                  <c:v>0.79033214454072842</c:v>
                </c:pt>
                <c:pt idx="6892">
                  <c:v>0.78724490960111615</c:v>
                </c:pt>
                <c:pt idx="6893">
                  <c:v>0.78416973417298674</c:v>
                </c:pt>
                <c:pt idx="6894">
                  <c:v>0.7811065711488735</c:v>
                </c:pt>
                <c:pt idx="6895">
                  <c:v>0.77805537360532318</c:v>
                </c:pt>
                <c:pt idx="6896">
                  <c:v>0.77501609480217737</c:v>
                </c:pt>
                <c:pt idx="6897">
                  <c:v>0.7719886881818564</c:v>
                </c:pt>
                <c:pt idx="6898">
                  <c:v>0.76897310736864599</c:v>
                </c:pt>
                <c:pt idx="6899">
                  <c:v>0.7659693061679872</c:v>
                </c:pt>
                <c:pt idx="6900">
                  <c:v>0.76297723856576849</c:v>
                </c:pt>
                <c:pt idx="6901">
                  <c:v>0.75999685872762091</c:v>
                </c:pt>
                <c:pt idx="6902">
                  <c:v>0.75702812099821615</c:v>
                </c:pt>
                <c:pt idx="6903">
                  <c:v>0.75407097990056682</c:v>
                </c:pt>
                <c:pt idx="6904">
                  <c:v>0.7511253901353302</c:v>
                </c:pt>
                <c:pt idx="6905">
                  <c:v>0.74819130658011401</c:v>
                </c:pt>
                <c:pt idx="6906">
                  <c:v>0.74526868428878545</c:v>
                </c:pt>
                <c:pt idx="6907">
                  <c:v>0.74235747849078237</c:v>
                </c:pt>
                <c:pt idx="6908">
                  <c:v>0.73945764459042773</c:v>
                </c:pt>
                <c:pt idx="6909">
                  <c:v>0.73656913816624636</c:v>
                </c:pt>
                <c:pt idx="6910">
                  <c:v>0.73369191497028441</c:v>
                </c:pt>
                <c:pt idx="6911">
                  <c:v>0.73082593092743176</c:v>
                </c:pt>
                <c:pt idx="6912">
                  <c:v>0.72797114213474645</c:v>
                </c:pt>
                <c:pt idx="6913">
                  <c:v>0.72512750486078259</c:v>
                </c:pt>
                <c:pt idx="6914">
                  <c:v>0.72229497554492017</c:v>
                </c:pt>
                <c:pt idx="6915">
                  <c:v>0.71947351079669786</c:v>
                </c:pt>
                <c:pt idx="6916">
                  <c:v>0.71666306739514829</c:v>
                </c:pt>
                <c:pt idx="6917">
                  <c:v>0.71386360228813595</c:v>
                </c:pt>
                <c:pt idx="6918">
                  <c:v>0.71107507259169789</c:v>
                </c:pt>
                <c:pt idx="6919">
                  <c:v>0.70829743558938651</c:v>
                </c:pt>
                <c:pt idx="6920">
                  <c:v>0.70553064873161553</c:v>
                </c:pt>
                <c:pt idx="6921">
                  <c:v>0.70277466963500768</c:v>
                </c:pt>
                <c:pt idx="6922">
                  <c:v>0.70002945608174594</c:v>
                </c:pt>
                <c:pt idx="6923">
                  <c:v>0.6972949660189266</c:v>
                </c:pt>
                <c:pt idx="6924">
                  <c:v>0.69457115755791521</c:v>
                </c:pt>
                <c:pt idx="6925">
                  <c:v>0.69185798897370465</c:v>
                </c:pt>
                <c:pt idx="6926">
                  <c:v>0.6891554187042761</c:v>
                </c:pt>
                <c:pt idx="6927">
                  <c:v>0.68646340534996253</c:v>
                </c:pt>
                <c:pt idx="6928">
                  <c:v>0.68378190767281422</c:v>
                </c:pt>
                <c:pt idx="6929">
                  <c:v>0.68111088459596725</c:v>
                </c:pt>
                <c:pt idx="6930">
                  <c:v>0.67845029520301425</c:v>
                </c:pt>
                <c:pt idx="6931">
                  <c:v>0.67580009873737745</c:v>
                </c:pt>
                <c:pt idx="6932">
                  <c:v>0.6731602546016846</c:v>
                </c:pt>
                <c:pt idx="6933">
                  <c:v>0.67053072235714672</c:v>
                </c:pt>
                <c:pt idx="6934">
                  <c:v>0.66791146172293914</c:v>
                </c:pt>
                <c:pt idx="6935">
                  <c:v>0.66530243257558386</c:v>
                </c:pt>
                <c:pt idx="6936">
                  <c:v>0.66270359494833553</c:v>
                </c:pt>
                <c:pt idx="6937">
                  <c:v>0.66011490903056858</c:v>
                </c:pt>
                <c:pt idx="6938">
                  <c:v>0.65753633516716792</c:v>
                </c:pt>
                <c:pt idx="6939">
                  <c:v>0.65496783385792112</c:v>
                </c:pt>
                <c:pt idx="6940">
                  <c:v>0.65240936575691366</c:v>
                </c:pt>
                <c:pt idx="6941">
                  <c:v>0.64986089167192573</c:v>
                </c:pt>
                <c:pt idx="6942">
                  <c:v>0.64732237256383229</c:v>
                </c:pt>
                <c:pt idx="6943">
                  <c:v>0.64870001954600487</c:v>
                </c:pt>
                <c:pt idx="6944">
                  <c:v>0.65007228509465331</c:v>
                </c:pt>
                <c:pt idx="6945">
                  <c:v>0.65143919023100227</c:v>
                </c:pt>
                <c:pt idx="6946">
                  <c:v>0.65280075589416242</c:v>
                </c:pt>
                <c:pt idx="6947">
                  <c:v>0.65415700294145085</c:v>
                </c:pt>
                <c:pt idx="6948">
                  <c:v>0.65550795214871083</c:v>
                </c:pt>
                <c:pt idx="6949">
                  <c:v>0.65685362421062987</c:v>
                </c:pt>
                <c:pt idx="6950">
                  <c:v>0.65819403974105706</c:v>
                </c:pt>
                <c:pt idx="6951">
                  <c:v>0.65952921927331853</c:v>
                </c:pt>
                <c:pt idx="6952">
                  <c:v>0.66085918326053217</c:v>
                </c:pt>
                <c:pt idx="6953">
                  <c:v>0.66218395207592073</c:v>
                </c:pt>
                <c:pt idx="6954">
                  <c:v>0.66350354601312422</c:v>
                </c:pt>
                <c:pt idx="6955">
                  <c:v>0.66481798528651048</c:v>
                </c:pt>
                <c:pt idx="6956">
                  <c:v>0.66612729003148508</c:v>
                </c:pt>
                <c:pt idx="6957">
                  <c:v>0.6674314803047996</c:v>
                </c:pt>
                <c:pt idx="6958">
                  <c:v>0.66873057608485897</c:v>
                </c:pt>
                <c:pt idx="6959">
                  <c:v>0.67002459727202746</c:v>
                </c:pt>
                <c:pt idx="6960">
                  <c:v>0.67131356368893358</c:v>
                </c:pt>
                <c:pt idx="6961">
                  <c:v>0.67259749508077371</c:v>
                </c:pt>
                <c:pt idx="6962">
                  <c:v>0.67387641111561447</c:v>
                </c:pt>
                <c:pt idx="6963">
                  <c:v>0.67515033138469405</c:v>
                </c:pt>
                <c:pt idx="6964">
                  <c:v>0.67641927540272262</c:v>
                </c:pt>
                <c:pt idx="6965">
                  <c:v>0.67768326260818068</c:v>
                </c:pt>
                <c:pt idx="6966">
                  <c:v>0.67894231236361746</c:v>
                </c:pt>
                <c:pt idx="6967">
                  <c:v>0.68019644395594703</c:v>
                </c:pt>
                <c:pt idx="6968">
                  <c:v>0.68144567659674415</c:v>
                </c:pt>
                <c:pt idx="6969">
                  <c:v>0.68269002942253809</c:v>
                </c:pt>
                <c:pt idx="6970">
                  <c:v>0.68392952149510633</c:v>
                </c:pt>
                <c:pt idx="6971">
                  <c:v>0.68516417180176603</c:v>
                </c:pt>
                <c:pt idx="6972">
                  <c:v>0.68639399925566535</c:v>
                </c:pt>
                <c:pt idx="6973">
                  <c:v>0.68761902269607289</c:v>
                </c:pt>
                <c:pt idx="6974">
                  <c:v>0.68883926088866632</c:v>
                </c:pt>
                <c:pt idx="6975">
                  <c:v>0.69005473252581995</c:v>
                </c:pt>
                <c:pt idx="6976">
                  <c:v>0.69126545622689095</c:v>
                </c:pt>
                <c:pt idx="6977">
                  <c:v>0.69247145053850467</c:v>
                </c:pt>
                <c:pt idx="6978">
                  <c:v>0.69367273393483864</c:v>
                </c:pt>
                <c:pt idx="6979">
                  <c:v>0.69486932481790564</c:v>
                </c:pt>
                <c:pt idx="6980">
                  <c:v>0.69606124151783566</c:v>
                </c:pt>
                <c:pt idx="6981">
                  <c:v>0.6972485022931566</c:v>
                </c:pt>
                <c:pt idx="6982">
                  <c:v>0.69843112533107399</c:v>
                </c:pt>
                <c:pt idx="6983">
                  <c:v>0.6996091287477495</c:v>
                </c:pt>
                <c:pt idx="6984">
                  <c:v>0.70078253058857864</c:v>
                </c:pt>
                <c:pt idx="6985">
                  <c:v>0.70195134882846699</c:v>
                </c:pt>
                <c:pt idx="6986">
                  <c:v>0.70311560137210583</c:v>
                </c:pt>
                <c:pt idx="6987">
                  <c:v>0.70427530605424604</c:v>
                </c:pt>
                <c:pt idx="6988">
                  <c:v>0.7054304806399716</c:v>
                </c:pt>
                <c:pt idx="6989">
                  <c:v>0.70658114282497175</c:v>
                </c:pt>
                <c:pt idx="6990">
                  <c:v>0.7077273102358117</c:v>
                </c:pt>
                <c:pt idx="6991">
                  <c:v>0.70886900043020307</c:v>
                </c:pt>
                <c:pt idx="6992">
                  <c:v>0.71000623089727255</c:v>
                </c:pt>
                <c:pt idx="6993">
                  <c:v>0.71113901905783006</c:v>
                </c:pt>
                <c:pt idx="6994">
                  <c:v>0.71226738226463537</c:v>
                </c:pt>
                <c:pt idx="6995">
                  <c:v>0.71339133780266417</c:v>
                </c:pt>
                <c:pt idx="6996">
                  <c:v>0.71451090288937247</c:v>
                </c:pt>
                <c:pt idx="6997">
                  <c:v>0.71562609467496086</c:v>
                </c:pt>
                <c:pt idx="6998">
                  <c:v>0.71673693024263674</c:v>
                </c:pt>
                <c:pt idx="6999">
                  <c:v>0.71784342660887646</c:v>
                </c:pt>
                <c:pt idx="7000">
                  <c:v>0.71894560072368552</c:v>
                </c:pt>
                <c:pt idx="7001">
                  <c:v>0.72004346947085862</c:v>
                </c:pt>
                <c:pt idx="7002">
                  <c:v>0.72113704966823811</c:v>
                </c:pt>
                <c:pt idx="7003">
                  <c:v>0.72222635806797153</c:v>
                </c:pt>
                <c:pt idx="7004">
                  <c:v>0.72331141135676846</c:v>
                </c:pt>
                <c:pt idx="7005">
                  <c:v>0.72439222615615606</c:v>
                </c:pt>
                <c:pt idx="7006">
                  <c:v>0.72546881902273352</c:v>
                </c:pt>
                <c:pt idx="7007">
                  <c:v>0.72654120644842601</c:v>
                </c:pt>
                <c:pt idx="7008">
                  <c:v>0.72760940486073689</c:v>
                </c:pt>
                <c:pt idx="7009">
                  <c:v>0.72867343062299961</c:v>
                </c:pt>
                <c:pt idx="7010">
                  <c:v>0.72973330003462855</c:v>
                </c:pt>
                <c:pt idx="7011">
                  <c:v>0.73078902933136825</c:v>
                </c:pt>
                <c:pt idx="7012">
                  <c:v>0.73184063468554261</c:v>
                </c:pt>
                <c:pt idx="7013">
                  <c:v>0.73288813220630222</c:v>
                </c:pt>
                <c:pt idx="7014">
                  <c:v>0.73393153793987131</c:v>
                </c:pt>
                <c:pt idx="7015">
                  <c:v>0.73497086786979371</c:v>
                </c:pt>
                <c:pt idx="7016">
                  <c:v>0.73600613791717728</c:v>
                </c:pt>
                <c:pt idx="7017">
                  <c:v>0.73703736394093833</c:v>
                </c:pt>
                <c:pt idx="7018">
                  <c:v>0.73806456173804402</c:v>
                </c:pt>
                <c:pt idx="7019">
                  <c:v>0.73908774704375479</c:v>
                </c:pt>
                <c:pt idx="7020">
                  <c:v>0.74010693553186513</c:v>
                </c:pt>
                <c:pt idx="7021">
                  <c:v>0.74112214281494382</c:v>
                </c:pt>
                <c:pt idx="7022">
                  <c:v>0.742133384444573</c:v>
                </c:pt>
                <c:pt idx="7023">
                  <c:v>0.74314067591158639</c:v>
                </c:pt>
                <c:pt idx="7024">
                  <c:v>0.7441440326463068</c:v>
                </c:pt>
                <c:pt idx="7025">
                  <c:v>0.74514347001878212</c:v>
                </c:pt>
                <c:pt idx="7026">
                  <c:v>0.74613900333902128</c:v>
                </c:pt>
                <c:pt idx="7027">
                  <c:v>0.74713064785722827</c:v>
                </c:pt>
                <c:pt idx="7028">
                  <c:v>0.74811841876403595</c:v>
                </c:pt>
                <c:pt idx="7029">
                  <c:v>0.74910233119073899</c:v>
                </c:pt>
                <c:pt idx="7030">
                  <c:v>0.75008240020952521</c:v>
                </c:pt>
                <c:pt idx="7031">
                  <c:v>0.75105864083370677</c:v>
                </c:pt>
                <c:pt idx="7032">
                  <c:v>0.75203106801795006</c:v>
                </c:pt>
                <c:pt idx="7033">
                  <c:v>0.75299969665850497</c:v>
                </c:pt>
                <c:pt idx="7034">
                  <c:v>0.75396454159343274</c:v>
                </c:pt>
                <c:pt idx="7035">
                  <c:v>0.75492561760283339</c:v>
                </c:pt>
                <c:pt idx="7036">
                  <c:v>0.75588293940907236</c:v>
                </c:pt>
                <c:pt idx="7037">
                  <c:v>0.75683652167700566</c:v>
                </c:pt>
                <c:pt idx="7038">
                  <c:v>0.75778637901420487</c:v>
                </c:pt>
                <c:pt idx="7039">
                  <c:v>0.75873252597118068</c:v>
                </c:pt>
                <c:pt idx="7040">
                  <c:v>0.7596749770416058</c:v>
                </c:pt>
                <c:pt idx="7041">
                  <c:v>0.760613746662537</c:v>
                </c:pt>
                <c:pt idx="7042">
                  <c:v>0.7615488492146365</c:v>
                </c:pt>
                <c:pt idx="7043">
                  <c:v>0.76248029902239178</c:v>
                </c:pt>
                <c:pt idx="7044">
                  <c:v>0.76340811035433553</c:v>
                </c:pt>
                <c:pt idx="7045">
                  <c:v>0.76433229742326392</c:v>
                </c:pt>
                <c:pt idx="7046">
                  <c:v>0.76525287438645428</c:v>
                </c:pt>
                <c:pt idx="7047">
                  <c:v>0.76616985534588222</c:v>
                </c:pt>
                <c:pt idx="7048">
                  <c:v>0.76708325434843738</c:v>
                </c:pt>
                <c:pt idx="7049">
                  <c:v>0.76799308538613875</c:v>
                </c:pt>
                <c:pt idx="7050">
                  <c:v>0.76889936239634915</c:v>
                </c:pt>
                <c:pt idx="7051">
                  <c:v>0.76980209926198839</c:v>
                </c:pt>
                <c:pt idx="7052">
                  <c:v>0.77070130981174623</c:v>
                </c:pt>
                <c:pt idx="7053">
                  <c:v>0.77159700782029406</c:v>
                </c:pt>
                <c:pt idx="7054">
                  <c:v>0.77248920700849599</c:v>
                </c:pt>
                <c:pt idx="7055">
                  <c:v>0.77337792104361902</c:v>
                </c:pt>
                <c:pt idx="7056">
                  <c:v>0.77426316353954239</c:v>
                </c:pt>
                <c:pt idx="7057">
                  <c:v>0.7751449480569661</c:v>
                </c:pt>
                <c:pt idx="7058">
                  <c:v>0.77602328810361854</c:v>
                </c:pt>
                <c:pt idx="7059">
                  <c:v>0.77689819713446373</c:v>
                </c:pt>
                <c:pt idx="7060">
                  <c:v>0.7777696885519072</c:v>
                </c:pt>
                <c:pt idx="7061">
                  <c:v>0.77863777570600134</c:v>
                </c:pt>
                <c:pt idx="7062">
                  <c:v>0.77950247189464983</c:v>
                </c:pt>
                <c:pt idx="7063">
                  <c:v>0.78036379036381132</c:v>
                </c:pt>
                <c:pt idx="7064">
                  <c:v>0.78122174430770264</c:v>
                </c:pt>
                <c:pt idx="7065">
                  <c:v>0.78207634686900063</c:v>
                </c:pt>
                <c:pt idx="7066">
                  <c:v>0.78292761113904363</c:v>
                </c:pt>
                <c:pt idx="7067">
                  <c:v>0.7837755501580318</c:v>
                </c:pt>
                <c:pt idx="7068">
                  <c:v>0.78462017691522701</c:v>
                </c:pt>
                <c:pt idx="7069">
                  <c:v>0.78546150434915185</c:v>
                </c:pt>
                <c:pt idx="7070">
                  <c:v>0.78629954534778801</c:v>
                </c:pt>
                <c:pt idx="7071">
                  <c:v>0.78713431274877321</c:v>
                </c:pt>
                <c:pt idx="7072">
                  <c:v>0.78796581933959831</c:v>
                </c:pt>
                <c:pt idx="7073">
                  <c:v>0.78879407785780298</c:v>
                </c:pt>
                <c:pt idx="7074">
                  <c:v>0.78961910099117094</c:v>
                </c:pt>
                <c:pt idx="7075">
                  <c:v>0.79044090137792422</c:v>
                </c:pt>
                <c:pt idx="7076">
                  <c:v>0.79125949160691667</c:v>
                </c:pt>
                <c:pt idx="7077">
                  <c:v>0.79207488421782712</c:v>
                </c:pt>
                <c:pt idx="7078">
                  <c:v>0.79288709170135119</c:v>
                </c:pt>
                <c:pt idx="7079">
                  <c:v>0.79369612649939281</c:v>
                </c:pt>
                <c:pt idx="7080">
                  <c:v>0.79450200100525459</c:v>
                </c:pt>
                <c:pt idx="7081">
                  <c:v>0.79530472756382786</c:v>
                </c:pt>
                <c:pt idx="7082">
                  <c:v>0.79610431847178165</c:v>
                </c:pt>
                <c:pt idx="7083">
                  <c:v>0.79690078597775127</c:v>
                </c:pt>
                <c:pt idx="7084">
                  <c:v>0.79769414228252566</c:v>
                </c:pt>
                <c:pt idx="7085">
                  <c:v>0.79848439953923456</c:v>
                </c:pt>
                <c:pt idx="7086">
                  <c:v>0.79927156985353442</c:v>
                </c:pt>
                <c:pt idx="7087">
                  <c:v>0.80005566528379402</c:v>
                </c:pt>
                <c:pt idx="7088">
                  <c:v>0.8008366978412792</c:v>
                </c:pt>
                <c:pt idx="7089">
                  <c:v>0.80161467949033671</c:v>
                </c:pt>
                <c:pt idx="7090">
                  <c:v>0.80238962214857756</c:v>
                </c:pt>
                <c:pt idx="7091">
                  <c:v>0.80316153768705967</c:v>
                </c:pt>
                <c:pt idx="7092">
                  <c:v>0.80393043793046959</c:v>
                </c:pt>
                <c:pt idx="7093">
                  <c:v>0.80469633465730372</c:v>
                </c:pt>
                <c:pt idx="7094">
                  <c:v>0.80545923960004862</c:v>
                </c:pt>
                <c:pt idx="7095">
                  <c:v>0.8062191644453609</c:v>
                </c:pt>
                <c:pt idx="7096">
                  <c:v>0.80697612083424619</c:v>
                </c:pt>
                <c:pt idx="7097">
                  <c:v>0.80773012036223746</c:v>
                </c:pt>
                <c:pt idx="7098">
                  <c:v>0.80848117457957247</c:v>
                </c:pt>
                <c:pt idx="7099">
                  <c:v>0.80922929499137097</c:v>
                </c:pt>
                <c:pt idx="7100">
                  <c:v>0.80997449305781088</c:v>
                </c:pt>
                <c:pt idx="7101">
                  <c:v>0.81071678019430382</c:v>
                </c:pt>
                <c:pt idx="7102">
                  <c:v>0.81145616777166985</c:v>
                </c:pt>
                <c:pt idx="7103">
                  <c:v>0.81219266711631177</c:v>
                </c:pt>
                <c:pt idx="7104">
                  <c:v>0.8129262895103887</c:v>
                </c:pt>
                <c:pt idx="7105">
                  <c:v>0.81365704619198875</c:v>
                </c:pt>
                <c:pt idx="7106">
                  <c:v>0.81438494835530129</c:v>
                </c:pt>
                <c:pt idx="7107">
                  <c:v>0.81511000715078841</c:v>
                </c:pt>
                <c:pt idx="7108">
                  <c:v>0.81583223368535562</c:v>
                </c:pt>
                <c:pt idx="7109">
                  <c:v>0.81655163902252226</c:v>
                </c:pt>
                <c:pt idx="7110">
                  <c:v>0.81726823418259054</c:v>
                </c:pt>
                <c:pt idx="7111">
                  <c:v>0.81798203014281479</c:v>
                </c:pt>
                <c:pt idx="7112">
                  <c:v>0.81869303783756942</c:v>
                </c:pt>
                <c:pt idx="7113">
                  <c:v>0.81940126815851644</c:v>
                </c:pt>
                <c:pt idx="7114">
                  <c:v>0.82010673195477224</c:v>
                </c:pt>
                <c:pt idx="7115">
                  <c:v>0.82080944003307388</c:v>
                </c:pt>
                <c:pt idx="7116">
                  <c:v>0.82150940315794463</c:v>
                </c:pt>
                <c:pt idx="7117">
                  <c:v>0.82220663205185895</c:v>
                </c:pt>
                <c:pt idx="7118">
                  <c:v>0.82290113739540638</c:v>
                </c:pt>
                <c:pt idx="7119">
                  <c:v>0.82359292982745558</c:v>
                </c:pt>
                <c:pt idx="7120">
                  <c:v>0.82428201994531713</c:v>
                </c:pt>
                <c:pt idx="7121">
                  <c:v>0.82496841830490575</c:v>
                </c:pt>
                <c:pt idx="7122">
                  <c:v>0.82565213542090221</c:v>
                </c:pt>
                <c:pt idx="7123">
                  <c:v>0.82633318176691428</c:v>
                </c:pt>
                <c:pt idx="7124">
                  <c:v>0.82701156777563722</c:v>
                </c:pt>
                <c:pt idx="7125">
                  <c:v>0.82768730383901368</c:v>
                </c:pt>
                <c:pt idx="7126">
                  <c:v>0.82836040030839253</c:v>
                </c:pt>
                <c:pt idx="7127">
                  <c:v>0.82903086749468791</c:v>
                </c:pt>
                <c:pt idx="7128">
                  <c:v>0.82969871566853681</c:v>
                </c:pt>
                <c:pt idx="7129">
                  <c:v>0.83036395506045657</c:v>
                </c:pt>
                <c:pt idx="7130">
                  <c:v>0.83102659586100169</c:v>
                </c:pt>
                <c:pt idx="7131">
                  <c:v>0.83168664822091964</c:v>
                </c:pt>
                <c:pt idx="7132">
                  <c:v>0.83234412225130672</c:v>
                </c:pt>
                <c:pt idx="7133">
                  <c:v>0.83299902802376258</c:v>
                </c:pt>
                <c:pt idx="7134">
                  <c:v>0.82974512557054481</c:v>
                </c:pt>
                <c:pt idx="7135">
                  <c:v>0.82650393367378483</c:v>
                </c:pt>
                <c:pt idx="7136">
                  <c:v>0.82327540268287158</c:v>
                </c:pt>
                <c:pt idx="7137">
                  <c:v>0.82005948314114163</c:v>
                </c:pt>
                <c:pt idx="7138">
                  <c:v>0.81685612578512157</c:v>
                </c:pt>
                <c:pt idx="7139">
                  <c:v>0.81366528154377349</c:v>
                </c:pt>
                <c:pt idx="7140">
                  <c:v>0.81048690153774317</c:v>
                </c:pt>
                <c:pt idx="7141">
                  <c:v>0.80732093707861141</c:v>
                </c:pt>
                <c:pt idx="7142">
                  <c:v>0.80416733966814813</c:v>
                </c:pt>
                <c:pt idx="7143">
                  <c:v>0.80102606099756946</c:v>
                </c:pt>
                <c:pt idx="7144">
                  <c:v>0.79789705294679769</c:v>
                </c:pt>
                <c:pt idx="7145">
                  <c:v>0.79478026758372422</c:v>
                </c:pt>
                <c:pt idx="7146">
                  <c:v>0.79167565716347532</c:v>
                </c:pt>
                <c:pt idx="7147">
                  <c:v>0.78858317412768053</c:v>
                </c:pt>
                <c:pt idx="7148">
                  <c:v>0.78550277110374422</c:v>
                </c:pt>
                <c:pt idx="7149">
                  <c:v>0.7824344009041202</c:v>
                </c:pt>
                <c:pt idx="7150">
                  <c:v>0.77937801652558847</c:v>
                </c:pt>
                <c:pt idx="7151">
                  <c:v>0.77633357114853541</c:v>
                </c:pt>
                <c:pt idx="7152">
                  <c:v>0.77330101813623642</c:v>
                </c:pt>
                <c:pt idx="7153">
                  <c:v>0.77028031103414174</c:v>
                </c:pt>
                <c:pt idx="7154">
                  <c:v>0.76727140356916468</c:v>
                </c:pt>
                <c:pt idx="7155">
                  <c:v>0.76427424964897261</c:v>
                </c:pt>
                <c:pt idx="7156">
                  <c:v>0.76128880336128135</c:v>
                </c:pt>
                <c:pt idx="7157">
                  <c:v>0.75831501897315134</c:v>
                </c:pt>
                <c:pt idx="7158">
                  <c:v>0.75535285093028748</c:v>
                </c:pt>
                <c:pt idx="7159">
                  <c:v>0.75240225385634107</c:v>
                </c:pt>
                <c:pt idx="7160">
                  <c:v>0.74946318255221478</c:v>
                </c:pt>
                <c:pt idx="7161">
                  <c:v>0.74653559199537023</c:v>
                </c:pt>
                <c:pt idx="7162">
                  <c:v>0.74361943733913827</c:v>
                </c:pt>
                <c:pt idx="7163">
                  <c:v>0.74071467391203227</c:v>
                </c:pt>
                <c:pt idx="7164">
                  <c:v>0.73782125721706338</c:v>
                </c:pt>
                <c:pt idx="7165">
                  <c:v>0.73493914293105922</c:v>
                </c:pt>
                <c:pt idx="7166">
                  <c:v>0.73206828690398473</c:v>
                </c:pt>
                <c:pt idx="7167">
                  <c:v>0.729208645158266</c:v>
                </c:pt>
                <c:pt idx="7168">
                  <c:v>0.72636017388811658</c:v>
                </c:pt>
                <c:pt idx="7169">
                  <c:v>0.72352282945886615</c:v>
                </c:pt>
                <c:pt idx="7170">
                  <c:v>0.72069656840629248</c:v>
                </c:pt>
                <c:pt idx="7171">
                  <c:v>0.71788134743595544</c:v>
                </c:pt>
                <c:pt idx="7172">
                  <c:v>0.71507712342253371</c:v>
                </c:pt>
                <c:pt idx="7173">
                  <c:v>0.71228385340916445</c:v>
                </c:pt>
                <c:pt idx="7174">
                  <c:v>0.70950149460678491</c:v>
                </c:pt>
                <c:pt idx="7175">
                  <c:v>0.70673000439347711</c:v>
                </c:pt>
                <c:pt idx="7176">
                  <c:v>0.70396934031381508</c:v>
                </c:pt>
                <c:pt idx="7177">
                  <c:v>0.70121946007821423</c:v>
                </c:pt>
                <c:pt idx="7178">
                  <c:v>0.69848032156228368</c:v>
                </c:pt>
                <c:pt idx="7179">
                  <c:v>0.69575188280618105</c:v>
                </c:pt>
                <c:pt idx="7180">
                  <c:v>0.69303410201396942</c:v>
                </c:pt>
                <c:pt idx="7181">
                  <c:v>0.69032693755297736</c:v>
                </c:pt>
                <c:pt idx="7182">
                  <c:v>0.68763034795316103</c:v>
                </c:pt>
                <c:pt idx="7183">
                  <c:v>0.68494429190646899</c:v>
                </c:pt>
                <c:pt idx="7184">
                  <c:v>0.68226872826620932</c:v>
                </c:pt>
                <c:pt idx="7185">
                  <c:v>0.67960361604641939</c:v>
                </c:pt>
                <c:pt idx="7186">
                  <c:v>0.67694891442123806</c:v>
                </c:pt>
                <c:pt idx="7187">
                  <c:v>0.67430458272428007</c:v>
                </c:pt>
                <c:pt idx="7188">
                  <c:v>0.67167058044801331</c:v>
                </c:pt>
                <c:pt idx="7189">
                  <c:v>0.66904686724313822</c:v>
                </c:pt>
                <c:pt idx="7190">
                  <c:v>0.66643340291796971</c:v>
                </c:pt>
                <c:pt idx="7191">
                  <c:v>0.66383014743782143</c:v>
                </c:pt>
                <c:pt idx="7192">
                  <c:v>0.66123706092439238</c:v>
                </c:pt>
                <c:pt idx="7193">
                  <c:v>0.65865410365515653</c:v>
                </c:pt>
                <c:pt idx="7194">
                  <c:v>0.65608123606275359</c:v>
                </c:pt>
                <c:pt idx="7195">
                  <c:v>0.65351841873438343</c:v>
                </c:pt>
                <c:pt idx="7196">
                  <c:v>0.65096561241120221</c:v>
                </c:pt>
                <c:pt idx="7197">
                  <c:v>0.64842277798772097</c:v>
                </c:pt>
                <c:pt idx="7198">
                  <c:v>0.64588987651120644</c:v>
                </c:pt>
                <c:pt idx="7199">
                  <c:v>0.64336686918108454</c:v>
                </c:pt>
                <c:pt idx="7200">
                  <c:v>0.64475996734834595</c:v>
                </c:pt>
                <c:pt idx="7201">
                  <c:v>0.64614762372589152</c:v>
                </c:pt>
                <c:pt idx="7202">
                  <c:v>0.6475298595707123</c:v>
                </c:pt>
                <c:pt idx="7203">
                  <c:v>0.64890669605676421</c:v>
                </c:pt>
                <c:pt idx="7204">
                  <c:v>0.65027815427529245</c:v>
                </c:pt>
                <c:pt idx="7205">
                  <c:v>0.65164425523515457</c:v>
                </c:pt>
                <c:pt idx="7206">
                  <c:v>0.6530050198631423</c:v>
                </c:pt>
                <c:pt idx="7207">
                  <c:v>0.65436046900430189</c:v>
                </c:pt>
                <c:pt idx="7208">
                  <c:v>0.65571062342225384</c:v>
                </c:pt>
                <c:pt idx="7209">
                  <c:v>0.65705550379951061</c:v>
                </c:pt>
                <c:pt idx="7210">
                  <c:v>0.65839513073779377</c:v>
                </c:pt>
                <c:pt idx="7211">
                  <c:v>0.65972952475834923</c:v>
                </c:pt>
                <c:pt idx="7212">
                  <c:v>0.66105870630226193</c:v>
                </c:pt>
                <c:pt idx="7213">
                  <c:v>0.66238269573076869</c:v>
                </c:pt>
                <c:pt idx="7214">
                  <c:v>0.66370151332557037</c:v>
                </c:pt>
                <c:pt idx="7215">
                  <c:v>0.66501517928914233</c:v>
                </c:pt>
                <c:pt idx="7216">
                  <c:v>0.66632371374504407</c:v>
                </c:pt>
                <c:pt idx="7217">
                  <c:v>0.66762713673822749</c:v>
                </c:pt>
                <c:pt idx="7218">
                  <c:v>0.66892546823534382</c:v>
                </c:pt>
                <c:pt idx="7219">
                  <c:v>0.67021872812504946</c:v>
                </c:pt>
                <c:pt idx="7220">
                  <c:v>0.67150693621831103</c:v>
                </c:pt>
                <c:pt idx="7221">
                  <c:v>0.67279011224870822</c:v>
                </c:pt>
                <c:pt idx="7222">
                  <c:v>0.67406827587273666</c:v>
                </c:pt>
                <c:pt idx="7223">
                  <c:v>0.67534144667010876</c:v>
                </c:pt>
                <c:pt idx="7224">
                  <c:v>0.67660964414405367</c:v>
                </c:pt>
                <c:pt idx="7225">
                  <c:v>0.67787288772161591</c:v>
                </c:pt>
                <c:pt idx="7226">
                  <c:v>0.67913119675395339</c:v>
                </c:pt>
                <c:pt idx="7227">
                  <c:v>0.68038459051663325</c:v>
                </c:pt>
                <c:pt idx="7228">
                  <c:v>0.68163308820992763</c:v>
                </c:pt>
                <c:pt idx="7229">
                  <c:v>0.68287670895910757</c:v>
                </c:pt>
                <c:pt idx="7230">
                  <c:v>0.68411547181473609</c:v>
                </c:pt>
                <c:pt idx="7231">
                  <c:v>0.68534939575295972</c:v>
                </c:pt>
                <c:pt idx="7232">
                  <c:v>0.68657849967579976</c:v>
                </c:pt>
                <c:pt idx="7233">
                  <c:v>0.68780280241144121</c:v>
                </c:pt>
                <c:pt idx="7234">
                  <c:v>0.68902232271452146</c:v>
                </c:pt>
                <c:pt idx="7235">
                  <c:v>0.69023707926641786</c:v>
                </c:pt>
                <c:pt idx="7236">
                  <c:v>0.69144709067553345</c:v>
                </c:pt>
                <c:pt idx="7237">
                  <c:v>0.69265237547758218</c:v>
                </c:pt>
                <c:pt idx="7238">
                  <c:v>0.69385295213587284</c:v>
                </c:pt>
                <c:pt idx="7239">
                  <c:v>0.69504883904159209</c:v>
                </c:pt>
                <c:pt idx="7240">
                  <c:v>0.69624005451408588</c:v>
                </c:pt>
                <c:pt idx="7241">
                  <c:v>0.69742661680114026</c:v>
                </c:pt>
                <c:pt idx="7242">
                  <c:v>0.69860854407926076</c:v>
                </c:pt>
                <c:pt idx="7243">
                  <c:v>0.69978585445395114</c:v>
                </c:pt>
                <c:pt idx="7244">
                  <c:v>0.7009585659599904</c:v>
                </c:pt>
                <c:pt idx="7245">
                  <c:v>0.70212669656170923</c:v>
                </c:pt>
                <c:pt idx="7246">
                  <c:v>0.70329026415326501</c:v>
                </c:pt>
                <c:pt idx="7247">
                  <c:v>0.70444928655891637</c:v>
                </c:pt>
                <c:pt idx="7248">
                  <c:v>0.70560378153329562</c:v>
                </c:pt>
                <c:pt idx="7249">
                  <c:v>0.70675376676168122</c:v>
                </c:pt>
                <c:pt idx="7250">
                  <c:v>0.70789925986026836</c:v>
                </c:pt>
                <c:pt idx="7251">
                  <c:v>0.70904027837643924</c:v>
                </c:pt>
                <c:pt idx="7252">
                  <c:v>0.71017683978903123</c:v>
                </c:pt>
                <c:pt idx="7253">
                  <c:v>0.71130896150860534</c:v>
                </c:pt>
                <c:pt idx="7254">
                  <c:v>0.7124366608777124</c:v>
                </c:pt>
                <c:pt idx="7255">
                  <c:v>0.71355995517115889</c:v>
                </c:pt>
                <c:pt idx="7256">
                  <c:v>0.71467886159627159</c:v>
                </c:pt>
                <c:pt idx="7257">
                  <c:v>0.71579339729316116</c:v>
                </c:pt>
                <c:pt idx="7258">
                  <c:v>0.71690357933498472</c:v>
                </c:pt>
                <c:pt idx="7259">
                  <c:v>0.71800942472820739</c:v>
                </c:pt>
                <c:pt idx="7260">
                  <c:v>0.71911095041286288</c:v>
                </c:pt>
                <c:pt idx="7261">
                  <c:v>0.72020817326281261</c:v>
                </c:pt>
                <c:pt idx="7262">
                  <c:v>0.72130111008600473</c:v>
                </c:pt>
                <c:pt idx="7263">
                  <c:v>0.72238977762473122</c:v>
                </c:pt>
                <c:pt idx="7264">
                  <c:v>0.72347419255588463</c:v>
                </c:pt>
                <c:pt idx="7265">
                  <c:v>0.72455437149121316</c:v>
                </c:pt>
                <c:pt idx="7266">
                  <c:v>0.72563033097757557</c:v>
                </c:pt>
                <c:pt idx="7267">
                  <c:v>0.72670208749719445</c:v>
                </c:pt>
                <c:pt idx="7268">
                  <c:v>0.72776965746790856</c:v>
                </c:pt>
                <c:pt idx="7269">
                  <c:v>0.72883305724342451</c:v>
                </c:pt>
                <c:pt idx="7270">
                  <c:v>0.72989230311356734</c:v>
                </c:pt>
                <c:pt idx="7271">
                  <c:v>0.73094741130453</c:v>
                </c:pt>
                <c:pt idx="7272">
                  <c:v>0.7319983979791217</c:v>
                </c:pt>
                <c:pt idx="7273">
                  <c:v>0.73304527923701579</c:v>
                </c:pt>
                <c:pt idx="7274">
                  <c:v>0.73408807111499619</c:v>
                </c:pt>
                <c:pt idx="7275">
                  <c:v>0.73512678958720323</c:v>
                </c:pt>
                <c:pt idx="7276">
                  <c:v>0.73616145056537818</c:v>
                </c:pt>
                <c:pt idx="7277">
                  <c:v>0.73719206989910713</c:v>
                </c:pt>
                <c:pt idx="7278">
                  <c:v>0.73821866337606379</c:v>
                </c:pt>
                <c:pt idx="7279">
                  <c:v>0.739241246722251</c:v>
                </c:pt>
                <c:pt idx="7280">
                  <c:v>0.74025983560224218</c:v>
                </c:pt>
                <c:pt idx="7281">
                  <c:v>0.74127444561942091</c:v>
                </c:pt>
                <c:pt idx="7282">
                  <c:v>0.74228509231622009</c:v>
                </c:pt>
                <c:pt idx="7283">
                  <c:v>0.74329179117435984</c:v>
                </c:pt>
                <c:pt idx="7284">
                  <c:v>0.74429455761508501</c:v>
                </c:pt>
                <c:pt idx="7285">
                  <c:v>0.74529340699940105</c:v>
                </c:pt>
                <c:pt idx="7286">
                  <c:v>0.74628835462830967</c:v>
                </c:pt>
                <c:pt idx="7287">
                  <c:v>0.7472794157430428</c:v>
                </c:pt>
                <c:pt idx="7288">
                  <c:v>0.74826660552529656</c:v>
                </c:pt>
                <c:pt idx="7289">
                  <c:v>0.7492499390974634</c:v>
                </c:pt>
                <c:pt idx="7290">
                  <c:v>0.75022943152286392</c:v>
                </c:pt>
                <c:pt idx="7291">
                  <c:v>0.75120509780597777</c:v>
                </c:pt>
                <c:pt idx="7292">
                  <c:v>0.75217695289267317</c:v>
                </c:pt>
                <c:pt idx="7293">
                  <c:v>0.75314501167043613</c:v>
                </c:pt>
                <c:pt idx="7294">
                  <c:v>0.75410928896859852</c:v>
                </c:pt>
                <c:pt idx="7295">
                  <c:v>0.7550697995585649</c:v>
                </c:pt>
                <c:pt idx="7296">
                  <c:v>0.7560265581540393</c:v>
                </c:pt>
                <c:pt idx="7297">
                  <c:v>0.75697957941125005</c:v>
                </c:pt>
                <c:pt idx="7298">
                  <c:v>0.75792887792917485</c:v>
                </c:pt>
                <c:pt idx="7299">
                  <c:v>0.75887446824976401</c:v>
                </c:pt>
                <c:pt idx="7300">
                  <c:v>0.7598163648581634</c:v>
                </c:pt>
                <c:pt idx="7301">
                  <c:v>0.76075458218293623</c:v>
                </c:pt>
                <c:pt idx="7302">
                  <c:v>0.76168913459628418</c:v>
                </c:pt>
                <c:pt idx="7303">
                  <c:v>0.76262003641426745</c:v>
                </c:pt>
                <c:pt idx="7304">
                  <c:v>0.76354730189702424</c:v>
                </c:pt>
                <c:pt idx="7305">
                  <c:v>0.76447094524898895</c:v>
                </c:pt>
                <c:pt idx="7306">
                  <c:v>0.76539098061911004</c:v>
                </c:pt>
                <c:pt idx="7307">
                  <c:v>0.76630742210106662</c:v>
                </c:pt>
                <c:pt idx="7308">
                  <c:v>0.76722028373348428</c:v>
                </c:pt>
                <c:pt idx="7309">
                  <c:v>0.76812957950015037</c:v>
                </c:pt>
                <c:pt idx="7310">
                  <c:v>0.76903532333022795</c:v>
                </c:pt>
                <c:pt idx="7311">
                  <c:v>0.76993752909846924</c:v>
                </c:pt>
                <c:pt idx="7312">
                  <c:v>0.7708362106254284</c:v>
                </c:pt>
                <c:pt idx="7313">
                  <c:v>0.77173138167767286</c:v>
                </c:pt>
                <c:pt idx="7314">
                  <c:v>0.77262305596799441</c:v>
                </c:pt>
                <c:pt idx="7315">
                  <c:v>0.77351124715561947</c:v>
                </c:pt>
                <c:pt idx="7316">
                  <c:v>0.77439596884641781</c:v>
                </c:pt>
                <c:pt idx="7317">
                  <c:v>0.77527723459311149</c:v>
                </c:pt>
                <c:pt idx="7318">
                  <c:v>0.77615505789548211</c:v>
                </c:pt>
                <c:pt idx="7319">
                  <c:v>0.77702945220057784</c:v>
                </c:pt>
                <c:pt idx="7320">
                  <c:v>0.77790043090291938</c:v>
                </c:pt>
                <c:pt idx="7321">
                  <c:v>0.77876800734470486</c:v>
                </c:pt>
                <c:pt idx="7322">
                  <c:v>0.77963219481601465</c:v>
                </c:pt>
                <c:pt idx="7323">
                  <c:v>0.78049300655501463</c:v>
                </c:pt>
                <c:pt idx="7324">
                  <c:v>0.78135045574815909</c:v>
                </c:pt>
                <c:pt idx="7325">
                  <c:v>0.78220455553039281</c:v>
                </c:pt>
                <c:pt idx="7326">
                  <c:v>0.78305531898535219</c:v>
                </c:pt>
                <c:pt idx="7327">
                  <c:v>0.78390275914556562</c:v>
                </c:pt>
                <c:pt idx="7328">
                  <c:v>0.78474688899265321</c:v>
                </c:pt>
                <c:pt idx="7329">
                  <c:v>0.78558772145752565</c:v>
                </c:pt>
                <c:pt idx="7330">
                  <c:v>0.78642526942058222</c:v>
                </c:pt>
                <c:pt idx="7331">
                  <c:v>0.78725954571190804</c:v>
                </c:pt>
                <c:pt idx="7332">
                  <c:v>0.78809056311147085</c:v>
                </c:pt>
                <c:pt idx="7333">
                  <c:v>0.78891833434931669</c:v>
                </c:pt>
                <c:pt idx="7334">
                  <c:v>0.78974287210576466</c:v>
                </c:pt>
                <c:pt idx="7335">
                  <c:v>0.79056418901160153</c:v>
                </c:pt>
                <c:pt idx="7336">
                  <c:v>0.79138229764827495</c:v>
                </c:pt>
                <c:pt idx="7337">
                  <c:v>0.79219721054808634</c:v>
                </c:pt>
                <c:pt idx="7338">
                  <c:v>0.79300894019438284</c:v>
                </c:pt>
                <c:pt idx="7339">
                  <c:v>0.79381749902174858</c:v>
                </c:pt>
                <c:pt idx="7340">
                  <c:v>0.79462289941619491</c:v>
                </c:pt>
                <c:pt idx="7341">
                  <c:v>0.79542515371535039</c:v>
                </c:pt>
                <c:pt idx="7342">
                  <c:v>0.79622427420864983</c:v>
                </c:pt>
                <c:pt idx="7343">
                  <c:v>0.79702027313752233</c:v>
                </c:pt>
                <c:pt idx="7344">
                  <c:v>0.79781316269557889</c:v>
                </c:pt>
                <c:pt idx="7345">
                  <c:v>0.7986029550287993</c:v>
                </c:pt>
                <c:pt idx="7346">
                  <c:v>0.79938966223571806</c:v>
                </c:pt>
                <c:pt idx="7347">
                  <c:v>0.80017329636760981</c:v>
                </c:pt>
                <c:pt idx="7348">
                  <c:v>0.80095386942867386</c:v>
                </c:pt>
                <c:pt idx="7349">
                  <c:v>0.80173139337621813</c:v>
                </c:pt>
                <c:pt idx="7350">
                  <c:v>0.80250588012084223</c:v>
                </c:pt>
                <c:pt idx="7351">
                  <c:v>0.80327734152662023</c:v>
                </c:pt>
                <c:pt idx="7352">
                  <c:v>0.80404578941128191</c:v>
                </c:pt>
                <c:pt idx="7353">
                  <c:v>0.80481123554639411</c:v>
                </c:pt>
                <c:pt idx="7354">
                  <c:v>0.805573691657541</c:v>
                </c:pt>
                <c:pt idx="7355">
                  <c:v>0.80633316942450373</c:v>
                </c:pt>
                <c:pt idx="7356">
                  <c:v>0.80708968048143925</c:v>
                </c:pt>
                <c:pt idx="7357">
                  <c:v>0.80784323641705869</c:v>
                </c:pt>
                <c:pt idx="7358">
                  <c:v>0.80859384877480456</c:v>
                </c:pt>
                <c:pt idx="7359">
                  <c:v>0.80934152905302803</c:v>
                </c:pt>
                <c:pt idx="7360">
                  <c:v>0.81008628870516464</c:v>
                </c:pt>
                <c:pt idx="7361">
                  <c:v>0.81082813913991014</c:v>
                </c:pt>
                <c:pt idx="7362">
                  <c:v>0.81156709172139485</c:v>
                </c:pt>
                <c:pt idx="7363">
                  <c:v>0.81230315776935813</c:v>
                </c:pt>
                <c:pt idx="7364">
                  <c:v>0.81303634855932161</c:v>
                </c:pt>
                <c:pt idx="7365">
                  <c:v>0.81376667532276181</c:v>
                </c:pt>
                <c:pt idx="7366">
                  <c:v>0.81449414924728225</c:v>
                </c:pt>
                <c:pt idx="7367">
                  <c:v>0.81521878147678506</c:v>
                </c:pt>
                <c:pt idx="7368">
                  <c:v>0.81594058311164142</c:v>
                </c:pt>
                <c:pt idx="7369">
                  <c:v>0.81665956520886152</c:v>
                </c:pt>
                <c:pt idx="7370">
                  <c:v>0.81737573878226444</c:v>
                </c:pt>
                <c:pt idx="7371">
                  <c:v>0.81808911480264623</c:v>
                </c:pt>
                <c:pt idx="7372">
                  <c:v>0.81489345419794834</c:v>
                </c:pt>
                <c:pt idx="7373">
                  <c:v>0.81171027664248763</c:v>
                </c:pt>
                <c:pt idx="7374">
                  <c:v>0.80853953337435291</c:v>
                </c:pt>
                <c:pt idx="7375">
                  <c:v>0.80538117582210933</c:v>
                </c:pt>
                <c:pt idx="7376">
                  <c:v>0.80223515560405423</c:v>
                </c:pt>
                <c:pt idx="7377">
                  <c:v>0.7991014245274759</c:v>
                </c:pt>
                <c:pt idx="7378">
                  <c:v>0.79597993458791549</c:v>
                </c:pt>
                <c:pt idx="7379">
                  <c:v>0.79287063796843149</c:v>
                </c:pt>
                <c:pt idx="7380">
                  <c:v>0.78977348703886729</c:v>
                </c:pt>
                <c:pt idx="7381">
                  <c:v>0.7866884343551217</c:v>
                </c:pt>
                <c:pt idx="7382">
                  <c:v>0.78361543265842204</c:v>
                </c:pt>
                <c:pt idx="7383">
                  <c:v>0.78055443487460008</c:v>
                </c:pt>
                <c:pt idx="7384">
                  <c:v>0.77750539411337116</c:v>
                </c:pt>
                <c:pt idx="7385">
                  <c:v>0.77446826366761579</c:v>
                </c:pt>
                <c:pt idx="7386">
                  <c:v>0.77144299701266417</c:v>
                </c:pt>
                <c:pt idx="7387">
                  <c:v>0.76842954780558348</c:v>
                </c:pt>
                <c:pt idx="7388">
                  <c:v>0.76542786988446787</c:v>
                </c:pt>
                <c:pt idx="7389">
                  <c:v>0.76243791726773169</c:v>
                </c:pt>
                <c:pt idx="7390">
                  <c:v>0.75945964415340461</c:v>
                </c:pt>
                <c:pt idx="7391">
                  <c:v>0.75649300491843041</c:v>
                </c:pt>
                <c:pt idx="7392">
                  <c:v>0.75353795411796776</c:v>
                </c:pt>
                <c:pt idx="7393">
                  <c:v>0.75059444648469442</c:v>
                </c:pt>
                <c:pt idx="7394">
                  <c:v>0.74766243692811363</c:v>
                </c:pt>
                <c:pt idx="7395">
                  <c:v>0.74474188053386314</c:v>
                </c:pt>
                <c:pt idx="7396">
                  <c:v>0.74183273256302773</c:v>
                </c:pt>
                <c:pt idx="7397">
                  <c:v>0.73893494845145336</c:v>
                </c:pt>
                <c:pt idx="7398">
                  <c:v>0.73604848380906485</c:v>
                </c:pt>
                <c:pt idx="7399">
                  <c:v>0.73317329441918566</c:v>
                </c:pt>
                <c:pt idx="7400">
                  <c:v>0.73030933623786076</c:v>
                </c:pt>
                <c:pt idx="7401">
                  <c:v>0.7274565653931816</c:v>
                </c:pt>
                <c:pt idx="7402">
                  <c:v>0.72461493818461453</c:v>
                </c:pt>
                <c:pt idx="7403">
                  <c:v>0.72178441108233093</c:v>
                </c:pt>
                <c:pt idx="7404">
                  <c:v>0.7189649407265406</c:v>
                </c:pt>
                <c:pt idx="7405">
                  <c:v>0.71615648392682751</c:v>
                </c:pt>
                <c:pt idx="7406">
                  <c:v>0.71335899766148836</c:v>
                </c:pt>
                <c:pt idx="7407">
                  <c:v>0.71057243907687317</c:v>
                </c:pt>
                <c:pt idx="7408">
                  <c:v>0.7077967654867291</c:v>
                </c:pt>
                <c:pt idx="7409">
                  <c:v>0.70503193437154654</c:v>
                </c:pt>
                <c:pt idx="7410">
                  <c:v>0.70227790337790774</c:v>
                </c:pt>
                <c:pt idx="7411">
                  <c:v>0.6995346303178378</c:v>
                </c:pt>
                <c:pt idx="7412">
                  <c:v>0.69680207316815879</c:v>
                </c:pt>
                <c:pt idx="7413">
                  <c:v>0.69408019006984567</c:v>
                </c:pt>
                <c:pt idx="7414">
                  <c:v>0.6913689393273853</c:v>
                </c:pt>
                <c:pt idx="7415">
                  <c:v>0.68866827940813768</c:v>
                </c:pt>
                <c:pt idx="7416">
                  <c:v>0.68597816894169961</c:v>
                </c:pt>
                <c:pt idx="7417">
                  <c:v>0.68329856671927114</c:v>
                </c:pt>
                <c:pt idx="7418">
                  <c:v>0.68062943169302403</c:v>
                </c:pt>
                <c:pt idx="7419">
                  <c:v>0.67797072297547312</c:v>
                </c:pt>
                <c:pt idx="7420">
                  <c:v>0.67532239983885023</c:v>
                </c:pt>
                <c:pt idx="7421">
                  <c:v>0.67268442171447973</c:v>
                </c:pt>
                <c:pt idx="7422">
                  <c:v>0.67005674819215755</c:v>
                </c:pt>
                <c:pt idx="7423">
                  <c:v>0.6674393390195319</c:v>
                </c:pt>
                <c:pt idx="7424">
                  <c:v>0.66483215410148688</c:v>
                </c:pt>
                <c:pt idx="7425">
                  <c:v>0.662235153499528</c:v>
                </c:pt>
                <c:pt idx="7426">
                  <c:v>0.65964829743117048</c:v>
                </c:pt>
                <c:pt idx="7427">
                  <c:v>0.65707154626932995</c:v>
                </c:pt>
                <c:pt idx="7428">
                  <c:v>0.65450486054171542</c:v>
                </c:pt>
                <c:pt idx="7429">
                  <c:v>0.65194820093022432</c:v>
                </c:pt>
                <c:pt idx="7430">
                  <c:v>0.64940152827034059</c:v>
                </c:pt>
                <c:pt idx="7431">
                  <c:v>0.64686480355053455</c:v>
                </c:pt>
                <c:pt idx="7432">
                  <c:v>0.6443379879116653</c:v>
                </c:pt>
                <c:pt idx="7433">
                  <c:v>0.6418210426463854</c:v>
                </c:pt>
                <c:pt idx="7434">
                  <c:v>0.6393139291985479</c:v>
                </c:pt>
                <c:pt idx="7435">
                  <c:v>0.63681660916261607</c:v>
                </c:pt>
                <c:pt idx="7436">
                  <c:v>0.63432904428307457</c:v>
                </c:pt>
                <c:pt idx="7437">
                  <c:v>0.6318511964538438</c:v>
                </c:pt>
                <c:pt idx="7438">
                  <c:v>0.62938302771769594</c:v>
                </c:pt>
                <c:pt idx="7439">
                  <c:v>0.6269245002656737</c:v>
                </c:pt>
                <c:pt idx="7440">
                  <c:v>0.62447557643651086</c:v>
                </c:pt>
                <c:pt idx="7441">
                  <c:v>0.62203621871605574</c:v>
                </c:pt>
                <c:pt idx="7442">
                  <c:v>0.61960638973669613</c:v>
                </c:pt>
                <c:pt idx="7443">
                  <c:v>0.61718605227678713</c:v>
                </c:pt>
                <c:pt idx="7444">
                  <c:v>0.61477516926008091</c:v>
                </c:pt>
                <c:pt idx="7445">
                  <c:v>0.61237370375515876</c:v>
                </c:pt>
                <c:pt idx="7446">
                  <c:v>0.60998161897486514</c:v>
                </c:pt>
                <c:pt idx="7447">
                  <c:v>0.60759887827574455</c:v>
                </c:pt>
                <c:pt idx="7448">
                  <c:v>0.60522544515747989</c:v>
                </c:pt>
                <c:pt idx="7449">
                  <c:v>0.60286128326233346</c:v>
                </c:pt>
                <c:pt idx="7450">
                  <c:v>0.60050635637458993</c:v>
                </c:pt>
                <c:pt idx="7451">
                  <c:v>0.59816062842000173</c:v>
                </c:pt>
                <c:pt idx="7452">
                  <c:v>0.59582406346523609</c:v>
                </c:pt>
                <c:pt idx="7453">
                  <c:v>0.59349662571732498</c:v>
                </c:pt>
                <c:pt idx="7454">
                  <c:v>0.59117827952311663</c:v>
                </c:pt>
                <c:pt idx="7455">
                  <c:v>0.59277523936872945</c:v>
                </c:pt>
                <c:pt idx="7456">
                  <c:v>0.59436596108994533</c:v>
                </c:pt>
                <c:pt idx="7457">
                  <c:v>0.59595046905443771</c:v>
                </c:pt>
                <c:pt idx="7458">
                  <c:v>0.59752878753469385</c:v>
                </c:pt>
                <c:pt idx="7459">
                  <c:v>0.59910094070838649</c:v>
                </c:pt>
                <c:pt idx="7460">
                  <c:v>0.60066695265874437</c:v>
                </c:pt>
                <c:pt idx="7461">
                  <c:v>0.60222684737492116</c:v>
                </c:pt>
                <c:pt idx="7462">
                  <c:v>0.60378064875236293</c:v>
                </c:pt>
                <c:pt idx="7463">
                  <c:v>0.60532838059317395</c:v>
                </c:pt>
                <c:pt idx="7464">
                  <c:v>0.60687006660648191</c:v>
                </c:pt>
                <c:pt idx="7465">
                  <c:v>0.6084057304088003</c:v>
                </c:pt>
                <c:pt idx="7466">
                  <c:v>0.60993539552439091</c:v>
                </c:pt>
                <c:pt idx="7467">
                  <c:v>0.61145908538562377</c:v>
                </c:pt>
                <c:pt idx="7468">
                  <c:v>0.61297682333333614</c:v>
                </c:pt>
                <c:pt idx="7469">
                  <c:v>0.61448863261719033</c:v>
                </c:pt>
                <c:pt idx="7470">
                  <c:v>0.61599453639602941</c:v>
                </c:pt>
                <c:pt idx="7471">
                  <c:v>0.61749455773823247</c:v>
                </c:pt>
                <c:pt idx="7472">
                  <c:v>0.61898871962206747</c:v>
                </c:pt>
                <c:pt idx="7473">
                  <c:v>0.62047704493604372</c:v>
                </c:pt>
                <c:pt idx="7474">
                  <c:v>0.62195955647926227</c:v>
                </c:pt>
                <c:pt idx="7475">
                  <c:v>0.62343627696176518</c:v>
                </c:pt>
                <c:pt idx="7476">
                  <c:v>0.62490722900488327</c:v>
                </c:pt>
                <c:pt idx="7477">
                  <c:v>0.62637243514158292</c:v>
                </c:pt>
                <c:pt idx="7478">
                  <c:v>0.62783191781681114</c:v>
                </c:pt>
                <c:pt idx="7479">
                  <c:v>0.62928569938783918</c:v>
                </c:pt>
                <c:pt idx="7480">
                  <c:v>0.63073380212460539</c:v>
                </c:pt>
                <c:pt idx="7481">
                  <c:v>0.63217624821005614</c:v>
                </c:pt>
                <c:pt idx="7482">
                  <c:v>0.63361305974048565</c:v>
                </c:pt>
                <c:pt idx="7483">
                  <c:v>0.63504425872587433</c:v>
                </c:pt>
                <c:pt idx="7484">
                  <c:v>0.63646986709022635</c:v>
                </c:pt>
                <c:pt idx="7485">
                  <c:v>0.63788990667190515</c:v>
                </c:pt>
                <c:pt idx="7486">
                  <c:v>0.63930439922396798</c:v>
                </c:pt>
                <c:pt idx="7487">
                  <c:v>0.64071336641449939</c:v>
                </c:pt>
                <c:pt idx="7488">
                  <c:v>0.64211682982694274</c:v>
                </c:pt>
                <c:pt idx="7489">
                  <c:v>0.64351481096043128</c:v>
                </c:pt>
                <c:pt idx="7490">
                  <c:v>0.64490733123011712</c:v>
                </c:pt>
                <c:pt idx="7491">
                  <c:v>0.64629441196749948</c:v>
                </c:pt>
                <c:pt idx="7492">
                  <c:v>0.64767607442075148</c:v>
                </c:pt>
                <c:pt idx="7493">
                  <c:v>0.64905233975504539</c:v>
                </c:pt>
                <c:pt idx="7494">
                  <c:v>0.65042322905287719</c:v>
                </c:pt>
                <c:pt idx="7495">
                  <c:v>0.6517887633143894</c:v>
                </c:pt>
                <c:pt idx="7496">
                  <c:v>0.65314896345769258</c:v>
                </c:pt>
                <c:pt idx="7497">
                  <c:v>0.65450385031918601</c:v>
                </c:pt>
                <c:pt idx="7498">
                  <c:v>0.65585344465387674</c:v>
                </c:pt>
                <c:pt idx="7499">
                  <c:v>0.65719776713569755</c:v>
                </c:pt>
                <c:pt idx="7500">
                  <c:v>0.65853683835782373</c:v>
                </c:pt>
                <c:pt idx="7501">
                  <c:v>0.65987067883298844</c:v>
                </c:pt>
                <c:pt idx="7502">
                  <c:v>0.66119930899379709</c:v>
                </c:pt>
                <c:pt idx="7503">
                  <c:v>0.66252274919304011</c:v>
                </c:pt>
                <c:pt idx="7504">
                  <c:v>0.66384101970400478</c:v>
                </c:pt>
                <c:pt idx="7505">
                  <c:v>0.66515414072078605</c:v>
                </c:pt>
                <c:pt idx="7506">
                  <c:v>0.66646213235859553</c:v>
                </c:pt>
                <c:pt idx="7507">
                  <c:v>0.66776501465406979</c:v>
                </c:pt>
                <c:pt idx="7508">
                  <c:v>0.66906280756557734</c:v>
                </c:pt>
                <c:pt idx="7509">
                  <c:v>0.67035553097352429</c:v>
                </c:pt>
                <c:pt idx="7510">
                  <c:v>0.67164320468065897</c:v>
                </c:pt>
                <c:pt idx="7511">
                  <c:v>0.67292584841237513</c:v>
                </c:pt>
                <c:pt idx="7512">
                  <c:v>0.67420348181701428</c:v>
                </c:pt>
                <c:pt idx="7513">
                  <c:v>0.67547612446616656</c:v>
                </c:pt>
                <c:pt idx="7514">
                  <c:v>0.67674379585497058</c:v>
                </c:pt>
                <c:pt idx="7515">
                  <c:v>0.67800651540241208</c:v>
                </c:pt>
                <c:pt idx="7516">
                  <c:v>0.67926430245162139</c:v>
                </c:pt>
                <c:pt idx="7517">
                  <c:v>0.68051717627016972</c:v>
                </c:pt>
                <c:pt idx="7518">
                  <c:v>0.68176515605036436</c:v>
                </c:pt>
                <c:pt idx="7519">
                  <c:v>0.68300826090954259</c:v>
                </c:pt>
                <c:pt idx="7520">
                  <c:v>0.68424650989036473</c:v>
                </c:pt>
                <c:pt idx="7521">
                  <c:v>0.68547992196110552</c:v>
                </c:pt>
                <c:pt idx="7522">
                  <c:v>0.68670851601594496</c:v>
                </c:pt>
                <c:pt idx="7523">
                  <c:v>0.68793231087525764</c:v>
                </c:pt>
                <c:pt idx="7524">
                  <c:v>0.68915132528590117</c:v>
                </c:pt>
                <c:pt idx="7525">
                  <c:v>0.6903655779215031</c:v>
                </c:pt>
                <c:pt idx="7526">
                  <c:v>0.6915750873827472</c:v>
                </c:pt>
                <c:pt idx="7527">
                  <c:v>0.69277987219765835</c:v>
                </c:pt>
                <c:pt idx="7528">
                  <c:v>0.69397995082188624</c:v>
                </c:pt>
                <c:pt idx="7529">
                  <c:v>0.6951753416389882</c:v>
                </c:pt>
                <c:pt idx="7530">
                  <c:v>0.69636606296071091</c:v>
                </c:pt>
                <c:pt idx="7531">
                  <c:v>0.69755213302727059</c:v>
                </c:pt>
                <c:pt idx="7532">
                  <c:v>0.69873357000763281</c:v>
                </c:pt>
                <c:pt idx="7533">
                  <c:v>0.69991039199979055</c:v>
                </c:pt>
                <c:pt idx="7534">
                  <c:v>0.70108261703104136</c:v>
                </c:pt>
                <c:pt idx="7535">
                  <c:v>0.70225026305826388</c:v>
                </c:pt>
                <c:pt idx="7536">
                  <c:v>0.70341334796819255</c:v>
                </c:pt>
                <c:pt idx="7537">
                  <c:v>0.70457188957769179</c:v>
                </c:pt>
                <c:pt idx="7538">
                  <c:v>0.70572590563402893</c:v>
                </c:pt>
                <c:pt idx="7539">
                  <c:v>0.70687541381514596</c:v>
                </c:pt>
                <c:pt idx="7540">
                  <c:v>0.70802043172993057</c:v>
                </c:pt>
                <c:pt idx="7541">
                  <c:v>0.70916097691848556</c:v>
                </c:pt>
                <c:pt idx="7542">
                  <c:v>0.71029706685239768</c:v>
                </c:pt>
                <c:pt idx="7543">
                  <c:v>0.71142871893500548</c:v>
                </c:pt>
                <c:pt idx="7544">
                  <c:v>0.71255595050166565</c:v>
                </c:pt>
                <c:pt idx="7545">
                  <c:v>0.71367877882001851</c:v>
                </c:pt>
                <c:pt idx="7546">
                  <c:v>0.71479722109025279</c:v>
                </c:pt>
                <c:pt idx="7547">
                  <c:v>0.71591129444536894</c:v>
                </c:pt>
                <c:pt idx="7548">
                  <c:v>0.71702101595144174</c:v>
                </c:pt>
                <c:pt idx="7549">
                  <c:v>0.71812640260788141</c:v>
                </c:pt>
                <c:pt idx="7550">
                  <c:v>0.71922747134769438</c:v>
                </c:pt>
                <c:pt idx="7551">
                  <c:v>0.72032423903774245</c:v>
                </c:pt>
                <c:pt idx="7552">
                  <c:v>0.72141672247900124</c:v>
                </c:pt>
                <c:pt idx="7553">
                  <c:v>0.72250493840681762</c:v>
                </c:pt>
                <c:pt idx="7554">
                  <c:v>0.723588903491166</c:v>
                </c:pt>
                <c:pt idx="7555">
                  <c:v>0.72466863433690365</c:v>
                </c:pt>
                <c:pt idx="7556">
                  <c:v>0.72574414748402516</c:v>
                </c:pt>
                <c:pt idx="7557">
                  <c:v>0.7268154594079157</c:v>
                </c:pt>
                <c:pt idx="7558">
                  <c:v>0.72788258651960358</c:v>
                </c:pt>
                <c:pt idx="7559">
                  <c:v>0.7289455451660114</c:v>
                </c:pt>
                <c:pt idx="7560">
                  <c:v>0.73000435163020672</c:v>
                </c:pt>
                <c:pt idx="7561">
                  <c:v>0.73105902213165119</c:v>
                </c:pt>
                <c:pt idx="7562">
                  <c:v>0.7321095728264494</c:v>
                </c:pt>
                <c:pt idx="7563">
                  <c:v>0.73315601980759604</c:v>
                </c:pt>
                <c:pt idx="7564">
                  <c:v>0.73419837910522256</c:v>
                </c:pt>
                <c:pt idx="7565">
                  <c:v>0.73523666668684284</c:v>
                </c:pt>
                <c:pt idx="7566">
                  <c:v>0.73627089845759741</c:v>
                </c:pt>
                <c:pt idx="7567">
                  <c:v>0.73730109026049739</c:v>
                </c:pt>
                <c:pt idx="7568">
                  <c:v>0.73832725787666731</c:v>
                </c:pt>
                <c:pt idx="7569">
                  <c:v>0.73934941702558654</c:v>
                </c:pt>
                <c:pt idx="7570">
                  <c:v>0.74036758336533037</c:v>
                </c:pt>
                <c:pt idx="7571">
                  <c:v>0.74138177249280957</c:v>
                </c:pt>
                <c:pt idx="7572">
                  <c:v>0.74239199994400951</c:v>
                </c:pt>
                <c:pt idx="7573">
                  <c:v>0.74339828119422824</c:v>
                </c:pt>
                <c:pt idx="7574">
                  <c:v>0.74440063165831327</c:v>
                </c:pt>
                <c:pt idx="7575">
                  <c:v>0.74539906669089795</c:v>
                </c:pt>
                <c:pt idx="7576">
                  <c:v>0.74639360158663659</c:v>
                </c:pt>
                <c:pt idx="7577">
                  <c:v>0.74738425158043875</c:v>
                </c:pt>
                <c:pt idx="7578">
                  <c:v>0.74837103184770271</c:v>
                </c:pt>
                <c:pt idx="7579">
                  <c:v>0.74935395750454759</c:v>
                </c:pt>
                <c:pt idx="7580">
                  <c:v>0.75033304360804542</c:v>
                </c:pt>
                <c:pt idx="7581">
                  <c:v>0.75130830515645153</c:v>
                </c:pt>
                <c:pt idx="7582">
                  <c:v>0.75227975708943418</c:v>
                </c:pt>
                <c:pt idx="7583">
                  <c:v>0.75324741428830355</c:v>
                </c:pt>
                <c:pt idx="7584">
                  <c:v>0.7542112915762399</c:v>
                </c:pt>
                <c:pt idx="7585">
                  <c:v>0.75517140371852021</c:v>
                </c:pt>
                <c:pt idx="7586">
                  <c:v>0.75612776542274474</c:v>
                </c:pt>
                <c:pt idx="7587">
                  <c:v>0.75708039133906213</c:v>
                </c:pt>
                <c:pt idx="7588">
                  <c:v>0.75802929606039393</c:v>
                </c:pt>
                <c:pt idx="7589">
                  <c:v>0.75897449412265805</c:v>
                </c:pt>
                <c:pt idx="7590">
                  <c:v>0.75991600000499138</c:v>
                </c:pt>
                <c:pt idx="7591">
                  <c:v>0.76085382812997193</c:v>
                </c:pt>
                <c:pt idx="7592">
                  <c:v>0.76178799286383925</c:v>
                </c:pt>
                <c:pt idx="7593">
                  <c:v>0.76271850851671485</c:v>
                </c:pt>
                <c:pt idx="7594">
                  <c:v>0.76364538934282145</c:v>
                </c:pt>
                <c:pt idx="7595">
                  <c:v>0.76066239954070103</c:v>
                </c:pt>
                <c:pt idx="7596">
                  <c:v>0.75769106204249514</c:v>
                </c:pt>
                <c:pt idx="7597">
                  <c:v>0.7547313313313917</c:v>
                </c:pt>
                <c:pt idx="7598">
                  <c:v>0.75178316206837847</c:v>
                </c:pt>
                <c:pt idx="7599">
                  <c:v>0.74884650909154882</c:v>
                </c:pt>
                <c:pt idx="7600">
                  <c:v>0.74592132741540995</c:v>
                </c:pt>
                <c:pt idx="7601">
                  <c:v>0.74300757223019354</c:v>
                </c:pt>
                <c:pt idx="7602">
                  <c:v>0.74010519890116933</c:v>
                </c:pt>
                <c:pt idx="7603">
                  <c:v>0.73721416296796161</c:v>
                </c:pt>
                <c:pt idx="7604">
                  <c:v>0.73433442014386796</c:v>
                </c:pt>
                <c:pt idx="7605">
                  <c:v>0.73146592631518093</c:v>
                </c:pt>
                <c:pt idx="7606">
                  <c:v>0.72860863754051231</c:v>
                </c:pt>
                <c:pt idx="7607">
                  <c:v>0.72576251005011971</c:v>
                </c:pt>
                <c:pt idx="7608">
                  <c:v>0.72292750024523644</c:v>
                </c:pt>
                <c:pt idx="7609">
                  <c:v>0.72010356469740344</c:v>
                </c:pt>
                <c:pt idx="7610">
                  <c:v>0.71729066014780418</c:v>
                </c:pt>
                <c:pt idx="7611">
                  <c:v>0.71448874350660185</c:v>
                </c:pt>
                <c:pt idx="7612">
                  <c:v>0.71169777185227923</c:v>
                </c:pt>
                <c:pt idx="7613">
                  <c:v>0.70891770243098129</c:v>
                </c:pt>
                <c:pt idx="7614">
                  <c:v>0.70614849265586022</c:v>
                </c:pt>
                <c:pt idx="7615">
                  <c:v>0.70339010010642322</c:v>
                </c:pt>
                <c:pt idx="7616">
                  <c:v>0.70064248252788253</c:v>
                </c:pt>
                <c:pt idx="7617">
                  <c:v>0.69790559783050798</c:v>
                </c:pt>
                <c:pt idx="7618">
                  <c:v>0.6951794040889826</c:v>
                </c:pt>
                <c:pt idx="7619">
                  <c:v>0.69246385954176004</c:v>
                </c:pt>
                <c:pt idx="7620">
                  <c:v>0.68975892259042504</c:v>
                </c:pt>
                <c:pt idx="7621">
                  <c:v>0.68706455179905623</c:v>
                </c:pt>
                <c:pt idx="7622">
                  <c:v>0.68438070589359112</c:v>
                </c:pt>
                <c:pt idx="7623">
                  <c:v>0.68170734376119424</c:v>
                </c:pt>
                <c:pt idx="7624">
                  <c:v>0.67904442444962709</c:v>
                </c:pt>
                <c:pt idx="7625">
                  <c:v>0.67639190716662079</c:v>
                </c:pt>
                <c:pt idx="7626">
                  <c:v>0.67374975127925119</c:v>
                </c:pt>
                <c:pt idx="7627">
                  <c:v>0.67111791631331663</c:v>
                </c:pt>
                <c:pt idx="7628">
                  <c:v>0.66849636195271778</c:v>
                </c:pt>
                <c:pt idx="7629">
                  <c:v>0.66588504803883997</c:v>
                </c:pt>
                <c:pt idx="7630">
                  <c:v>0.66328393456993828</c:v>
                </c:pt>
                <c:pt idx="7631">
                  <c:v>0.66069298170052448</c:v>
                </c:pt>
                <c:pt idx="7632">
                  <c:v>0.65811214974075682</c:v>
                </c:pt>
                <c:pt idx="7633">
                  <c:v>0.65554139915583198</c:v>
                </c:pt>
                <c:pt idx="7634">
                  <c:v>0.65298069056537955</c:v>
                </c:pt>
                <c:pt idx="7635">
                  <c:v>0.65042998474285851</c:v>
                </c:pt>
                <c:pt idx="7636">
                  <c:v>0.64788924261495673</c:v>
                </c:pt>
                <c:pt idx="7637">
                  <c:v>0.64535842526099207</c:v>
                </c:pt>
                <c:pt idx="7638">
                  <c:v>0.64283749391231637</c:v>
                </c:pt>
                <c:pt idx="7639">
                  <c:v>0.64032640995172141</c:v>
                </c:pt>
                <c:pt idx="7640">
                  <c:v>0.63782513491284754</c:v>
                </c:pt>
                <c:pt idx="7641">
                  <c:v>0.63533363047959424</c:v>
                </c:pt>
                <c:pt idx="7642">
                  <c:v>0.63285185848553327</c:v>
                </c:pt>
                <c:pt idx="7643">
                  <c:v>0.63037978091332414</c:v>
                </c:pt>
                <c:pt idx="7644">
                  <c:v>0.62791735989413144</c:v>
                </c:pt>
                <c:pt idx="7645">
                  <c:v>0.62546455770704501</c:v>
                </c:pt>
                <c:pt idx="7646">
                  <c:v>0.62302133677850191</c:v>
                </c:pt>
                <c:pt idx="7647">
                  <c:v>0.62058765968171092</c:v>
                </c:pt>
                <c:pt idx="7648">
                  <c:v>0.61816348913607921</c:v>
                </c:pt>
                <c:pt idx="7649">
                  <c:v>0.61574878800664146</c:v>
                </c:pt>
                <c:pt idx="7650">
                  <c:v>0.61334351930349051</c:v>
                </c:pt>
                <c:pt idx="7651">
                  <c:v>0.61094764618121122</c:v>
                </c:pt>
                <c:pt idx="7652">
                  <c:v>0.60856113193831585</c:v>
                </c:pt>
                <c:pt idx="7653">
                  <c:v>0.60618394001668185</c:v>
                </c:pt>
                <c:pt idx="7654">
                  <c:v>0.60381603400099171</c:v>
                </c:pt>
                <c:pt idx="7655">
                  <c:v>0.6014573776181753</c:v>
                </c:pt>
                <c:pt idx="7656">
                  <c:v>0.59910793473685431</c:v>
                </c:pt>
                <c:pt idx="7657">
                  <c:v>0.59676766936678849</c:v>
                </c:pt>
                <c:pt idx="7658">
                  <c:v>0.59443654565832449</c:v>
                </c:pt>
                <c:pt idx="7659">
                  <c:v>0.59211452790184671</c:v>
                </c:pt>
                <c:pt idx="7660">
                  <c:v>0.58980158052723008</c:v>
                </c:pt>
                <c:pt idx="7661">
                  <c:v>0.58749766810329562</c:v>
                </c:pt>
                <c:pt idx="7662">
                  <c:v>0.58520275533726718</c:v>
                </c:pt>
                <c:pt idx="7663">
                  <c:v>0.58291680707423099</c:v>
                </c:pt>
                <c:pt idx="7664">
                  <c:v>0.58063978829659724</c:v>
                </c:pt>
                <c:pt idx="7665">
                  <c:v>0.57837166412356367</c:v>
                </c:pt>
                <c:pt idx="7666">
                  <c:v>0.57611239981058104</c:v>
                </c:pt>
                <c:pt idx="7667">
                  <c:v>0.57386196074882101</c:v>
                </c:pt>
                <c:pt idx="7668">
                  <c:v>0.57162031246464595</c:v>
                </c:pt>
                <c:pt idx="7669">
                  <c:v>0.56938742061908088</c:v>
                </c:pt>
                <c:pt idx="7670">
                  <c:v>0.56716325100728759</c:v>
                </c:pt>
                <c:pt idx="7671">
                  <c:v>0.56494776955804038</c:v>
                </c:pt>
                <c:pt idx="7672">
                  <c:v>0.56274094233320426</c:v>
                </c:pt>
                <c:pt idx="7673">
                  <c:v>0.56054273552721523</c:v>
                </c:pt>
                <c:pt idx="7674">
                  <c:v>0.55835311546656208</c:v>
                </c:pt>
                <c:pt idx="7675">
                  <c:v>0.55617204860927083</c:v>
                </c:pt>
                <c:pt idx="7676">
                  <c:v>0.55399950154439082</c:v>
                </c:pt>
                <c:pt idx="7677">
                  <c:v>0.55183544099148307</c:v>
                </c:pt>
                <c:pt idx="7678">
                  <c:v>0.5496798338001101</c:v>
                </c:pt>
                <c:pt idx="7679">
                  <c:v>0.54753264694932846</c:v>
                </c:pt>
                <c:pt idx="7680">
                  <c:v>0.54539384754718268</c:v>
                </c:pt>
                <c:pt idx="7681">
                  <c:v>0.54326340283020147</c:v>
                </c:pt>
                <c:pt idx="7682">
                  <c:v>0.54114128016289598</c:v>
                </c:pt>
                <c:pt idx="7683">
                  <c:v>0.53902744703725969</c:v>
                </c:pt>
                <c:pt idx="7684">
                  <c:v>0.53692187107227041</c:v>
                </c:pt>
                <c:pt idx="7685">
                  <c:v>0.53482452001339431</c:v>
                </c:pt>
                <c:pt idx="7686">
                  <c:v>0.53273536173209202</c:v>
                </c:pt>
                <c:pt idx="7687">
                  <c:v>0.53065436422532608</c:v>
                </c:pt>
                <c:pt idx="7688">
                  <c:v>0.52858149561507095</c:v>
                </c:pt>
                <c:pt idx="7689">
                  <c:v>0.52651672414782458</c:v>
                </c:pt>
                <c:pt idx="7690">
                  <c:v>0.52446001819412214</c:v>
                </c:pt>
                <c:pt idx="7691">
                  <c:v>0.5224113462480513</c:v>
                </c:pt>
                <c:pt idx="7692">
                  <c:v>0.52037067692676986</c:v>
                </c:pt>
                <c:pt idx="7693">
                  <c:v>0.51833797897002465</c:v>
                </c:pt>
                <c:pt idx="7694">
                  <c:v>0.51631322123967294</c:v>
                </c:pt>
                <c:pt idx="7695">
                  <c:v>0.51429637271920547</c:v>
                </c:pt>
                <c:pt idx="7696">
                  <c:v>0.5122874025132711</c:v>
                </c:pt>
                <c:pt idx="7697">
                  <c:v>0.51028627984720365</c:v>
                </c:pt>
                <c:pt idx="7698">
                  <c:v>0.5082929740665505</c:v>
                </c:pt>
                <c:pt idx="7699">
                  <c:v>0.50630745463660298</c:v>
                </c:pt>
                <c:pt idx="7700">
                  <c:v>0.50432969114192872</c:v>
                </c:pt>
                <c:pt idx="7701">
                  <c:v>0.50235965328590559</c:v>
                </c:pt>
                <c:pt idx="7702">
                  <c:v>0.50039731089025752</c:v>
                </c:pt>
                <c:pt idx="7703">
                  <c:v>0.49844263389459242</c:v>
                </c:pt>
                <c:pt idx="7704">
                  <c:v>0.49649559235594165</c:v>
                </c:pt>
                <c:pt idx="7705">
                  <c:v>0.49455615644830125</c:v>
                </c:pt>
                <c:pt idx="7706">
                  <c:v>0.49262429646217509</c:v>
                </c:pt>
                <c:pt idx="7707">
                  <c:v>0.49069998280411969</c:v>
                </c:pt>
                <c:pt idx="7708">
                  <c:v>0.48878318599629111</c:v>
                </c:pt>
                <c:pt idx="7709">
                  <c:v>0.49078012667599308</c:v>
                </c:pt>
                <c:pt idx="7710">
                  <c:v>0.49276926680616501</c:v>
                </c:pt>
                <c:pt idx="7711">
                  <c:v>0.49475063685770343</c:v>
                </c:pt>
                <c:pt idx="7712">
                  <c:v>0.49672426718247803</c:v>
                </c:pt>
                <c:pt idx="7713">
                  <c:v>0.4986901880137965</c:v>
                </c:pt>
                <c:pt idx="7714">
                  <c:v>0.50064842946686761</c:v>
                </c:pt>
                <c:pt idx="7715">
                  <c:v>0.50259902153926261</c:v>
                </c:pt>
                <c:pt idx="7716">
                  <c:v>0.5045419941113749</c:v>
                </c:pt>
                <c:pt idx="7717">
                  <c:v>0.50647737694687733</c:v>
                </c:pt>
                <c:pt idx="7718">
                  <c:v>0.50840519969317854</c:v>
                </c:pt>
                <c:pt idx="7719">
                  <c:v>0.51032549188187704</c:v>
                </c:pt>
                <c:pt idx="7720">
                  <c:v>0.51223828292921347</c:v>
                </c:pt>
                <c:pt idx="7721">
                  <c:v>0.51414360213652122</c:v>
                </c:pt>
                <c:pt idx="7722">
                  <c:v>0.5160414786906754</c:v>
                </c:pt>
                <c:pt idx="7723">
                  <c:v>0.51793194166453993</c:v>
                </c:pt>
                <c:pt idx="7724">
                  <c:v>0.51981502001741287</c:v>
                </c:pt>
                <c:pt idx="7725">
                  <c:v>0.52169074259546988</c:v>
                </c:pt>
                <c:pt idx="7726">
                  <c:v>0.52355913813220634</c:v>
                </c:pt>
                <c:pt idx="7727">
                  <c:v>0.52542023524887738</c:v>
                </c:pt>
                <c:pt idx="7728">
                  <c:v>0.52727406245493647</c:v>
                </c:pt>
                <c:pt idx="7729">
                  <c:v>0.52912064814847182</c:v>
                </c:pt>
                <c:pt idx="7730">
                  <c:v>0.53096002061664183</c:v>
                </c:pt>
                <c:pt idx="7731">
                  <c:v>0.53279220803610805</c:v>
                </c:pt>
                <c:pt idx="7732">
                  <c:v>0.53461723847346698</c:v>
                </c:pt>
                <c:pt idx="7733">
                  <c:v>0.53643513988568003</c:v>
                </c:pt>
                <c:pt idx="7734">
                  <c:v>0.53824594012050164</c:v>
                </c:pt>
                <c:pt idx="7735">
                  <c:v>0.54004966691690592</c:v>
                </c:pt>
                <c:pt idx="7736">
                  <c:v>0.54184634790551178</c:v>
                </c:pt>
                <c:pt idx="7737">
                  <c:v>0.5436360106090059</c:v>
                </c:pt>
                <c:pt idx="7738">
                  <c:v>0.54541868244256453</c:v>
                </c:pt>
                <c:pt idx="7739">
                  <c:v>0.54719439071427323</c:v>
                </c:pt>
                <c:pt idx="7740">
                  <c:v>0.54896316262554556</c:v>
                </c:pt>
                <c:pt idx="7741">
                  <c:v>0.55072502527153955</c:v>
                </c:pt>
                <c:pt idx="7742">
                  <c:v>0.55248000564157262</c:v>
                </c:pt>
                <c:pt idx="7743">
                  <c:v>0.55422813061953524</c:v>
                </c:pt>
                <c:pt idx="7744">
                  <c:v>0.55596942698430263</c:v>
                </c:pt>
                <c:pt idx="7745">
                  <c:v>0.55770392141014524</c:v>
                </c:pt>
                <c:pt idx="7746">
                  <c:v>0.55943164046713689</c:v>
                </c:pt>
                <c:pt idx="7747">
                  <c:v>0.56115261062156219</c:v>
                </c:pt>
                <c:pt idx="7748">
                  <c:v>0.56286685823632165</c:v>
                </c:pt>
                <c:pt idx="7749">
                  <c:v>0.56457440957133598</c:v>
                </c:pt>
                <c:pt idx="7750">
                  <c:v>0.56627529078394789</c:v>
                </c:pt>
                <c:pt idx="7751">
                  <c:v>0.56796952792932309</c:v>
                </c:pt>
                <c:pt idx="7752">
                  <c:v>0.56965714696084913</c:v>
                </c:pt>
                <c:pt idx="7753">
                  <c:v>0.57133817373053331</c:v>
                </c:pt>
                <c:pt idx="7754">
                  <c:v>0.57301263398939839</c:v>
                </c:pt>
                <c:pt idx="7755">
                  <c:v>0.57468055338787727</c:v>
                </c:pt>
                <c:pt idx="7756">
                  <c:v>0.57634195747620587</c:v>
                </c:pt>
                <c:pt idx="7757">
                  <c:v>0.5779968717048144</c:v>
                </c:pt>
                <c:pt idx="7758">
                  <c:v>0.57964532142471747</c:v>
                </c:pt>
                <c:pt idx="7759">
                  <c:v>0.58128733188790216</c:v>
                </c:pt>
                <c:pt idx="7760">
                  <c:v>0.58292292824771508</c:v>
                </c:pt>
                <c:pt idx="7761">
                  <c:v>0.58455213555924745</c:v>
                </c:pt>
                <c:pt idx="7762">
                  <c:v>0.58617497877971914</c:v>
                </c:pt>
                <c:pt idx="7763">
                  <c:v>0.58779148276886084</c:v>
                </c:pt>
                <c:pt idx="7764">
                  <c:v>0.58940167228929496</c:v>
                </c:pt>
                <c:pt idx="7765">
                  <c:v>0.59100557200691495</c:v>
                </c:pt>
                <c:pt idx="7766">
                  <c:v>0.59260320649126297</c:v>
                </c:pt>
                <c:pt idx="7767">
                  <c:v>0.59419460021590642</c:v>
                </c:pt>
                <c:pt idx="7768">
                  <c:v>0.59577977755881306</c:v>
                </c:pt>
                <c:pt idx="7769">
                  <c:v>0.59735876280272393</c:v>
                </c:pt>
                <c:pt idx="7770">
                  <c:v>0.59893158013552583</c:v>
                </c:pt>
                <c:pt idx="7771">
                  <c:v>0.60049825365062148</c:v>
                </c:pt>
                <c:pt idx="7772">
                  <c:v>0.60205880734729877</c:v>
                </c:pt>
                <c:pt idx="7773">
                  <c:v>0.60361326513109836</c:v>
                </c:pt>
                <c:pt idx="7774">
                  <c:v>0.60516165081418005</c:v>
                </c:pt>
                <c:pt idx="7775">
                  <c:v>0.60670398811568715</c:v>
                </c:pt>
                <c:pt idx="7776">
                  <c:v>0.60824030066211021</c:v>
                </c:pt>
                <c:pt idx="7777">
                  <c:v>0.60977061198764881</c:v>
                </c:pt>
                <c:pt idx="7778">
                  <c:v>0.61129494553457209</c:v>
                </c:pt>
                <c:pt idx="7779">
                  <c:v>0.61281332465357763</c:v>
                </c:pt>
                <c:pt idx="7780">
                  <c:v>0.61432577260414956</c:v>
                </c:pt>
                <c:pt idx="7781">
                  <c:v>0.61583231255491455</c:v>
                </c:pt>
                <c:pt idx="7782">
                  <c:v>0.61733296758399692</c:v>
                </c:pt>
                <c:pt idx="7783">
                  <c:v>0.61882776067937195</c:v>
                </c:pt>
                <c:pt idx="7784">
                  <c:v>0.62031671473921812</c:v>
                </c:pt>
                <c:pt idx="7785">
                  <c:v>0.621799852572268</c:v>
                </c:pt>
                <c:pt idx="7786">
                  <c:v>0.62327719689815753</c:v>
                </c:pt>
                <c:pt idx="7787">
                  <c:v>0.6247487703477741</c:v>
                </c:pt>
                <c:pt idx="7788">
                  <c:v>0.62621459546360314</c:v>
                </c:pt>
                <c:pt idx="7789">
                  <c:v>0.62767469470007342</c:v>
                </c:pt>
                <c:pt idx="7790">
                  <c:v>0.6291290904239013</c:v>
                </c:pt>
                <c:pt idx="7791">
                  <c:v>0.63057780491443294</c:v>
                </c:pt>
                <c:pt idx="7792">
                  <c:v>0.63202086036398597</c:v>
                </c:pt>
                <c:pt idx="7793">
                  <c:v>0.63345827887818917</c:v>
                </c:pt>
                <c:pt idx="7794">
                  <c:v>0.63489008247632128</c:v>
                </c:pt>
                <c:pt idx="7795">
                  <c:v>0.63631629309164817</c:v>
                </c:pt>
                <c:pt idx="7796">
                  <c:v>0.6377369325717589</c:v>
                </c:pt>
                <c:pt idx="7797">
                  <c:v>0.63915202267890048</c:v>
                </c:pt>
                <c:pt idx="7798">
                  <c:v>0.64056158509031103</c:v>
                </c:pt>
                <c:pt idx="7799">
                  <c:v>0.64196564139855194</c:v>
                </c:pt>
                <c:pt idx="7800">
                  <c:v>0.64336421311183889</c:v>
                </c:pt>
                <c:pt idx="7801">
                  <c:v>0.64475732165437072</c:v>
                </c:pt>
                <c:pt idx="7802">
                  <c:v>0.64614498836665835</c:v>
                </c:pt>
                <c:pt idx="7803">
                  <c:v>0.64752723450585103</c:v>
                </c:pt>
                <c:pt idx="7804">
                  <c:v>0.64890408124606258</c:v>
                </c:pt>
                <c:pt idx="7805">
                  <c:v>0.65027554967869516</c:v>
                </c:pt>
                <c:pt idx="7806">
                  <c:v>0.65164166081276276</c:v>
                </c:pt>
                <c:pt idx="7807">
                  <c:v>0.65300243557521287</c:v>
                </c:pt>
                <c:pt idx="7808">
                  <c:v>0.65045164481124718</c:v>
                </c:pt>
                <c:pt idx="7809">
                  <c:v>0.64791081807370321</c:v>
                </c:pt>
                <c:pt idx="7810">
                  <c:v>0.64537991644060277</c:v>
                </c:pt>
                <c:pt idx="7811">
                  <c:v>0.64285890114200672</c:v>
                </c:pt>
                <c:pt idx="7812">
                  <c:v>0.64034773355942076</c:v>
                </c:pt>
                <c:pt idx="7813">
                  <c:v>0.63784637522520427</c:v>
                </c:pt>
                <c:pt idx="7814">
                  <c:v>0.63535478782198085</c:v>
                </c:pt>
                <c:pt idx="7815">
                  <c:v>0.63287293318205129</c:v>
                </c:pt>
                <c:pt idx="7816">
                  <c:v>0.63040077328680888</c:v>
                </c:pt>
                <c:pt idx="7817">
                  <c:v>0.62793827026615723</c:v>
                </c:pt>
                <c:pt idx="7818">
                  <c:v>0.62548538639793005</c:v>
                </c:pt>
                <c:pt idx="7819">
                  <c:v>0.6230420841073131</c:v>
                </c:pt>
                <c:pt idx="7820">
                  <c:v>0.62060832596626891</c:v>
                </c:pt>
                <c:pt idx="7821">
                  <c:v>0.61818407469296321</c:v>
                </c:pt>
                <c:pt idx="7822">
                  <c:v>0.61576929315119378</c:v>
                </c:pt>
                <c:pt idx="7823">
                  <c:v>0.61336394434982189</c:v>
                </c:pt>
                <c:pt idx="7824">
                  <c:v>0.61096799144220537</c:v>
                </c:pt>
                <c:pt idx="7825">
                  <c:v>0.60858139772563424</c:v>
                </c:pt>
                <c:pt idx="7826">
                  <c:v>0.6062041266407685</c:v>
                </c:pt>
                <c:pt idx="7827">
                  <c:v>0.60383614177107803</c:v>
                </c:pt>
                <c:pt idx="7828">
                  <c:v>0.60147740684228479</c:v>
                </c:pt>
                <c:pt idx="7829">
                  <c:v>0.59912788572180709</c:v>
                </c:pt>
                <c:pt idx="7830">
                  <c:v>0.59678754241820631</c:v>
                </c:pt>
                <c:pt idx="7831">
                  <c:v>0.59445634108063516</c:v>
                </c:pt>
                <c:pt idx="7832">
                  <c:v>0.5921342459982889</c:v>
                </c:pt>
                <c:pt idx="7833">
                  <c:v>0.58982122159985806</c:v>
                </c:pt>
                <c:pt idx="7834">
                  <c:v>0.5875172324529836</c:v>
                </c:pt>
                <c:pt idx="7835">
                  <c:v>0.58522224326371408</c:v>
                </c:pt>
                <c:pt idx="7836">
                  <c:v>0.58293621887596525</c:v>
                </c:pt>
                <c:pt idx="7837">
                  <c:v>0.58065912427098099</c:v>
                </c:pt>
                <c:pt idx="7838">
                  <c:v>0.57839092456679742</c:v>
                </c:pt>
                <c:pt idx="7839">
                  <c:v>0.57613158501770834</c:v>
                </c:pt>
                <c:pt idx="7840">
                  <c:v>0.57388107101373287</c:v>
                </c:pt>
                <c:pt idx="7841">
                  <c:v>0.57163934808008543</c:v>
                </c:pt>
                <c:pt idx="7842">
                  <c:v>0.5694063818766476</c:v>
                </c:pt>
                <c:pt idx="7843">
                  <c:v>0.5671821381974419</c:v>
                </c:pt>
                <c:pt idx="7844">
                  <c:v>0.56496658297010816</c:v>
                </c:pt>
                <c:pt idx="7845">
                  <c:v>0.5627596822553812</c:v>
                </c:pt>
                <c:pt idx="7846">
                  <c:v>0.56056140224657114</c:v>
                </c:pt>
                <c:pt idx="7847">
                  <c:v>0.55837170926904545</c:v>
                </c:pt>
                <c:pt idx="7848">
                  <c:v>0.55619056977971326</c:v>
                </c:pt>
                <c:pt idx="7849">
                  <c:v>0.55401795036651125</c:v>
                </c:pt>
                <c:pt idx="7850">
                  <c:v>0.55185381774789211</c:v>
                </c:pt>
                <c:pt idx="7851">
                  <c:v>0.54969813877231444</c:v>
                </c:pt>
                <c:pt idx="7852">
                  <c:v>0.54755088041773503</c:v>
                </c:pt>
                <c:pt idx="7853">
                  <c:v>0.54541200979110327</c:v>
                </c:pt>
                <c:pt idx="7854">
                  <c:v>0.54328149412785676</c:v>
                </c:pt>
                <c:pt idx="7855">
                  <c:v>0.54115930079141983</c:v>
                </c:pt>
                <c:pt idx="7856">
                  <c:v>0.5390453972727034</c:v>
                </c:pt>
                <c:pt idx="7857">
                  <c:v>0.53693975118960691</c:v>
                </c:pt>
                <c:pt idx="7858">
                  <c:v>0.5348423302865225</c:v>
                </c:pt>
                <c:pt idx="7859">
                  <c:v>0.53275310243384078</c:v>
                </c:pt>
                <c:pt idx="7860">
                  <c:v>0.53067203562745857</c:v>
                </c:pt>
                <c:pt idx="7861">
                  <c:v>0.52859909798828886</c:v>
                </c:pt>
                <c:pt idx="7862">
                  <c:v>0.5265342577617721</c:v>
                </c:pt>
                <c:pt idx="7863">
                  <c:v>0.52447748331739019</c:v>
                </c:pt>
                <c:pt idx="7864">
                  <c:v>0.52242874314818166</c:v>
                </c:pt>
                <c:pt idx="7865">
                  <c:v>0.52038800587025913</c:v>
                </c:pt>
                <c:pt idx="7866">
                  <c:v>0.51835524022232848</c:v>
                </c:pt>
                <c:pt idx="7867">
                  <c:v>0.51633041506521005</c:v>
                </c:pt>
                <c:pt idx="7868">
                  <c:v>0.51431349938136162</c:v>
                </c:pt>
                <c:pt idx="7869">
                  <c:v>0.51230446227440318</c:v>
                </c:pt>
                <c:pt idx="7870">
                  <c:v>0.51030327296864375</c:v>
                </c:pt>
                <c:pt idx="7871">
                  <c:v>0.50830990080860994</c:v>
                </c:pt>
                <c:pt idx="7872">
                  <c:v>0.50632431525857635</c:v>
                </c:pt>
                <c:pt idx="7873">
                  <c:v>0.50434648590209752</c:v>
                </c:pt>
                <c:pt idx="7874">
                  <c:v>0.50237638244154248</c:v>
                </c:pt>
                <c:pt idx="7875">
                  <c:v>0.50041397469763016</c:v>
                </c:pt>
                <c:pt idx="7876">
                  <c:v>0.49845923260896752</c:v>
                </c:pt>
                <c:pt idx="7877">
                  <c:v>0.49651212623158875</c:v>
                </c:pt>
                <c:pt idx="7878">
                  <c:v>0.49457262573849659</c:v>
                </c:pt>
                <c:pt idx="7879">
                  <c:v>0.49264070141920557</c:v>
                </c:pt>
                <c:pt idx="7880">
                  <c:v>0.4907163236792868</c:v>
                </c:pt>
                <c:pt idx="7881">
                  <c:v>0.48879946303991462</c:v>
                </c:pt>
                <c:pt idx="7882">
                  <c:v>0.48689009013741497</c:v>
                </c:pt>
                <c:pt idx="7883">
                  <c:v>0.48498817572281566</c:v>
                </c:pt>
                <c:pt idx="7884">
                  <c:v>0.4830936906613984</c:v>
                </c:pt>
                <c:pt idx="7885">
                  <c:v>0.48120660593225234</c:v>
                </c:pt>
                <c:pt idx="7886">
                  <c:v>0.47932689262782946</c:v>
                </c:pt>
                <c:pt idx="7887">
                  <c:v>0.47745452195350202</c:v>
                </c:pt>
                <c:pt idx="7888">
                  <c:v>0.47558946522712114</c:v>
                </c:pt>
                <c:pt idx="7889">
                  <c:v>0.47373169387857772</c:v>
                </c:pt>
                <c:pt idx="7890">
                  <c:v>0.47188117944936453</c:v>
                </c:pt>
                <c:pt idx="7891">
                  <c:v>0.47003789359214043</c:v>
                </c:pt>
                <c:pt idx="7892">
                  <c:v>0.46820180807029615</c:v>
                </c:pt>
                <c:pt idx="7893">
                  <c:v>0.46637289475752158</c:v>
                </c:pt>
                <c:pt idx="7894">
                  <c:v>0.464551125637375</c:v>
                </c:pt>
                <c:pt idx="7895">
                  <c:v>0.46273647280285402</c:v>
                </c:pt>
                <c:pt idx="7896">
                  <c:v>0.46092890845596785</c:v>
                </c:pt>
                <c:pt idx="7897">
                  <c:v>0.45912840490731172</c:v>
                </c:pt>
                <c:pt idx="7898">
                  <c:v>0.4573349345756425</c:v>
                </c:pt>
                <c:pt idx="7899">
                  <c:v>0.45554846998745641</c:v>
                </c:pt>
                <c:pt idx="7900">
                  <c:v>0.45376898377656788</c:v>
                </c:pt>
                <c:pt idx="7901">
                  <c:v>0.45199644868369065</c:v>
                </c:pt>
                <c:pt idx="7902">
                  <c:v>0.45023083755602</c:v>
                </c:pt>
                <c:pt idx="7903">
                  <c:v>0.4484721233468168</c:v>
                </c:pt>
                <c:pt idx="7904">
                  <c:v>0.44672027911499329</c:v>
                </c:pt>
                <c:pt idx="7905">
                  <c:v>0.44497527802470033</c:v>
                </c:pt>
                <c:pt idx="7906">
                  <c:v>0.44323709334491634</c:v>
                </c:pt>
                <c:pt idx="7907">
                  <c:v>0.44150569844903775</c:v>
                </c:pt>
                <c:pt idx="7908">
                  <c:v>0.43978106681447121</c:v>
                </c:pt>
                <c:pt idx="7909">
                  <c:v>0.43806317202222717</c:v>
                </c:pt>
                <c:pt idx="7910">
                  <c:v>0.43635198775651535</c:v>
                </c:pt>
                <c:pt idx="7911">
                  <c:v>0.43464748780434148</c:v>
                </c:pt>
                <c:pt idx="7912">
                  <c:v>0.43294964605510577</c:v>
                </c:pt>
                <c:pt idx="7913">
                  <c:v>0.43125843650020301</c:v>
                </c:pt>
                <c:pt idx="7914">
                  <c:v>0.4295738332326241</c:v>
                </c:pt>
                <c:pt idx="7915">
                  <c:v>0.42789581044655917</c:v>
                </c:pt>
                <c:pt idx="7916">
                  <c:v>0.4262243424370023</c:v>
                </c:pt>
                <c:pt idx="7917">
                  <c:v>0.42455940359935779</c:v>
                </c:pt>
                <c:pt idx="7918">
                  <c:v>0.42290096842904779</c:v>
                </c:pt>
                <c:pt idx="7919">
                  <c:v>0.42124901152112182</c:v>
                </c:pt>
                <c:pt idx="7920">
                  <c:v>0.41960350756986742</c:v>
                </c:pt>
                <c:pt idx="7921">
                  <c:v>0.41796443136842265</c:v>
                </c:pt>
                <c:pt idx="7922">
                  <c:v>0.41633175780838977</c:v>
                </c:pt>
                <c:pt idx="7923">
                  <c:v>0.41470546187945073</c:v>
                </c:pt>
                <c:pt idx="7924">
                  <c:v>0.41308551866898413</c:v>
                </c:pt>
                <c:pt idx="7925">
                  <c:v>0.41147190336168343</c:v>
                </c:pt>
                <c:pt idx="7926">
                  <c:v>0.40986459123917685</c:v>
                </c:pt>
                <c:pt idx="7927">
                  <c:v>0.40826355767964884</c:v>
                </c:pt>
                <c:pt idx="7928">
                  <c:v>0.40666877815746272</c:v>
                </c:pt>
                <c:pt idx="7929">
                  <c:v>0.40508022824278511</c:v>
                </c:pt>
                <c:pt idx="7930">
                  <c:v>0.40349788360121175</c:v>
                </c:pt>
                <c:pt idx="7931">
                  <c:v>0.40192171999339449</c:v>
                </c:pt>
                <c:pt idx="7932">
                  <c:v>0.40035171327467028</c:v>
                </c:pt>
                <c:pt idx="7933">
                  <c:v>0.39878783939469109</c:v>
                </c:pt>
                <c:pt idx="7934">
                  <c:v>0.3972300743970556</c:v>
                </c:pt>
                <c:pt idx="7935">
                  <c:v>0.39567839441894209</c:v>
                </c:pt>
                <c:pt idx="7936">
                  <c:v>0.39413277569074312</c:v>
                </c:pt>
                <c:pt idx="7937">
                  <c:v>0.39259319453570113</c:v>
                </c:pt>
                <c:pt idx="7938">
                  <c:v>0.39105962736954603</c:v>
                </c:pt>
                <c:pt idx="7939">
                  <c:v>0.38953205070013375</c:v>
                </c:pt>
                <c:pt idx="7940">
                  <c:v>0.38801044112708633</c:v>
                </c:pt>
                <c:pt idx="7941">
                  <c:v>0.38649477534143367</c:v>
                </c:pt>
                <c:pt idx="7942">
                  <c:v>0.3849850301252562</c:v>
                </c:pt>
                <c:pt idx="7943">
                  <c:v>0.38348118235132944</c:v>
                </c:pt>
                <c:pt idx="7944">
                  <c:v>0.38198320898276955</c:v>
                </c:pt>
                <c:pt idx="7945">
                  <c:v>0.38049108707268059</c:v>
                </c:pt>
                <c:pt idx="7946">
                  <c:v>0.37900479376380292</c:v>
                </c:pt>
                <c:pt idx="7947">
                  <c:v>0.37752430628816308</c:v>
                </c:pt>
                <c:pt idx="7948">
                  <c:v>0.37604960196672493</c:v>
                </c:pt>
                <c:pt idx="7949">
                  <c:v>0.37458065820904241</c:v>
                </c:pt>
                <c:pt idx="7950">
                  <c:v>0.37311745251291334</c:v>
                </c:pt>
                <c:pt idx="7951">
                  <c:v>0.37165996246403477</c:v>
                </c:pt>
                <c:pt idx="7952">
                  <c:v>0.37020816573565962</c:v>
                </c:pt>
                <c:pt idx="7953">
                  <c:v>0.36876204008825469</c:v>
                </c:pt>
                <c:pt idx="7954">
                  <c:v>0.36732156336915994</c:v>
                </c:pt>
                <c:pt idx="7955">
                  <c:v>0.36588671351224916</c:v>
                </c:pt>
                <c:pt idx="7956">
                  <c:v>0.36445746853759192</c:v>
                </c:pt>
                <c:pt idx="7957">
                  <c:v>0.36303380655111694</c:v>
                </c:pt>
                <c:pt idx="7958">
                  <c:v>0.36161570574427665</c:v>
                </c:pt>
                <c:pt idx="7959">
                  <c:v>0.36020314439371309</c:v>
                </c:pt>
                <c:pt idx="7960">
                  <c:v>0.35879610086092517</c:v>
                </c:pt>
                <c:pt idx="7961">
                  <c:v>0.35739455359193717</c:v>
                </c:pt>
                <c:pt idx="7962">
                  <c:v>0.35599848111696869</c:v>
                </c:pt>
                <c:pt idx="7963">
                  <c:v>0.35460786205010553</c:v>
                </c:pt>
                <c:pt idx="7964">
                  <c:v>0.35322267508897232</c:v>
                </c:pt>
                <c:pt idx="7965">
                  <c:v>0.35184289901440602</c:v>
                </c:pt>
                <c:pt idx="7966">
                  <c:v>0.35046851269013102</c:v>
                </c:pt>
                <c:pt idx="7967">
                  <c:v>0.34909949506243521</c:v>
                </c:pt>
                <c:pt idx="7968">
                  <c:v>0.34773582515984758</c:v>
                </c:pt>
                <c:pt idx="7969">
                  <c:v>0.35028373209281694</c:v>
                </c:pt>
                <c:pt idx="7970">
                  <c:v>0.35282168626432936</c:v>
                </c:pt>
                <c:pt idx="7971">
                  <c:v>0.3553497265523593</c:v>
                </c:pt>
                <c:pt idx="7972">
                  <c:v>0.35786789168301414</c:v>
                </c:pt>
                <c:pt idx="7973">
                  <c:v>0.36037622023112736</c:v>
                </c:pt>
                <c:pt idx="7974">
                  <c:v>0.36287475062084951</c:v>
                </c:pt>
                <c:pt idx="7975">
                  <c:v>0.36536352112623682</c:v>
                </c:pt>
                <c:pt idx="7976">
                  <c:v>0.36784256987183744</c:v>
                </c:pt>
                <c:pt idx="7977">
                  <c:v>0.37031193483327557</c:v>
                </c:pt>
                <c:pt idx="7978">
                  <c:v>0.37277165383783306</c:v>
                </c:pt>
                <c:pt idx="7979">
                  <c:v>0.37522176456502904</c:v>
                </c:pt>
                <c:pt idx="7980">
                  <c:v>0.3776623045471969</c:v>
                </c:pt>
                <c:pt idx="7981">
                  <c:v>0.3800933111700594</c:v>
                </c:pt>
                <c:pt idx="7982">
                  <c:v>0.38251482167330136</c:v>
                </c:pt>
                <c:pt idx="7983">
                  <c:v>0.38492687315114005</c:v>
                </c:pt>
                <c:pt idx="7984">
                  <c:v>0.38732950255289339</c:v>
                </c:pt>
                <c:pt idx="7985">
                  <c:v>0.38972274668354617</c:v>
                </c:pt>
                <c:pt idx="7986">
                  <c:v>0.39210664220431357</c:v>
                </c:pt>
                <c:pt idx="7987">
                  <c:v>0.39448122563320298</c:v>
                </c:pt>
                <c:pt idx="7988">
                  <c:v>0.39684653334557329</c:v>
                </c:pt>
                <c:pt idx="7989">
                  <c:v>0.39920260157469217</c:v>
                </c:pt>
                <c:pt idx="7990">
                  <c:v>0.40154946641229106</c:v>
                </c:pt>
                <c:pt idx="7991">
                  <c:v>0.40388716380911804</c:v>
                </c:pt>
                <c:pt idx="7992">
                  <c:v>0.40621572957548868</c:v>
                </c:pt>
                <c:pt idx="7993">
                  <c:v>0.40853519938183441</c:v>
                </c:pt>
                <c:pt idx="7994">
                  <c:v>0.41084560875924914</c:v>
                </c:pt>
                <c:pt idx="7995">
                  <c:v>0.41314699310003333</c:v>
                </c:pt>
                <c:pt idx="7996">
                  <c:v>0.41543938765823635</c:v>
                </c:pt>
                <c:pt idx="7997">
                  <c:v>0.41772282755019635</c:v>
                </c:pt>
                <c:pt idx="7998">
                  <c:v>0.41999734775507841</c:v>
                </c:pt>
                <c:pt idx="7999">
                  <c:v>0.42226298311541016</c:v>
                </c:pt>
                <c:pt idx="8000">
                  <c:v>0.42451976833761557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4-463A-AEC2-60B89F210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122271"/>
        <c:axId val="392124671"/>
      </c:lineChart>
      <c:catAx>
        <c:axId val="3921222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92124671"/>
        <c:crosses val="autoZero"/>
        <c:auto val="1"/>
        <c:lblAlgn val="ctr"/>
        <c:lblOffset val="100"/>
        <c:tickLblSkip val="256"/>
        <c:tickMarkSkip val="256"/>
        <c:noMultiLvlLbl val="0"/>
      </c:catAx>
      <c:valAx>
        <c:axId val="392124671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9212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5428331875182269E-2"/>
          <c:w val="1"/>
          <c:h val="0.83599190726159234"/>
        </c:manualLayout>
      </c:layout>
      <c:lineChart>
        <c:grouping val="standard"/>
        <c:varyColors val="0"/>
        <c:ser>
          <c:idx val="0"/>
          <c:order val="0"/>
          <c:tx>
            <c:strRef>
              <c:f>データ!$F$1</c:f>
              <c:strCache>
                <c:ptCount val="1"/>
                <c:pt idx="0">
                  <c:v>U</c:v>
                </c:pt>
              </c:strCache>
            </c:strRef>
          </c:tx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データ!$F$2:$F$8002</c:f>
              <c:numCache>
                <c:formatCode>General</c:formatCode>
                <c:ptCount val="80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1</c:v>
                </c:pt>
                <c:pt idx="1036">
                  <c:v>1</c:v>
                </c:pt>
                <c:pt idx="1037">
                  <c:v>1</c:v>
                </c:pt>
                <c:pt idx="1038">
                  <c:v>1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1</c:v>
                </c:pt>
                <c:pt idx="1054">
                  <c:v>1</c:v>
                </c:pt>
                <c:pt idx="1055">
                  <c:v>1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1</c:v>
                </c:pt>
                <c:pt idx="1061">
                  <c:v>1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1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1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1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  <c:pt idx="2080">
                  <c:v>1</c:v>
                </c:pt>
                <c:pt idx="2081">
                  <c:v>1</c:v>
                </c:pt>
                <c:pt idx="2082">
                  <c:v>1</c:v>
                </c:pt>
                <c:pt idx="2083">
                  <c:v>1</c:v>
                </c:pt>
                <c:pt idx="2084">
                  <c:v>1</c:v>
                </c:pt>
                <c:pt idx="2085">
                  <c:v>1</c:v>
                </c:pt>
                <c:pt idx="2086">
                  <c:v>1</c:v>
                </c:pt>
                <c:pt idx="2087">
                  <c:v>1</c:v>
                </c:pt>
                <c:pt idx="2088">
                  <c:v>1</c:v>
                </c:pt>
                <c:pt idx="2089">
                  <c:v>1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1</c:v>
                </c:pt>
                <c:pt idx="2094">
                  <c:v>1</c:v>
                </c:pt>
                <c:pt idx="2095">
                  <c:v>1</c:v>
                </c:pt>
                <c:pt idx="2096">
                  <c:v>1</c:v>
                </c:pt>
                <c:pt idx="2097">
                  <c:v>1</c:v>
                </c:pt>
                <c:pt idx="2098">
                  <c:v>1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1</c:v>
                </c:pt>
                <c:pt idx="2305">
                  <c:v>1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1</c:v>
                </c:pt>
                <c:pt idx="2312">
                  <c:v>1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</c:v>
                </c:pt>
                <c:pt idx="2318">
                  <c:v>1</c:v>
                </c:pt>
                <c:pt idx="2319">
                  <c:v>1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1</c:v>
                </c:pt>
                <c:pt idx="2330">
                  <c:v>1</c:v>
                </c:pt>
                <c:pt idx="2331">
                  <c:v>1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1</c:v>
                </c:pt>
                <c:pt idx="2561">
                  <c:v>1</c:v>
                </c:pt>
                <c:pt idx="2562">
                  <c:v>1</c:v>
                </c:pt>
                <c:pt idx="2563">
                  <c:v>1</c:v>
                </c:pt>
                <c:pt idx="2564">
                  <c:v>1</c:v>
                </c:pt>
                <c:pt idx="2565">
                  <c:v>1</c:v>
                </c:pt>
                <c:pt idx="2566">
                  <c:v>1</c:v>
                </c:pt>
                <c:pt idx="2567">
                  <c:v>1</c:v>
                </c:pt>
                <c:pt idx="2568">
                  <c:v>1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1</c:v>
                </c:pt>
                <c:pt idx="2573">
                  <c:v>1</c:v>
                </c:pt>
                <c:pt idx="2574">
                  <c:v>1</c:v>
                </c:pt>
                <c:pt idx="2575">
                  <c:v>1</c:v>
                </c:pt>
                <c:pt idx="2576">
                  <c:v>1</c:v>
                </c:pt>
                <c:pt idx="2577">
                  <c:v>1</c:v>
                </c:pt>
                <c:pt idx="2578">
                  <c:v>1</c:v>
                </c:pt>
                <c:pt idx="2579">
                  <c:v>1</c:v>
                </c:pt>
                <c:pt idx="2580">
                  <c:v>1</c:v>
                </c:pt>
                <c:pt idx="2581">
                  <c:v>1</c:v>
                </c:pt>
                <c:pt idx="2582">
                  <c:v>1</c:v>
                </c:pt>
                <c:pt idx="2583">
                  <c:v>1</c:v>
                </c:pt>
                <c:pt idx="2584">
                  <c:v>1</c:v>
                </c:pt>
                <c:pt idx="2585">
                  <c:v>1</c:v>
                </c:pt>
                <c:pt idx="2586">
                  <c:v>1</c:v>
                </c:pt>
                <c:pt idx="2587">
                  <c:v>1</c:v>
                </c:pt>
                <c:pt idx="2588">
                  <c:v>1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1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1</c:v>
                </c:pt>
                <c:pt idx="2826">
                  <c:v>1</c:v>
                </c:pt>
                <c:pt idx="2827">
                  <c:v>1</c:v>
                </c:pt>
                <c:pt idx="2828">
                  <c:v>1</c:v>
                </c:pt>
                <c:pt idx="2829">
                  <c:v>1</c:v>
                </c:pt>
                <c:pt idx="2830">
                  <c:v>1</c:v>
                </c:pt>
                <c:pt idx="2831">
                  <c:v>1</c:v>
                </c:pt>
                <c:pt idx="2832">
                  <c:v>1</c:v>
                </c:pt>
                <c:pt idx="2833">
                  <c:v>1</c:v>
                </c:pt>
                <c:pt idx="2834">
                  <c:v>1</c:v>
                </c:pt>
                <c:pt idx="2835">
                  <c:v>1</c:v>
                </c:pt>
                <c:pt idx="2836">
                  <c:v>1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1</c:v>
                </c:pt>
                <c:pt idx="3073">
                  <c:v>1</c:v>
                </c:pt>
                <c:pt idx="3074">
                  <c:v>1</c:v>
                </c:pt>
                <c:pt idx="3075">
                  <c:v>1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1</c:v>
                </c:pt>
                <c:pt idx="3080">
                  <c:v>1</c:v>
                </c:pt>
                <c:pt idx="3081">
                  <c:v>1</c:v>
                </c:pt>
                <c:pt idx="3082">
                  <c:v>1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</c:v>
                </c:pt>
                <c:pt idx="3087">
                  <c:v>1</c:v>
                </c:pt>
                <c:pt idx="3088">
                  <c:v>1</c:v>
                </c:pt>
                <c:pt idx="3089">
                  <c:v>1</c:v>
                </c:pt>
                <c:pt idx="3090">
                  <c:v>1</c:v>
                </c:pt>
                <c:pt idx="3091">
                  <c:v>1</c:v>
                </c:pt>
                <c:pt idx="3092">
                  <c:v>1</c:v>
                </c:pt>
                <c:pt idx="3093">
                  <c:v>1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1</c:v>
                </c:pt>
                <c:pt idx="3098">
                  <c:v>1</c:v>
                </c:pt>
                <c:pt idx="3099">
                  <c:v>1</c:v>
                </c:pt>
                <c:pt idx="3100">
                  <c:v>1</c:v>
                </c:pt>
                <c:pt idx="3101">
                  <c:v>1</c:v>
                </c:pt>
                <c:pt idx="3102">
                  <c:v>1</c:v>
                </c:pt>
                <c:pt idx="3103">
                  <c:v>1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1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1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1</c:v>
                </c:pt>
                <c:pt idx="3341">
                  <c:v>1</c:v>
                </c:pt>
                <c:pt idx="3342">
                  <c:v>1</c:v>
                </c:pt>
                <c:pt idx="3343">
                  <c:v>1</c:v>
                </c:pt>
                <c:pt idx="3344">
                  <c:v>1</c:v>
                </c:pt>
                <c:pt idx="3345">
                  <c:v>1</c:v>
                </c:pt>
                <c:pt idx="3346">
                  <c:v>1</c:v>
                </c:pt>
                <c:pt idx="3347">
                  <c:v>1</c:v>
                </c:pt>
                <c:pt idx="3348">
                  <c:v>1</c:v>
                </c:pt>
                <c:pt idx="3349">
                  <c:v>1</c:v>
                </c:pt>
                <c:pt idx="3350">
                  <c:v>1</c:v>
                </c:pt>
                <c:pt idx="3351">
                  <c:v>1</c:v>
                </c:pt>
                <c:pt idx="3352">
                  <c:v>1</c:v>
                </c:pt>
                <c:pt idx="3353">
                  <c:v>1</c:v>
                </c:pt>
                <c:pt idx="3354">
                  <c:v>1</c:v>
                </c:pt>
                <c:pt idx="3355">
                  <c:v>1</c:v>
                </c:pt>
                <c:pt idx="3356">
                  <c:v>1</c:v>
                </c:pt>
                <c:pt idx="3357">
                  <c:v>1</c:v>
                </c:pt>
                <c:pt idx="3358">
                  <c:v>1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1</c:v>
                </c:pt>
                <c:pt idx="3585">
                  <c:v>1</c:v>
                </c:pt>
                <c:pt idx="3586">
                  <c:v>1</c:v>
                </c:pt>
                <c:pt idx="3587">
                  <c:v>1</c:v>
                </c:pt>
                <c:pt idx="3588">
                  <c:v>1</c:v>
                </c:pt>
                <c:pt idx="3589">
                  <c:v>1</c:v>
                </c:pt>
                <c:pt idx="3590">
                  <c:v>1</c:v>
                </c:pt>
                <c:pt idx="3591">
                  <c:v>1</c:v>
                </c:pt>
                <c:pt idx="3592">
                  <c:v>1</c:v>
                </c:pt>
                <c:pt idx="3593">
                  <c:v>1</c:v>
                </c:pt>
                <c:pt idx="3594">
                  <c:v>1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1</c:v>
                </c:pt>
                <c:pt idx="3599">
                  <c:v>1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1</c:v>
                </c:pt>
                <c:pt idx="3604">
                  <c:v>1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1</c:v>
                </c:pt>
                <c:pt idx="3610">
                  <c:v>1</c:v>
                </c:pt>
                <c:pt idx="3611">
                  <c:v>1</c:v>
                </c:pt>
                <c:pt idx="3612">
                  <c:v>1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1</c:v>
                </c:pt>
                <c:pt idx="3843">
                  <c:v>1</c:v>
                </c:pt>
                <c:pt idx="3844">
                  <c:v>1</c:v>
                </c:pt>
                <c:pt idx="3845">
                  <c:v>1</c:v>
                </c:pt>
                <c:pt idx="3846">
                  <c:v>1</c:v>
                </c:pt>
                <c:pt idx="3847">
                  <c:v>1</c:v>
                </c:pt>
                <c:pt idx="3848">
                  <c:v>1</c:v>
                </c:pt>
                <c:pt idx="3849">
                  <c:v>1</c:v>
                </c:pt>
                <c:pt idx="3850">
                  <c:v>1</c:v>
                </c:pt>
                <c:pt idx="3851">
                  <c:v>1</c:v>
                </c:pt>
                <c:pt idx="3852">
                  <c:v>1</c:v>
                </c:pt>
                <c:pt idx="3853">
                  <c:v>1</c:v>
                </c:pt>
                <c:pt idx="3854">
                  <c:v>1</c:v>
                </c:pt>
                <c:pt idx="3855">
                  <c:v>1</c:v>
                </c:pt>
                <c:pt idx="3856">
                  <c:v>1</c:v>
                </c:pt>
                <c:pt idx="3857">
                  <c:v>1</c:v>
                </c:pt>
                <c:pt idx="3858">
                  <c:v>1</c:v>
                </c:pt>
                <c:pt idx="3859">
                  <c:v>1</c:v>
                </c:pt>
                <c:pt idx="3860">
                  <c:v>1</c:v>
                </c:pt>
                <c:pt idx="3861">
                  <c:v>1</c:v>
                </c:pt>
                <c:pt idx="3862">
                  <c:v>1</c:v>
                </c:pt>
                <c:pt idx="3863">
                  <c:v>1</c:v>
                </c:pt>
                <c:pt idx="3864">
                  <c:v>1</c:v>
                </c:pt>
                <c:pt idx="3865">
                  <c:v>1</c:v>
                </c:pt>
                <c:pt idx="3866">
                  <c:v>1</c:v>
                </c:pt>
                <c:pt idx="3867">
                  <c:v>1</c:v>
                </c:pt>
                <c:pt idx="3868">
                  <c:v>1</c:v>
                </c:pt>
                <c:pt idx="3869">
                  <c:v>1</c:v>
                </c:pt>
                <c:pt idx="3870">
                  <c:v>1</c:v>
                </c:pt>
                <c:pt idx="3871">
                  <c:v>1</c:v>
                </c:pt>
                <c:pt idx="3872">
                  <c:v>1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1</c:v>
                </c:pt>
                <c:pt idx="4097">
                  <c:v>1</c:v>
                </c:pt>
                <c:pt idx="4098">
                  <c:v>1</c:v>
                </c:pt>
                <c:pt idx="4099">
                  <c:v>1</c:v>
                </c:pt>
                <c:pt idx="4100">
                  <c:v>1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1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1</c:v>
                </c:pt>
                <c:pt idx="4116">
                  <c:v>1</c:v>
                </c:pt>
                <c:pt idx="4117">
                  <c:v>1</c:v>
                </c:pt>
                <c:pt idx="4118">
                  <c:v>1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1</c:v>
                </c:pt>
                <c:pt idx="4129">
                  <c:v>1</c:v>
                </c:pt>
                <c:pt idx="4130">
                  <c:v>1</c:v>
                </c:pt>
                <c:pt idx="4131">
                  <c:v>1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</c:v>
                </c:pt>
                <c:pt idx="4137">
                  <c:v>1</c:v>
                </c:pt>
                <c:pt idx="4138">
                  <c:v>1</c:v>
                </c:pt>
                <c:pt idx="4139">
                  <c:v>1</c:v>
                </c:pt>
                <c:pt idx="4140">
                  <c:v>1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1</c:v>
                </c:pt>
                <c:pt idx="4353">
                  <c:v>1</c:v>
                </c:pt>
                <c:pt idx="4354">
                  <c:v>1</c:v>
                </c:pt>
                <c:pt idx="4355">
                  <c:v>1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1</c:v>
                </c:pt>
                <c:pt idx="4363">
                  <c:v>1</c:v>
                </c:pt>
                <c:pt idx="4364">
                  <c:v>1</c:v>
                </c:pt>
                <c:pt idx="4365">
                  <c:v>1</c:v>
                </c:pt>
                <c:pt idx="4366">
                  <c:v>1</c:v>
                </c:pt>
                <c:pt idx="4367">
                  <c:v>1</c:v>
                </c:pt>
                <c:pt idx="4368">
                  <c:v>1</c:v>
                </c:pt>
                <c:pt idx="4369">
                  <c:v>1</c:v>
                </c:pt>
                <c:pt idx="4370">
                  <c:v>1</c:v>
                </c:pt>
                <c:pt idx="4371">
                  <c:v>1</c:v>
                </c:pt>
                <c:pt idx="4372">
                  <c:v>1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1</c:v>
                </c:pt>
                <c:pt idx="4384">
                  <c:v>1</c:v>
                </c:pt>
                <c:pt idx="4385">
                  <c:v>1</c:v>
                </c:pt>
                <c:pt idx="4386">
                  <c:v>1</c:v>
                </c:pt>
                <c:pt idx="4387">
                  <c:v>1</c:v>
                </c:pt>
                <c:pt idx="4388">
                  <c:v>1</c:v>
                </c:pt>
                <c:pt idx="4389">
                  <c:v>1</c:v>
                </c:pt>
                <c:pt idx="4390">
                  <c:v>1</c:v>
                </c:pt>
                <c:pt idx="4391">
                  <c:v>1</c:v>
                </c:pt>
                <c:pt idx="4392">
                  <c:v>1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1</c:v>
                </c:pt>
                <c:pt idx="4399">
                  <c:v>1</c:v>
                </c:pt>
                <c:pt idx="4400">
                  <c:v>1</c:v>
                </c:pt>
                <c:pt idx="4401">
                  <c:v>1</c:v>
                </c:pt>
                <c:pt idx="4402">
                  <c:v>1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1</c:v>
                </c:pt>
                <c:pt idx="4407">
                  <c:v>1</c:v>
                </c:pt>
                <c:pt idx="4408">
                  <c:v>1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1</c:v>
                </c:pt>
                <c:pt idx="4413">
                  <c:v>1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1</c:v>
                </c:pt>
                <c:pt idx="4419">
                  <c:v>1</c:v>
                </c:pt>
                <c:pt idx="4420">
                  <c:v>1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1</c:v>
                </c:pt>
                <c:pt idx="4425">
                  <c:v>1</c:v>
                </c:pt>
                <c:pt idx="4426">
                  <c:v>1</c:v>
                </c:pt>
                <c:pt idx="4427">
                  <c:v>1</c:v>
                </c:pt>
                <c:pt idx="4428">
                  <c:v>1</c:v>
                </c:pt>
                <c:pt idx="4429">
                  <c:v>1</c:v>
                </c:pt>
                <c:pt idx="4430">
                  <c:v>1</c:v>
                </c:pt>
                <c:pt idx="4431">
                  <c:v>1</c:v>
                </c:pt>
                <c:pt idx="4432">
                  <c:v>1</c:v>
                </c:pt>
                <c:pt idx="4433">
                  <c:v>1</c:v>
                </c:pt>
                <c:pt idx="4434">
                  <c:v>1</c:v>
                </c:pt>
                <c:pt idx="4435">
                  <c:v>1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</c:v>
                </c:pt>
                <c:pt idx="4609">
                  <c:v>1</c:v>
                </c:pt>
                <c:pt idx="4610">
                  <c:v>1</c:v>
                </c:pt>
                <c:pt idx="4611">
                  <c:v>1</c:v>
                </c:pt>
                <c:pt idx="4612">
                  <c:v>1</c:v>
                </c:pt>
                <c:pt idx="4613">
                  <c:v>1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1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1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1</c:v>
                </c:pt>
                <c:pt idx="4631">
                  <c:v>1</c:v>
                </c:pt>
                <c:pt idx="4632">
                  <c:v>1</c:v>
                </c:pt>
                <c:pt idx="4633">
                  <c:v>1</c:v>
                </c:pt>
                <c:pt idx="4634">
                  <c:v>1</c:v>
                </c:pt>
                <c:pt idx="4635">
                  <c:v>1</c:v>
                </c:pt>
                <c:pt idx="4636">
                  <c:v>1</c:v>
                </c:pt>
                <c:pt idx="4637">
                  <c:v>1</c:v>
                </c:pt>
                <c:pt idx="4638">
                  <c:v>1</c:v>
                </c:pt>
                <c:pt idx="4639">
                  <c:v>1</c:v>
                </c:pt>
                <c:pt idx="4640">
                  <c:v>1</c:v>
                </c:pt>
                <c:pt idx="4641">
                  <c:v>1</c:v>
                </c:pt>
                <c:pt idx="4642">
                  <c:v>1</c:v>
                </c:pt>
                <c:pt idx="4643">
                  <c:v>1</c:v>
                </c:pt>
                <c:pt idx="4644">
                  <c:v>1</c:v>
                </c:pt>
                <c:pt idx="4645">
                  <c:v>1</c:v>
                </c:pt>
                <c:pt idx="4646">
                  <c:v>1</c:v>
                </c:pt>
                <c:pt idx="4647">
                  <c:v>1</c:v>
                </c:pt>
                <c:pt idx="4648">
                  <c:v>1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1</c:v>
                </c:pt>
                <c:pt idx="4653">
                  <c:v>1</c:v>
                </c:pt>
                <c:pt idx="4654">
                  <c:v>1</c:v>
                </c:pt>
                <c:pt idx="4655">
                  <c:v>1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1</c:v>
                </c:pt>
                <c:pt idx="4661">
                  <c:v>1</c:v>
                </c:pt>
                <c:pt idx="4662">
                  <c:v>1</c:v>
                </c:pt>
                <c:pt idx="4663">
                  <c:v>1</c:v>
                </c:pt>
                <c:pt idx="4664">
                  <c:v>1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1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1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1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1</c:v>
                </c:pt>
                <c:pt idx="4681">
                  <c:v>1</c:v>
                </c:pt>
                <c:pt idx="4682">
                  <c:v>1</c:v>
                </c:pt>
                <c:pt idx="4683">
                  <c:v>1</c:v>
                </c:pt>
                <c:pt idx="4684">
                  <c:v>1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1</c:v>
                </c:pt>
                <c:pt idx="4689">
                  <c:v>1</c:v>
                </c:pt>
                <c:pt idx="4690">
                  <c:v>1</c:v>
                </c:pt>
                <c:pt idx="4691">
                  <c:v>1</c:v>
                </c:pt>
                <c:pt idx="4692">
                  <c:v>1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1</c:v>
                </c:pt>
                <c:pt idx="4697">
                  <c:v>1</c:v>
                </c:pt>
                <c:pt idx="4698">
                  <c:v>1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1</c:v>
                </c:pt>
                <c:pt idx="4705">
                  <c:v>1</c:v>
                </c:pt>
                <c:pt idx="4706">
                  <c:v>1</c:v>
                </c:pt>
                <c:pt idx="4707">
                  <c:v>1</c:v>
                </c:pt>
                <c:pt idx="4708">
                  <c:v>1</c:v>
                </c:pt>
                <c:pt idx="4709">
                  <c:v>1</c:v>
                </c:pt>
                <c:pt idx="4710">
                  <c:v>1</c:v>
                </c:pt>
                <c:pt idx="4711">
                  <c:v>1</c:v>
                </c:pt>
                <c:pt idx="4712">
                  <c:v>1</c:v>
                </c:pt>
                <c:pt idx="4713">
                  <c:v>1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1</c:v>
                </c:pt>
                <c:pt idx="4720">
                  <c:v>1</c:v>
                </c:pt>
                <c:pt idx="4721">
                  <c:v>1</c:v>
                </c:pt>
                <c:pt idx="4722">
                  <c:v>1</c:v>
                </c:pt>
                <c:pt idx="4723">
                  <c:v>1</c:v>
                </c:pt>
                <c:pt idx="4724">
                  <c:v>1</c:v>
                </c:pt>
                <c:pt idx="4725">
                  <c:v>1</c:v>
                </c:pt>
                <c:pt idx="4726">
                  <c:v>1</c:v>
                </c:pt>
                <c:pt idx="4727">
                  <c:v>1</c:v>
                </c:pt>
                <c:pt idx="4728">
                  <c:v>1</c:v>
                </c:pt>
                <c:pt idx="4729">
                  <c:v>1</c:v>
                </c:pt>
                <c:pt idx="4730">
                  <c:v>1</c:v>
                </c:pt>
                <c:pt idx="4731">
                  <c:v>1</c:v>
                </c:pt>
                <c:pt idx="4732">
                  <c:v>1</c:v>
                </c:pt>
                <c:pt idx="4733">
                  <c:v>1</c:v>
                </c:pt>
                <c:pt idx="4734">
                  <c:v>1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1</c:v>
                </c:pt>
                <c:pt idx="4865">
                  <c:v>1</c:v>
                </c:pt>
                <c:pt idx="4866">
                  <c:v>1</c:v>
                </c:pt>
                <c:pt idx="4867">
                  <c:v>1</c:v>
                </c:pt>
                <c:pt idx="4868">
                  <c:v>1</c:v>
                </c:pt>
                <c:pt idx="4869">
                  <c:v>1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1</c:v>
                </c:pt>
                <c:pt idx="4878">
                  <c:v>1</c:v>
                </c:pt>
                <c:pt idx="4879">
                  <c:v>1</c:v>
                </c:pt>
                <c:pt idx="4880">
                  <c:v>1</c:v>
                </c:pt>
                <c:pt idx="4881">
                  <c:v>1</c:v>
                </c:pt>
                <c:pt idx="4882">
                  <c:v>1</c:v>
                </c:pt>
                <c:pt idx="4883">
                  <c:v>1</c:v>
                </c:pt>
                <c:pt idx="4884">
                  <c:v>1</c:v>
                </c:pt>
                <c:pt idx="4885">
                  <c:v>1</c:v>
                </c:pt>
                <c:pt idx="4886">
                  <c:v>1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1</c:v>
                </c:pt>
                <c:pt idx="4891">
                  <c:v>1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1</c:v>
                </c:pt>
                <c:pt idx="4898">
                  <c:v>1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1</c:v>
                </c:pt>
                <c:pt idx="4908">
                  <c:v>1</c:v>
                </c:pt>
                <c:pt idx="4909">
                  <c:v>1</c:v>
                </c:pt>
                <c:pt idx="4910">
                  <c:v>1</c:v>
                </c:pt>
                <c:pt idx="4911">
                  <c:v>1</c:v>
                </c:pt>
                <c:pt idx="4912">
                  <c:v>1</c:v>
                </c:pt>
                <c:pt idx="4913">
                  <c:v>1</c:v>
                </c:pt>
                <c:pt idx="4914">
                  <c:v>1</c:v>
                </c:pt>
                <c:pt idx="4915">
                  <c:v>1</c:v>
                </c:pt>
                <c:pt idx="4916">
                  <c:v>1</c:v>
                </c:pt>
                <c:pt idx="4917">
                  <c:v>1</c:v>
                </c:pt>
                <c:pt idx="4918">
                  <c:v>1</c:v>
                </c:pt>
                <c:pt idx="4919">
                  <c:v>1</c:v>
                </c:pt>
                <c:pt idx="4920">
                  <c:v>1</c:v>
                </c:pt>
                <c:pt idx="4921">
                  <c:v>1</c:v>
                </c:pt>
                <c:pt idx="4922">
                  <c:v>1</c:v>
                </c:pt>
                <c:pt idx="4923">
                  <c:v>1</c:v>
                </c:pt>
                <c:pt idx="4924">
                  <c:v>1</c:v>
                </c:pt>
                <c:pt idx="4925">
                  <c:v>1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1</c:v>
                </c:pt>
                <c:pt idx="4930">
                  <c:v>1</c:v>
                </c:pt>
                <c:pt idx="4931">
                  <c:v>1</c:v>
                </c:pt>
                <c:pt idx="4932">
                  <c:v>1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1</c:v>
                </c:pt>
                <c:pt idx="4937">
                  <c:v>1</c:v>
                </c:pt>
                <c:pt idx="4938">
                  <c:v>1</c:v>
                </c:pt>
                <c:pt idx="4939">
                  <c:v>1</c:v>
                </c:pt>
                <c:pt idx="4940">
                  <c:v>1</c:v>
                </c:pt>
                <c:pt idx="4941">
                  <c:v>1</c:v>
                </c:pt>
                <c:pt idx="4942">
                  <c:v>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1</c:v>
                </c:pt>
                <c:pt idx="4950">
                  <c:v>1</c:v>
                </c:pt>
                <c:pt idx="4951">
                  <c:v>1</c:v>
                </c:pt>
                <c:pt idx="4952">
                  <c:v>1</c:v>
                </c:pt>
                <c:pt idx="4953">
                  <c:v>1</c:v>
                </c:pt>
                <c:pt idx="4954">
                  <c:v>1</c:v>
                </c:pt>
                <c:pt idx="4955">
                  <c:v>1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1</c:v>
                </c:pt>
                <c:pt idx="4969">
                  <c:v>1</c:v>
                </c:pt>
                <c:pt idx="4970">
                  <c:v>1</c:v>
                </c:pt>
                <c:pt idx="4971">
                  <c:v>1</c:v>
                </c:pt>
                <c:pt idx="4972">
                  <c:v>1</c:v>
                </c:pt>
                <c:pt idx="4973">
                  <c:v>1</c:v>
                </c:pt>
                <c:pt idx="4974">
                  <c:v>1</c:v>
                </c:pt>
                <c:pt idx="4975">
                  <c:v>1</c:v>
                </c:pt>
                <c:pt idx="4976">
                  <c:v>1</c:v>
                </c:pt>
                <c:pt idx="4977">
                  <c:v>1</c:v>
                </c:pt>
                <c:pt idx="4978">
                  <c:v>1</c:v>
                </c:pt>
                <c:pt idx="4979">
                  <c:v>1</c:v>
                </c:pt>
                <c:pt idx="4980">
                  <c:v>1</c:v>
                </c:pt>
                <c:pt idx="4981">
                  <c:v>1</c:v>
                </c:pt>
                <c:pt idx="4982">
                  <c:v>1</c:v>
                </c:pt>
                <c:pt idx="4983">
                  <c:v>1</c:v>
                </c:pt>
                <c:pt idx="4984">
                  <c:v>1</c:v>
                </c:pt>
                <c:pt idx="4985">
                  <c:v>1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1</c:v>
                </c:pt>
                <c:pt idx="4990">
                  <c:v>1</c:v>
                </c:pt>
                <c:pt idx="4991">
                  <c:v>1</c:v>
                </c:pt>
                <c:pt idx="4992">
                  <c:v>1</c:v>
                </c:pt>
                <c:pt idx="4993">
                  <c:v>1</c:v>
                </c:pt>
                <c:pt idx="4994">
                  <c:v>1</c:v>
                </c:pt>
                <c:pt idx="4995">
                  <c:v>1</c:v>
                </c:pt>
                <c:pt idx="4996">
                  <c:v>1</c:v>
                </c:pt>
                <c:pt idx="4997">
                  <c:v>1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1</c:v>
                </c:pt>
                <c:pt idx="5003">
                  <c:v>1</c:v>
                </c:pt>
                <c:pt idx="5004">
                  <c:v>1</c:v>
                </c:pt>
                <c:pt idx="5005">
                  <c:v>1</c:v>
                </c:pt>
                <c:pt idx="5006">
                  <c:v>1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1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1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1</c:v>
                </c:pt>
                <c:pt idx="5020">
                  <c:v>1</c:v>
                </c:pt>
                <c:pt idx="5021">
                  <c:v>1</c:v>
                </c:pt>
                <c:pt idx="5022">
                  <c:v>1</c:v>
                </c:pt>
                <c:pt idx="5023">
                  <c:v>1</c:v>
                </c:pt>
                <c:pt idx="5024">
                  <c:v>1</c:v>
                </c:pt>
                <c:pt idx="5025">
                  <c:v>1</c:v>
                </c:pt>
                <c:pt idx="5026">
                  <c:v>1</c:v>
                </c:pt>
                <c:pt idx="5027">
                  <c:v>1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1</c:v>
                </c:pt>
                <c:pt idx="5033">
                  <c:v>1</c:v>
                </c:pt>
                <c:pt idx="5034">
                  <c:v>1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1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1</c:v>
                </c:pt>
                <c:pt idx="5126">
                  <c:v>1</c:v>
                </c:pt>
                <c:pt idx="5127">
                  <c:v>1</c:v>
                </c:pt>
                <c:pt idx="5128">
                  <c:v>1</c:v>
                </c:pt>
                <c:pt idx="5129">
                  <c:v>1</c:v>
                </c:pt>
                <c:pt idx="5130">
                  <c:v>1</c:v>
                </c:pt>
                <c:pt idx="5131">
                  <c:v>1</c:v>
                </c:pt>
                <c:pt idx="5132">
                  <c:v>1</c:v>
                </c:pt>
                <c:pt idx="5133">
                  <c:v>1</c:v>
                </c:pt>
                <c:pt idx="5134">
                  <c:v>1</c:v>
                </c:pt>
                <c:pt idx="5135">
                  <c:v>1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1</c:v>
                </c:pt>
                <c:pt idx="5141">
                  <c:v>1</c:v>
                </c:pt>
                <c:pt idx="5142">
                  <c:v>1</c:v>
                </c:pt>
                <c:pt idx="5143">
                  <c:v>1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1</c:v>
                </c:pt>
                <c:pt idx="5152">
                  <c:v>1</c:v>
                </c:pt>
                <c:pt idx="5153">
                  <c:v>1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1</c:v>
                </c:pt>
                <c:pt idx="5158">
                  <c:v>1</c:v>
                </c:pt>
                <c:pt idx="5159">
                  <c:v>1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1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1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</c:v>
                </c:pt>
                <c:pt idx="5178">
                  <c:v>1</c:v>
                </c:pt>
                <c:pt idx="5179">
                  <c:v>1</c:v>
                </c:pt>
                <c:pt idx="5180">
                  <c:v>1</c:v>
                </c:pt>
                <c:pt idx="5181">
                  <c:v>1</c:v>
                </c:pt>
                <c:pt idx="5182">
                  <c:v>1</c:v>
                </c:pt>
                <c:pt idx="5183">
                  <c:v>1</c:v>
                </c:pt>
                <c:pt idx="5184">
                  <c:v>1</c:v>
                </c:pt>
                <c:pt idx="5185">
                  <c:v>1</c:v>
                </c:pt>
                <c:pt idx="5186">
                  <c:v>1</c:v>
                </c:pt>
                <c:pt idx="5187">
                  <c:v>1</c:v>
                </c:pt>
                <c:pt idx="5188">
                  <c:v>1</c:v>
                </c:pt>
                <c:pt idx="5189">
                  <c:v>1</c:v>
                </c:pt>
                <c:pt idx="5190">
                  <c:v>1</c:v>
                </c:pt>
                <c:pt idx="5191">
                  <c:v>1</c:v>
                </c:pt>
                <c:pt idx="5192">
                  <c:v>1</c:v>
                </c:pt>
                <c:pt idx="5193">
                  <c:v>1</c:v>
                </c:pt>
                <c:pt idx="5194">
                  <c:v>1</c:v>
                </c:pt>
                <c:pt idx="5195">
                  <c:v>1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1</c:v>
                </c:pt>
                <c:pt idx="5201">
                  <c:v>1</c:v>
                </c:pt>
                <c:pt idx="5202">
                  <c:v>1</c:v>
                </c:pt>
                <c:pt idx="5203">
                  <c:v>1</c:v>
                </c:pt>
                <c:pt idx="5204">
                  <c:v>1</c:v>
                </c:pt>
                <c:pt idx="5205">
                  <c:v>1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1</c:v>
                </c:pt>
                <c:pt idx="5211">
                  <c:v>1</c:v>
                </c:pt>
                <c:pt idx="5212">
                  <c:v>1</c:v>
                </c:pt>
                <c:pt idx="5213">
                  <c:v>1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1</c:v>
                </c:pt>
                <c:pt idx="5220">
                  <c:v>1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1</c:v>
                </c:pt>
                <c:pt idx="5225">
                  <c:v>1</c:v>
                </c:pt>
                <c:pt idx="5226">
                  <c:v>1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1</c:v>
                </c:pt>
                <c:pt idx="5231">
                  <c:v>1</c:v>
                </c:pt>
                <c:pt idx="5232">
                  <c:v>1</c:v>
                </c:pt>
                <c:pt idx="5233">
                  <c:v>1</c:v>
                </c:pt>
                <c:pt idx="5234">
                  <c:v>1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1</c:v>
                </c:pt>
                <c:pt idx="5239">
                  <c:v>1</c:v>
                </c:pt>
                <c:pt idx="5240">
                  <c:v>1</c:v>
                </c:pt>
                <c:pt idx="5241">
                  <c:v>1</c:v>
                </c:pt>
                <c:pt idx="5242">
                  <c:v>1</c:v>
                </c:pt>
                <c:pt idx="5243">
                  <c:v>1</c:v>
                </c:pt>
                <c:pt idx="5244">
                  <c:v>1</c:v>
                </c:pt>
                <c:pt idx="5245">
                  <c:v>1</c:v>
                </c:pt>
                <c:pt idx="5246">
                  <c:v>1</c:v>
                </c:pt>
                <c:pt idx="5247">
                  <c:v>1</c:v>
                </c:pt>
                <c:pt idx="5248">
                  <c:v>1</c:v>
                </c:pt>
                <c:pt idx="5249">
                  <c:v>1</c:v>
                </c:pt>
                <c:pt idx="5250">
                  <c:v>1</c:v>
                </c:pt>
                <c:pt idx="5251">
                  <c:v>1</c:v>
                </c:pt>
                <c:pt idx="5252">
                  <c:v>1</c:v>
                </c:pt>
                <c:pt idx="5253">
                  <c:v>1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1</c:v>
                </c:pt>
                <c:pt idx="5266">
                  <c:v>1</c:v>
                </c:pt>
                <c:pt idx="5267">
                  <c:v>1</c:v>
                </c:pt>
                <c:pt idx="5268">
                  <c:v>1</c:v>
                </c:pt>
                <c:pt idx="5269">
                  <c:v>1</c:v>
                </c:pt>
                <c:pt idx="5270">
                  <c:v>1</c:v>
                </c:pt>
                <c:pt idx="5271">
                  <c:v>1</c:v>
                </c:pt>
                <c:pt idx="5272">
                  <c:v>1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</c:v>
                </c:pt>
                <c:pt idx="5278">
                  <c:v>1</c:v>
                </c:pt>
                <c:pt idx="5279">
                  <c:v>1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1</c:v>
                </c:pt>
                <c:pt idx="5284">
                  <c:v>1</c:v>
                </c:pt>
                <c:pt idx="5285">
                  <c:v>1</c:v>
                </c:pt>
                <c:pt idx="5286">
                  <c:v>1</c:v>
                </c:pt>
                <c:pt idx="5287">
                  <c:v>1</c:v>
                </c:pt>
                <c:pt idx="5288">
                  <c:v>1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1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1</c:v>
                </c:pt>
                <c:pt idx="5299">
                  <c:v>1</c:v>
                </c:pt>
                <c:pt idx="5300">
                  <c:v>1</c:v>
                </c:pt>
                <c:pt idx="5301">
                  <c:v>1</c:v>
                </c:pt>
                <c:pt idx="5302">
                  <c:v>1</c:v>
                </c:pt>
                <c:pt idx="5303">
                  <c:v>1</c:v>
                </c:pt>
                <c:pt idx="5304">
                  <c:v>1</c:v>
                </c:pt>
                <c:pt idx="5305">
                  <c:v>1</c:v>
                </c:pt>
                <c:pt idx="5306">
                  <c:v>1</c:v>
                </c:pt>
                <c:pt idx="5307">
                  <c:v>1</c:v>
                </c:pt>
                <c:pt idx="5308">
                  <c:v>1</c:v>
                </c:pt>
                <c:pt idx="5309">
                  <c:v>1</c:v>
                </c:pt>
                <c:pt idx="5310">
                  <c:v>1</c:v>
                </c:pt>
                <c:pt idx="5311">
                  <c:v>1</c:v>
                </c:pt>
                <c:pt idx="5312">
                  <c:v>1</c:v>
                </c:pt>
                <c:pt idx="5313">
                  <c:v>1</c:v>
                </c:pt>
                <c:pt idx="5314">
                  <c:v>1</c:v>
                </c:pt>
                <c:pt idx="5315">
                  <c:v>1</c:v>
                </c:pt>
                <c:pt idx="5316">
                  <c:v>1</c:v>
                </c:pt>
                <c:pt idx="5317">
                  <c:v>1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</c:v>
                </c:pt>
                <c:pt idx="5323">
                  <c:v>1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1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1</c:v>
                </c:pt>
                <c:pt idx="5385">
                  <c:v>1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1</c:v>
                </c:pt>
                <c:pt idx="5390">
                  <c:v>1</c:v>
                </c:pt>
                <c:pt idx="5391">
                  <c:v>1</c:v>
                </c:pt>
                <c:pt idx="5392">
                  <c:v>1</c:v>
                </c:pt>
                <c:pt idx="5393">
                  <c:v>1</c:v>
                </c:pt>
                <c:pt idx="5394">
                  <c:v>1</c:v>
                </c:pt>
                <c:pt idx="5395">
                  <c:v>1</c:v>
                </c:pt>
                <c:pt idx="5396">
                  <c:v>1</c:v>
                </c:pt>
                <c:pt idx="5397">
                  <c:v>1</c:v>
                </c:pt>
                <c:pt idx="5398">
                  <c:v>1</c:v>
                </c:pt>
                <c:pt idx="5399">
                  <c:v>1</c:v>
                </c:pt>
                <c:pt idx="5400">
                  <c:v>1</c:v>
                </c:pt>
                <c:pt idx="5401">
                  <c:v>1</c:v>
                </c:pt>
                <c:pt idx="5402">
                  <c:v>1</c:v>
                </c:pt>
                <c:pt idx="5403">
                  <c:v>1</c:v>
                </c:pt>
                <c:pt idx="5404">
                  <c:v>1</c:v>
                </c:pt>
                <c:pt idx="5405">
                  <c:v>1</c:v>
                </c:pt>
                <c:pt idx="5406">
                  <c:v>1</c:v>
                </c:pt>
                <c:pt idx="5407">
                  <c:v>1</c:v>
                </c:pt>
                <c:pt idx="5408">
                  <c:v>1</c:v>
                </c:pt>
                <c:pt idx="5409">
                  <c:v>1</c:v>
                </c:pt>
                <c:pt idx="5410">
                  <c:v>1</c:v>
                </c:pt>
                <c:pt idx="5411">
                  <c:v>1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</c:v>
                </c:pt>
                <c:pt idx="5417">
                  <c:v>1</c:v>
                </c:pt>
                <c:pt idx="5418">
                  <c:v>1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1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1</c:v>
                </c:pt>
                <c:pt idx="5429">
                  <c:v>1</c:v>
                </c:pt>
                <c:pt idx="5430">
                  <c:v>1</c:v>
                </c:pt>
                <c:pt idx="5431">
                  <c:v>1</c:v>
                </c:pt>
                <c:pt idx="5432">
                  <c:v>1</c:v>
                </c:pt>
                <c:pt idx="5433">
                  <c:v>1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1</c:v>
                </c:pt>
                <c:pt idx="5443">
                  <c:v>1</c:v>
                </c:pt>
                <c:pt idx="5444">
                  <c:v>1</c:v>
                </c:pt>
                <c:pt idx="5445">
                  <c:v>1</c:v>
                </c:pt>
                <c:pt idx="5446">
                  <c:v>1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1</c:v>
                </c:pt>
                <c:pt idx="5452">
                  <c:v>1</c:v>
                </c:pt>
                <c:pt idx="5453">
                  <c:v>1</c:v>
                </c:pt>
                <c:pt idx="5454">
                  <c:v>1</c:v>
                </c:pt>
                <c:pt idx="5455">
                  <c:v>1</c:v>
                </c:pt>
                <c:pt idx="5456">
                  <c:v>1</c:v>
                </c:pt>
                <c:pt idx="5457">
                  <c:v>1</c:v>
                </c:pt>
                <c:pt idx="5458">
                  <c:v>1</c:v>
                </c:pt>
                <c:pt idx="5459">
                  <c:v>1</c:v>
                </c:pt>
                <c:pt idx="5460">
                  <c:v>1</c:v>
                </c:pt>
                <c:pt idx="5461">
                  <c:v>1</c:v>
                </c:pt>
                <c:pt idx="5462">
                  <c:v>1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1</c:v>
                </c:pt>
                <c:pt idx="5471">
                  <c:v>1</c:v>
                </c:pt>
                <c:pt idx="5472">
                  <c:v>1</c:v>
                </c:pt>
                <c:pt idx="5473">
                  <c:v>1</c:v>
                </c:pt>
                <c:pt idx="5474">
                  <c:v>1</c:v>
                </c:pt>
                <c:pt idx="5475">
                  <c:v>1</c:v>
                </c:pt>
                <c:pt idx="5476">
                  <c:v>1</c:v>
                </c:pt>
                <c:pt idx="5477">
                  <c:v>1</c:v>
                </c:pt>
                <c:pt idx="5478">
                  <c:v>1</c:v>
                </c:pt>
                <c:pt idx="5479">
                  <c:v>1</c:v>
                </c:pt>
                <c:pt idx="5480">
                  <c:v>1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1</c:v>
                </c:pt>
                <c:pt idx="5487">
                  <c:v>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1</c:v>
                </c:pt>
                <c:pt idx="5493">
                  <c:v>1</c:v>
                </c:pt>
                <c:pt idx="5494">
                  <c:v>1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1</c:v>
                </c:pt>
                <c:pt idx="5499">
                  <c:v>1</c:v>
                </c:pt>
                <c:pt idx="5500">
                  <c:v>1</c:v>
                </c:pt>
                <c:pt idx="5501">
                  <c:v>1</c:v>
                </c:pt>
                <c:pt idx="5502">
                  <c:v>1</c:v>
                </c:pt>
                <c:pt idx="5503">
                  <c:v>1</c:v>
                </c:pt>
                <c:pt idx="5504">
                  <c:v>1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1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1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1</c:v>
                </c:pt>
                <c:pt idx="5517">
                  <c:v>1</c:v>
                </c:pt>
                <c:pt idx="5518">
                  <c:v>1</c:v>
                </c:pt>
                <c:pt idx="5519">
                  <c:v>1</c:v>
                </c:pt>
                <c:pt idx="5520">
                  <c:v>1</c:v>
                </c:pt>
                <c:pt idx="5521">
                  <c:v>1</c:v>
                </c:pt>
                <c:pt idx="5522">
                  <c:v>1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1</c:v>
                </c:pt>
                <c:pt idx="5527">
                  <c:v>1</c:v>
                </c:pt>
                <c:pt idx="5528">
                  <c:v>1</c:v>
                </c:pt>
                <c:pt idx="5529">
                  <c:v>1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1</c:v>
                </c:pt>
                <c:pt idx="5534">
                  <c:v>1</c:v>
                </c:pt>
                <c:pt idx="5535">
                  <c:v>1</c:v>
                </c:pt>
                <c:pt idx="5536">
                  <c:v>1</c:v>
                </c:pt>
                <c:pt idx="5537">
                  <c:v>1</c:v>
                </c:pt>
                <c:pt idx="5538">
                  <c:v>1</c:v>
                </c:pt>
                <c:pt idx="5539">
                  <c:v>1</c:v>
                </c:pt>
                <c:pt idx="5540">
                  <c:v>1</c:v>
                </c:pt>
                <c:pt idx="5541">
                  <c:v>1</c:v>
                </c:pt>
                <c:pt idx="5542">
                  <c:v>1</c:v>
                </c:pt>
                <c:pt idx="5543">
                  <c:v>1</c:v>
                </c:pt>
                <c:pt idx="5544">
                  <c:v>1</c:v>
                </c:pt>
                <c:pt idx="5545">
                  <c:v>1</c:v>
                </c:pt>
                <c:pt idx="5546">
                  <c:v>1</c:v>
                </c:pt>
                <c:pt idx="5547">
                  <c:v>1</c:v>
                </c:pt>
                <c:pt idx="5548">
                  <c:v>1</c:v>
                </c:pt>
                <c:pt idx="5549">
                  <c:v>1</c:v>
                </c:pt>
                <c:pt idx="5550">
                  <c:v>1</c:v>
                </c:pt>
                <c:pt idx="5551">
                  <c:v>1</c:v>
                </c:pt>
                <c:pt idx="5552">
                  <c:v>1</c:v>
                </c:pt>
                <c:pt idx="5553">
                  <c:v>1</c:v>
                </c:pt>
                <c:pt idx="5554">
                  <c:v>1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1</c:v>
                </c:pt>
                <c:pt idx="5566">
                  <c:v>1</c:v>
                </c:pt>
                <c:pt idx="5567">
                  <c:v>1</c:v>
                </c:pt>
                <c:pt idx="5568">
                  <c:v>1</c:v>
                </c:pt>
                <c:pt idx="5569">
                  <c:v>1</c:v>
                </c:pt>
                <c:pt idx="5570">
                  <c:v>1</c:v>
                </c:pt>
                <c:pt idx="5571">
                  <c:v>1</c:v>
                </c:pt>
                <c:pt idx="5572">
                  <c:v>1</c:v>
                </c:pt>
                <c:pt idx="5573">
                  <c:v>1</c:v>
                </c:pt>
                <c:pt idx="5574">
                  <c:v>1</c:v>
                </c:pt>
                <c:pt idx="5575">
                  <c:v>1</c:v>
                </c:pt>
                <c:pt idx="5576">
                  <c:v>1</c:v>
                </c:pt>
                <c:pt idx="5577">
                  <c:v>1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1</c:v>
                </c:pt>
                <c:pt idx="5587">
                  <c:v>1</c:v>
                </c:pt>
                <c:pt idx="5588">
                  <c:v>1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1</c:v>
                </c:pt>
                <c:pt idx="5594">
                  <c:v>1</c:v>
                </c:pt>
                <c:pt idx="5595">
                  <c:v>1</c:v>
                </c:pt>
                <c:pt idx="5596">
                  <c:v>1</c:v>
                </c:pt>
                <c:pt idx="5597">
                  <c:v>1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1</c:v>
                </c:pt>
                <c:pt idx="5641">
                  <c:v>1</c:v>
                </c:pt>
                <c:pt idx="5642">
                  <c:v>1</c:v>
                </c:pt>
                <c:pt idx="5643">
                  <c:v>1</c:v>
                </c:pt>
                <c:pt idx="5644">
                  <c:v>1</c:v>
                </c:pt>
                <c:pt idx="5645">
                  <c:v>1</c:v>
                </c:pt>
                <c:pt idx="5646">
                  <c:v>1</c:v>
                </c:pt>
                <c:pt idx="5647">
                  <c:v>1</c:v>
                </c:pt>
                <c:pt idx="5648">
                  <c:v>1</c:v>
                </c:pt>
                <c:pt idx="5649">
                  <c:v>1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</c:v>
                </c:pt>
                <c:pt idx="5654">
                  <c:v>1</c:v>
                </c:pt>
                <c:pt idx="5655">
                  <c:v>1</c:v>
                </c:pt>
                <c:pt idx="5656">
                  <c:v>1</c:v>
                </c:pt>
                <c:pt idx="5657">
                  <c:v>1</c:v>
                </c:pt>
                <c:pt idx="5658">
                  <c:v>1</c:v>
                </c:pt>
                <c:pt idx="5659">
                  <c:v>1</c:v>
                </c:pt>
                <c:pt idx="5660">
                  <c:v>1</c:v>
                </c:pt>
                <c:pt idx="5661">
                  <c:v>1</c:v>
                </c:pt>
                <c:pt idx="5662">
                  <c:v>1</c:v>
                </c:pt>
                <c:pt idx="5663">
                  <c:v>1</c:v>
                </c:pt>
                <c:pt idx="5664">
                  <c:v>1</c:v>
                </c:pt>
                <c:pt idx="5665">
                  <c:v>1</c:v>
                </c:pt>
                <c:pt idx="5666">
                  <c:v>1</c:v>
                </c:pt>
                <c:pt idx="5667">
                  <c:v>1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1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</c:v>
                </c:pt>
                <c:pt idx="5676">
                  <c:v>1</c:v>
                </c:pt>
                <c:pt idx="5677">
                  <c:v>1</c:v>
                </c:pt>
                <c:pt idx="5678">
                  <c:v>1</c:v>
                </c:pt>
                <c:pt idx="5679">
                  <c:v>1</c:v>
                </c:pt>
                <c:pt idx="5680">
                  <c:v>1</c:v>
                </c:pt>
                <c:pt idx="5681">
                  <c:v>1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1</c:v>
                </c:pt>
                <c:pt idx="5689">
                  <c:v>1</c:v>
                </c:pt>
                <c:pt idx="5690">
                  <c:v>1</c:v>
                </c:pt>
                <c:pt idx="5691">
                  <c:v>1</c:v>
                </c:pt>
                <c:pt idx="5692">
                  <c:v>1</c:v>
                </c:pt>
                <c:pt idx="5693">
                  <c:v>1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1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1</c:v>
                </c:pt>
                <c:pt idx="5706">
                  <c:v>1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1</c:v>
                </c:pt>
                <c:pt idx="5711">
                  <c:v>1</c:v>
                </c:pt>
                <c:pt idx="5712">
                  <c:v>1</c:v>
                </c:pt>
                <c:pt idx="5713">
                  <c:v>1</c:v>
                </c:pt>
                <c:pt idx="5714">
                  <c:v>1</c:v>
                </c:pt>
                <c:pt idx="5715">
                  <c:v>1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1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</c:v>
                </c:pt>
                <c:pt idx="5726">
                  <c:v>1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1</c:v>
                </c:pt>
                <c:pt idx="5731">
                  <c:v>1</c:v>
                </c:pt>
                <c:pt idx="5732">
                  <c:v>1</c:v>
                </c:pt>
                <c:pt idx="5733">
                  <c:v>1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1</c:v>
                </c:pt>
                <c:pt idx="5738">
                  <c:v>1</c:v>
                </c:pt>
                <c:pt idx="5739">
                  <c:v>1</c:v>
                </c:pt>
                <c:pt idx="5740">
                  <c:v>1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1</c:v>
                </c:pt>
                <c:pt idx="5745">
                  <c:v>1</c:v>
                </c:pt>
                <c:pt idx="5746">
                  <c:v>1</c:v>
                </c:pt>
                <c:pt idx="5747">
                  <c:v>1</c:v>
                </c:pt>
                <c:pt idx="5748">
                  <c:v>1</c:v>
                </c:pt>
                <c:pt idx="5749">
                  <c:v>1</c:v>
                </c:pt>
                <c:pt idx="5750">
                  <c:v>1</c:v>
                </c:pt>
                <c:pt idx="5751">
                  <c:v>1</c:v>
                </c:pt>
                <c:pt idx="5752">
                  <c:v>1</c:v>
                </c:pt>
                <c:pt idx="5753">
                  <c:v>1</c:v>
                </c:pt>
                <c:pt idx="5754">
                  <c:v>1</c:v>
                </c:pt>
                <c:pt idx="5755">
                  <c:v>1</c:v>
                </c:pt>
                <c:pt idx="5756">
                  <c:v>1</c:v>
                </c:pt>
                <c:pt idx="5757">
                  <c:v>1</c:v>
                </c:pt>
                <c:pt idx="5758">
                  <c:v>1</c:v>
                </c:pt>
                <c:pt idx="5759">
                  <c:v>1</c:v>
                </c:pt>
                <c:pt idx="5760">
                  <c:v>1</c:v>
                </c:pt>
                <c:pt idx="5761">
                  <c:v>1</c:v>
                </c:pt>
                <c:pt idx="5762">
                  <c:v>1</c:v>
                </c:pt>
                <c:pt idx="5763">
                  <c:v>1</c:v>
                </c:pt>
                <c:pt idx="5764">
                  <c:v>1</c:v>
                </c:pt>
                <c:pt idx="5765">
                  <c:v>1</c:v>
                </c:pt>
                <c:pt idx="5766">
                  <c:v>1</c:v>
                </c:pt>
                <c:pt idx="5767">
                  <c:v>1</c:v>
                </c:pt>
                <c:pt idx="5768">
                  <c:v>1</c:v>
                </c:pt>
                <c:pt idx="5769">
                  <c:v>1</c:v>
                </c:pt>
                <c:pt idx="5770">
                  <c:v>1</c:v>
                </c:pt>
                <c:pt idx="5771">
                  <c:v>1</c:v>
                </c:pt>
                <c:pt idx="5772">
                  <c:v>1</c:v>
                </c:pt>
                <c:pt idx="5773">
                  <c:v>1</c:v>
                </c:pt>
                <c:pt idx="5774">
                  <c:v>1</c:v>
                </c:pt>
                <c:pt idx="5775">
                  <c:v>1</c:v>
                </c:pt>
                <c:pt idx="5776">
                  <c:v>1</c:v>
                </c:pt>
                <c:pt idx="5777">
                  <c:v>1</c:v>
                </c:pt>
                <c:pt idx="5778">
                  <c:v>1</c:v>
                </c:pt>
                <c:pt idx="5779">
                  <c:v>1</c:v>
                </c:pt>
                <c:pt idx="5780">
                  <c:v>1</c:v>
                </c:pt>
                <c:pt idx="5781">
                  <c:v>1</c:v>
                </c:pt>
                <c:pt idx="5782">
                  <c:v>1</c:v>
                </c:pt>
                <c:pt idx="5783">
                  <c:v>1</c:v>
                </c:pt>
                <c:pt idx="5784">
                  <c:v>1</c:v>
                </c:pt>
                <c:pt idx="5785">
                  <c:v>1</c:v>
                </c:pt>
                <c:pt idx="5786">
                  <c:v>1</c:v>
                </c:pt>
                <c:pt idx="5787">
                  <c:v>1</c:v>
                </c:pt>
                <c:pt idx="5788">
                  <c:v>1</c:v>
                </c:pt>
                <c:pt idx="5789">
                  <c:v>1</c:v>
                </c:pt>
                <c:pt idx="5790">
                  <c:v>1</c:v>
                </c:pt>
                <c:pt idx="5791">
                  <c:v>1</c:v>
                </c:pt>
                <c:pt idx="5792">
                  <c:v>1</c:v>
                </c:pt>
                <c:pt idx="5793">
                  <c:v>1</c:v>
                </c:pt>
                <c:pt idx="5794">
                  <c:v>1</c:v>
                </c:pt>
                <c:pt idx="5795">
                  <c:v>1</c:v>
                </c:pt>
                <c:pt idx="5796">
                  <c:v>1</c:v>
                </c:pt>
                <c:pt idx="5797">
                  <c:v>1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1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1</c:v>
                </c:pt>
                <c:pt idx="5808">
                  <c:v>1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1</c:v>
                </c:pt>
                <c:pt idx="5816">
                  <c:v>1</c:v>
                </c:pt>
                <c:pt idx="5817">
                  <c:v>1</c:v>
                </c:pt>
                <c:pt idx="5818">
                  <c:v>1</c:v>
                </c:pt>
                <c:pt idx="5819">
                  <c:v>1</c:v>
                </c:pt>
                <c:pt idx="5820">
                  <c:v>1</c:v>
                </c:pt>
                <c:pt idx="5821">
                  <c:v>1</c:v>
                </c:pt>
                <c:pt idx="5822">
                  <c:v>1</c:v>
                </c:pt>
                <c:pt idx="5823">
                  <c:v>1</c:v>
                </c:pt>
                <c:pt idx="5824">
                  <c:v>1</c:v>
                </c:pt>
                <c:pt idx="5825">
                  <c:v>1</c:v>
                </c:pt>
                <c:pt idx="5826">
                  <c:v>1</c:v>
                </c:pt>
                <c:pt idx="5827">
                  <c:v>1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1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1</c:v>
                </c:pt>
                <c:pt idx="5841">
                  <c:v>1</c:v>
                </c:pt>
                <c:pt idx="5842">
                  <c:v>1</c:v>
                </c:pt>
                <c:pt idx="5843">
                  <c:v>1</c:v>
                </c:pt>
                <c:pt idx="5844">
                  <c:v>1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1</c:v>
                </c:pt>
                <c:pt idx="5853">
                  <c:v>1</c:v>
                </c:pt>
                <c:pt idx="5854">
                  <c:v>1</c:v>
                </c:pt>
                <c:pt idx="5855">
                  <c:v>1</c:v>
                </c:pt>
                <c:pt idx="5856">
                  <c:v>1</c:v>
                </c:pt>
                <c:pt idx="5857">
                  <c:v>1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1</c:v>
                </c:pt>
                <c:pt idx="5892">
                  <c:v>1</c:v>
                </c:pt>
                <c:pt idx="5893">
                  <c:v>1</c:v>
                </c:pt>
                <c:pt idx="5894">
                  <c:v>1</c:v>
                </c:pt>
                <c:pt idx="5895">
                  <c:v>1</c:v>
                </c:pt>
                <c:pt idx="5896">
                  <c:v>1</c:v>
                </c:pt>
                <c:pt idx="5897">
                  <c:v>1</c:v>
                </c:pt>
                <c:pt idx="5898">
                  <c:v>1</c:v>
                </c:pt>
                <c:pt idx="5899">
                  <c:v>1</c:v>
                </c:pt>
                <c:pt idx="5900">
                  <c:v>1</c:v>
                </c:pt>
                <c:pt idx="5901">
                  <c:v>1</c:v>
                </c:pt>
                <c:pt idx="5902">
                  <c:v>1</c:v>
                </c:pt>
                <c:pt idx="5903">
                  <c:v>1</c:v>
                </c:pt>
                <c:pt idx="5904">
                  <c:v>1</c:v>
                </c:pt>
                <c:pt idx="5905">
                  <c:v>1</c:v>
                </c:pt>
                <c:pt idx="5906">
                  <c:v>1</c:v>
                </c:pt>
                <c:pt idx="5907">
                  <c:v>1</c:v>
                </c:pt>
                <c:pt idx="5908">
                  <c:v>1</c:v>
                </c:pt>
                <c:pt idx="5909">
                  <c:v>1</c:v>
                </c:pt>
                <c:pt idx="5910">
                  <c:v>1</c:v>
                </c:pt>
                <c:pt idx="5911">
                  <c:v>1</c:v>
                </c:pt>
                <c:pt idx="5912">
                  <c:v>1</c:v>
                </c:pt>
                <c:pt idx="5913">
                  <c:v>1</c:v>
                </c:pt>
                <c:pt idx="5914">
                  <c:v>1</c:v>
                </c:pt>
                <c:pt idx="5915">
                  <c:v>1</c:v>
                </c:pt>
                <c:pt idx="5916">
                  <c:v>1</c:v>
                </c:pt>
                <c:pt idx="5917">
                  <c:v>1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1</c:v>
                </c:pt>
                <c:pt idx="5922">
                  <c:v>1</c:v>
                </c:pt>
                <c:pt idx="5923">
                  <c:v>1</c:v>
                </c:pt>
                <c:pt idx="5924">
                  <c:v>1</c:v>
                </c:pt>
                <c:pt idx="5925">
                  <c:v>1</c:v>
                </c:pt>
                <c:pt idx="5926">
                  <c:v>1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1</c:v>
                </c:pt>
                <c:pt idx="5931">
                  <c:v>1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</c:v>
                </c:pt>
                <c:pt idx="5936">
                  <c:v>1</c:v>
                </c:pt>
                <c:pt idx="5937">
                  <c:v>1</c:v>
                </c:pt>
                <c:pt idx="5938">
                  <c:v>1</c:v>
                </c:pt>
                <c:pt idx="5939">
                  <c:v>1</c:v>
                </c:pt>
                <c:pt idx="5940">
                  <c:v>1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1</c:v>
                </c:pt>
                <c:pt idx="5945">
                  <c:v>1</c:v>
                </c:pt>
                <c:pt idx="5946">
                  <c:v>1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1</c:v>
                </c:pt>
                <c:pt idx="5951">
                  <c:v>1</c:v>
                </c:pt>
                <c:pt idx="5952">
                  <c:v>1</c:v>
                </c:pt>
                <c:pt idx="5953">
                  <c:v>1</c:v>
                </c:pt>
                <c:pt idx="5954">
                  <c:v>1</c:v>
                </c:pt>
                <c:pt idx="5955">
                  <c:v>1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1</c:v>
                </c:pt>
                <c:pt idx="5963">
                  <c:v>1</c:v>
                </c:pt>
                <c:pt idx="5964">
                  <c:v>1</c:v>
                </c:pt>
                <c:pt idx="5965">
                  <c:v>1</c:v>
                </c:pt>
                <c:pt idx="5966">
                  <c:v>1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1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1</c:v>
                </c:pt>
                <c:pt idx="5979">
                  <c:v>1</c:v>
                </c:pt>
                <c:pt idx="5980">
                  <c:v>1</c:v>
                </c:pt>
                <c:pt idx="5981">
                  <c:v>1</c:v>
                </c:pt>
                <c:pt idx="5982">
                  <c:v>1</c:v>
                </c:pt>
                <c:pt idx="5983">
                  <c:v>1</c:v>
                </c:pt>
                <c:pt idx="5984">
                  <c:v>1</c:v>
                </c:pt>
                <c:pt idx="5985">
                  <c:v>1</c:v>
                </c:pt>
                <c:pt idx="5986">
                  <c:v>1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1</c:v>
                </c:pt>
                <c:pt idx="5997">
                  <c:v>1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1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1</c:v>
                </c:pt>
                <c:pt idx="6012">
                  <c:v>1</c:v>
                </c:pt>
                <c:pt idx="6013">
                  <c:v>1</c:v>
                </c:pt>
                <c:pt idx="6014">
                  <c:v>1</c:v>
                </c:pt>
                <c:pt idx="6015">
                  <c:v>1</c:v>
                </c:pt>
                <c:pt idx="6016">
                  <c:v>1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1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1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1</c:v>
                </c:pt>
                <c:pt idx="6031">
                  <c:v>1</c:v>
                </c:pt>
                <c:pt idx="6032">
                  <c:v>1</c:v>
                </c:pt>
                <c:pt idx="6033">
                  <c:v>1</c:v>
                </c:pt>
                <c:pt idx="6034">
                  <c:v>1</c:v>
                </c:pt>
                <c:pt idx="6035">
                  <c:v>1</c:v>
                </c:pt>
                <c:pt idx="6036">
                  <c:v>1</c:v>
                </c:pt>
                <c:pt idx="6037">
                  <c:v>1</c:v>
                </c:pt>
                <c:pt idx="6038">
                  <c:v>1</c:v>
                </c:pt>
                <c:pt idx="6039">
                  <c:v>1</c:v>
                </c:pt>
                <c:pt idx="6040">
                  <c:v>1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1</c:v>
                </c:pt>
                <c:pt idx="6048">
                  <c:v>1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1</c:v>
                </c:pt>
                <c:pt idx="6054">
                  <c:v>1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1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1</c:v>
                </c:pt>
                <c:pt idx="6064">
                  <c:v>1</c:v>
                </c:pt>
                <c:pt idx="6065">
                  <c:v>1</c:v>
                </c:pt>
                <c:pt idx="6066">
                  <c:v>1</c:v>
                </c:pt>
                <c:pt idx="6067">
                  <c:v>1</c:v>
                </c:pt>
                <c:pt idx="6068">
                  <c:v>1</c:v>
                </c:pt>
                <c:pt idx="6069">
                  <c:v>1</c:v>
                </c:pt>
                <c:pt idx="6070">
                  <c:v>1</c:v>
                </c:pt>
                <c:pt idx="6071">
                  <c:v>1</c:v>
                </c:pt>
                <c:pt idx="6072">
                  <c:v>1</c:v>
                </c:pt>
                <c:pt idx="6073">
                  <c:v>1</c:v>
                </c:pt>
                <c:pt idx="6074">
                  <c:v>1</c:v>
                </c:pt>
                <c:pt idx="6075">
                  <c:v>1</c:v>
                </c:pt>
                <c:pt idx="6076">
                  <c:v>1</c:v>
                </c:pt>
                <c:pt idx="6077">
                  <c:v>1</c:v>
                </c:pt>
                <c:pt idx="6078">
                  <c:v>1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1</c:v>
                </c:pt>
                <c:pt idx="6083">
                  <c:v>1</c:v>
                </c:pt>
                <c:pt idx="6084">
                  <c:v>1</c:v>
                </c:pt>
                <c:pt idx="6085">
                  <c:v>1</c:v>
                </c:pt>
                <c:pt idx="6086">
                  <c:v>1</c:v>
                </c:pt>
                <c:pt idx="6087">
                  <c:v>1</c:v>
                </c:pt>
                <c:pt idx="6088">
                  <c:v>1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1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1</c:v>
                </c:pt>
                <c:pt idx="6097">
                  <c:v>1</c:v>
                </c:pt>
                <c:pt idx="6098">
                  <c:v>1</c:v>
                </c:pt>
                <c:pt idx="6099">
                  <c:v>1</c:v>
                </c:pt>
                <c:pt idx="6100">
                  <c:v>1</c:v>
                </c:pt>
                <c:pt idx="6101">
                  <c:v>1</c:v>
                </c:pt>
                <c:pt idx="6102">
                  <c:v>1</c:v>
                </c:pt>
                <c:pt idx="6103">
                  <c:v>1</c:v>
                </c:pt>
                <c:pt idx="6104">
                  <c:v>1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1</c:v>
                </c:pt>
                <c:pt idx="6145">
                  <c:v>1</c:v>
                </c:pt>
                <c:pt idx="6146">
                  <c:v>1</c:v>
                </c:pt>
                <c:pt idx="6147">
                  <c:v>1</c:v>
                </c:pt>
                <c:pt idx="6148">
                  <c:v>1</c:v>
                </c:pt>
                <c:pt idx="6149">
                  <c:v>1</c:v>
                </c:pt>
                <c:pt idx="6150">
                  <c:v>1</c:v>
                </c:pt>
                <c:pt idx="6151">
                  <c:v>1</c:v>
                </c:pt>
                <c:pt idx="6152">
                  <c:v>1</c:v>
                </c:pt>
                <c:pt idx="6153">
                  <c:v>1</c:v>
                </c:pt>
                <c:pt idx="6154">
                  <c:v>1</c:v>
                </c:pt>
                <c:pt idx="6155">
                  <c:v>1</c:v>
                </c:pt>
                <c:pt idx="6156">
                  <c:v>1</c:v>
                </c:pt>
                <c:pt idx="6157">
                  <c:v>1</c:v>
                </c:pt>
                <c:pt idx="6158">
                  <c:v>1</c:v>
                </c:pt>
                <c:pt idx="6159">
                  <c:v>1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1</c:v>
                </c:pt>
                <c:pt idx="6164">
                  <c:v>1</c:v>
                </c:pt>
                <c:pt idx="6165">
                  <c:v>1</c:v>
                </c:pt>
                <c:pt idx="6166">
                  <c:v>1</c:v>
                </c:pt>
                <c:pt idx="6167">
                  <c:v>1</c:v>
                </c:pt>
                <c:pt idx="6168">
                  <c:v>1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1</c:v>
                </c:pt>
                <c:pt idx="6173">
                  <c:v>1</c:v>
                </c:pt>
                <c:pt idx="6174">
                  <c:v>1</c:v>
                </c:pt>
                <c:pt idx="6175">
                  <c:v>1</c:v>
                </c:pt>
                <c:pt idx="6176">
                  <c:v>1</c:v>
                </c:pt>
                <c:pt idx="6177">
                  <c:v>1</c:v>
                </c:pt>
                <c:pt idx="6178">
                  <c:v>1</c:v>
                </c:pt>
                <c:pt idx="6179">
                  <c:v>1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1</c:v>
                </c:pt>
                <c:pt idx="6184">
                  <c:v>1</c:v>
                </c:pt>
                <c:pt idx="6185">
                  <c:v>1</c:v>
                </c:pt>
                <c:pt idx="6186">
                  <c:v>1</c:v>
                </c:pt>
                <c:pt idx="6187">
                  <c:v>1</c:v>
                </c:pt>
                <c:pt idx="6188">
                  <c:v>1</c:v>
                </c:pt>
                <c:pt idx="6189">
                  <c:v>1</c:v>
                </c:pt>
                <c:pt idx="6190">
                  <c:v>1</c:v>
                </c:pt>
                <c:pt idx="6191">
                  <c:v>1</c:v>
                </c:pt>
                <c:pt idx="6192">
                  <c:v>1</c:v>
                </c:pt>
                <c:pt idx="6193">
                  <c:v>1</c:v>
                </c:pt>
                <c:pt idx="6194">
                  <c:v>1</c:v>
                </c:pt>
                <c:pt idx="6195">
                  <c:v>1</c:v>
                </c:pt>
                <c:pt idx="6196">
                  <c:v>1</c:v>
                </c:pt>
                <c:pt idx="6197">
                  <c:v>1</c:v>
                </c:pt>
                <c:pt idx="6198">
                  <c:v>1</c:v>
                </c:pt>
                <c:pt idx="6199">
                  <c:v>1</c:v>
                </c:pt>
                <c:pt idx="6200">
                  <c:v>1</c:v>
                </c:pt>
                <c:pt idx="6201">
                  <c:v>1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1</c:v>
                </c:pt>
                <c:pt idx="6207">
                  <c:v>1</c:v>
                </c:pt>
                <c:pt idx="6208">
                  <c:v>1</c:v>
                </c:pt>
                <c:pt idx="6209">
                  <c:v>1</c:v>
                </c:pt>
                <c:pt idx="6210">
                  <c:v>1</c:v>
                </c:pt>
                <c:pt idx="6211">
                  <c:v>1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1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</c:v>
                </c:pt>
                <c:pt idx="6220">
                  <c:v>1</c:v>
                </c:pt>
                <c:pt idx="6221">
                  <c:v>1</c:v>
                </c:pt>
                <c:pt idx="6222">
                  <c:v>1</c:v>
                </c:pt>
                <c:pt idx="6223">
                  <c:v>1</c:v>
                </c:pt>
                <c:pt idx="6224">
                  <c:v>1</c:v>
                </c:pt>
                <c:pt idx="6225">
                  <c:v>1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1</c:v>
                </c:pt>
                <c:pt idx="6230">
                  <c:v>1</c:v>
                </c:pt>
                <c:pt idx="6231">
                  <c:v>1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</c:v>
                </c:pt>
                <c:pt idx="6238">
                  <c:v>1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1</c:v>
                </c:pt>
                <c:pt idx="6243">
                  <c:v>1</c:v>
                </c:pt>
                <c:pt idx="6244">
                  <c:v>1</c:v>
                </c:pt>
                <c:pt idx="6245">
                  <c:v>1</c:v>
                </c:pt>
                <c:pt idx="6246">
                  <c:v>1</c:v>
                </c:pt>
                <c:pt idx="6247">
                  <c:v>1</c:v>
                </c:pt>
                <c:pt idx="6248">
                  <c:v>1</c:v>
                </c:pt>
                <c:pt idx="6249">
                  <c:v>1</c:v>
                </c:pt>
                <c:pt idx="6250">
                  <c:v>1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1</c:v>
                </c:pt>
                <c:pt idx="6256">
                  <c:v>1</c:v>
                </c:pt>
                <c:pt idx="6257">
                  <c:v>1</c:v>
                </c:pt>
                <c:pt idx="6258">
                  <c:v>1</c:v>
                </c:pt>
                <c:pt idx="6259">
                  <c:v>1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1</c:v>
                </c:pt>
                <c:pt idx="6264">
                  <c:v>1</c:v>
                </c:pt>
                <c:pt idx="6265">
                  <c:v>1</c:v>
                </c:pt>
                <c:pt idx="6266">
                  <c:v>1</c:v>
                </c:pt>
                <c:pt idx="6267">
                  <c:v>1</c:v>
                </c:pt>
                <c:pt idx="6268">
                  <c:v>1</c:v>
                </c:pt>
                <c:pt idx="6269">
                  <c:v>1</c:v>
                </c:pt>
                <c:pt idx="6270">
                  <c:v>1</c:v>
                </c:pt>
                <c:pt idx="6271">
                  <c:v>1</c:v>
                </c:pt>
                <c:pt idx="6272">
                  <c:v>1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1</c:v>
                </c:pt>
                <c:pt idx="6277">
                  <c:v>1</c:v>
                </c:pt>
                <c:pt idx="6278">
                  <c:v>1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1</c:v>
                </c:pt>
                <c:pt idx="6283">
                  <c:v>1</c:v>
                </c:pt>
                <c:pt idx="6284">
                  <c:v>1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1</c:v>
                </c:pt>
                <c:pt idx="6289">
                  <c:v>1</c:v>
                </c:pt>
                <c:pt idx="6290">
                  <c:v>1</c:v>
                </c:pt>
                <c:pt idx="6291">
                  <c:v>1</c:v>
                </c:pt>
                <c:pt idx="6292">
                  <c:v>1</c:v>
                </c:pt>
                <c:pt idx="6293">
                  <c:v>1</c:v>
                </c:pt>
                <c:pt idx="6294">
                  <c:v>1</c:v>
                </c:pt>
                <c:pt idx="6295">
                  <c:v>1</c:v>
                </c:pt>
                <c:pt idx="6296">
                  <c:v>1</c:v>
                </c:pt>
                <c:pt idx="6297">
                  <c:v>1</c:v>
                </c:pt>
                <c:pt idx="6298">
                  <c:v>1</c:v>
                </c:pt>
                <c:pt idx="6299">
                  <c:v>1</c:v>
                </c:pt>
                <c:pt idx="6300">
                  <c:v>1</c:v>
                </c:pt>
                <c:pt idx="6301">
                  <c:v>1</c:v>
                </c:pt>
                <c:pt idx="6302">
                  <c:v>1</c:v>
                </c:pt>
                <c:pt idx="6303">
                  <c:v>1</c:v>
                </c:pt>
                <c:pt idx="6304">
                  <c:v>1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1</c:v>
                </c:pt>
                <c:pt idx="6309">
                  <c:v>1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1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1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1</c:v>
                </c:pt>
                <c:pt idx="6326">
                  <c:v>1</c:v>
                </c:pt>
                <c:pt idx="6327">
                  <c:v>1</c:v>
                </c:pt>
                <c:pt idx="6328">
                  <c:v>1</c:v>
                </c:pt>
                <c:pt idx="6329">
                  <c:v>1</c:v>
                </c:pt>
                <c:pt idx="6330">
                  <c:v>1</c:v>
                </c:pt>
                <c:pt idx="6331">
                  <c:v>1</c:v>
                </c:pt>
                <c:pt idx="6332">
                  <c:v>1</c:v>
                </c:pt>
                <c:pt idx="6333">
                  <c:v>1</c:v>
                </c:pt>
                <c:pt idx="6334">
                  <c:v>1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1</c:v>
                </c:pt>
                <c:pt idx="6340">
                  <c:v>1</c:v>
                </c:pt>
                <c:pt idx="6341">
                  <c:v>1</c:v>
                </c:pt>
                <c:pt idx="6342">
                  <c:v>1</c:v>
                </c:pt>
                <c:pt idx="6343">
                  <c:v>1</c:v>
                </c:pt>
                <c:pt idx="6344">
                  <c:v>1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1</c:v>
                </c:pt>
                <c:pt idx="6356">
                  <c:v>1</c:v>
                </c:pt>
                <c:pt idx="6357">
                  <c:v>1</c:v>
                </c:pt>
                <c:pt idx="6358">
                  <c:v>1</c:v>
                </c:pt>
                <c:pt idx="6359">
                  <c:v>1</c:v>
                </c:pt>
                <c:pt idx="6360">
                  <c:v>1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1</c:v>
                </c:pt>
                <c:pt idx="6401">
                  <c:v>1</c:v>
                </c:pt>
                <c:pt idx="6402">
                  <c:v>1</c:v>
                </c:pt>
                <c:pt idx="6403">
                  <c:v>1</c:v>
                </c:pt>
                <c:pt idx="6404">
                  <c:v>1</c:v>
                </c:pt>
                <c:pt idx="6405">
                  <c:v>1</c:v>
                </c:pt>
                <c:pt idx="6406">
                  <c:v>1</c:v>
                </c:pt>
                <c:pt idx="6407">
                  <c:v>1</c:v>
                </c:pt>
                <c:pt idx="6408">
                  <c:v>1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1</c:v>
                </c:pt>
                <c:pt idx="6415">
                  <c:v>1</c:v>
                </c:pt>
                <c:pt idx="6416">
                  <c:v>1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1</c:v>
                </c:pt>
                <c:pt idx="6433">
                  <c:v>1</c:v>
                </c:pt>
                <c:pt idx="6434">
                  <c:v>1</c:v>
                </c:pt>
                <c:pt idx="6435">
                  <c:v>1</c:v>
                </c:pt>
                <c:pt idx="6436">
                  <c:v>1</c:v>
                </c:pt>
                <c:pt idx="6437">
                  <c:v>1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1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1</c:v>
                </c:pt>
                <c:pt idx="6447">
                  <c:v>1</c:v>
                </c:pt>
                <c:pt idx="6448">
                  <c:v>1</c:v>
                </c:pt>
                <c:pt idx="6449">
                  <c:v>1</c:v>
                </c:pt>
                <c:pt idx="6450">
                  <c:v>1</c:v>
                </c:pt>
                <c:pt idx="6451">
                  <c:v>1</c:v>
                </c:pt>
                <c:pt idx="6452">
                  <c:v>1</c:v>
                </c:pt>
                <c:pt idx="6453">
                  <c:v>1</c:v>
                </c:pt>
                <c:pt idx="6454">
                  <c:v>1</c:v>
                </c:pt>
                <c:pt idx="6455">
                  <c:v>1</c:v>
                </c:pt>
                <c:pt idx="6456">
                  <c:v>1</c:v>
                </c:pt>
                <c:pt idx="6457">
                  <c:v>1</c:v>
                </c:pt>
                <c:pt idx="6458">
                  <c:v>1</c:v>
                </c:pt>
                <c:pt idx="6459">
                  <c:v>1</c:v>
                </c:pt>
                <c:pt idx="6460">
                  <c:v>1</c:v>
                </c:pt>
                <c:pt idx="6461">
                  <c:v>1</c:v>
                </c:pt>
                <c:pt idx="6462">
                  <c:v>1</c:v>
                </c:pt>
                <c:pt idx="6463">
                  <c:v>1</c:v>
                </c:pt>
                <c:pt idx="6464">
                  <c:v>1</c:v>
                </c:pt>
                <c:pt idx="6465">
                  <c:v>1</c:v>
                </c:pt>
                <c:pt idx="6466">
                  <c:v>1</c:v>
                </c:pt>
                <c:pt idx="6467">
                  <c:v>1</c:v>
                </c:pt>
                <c:pt idx="6468">
                  <c:v>1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1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1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1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1</c:v>
                </c:pt>
                <c:pt idx="6491">
                  <c:v>1</c:v>
                </c:pt>
                <c:pt idx="6492">
                  <c:v>1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1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1</c:v>
                </c:pt>
                <c:pt idx="6506">
                  <c:v>1</c:v>
                </c:pt>
                <c:pt idx="6507">
                  <c:v>1</c:v>
                </c:pt>
                <c:pt idx="6508">
                  <c:v>1</c:v>
                </c:pt>
                <c:pt idx="6509">
                  <c:v>1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1</c:v>
                </c:pt>
                <c:pt idx="6519">
                  <c:v>1</c:v>
                </c:pt>
                <c:pt idx="6520">
                  <c:v>1</c:v>
                </c:pt>
                <c:pt idx="6521">
                  <c:v>1</c:v>
                </c:pt>
                <c:pt idx="6522">
                  <c:v>1</c:v>
                </c:pt>
                <c:pt idx="6523">
                  <c:v>1</c:v>
                </c:pt>
                <c:pt idx="6524">
                  <c:v>1</c:v>
                </c:pt>
                <c:pt idx="6525">
                  <c:v>1</c:v>
                </c:pt>
                <c:pt idx="6526">
                  <c:v>1</c:v>
                </c:pt>
                <c:pt idx="6527">
                  <c:v>1</c:v>
                </c:pt>
                <c:pt idx="6528">
                  <c:v>1</c:v>
                </c:pt>
                <c:pt idx="6529">
                  <c:v>1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1</c:v>
                </c:pt>
                <c:pt idx="6542">
                  <c:v>1</c:v>
                </c:pt>
                <c:pt idx="6543">
                  <c:v>1</c:v>
                </c:pt>
                <c:pt idx="6544">
                  <c:v>1</c:v>
                </c:pt>
                <c:pt idx="6545">
                  <c:v>1</c:v>
                </c:pt>
                <c:pt idx="6546">
                  <c:v>1</c:v>
                </c:pt>
                <c:pt idx="6547">
                  <c:v>1</c:v>
                </c:pt>
                <c:pt idx="6548">
                  <c:v>1</c:v>
                </c:pt>
                <c:pt idx="6549">
                  <c:v>1</c:v>
                </c:pt>
                <c:pt idx="6550">
                  <c:v>1</c:v>
                </c:pt>
                <c:pt idx="6551">
                  <c:v>1</c:v>
                </c:pt>
                <c:pt idx="6552">
                  <c:v>1</c:v>
                </c:pt>
                <c:pt idx="6553">
                  <c:v>1</c:v>
                </c:pt>
                <c:pt idx="6554">
                  <c:v>1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1</c:v>
                </c:pt>
                <c:pt idx="6561">
                  <c:v>1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1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1</c:v>
                </c:pt>
                <c:pt idx="6573">
                  <c:v>1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1</c:v>
                </c:pt>
                <c:pt idx="6580">
                  <c:v>1</c:v>
                </c:pt>
                <c:pt idx="6581">
                  <c:v>1</c:v>
                </c:pt>
                <c:pt idx="6582">
                  <c:v>1</c:v>
                </c:pt>
                <c:pt idx="6583">
                  <c:v>1</c:v>
                </c:pt>
                <c:pt idx="6584">
                  <c:v>1</c:v>
                </c:pt>
                <c:pt idx="6585">
                  <c:v>1</c:v>
                </c:pt>
                <c:pt idx="6586">
                  <c:v>1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1</c:v>
                </c:pt>
                <c:pt idx="6591">
                  <c:v>1</c:v>
                </c:pt>
                <c:pt idx="6592">
                  <c:v>1</c:v>
                </c:pt>
                <c:pt idx="6593">
                  <c:v>1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1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1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1</c:v>
                </c:pt>
                <c:pt idx="6613">
                  <c:v>1</c:v>
                </c:pt>
                <c:pt idx="6614">
                  <c:v>1</c:v>
                </c:pt>
                <c:pt idx="6615">
                  <c:v>1</c:v>
                </c:pt>
                <c:pt idx="6616">
                  <c:v>1</c:v>
                </c:pt>
                <c:pt idx="6617">
                  <c:v>1</c:v>
                </c:pt>
                <c:pt idx="6618">
                  <c:v>1</c:v>
                </c:pt>
                <c:pt idx="6619">
                  <c:v>1</c:v>
                </c:pt>
                <c:pt idx="6620">
                  <c:v>1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1</c:v>
                </c:pt>
                <c:pt idx="6657">
                  <c:v>1</c:v>
                </c:pt>
                <c:pt idx="6658">
                  <c:v>1</c:v>
                </c:pt>
                <c:pt idx="6659">
                  <c:v>1</c:v>
                </c:pt>
                <c:pt idx="6660">
                  <c:v>1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1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</c:v>
                </c:pt>
                <c:pt idx="6679">
                  <c:v>1</c:v>
                </c:pt>
                <c:pt idx="6680">
                  <c:v>1</c:v>
                </c:pt>
                <c:pt idx="6681">
                  <c:v>1</c:v>
                </c:pt>
                <c:pt idx="6682">
                  <c:v>1</c:v>
                </c:pt>
                <c:pt idx="6683">
                  <c:v>1</c:v>
                </c:pt>
                <c:pt idx="6684">
                  <c:v>1</c:v>
                </c:pt>
                <c:pt idx="6685">
                  <c:v>1</c:v>
                </c:pt>
                <c:pt idx="6686">
                  <c:v>1</c:v>
                </c:pt>
                <c:pt idx="6687">
                  <c:v>1</c:v>
                </c:pt>
                <c:pt idx="6688">
                  <c:v>1</c:v>
                </c:pt>
                <c:pt idx="6689">
                  <c:v>1</c:v>
                </c:pt>
                <c:pt idx="6690">
                  <c:v>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1</c:v>
                </c:pt>
                <c:pt idx="6701">
                  <c:v>1</c:v>
                </c:pt>
                <c:pt idx="6702">
                  <c:v>1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1</c:v>
                </c:pt>
                <c:pt idx="6707">
                  <c:v>1</c:v>
                </c:pt>
                <c:pt idx="6708">
                  <c:v>1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1</c:v>
                </c:pt>
                <c:pt idx="6713">
                  <c:v>1</c:v>
                </c:pt>
                <c:pt idx="6714">
                  <c:v>1</c:v>
                </c:pt>
                <c:pt idx="6715">
                  <c:v>1</c:v>
                </c:pt>
                <c:pt idx="6716">
                  <c:v>1</c:v>
                </c:pt>
                <c:pt idx="6717">
                  <c:v>1</c:v>
                </c:pt>
                <c:pt idx="6718">
                  <c:v>1</c:v>
                </c:pt>
                <c:pt idx="6719">
                  <c:v>1</c:v>
                </c:pt>
                <c:pt idx="6720">
                  <c:v>1</c:v>
                </c:pt>
                <c:pt idx="6721">
                  <c:v>1</c:v>
                </c:pt>
                <c:pt idx="6722">
                  <c:v>1</c:v>
                </c:pt>
                <c:pt idx="6723">
                  <c:v>1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1</c:v>
                </c:pt>
                <c:pt idx="6728">
                  <c:v>1</c:v>
                </c:pt>
                <c:pt idx="6729">
                  <c:v>1</c:v>
                </c:pt>
                <c:pt idx="6730">
                  <c:v>1</c:v>
                </c:pt>
                <c:pt idx="6731">
                  <c:v>1</c:v>
                </c:pt>
                <c:pt idx="6732">
                  <c:v>1</c:v>
                </c:pt>
                <c:pt idx="6733">
                  <c:v>1</c:v>
                </c:pt>
                <c:pt idx="6734">
                  <c:v>1</c:v>
                </c:pt>
                <c:pt idx="6735">
                  <c:v>1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1</c:v>
                </c:pt>
                <c:pt idx="6740">
                  <c:v>1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1</c:v>
                </c:pt>
                <c:pt idx="6745">
                  <c:v>1</c:v>
                </c:pt>
                <c:pt idx="6746">
                  <c:v>1</c:v>
                </c:pt>
                <c:pt idx="6747">
                  <c:v>1</c:v>
                </c:pt>
                <c:pt idx="6748">
                  <c:v>1</c:v>
                </c:pt>
                <c:pt idx="6749">
                  <c:v>1</c:v>
                </c:pt>
                <c:pt idx="6750">
                  <c:v>1</c:v>
                </c:pt>
                <c:pt idx="6751">
                  <c:v>1</c:v>
                </c:pt>
                <c:pt idx="6752">
                  <c:v>1</c:v>
                </c:pt>
                <c:pt idx="6753">
                  <c:v>1</c:v>
                </c:pt>
                <c:pt idx="6754">
                  <c:v>1</c:v>
                </c:pt>
                <c:pt idx="6755">
                  <c:v>1</c:v>
                </c:pt>
                <c:pt idx="6756">
                  <c:v>1</c:v>
                </c:pt>
                <c:pt idx="6757">
                  <c:v>1</c:v>
                </c:pt>
                <c:pt idx="6758">
                  <c:v>1</c:v>
                </c:pt>
                <c:pt idx="6759">
                  <c:v>1</c:v>
                </c:pt>
                <c:pt idx="6760">
                  <c:v>1</c:v>
                </c:pt>
                <c:pt idx="6761">
                  <c:v>1</c:v>
                </c:pt>
                <c:pt idx="6762">
                  <c:v>1</c:v>
                </c:pt>
                <c:pt idx="6763">
                  <c:v>1</c:v>
                </c:pt>
                <c:pt idx="6764">
                  <c:v>1</c:v>
                </c:pt>
                <c:pt idx="6765">
                  <c:v>1</c:v>
                </c:pt>
                <c:pt idx="6766">
                  <c:v>1</c:v>
                </c:pt>
                <c:pt idx="6767">
                  <c:v>1</c:v>
                </c:pt>
                <c:pt idx="6768">
                  <c:v>1</c:v>
                </c:pt>
                <c:pt idx="6769">
                  <c:v>1</c:v>
                </c:pt>
                <c:pt idx="6770">
                  <c:v>1</c:v>
                </c:pt>
                <c:pt idx="6771">
                  <c:v>1</c:v>
                </c:pt>
                <c:pt idx="6772">
                  <c:v>1</c:v>
                </c:pt>
                <c:pt idx="6773">
                  <c:v>1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1</c:v>
                </c:pt>
                <c:pt idx="6779">
                  <c:v>1</c:v>
                </c:pt>
                <c:pt idx="6780">
                  <c:v>1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1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1</c:v>
                </c:pt>
                <c:pt idx="6789">
                  <c:v>1</c:v>
                </c:pt>
                <c:pt idx="6790">
                  <c:v>1</c:v>
                </c:pt>
                <c:pt idx="6791">
                  <c:v>1</c:v>
                </c:pt>
                <c:pt idx="6792">
                  <c:v>1</c:v>
                </c:pt>
                <c:pt idx="6793">
                  <c:v>1</c:v>
                </c:pt>
                <c:pt idx="6794">
                  <c:v>1</c:v>
                </c:pt>
                <c:pt idx="6795">
                  <c:v>1</c:v>
                </c:pt>
                <c:pt idx="6796">
                  <c:v>1</c:v>
                </c:pt>
                <c:pt idx="6797">
                  <c:v>1</c:v>
                </c:pt>
                <c:pt idx="6798">
                  <c:v>1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1</c:v>
                </c:pt>
                <c:pt idx="6803">
                  <c:v>1</c:v>
                </c:pt>
                <c:pt idx="6804">
                  <c:v>1</c:v>
                </c:pt>
                <c:pt idx="6805">
                  <c:v>1</c:v>
                </c:pt>
                <c:pt idx="6806">
                  <c:v>1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1</c:v>
                </c:pt>
                <c:pt idx="6814">
                  <c:v>1</c:v>
                </c:pt>
                <c:pt idx="6815">
                  <c:v>1</c:v>
                </c:pt>
                <c:pt idx="6816">
                  <c:v>1</c:v>
                </c:pt>
                <c:pt idx="6817">
                  <c:v>1</c:v>
                </c:pt>
                <c:pt idx="6818">
                  <c:v>1</c:v>
                </c:pt>
                <c:pt idx="6819">
                  <c:v>1</c:v>
                </c:pt>
                <c:pt idx="6820">
                  <c:v>1</c:v>
                </c:pt>
                <c:pt idx="6821">
                  <c:v>1</c:v>
                </c:pt>
                <c:pt idx="6822">
                  <c:v>1</c:v>
                </c:pt>
                <c:pt idx="6823">
                  <c:v>1</c:v>
                </c:pt>
                <c:pt idx="6824">
                  <c:v>1</c:v>
                </c:pt>
                <c:pt idx="6825">
                  <c:v>1</c:v>
                </c:pt>
                <c:pt idx="6826">
                  <c:v>1</c:v>
                </c:pt>
                <c:pt idx="6827">
                  <c:v>1</c:v>
                </c:pt>
                <c:pt idx="6828">
                  <c:v>1</c:v>
                </c:pt>
                <c:pt idx="6829">
                  <c:v>1</c:v>
                </c:pt>
                <c:pt idx="6830">
                  <c:v>1</c:v>
                </c:pt>
                <c:pt idx="6831">
                  <c:v>1</c:v>
                </c:pt>
                <c:pt idx="6832">
                  <c:v>1</c:v>
                </c:pt>
                <c:pt idx="6833">
                  <c:v>1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1</c:v>
                </c:pt>
                <c:pt idx="6850">
                  <c:v>1</c:v>
                </c:pt>
                <c:pt idx="6851">
                  <c:v>1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1</c:v>
                </c:pt>
                <c:pt idx="6856">
                  <c:v>1</c:v>
                </c:pt>
                <c:pt idx="6857">
                  <c:v>1</c:v>
                </c:pt>
                <c:pt idx="6858">
                  <c:v>1</c:v>
                </c:pt>
                <c:pt idx="6859">
                  <c:v>1</c:v>
                </c:pt>
                <c:pt idx="6860">
                  <c:v>1</c:v>
                </c:pt>
                <c:pt idx="6861">
                  <c:v>1</c:v>
                </c:pt>
                <c:pt idx="6862">
                  <c:v>1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1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1</c:v>
                </c:pt>
                <c:pt idx="6871">
                  <c:v>1</c:v>
                </c:pt>
                <c:pt idx="6872">
                  <c:v>1</c:v>
                </c:pt>
                <c:pt idx="6873">
                  <c:v>1</c:v>
                </c:pt>
                <c:pt idx="6874">
                  <c:v>1</c:v>
                </c:pt>
                <c:pt idx="6875">
                  <c:v>1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1</c:v>
                </c:pt>
                <c:pt idx="6913">
                  <c:v>1</c:v>
                </c:pt>
                <c:pt idx="6914">
                  <c:v>1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1</c:v>
                </c:pt>
                <c:pt idx="6925">
                  <c:v>1</c:v>
                </c:pt>
                <c:pt idx="6926">
                  <c:v>1</c:v>
                </c:pt>
                <c:pt idx="6927">
                  <c:v>1</c:v>
                </c:pt>
                <c:pt idx="6928">
                  <c:v>1</c:v>
                </c:pt>
                <c:pt idx="6929">
                  <c:v>1</c:v>
                </c:pt>
                <c:pt idx="6930">
                  <c:v>1</c:v>
                </c:pt>
                <c:pt idx="6931">
                  <c:v>1</c:v>
                </c:pt>
                <c:pt idx="6932">
                  <c:v>1</c:v>
                </c:pt>
                <c:pt idx="6933">
                  <c:v>1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1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1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</c:v>
                </c:pt>
                <c:pt idx="6964">
                  <c:v>1</c:v>
                </c:pt>
                <c:pt idx="6965">
                  <c:v>1</c:v>
                </c:pt>
                <c:pt idx="6966">
                  <c:v>1</c:v>
                </c:pt>
                <c:pt idx="6967">
                  <c:v>1</c:v>
                </c:pt>
                <c:pt idx="6968">
                  <c:v>1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1</c:v>
                </c:pt>
                <c:pt idx="6974">
                  <c:v>1</c:v>
                </c:pt>
                <c:pt idx="6975">
                  <c:v>1</c:v>
                </c:pt>
                <c:pt idx="6976">
                  <c:v>1</c:v>
                </c:pt>
                <c:pt idx="6977">
                  <c:v>1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1</c:v>
                </c:pt>
                <c:pt idx="6983">
                  <c:v>1</c:v>
                </c:pt>
                <c:pt idx="6984">
                  <c:v>1</c:v>
                </c:pt>
                <c:pt idx="6985">
                  <c:v>1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1</c:v>
                </c:pt>
                <c:pt idx="6990">
                  <c:v>1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1</c:v>
                </c:pt>
                <c:pt idx="6995">
                  <c:v>1</c:v>
                </c:pt>
                <c:pt idx="6996">
                  <c:v>1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1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1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1</c:v>
                </c:pt>
                <c:pt idx="7014">
                  <c:v>1</c:v>
                </c:pt>
                <c:pt idx="7015">
                  <c:v>1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1</c:v>
                </c:pt>
                <c:pt idx="7027">
                  <c:v>1</c:v>
                </c:pt>
                <c:pt idx="7028">
                  <c:v>1</c:v>
                </c:pt>
                <c:pt idx="7029">
                  <c:v>1</c:v>
                </c:pt>
                <c:pt idx="7030">
                  <c:v>1</c:v>
                </c:pt>
                <c:pt idx="7031">
                  <c:v>1</c:v>
                </c:pt>
                <c:pt idx="7032">
                  <c:v>1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1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1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1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1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1</c:v>
                </c:pt>
                <c:pt idx="7079">
                  <c:v>1</c:v>
                </c:pt>
                <c:pt idx="7080">
                  <c:v>1</c:v>
                </c:pt>
                <c:pt idx="7081">
                  <c:v>1</c:v>
                </c:pt>
                <c:pt idx="7082">
                  <c:v>1</c:v>
                </c:pt>
                <c:pt idx="7083">
                  <c:v>1</c:v>
                </c:pt>
                <c:pt idx="7084">
                  <c:v>1</c:v>
                </c:pt>
                <c:pt idx="7085">
                  <c:v>1</c:v>
                </c:pt>
                <c:pt idx="7086">
                  <c:v>1</c:v>
                </c:pt>
                <c:pt idx="7087">
                  <c:v>1</c:v>
                </c:pt>
                <c:pt idx="7088">
                  <c:v>1</c:v>
                </c:pt>
                <c:pt idx="7089">
                  <c:v>1</c:v>
                </c:pt>
                <c:pt idx="7090">
                  <c:v>1</c:v>
                </c:pt>
                <c:pt idx="7091">
                  <c:v>1</c:v>
                </c:pt>
                <c:pt idx="7092">
                  <c:v>1</c:v>
                </c:pt>
                <c:pt idx="7093">
                  <c:v>1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1</c:v>
                </c:pt>
                <c:pt idx="7099">
                  <c:v>1</c:v>
                </c:pt>
                <c:pt idx="7100">
                  <c:v>1</c:v>
                </c:pt>
                <c:pt idx="7101">
                  <c:v>1</c:v>
                </c:pt>
                <c:pt idx="7102">
                  <c:v>1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1</c:v>
                </c:pt>
                <c:pt idx="7107">
                  <c:v>1</c:v>
                </c:pt>
                <c:pt idx="7108">
                  <c:v>1</c:v>
                </c:pt>
                <c:pt idx="7109">
                  <c:v>1</c:v>
                </c:pt>
                <c:pt idx="7110">
                  <c:v>1</c:v>
                </c:pt>
                <c:pt idx="7111">
                  <c:v>1</c:v>
                </c:pt>
                <c:pt idx="7112">
                  <c:v>1</c:v>
                </c:pt>
                <c:pt idx="7113">
                  <c:v>1</c:v>
                </c:pt>
                <c:pt idx="7114">
                  <c:v>1</c:v>
                </c:pt>
                <c:pt idx="7115">
                  <c:v>1</c:v>
                </c:pt>
                <c:pt idx="7116">
                  <c:v>1</c:v>
                </c:pt>
                <c:pt idx="7117">
                  <c:v>1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1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1</c:v>
                </c:pt>
                <c:pt idx="7129">
                  <c:v>1</c:v>
                </c:pt>
                <c:pt idx="7130">
                  <c:v>1</c:v>
                </c:pt>
                <c:pt idx="7131">
                  <c:v>1</c:v>
                </c:pt>
                <c:pt idx="7132">
                  <c:v>1</c:v>
                </c:pt>
                <c:pt idx="7133">
                  <c:v>1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1</c:v>
                </c:pt>
                <c:pt idx="7169">
                  <c:v>1</c:v>
                </c:pt>
                <c:pt idx="7170">
                  <c:v>1</c:v>
                </c:pt>
                <c:pt idx="7171">
                  <c:v>1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1</c:v>
                </c:pt>
                <c:pt idx="7176">
                  <c:v>1</c:v>
                </c:pt>
                <c:pt idx="7177">
                  <c:v>1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1</c:v>
                </c:pt>
                <c:pt idx="7183">
                  <c:v>1</c:v>
                </c:pt>
                <c:pt idx="7184">
                  <c:v>1</c:v>
                </c:pt>
                <c:pt idx="7185">
                  <c:v>1</c:v>
                </c:pt>
                <c:pt idx="7186">
                  <c:v>1</c:v>
                </c:pt>
                <c:pt idx="7187">
                  <c:v>1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1</c:v>
                </c:pt>
                <c:pt idx="7194">
                  <c:v>1</c:v>
                </c:pt>
                <c:pt idx="7195">
                  <c:v>1</c:v>
                </c:pt>
                <c:pt idx="7196">
                  <c:v>1</c:v>
                </c:pt>
                <c:pt idx="7197">
                  <c:v>1</c:v>
                </c:pt>
                <c:pt idx="7198">
                  <c:v>1</c:v>
                </c:pt>
                <c:pt idx="7199">
                  <c:v>1</c:v>
                </c:pt>
                <c:pt idx="7200">
                  <c:v>1</c:v>
                </c:pt>
                <c:pt idx="7201">
                  <c:v>1</c:v>
                </c:pt>
                <c:pt idx="7202">
                  <c:v>1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1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1</c:v>
                </c:pt>
                <c:pt idx="7215">
                  <c:v>1</c:v>
                </c:pt>
                <c:pt idx="7216">
                  <c:v>1</c:v>
                </c:pt>
                <c:pt idx="7217">
                  <c:v>1</c:v>
                </c:pt>
                <c:pt idx="7218">
                  <c:v>1</c:v>
                </c:pt>
                <c:pt idx="7219">
                  <c:v>1</c:v>
                </c:pt>
                <c:pt idx="7220">
                  <c:v>1</c:v>
                </c:pt>
                <c:pt idx="7221">
                  <c:v>1</c:v>
                </c:pt>
                <c:pt idx="7222">
                  <c:v>1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</c:v>
                </c:pt>
                <c:pt idx="7227">
                  <c:v>1</c:v>
                </c:pt>
                <c:pt idx="7228">
                  <c:v>1</c:v>
                </c:pt>
                <c:pt idx="7229">
                  <c:v>1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1</c:v>
                </c:pt>
                <c:pt idx="7237">
                  <c:v>1</c:v>
                </c:pt>
                <c:pt idx="7238">
                  <c:v>1</c:v>
                </c:pt>
                <c:pt idx="7239">
                  <c:v>1</c:v>
                </c:pt>
                <c:pt idx="7240">
                  <c:v>1</c:v>
                </c:pt>
                <c:pt idx="7241">
                  <c:v>1</c:v>
                </c:pt>
                <c:pt idx="7242">
                  <c:v>1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1</c:v>
                </c:pt>
                <c:pt idx="7247">
                  <c:v>1</c:v>
                </c:pt>
                <c:pt idx="7248">
                  <c:v>1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1</c:v>
                </c:pt>
                <c:pt idx="7254">
                  <c:v>1</c:v>
                </c:pt>
                <c:pt idx="7255">
                  <c:v>1</c:v>
                </c:pt>
                <c:pt idx="7256">
                  <c:v>1</c:v>
                </c:pt>
                <c:pt idx="7257">
                  <c:v>1</c:v>
                </c:pt>
                <c:pt idx="7258">
                  <c:v>1</c:v>
                </c:pt>
                <c:pt idx="7259">
                  <c:v>1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1</c:v>
                </c:pt>
                <c:pt idx="7264">
                  <c:v>1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1</c:v>
                </c:pt>
                <c:pt idx="7269">
                  <c:v>1</c:v>
                </c:pt>
                <c:pt idx="7270">
                  <c:v>1</c:v>
                </c:pt>
                <c:pt idx="7271">
                  <c:v>1</c:v>
                </c:pt>
                <c:pt idx="7272">
                  <c:v>1</c:v>
                </c:pt>
                <c:pt idx="7273">
                  <c:v>1</c:v>
                </c:pt>
                <c:pt idx="7274">
                  <c:v>1</c:v>
                </c:pt>
                <c:pt idx="7275">
                  <c:v>1</c:v>
                </c:pt>
                <c:pt idx="7276">
                  <c:v>1</c:v>
                </c:pt>
                <c:pt idx="7277">
                  <c:v>1</c:v>
                </c:pt>
                <c:pt idx="7278">
                  <c:v>1</c:v>
                </c:pt>
                <c:pt idx="7279">
                  <c:v>1</c:v>
                </c:pt>
                <c:pt idx="7280">
                  <c:v>1</c:v>
                </c:pt>
                <c:pt idx="7281">
                  <c:v>1</c:v>
                </c:pt>
                <c:pt idx="7282">
                  <c:v>1</c:v>
                </c:pt>
                <c:pt idx="7283">
                  <c:v>1</c:v>
                </c:pt>
                <c:pt idx="7284">
                  <c:v>1</c:v>
                </c:pt>
                <c:pt idx="7285">
                  <c:v>1</c:v>
                </c:pt>
                <c:pt idx="7286">
                  <c:v>1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1</c:v>
                </c:pt>
                <c:pt idx="7292">
                  <c:v>1</c:v>
                </c:pt>
                <c:pt idx="7293">
                  <c:v>1</c:v>
                </c:pt>
                <c:pt idx="7294">
                  <c:v>1</c:v>
                </c:pt>
                <c:pt idx="7295">
                  <c:v>1</c:v>
                </c:pt>
                <c:pt idx="7296">
                  <c:v>1</c:v>
                </c:pt>
                <c:pt idx="7297">
                  <c:v>1</c:v>
                </c:pt>
                <c:pt idx="7298">
                  <c:v>1</c:v>
                </c:pt>
                <c:pt idx="7299">
                  <c:v>1</c:v>
                </c:pt>
                <c:pt idx="7300">
                  <c:v>1</c:v>
                </c:pt>
                <c:pt idx="7301">
                  <c:v>1</c:v>
                </c:pt>
                <c:pt idx="7302">
                  <c:v>1</c:v>
                </c:pt>
                <c:pt idx="7303">
                  <c:v>1</c:v>
                </c:pt>
                <c:pt idx="7304">
                  <c:v>1</c:v>
                </c:pt>
                <c:pt idx="7305">
                  <c:v>1</c:v>
                </c:pt>
                <c:pt idx="7306">
                  <c:v>1</c:v>
                </c:pt>
                <c:pt idx="7307">
                  <c:v>1</c:v>
                </c:pt>
                <c:pt idx="7308">
                  <c:v>1</c:v>
                </c:pt>
                <c:pt idx="7309">
                  <c:v>1</c:v>
                </c:pt>
                <c:pt idx="7310">
                  <c:v>1</c:v>
                </c:pt>
                <c:pt idx="7311">
                  <c:v>1</c:v>
                </c:pt>
                <c:pt idx="7312">
                  <c:v>1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1</c:v>
                </c:pt>
                <c:pt idx="7319">
                  <c:v>1</c:v>
                </c:pt>
                <c:pt idx="7320">
                  <c:v>1</c:v>
                </c:pt>
                <c:pt idx="7321">
                  <c:v>1</c:v>
                </c:pt>
                <c:pt idx="7322">
                  <c:v>1</c:v>
                </c:pt>
                <c:pt idx="7323">
                  <c:v>1</c:v>
                </c:pt>
                <c:pt idx="7324">
                  <c:v>1</c:v>
                </c:pt>
                <c:pt idx="7325">
                  <c:v>1</c:v>
                </c:pt>
                <c:pt idx="7326">
                  <c:v>1</c:v>
                </c:pt>
                <c:pt idx="7327">
                  <c:v>1</c:v>
                </c:pt>
                <c:pt idx="7328">
                  <c:v>1</c:v>
                </c:pt>
                <c:pt idx="7329">
                  <c:v>1</c:v>
                </c:pt>
                <c:pt idx="7330">
                  <c:v>1</c:v>
                </c:pt>
                <c:pt idx="7331">
                  <c:v>1</c:v>
                </c:pt>
                <c:pt idx="7332">
                  <c:v>1</c:v>
                </c:pt>
                <c:pt idx="7333">
                  <c:v>1</c:v>
                </c:pt>
                <c:pt idx="7334">
                  <c:v>1</c:v>
                </c:pt>
                <c:pt idx="7335">
                  <c:v>1</c:v>
                </c:pt>
                <c:pt idx="7336">
                  <c:v>1</c:v>
                </c:pt>
                <c:pt idx="7337">
                  <c:v>1</c:v>
                </c:pt>
                <c:pt idx="7338">
                  <c:v>1</c:v>
                </c:pt>
                <c:pt idx="7339">
                  <c:v>1</c:v>
                </c:pt>
                <c:pt idx="7340">
                  <c:v>1</c:v>
                </c:pt>
                <c:pt idx="7341">
                  <c:v>1</c:v>
                </c:pt>
                <c:pt idx="7342">
                  <c:v>1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1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</c:v>
                </c:pt>
                <c:pt idx="7352">
                  <c:v>1</c:v>
                </c:pt>
                <c:pt idx="7353">
                  <c:v>1</c:v>
                </c:pt>
                <c:pt idx="7354">
                  <c:v>1</c:v>
                </c:pt>
                <c:pt idx="7355">
                  <c:v>1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</c:v>
                </c:pt>
                <c:pt idx="7361">
                  <c:v>1</c:v>
                </c:pt>
                <c:pt idx="7362">
                  <c:v>1</c:v>
                </c:pt>
                <c:pt idx="7363">
                  <c:v>1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</c:v>
                </c:pt>
                <c:pt idx="7368">
                  <c:v>1</c:v>
                </c:pt>
                <c:pt idx="7369">
                  <c:v>1</c:v>
                </c:pt>
                <c:pt idx="7370">
                  <c:v>1</c:v>
                </c:pt>
                <c:pt idx="7371">
                  <c:v>1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1</c:v>
                </c:pt>
                <c:pt idx="7425">
                  <c:v>1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1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1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1</c:v>
                </c:pt>
                <c:pt idx="7442">
                  <c:v>1</c:v>
                </c:pt>
                <c:pt idx="7443">
                  <c:v>1</c:v>
                </c:pt>
                <c:pt idx="7444">
                  <c:v>1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1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1</c:v>
                </c:pt>
                <c:pt idx="7456">
                  <c:v>1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1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1</c:v>
                </c:pt>
                <c:pt idx="7468">
                  <c:v>1</c:v>
                </c:pt>
                <c:pt idx="7469">
                  <c:v>1</c:v>
                </c:pt>
                <c:pt idx="7470">
                  <c:v>1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1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1</c:v>
                </c:pt>
                <c:pt idx="7484">
                  <c:v>1</c:v>
                </c:pt>
                <c:pt idx="7485">
                  <c:v>1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1</c:v>
                </c:pt>
                <c:pt idx="7500">
                  <c:v>1</c:v>
                </c:pt>
                <c:pt idx="7501">
                  <c:v>1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1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</c:v>
                </c:pt>
                <c:pt idx="7511">
                  <c:v>1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1</c:v>
                </c:pt>
                <c:pt idx="7517">
                  <c:v>1</c:v>
                </c:pt>
                <c:pt idx="7518">
                  <c:v>1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1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1</c:v>
                </c:pt>
                <c:pt idx="7530">
                  <c:v>1</c:v>
                </c:pt>
                <c:pt idx="7531">
                  <c:v>1</c:v>
                </c:pt>
                <c:pt idx="7532">
                  <c:v>1</c:v>
                </c:pt>
                <c:pt idx="7533">
                  <c:v>1</c:v>
                </c:pt>
                <c:pt idx="7534">
                  <c:v>1</c:v>
                </c:pt>
                <c:pt idx="7535">
                  <c:v>1</c:v>
                </c:pt>
                <c:pt idx="7536">
                  <c:v>1</c:v>
                </c:pt>
                <c:pt idx="7537">
                  <c:v>1</c:v>
                </c:pt>
                <c:pt idx="7538">
                  <c:v>1</c:v>
                </c:pt>
                <c:pt idx="7539">
                  <c:v>1</c:v>
                </c:pt>
                <c:pt idx="7540">
                  <c:v>1</c:v>
                </c:pt>
                <c:pt idx="7541">
                  <c:v>1</c:v>
                </c:pt>
                <c:pt idx="7542">
                  <c:v>1</c:v>
                </c:pt>
                <c:pt idx="7543">
                  <c:v>1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1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1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</c:v>
                </c:pt>
                <c:pt idx="7559">
                  <c:v>1</c:v>
                </c:pt>
                <c:pt idx="7560">
                  <c:v>1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1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1</c:v>
                </c:pt>
                <c:pt idx="7572">
                  <c:v>1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1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1</c:v>
                </c:pt>
                <c:pt idx="7586">
                  <c:v>1</c:v>
                </c:pt>
                <c:pt idx="7587">
                  <c:v>1</c:v>
                </c:pt>
                <c:pt idx="7588">
                  <c:v>1</c:v>
                </c:pt>
                <c:pt idx="7589">
                  <c:v>1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1</c:v>
                </c:pt>
                <c:pt idx="7681">
                  <c:v>1</c:v>
                </c:pt>
                <c:pt idx="7682">
                  <c:v>1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1</c:v>
                </c:pt>
                <c:pt idx="7688">
                  <c:v>1</c:v>
                </c:pt>
                <c:pt idx="7689">
                  <c:v>1</c:v>
                </c:pt>
                <c:pt idx="7690">
                  <c:v>1</c:v>
                </c:pt>
                <c:pt idx="7691">
                  <c:v>1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1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1</c:v>
                </c:pt>
                <c:pt idx="7704">
                  <c:v>1</c:v>
                </c:pt>
                <c:pt idx="7705">
                  <c:v>1</c:v>
                </c:pt>
                <c:pt idx="7706">
                  <c:v>1</c:v>
                </c:pt>
                <c:pt idx="7707">
                  <c:v>1</c:v>
                </c:pt>
                <c:pt idx="7708">
                  <c:v>1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1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1</c:v>
                </c:pt>
                <c:pt idx="7719">
                  <c:v>1</c:v>
                </c:pt>
                <c:pt idx="7720">
                  <c:v>1</c:v>
                </c:pt>
                <c:pt idx="7721">
                  <c:v>1</c:v>
                </c:pt>
                <c:pt idx="7722">
                  <c:v>1</c:v>
                </c:pt>
                <c:pt idx="7723">
                  <c:v>1</c:v>
                </c:pt>
                <c:pt idx="7724">
                  <c:v>1</c:v>
                </c:pt>
                <c:pt idx="7725">
                  <c:v>1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1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1</c:v>
                </c:pt>
                <c:pt idx="7744">
                  <c:v>1</c:v>
                </c:pt>
                <c:pt idx="7745">
                  <c:v>1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1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1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1</c:v>
                </c:pt>
                <c:pt idx="7794">
                  <c:v>1</c:v>
                </c:pt>
                <c:pt idx="7795">
                  <c:v>1</c:v>
                </c:pt>
                <c:pt idx="7796">
                  <c:v>1</c:v>
                </c:pt>
                <c:pt idx="7797">
                  <c:v>1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1</c:v>
                </c:pt>
                <c:pt idx="7804">
                  <c:v>1</c:v>
                </c:pt>
                <c:pt idx="7805">
                  <c:v>1</c:v>
                </c:pt>
                <c:pt idx="7806">
                  <c:v>1</c:v>
                </c:pt>
                <c:pt idx="7807">
                  <c:v>1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1</c:v>
                </c:pt>
                <c:pt idx="7937">
                  <c:v>1</c:v>
                </c:pt>
                <c:pt idx="7938">
                  <c:v>1</c:v>
                </c:pt>
                <c:pt idx="7939">
                  <c:v>1</c:v>
                </c:pt>
                <c:pt idx="7940">
                  <c:v>1</c:v>
                </c:pt>
                <c:pt idx="7941">
                  <c:v>1</c:v>
                </c:pt>
                <c:pt idx="7942">
                  <c:v>1</c:v>
                </c:pt>
                <c:pt idx="7943">
                  <c:v>1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1</c:v>
                </c:pt>
                <c:pt idx="7951">
                  <c:v>1</c:v>
                </c:pt>
                <c:pt idx="7952">
                  <c:v>1</c:v>
                </c:pt>
                <c:pt idx="7953">
                  <c:v>1</c:v>
                </c:pt>
                <c:pt idx="7954">
                  <c:v>1</c:v>
                </c:pt>
                <c:pt idx="7955">
                  <c:v>1</c:v>
                </c:pt>
                <c:pt idx="7956">
                  <c:v>1</c:v>
                </c:pt>
                <c:pt idx="7957">
                  <c:v>1</c:v>
                </c:pt>
                <c:pt idx="7958">
                  <c:v>1</c:v>
                </c:pt>
                <c:pt idx="7959">
                  <c:v>1</c:v>
                </c:pt>
                <c:pt idx="7960">
                  <c:v>1</c:v>
                </c:pt>
                <c:pt idx="7961">
                  <c:v>1</c:v>
                </c:pt>
                <c:pt idx="7962">
                  <c:v>1</c:v>
                </c:pt>
                <c:pt idx="7963">
                  <c:v>1</c:v>
                </c:pt>
                <c:pt idx="7964">
                  <c:v>1</c:v>
                </c:pt>
                <c:pt idx="7965">
                  <c:v>1</c:v>
                </c:pt>
                <c:pt idx="7966">
                  <c:v>1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1</c:v>
                </c:pt>
                <c:pt idx="7971">
                  <c:v>1</c:v>
                </c:pt>
                <c:pt idx="7972">
                  <c:v>1</c:v>
                </c:pt>
                <c:pt idx="7973">
                  <c:v>1</c:v>
                </c:pt>
                <c:pt idx="7974">
                  <c:v>1</c:v>
                </c:pt>
                <c:pt idx="7975">
                  <c:v>1</c:v>
                </c:pt>
                <c:pt idx="7976">
                  <c:v>1</c:v>
                </c:pt>
                <c:pt idx="7977">
                  <c:v>1</c:v>
                </c:pt>
                <c:pt idx="7978">
                  <c:v>1</c:v>
                </c:pt>
                <c:pt idx="7979">
                  <c:v>1</c:v>
                </c:pt>
                <c:pt idx="7980">
                  <c:v>1</c:v>
                </c:pt>
                <c:pt idx="7981">
                  <c:v>1</c:v>
                </c:pt>
                <c:pt idx="7982">
                  <c:v>1</c:v>
                </c:pt>
                <c:pt idx="7983">
                  <c:v>1</c:v>
                </c:pt>
                <c:pt idx="7984">
                  <c:v>1</c:v>
                </c:pt>
                <c:pt idx="7985">
                  <c:v>1</c:v>
                </c:pt>
                <c:pt idx="7986">
                  <c:v>1</c:v>
                </c:pt>
                <c:pt idx="7987">
                  <c:v>1</c:v>
                </c:pt>
                <c:pt idx="7988">
                  <c:v>1</c:v>
                </c:pt>
                <c:pt idx="7989">
                  <c:v>1</c:v>
                </c:pt>
                <c:pt idx="7990">
                  <c:v>1</c:v>
                </c:pt>
                <c:pt idx="7991">
                  <c:v>1</c:v>
                </c:pt>
                <c:pt idx="7992">
                  <c:v>1</c:v>
                </c:pt>
                <c:pt idx="7993">
                  <c:v>1</c:v>
                </c:pt>
                <c:pt idx="7994">
                  <c:v>1</c:v>
                </c:pt>
                <c:pt idx="7995">
                  <c:v>1</c:v>
                </c:pt>
                <c:pt idx="7996">
                  <c:v>1</c:v>
                </c:pt>
                <c:pt idx="7997">
                  <c:v>1</c:v>
                </c:pt>
                <c:pt idx="7998">
                  <c:v>1</c:v>
                </c:pt>
                <c:pt idx="7999">
                  <c:v>1</c:v>
                </c:pt>
                <c:pt idx="8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FB-4DE7-9B00-50B32F2AB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9613663"/>
        <c:axId val="349615103"/>
      </c:lineChart>
      <c:catAx>
        <c:axId val="34961366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49615103"/>
        <c:crosses val="autoZero"/>
        <c:auto val="1"/>
        <c:lblAlgn val="ctr"/>
        <c:lblOffset val="100"/>
        <c:tickLblSkip val="256"/>
        <c:tickMarkSkip val="256"/>
        <c:noMultiLvlLbl val="0"/>
      </c:catAx>
      <c:valAx>
        <c:axId val="349615103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4961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5428331875182269E-2"/>
          <c:w val="1"/>
          <c:h val="0.83948839728367286"/>
        </c:manualLayout>
      </c:layout>
      <c:lineChart>
        <c:grouping val="standard"/>
        <c:varyColors val="0"/>
        <c:ser>
          <c:idx val="0"/>
          <c:order val="0"/>
          <c:tx>
            <c:strRef>
              <c:f>データ!$G$1</c:f>
              <c:strCache>
                <c:ptCount val="1"/>
                <c:pt idx="0">
                  <c:v>V</c:v>
                </c:pt>
              </c:strCache>
            </c:strRef>
          </c:tx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データ!$G$2:$G$8002</c:f>
              <c:numCache>
                <c:formatCode>General</c:formatCode>
                <c:ptCount val="80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1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1</c:v>
                </c:pt>
                <c:pt idx="1036">
                  <c:v>1</c:v>
                </c:pt>
                <c:pt idx="1037">
                  <c:v>1</c:v>
                </c:pt>
                <c:pt idx="1038">
                  <c:v>1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1</c:v>
                </c:pt>
                <c:pt idx="1054">
                  <c:v>1</c:v>
                </c:pt>
                <c:pt idx="1055">
                  <c:v>1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  <c:pt idx="2080">
                  <c:v>1</c:v>
                </c:pt>
                <c:pt idx="2081">
                  <c:v>1</c:v>
                </c:pt>
                <c:pt idx="2082">
                  <c:v>1</c:v>
                </c:pt>
                <c:pt idx="2083">
                  <c:v>1</c:v>
                </c:pt>
                <c:pt idx="2084">
                  <c:v>1</c:v>
                </c:pt>
                <c:pt idx="2085">
                  <c:v>1</c:v>
                </c:pt>
                <c:pt idx="2086">
                  <c:v>1</c:v>
                </c:pt>
                <c:pt idx="2087">
                  <c:v>1</c:v>
                </c:pt>
                <c:pt idx="2088">
                  <c:v>1</c:v>
                </c:pt>
                <c:pt idx="2089">
                  <c:v>1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1</c:v>
                </c:pt>
                <c:pt idx="2094">
                  <c:v>1</c:v>
                </c:pt>
                <c:pt idx="2095">
                  <c:v>1</c:v>
                </c:pt>
                <c:pt idx="2096">
                  <c:v>1</c:v>
                </c:pt>
                <c:pt idx="2097">
                  <c:v>1</c:v>
                </c:pt>
                <c:pt idx="2098">
                  <c:v>1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1</c:v>
                </c:pt>
                <c:pt idx="2305">
                  <c:v>1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1</c:v>
                </c:pt>
                <c:pt idx="2312">
                  <c:v>1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</c:v>
                </c:pt>
                <c:pt idx="2318">
                  <c:v>1</c:v>
                </c:pt>
                <c:pt idx="2319">
                  <c:v>1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1</c:v>
                </c:pt>
                <c:pt idx="2330">
                  <c:v>1</c:v>
                </c:pt>
                <c:pt idx="2331">
                  <c:v>1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1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1</c:v>
                </c:pt>
                <c:pt idx="2345">
                  <c:v>1</c:v>
                </c:pt>
                <c:pt idx="2346">
                  <c:v>1</c:v>
                </c:pt>
                <c:pt idx="2347">
                  <c:v>1</c:v>
                </c:pt>
                <c:pt idx="2348">
                  <c:v>1</c:v>
                </c:pt>
                <c:pt idx="2349">
                  <c:v>1</c:v>
                </c:pt>
                <c:pt idx="2350">
                  <c:v>1</c:v>
                </c:pt>
                <c:pt idx="2351">
                  <c:v>1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1</c:v>
                </c:pt>
                <c:pt idx="2358">
                  <c:v>1</c:v>
                </c:pt>
                <c:pt idx="2359">
                  <c:v>1</c:v>
                </c:pt>
                <c:pt idx="2360">
                  <c:v>1</c:v>
                </c:pt>
                <c:pt idx="2361">
                  <c:v>1</c:v>
                </c:pt>
                <c:pt idx="2362">
                  <c:v>1</c:v>
                </c:pt>
                <c:pt idx="2363">
                  <c:v>1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1</c:v>
                </c:pt>
                <c:pt idx="2368">
                  <c:v>1</c:v>
                </c:pt>
                <c:pt idx="2369">
                  <c:v>1</c:v>
                </c:pt>
                <c:pt idx="2370">
                  <c:v>1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1</c:v>
                </c:pt>
                <c:pt idx="2376">
                  <c:v>1</c:v>
                </c:pt>
                <c:pt idx="2377">
                  <c:v>1</c:v>
                </c:pt>
                <c:pt idx="2378">
                  <c:v>1</c:v>
                </c:pt>
                <c:pt idx="2379">
                  <c:v>1</c:v>
                </c:pt>
                <c:pt idx="2380">
                  <c:v>1</c:v>
                </c:pt>
                <c:pt idx="2381">
                  <c:v>1</c:v>
                </c:pt>
                <c:pt idx="2382">
                  <c:v>1</c:v>
                </c:pt>
                <c:pt idx="2383">
                  <c:v>1</c:v>
                </c:pt>
                <c:pt idx="2384">
                  <c:v>1</c:v>
                </c:pt>
                <c:pt idx="2385">
                  <c:v>1</c:v>
                </c:pt>
                <c:pt idx="2386">
                  <c:v>1</c:v>
                </c:pt>
                <c:pt idx="2387">
                  <c:v>1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1</c:v>
                </c:pt>
                <c:pt idx="2561">
                  <c:v>1</c:v>
                </c:pt>
                <c:pt idx="2562">
                  <c:v>1</c:v>
                </c:pt>
                <c:pt idx="2563">
                  <c:v>1</c:v>
                </c:pt>
                <c:pt idx="2564">
                  <c:v>1</c:v>
                </c:pt>
                <c:pt idx="2565">
                  <c:v>1</c:v>
                </c:pt>
                <c:pt idx="2566">
                  <c:v>1</c:v>
                </c:pt>
                <c:pt idx="2567">
                  <c:v>1</c:v>
                </c:pt>
                <c:pt idx="2568">
                  <c:v>1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1</c:v>
                </c:pt>
                <c:pt idx="2573">
                  <c:v>1</c:v>
                </c:pt>
                <c:pt idx="2574">
                  <c:v>1</c:v>
                </c:pt>
                <c:pt idx="2575">
                  <c:v>1</c:v>
                </c:pt>
                <c:pt idx="2576">
                  <c:v>1</c:v>
                </c:pt>
                <c:pt idx="2577">
                  <c:v>1</c:v>
                </c:pt>
                <c:pt idx="2578">
                  <c:v>1</c:v>
                </c:pt>
                <c:pt idx="2579">
                  <c:v>1</c:v>
                </c:pt>
                <c:pt idx="2580">
                  <c:v>1</c:v>
                </c:pt>
                <c:pt idx="2581">
                  <c:v>1</c:v>
                </c:pt>
                <c:pt idx="2582">
                  <c:v>1</c:v>
                </c:pt>
                <c:pt idx="2583">
                  <c:v>1</c:v>
                </c:pt>
                <c:pt idx="2584">
                  <c:v>1</c:v>
                </c:pt>
                <c:pt idx="2585">
                  <c:v>1</c:v>
                </c:pt>
                <c:pt idx="2586">
                  <c:v>1</c:v>
                </c:pt>
                <c:pt idx="2587">
                  <c:v>1</c:v>
                </c:pt>
                <c:pt idx="2588">
                  <c:v>1</c:v>
                </c:pt>
                <c:pt idx="2589">
                  <c:v>1</c:v>
                </c:pt>
                <c:pt idx="2590">
                  <c:v>1</c:v>
                </c:pt>
                <c:pt idx="2591">
                  <c:v>1</c:v>
                </c:pt>
                <c:pt idx="2592">
                  <c:v>1</c:v>
                </c:pt>
                <c:pt idx="2593">
                  <c:v>1</c:v>
                </c:pt>
                <c:pt idx="2594">
                  <c:v>1</c:v>
                </c:pt>
                <c:pt idx="2595">
                  <c:v>1</c:v>
                </c:pt>
                <c:pt idx="2596">
                  <c:v>1</c:v>
                </c:pt>
                <c:pt idx="2597">
                  <c:v>1</c:v>
                </c:pt>
                <c:pt idx="2598">
                  <c:v>1</c:v>
                </c:pt>
                <c:pt idx="2599">
                  <c:v>1</c:v>
                </c:pt>
                <c:pt idx="2600">
                  <c:v>1</c:v>
                </c:pt>
                <c:pt idx="2601">
                  <c:v>1</c:v>
                </c:pt>
                <c:pt idx="2602">
                  <c:v>1</c:v>
                </c:pt>
                <c:pt idx="2603">
                  <c:v>1</c:v>
                </c:pt>
                <c:pt idx="2604">
                  <c:v>1</c:v>
                </c:pt>
                <c:pt idx="2605">
                  <c:v>1</c:v>
                </c:pt>
                <c:pt idx="2606">
                  <c:v>1</c:v>
                </c:pt>
                <c:pt idx="2607">
                  <c:v>1</c:v>
                </c:pt>
                <c:pt idx="2608">
                  <c:v>1</c:v>
                </c:pt>
                <c:pt idx="2609">
                  <c:v>1</c:v>
                </c:pt>
                <c:pt idx="2610">
                  <c:v>1</c:v>
                </c:pt>
                <c:pt idx="2611">
                  <c:v>1</c:v>
                </c:pt>
                <c:pt idx="2612">
                  <c:v>1</c:v>
                </c:pt>
                <c:pt idx="2613">
                  <c:v>1</c:v>
                </c:pt>
                <c:pt idx="2614">
                  <c:v>1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1</c:v>
                </c:pt>
                <c:pt idx="2621">
                  <c:v>1</c:v>
                </c:pt>
                <c:pt idx="2622">
                  <c:v>1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1</c:v>
                </c:pt>
                <c:pt idx="2637">
                  <c:v>1</c:v>
                </c:pt>
                <c:pt idx="2638">
                  <c:v>1</c:v>
                </c:pt>
                <c:pt idx="2639">
                  <c:v>1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1</c:v>
                </c:pt>
                <c:pt idx="2644">
                  <c:v>1</c:v>
                </c:pt>
                <c:pt idx="2645">
                  <c:v>1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1</c:v>
                </c:pt>
                <c:pt idx="2651">
                  <c:v>1</c:v>
                </c:pt>
                <c:pt idx="2652">
                  <c:v>1</c:v>
                </c:pt>
                <c:pt idx="2653">
                  <c:v>1</c:v>
                </c:pt>
                <c:pt idx="2654">
                  <c:v>1</c:v>
                </c:pt>
                <c:pt idx="2655">
                  <c:v>1</c:v>
                </c:pt>
                <c:pt idx="2656">
                  <c:v>1</c:v>
                </c:pt>
                <c:pt idx="2657">
                  <c:v>1</c:v>
                </c:pt>
                <c:pt idx="2658">
                  <c:v>1</c:v>
                </c:pt>
                <c:pt idx="2659">
                  <c:v>1</c:v>
                </c:pt>
                <c:pt idx="2660">
                  <c:v>1</c:v>
                </c:pt>
                <c:pt idx="2661">
                  <c:v>1</c:v>
                </c:pt>
                <c:pt idx="2662">
                  <c:v>1</c:v>
                </c:pt>
                <c:pt idx="2663">
                  <c:v>1</c:v>
                </c:pt>
                <c:pt idx="2664">
                  <c:v>1</c:v>
                </c:pt>
                <c:pt idx="2665">
                  <c:v>1</c:v>
                </c:pt>
                <c:pt idx="2666">
                  <c:v>1</c:v>
                </c:pt>
                <c:pt idx="2667">
                  <c:v>1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1</c:v>
                </c:pt>
                <c:pt idx="2672">
                  <c:v>1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1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1</c:v>
                </c:pt>
                <c:pt idx="2681">
                  <c:v>1</c:v>
                </c:pt>
                <c:pt idx="2682">
                  <c:v>1</c:v>
                </c:pt>
                <c:pt idx="2683">
                  <c:v>1</c:v>
                </c:pt>
                <c:pt idx="2684">
                  <c:v>1</c:v>
                </c:pt>
                <c:pt idx="2685">
                  <c:v>1</c:v>
                </c:pt>
                <c:pt idx="2686">
                  <c:v>1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1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1</c:v>
                </c:pt>
                <c:pt idx="2826">
                  <c:v>1</c:v>
                </c:pt>
                <c:pt idx="2827">
                  <c:v>1</c:v>
                </c:pt>
                <c:pt idx="2828">
                  <c:v>1</c:v>
                </c:pt>
                <c:pt idx="2829">
                  <c:v>1</c:v>
                </c:pt>
                <c:pt idx="2830">
                  <c:v>1</c:v>
                </c:pt>
                <c:pt idx="2831">
                  <c:v>1</c:v>
                </c:pt>
                <c:pt idx="2832">
                  <c:v>1</c:v>
                </c:pt>
                <c:pt idx="2833">
                  <c:v>1</c:v>
                </c:pt>
                <c:pt idx="2834">
                  <c:v>1</c:v>
                </c:pt>
                <c:pt idx="2835">
                  <c:v>1</c:v>
                </c:pt>
                <c:pt idx="2836">
                  <c:v>1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1</c:v>
                </c:pt>
                <c:pt idx="2854">
                  <c:v>1</c:v>
                </c:pt>
                <c:pt idx="2855">
                  <c:v>1</c:v>
                </c:pt>
                <c:pt idx="2856">
                  <c:v>1</c:v>
                </c:pt>
                <c:pt idx="2857">
                  <c:v>1</c:v>
                </c:pt>
                <c:pt idx="2858">
                  <c:v>1</c:v>
                </c:pt>
                <c:pt idx="2859">
                  <c:v>1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1</c:v>
                </c:pt>
                <c:pt idx="2864">
                  <c:v>1</c:v>
                </c:pt>
                <c:pt idx="2865">
                  <c:v>1</c:v>
                </c:pt>
                <c:pt idx="2866">
                  <c:v>1</c:v>
                </c:pt>
                <c:pt idx="2867">
                  <c:v>1</c:v>
                </c:pt>
                <c:pt idx="2868">
                  <c:v>1</c:v>
                </c:pt>
                <c:pt idx="2869">
                  <c:v>1</c:v>
                </c:pt>
                <c:pt idx="2870">
                  <c:v>1</c:v>
                </c:pt>
                <c:pt idx="2871">
                  <c:v>1</c:v>
                </c:pt>
                <c:pt idx="2872">
                  <c:v>1</c:v>
                </c:pt>
                <c:pt idx="2873">
                  <c:v>1</c:v>
                </c:pt>
                <c:pt idx="2874">
                  <c:v>1</c:v>
                </c:pt>
                <c:pt idx="2875">
                  <c:v>1</c:v>
                </c:pt>
                <c:pt idx="2876">
                  <c:v>1</c:v>
                </c:pt>
                <c:pt idx="2877">
                  <c:v>1</c:v>
                </c:pt>
                <c:pt idx="2878">
                  <c:v>1</c:v>
                </c:pt>
                <c:pt idx="2879">
                  <c:v>1</c:v>
                </c:pt>
                <c:pt idx="2880">
                  <c:v>1</c:v>
                </c:pt>
                <c:pt idx="2881">
                  <c:v>1</c:v>
                </c:pt>
                <c:pt idx="2882">
                  <c:v>1</c:v>
                </c:pt>
                <c:pt idx="2883">
                  <c:v>1</c:v>
                </c:pt>
                <c:pt idx="2884">
                  <c:v>1</c:v>
                </c:pt>
                <c:pt idx="2885">
                  <c:v>1</c:v>
                </c:pt>
                <c:pt idx="2886">
                  <c:v>1</c:v>
                </c:pt>
                <c:pt idx="2887">
                  <c:v>1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1</c:v>
                </c:pt>
                <c:pt idx="2893">
                  <c:v>1</c:v>
                </c:pt>
                <c:pt idx="2894">
                  <c:v>1</c:v>
                </c:pt>
                <c:pt idx="2895">
                  <c:v>1</c:v>
                </c:pt>
                <c:pt idx="2896">
                  <c:v>1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1</c:v>
                </c:pt>
                <c:pt idx="2905">
                  <c:v>1</c:v>
                </c:pt>
                <c:pt idx="2906">
                  <c:v>1</c:v>
                </c:pt>
                <c:pt idx="2907">
                  <c:v>1</c:v>
                </c:pt>
                <c:pt idx="2908">
                  <c:v>1</c:v>
                </c:pt>
                <c:pt idx="2909">
                  <c:v>1</c:v>
                </c:pt>
                <c:pt idx="2910">
                  <c:v>1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1</c:v>
                </c:pt>
                <c:pt idx="2917">
                  <c:v>1</c:v>
                </c:pt>
                <c:pt idx="2918">
                  <c:v>1</c:v>
                </c:pt>
                <c:pt idx="2919">
                  <c:v>1</c:v>
                </c:pt>
                <c:pt idx="2920">
                  <c:v>1</c:v>
                </c:pt>
                <c:pt idx="2921">
                  <c:v>1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1</c:v>
                </c:pt>
                <c:pt idx="2927">
                  <c:v>1</c:v>
                </c:pt>
                <c:pt idx="2928">
                  <c:v>1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1</c:v>
                </c:pt>
                <c:pt idx="2933">
                  <c:v>1</c:v>
                </c:pt>
                <c:pt idx="2934">
                  <c:v>1</c:v>
                </c:pt>
                <c:pt idx="2935">
                  <c:v>1</c:v>
                </c:pt>
                <c:pt idx="2936">
                  <c:v>1</c:v>
                </c:pt>
                <c:pt idx="2937">
                  <c:v>1</c:v>
                </c:pt>
                <c:pt idx="2938">
                  <c:v>1</c:v>
                </c:pt>
                <c:pt idx="2939">
                  <c:v>1</c:v>
                </c:pt>
                <c:pt idx="2940">
                  <c:v>1</c:v>
                </c:pt>
                <c:pt idx="2941">
                  <c:v>1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1</c:v>
                </c:pt>
                <c:pt idx="2946">
                  <c:v>1</c:v>
                </c:pt>
                <c:pt idx="2947">
                  <c:v>1</c:v>
                </c:pt>
                <c:pt idx="2948">
                  <c:v>1</c:v>
                </c:pt>
                <c:pt idx="2949">
                  <c:v>1</c:v>
                </c:pt>
                <c:pt idx="2950">
                  <c:v>1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1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1</c:v>
                </c:pt>
                <c:pt idx="2959">
                  <c:v>1</c:v>
                </c:pt>
                <c:pt idx="2960">
                  <c:v>1</c:v>
                </c:pt>
                <c:pt idx="2961">
                  <c:v>1</c:v>
                </c:pt>
                <c:pt idx="2962">
                  <c:v>1</c:v>
                </c:pt>
                <c:pt idx="2963">
                  <c:v>1</c:v>
                </c:pt>
                <c:pt idx="2964">
                  <c:v>1</c:v>
                </c:pt>
                <c:pt idx="2965">
                  <c:v>1</c:v>
                </c:pt>
                <c:pt idx="2966">
                  <c:v>1</c:v>
                </c:pt>
                <c:pt idx="2967">
                  <c:v>1</c:v>
                </c:pt>
                <c:pt idx="2968">
                  <c:v>1</c:v>
                </c:pt>
                <c:pt idx="2969">
                  <c:v>1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1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1</c:v>
                </c:pt>
                <c:pt idx="2979">
                  <c:v>1</c:v>
                </c:pt>
                <c:pt idx="2980">
                  <c:v>1</c:v>
                </c:pt>
                <c:pt idx="2981">
                  <c:v>1</c:v>
                </c:pt>
                <c:pt idx="2982">
                  <c:v>1</c:v>
                </c:pt>
                <c:pt idx="2983">
                  <c:v>1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1</c:v>
                </c:pt>
                <c:pt idx="3073">
                  <c:v>1</c:v>
                </c:pt>
                <c:pt idx="3074">
                  <c:v>1</c:v>
                </c:pt>
                <c:pt idx="3075">
                  <c:v>1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1</c:v>
                </c:pt>
                <c:pt idx="3080">
                  <c:v>1</c:v>
                </c:pt>
                <c:pt idx="3081">
                  <c:v>1</c:v>
                </c:pt>
                <c:pt idx="3082">
                  <c:v>1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</c:v>
                </c:pt>
                <c:pt idx="3087">
                  <c:v>1</c:v>
                </c:pt>
                <c:pt idx="3088">
                  <c:v>1</c:v>
                </c:pt>
                <c:pt idx="3089">
                  <c:v>1</c:v>
                </c:pt>
                <c:pt idx="3090">
                  <c:v>1</c:v>
                </c:pt>
                <c:pt idx="3091">
                  <c:v>1</c:v>
                </c:pt>
                <c:pt idx="3092">
                  <c:v>1</c:v>
                </c:pt>
                <c:pt idx="3093">
                  <c:v>1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1</c:v>
                </c:pt>
                <c:pt idx="3098">
                  <c:v>1</c:v>
                </c:pt>
                <c:pt idx="3099">
                  <c:v>1</c:v>
                </c:pt>
                <c:pt idx="3100">
                  <c:v>1</c:v>
                </c:pt>
                <c:pt idx="3101">
                  <c:v>1</c:v>
                </c:pt>
                <c:pt idx="3102">
                  <c:v>1</c:v>
                </c:pt>
                <c:pt idx="3103">
                  <c:v>1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1</c:v>
                </c:pt>
                <c:pt idx="3108">
                  <c:v>1</c:v>
                </c:pt>
                <c:pt idx="3109">
                  <c:v>1</c:v>
                </c:pt>
                <c:pt idx="3110">
                  <c:v>1</c:v>
                </c:pt>
                <c:pt idx="3111">
                  <c:v>1</c:v>
                </c:pt>
                <c:pt idx="3112">
                  <c:v>1</c:v>
                </c:pt>
                <c:pt idx="3113">
                  <c:v>1</c:v>
                </c:pt>
                <c:pt idx="3114">
                  <c:v>1</c:v>
                </c:pt>
                <c:pt idx="3115">
                  <c:v>1</c:v>
                </c:pt>
                <c:pt idx="3116">
                  <c:v>1</c:v>
                </c:pt>
                <c:pt idx="3117">
                  <c:v>1</c:v>
                </c:pt>
                <c:pt idx="3118">
                  <c:v>1</c:v>
                </c:pt>
                <c:pt idx="3119">
                  <c:v>1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1</c:v>
                </c:pt>
                <c:pt idx="3124">
                  <c:v>1</c:v>
                </c:pt>
                <c:pt idx="3125">
                  <c:v>1</c:v>
                </c:pt>
                <c:pt idx="3126">
                  <c:v>1</c:v>
                </c:pt>
                <c:pt idx="3127">
                  <c:v>1</c:v>
                </c:pt>
                <c:pt idx="3128">
                  <c:v>1</c:v>
                </c:pt>
                <c:pt idx="3129">
                  <c:v>1</c:v>
                </c:pt>
                <c:pt idx="3130">
                  <c:v>1</c:v>
                </c:pt>
                <c:pt idx="3131">
                  <c:v>1</c:v>
                </c:pt>
                <c:pt idx="3132">
                  <c:v>1</c:v>
                </c:pt>
                <c:pt idx="3133">
                  <c:v>1</c:v>
                </c:pt>
                <c:pt idx="3134">
                  <c:v>1</c:v>
                </c:pt>
                <c:pt idx="3135">
                  <c:v>1</c:v>
                </c:pt>
                <c:pt idx="3136">
                  <c:v>1</c:v>
                </c:pt>
                <c:pt idx="3137">
                  <c:v>1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1</c:v>
                </c:pt>
                <c:pt idx="3142">
                  <c:v>1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1</c:v>
                </c:pt>
                <c:pt idx="3148">
                  <c:v>1</c:v>
                </c:pt>
                <c:pt idx="3149">
                  <c:v>1</c:v>
                </c:pt>
                <c:pt idx="3150">
                  <c:v>1</c:v>
                </c:pt>
                <c:pt idx="3151">
                  <c:v>1</c:v>
                </c:pt>
                <c:pt idx="3152">
                  <c:v>1</c:v>
                </c:pt>
                <c:pt idx="3153">
                  <c:v>1</c:v>
                </c:pt>
                <c:pt idx="3154">
                  <c:v>1</c:v>
                </c:pt>
                <c:pt idx="3155">
                  <c:v>1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1</c:v>
                </c:pt>
                <c:pt idx="3161">
                  <c:v>1</c:v>
                </c:pt>
                <c:pt idx="3162">
                  <c:v>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1</c:v>
                </c:pt>
                <c:pt idx="3172">
                  <c:v>1</c:v>
                </c:pt>
                <c:pt idx="3173">
                  <c:v>1</c:v>
                </c:pt>
                <c:pt idx="3174">
                  <c:v>1</c:v>
                </c:pt>
                <c:pt idx="3175">
                  <c:v>1</c:v>
                </c:pt>
                <c:pt idx="3176">
                  <c:v>1</c:v>
                </c:pt>
                <c:pt idx="3177">
                  <c:v>1</c:v>
                </c:pt>
                <c:pt idx="3178">
                  <c:v>1</c:v>
                </c:pt>
                <c:pt idx="3179">
                  <c:v>1</c:v>
                </c:pt>
                <c:pt idx="3180">
                  <c:v>1</c:v>
                </c:pt>
                <c:pt idx="3181">
                  <c:v>1</c:v>
                </c:pt>
                <c:pt idx="3182">
                  <c:v>1</c:v>
                </c:pt>
                <c:pt idx="3183">
                  <c:v>1</c:v>
                </c:pt>
                <c:pt idx="3184">
                  <c:v>1</c:v>
                </c:pt>
                <c:pt idx="3185">
                  <c:v>1</c:v>
                </c:pt>
                <c:pt idx="3186">
                  <c:v>1</c:v>
                </c:pt>
                <c:pt idx="3187">
                  <c:v>1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1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1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1</c:v>
                </c:pt>
                <c:pt idx="3200">
                  <c:v>1</c:v>
                </c:pt>
                <c:pt idx="3201">
                  <c:v>1</c:v>
                </c:pt>
                <c:pt idx="3202">
                  <c:v>1</c:v>
                </c:pt>
                <c:pt idx="3203">
                  <c:v>1</c:v>
                </c:pt>
                <c:pt idx="3204">
                  <c:v>1</c:v>
                </c:pt>
                <c:pt idx="3205">
                  <c:v>1</c:v>
                </c:pt>
                <c:pt idx="3206">
                  <c:v>1</c:v>
                </c:pt>
                <c:pt idx="3207">
                  <c:v>1</c:v>
                </c:pt>
                <c:pt idx="3208">
                  <c:v>1</c:v>
                </c:pt>
                <c:pt idx="3209">
                  <c:v>1</c:v>
                </c:pt>
                <c:pt idx="3210">
                  <c:v>1</c:v>
                </c:pt>
                <c:pt idx="3211">
                  <c:v>1</c:v>
                </c:pt>
                <c:pt idx="3212">
                  <c:v>1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1</c:v>
                </c:pt>
                <c:pt idx="3217">
                  <c:v>1</c:v>
                </c:pt>
                <c:pt idx="3218">
                  <c:v>1</c:v>
                </c:pt>
                <c:pt idx="3219">
                  <c:v>1</c:v>
                </c:pt>
                <c:pt idx="3220">
                  <c:v>1</c:v>
                </c:pt>
                <c:pt idx="3221">
                  <c:v>1</c:v>
                </c:pt>
                <c:pt idx="3222">
                  <c:v>1</c:v>
                </c:pt>
                <c:pt idx="3223">
                  <c:v>1</c:v>
                </c:pt>
                <c:pt idx="3224">
                  <c:v>1</c:v>
                </c:pt>
                <c:pt idx="3225">
                  <c:v>1</c:v>
                </c:pt>
                <c:pt idx="3226">
                  <c:v>1</c:v>
                </c:pt>
                <c:pt idx="3227">
                  <c:v>1</c:v>
                </c:pt>
                <c:pt idx="3228">
                  <c:v>1</c:v>
                </c:pt>
                <c:pt idx="3229">
                  <c:v>1</c:v>
                </c:pt>
                <c:pt idx="3230">
                  <c:v>1</c:v>
                </c:pt>
                <c:pt idx="3231">
                  <c:v>1</c:v>
                </c:pt>
                <c:pt idx="3232">
                  <c:v>1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1</c:v>
                </c:pt>
                <c:pt idx="3237">
                  <c:v>1</c:v>
                </c:pt>
                <c:pt idx="3238">
                  <c:v>1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1</c:v>
                </c:pt>
                <c:pt idx="3243">
                  <c:v>1</c:v>
                </c:pt>
                <c:pt idx="3244">
                  <c:v>1</c:v>
                </c:pt>
                <c:pt idx="3245">
                  <c:v>1</c:v>
                </c:pt>
                <c:pt idx="3246">
                  <c:v>1</c:v>
                </c:pt>
                <c:pt idx="3247">
                  <c:v>1</c:v>
                </c:pt>
                <c:pt idx="3248">
                  <c:v>1</c:v>
                </c:pt>
                <c:pt idx="3249">
                  <c:v>1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1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1</c:v>
                </c:pt>
                <c:pt idx="3261">
                  <c:v>1</c:v>
                </c:pt>
                <c:pt idx="3262">
                  <c:v>1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1</c:v>
                </c:pt>
                <c:pt idx="3271">
                  <c:v>1</c:v>
                </c:pt>
                <c:pt idx="3272">
                  <c:v>1</c:v>
                </c:pt>
                <c:pt idx="3273">
                  <c:v>1</c:v>
                </c:pt>
                <c:pt idx="3274">
                  <c:v>1</c:v>
                </c:pt>
                <c:pt idx="3275">
                  <c:v>1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1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1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1</c:v>
                </c:pt>
                <c:pt idx="3341">
                  <c:v>1</c:v>
                </c:pt>
                <c:pt idx="3342">
                  <c:v>1</c:v>
                </c:pt>
                <c:pt idx="3343">
                  <c:v>1</c:v>
                </c:pt>
                <c:pt idx="3344">
                  <c:v>1</c:v>
                </c:pt>
                <c:pt idx="3345">
                  <c:v>1</c:v>
                </c:pt>
                <c:pt idx="3346">
                  <c:v>1</c:v>
                </c:pt>
                <c:pt idx="3347">
                  <c:v>1</c:v>
                </c:pt>
                <c:pt idx="3348">
                  <c:v>1</c:v>
                </c:pt>
                <c:pt idx="3349">
                  <c:v>1</c:v>
                </c:pt>
                <c:pt idx="3350">
                  <c:v>1</c:v>
                </c:pt>
                <c:pt idx="3351">
                  <c:v>1</c:v>
                </c:pt>
                <c:pt idx="3352">
                  <c:v>1</c:v>
                </c:pt>
                <c:pt idx="3353">
                  <c:v>1</c:v>
                </c:pt>
                <c:pt idx="3354">
                  <c:v>1</c:v>
                </c:pt>
                <c:pt idx="3355">
                  <c:v>1</c:v>
                </c:pt>
                <c:pt idx="3356">
                  <c:v>1</c:v>
                </c:pt>
                <c:pt idx="3357">
                  <c:v>1</c:v>
                </c:pt>
                <c:pt idx="3358">
                  <c:v>1</c:v>
                </c:pt>
                <c:pt idx="3359">
                  <c:v>1</c:v>
                </c:pt>
                <c:pt idx="3360">
                  <c:v>1</c:v>
                </c:pt>
                <c:pt idx="3361">
                  <c:v>1</c:v>
                </c:pt>
                <c:pt idx="3362">
                  <c:v>1</c:v>
                </c:pt>
                <c:pt idx="3363">
                  <c:v>1</c:v>
                </c:pt>
                <c:pt idx="3364">
                  <c:v>1</c:v>
                </c:pt>
                <c:pt idx="3365">
                  <c:v>1</c:v>
                </c:pt>
                <c:pt idx="3366">
                  <c:v>1</c:v>
                </c:pt>
                <c:pt idx="3367">
                  <c:v>1</c:v>
                </c:pt>
                <c:pt idx="3368">
                  <c:v>1</c:v>
                </c:pt>
                <c:pt idx="3369">
                  <c:v>1</c:v>
                </c:pt>
                <c:pt idx="3370">
                  <c:v>1</c:v>
                </c:pt>
                <c:pt idx="3371">
                  <c:v>1</c:v>
                </c:pt>
                <c:pt idx="3372">
                  <c:v>1</c:v>
                </c:pt>
                <c:pt idx="3373">
                  <c:v>1</c:v>
                </c:pt>
                <c:pt idx="3374">
                  <c:v>1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1</c:v>
                </c:pt>
                <c:pt idx="3379">
                  <c:v>1</c:v>
                </c:pt>
                <c:pt idx="3380">
                  <c:v>1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1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1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1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1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1</c:v>
                </c:pt>
                <c:pt idx="3412">
                  <c:v>1</c:v>
                </c:pt>
                <c:pt idx="3413">
                  <c:v>1</c:v>
                </c:pt>
                <c:pt idx="3414">
                  <c:v>1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1</c:v>
                </c:pt>
                <c:pt idx="3421">
                  <c:v>1</c:v>
                </c:pt>
                <c:pt idx="3422">
                  <c:v>1</c:v>
                </c:pt>
                <c:pt idx="3423">
                  <c:v>1</c:v>
                </c:pt>
                <c:pt idx="3424">
                  <c:v>1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1</c:v>
                </c:pt>
                <c:pt idx="3433">
                  <c:v>1</c:v>
                </c:pt>
                <c:pt idx="3434">
                  <c:v>1</c:v>
                </c:pt>
                <c:pt idx="3435">
                  <c:v>1</c:v>
                </c:pt>
                <c:pt idx="3436">
                  <c:v>1</c:v>
                </c:pt>
                <c:pt idx="3437">
                  <c:v>1</c:v>
                </c:pt>
                <c:pt idx="3438">
                  <c:v>1</c:v>
                </c:pt>
                <c:pt idx="3439">
                  <c:v>1</c:v>
                </c:pt>
                <c:pt idx="3440">
                  <c:v>1</c:v>
                </c:pt>
                <c:pt idx="3441">
                  <c:v>1</c:v>
                </c:pt>
                <c:pt idx="3442">
                  <c:v>1</c:v>
                </c:pt>
                <c:pt idx="3443">
                  <c:v>1</c:v>
                </c:pt>
                <c:pt idx="3444">
                  <c:v>1</c:v>
                </c:pt>
                <c:pt idx="3445">
                  <c:v>1</c:v>
                </c:pt>
                <c:pt idx="3446">
                  <c:v>1</c:v>
                </c:pt>
                <c:pt idx="3447">
                  <c:v>1</c:v>
                </c:pt>
                <c:pt idx="3448">
                  <c:v>1</c:v>
                </c:pt>
                <c:pt idx="3449">
                  <c:v>1</c:v>
                </c:pt>
                <c:pt idx="3450">
                  <c:v>1</c:v>
                </c:pt>
                <c:pt idx="3451">
                  <c:v>1</c:v>
                </c:pt>
                <c:pt idx="3452">
                  <c:v>1</c:v>
                </c:pt>
                <c:pt idx="3453">
                  <c:v>1</c:v>
                </c:pt>
                <c:pt idx="3454">
                  <c:v>1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1</c:v>
                </c:pt>
                <c:pt idx="3459">
                  <c:v>1</c:v>
                </c:pt>
                <c:pt idx="3460">
                  <c:v>1</c:v>
                </c:pt>
                <c:pt idx="3461">
                  <c:v>1</c:v>
                </c:pt>
                <c:pt idx="3462">
                  <c:v>1</c:v>
                </c:pt>
                <c:pt idx="3463">
                  <c:v>1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1</c:v>
                </c:pt>
                <c:pt idx="3468">
                  <c:v>1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1</c:v>
                </c:pt>
                <c:pt idx="3474">
                  <c:v>1</c:v>
                </c:pt>
                <c:pt idx="3475">
                  <c:v>1</c:v>
                </c:pt>
                <c:pt idx="3476">
                  <c:v>1</c:v>
                </c:pt>
                <c:pt idx="3477">
                  <c:v>1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</c:v>
                </c:pt>
                <c:pt idx="3483">
                  <c:v>1</c:v>
                </c:pt>
                <c:pt idx="3484">
                  <c:v>1</c:v>
                </c:pt>
                <c:pt idx="3485">
                  <c:v>1</c:v>
                </c:pt>
                <c:pt idx="3486">
                  <c:v>1</c:v>
                </c:pt>
                <c:pt idx="3487">
                  <c:v>1</c:v>
                </c:pt>
                <c:pt idx="3488">
                  <c:v>1</c:v>
                </c:pt>
                <c:pt idx="3489">
                  <c:v>1</c:v>
                </c:pt>
                <c:pt idx="3490">
                  <c:v>1</c:v>
                </c:pt>
                <c:pt idx="3491">
                  <c:v>1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1</c:v>
                </c:pt>
                <c:pt idx="3496">
                  <c:v>1</c:v>
                </c:pt>
                <c:pt idx="3497">
                  <c:v>1</c:v>
                </c:pt>
                <c:pt idx="3498">
                  <c:v>1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1</c:v>
                </c:pt>
                <c:pt idx="3503">
                  <c:v>1</c:v>
                </c:pt>
                <c:pt idx="3504">
                  <c:v>1</c:v>
                </c:pt>
                <c:pt idx="3505">
                  <c:v>1</c:v>
                </c:pt>
                <c:pt idx="3506">
                  <c:v>1</c:v>
                </c:pt>
                <c:pt idx="3507">
                  <c:v>1</c:v>
                </c:pt>
                <c:pt idx="3508">
                  <c:v>1</c:v>
                </c:pt>
                <c:pt idx="3509">
                  <c:v>1</c:v>
                </c:pt>
                <c:pt idx="3510">
                  <c:v>1</c:v>
                </c:pt>
                <c:pt idx="3511">
                  <c:v>1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1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1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1</c:v>
                </c:pt>
                <c:pt idx="3537">
                  <c:v>1</c:v>
                </c:pt>
                <c:pt idx="3538">
                  <c:v>1</c:v>
                </c:pt>
                <c:pt idx="3539">
                  <c:v>1</c:v>
                </c:pt>
                <c:pt idx="3540">
                  <c:v>1</c:v>
                </c:pt>
                <c:pt idx="3541">
                  <c:v>1</c:v>
                </c:pt>
                <c:pt idx="3542">
                  <c:v>1</c:v>
                </c:pt>
                <c:pt idx="3543">
                  <c:v>1</c:v>
                </c:pt>
                <c:pt idx="3544">
                  <c:v>1</c:v>
                </c:pt>
                <c:pt idx="3545">
                  <c:v>1</c:v>
                </c:pt>
                <c:pt idx="3546">
                  <c:v>1</c:v>
                </c:pt>
                <c:pt idx="3547">
                  <c:v>1</c:v>
                </c:pt>
                <c:pt idx="3548">
                  <c:v>1</c:v>
                </c:pt>
                <c:pt idx="3549">
                  <c:v>1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1</c:v>
                </c:pt>
                <c:pt idx="3585">
                  <c:v>1</c:v>
                </c:pt>
                <c:pt idx="3586">
                  <c:v>1</c:v>
                </c:pt>
                <c:pt idx="3587">
                  <c:v>1</c:v>
                </c:pt>
                <c:pt idx="3588">
                  <c:v>1</c:v>
                </c:pt>
                <c:pt idx="3589">
                  <c:v>1</c:v>
                </c:pt>
                <c:pt idx="3590">
                  <c:v>1</c:v>
                </c:pt>
                <c:pt idx="3591">
                  <c:v>1</c:v>
                </c:pt>
                <c:pt idx="3592">
                  <c:v>1</c:v>
                </c:pt>
                <c:pt idx="3593">
                  <c:v>1</c:v>
                </c:pt>
                <c:pt idx="3594">
                  <c:v>1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1</c:v>
                </c:pt>
                <c:pt idx="3599">
                  <c:v>1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1</c:v>
                </c:pt>
                <c:pt idx="3604">
                  <c:v>1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1</c:v>
                </c:pt>
                <c:pt idx="3610">
                  <c:v>1</c:v>
                </c:pt>
                <c:pt idx="3611">
                  <c:v>1</c:v>
                </c:pt>
                <c:pt idx="3612">
                  <c:v>1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1</c:v>
                </c:pt>
                <c:pt idx="3617">
                  <c:v>1</c:v>
                </c:pt>
                <c:pt idx="3618">
                  <c:v>1</c:v>
                </c:pt>
                <c:pt idx="3619">
                  <c:v>1</c:v>
                </c:pt>
                <c:pt idx="3620">
                  <c:v>1</c:v>
                </c:pt>
                <c:pt idx="3621">
                  <c:v>1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1</c:v>
                </c:pt>
                <c:pt idx="3628">
                  <c:v>1</c:v>
                </c:pt>
                <c:pt idx="3629">
                  <c:v>1</c:v>
                </c:pt>
                <c:pt idx="3630">
                  <c:v>1</c:v>
                </c:pt>
                <c:pt idx="3631">
                  <c:v>1</c:v>
                </c:pt>
                <c:pt idx="3632">
                  <c:v>1</c:v>
                </c:pt>
                <c:pt idx="3633">
                  <c:v>1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1</c:v>
                </c:pt>
                <c:pt idx="3638">
                  <c:v>1</c:v>
                </c:pt>
                <c:pt idx="3639">
                  <c:v>1</c:v>
                </c:pt>
                <c:pt idx="3640">
                  <c:v>1</c:v>
                </c:pt>
                <c:pt idx="3641">
                  <c:v>1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1</c:v>
                </c:pt>
                <c:pt idx="3654">
                  <c:v>1</c:v>
                </c:pt>
                <c:pt idx="3655">
                  <c:v>1</c:v>
                </c:pt>
                <c:pt idx="3656">
                  <c:v>1</c:v>
                </c:pt>
                <c:pt idx="3657">
                  <c:v>1</c:v>
                </c:pt>
                <c:pt idx="3658">
                  <c:v>1</c:v>
                </c:pt>
                <c:pt idx="3659">
                  <c:v>1</c:v>
                </c:pt>
                <c:pt idx="3660">
                  <c:v>1</c:v>
                </c:pt>
                <c:pt idx="3661">
                  <c:v>1</c:v>
                </c:pt>
                <c:pt idx="3662">
                  <c:v>1</c:v>
                </c:pt>
                <c:pt idx="3663">
                  <c:v>1</c:v>
                </c:pt>
                <c:pt idx="3664">
                  <c:v>1</c:v>
                </c:pt>
                <c:pt idx="3665">
                  <c:v>1</c:v>
                </c:pt>
                <c:pt idx="3666">
                  <c:v>1</c:v>
                </c:pt>
                <c:pt idx="3667">
                  <c:v>1</c:v>
                </c:pt>
                <c:pt idx="3668">
                  <c:v>1</c:v>
                </c:pt>
                <c:pt idx="3669">
                  <c:v>1</c:v>
                </c:pt>
                <c:pt idx="3670">
                  <c:v>1</c:v>
                </c:pt>
                <c:pt idx="3671">
                  <c:v>1</c:v>
                </c:pt>
                <c:pt idx="3672">
                  <c:v>1</c:v>
                </c:pt>
                <c:pt idx="3673">
                  <c:v>1</c:v>
                </c:pt>
                <c:pt idx="3674">
                  <c:v>1</c:v>
                </c:pt>
                <c:pt idx="3675">
                  <c:v>1</c:v>
                </c:pt>
                <c:pt idx="3676">
                  <c:v>1</c:v>
                </c:pt>
                <c:pt idx="3677">
                  <c:v>1</c:v>
                </c:pt>
                <c:pt idx="3678">
                  <c:v>1</c:v>
                </c:pt>
                <c:pt idx="3679">
                  <c:v>1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1</c:v>
                </c:pt>
                <c:pt idx="3690">
                  <c:v>1</c:v>
                </c:pt>
                <c:pt idx="3691">
                  <c:v>1</c:v>
                </c:pt>
                <c:pt idx="3692">
                  <c:v>1</c:v>
                </c:pt>
                <c:pt idx="3693">
                  <c:v>1</c:v>
                </c:pt>
                <c:pt idx="3694">
                  <c:v>1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</c:v>
                </c:pt>
                <c:pt idx="3704">
                  <c:v>1</c:v>
                </c:pt>
                <c:pt idx="3705">
                  <c:v>1</c:v>
                </c:pt>
                <c:pt idx="3706">
                  <c:v>1</c:v>
                </c:pt>
                <c:pt idx="3707">
                  <c:v>1</c:v>
                </c:pt>
                <c:pt idx="3708">
                  <c:v>1</c:v>
                </c:pt>
                <c:pt idx="3709">
                  <c:v>1</c:v>
                </c:pt>
                <c:pt idx="3710">
                  <c:v>1</c:v>
                </c:pt>
                <c:pt idx="3711">
                  <c:v>1</c:v>
                </c:pt>
                <c:pt idx="3712">
                  <c:v>1</c:v>
                </c:pt>
                <c:pt idx="3713">
                  <c:v>1</c:v>
                </c:pt>
                <c:pt idx="3714">
                  <c:v>1</c:v>
                </c:pt>
                <c:pt idx="3715">
                  <c:v>1</c:v>
                </c:pt>
                <c:pt idx="3716">
                  <c:v>1</c:v>
                </c:pt>
                <c:pt idx="3717">
                  <c:v>1</c:v>
                </c:pt>
                <c:pt idx="3718">
                  <c:v>1</c:v>
                </c:pt>
                <c:pt idx="3719">
                  <c:v>1</c:v>
                </c:pt>
                <c:pt idx="3720">
                  <c:v>1</c:v>
                </c:pt>
                <c:pt idx="3721">
                  <c:v>1</c:v>
                </c:pt>
                <c:pt idx="3722">
                  <c:v>1</c:v>
                </c:pt>
                <c:pt idx="3723">
                  <c:v>1</c:v>
                </c:pt>
                <c:pt idx="3724">
                  <c:v>1</c:v>
                </c:pt>
                <c:pt idx="3725">
                  <c:v>1</c:v>
                </c:pt>
                <c:pt idx="3726">
                  <c:v>1</c:v>
                </c:pt>
                <c:pt idx="3727">
                  <c:v>1</c:v>
                </c:pt>
                <c:pt idx="3728">
                  <c:v>1</c:v>
                </c:pt>
                <c:pt idx="3729">
                  <c:v>1</c:v>
                </c:pt>
                <c:pt idx="3730">
                  <c:v>1</c:v>
                </c:pt>
                <c:pt idx="3731">
                  <c:v>1</c:v>
                </c:pt>
                <c:pt idx="3732">
                  <c:v>1</c:v>
                </c:pt>
                <c:pt idx="3733">
                  <c:v>1</c:v>
                </c:pt>
                <c:pt idx="3734">
                  <c:v>1</c:v>
                </c:pt>
                <c:pt idx="3735">
                  <c:v>1</c:v>
                </c:pt>
                <c:pt idx="3736">
                  <c:v>1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1</c:v>
                </c:pt>
                <c:pt idx="3742">
                  <c:v>1</c:v>
                </c:pt>
                <c:pt idx="3743">
                  <c:v>1</c:v>
                </c:pt>
                <c:pt idx="3744">
                  <c:v>1</c:v>
                </c:pt>
                <c:pt idx="3745">
                  <c:v>1</c:v>
                </c:pt>
                <c:pt idx="3746">
                  <c:v>1</c:v>
                </c:pt>
                <c:pt idx="3747">
                  <c:v>1</c:v>
                </c:pt>
                <c:pt idx="3748">
                  <c:v>1</c:v>
                </c:pt>
                <c:pt idx="3749">
                  <c:v>1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1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1</c:v>
                </c:pt>
                <c:pt idx="3759">
                  <c:v>1</c:v>
                </c:pt>
                <c:pt idx="3760">
                  <c:v>1</c:v>
                </c:pt>
                <c:pt idx="3761">
                  <c:v>1</c:v>
                </c:pt>
                <c:pt idx="3762">
                  <c:v>1</c:v>
                </c:pt>
                <c:pt idx="3763">
                  <c:v>1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1</c:v>
                </c:pt>
                <c:pt idx="3769">
                  <c:v>1</c:v>
                </c:pt>
                <c:pt idx="3770">
                  <c:v>1</c:v>
                </c:pt>
                <c:pt idx="3771">
                  <c:v>1</c:v>
                </c:pt>
                <c:pt idx="3772">
                  <c:v>1</c:v>
                </c:pt>
                <c:pt idx="3773">
                  <c:v>1</c:v>
                </c:pt>
                <c:pt idx="3774">
                  <c:v>1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1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1</c:v>
                </c:pt>
                <c:pt idx="3791">
                  <c:v>1</c:v>
                </c:pt>
                <c:pt idx="3792">
                  <c:v>1</c:v>
                </c:pt>
                <c:pt idx="3793">
                  <c:v>1</c:v>
                </c:pt>
                <c:pt idx="3794">
                  <c:v>1</c:v>
                </c:pt>
                <c:pt idx="3795">
                  <c:v>1</c:v>
                </c:pt>
                <c:pt idx="3796">
                  <c:v>1</c:v>
                </c:pt>
                <c:pt idx="3797">
                  <c:v>1</c:v>
                </c:pt>
                <c:pt idx="3798">
                  <c:v>1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1</c:v>
                </c:pt>
                <c:pt idx="3805">
                  <c:v>1</c:v>
                </c:pt>
                <c:pt idx="3806">
                  <c:v>1</c:v>
                </c:pt>
                <c:pt idx="3807">
                  <c:v>1</c:v>
                </c:pt>
                <c:pt idx="3808">
                  <c:v>1</c:v>
                </c:pt>
                <c:pt idx="3809">
                  <c:v>1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1</c:v>
                </c:pt>
                <c:pt idx="3843">
                  <c:v>1</c:v>
                </c:pt>
                <c:pt idx="3844">
                  <c:v>1</c:v>
                </c:pt>
                <c:pt idx="3845">
                  <c:v>1</c:v>
                </c:pt>
                <c:pt idx="3846">
                  <c:v>1</c:v>
                </c:pt>
                <c:pt idx="3847">
                  <c:v>1</c:v>
                </c:pt>
                <c:pt idx="3848">
                  <c:v>1</c:v>
                </c:pt>
                <c:pt idx="3849">
                  <c:v>1</c:v>
                </c:pt>
                <c:pt idx="3850">
                  <c:v>1</c:v>
                </c:pt>
                <c:pt idx="3851">
                  <c:v>1</c:v>
                </c:pt>
                <c:pt idx="3852">
                  <c:v>1</c:v>
                </c:pt>
                <c:pt idx="3853">
                  <c:v>1</c:v>
                </c:pt>
                <c:pt idx="3854">
                  <c:v>1</c:v>
                </c:pt>
                <c:pt idx="3855">
                  <c:v>1</c:v>
                </c:pt>
                <c:pt idx="3856">
                  <c:v>1</c:v>
                </c:pt>
                <c:pt idx="3857">
                  <c:v>1</c:v>
                </c:pt>
                <c:pt idx="3858">
                  <c:v>1</c:v>
                </c:pt>
                <c:pt idx="3859">
                  <c:v>1</c:v>
                </c:pt>
                <c:pt idx="3860">
                  <c:v>1</c:v>
                </c:pt>
                <c:pt idx="3861">
                  <c:v>1</c:v>
                </c:pt>
                <c:pt idx="3862">
                  <c:v>1</c:v>
                </c:pt>
                <c:pt idx="3863">
                  <c:v>1</c:v>
                </c:pt>
                <c:pt idx="3864">
                  <c:v>1</c:v>
                </c:pt>
                <c:pt idx="3865">
                  <c:v>1</c:v>
                </c:pt>
                <c:pt idx="3866">
                  <c:v>1</c:v>
                </c:pt>
                <c:pt idx="3867">
                  <c:v>1</c:v>
                </c:pt>
                <c:pt idx="3868">
                  <c:v>1</c:v>
                </c:pt>
                <c:pt idx="3869">
                  <c:v>1</c:v>
                </c:pt>
                <c:pt idx="3870">
                  <c:v>1</c:v>
                </c:pt>
                <c:pt idx="3871">
                  <c:v>1</c:v>
                </c:pt>
                <c:pt idx="3872">
                  <c:v>1</c:v>
                </c:pt>
                <c:pt idx="3873">
                  <c:v>1</c:v>
                </c:pt>
                <c:pt idx="3874">
                  <c:v>1</c:v>
                </c:pt>
                <c:pt idx="3875">
                  <c:v>1</c:v>
                </c:pt>
                <c:pt idx="3876">
                  <c:v>1</c:v>
                </c:pt>
                <c:pt idx="3877">
                  <c:v>1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1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1</c:v>
                </c:pt>
                <c:pt idx="3888">
                  <c:v>1</c:v>
                </c:pt>
                <c:pt idx="3889">
                  <c:v>1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1</c:v>
                </c:pt>
                <c:pt idx="3894">
                  <c:v>1</c:v>
                </c:pt>
                <c:pt idx="3895">
                  <c:v>1</c:v>
                </c:pt>
                <c:pt idx="3896">
                  <c:v>1</c:v>
                </c:pt>
                <c:pt idx="3897">
                  <c:v>1</c:v>
                </c:pt>
                <c:pt idx="3898">
                  <c:v>1</c:v>
                </c:pt>
                <c:pt idx="3899">
                  <c:v>1</c:v>
                </c:pt>
                <c:pt idx="3900">
                  <c:v>1</c:v>
                </c:pt>
                <c:pt idx="3901">
                  <c:v>1</c:v>
                </c:pt>
                <c:pt idx="3902">
                  <c:v>1</c:v>
                </c:pt>
                <c:pt idx="3903">
                  <c:v>1</c:v>
                </c:pt>
                <c:pt idx="3904">
                  <c:v>1</c:v>
                </c:pt>
                <c:pt idx="3905">
                  <c:v>1</c:v>
                </c:pt>
                <c:pt idx="3906">
                  <c:v>1</c:v>
                </c:pt>
                <c:pt idx="3907">
                  <c:v>1</c:v>
                </c:pt>
                <c:pt idx="3908">
                  <c:v>1</c:v>
                </c:pt>
                <c:pt idx="3909">
                  <c:v>1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1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1</c:v>
                </c:pt>
                <c:pt idx="3919">
                  <c:v>1</c:v>
                </c:pt>
                <c:pt idx="3920">
                  <c:v>1</c:v>
                </c:pt>
                <c:pt idx="3921">
                  <c:v>1</c:v>
                </c:pt>
                <c:pt idx="3922">
                  <c:v>1</c:v>
                </c:pt>
                <c:pt idx="3923">
                  <c:v>1</c:v>
                </c:pt>
                <c:pt idx="3924">
                  <c:v>1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1</c:v>
                </c:pt>
                <c:pt idx="3935">
                  <c:v>1</c:v>
                </c:pt>
                <c:pt idx="3936">
                  <c:v>1</c:v>
                </c:pt>
                <c:pt idx="3937">
                  <c:v>1</c:v>
                </c:pt>
                <c:pt idx="3938">
                  <c:v>1</c:v>
                </c:pt>
                <c:pt idx="3939">
                  <c:v>1</c:v>
                </c:pt>
                <c:pt idx="3940">
                  <c:v>1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1</c:v>
                </c:pt>
                <c:pt idx="3945">
                  <c:v>1</c:v>
                </c:pt>
                <c:pt idx="3946">
                  <c:v>1</c:v>
                </c:pt>
                <c:pt idx="3947">
                  <c:v>1</c:v>
                </c:pt>
                <c:pt idx="3948">
                  <c:v>1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1</c:v>
                </c:pt>
                <c:pt idx="3953">
                  <c:v>1</c:v>
                </c:pt>
                <c:pt idx="3954">
                  <c:v>1</c:v>
                </c:pt>
                <c:pt idx="3955">
                  <c:v>1</c:v>
                </c:pt>
                <c:pt idx="3956">
                  <c:v>1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1</c:v>
                </c:pt>
                <c:pt idx="3963">
                  <c:v>1</c:v>
                </c:pt>
                <c:pt idx="3964">
                  <c:v>1</c:v>
                </c:pt>
                <c:pt idx="3965">
                  <c:v>1</c:v>
                </c:pt>
                <c:pt idx="3966">
                  <c:v>1</c:v>
                </c:pt>
                <c:pt idx="3967">
                  <c:v>1</c:v>
                </c:pt>
                <c:pt idx="3968">
                  <c:v>1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</c:v>
                </c:pt>
                <c:pt idx="3978">
                  <c:v>1</c:v>
                </c:pt>
                <c:pt idx="3979">
                  <c:v>1</c:v>
                </c:pt>
                <c:pt idx="3980">
                  <c:v>1</c:v>
                </c:pt>
                <c:pt idx="3981">
                  <c:v>1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1</c:v>
                </c:pt>
                <c:pt idx="3987">
                  <c:v>1</c:v>
                </c:pt>
                <c:pt idx="3988">
                  <c:v>1</c:v>
                </c:pt>
                <c:pt idx="3989">
                  <c:v>1</c:v>
                </c:pt>
                <c:pt idx="3990">
                  <c:v>1</c:v>
                </c:pt>
                <c:pt idx="3991">
                  <c:v>1</c:v>
                </c:pt>
                <c:pt idx="3992">
                  <c:v>1</c:v>
                </c:pt>
                <c:pt idx="3993">
                  <c:v>1</c:v>
                </c:pt>
                <c:pt idx="3994">
                  <c:v>1</c:v>
                </c:pt>
                <c:pt idx="3995">
                  <c:v>1</c:v>
                </c:pt>
                <c:pt idx="3996">
                  <c:v>1</c:v>
                </c:pt>
                <c:pt idx="3997">
                  <c:v>1</c:v>
                </c:pt>
                <c:pt idx="3998">
                  <c:v>1</c:v>
                </c:pt>
                <c:pt idx="3999">
                  <c:v>1</c:v>
                </c:pt>
                <c:pt idx="4000">
                  <c:v>1</c:v>
                </c:pt>
                <c:pt idx="4001">
                  <c:v>1</c:v>
                </c:pt>
                <c:pt idx="4002">
                  <c:v>1</c:v>
                </c:pt>
                <c:pt idx="4003">
                  <c:v>1</c:v>
                </c:pt>
                <c:pt idx="4004">
                  <c:v>1</c:v>
                </c:pt>
                <c:pt idx="4005">
                  <c:v>1</c:v>
                </c:pt>
                <c:pt idx="4006">
                  <c:v>1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1</c:v>
                </c:pt>
                <c:pt idx="4012">
                  <c:v>1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1</c:v>
                </c:pt>
                <c:pt idx="4017">
                  <c:v>1</c:v>
                </c:pt>
                <c:pt idx="4018">
                  <c:v>1</c:v>
                </c:pt>
                <c:pt idx="4019">
                  <c:v>1</c:v>
                </c:pt>
                <c:pt idx="4020">
                  <c:v>1</c:v>
                </c:pt>
                <c:pt idx="4021">
                  <c:v>1</c:v>
                </c:pt>
                <c:pt idx="4022">
                  <c:v>1</c:v>
                </c:pt>
                <c:pt idx="4023">
                  <c:v>1</c:v>
                </c:pt>
                <c:pt idx="4024">
                  <c:v>1</c:v>
                </c:pt>
                <c:pt idx="4025">
                  <c:v>1</c:v>
                </c:pt>
                <c:pt idx="4026">
                  <c:v>1</c:v>
                </c:pt>
                <c:pt idx="4027">
                  <c:v>1</c:v>
                </c:pt>
                <c:pt idx="4028">
                  <c:v>1</c:v>
                </c:pt>
                <c:pt idx="4029">
                  <c:v>1</c:v>
                </c:pt>
                <c:pt idx="4030">
                  <c:v>1</c:v>
                </c:pt>
                <c:pt idx="4031">
                  <c:v>1</c:v>
                </c:pt>
                <c:pt idx="4032">
                  <c:v>1</c:v>
                </c:pt>
                <c:pt idx="4033">
                  <c:v>1</c:v>
                </c:pt>
                <c:pt idx="4034">
                  <c:v>1</c:v>
                </c:pt>
                <c:pt idx="4035">
                  <c:v>1</c:v>
                </c:pt>
                <c:pt idx="4036">
                  <c:v>1</c:v>
                </c:pt>
                <c:pt idx="4037">
                  <c:v>1</c:v>
                </c:pt>
                <c:pt idx="4038">
                  <c:v>1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1</c:v>
                </c:pt>
                <c:pt idx="4044">
                  <c:v>1</c:v>
                </c:pt>
                <c:pt idx="4045">
                  <c:v>1</c:v>
                </c:pt>
                <c:pt idx="4046">
                  <c:v>1</c:v>
                </c:pt>
                <c:pt idx="4047">
                  <c:v>1</c:v>
                </c:pt>
                <c:pt idx="4048">
                  <c:v>1</c:v>
                </c:pt>
                <c:pt idx="4049">
                  <c:v>1</c:v>
                </c:pt>
                <c:pt idx="4050">
                  <c:v>1</c:v>
                </c:pt>
                <c:pt idx="4051">
                  <c:v>1</c:v>
                </c:pt>
                <c:pt idx="4052">
                  <c:v>1</c:v>
                </c:pt>
                <c:pt idx="4053">
                  <c:v>1</c:v>
                </c:pt>
                <c:pt idx="4054">
                  <c:v>1</c:v>
                </c:pt>
                <c:pt idx="4055">
                  <c:v>1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1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1</c:v>
                </c:pt>
                <c:pt idx="4097">
                  <c:v>1</c:v>
                </c:pt>
                <c:pt idx="4098">
                  <c:v>1</c:v>
                </c:pt>
                <c:pt idx="4099">
                  <c:v>1</c:v>
                </c:pt>
                <c:pt idx="4100">
                  <c:v>1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1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1</c:v>
                </c:pt>
                <c:pt idx="4116">
                  <c:v>1</c:v>
                </c:pt>
                <c:pt idx="4117">
                  <c:v>1</c:v>
                </c:pt>
                <c:pt idx="4118">
                  <c:v>1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1</c:v>
                </c:pt>
                <c:pt idx="4129">
                  <c:v>1</c:v>
                </c:pt>
                <c:pt idx="4130">
                  <c:v>1</c:v>
                </c:pt>
                <c:pt idx="4131">
                  <c:v>1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</c:v>
                </c:pt>
                <c:pt idx="4137">
                  <c:v>1</c:v>
                </c:pt>
                <c:pt idx="4138">
                  <c:v>1</c:v>
                </c:pt>
                <c:pt idx="4139">
                  <c:v>1</c:v>
                </c:pt>
                <c:pt idx="4140">
                  <c:v>1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</c:v>
                </c:pt>
                <c:pt idx="4153">
                  <c:v>1</c:v>
                </c:pt>
                <c:pt idx="4154">
                  <c:v>1</c:v>
                </c:pt>
                <c:pt idx="4155">
                  <c:v>1</c:v>
                </c:pt>
                <c:pt idx="4156">
                  <c:v>1</c:v>
                </c:pt>
                <c:pt idx="4157">
                  <c:v>1</c:v>
                </c:pt>
                <c:pt idx="4158">
                  <c:v>1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1</c:v>
                </c:pt>
                <c:pt idx="4164">
                  <c:v>1</c:v>
                </c:pt>
                <c:pt idx="4165">
                  <c:v>1</c:v>
                </c:pt>
                <c:pt idx="4166">
                  <c:v>1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</c:v>
                </c:pt>
                <c:pt idx="4171">
                  <c:v>1</c:v>
                </c:pt>
                <c:pt idx="4172">
                  <c:v>1</c:v>
                </c:pt>
                <c:pt idx="4173">
                  <c:v>1</c:v>
                </c:pt>
                <c:pt idx="4174">
                  <c:v>1</c:v>
                </c:pt>
                <c:pt idx="4175">
                  <c:v>1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</c:v>
                </c:pt>
                <c:pt idx="4183">
                  <c:v>1</c:v>
                </c:pt>
                <c:pt idx="4184">
                  <c:v>1</c:v>
                </c:pt>
                <c:pt idx="4185">
                  <c:v>1</c:v>
                </c:pt>
                <c:pt idx="4186">
                  <c:v>1</c:v>
                </c:pt>
                <c:pt idx="4187">
                  <c:v>1</c:v>
                </c:pt>
                <c:pt idx="4188">
                  <c:v>1</c:v>
                </c:pt>
                <c:pt idx="4189">
                  <c:v>1</c:v>
                </c:pt>
                <c:pt idx="4190">
                  <c:v>1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1</c:v>
                </c:pt>
                <c:pt idx="4199">
                  <c:v>1</c:v>
                </c:pt>
                <c:pt idx="4200">
                  <c:v>1</c:v>
                </c:pt>
                <c:pt idx="4201">
                  <c:v>1</c:v>
                </c:pt>
                <c:pt idx="4202">
                  <c:v>1</c:v>
                </c:pt>
                <c:pt idx="4203">
                  <c:v>1</c:v>
                </c:pt>
                <c:pt idx="4204">
                  <c:v>1</c:v>
                </c:pt>
                <c:pt idx="4205">
                  <c:v>1</c:v>
                </c:pt>
                <c:pt idx="4206">
                  <c:v>1</c:v>
                </c:pt>
                <c:pt idx="4207">
                  <c:v>1</c:v>
                </c:pt>
                <c:pt idx="4208">
                  <c:v>1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1</c:v>
                </c:pt>
                <c:pt idx="4215">
                  <c:v>1</c:v>
                </c:pt>
                <c:pt idx="4216">
                  <c:v>1</c:v>
                </c:pt>
                <c:pt idx="4217">
                  <c:v>1</c:v>
                </c:pt>
                <c:pt idx="4218">
                  <c:v>1</c:v>
                </c:pt>
                <c:pt idx="4219">
                  <c:v>1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1</c:v>
                </c:pt>
                <c:pt idx="4224">
                  <c:v>1</c:v>
                </c:pt>
                <c:pt idx="4225">
                  <c:v>1</c:v>
                </c:pt>
                <c:pt idx="4226">
                  <c:v>1</c:v>
                </c:pt>
                <c:pt idx="4227">
                  <c:v>1</c:v>
                </c:pt>
                <c:pt idx="4228">
                  <c:v>1</c:v>
                </c:pt>
                <c:pt idx="4229">
                  <c:v>1</c:v>
                </c:pt>
                <c:pt idx="4230">
                  <c:v>1</c:v>
                </c:pt>
                <c:pt idx="4231">
                  <c:v>1</c:v>
                </c:pt>
                <c:pt idx="4232">
                  <c:v>1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1</c:v>
                </c:pt>
                <c:pt idx="4237">
                  <c:v>1</c:v>
                </c:pt>
                <c:pt idx="4238">
                  <c:v>1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1</c:v>
                </c:pt>
                <c:pt idx="4245">
                  <c:v>1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1</c:v>
                </c:pt>
                <c:pt idx="4255">
                  <c:v>1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1</c:v>
                </c:pt>
                <c:pt idx="4268">
                  <c:v>1</c:v>
                </c:pt>
                <c:pt idx="4269">
                  <c:v>1</c:v>
                </c:pt>
                <c:pt idx="4270">
                  <c:v>1</c:v>
                </c:pt>
                <c:pt idx="4271">
                  <c:v>1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</c:v>
                </c:pt>
                <c:pt idx="4277">
                  <c:v>1</c:v>
                </c:pt>
                <c:pt idx="4278">
                  <c:v>1</c:v>
                </c:pt>
                <c:pt idx="4279">
                  <c:v>1</c:v>
                </c:pt>
                <c:pt idx="4280">
                  <c:v>1</c:v>
                </c:pt>
                <c:pt idx="4281">
                  <c:v>1</c:v>
                </c:pt>
                <c:pt idx="4282">
                  <c:v>1</c:v>
                </c:pt>
                <c:pt idx="4283">
                  <c:v>1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1</c:v>
                </c:pt>
                <c:pt idx="4288">
                  <c:v>1</c:v>
                </c:pt>
                <c:pt idx="4289">
                  <c:v>1</c:v>
                </c:pt>
                <c:pt idx="4290">
                  <c:v>1</c:v>
                </c:pt>
                <c:pt idx="4291">
                  <c:v>1</c:v>
                </c:pt>
                <c:pt idx="4292">
                  <c:v>1</c:v>
                </c:pt>
                <c:pt idx="4293">
                  <c:v>1</c:v>
                </c:pt>
                <c:pt idx="4294">
                  <c:v>1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1</c:v>
                </c:pt>
                <c:pt idx="4304">
                  <c:v>1</c:v>
                </c:pt>
                <c:pt idx="4305">
                  <c:v>1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1</c:v>
                </c:pt>
                <c:pt idx="4311">
                  <c:v>1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1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1</c:v>
                </c:pt>
                <c:pt idx="4353">
                  <c:v>1</c:v>
                </c:pt>
                <c:pt idx="4354">
                  <c:v>1</c:v>
                </c:pt>
                <c:pt idx="4355">
                  <c:v>1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1</c:v>
                </c:pt>
                <c:pt idx="4363">
                  <c:v>1</c:v>
                </c:pt>
                <c:pt idx="4364">
                  <c:v>1</c:v>
                </c:pt>
                <c:pt idx="4365">
                  <c:v>1</c:v>
                </c:pt>
                <c:pt idx="4366">
                  <c:v>1</c:v>
                </c:pt>
                <c:pt idx="4367">
                  <c:v>1</c:v>
                </c:pt>
                <c:pt idx="4368">
                  <c:v>1</c:v>
                </c:pt>
                <c:pt idx="4369">
                  <c:v>1</c:v>
                </c:pt>
                <c:pt idx="4370">
                  <c:v>1</c:v>
                </c:pt>
                <c:pt idx="4371">
                  <c:v>1</c:v>
                </c:pt>
                <c:pt idx="4372">
                  <c:v>1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1</c:v>
                </c:pt>
                <c:pt idx="4384">
                  <c:v>1</c:v>
                </c:pt>
                <c:pt idx="4385">
                  <c:v>1</c:v>
                </c:pt>
                <c:pt idx="4386">
                  <c:v>1</c:v>
                </c:pt>
                <c:pt idx="4387">
                  <c:v>1</c:v>
                </c:pt>
                <c:pt idx="4388">
                  <c:v>1</c:v>
                </c:pt>
                <c:pt idx="4389">
                  <c:v>1</c:v>
                </c:pt>
                <c:pt idx="4390">
                  <c:v>1</c:v>
                </c:pt>
                <c:pt idx="4391">
                  <c:v>1</c:v>
                </c:pt>
                <c:pt idx="4392">
                  <c:v>1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1</c:v>
                </c:pt>
                <c:pt idx="4399">
                  <c:v>1</c:v>
                </c:pt>
                <c:pt idx="4400">
                  <c:v>1</c:v>
                </c:pt>
                <c:pt idx="4401">
                  <c:v>1</c:v>
                </c:pt>
                <c:pt idx="4402">
                  <c:v>1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1</c:v>
                </c:pt>
                <c:pt idx="4407">
                  <c:v>1</c:v>
                </c:pt>
                <c:pt idx="4408">
                  <c:v>1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1</c:v>
                </c:pt>
                <c:pt idx="4413">
                  <c:v>1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1</c:v>
                </c:pt>
                <c:pt idx="4419">
                  <c:v>1</c:v>
                </c:pt>
                <c:pt idx="4420">
                  <c:v>1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1</c:v>
                </c:pt>
                <c:pt idx="4425">
                  <c:v>1</c:v>
                </c:pt>
                <c:pt idx="4426">
                  <c:v>1</c:v>
                </c:pt>
                <c:pt idx="4427">
                  <c:v>1</c:v>
                </c:pt>
                <c:pt idx="4428">
                  <c:v>1</c:v>
                </c:pt>
                <c:pt idx="4429">
                  <c:v>1</c:v>
                </c:pt>
                <c:pt idx="4430">
                  <c:v>1</c:v>
                </c:pt>
                <c:pt idx="4431">
                  <c:v>1</c:v>
                </c:pt>
                <c:pt idx="4432">
                  <c:v>1</c:v>
                </c:pt>
                <c:pt idx="4433">
                  <c:v>1</c:v>
                </c:pt>
                <c:pt idx="4434">
                  <c:v>1</c:v>
                </c:pt>
                <c:pt idx="4435">
                  <c:v>1</c:v>
                </c:pt>
                <c:pt idx="4436">
                  <c:v>1</c:v>
                </c:pt>
                <c:pt idx="4437">
                  <c:v>1</c:v>
                </c:pt>
                <c:pt idx="4438">
                  <c:v>1</c:v>
                </c:pt>
                <c:pt idx="4439">
                  <c:v>1</c:v>
                </c:pt>
                <c:pt idx="4440">
                  <c:v>1</c:v>
                </c:pt>
                <c:pt idx="4441">
                  <c:v>1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1</c:v>
                </c:pt>
                <c:pt idx="4446">
                  <c:v>1</c:v>
                </c:pt>
                <c:pt idx="4447">
                  <c:v>1</c:v>
                </c:pt>
                <c:pt idx="4448">
                  <c:v>1</c:v>
                </c:pt>
                <c:pt idx="4449">
                  <c:v>1</c:v>
                </c:pt>
                <c:pt idx="4450">
                  <c:v>1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1</c:v>
                </c:pt>
                <c:pt idx="4457">
                  <c:v>1</c:v>
                </c:pt>
                <c:pt idx="4458">
                  <c:v>1</c:v>
                </c:pt>
                <c:pt idx="4459">
                  <c:v>1</c:v>
                </c:pt>
                <c:pt idx="4460">
                  <c:v>1</c:v>
                </c:pt>
                <c:pt idx="4461">
                  <c:v>1</c:v>
                </c:pt>
                <c:pt idx="4462">
                  <c:v>1</c:v>
                </c:pt>
                <c:pt idx="4463">
                  <c:v>1</c:v>
                </c:pt>
                <c:pt idx="4464">
                  <c:v>1</c:v>
                </c:pt>
                <c:pt idx="4465">
                  <c:v>1</c:v>
                </c:pt>
                <c:pt idx="4466">
                  <c:v>1</c:v>
                </c:pt>
                <c:pt idx="4467">
                  <c:v>1</c:v>
                </c:pt>
                <c:pt idx="4468">
                  <c:v>1</c:v>
                </c:pt>
                <c:pt idx="4469">
                  <c:v>1</c:v>
                </c:pt>
                <c:pt idx="4470">
                  <c:v>1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1</c:v>
                </c:pt>
                <c:pt idx="4477">
                  <c:v>1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1</c:v>
                </c:pt>
                <c:pt idx="4483">
                  <c:v>1</c:v>
                </c:pt>
                <c:pt idx="4484">
                  <c:v>1</c:v>
                </c:pt>
                <c:pt idx="4485">
                  <c:v>1</c:v>
                </c:pt>
                <c:pt idx="4486">
                  <c:v>1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1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1</c:v>
                </c:pt>
                <c:pt idx="4496">
                  <c:v>1</c:v>
                </c:pt>
                <c:pt idx="4497">
                  <c:v>1</c:v>
                </c:pt>
                <c:pt idx="4498">
                  <c:v>1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1</c:v>
                </c:pt>
                <c:pt idx="4503">
                  <c:v>1</c:v>
                </c:pt>
                <c:pt idx="4504">
                  <c:v>1</c:v>
                </c:pt>
                <c:pt idx="4505">
                  <c:v>1</c:v>
                </c:pt>
                <c:pt idx="4506">
                  <c:v>1</c:v>
                </c:pt>
                <c:pt idx="4507">
                  <c:v>1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</c:v>
                </c:pt>
                <c:pt idx="4512">
                  <c:v>1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1</c:v>
                </c:pt>
                <c:pt idx="4517">
                  <c:v>1</c:v>
                </c:pt>
                <c:pt idx="4518">
                  <c:v>1</c:v>
                </c:pt>
                <c:pt idx="4519">
                  <c:v>1</c:v>
                </c:pt>
                <c:pt idx="4520">
                  <c:v>1</c:v>
                </c:pt>
                <c:pt idx="4521">
                  <c:v>1</c:v>
                </c:pt>
                <c:pt idx="4522">
                  <c:v>1</c:v>
                </c:pt>
                <c:pt idx="4523">
                  <c:v>1</c:v>
                </c:pt>
                <c:pt idx="4524">
                  <c:v>1</c:v>
                </c:pt>
                <c:pt idx="4525">
                  <c:v>1</c:v>
                </c:pt>
                <c:pt idx="4526">
                  <c:v>1</c:v>
                </c:pt>
                <c:pt idx="4527">
                  <c:v>1</c:v>
                </c:pt>
                <c:pt idx="4528">
                  <c:v>1</c:v>
                </c:pt>
                <c:pt idx="4529">
                  <c:v>1</c:v>
                </c:pt>
                <c:pt idx="4530">
                  <c:v>1</c:v>
                </c:pt>
                <c:pt idx="4531">
                  <c:v>1</c:v>
                </c:pt>
                <c:pt idx="4532">
                  <c:v>1</c:v>
                </c:pt>
                <c:pt idx="4533">
                  <c:v>1</c:v>
                </c:pt>
                <c:pt idx="4534">
                  <c:v>1</c:v>
                </c:pt>
                <c:pt idx="4535">
                  <c:v>1</c:v>
                </c:pt>
                <c:pt idx="4536">
                  <c:v>1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1</c:v>
                </c:pt>
                <c:pt idx="4545">
                  <c:v>1</c:v>
                </c:pt>
                <c:pt idx="4546">
                  <c:v>1</c:v>
                </c:pt>
                <c:pt idx="4547">
                  <c:v>1</c:v>
                </c:pt>
                <c:pt idx="4548">
                  <c:v>1</c:v>
                </c:pt>
                <c:pt idx="4549">
                  <c:v>1</c:v>
                </c:pt>
                <c:pt idx="4550">
                  <c:v>1</c:v>
                </c:pt>
                <c:pt idx="4551">
                  <c:v>1</c:v>
                </c:pt>
                <c:pt idx="4552">
                  <c:v>1</c:v>
                </c:pt>
                <c:pt idx="4553">
                  <c:v>1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1</c:v>
                </c:pt>
                <c:pt idx="4561">
                  <c:v>1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1</c:v>
                </c:pt>
                <c:pt idx="4566">
                  <c:v>1</c:v>
                </c:pt>
                <c:pt idx="4567">
                  <c:v>1</c:v>
                </c:pt>
                <c:pt idx="4568">
                  <c:v>1</c:v>
                </c:pt>
                <c:pt idx="4569">
                  <c:v>1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1</c:v>
                </c:pt>
                <c:pt idx="4575">
                  <c:v>1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1</c:v>
                </c:pt>
                <c:pt idx="4609">
                  <c:v>1</c:v>
                </c:pt>
                <c:pt idx="4610">
                  <c:v>1</c:v>
                </c:pt>
                <c:pt idx="4611">
                  <c:v>1</c:v>
                </c:pt>
                <c:pt idx="4612">
                  <c:v>1</c:v>
                </c:pt>
                <c:pt idx="4613">
                  <c:v>1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1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1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1</c:v>
                </c:pt>
                <c:pt idx="4631">
                  <c:v>1</c:v>
                </c:pt>
                <c:pt idx="4632">
                  <c:v>1</c:v>
                </c:pt>
                <c:pt idx="4633">
                  <c:v>1</c:v>
                </c:pt>
                <c:pt idx="4634">
                  <c:v>1</c:v>
                </c:pt>
                <c:pt idx="4635">
                  <c:v>1</c:v>
                </c:pt>
                <c:pt idx="4636">
                  <c:v>1</c:v>
                </c:pt>
                <c:pt idx="4637">
                  <c:v>1</c:v>
                </c:pt>
                <c:pt idx="4638">
                  <c:v>1</c:v>
                </c:pt>
                <c:pt idx="4639">
                  <c:v>1</c:v>
                </c:pt>
                <c:pt idx="4640">
                  <c:v>1</c:v>
                </c:pt>
                <c:pt idx="4641">
                  <c:v>1</c:v>
                </c:pt>
                <c:pt idx="4642">
                  <c:v>1</c:v>
                </c:pt>
                <c:pt idx="4643">
                  <c:v>1</c:v>
                </c:pt>
                <c:pt idx="4644">
                  <c:v>1</c:v>
                </c:pt>
                <c:pt idx="4645">
                  <c:v>1</c:v>
                </c:pt>
                <c:pt idx="4646">
                  <c:v>1</c:v>
                </c:pt>
                <c:pt idx="4647">
                  <c:v>1</c:v>
                </c:pt>
                <c:pt idx="4648">
                  <c:v>1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1</c:v>
                </c:pt>
                <c:pt idx="4653">
                  <c:v>1</c:v>
                </c:pt>
                <c:pt idx="4654">
                  <c:v>1</c:v>
                </c:pt>
                <c:pt idx="4655">
                  <c:v>1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1</c:v>
                </c:pt>
                <c:pt idx="4661">
                  <c:v>1</c:v>
                </c:pt>
                <c:pt idx="4662">
                  <c:v>1</c:v>
                </c:pt>
                <c:pt idx="4663">
                  <c:v>1</c:v>
                </c:pt>
                <c:pt idx="4664">
                  <c:v>1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1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1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1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1</c:v>
                </c:pt>
                <c:pt idx="4681">
                  <c:v>1</c:v>
                </c:pt>
                <c:pt idx="4682">
                  <c:v>1</c:v>
                </c:pt>
                <c:pt idx="4683">
                  <c:v>1</c:v>
                </c:pt>
                <c:pt idx="4684">
                  <c:v>1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1</c:v>
                </c:pt>
                <c:pt idx="4689">
                  <c:v>1</c:v>
                </c:pt>
                <c:pt idx="4690">
                  <c:v>1</c:v>
                </c:pt>
                <c:pt idx="4691">
                  <c:v>1</c:v>
                </c:pt>
                <c:pt idx="4692">
                  <c:v>1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1</c:v>
                </c:pt>
                <c:pt idx="4697">
                  <c:v>1</c:v>
                </c:pt>
                <c:pt idx="4698">
                  <c:v>1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1</c:v>
                </c:pt>
                <c:pt idx="4705">
                  <c:v>1</c:v>
                </c:pt>
                <c:pt idx="4706">
                  <c:v>1</c:v>
                </c:pt>
                <c:pt idx="4707">
                  <c:v>1</c:v>
                </c:pt>
                <c:pt idx="4708">
                  <c:v>1</c:v>
                </c:pt>
                <c:pt idx="4709">
                  <c:v>1</c:v>
                </c:pt>
                <c:pt idx="4710">
                  <c:v>1</c:v>
                </c:pt>
                <c:pt idx="4711">
                  <c:v>1</c:v>
                </c:pt>
                <c:pt idx="4712">
                  <c:v>1</c:v>
                </c:pt>
                <c:pt idx="4713">
                  <c:v>1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1</c:v>
                </c:pt>
                <c:pt idx="4720">
                  <c:v>1</c:v>
                </c:pt>
                <c:pt idx="4721">
                  <c:v>1</c:v>
                </c:pt>
                <c:pt idx="4722">
                  <c:v>1</c:v>
                </c:pt>
                <c:pt idx="4723">
                  <c:v>1</c:v>
                </c:pt>
                <c:pt idx="4724">
                  <c:v>1</c:v>
                </c:pt>
                <c:pt idx="4725">
                  <c:v>1</c:v>
                </c:pt>
                <c:pt idx="4726">
                  <c:v>1</c:v>
                </c:pt>
                <c:pt idx="4727">
                  <c:v>1</c:v>
                </c:pt>
                <c:pt idx="4728">
                  <c:v>1</c:v>
                </c:pt>
                <c:pt idx="4729">
                  <c:v>1</c:v>
                </c:pt>
                <c:pt idx="4730">
                  <c:v>1</c:v>
                </c:pt>
                <c:pt idx="4731">
                  <c:v>1</c:v>
                </c:pt>
                <c:pt idx="4732">
                  <c:v>1</c:v>
                </c:pt>
                <c:pt idx="4733">
                  <c:v>1</c:v>
                </c:pt>
                <c:pt idx="4734">
                  <c:v>1</c:v>
                </c:pt>
                <c:pt idx="4735">
                  <c:v>1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1</c:v>
                </c:pt>
                <c:pt idx="4741">
                  <c:v>1</c:v>
                </c:pt>
                <c:pt idx="4742">
                  <c:v>1</c:v>
                </c:pt>
                <c:pt idx="4743">
                  <c:v>1</c:v>
                </c:pt>
                <c:pt idx="4744">
                  <c:v>1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1</c:v>
                </c:pt>
                <c:pt idx="4757">
                  <c:v>1</c:v>
                </c:pt>
                <c:pt idx="4758">
                  <c:v>1</c:v>
                </c:pt>
                <c:pt idx="4759">
                  <c:v>1</c:v>
                </c:pt>
                <c:pt idx="4760">
                  <c:v>1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1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1</c:v>
                </c:pt>
                <c:pt idx="4772">
                  <c:v>1</c:v>
                </c:pt>
                <c:pt idx="4773">
                  <c:v>1</c:v>
                </c:pt>
                <c:pt idx="4774">
                  <c:v>1</c:v>
                </c:pt>
                <c:pt idx="4775">
                  <c:v>1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1</c:v>
                </c:pt>
                <c:pt idx="4780">
                  <c:v>1</c:v>
                </c:pt>
                <c:pt idx="4781">
                  <c:v>1</c:v>
                </c:pt>
                <c:pt idx="4782">
                  <c:v>1</c:v>
                </c:pt>
                <c:pt idx="4783">
                  <c:v>1</c:v>
                </c:pt>
                <c:pt idx="4784">
                  <c:v>1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1</c:v>
                </c:pt>
                <c:pt idx="4790">
                  <c:v>1</c:v>
                </c:pt>
                <c:pt idx="4791">
                  <c:v>1</c:v>
                </c:pt>
                <c:pt idx="4792">
                  <c:v>1</c:v>
                </c:pt>
                <c:pt idx="4793">
                  <c:v>1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1</c:v>
                </c:pt>
                <c:pt idx="4798">
                  <c:v>1</c:v>
                </c:pt>
                <c:pt idx="4799">
                  <c:v>1</c:v>
                </c:pt>
                <c:pt idx="4800">
                  <c:v>1</c:v>
                </c:pt>
                <c:pt idx="4801">
                  <c:v>1</c:v>
                </c:pt>
                <c:pt idx="4802">
                  <c:v>1</c:v>
                </c:pt>
                <c:pt idx="4803">
                  <c:v>1</c:v>
                </c:pt>
                <c:pt idx="4804">
                  <c:v>1</c:v>
                </c:pt>
                <c:pt idx="4805">
                  <c:v>1</c:v>
                </c:pt>
                <c:pt idx="4806">
                  <c:v>1</c:v>
                </c:pt>
                <c:pt idx="4807">
                  <c:v>1</c:v>
                </c:pt>
                <c:pt idx="4808">
                  <c:v>1</c:v>
                </c:pt>
                <c:pt idx="4809">
                  <c:v>1</c:v>
                </c:pt>
                <c:pt idx="4810">
                  <c:v>1</c:v>
                </c:pt>
                <c:pt idx="4811">
                  <c:v>1</c:v>
                </c:pt>
                <c:pt idx="4812">
                  <c:v>1</c:v>
                </c:pt>
                <c:pt idx="4813">
                  <c:v>1</c:v>
                </c:pt>
                <c:pt idx="4814">
                  <c:v>1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1</c:v>
                </c:pt>
                <c:pt idx="4829">
                  <c:v>1</c:v>
                </c:pt>
                <c:pt idx="4830">
                  <c:v>1</c:v>
                </c:pt>
                <c:pt idx="4831">
                  <c:v>1</c:v>
                </c:pt>
                <c:pt idx="4832">
                  <c:v>1</c:v>
                </c:pt>
                <c:pt idx="4833">
                  <c:v>1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1</c:v>
                </c:pt>
                <c:pt idx="4865">
                  <c:v>1</c:v>
                </c:pt>
                <c:pt idx="4866">
                  <c:v>1</c:v>
                </c:pt>
                <c:pt idx="4867">
                  <c:v>1</c:v>
                </c:pt>
                <c:pt idx="4868">
                  <c:v>1</c:v>
                </c:pt>
                <c:pt idx="4869">
                  <c:v>1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1</c:v>
                </c:pt>
                <c:pt idx="4878">
                  <c:v>1</c:v>
                </c:pt>
                <c:pt idx="4879">
                  <c:v>1</c:v>
                </c:pt>
                <c:pt idx="4880">
                  <c:v>1</c:v>
                </c:pt>
                <c:pt idx="4881">
                  <c:v>1</c:v>
                </c:pt>
                <c:pt idx="4882">
                  <c:v>1</c:v>
                </c:pt>
                <c:pt idx="4883">
                  <c:v>1</c:v>
                </c:pt>
                <c:pt idx="4884">
                  <c:v>1</c:v>
                </c:pt>
                <c:pt idx="4885">
                  <c:v>1</c:v>
                </c:pt>
                <c:pt idx="4886">
                  <c:v>1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1</c:v>
                </c:pt>
                <c:pt idx="4891">
                  <c:v>1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1</c:v>
                </c:pt>
                <c:pt idx="4898">
                  <c:v>1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1</c:v>
                </c:pt>
                <c:pt idx="4908">
                  <c:v>1</c:v>
                </c:pt>
                <c:pt idx="4909">
                  <c:v>1</c:v>
                </c:pt>
                <c:pt idx="4910">
                  <c:v>1</c:v>
                </c:pt>
                <c:pt idx="4911">
                  <c:v>1</c:v>
                </c:pt>
                <c:pt idx="4912">
                  <c:v>1</c:v>
                </c:pt>
                <c:pt idx="4913">
                  <c:v>1</c:v>
                </c:pt>
                <c:pt idx="4914">
                  <c:v>1</c:v>
                </c:pt>
                <c:pt idx="4915">
                  <c:v>1</c:v>
                </c:pt>
                <c:pt idx="4916">
                  <c:v>1</c:v>
                </c:pt>
                <c:pt idx="4917">
                  <c:v>1</c:v>
                </c:pt>
                <c:pt idx="4918">
                  <c:v>1</c:v>
                </c:pt>
                <c:pt idx="4919">
                  <c:v>1</c:v>
                </c:pt>
                <c:pt idx="4920">
                  <c:v>1</c:v>
                </c:pt>
                <c:pt idx="4921">
                  <c:v>1</c:v>
                </c:pt>
                <c:pt idx="4922">
                  <c:v>1</c:v>
                </c:pt>
                <c:pt idx="4923">
                  <c:v>1</c:v>
                </c:pt>
                <c:pt idx="4924">
                  <c:v>1</c:v>
                </c:pt>
                <c:pt idx="4925">
                  <c:v>1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1</c:v>
                </c:pt>
                <c:pt idx="4930">
                  <c:v>1</c:v>
                </c:pt>
                <c:pt idx="4931">
                  <c:v>1</c:v>
                </c:pt>
                <c:pt idx="4932">
                  <c:v>1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1</c:v>
                </c:pt>
                <c:pt idx="4937">
                  <c:v>1</c:v>
                </c:pt>
                <c:pt idx="4938">
                  <c:v>1</c:v>
                </c:pt>
                <c:pt idx="4939">
                  <c:v>1</c:v>
                </c:pt>
                <c:pt idx="4940">
                  <c:v>1</c:v>
                </c:pt>
                <c:pt idx="4941">
                  <c:v>1</c:v>
                </c:pt>
                <c:pt idx="4942">
                  <c:v>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1</c:v>
                </c:pt>
                <c:pt idx="4950">
                  <c:v>1</c:v>
                </c:pt>
                <c:pt idx="4951">
                  <c:v>1</c:v>
                </c:pt>
                <c:pt idx="4952">
                  <c:v>1</c:v>
                </c:pt>
                <c:pt idx="4953">
                  <c:v>1</c:v>
                </c:pt>
                <c:pt idx="4954">
                  <c:v>1</c:v>
                </c:pt>
                <c:pt idx="4955">
                  <c:v>1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1</c:v>
                </c:pt>
                <c:pt idx="4969">
                  <c:v>1</c:v>
                </c:pt>
                <c:pt idx="4970">
                  <c:v>1</c:v>
                </c:pt>
                <c:pt idx="4971">
                  <c:v>1</c:v>
                </c:pt>
                <c:pt idx="4972">
                  <c:v>1</c:v>
                </c:pt>
                <c:pt idx="4973">
                  <c:v>1</c:v>
                </c:pt>
                <c:pt idx="4974">
                  <c:v>1</c:v>
                </c:pt>
                <c:pt idx="4975">
                  <c:v>1</c:v>
                </c:pt>
                <c:pt idx="4976">
                  <c:v>1</c:v>
                </c:pt>
                <c:pt idx="4977">
                  <c:v>1</c:v>
                </c:pt>
                <c:pt idx="4978">
                  <c:v>1</c:v>
                </c:pt>
                <c:pt idx="4979">
                  <c:v>1</c:v>
                </c:pt>
                <c:pt idx="4980">
                  <c:v>1</c:v>
                </c:pt>
                <c:pt idx="4981">
                  <c:v>1</c:v>
                </c:pt>
                <c:pt idx="4982">
                  <c:v>1</c:v>
                </c:pt>
                <c:pt idx="4983">
                  <c:v>1</c:v>
                </c:pt>
                <c:pt idx="4984">
                  <c:v>1</c:v>
                </c:pt>
                <c:pt idx="4985">
                  <c:v>1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1</c:v>
                </c:pt>
                <c:pt idx="4990">
                  <c:v>1</c:v>
                </c:pt>
                <c:pt idx="4991">
                  <c:v>1</c:v>
                </c:pt>
                <c:pt idx="4992">
                  <c:v>1</c:v>
                </c:pt>
                <c:pt idx="4993">
                  <c:v>1</c:v>
                </c:pt>
                <c:pt idx="4994">
                  <c:v>1</c:v>
                </c:pt>
                <c:pt idx="4995">
                  <c:v>1</c:v>
                </c:pt>
                <c:pt idx="4996">
                  <c:v>1</c:v>
                </c:pt>
                <c:pt idx="4997">
                  <c:v>1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1</c:v>
                </c:pt>
                <c:pt idx="5003">
                  <c:v>1</c:v>
                </c:pt>
                <c:pt idx="5004">
                  <c:v>1</c:v>
                </c:pt>
                <c:pt idx="5005">
                  <c:v>1</c:v>
                </c:pt>
                <c:pt idx="5006">
                  <c:v>1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1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1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1</c:v>
                </c:pt>
                <c:pt idx="5020">
                  <c:v>1</c:v>
                </c:pt>
                <c:pt idx="5021">
                  <c:v>1</c:v>
                </c:pt>
                <c:pt idx="5022">
                  <c:v>1</c:v>
                </c:pt>
                <c:pt idx="5023">
                  <c:v>1</c:v>
                </c:pt>
                <c:pt idx="5024">
                  <c:v>1</c:v>
                </c:pt>
                <c:pt idx="5025">
                  <c:v>1</c:v>
                </c:pt>
                <c:pt idx="5026">
                  <c:v>1</c:v>
                </c:pt>
                <c:pt idx="5027">
                  <c:v>1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1</c:v>
                </c:pt>
                <c:pt idx="5033">
                  <c:v>1</c:v>
                </c:pt>
                <c:pt idx="5034">
                  <c:v>1</c:v>
                </c:pt>
                <c:pt idx="5035">
                  <c:v>1</c:v>
                </c:pt>
                <c:pt idx="5036">
                  <c:v>1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1</c:v>
                </c:pt>
                <c:pt idx="5049">
                  <c:v>1</c:v>
                </c:pt>
                <c:pt idx="5050">
                  <c:v>1</c:v>
                </c:pt>
                <c:pt idx="5051">
                  <c:v>1</c:v>
                </c:pt>
                <c:pt idx="5052">
                  <c:v>1</c:v>
                </c:pt>
                <c:pt idx="5053">
                  <c:v>1</c:v>
                </c:pt>
                <c:pt idx="5054">
                  <c:v>1</c:v>
                </c:pt>
                <c:pt idx="5055">
                  <c:v>1</c:v>
                </c:pt>
                <c:pt idx="5056">
                  <c:v>1</c:v>
                </c:pt>
                <c:pt idx="5057">
                  <c:v>1</c:v>
                </c:pt>
                <c:pt idx="5058">
                  <c:v>1</c:v>
                </c:pt>
                <c:pt idx="5059">
                  <c:v>1</c:v>
                </c:pt>
                <c:pt idx="5060">
                  <c:v>1</c:v>
                </c:pt>
                <c:pt idx="5061">
                  <c:v>1</c:v>
                </c:pt>
                <c:pt idx="5062">
                  <c:v>1</c:v>
                </c:pt>
                <c:pt idx="5063">
                  <c:v>1</c:v>
                </c:pt>
                <c:pt idx="5064">
                  <c:v>1</c:v>
                </c:pt>
                <c:pt idx="5065">
                  <c:v>1</c:v>
                </c:pt>
                <c:pt idx="5066">
                  <c:v>1</c:v>
                </c:pt>
                <c:pt idx="5067">
                  <c:v>1</c:v>
                </c:pt>
                <c:pt idx="5068">
                  <c:v>1</c:v>
                </c:pt>
                <c:pt idx="5069">
                  <c:v>1</c:v>
                </c:pt>
                <c:pt idx="5070">
                  <c:v>1</c:v>
                </c:pt>
                <c:pt idx="5071">
                  <c:v>1</c:v>
                </c:pt>
                <c:pt idx="5072">
                  <c:v>1</c:v>
                </c:pt>
                <c:pt idx="5073">
                  <c:v>1</c:v>
                </c:pt>
                <c:pt idx="5074">
                  <c:v>1</c:v>
                </c:pt>
                <c:pt idx="5075">
                  <c:v>1</c:v>
                </c:pt>
                <c:pt idx="5076">
                  <c:v>1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1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1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1</c:v>
                </c:pt>
                <c:pt idx="5126">
                  <c:v>1</c:v>
                </c:pt>
                <c:pt idx="5127">
                  <c:v>1</c:v>
                </c:pt>
                <c:pt idx="5128">
                  <c:v>1</c:v>
                </c:pt>
                <c:pt idx="5129">
                  <c:v>1</c:v>
                </c:pt>
                <c:pt idx="5130">
                  <c:v>1</c:v>
                </c:pt>
                <c:pt idx="5131">
                  <c:v>1</c:v>
                </c:pt>
                <c:pt idx="5132">
                  <c:v>1</c:v>
                </c:pt>
                <c:pt idx="5133">
                  <c:v>1</c:v>
                </c:pt>
                <c:pt idx="5134">
                  <c:v>1</c:v>
                </c:pt>
                <c:pt idx="5135">
                  <c:v>1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1</c:v>
                </c:pt>
                <c:pt idx="5141">
                  <c:v>1</c:v>
                </c:pt>
                <c:pt idx="5142">
                  <c:v>1</c:v>
                </c:pt>
                <c:pt idx="5143">
                  <c:v>1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1</c:v>
                </c:pt>
                <c:pt idx="5152">
                  <c:v>1</c:v>
                </c:pt>
                <c:pt idx="5153">
                  <c:v>1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1</c:v>
                </c:pt>
                <c:pt idx="5158">
                  <c:v>1</c:v>
                </c:pt>
                <c:pt idx="5159">
                  <c:v>1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1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1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</c:v>
                </c:pt>
                <c:pt idx="5178">
                  <c:v>1</c:v>
                </c:pt>
                <c:pt idx="5179">
                  <c:v>1</c:v>
                </c:pt>
                <c:pt idx="5180">
                  <c:v>1</c:v>
                </c:pt>
                <c:pt idx="5181">
                  <c:v>1</c:v>
                </c:pt>
                <c:pt idx="5182">
                  <c:v>1</c:v>
                </c:pt>
                <c:pt idx="5183">
                  <c:v>1</c:v>
                </c:pt>
                <c:pt idx="5184">
                  <c:v>1</c:v>
                </c:pt>
                <c:pt idx="5185">
                  <c:v>1</c:v>
                </c:pt>
                <c:pt idx="5186">
                  <c:v>1</c:v>
                </c:pt>
                <c:pt idx="5187">
                  <c:v>1</c:v>
                </c:pt>
                <c:pt idx="5188">
                  <c:v>1</c:v>
                </c:pt>
                <c:pt idx="5189">
                  <c:v>1</c:v>
                </c:pt>
                <c:pt idx="5190">
                  <c:v>1</c:v>
                </c:pt>
                <c:pt idx="5191">
                  <c:v>1</c:v>
                </c:pt>
                <c:pt idx="5192">
                  <c:v>1</c:v>
                </c:pt>
                <c:pt idx="5193">
                  <c:v>1</c:v>
                </c:pt>
                <c:pt idx="5194">
                  <c:v>1</c:v>
                </c:pt>
                <c:pt idx="5195">
                  <c:v>1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1</c:v>
                </c:pt>
                <c:pt idx="5201">
                  <c:v>1</c:v>
                </c:pt>
                <c:pt idx="5202">
                  <c:v>1</c:v>
                </c:pt>
                <c:pt idx="5203">
                  <c:v>1</c:v>
                </c:pt>
                <c:pt idx="5204">
                  <c:v>1</c:v>
                </c:pt>
                <c:pt idx="5205">
                  <c:v>1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1</c:v>
                </c:pt>
                <c:pt idx="5211">
                  <c:v>1</c:v>
                </c:pt>
                <c:pt idx="5212">
                  <c:v>1</c:v>
                </c:pt>
                <c:pt idx="5213">
                  <c:v>1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1</c:v>
                </c:pt>
                <c:pt idx="5220">
                  <c:v>1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1</c:v>
                </c:pt>
                <c:pt idx="5225">
                  <c:v>1</c:v>
                </c:pt>
                <c:pt idx="5226">
                  <c:v>1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1</c:v>
                </c:pt>
                <c:pt idx="5231">
                  <c:v>1</c:v>
                </c:pt>
                <c:pt idx="5232">
                  <c:v>1</c:v>
                </c:pt>
                <c:pt idx="5233">
                  <c:v>1</c:v>
                </c:pt>
                <c:pt idx="5234">
                  <c:v>1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1</c:v>
                </c:pt>
                <c:pt idx="5239">
                  <c:v>1</c:v>
                </c:pt>
                <c:pt idx="5240">
                  <c:v>1</c:v>
                </c:pt>
                <c:pt idx="5241">
                  <c:v>1</c:v>
                </c:pt>
                <c:pt idx="5242">
                  <c:v>1</c:v>
                </c:pt>
                <c:pt idx="5243">
                  <c:v>1</c:v>
                </c:pt>
                <c:pt idx="5244">
                  <c:v>1</c:v>
                </c:pt>
                <c:pt idx="5245">
                  <c:v>1</c:v>
                </c:pt>
                <c:pt idx="5246">
                  <c:v>1</c:v>
                </c:pt>
                <c:pt idx="5247">
                  <c:v>1</c:v>
                </c:pt>
                <c:pt idx="5248">
                  <c:v>1</c:v>
                </c:pt>
                <c:pt idx="5249">
                  <c:v>1</c:v>
                </c:pt>
                <c:pt idx="5250">
                  <c:v>1</c:v>
                </c:pt>
                <c:pt idx="5251">
                  <c:v>1</c:v>
                </c:pt>
                <c:pt idx="5252">
                  <c:v>1</c:v>
                </c:pt>
                <c:pt idx="5253">
                  <c:v>1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1</c:v>
                </c:pt>
                <c:pt idx="5266">
                  <c:v>1</c:v>
                </c:pt>
                <c:pt idx="5267">
                  <c:v>1</c:v>
                </c:pt>
                <c:pt idx="5268">
                  <c:v>1</c:v>
                </c:pt>
                <c:pt idx="5269">
                  <c:v>1</c:v>
                </c:pt>
                <c:pt idx="5270">
                  <c:v>1</c:v>
                </c:pt>
                <c:pt idx="5271">
                  <c:v>1</c:v>
                </c:pt>
                <c:pt idx="5272">
                  <c:v>1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</c:v>
                </c:pt>
                <c:pt idx="5278">
                  <c:v>1</c:v>
                </c:pt>
                <c:pt idx="5279">
                  <c:v>1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1</c:v>
                </c:pt>
                <c:pt idx="5284">
                  <c:v>1</c:v>
                </c:pt>
                <c:pt idx="5285">
                  <c:v>1</c:v>
                </c:pt>
                <c:pt idx="5286">
                  <c:v>1</c:v>
                </c:pt>
                <c:pt idx="5287">
                  <c:v>1</c:v>
                </c:pt>
                <c:pt idx="5288">
                  <c:v>1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1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1</c:v>
                </c:pt>
                <c:pt idx="5299">
                  <c:v>1</c:v>
                </c:pt>
                <c:pt idx="5300">
                  <c:v>1</c:v>
                </c:pt>
                <c:pt idx="5301">
                  <c:v>1</c:v>
                </c:pt>
                <c:pt idx="5302">
                  <c:v>1</c:v>
                </c:pt>
                <c:pt idx="5303">
                  <c:v>1</c:v>
                </c:pt>
                <c:pt idx="5304">
                  <c:v>1</c:v>
                </c:pt>
                <c:pt idx="5305">
                  <c:v>1</c:v>
                </c:pt>
                <c:pt idx="5306">
                  <c:v>1</c:v>
                </c:pt>
                <c:pt idx="5307">
                  <c:v>1</c:v>
                </c:pt>
                <c:pt idx="5308">
                  <c:v>1</c:v>
                </c:pt>
                <c:pt idx="5309">
                  <c:v>1</c:v>
                </c:pt>
                <c:pt idx="5310">
                  <c:v>1</c:v>
                </c:pt>
                <c:pt idx="5311">
                  <c:v>1</c:v>
                </c:pt>
                <c:pt idx="5312">
                  <c:v>1</c:v>
                </c:pt>
                <c:pt idx="5313">
                  <c:v>1</c:v>
                </c:pt>
                <c:pt idx="5314">
                  <c:v>1</c:v>
                </c:pt>
                <c:pt idx="5315">
                  <c:v>1</c:v>
                </c:pt>
                <c:pt idx="5316">
                  <c:v>1</c:v>
                </c:pt>
                <c:pt idx="5317">
                  <c:v>1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</c:v>
                </c:pt>
                <c:pt idx="5323">
                  <c:v>1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1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1</c:v>
                </c:pt>
                <c:pt idx="5385">
                  <c:v>1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1</c:v>
                </c:pt>
                <c:pt idx="5390">
                  <c:v>1</c:v>
                </c:pt>
                <c:pt idx="5391">
                  <c:v>1</c:v>
                </c:pt>
                <c:pt idx="5392">
                  <c:v>1</c:v>
                </c:pt>
                <c:pt idx="5393">
                  <c:v>1</c:v>
                </c:pt>
                <c:pt idx="5394">
                  <c:v>1</c:v>
                </c:pt>
                <c:pt idx="5395">
                  <c:v>1</c:v>
                </c:pt>
                <c:pt idx="5396">
                  <c:v>1</c:v>
                </c:pt>
                <c:pt idx="5397">
                  <c:v>1</c:v>
                </c:pt>
                <c:pt idx="5398">
                  <c:v>1</c:v>
                </c:pt>
                <c:pt idx="5399">
                  <c:v>1</c:v>
                </c:pt>
                <c:pt idx="5400">
                  <c:v>1</c:v>
                </c:pt>
                <c:pt idx="5401">
                  <c:v>1</c:v>
                </c:pt>
                <c:pt idx="5402">
                  <c:v>1</c:v>
                </c:pt>
                <c:pt idx="5403">
                  <c:v>1</c:v>
                </c:pt>
                <c:pt idx="5404">
                  <c:v>1</c:v>
                </c:pt>
                <c:pt idx="5405">
                  <c:v>1</c:v>
                </c:pt>
                <c:pt idx="5406">
                  <c:v>1</c:v>
                </c:pt>
                <c:pt idx="5407">
                  <c:v>1</c:v>
                </c:pt>
                <c:pt idx="5408">
                  <c:v>1</c:v>
                </c:pt>
                <c:pt idx="5409">
                  <c:v>1</c:v>
                </c:pt>
                <c:pt idx="5410">
                  <c:v>1</c:v>
                </c:pt>
                <c:pt idx="5411">
                  <c:v>1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</c:v>
                </c:pt>
                <c:pt idx="5417">
                  <c:v>1</c:v>
                </c:pt>
                <c:pt idx="5418">
                  <c:v>1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1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1</c:v>
                </c:pt>
                <c:pt idx="5429">
                  <c:v>1</c:v>
                </c:pt>
                <c:pt idx="5430">
                  <c:v>1</c:v>
                </c:pt>
                <c:pt idx="5431">
                  <c:v>1</c:v>
                </c:pt>
                <c:pt idx="5432">
                  <c:v>1</c:v>
                </c:pt>
                <c:pt idx="5433">
                  <c:v>1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1</c:v>
                </c:pt>
                <c:pt idx="5443">
                  <c:v>1</c:v>
                </c:pt>
                <c:pt idx="5444">
                  <c:v>1</c:v>
                </c:pt>
                <c:pt idx="5445">
                  <c:v>1</c:v>
                </c:pt>
                <c:pt idx="5446">
                  <c:v>1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1</c:v>
                </c:pt>
                <c:pt idx="5452">
                  <c:v>1</c:v>
                </c:pt>
                <c:pt idx="5453">
                  <c:v>1</c:v>
                </c:pt>
                <c:pt idx="5454">
                  <c:v>1</c:v>
                </c:pt>
                <c:pt idx="5455">
                  <c:v>1</c:v>
                </c:pt>
                <c:pt idx="5456">
                  <c:v>1</c:v>
                </c:pt>
                <c:pt idx="5457">
                  <c:v>1</c:v>
                </c:pt>
                <c:pt idx="5458">
                  <c:v>1</c:v>
                </c:pt>
                <c:pt idx="5459">
                  <c:v>1</c:v>
                </c:pt>
                <c:pt idx="5460">
                  <c:v>1</c:v>
                </c:pt>
                <c:pt idx="5461">
                  <c:v>1</c:v>
                </c:pt>
                <c:pt idx="5462">
                  <c:v>1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1</c:v>
                </c:pt>
                <c:pt idx="5471">
                  <c:v>1</c:v>
                </c:pt>
                <c:pt idx="5472">
                  <c:v>1</c:v>
                </c:pt>
                <c:pt idx="5473">
                  <c:v>1</c:v>
                </c:pt>
                <c:pt idx="5474">
                  <c:v>1</c:v>
                </c:pt>
                <c:pt idx="5475">
                  <c:v>1</c:v>
                </c:pt>
                <c:pt idx="5476">
                  <c:v>1</c:v>
                </c:pt>
                <c:pt idx="5477">
                  <c:v>1</c:v>
                </c:pt>
                <c:pt idx="5478">
                  <c:v>1</c:v>
                </c:pt>
                <c:pt idx="5479">
                  <c:v>1</c:v>
                </c:pt>
                <c:pt idx="5480">
                  <c:v>1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1</c:v>
                </c:pt>
                <c:pt idx="5487">
                  <c:v>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1</c:v>
                </c:pt>
                <c:pt idx="5493">
                  <c:v>1</c:v>
                </c:pt>
                <c:pt idx="5494">
                  <c:v>1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1</c:v>
                </c:pt>
                <c:pt idx="5499">
                  <c:v>1</c:v>
                </c:pt>
                <c:pt idx="5500">
                  <c:v>1</c:v>
                </c:pt>
                <c:pt idx="5501">
                  <c:v>1</c:v>
                </c:pt>
                <c:pt idx="5502">
                  <c:v>1</c:v>
                </c:pt>
                <c:pt idx="5503">
                  <c:v>1</c:v>
                </c:pt>
                <c:pt idx="5504">
                  <c:v>1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1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1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1</c:v>
                </c:pt>
                <c:pt idx="5517">
                  <c:v>1</c:v>
                </c:pt>
                <c:pt idx="5518">
                  <c:v>1</c:v>
                </c:pt>
                <c:pt idx="5519">
                  <c:v>1</c:v>
                </c:pt>
                <c:pt idx="5520">
                  <c:v>1</c:v>
                </c:pt>
                <c:pt idx="5521">
                  <c:v>1</c:v>
                </c:pt>
                <c:pt idx="5522">
                  <c:v>1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1</c:v>
                </c:pt>
                <c:pt idx="5527">
                  <c:v>1</c:v>
                </c:pt>
                <c:pt idx="5528">
                  <c:v>1</c:v>
                </c:pt>
                <c:pt idx="5529">
                  <c:v>1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1</c:v>
                </c:pt>
                <c:pt idx="5534">
                  <c:v>1</c:v>
                </c:pt>
                <c:pt idx="5535">
                  <c:v>1</c:v>
                </c:pt>
                <c:pt idx="5536">
                  <c:v>1</c:v>
                </c:pt>
                <c:pt idx="5537">
                  <c:v>1</c:v>
                </c:pt>
                <c:pt idx="5538">
                  <c:v>1</c:v>
                </c:pt>
                <c:pt idx="5539">
                  <c:v>1</c:v>
                </c:pt>
                <c:pt idx="5540">
                  <c:v>1</c:v>
                </c:pt>
                <c:pt idx="5541">
                  <c:v>1</c:v>
                </c:pt>
                <c:pt idx="5542">
                  <c:v>1</c:v>
                </c:pt>
                <c:pt idx="5543">
                  <c:v>1</c:v>
                </c:pt>
                <c:pt idx="5544">
                  <c:v>1</c:v>
                </c:pt>
                <c:pt idx="5545">
                  <c:v>1</c:v>
                </c:pt>
                <c:pt idx="5546">
                  <c:v>1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1</c:v>
                </c:pt>
                <c:pt idx="5641">
                  <c:v>1</c:v>
                </c:pt>
                <c:pt idx="5642">
                  <c:v>1</c:v>
                </c:pt>
                <c:pt idx="5643">
                  <c:v>1</c:v>
                </c:pt>
                <c:pt idx="5644">
                  <c:v>1</c:v>
                </c:pt>
                <c:pt idx="5645">
                  <c:v>1</c:v>
                </c:pt>
                <c:pt idx="5646">
                  <c:v>1</c:v>
                </c:pt>
                <c:pt idx="5647">
                  <c:v>1</c:v>
                </c:pt>
                <c:pt idx="5648">
                  <c:v>1</c:v>
                </c:pt>
                <c:pt idx="5649">
                  <c:v>1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</c:v>
                </c:pt>
                <c:pt idx="5654">
                  <c:v>1</c:v>
                </c:pt>
                <c:pt idx="5655">
                  <c:v>1</c:v>
                </c:pt>
                <c:pt idx="5656">
                  <c:v>1</c:v>
                </c:pt>
                <c:pt idx="5657">
                  <c:v>1</c:v>
                </c:pt>
                <c:pt idx="5658">
                  <c:v>1</c:v>
                </c:pt>
                <c:pt idx="5659">
                  <c:v>1</c:v>
                </c:pt>
                <c:pt idx="5660">
                  <c:v>1</c:v>
                </c:pt>
                <c:pt idx="5661">
                  <c:v>1</c:v>
                </c:pt>
                <c:pt idx="5662">
                  <c:v>1</c:v>
                </c:pt>
                <c:pt idx="5663">
                  <c:v>1</c:v>
                </c:pt>
                <c:pt idx="5664">
                  <c:v>1</c:v>
                </c:pt>
                <c:pt idx="5665">
                  <c:v>1</c:v>
                </c:pt>
                <c:pt idx="5666">
                  <c:v>1</c:v>
                </c:pt>
                <c:pt idx="5667">
                  <c:v>1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1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</c:v>
                </c:pt>
                <c:pt idx="5676">
                  <c:v>1</c:v>
                </c:pt>
                <c:pt idx="5677">
                  <c:v>1</c:v>
                </c:pt>
                <c:pt idx="5678">
                  <c:v>1</c:v>
                </c:pt>
                <c:pt idx="5679">
                  <c:v>1</c:v>
                </c:pt>
                <c:pt idx="5680">
                  <c:v>1</c:v>
                </c:pt>
                <c:pt idx="5681">
                  <c:v>1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1</c:v>
                </c:pt>
                <c:pt idx="5689">
                  <c:v>1</c:v>
                </c:pt>
                <c:pt idx="5690">
                  <c:v>1</c:v>
                </c:pt>
                <c:pt idx="5691">
                  <c:v>1</c:v>
                </c:pt>
                <c:pt idx="5692">
                  <c:v>1</c:v>
                </c:pt>
                <c:pt idx="5693">
                  <c:v>1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1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1</c:v>
                </c:pt>
                <c:pt idx="5706">
                  <c:v>1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1</c:v>
                </c:pt>
                <c:pt idx="5711">
                  <c:v>1</c:v>
                </c:pt>
                <c:pt idx="5712">
                  <c:v>1</c:v>
                </c:pt>
                <c:pt idx="5713">
                  <c:v>1</c:v>
                </c:pt>
                <c:pt idx="5714">
                  <c:v>1</c:v>
                </c:pt>
                <c:pt idx="5715">
                  <c:v>1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1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</c:v>
                </c:pt>
                <c:pt idx="5726">
                  <c:v>1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1</c:v>
                </c:pt>
                <c:pt idx="5731">
                  <c:v>1</c:v>
                </c:pt>
                <c:pt idx="5732">
                  <c:v>1</c:v>
                </c:pt>
                <c:pt idx="5733">
                  <c:v>1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1</c:v>
                </c:pt>
                <c:pt idx="5738">
                  <c:v>1</c:v>
                </c:pt>
                <c:pt idx="5739">
                  <c:v>1</c:v>
                </c:pt>
                <c:pt idx="5740">
                  <c:v>1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1</c:v>
                </c:pt>
                <c:pt idx="5745">
                  <c:v>1</c:v>
                </c:pt>
                <c:pt idx="5746">
                  <c:v>1</c:v>
                </c:pt>
                <c:pt idx="5747">
                  <c:v>1</c:v>
                </c:pt>
                <c:pt idx="5748">
                  <c:v>1</c:v>
                </c:pt>
                <c:pt idx="5749">
                  <c:v>1</c:v>
                </c:pt>
                <c:pt idx="5750">
                  <c:v>1</c:v>
                </c:pt>
                <c:pt idx="5751">
                  <c:v>1</c:v>
                </c:pt>
                <c:pt idx="5752">
                  <c:v>1</c:v>
                </c:pt>
                <c:pt idx="5753">
                  <c:v>1</c:v>
                </c:pt>
                <c:pt idx="5754">
                  <c:v>1</c:v>
                </c:pt>
                <c:pt idx="5755">
                  <c:v>1</c:v>
                </c:pt>
                <c:pt idx="5756">
                  <c:v>1</c:v>
                </c:pt>
                <c:pt idx="5757">
                  <c:v>1</c:v>
                </c:pt>
                <c:pt idx="5758">
                  <c:v>1</c:v>
                </c:pt>
                <c:pt idx="5759">
                  <c:v>1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1</c:v>
                </c:pt>
                <c:pt idx="5892">
                  <c:v>1</c:v>
                </c:pt>
                <c:pt idx="5893">
                  <c:v>1</c:v>
                </c:pt>
                <c:pt idx="5894">
                  <c:v>1</c:v>
                </c:pt>
                <c:pt idx="5895">
                  <c:v>1</c:v>
                </c:pt>
                <c:pt idx="5896">
                  <c:v>1</c:v>
                </c:pt>
                <c:pt idx="5897">
                  <c:v>1</c:v>
                </c:pt>
                <c:pt idx="5898">
                  <c:v>1</c:v>
                </c:pt>
                <c:pt idx="5899">
                  <c:v>1</c:v>
                </c:pt>
                <c:pt idx="5900">
                  <c:v>1</c:v>
                </c:pt>
                <c:pt idx="5901">
                  <c:v>1</c:v>
                </c:pt>
                <c:pt idx="5902">
                  <c:v>1</c:v>
                </c:pt>
                <c:pt idx="5903">
                  <c:v>1</c:v>
                </c:pt>
                <c:pt idx="5904">
                  <c:v>1</c:v>
                </c:pt>
                <c:pt idx="5905">
                  <c:v>1</c:v>
                </c:pt>
                <c:pt idx="5906">
                  <c:v>1</c:v>
                </c:pt>
                <c:pt idx="5907">
                  <c:v>1</c:v>
                </c:pt>
                <c:pt idx="5908">
                  <c:v>1</c:v>
                </c:pt>
                <c:pt idx="5909">
                  <c:v>1</c:v>
                </c:pt>
                <c:pt idx="5910">
                  <c:v>1</c:v>
                </c:pt>
                <c:pt idx="5911">
                  <c:v>1</c:v>
                </c:pt>
                <c:pt idx="5912">
                  <c:v>1</c:v>
                </c:pt>
                <c:pt idx="5913">
                  <c:v>1</c:v>
                </c:pt>
                <c:pt idx="5914">
                  <c:v>1</c:v>
                </c:pt>
                <c:pt idx="5915">
                  <c:v>1</c:v>
                </c:pt>
                <c:pt idx="5916">
                  <c:v>1</c:v>
                </c:pt>
                <c:pt idx="5917">
                  <c:v>1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1</c:v>
                </c:pt>
                <c:pt idx="5922">
                  <c:v>1</c:v>
                </c:pt>
                <c:pt idx="5923">
                  <c:v>1</c:v>
                </c:pt>
                <c:pt idx="5924">
                  <c:v>1</c:v>
                </c:pt>
                <c:pt idx="5925">
                  <c:v>1</c:v>
                </c:pt>
                <c:pt idx="5926">
                  <c:v>1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1</c:v>
                </c:pt>
                <c:pt idx="5931">
                  <c:v>1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</c:v>
                </c:pt>
                <c:pt idx="5936">
                  <c:v>1</c:v>
                </c:pt>
                <c:pt idx="5937">
                  <c:v>1</c:v>
                </c:pt>
                <c:pt idx="5938">
                  <c:v>1</c:v>
                </c:pt>
                <c:pt idx="5939">
                  <c:v>1</c:v>
                </c:pt>
                <c:pt idx="5940">
                  <c:v>1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1</c:v>
                </c:pt>
                <c:pt idx="5945">
                  <c:v>1</c:v>
                </c:pt>
                <c:pt idx="5946">
                  <c:v>1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1</c:v>
                </c:pt>
                <c:pt idx="5951">
                  <c:v>1</c:v>
                </c:pt>
                <c:pt idx="5952">
                  <c:v>1</c:v>
                </c:pt>
                <c:pt idx="5953">
                  <c:v>1</c:v>
                </c:pt>
                <c:pt idx="5954">
                  <c:v>1</c:v>
                </c:pt>
                <c:pt idx="5955">
                  <c:v>1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1</c:v>
                </c:pt>
                <c:pt idx="5963">
                  <c:v>1</c:v>
                </c:pt>
                <c:pt idx="5964">
                  <c:v>1</c:v>
                </c:pt>
                <c:pt idx="5965">
                  <c:v>1</c:v>
                </c:pt>
                <c:pt idx="5966">
                  <c:v>1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1</c:v>
                </c:pt>
                <c:pt idx="6145">
                  <c:v>1</c:v>
                </c:pt>
                <c:pt idx="6146">
                  <c:v>1</c:v>
                </c:pt>
                <c:pt idx="6147">
                  <c:v>1</c:v>
                </c:pt>
                <c:pt idx="6148">
                  <c:v>1</c:v>
                </c:pt>
                <c:pt idx="6149">
                  <c:v>1</c:v>
                </c:pt>
                <c:pt idx="6150">
                  <c:v>1</c:v>
                </c:pt>
                <c:pt idx="6151">
                  <c:v>1</c:v>
                </c:pt>
                <c:pt idx="6152">
                  <c:v>1</c:v>
                </c:pt>
                <c:pt idx="6153">
                  <c:v>1</c:v>
                </c:pt>
                <c:pt idx="6154">
                  <c:v>1</c:v>
                </c:pt>
                <c:pt idx="6155">
                  <c:v>1</c:v>
                </c:pt>
                <c:pt idx="6156">
                  <c:v>1</c:v>
                </c:pt>
                <c:pt idx="6157">
                  <c:v>1</c:v>
                </c:pt>
                <c:pt idx="6158">
                  <c:v>1</c:v>
                </c:pt>
                <c:pt idx="6159">
                  <c:v>1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1</c:v>
                </c:pt>
                <c:pt idx="6164">
                  <c:v>1</c:v>
                </c:pt>
                <c:pt idx="6165">
                  <c:v>1</c:v>
                </c:pt>
                <c:pt idx="6166">
                  <c:v>1</c:v>
                </c:pt>
                <c:pt idx="6167">
                  <c:v>1</c:v>
                </c:pt>
                <c:pt idx="6168">
                  <c:v>1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1</c:v>
                </c:pt>
                <c:pt idx="6173">
                  <c:v>1</c:v>
                </c:pt>
                <c:pt idx="6174">
                  <c:v>1</c:v>
                </c:pt>
                <c:pt idx="6175">
                  <c:v>1</c:v>
                </c:pt>
                <c:pt idx="6176">
                  <c:v>1</c:v>
                </c:pt>
                <c:pt idx="6177">
                  <c:v>1</c:v>
                </c:pt>
                <c:pt idx="6178">
                  <c:v>1</c:v>
                </c:pt>
                <c:pt idx="6179">
                  <c:v>1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1</c:v>
                </c:pt>
                <c:pt idx="6184">
                  <c:v>1</c:v>
                </c:pt>
                <c:pt idx="6185">
                  <c:v>1</c:v>
                </c:pt>
                <c:pt idx="6186">
                  <c:v>1</c:v>
                </c:pt>
                <c:pt idx="6187">
                  <c:v>1</c:v>
                </c:pt>
                <c:pt idx="6188">
                  <c:v>1</c:v>
                </c:pt>
                <c:pt idx="6189">
                  <c:v>1</c:v>
                </c:pt>
                <c:pt idx="6190">
                  <c:v>1</c:v>
                </c:pt>
                <c:pt idx="6191">
                  <c:v>1</c:v>
                </c:pt>
                <c:pt idx="6192">
                  <c:v>1</c:v>
                </c:pt>
                <c:pt idx="6193">
                  <c:v>1</c:v>
                </c:pt>
                <c:pt idx="6194">
                  <c:v>1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1</c:v>
                </c:pt>
                <c:pt idx="6401">
                  <c:v>1</c:v>
                </c:pt>
                <c:pt idx="6402">
                  <c:v>1</c:v>
                </c:pt>
                <c:pt idx="6403">
                  <c:v>1</c:v>
                </c:pt>
                <c:pt idx="6404">
                  <c:v>1</c:v>
                </c:pt>
                <c:pt idx="6405">
                  <c:v>1</c:v>
                </c:pt>
                <c:pt idx="6406">
                  <c:v>1</c:v>
                </c:pt>
                <c:pt idx="6407">
                  <c:v>1</c:v>
                </c:pt>
                <c:pt idx="6408">
                  <c:v>1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1</c:v>
                </c:pt>
                <c:pt idx="6415">
                  <c:v>1</c:v>
                </c:pt>
                <c:pt idx="6416">
                  <c:v>1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1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1</c:v>
                </c:pt>
                <c:pt idx="6657">
                  <c:v>1</c:v>
                </c:pt>
                <c:pt idx="6658">
                  <c:v>1</c:v>
                </c:pt>
                <c:pt idx="6659">
                  <c:v>1</c:v>
                </c:pt>
                <c:pt idx="6660">
                  <c:v>1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1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</c:v>
                </c:pt>
                <c:pt idx="6679">
                  <c:v>1</c:v>
                </c:pt>
                <c:pt idx="6680">
                  <c:v>1</c:v>
                </c:pt>
                <c:pt idx="6681">
                  <c:v>1</c:v>
                </c:pt>
                <c:pt idx="6682">
                  <c:v>1</c:v>
                </c:pt>
                <c:pt idx="6683">
                  <c:v>1</c:v>
                </c:pt>
                <c:pt idx="6684">
                  <c:v>1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1</c:v>
                </c:pt>
                <c:pt idx="6913">
                  <c:v>1</c:v>
                </c:pt>
                <c:pt idx="6914">
                  <c:v>1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1</c:v>
                </c:pt>
                <c:pt idx="6925">
                  <c:v>1</c:v>
                </c:pt>
                <c:pt idx="6926">
                  <c:v>1</c:v>
                </c:pt>
                <c:pt idx="6927">
                  <c:v>1</c:v>
                </c:pt>
                <c:pt idx="6928">
                  <c:v>1</c:v>
                </c:pt>
                <c:pt idx="6929">
                  <c:v>1</c:v>
                </c:pt>
                <c:pt idx="6930">
                  <c:v>1</c:v>
                </c:pt>
                <c:pt idx="6931">
                  <c:v>1</c:v>
                </c:pt>
                <c:pt idx="6932">
                  <c:v>1</c:v>
                </c:pt>
                <c:pt idx="6933">
                  <c:v>1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1</c:v>
                </c:pt>
                <c:pt idx="7169">
                  <c:v>1</c:v>
                </c:pt>
                <c:pt idx="7170">
                  <c:v>1</c:v>
                </c:pt>
                <c:pt idx="7171">
                  <c:v>1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1</c:v>
                </c:pt>
                <c:pt idx="7176">
                  <c:v>1</c:v>
                </c:pt>
                <c:pt idx="7177">
                  <c:v>1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1</c:v>
                </c:pt>
                <c:pt idx="7183">
                  <c:v>1</c:v>
                </c:pt>
                <c:pt idx="7184">
                  <c:v>1</c:v>
                </c:pt>
                <c:pt idx="7185">
                  <c:v>1</c:v>
                </c:pt>
                <c:pt idx="7186">
                  <c:v>1</c:v>
                </c:pt>
                <c:pt idx="7187">
                  <c:v>1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1</c:v>
                </c:pt>
                <c:pt idx="7194">
                  <c:v>1</c:v>
                </c:pt>
                <c:pt idx="7195">
                  <c:v>1</c:v>
                </c:pt>
                <c:pt idx="7196">
                  <c:v>1</c:v>
                </c:pt>
                <c:pt idx="7197">
                  <c:v>1</c:v>
                </c:pt>
                <c:pt idx="7198">
                  <c:v>1</c:v>
                </c:pt>
                <c:pt idx="7199">
                  <c:v>1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1</c:v>
                </c:pt>
                <c:pt idx="7425">
                  <c:v>1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1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1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1</c:v>
                </c:pt>
                <c:pt idx="7442">
                  <c:v>1</c:v>
                </c:pt>
                <c:pt idx="7443">
                  <c:v>1</c:v>
                </c:pt>
                <c:pt idx="7444">
                  <c:v>1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1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1</c:v>
                </c:pt>
                <c:pt idx="7681">
                  <c:v>1</c:v>
                </c:pt>
                <c:pt idx="7682">
                  <c:v>1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1</c:v>
                </c:pt>
                <c:pt idx="7688">
                  <c:v>1</c:v>
                </c:pt>
                <c:pt idx="7689">
                  <c:v>1</c:v>
                </c:pt>
                <c:pt idx="7690">
                  <c:v>1</c:v>
                </c:pt>
                <c:pt idx="7691">
                  <c:v>1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1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1</c:v>
                </c:pt>
                <c:pt idx="7704">
                  <c:v>1</c:v>
                </c:pt>
                <c:pt idx="7705">
                  <c:v>1</c:v>
                </c:pt>
                <c:pt idx="7706">
                  <c:v>1</c:v>
                </c:pt>
                <c:pt idx="7707">
                  <c:v>1</c:v>
                </c:pt>
                <c:pt idx="7708">
                  <c:v>1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1</c:v>
                </c:pt>
                <c:pt idx="7937">
                  <c:v>1</c:v>
                </c:pt>
                <c:pt idx="7938">
                  <c:v>1</c:v>
                </c:pt>
                <c:pt idx="7939">
                  <c:v>1</c:v>
                </c:pt>
                <c:pt idx="7940">
                  <c:v>1</c:v>
                </c:pt>
                <c:pt idx="7941">
                  <c:v>1</c:v>
                </c:pt>
                <c:pt idx="7942">
                  <c:v>1</c:v>
                </c:pt>
                <c:pt idx="7943">
                  <c:v>1</c:v>
                </c:pt>
                <c:pt idx="7944">
                  <c:v>1</c:v>
                </c:pt>
                <c:pt idx="7945">
                  <c:v>1</c:v>
                </c:pt>
                <c:pt idx="7946">
                  <c:v>1</c:v>
                </c:pt>
                <c:pt idx="7947">
                  <c:v>1</c:v>
                </c:pt>
                <c:pt idx="7948">
                  <c:v>1</c:v>
                </c:pt>
                <c:pt idx="7949">
                  <c:v>1</c:v>
                </c:pt>
                <c:pt idx="7950">
                  <c:v>1</c:v>
                </c:pt>
                <c:pt idx="7951">
                  <c:v>1</c:v>
                </c:pt>
                <c:pt idx="7952">
                  <c:v>1</c:v>
                </c:pt>
                <c:pt idx="7953">
                  <c:v>1</c:v>
                </c:pt>
                <c:pt idx="7954">
                  <c:v>1</c:v>
                </c:pt>
                <c:pt idx="7955">
                  <c:v>1</c:v>
                </c:pt>
                <c:pt idx="7956">
                  <c:v>1</c:v>
                </c:pt>
                <c:pt idx="7957">
                  <c:v>1</c:v>
                </c:pt>
                <c:pt idx="7958">
                  <c:v>1</c:v>
                </c:pt>
                <c:pt idx="7959">
                  <c:v>1</c:v>
                </c:pt>
                <c:pt idx="7960">
                  <c:v>1</c:v>
                </c:pt>
                <c:pt idx="7961">
                  <c:v>1</c:v>
                </c:pt>
                <c:pt idx="7962">
                  <c:v>1</c:v>
                </c:pt>
                <c:pt idx="7963">
                  <c:v>1</c:v>
                </c:pt>
                <c:pt idx="7964">
                  <c:v>1</c:v>
                </c:pt>
                <c:pt idx="7965">
                  <c:v>1</c:v>
                </c:pt>
                <c:pt idx="7966">
                  <c:v>1</c:v>
                </c:pt>
                <c:pt idx="7967">
                  <c:v>1</c:v>
                </c:pt>
                <c:pt idx="7968">
                  <c:v>1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A-4668-800E-BE2DEBA52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344047"/>
        <c:axId val="2083343087"/>
      </c:lineChart>
      <c:catAx>
        <c:axId val="20833440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2083343087"/>
        <c:crosses val="autoZero"/>
        <c:auto val="1"/>
        <c:lblAlgn val="ctr"/>
        <c:lblOffset val="100"/>
        <c:tickLblSkip val="1024"/>
        <c:tickMarkSkip val="256"/>
        <c:noMultiLvlLbl val="0"/>
      </c:catAx>
      <c:valAx>
        <c:axId val="2083343087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8334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5428331875182269E-2"/>
          <c:w val="1"/>
          <c:h val="0.83599190726159234"/>
        </c:manualLayout>
      </c:layout>
      <c:lineChart>
        <c:grouping val="standard"/>
        <c:varyColors val="0"/>
        <c:ser>
          <c:idx val="0"/>
          <c:order val="0"/>
          <c:tx>
            <c:strRef>
              <c:f>データ!$H$1</c:f>
              <c:strCache>
                <c:ptCount val="1"/>
                <c:pt idx="0">
                  <c:v>Xu=U^V</c:v>
                </c:pt>
              </c:strCache>
            </c:strRef>
          </c:tx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データ!$H$2:$H$8002</c:f>
              <c:numCache>
                <c:formatCode>General</c:formatCode>
                <c:ptCount val="80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1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1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1</c:v>
                </c:pt>
                <c:pt idx="1061">
                  <c:v>1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1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1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1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1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1</c:v>
                </c:pt>
                <c:pt idx="2345">
                  <c:v>1</c:v>
                </c:pt>
                <c:pt idx="2346">
                  <c:v>1</c:v>
                </c:pt>
                <c:pt idx="2347">
                  <c:v>1</c:v>
                </c:pt>
                <c:pt idx="2348">
                  <c:v>1</c:v>
                </c:pt>
                <c:pt idx="2349">
                  <c:v>1</c:v>
                </c:pt>
                <c:pt idx="2350">
                  <c:v>1</c:v>
                </c:pt>
                <c:pt idx="2351">
                  <c:v>1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1</c:v>
                </c:pt>
                <c:pt idx="2358">
                  <c:v>1</c:v>
                </c:pt>
                <c:pt idx="2359">
                  <c:v>1</c:v>
                </c:pt>
                <c:pt idx="2360">
                  <c:v>1</c:v>
                </c:pt>
                <c:pt idx="2361">
                  <c:v>1</c:v>
                </c:pt>
                <c:pt idx="2362">
                  <c:v>1</c:v>
                </c:pt>
                <c:pt idx="2363">
                  <c:v>1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1</c:v>
                </c:pt>
                <c:pt idx="2368">
                  <c:v>1</c:v>
                </c:pt>
                <c:pt idx="2369">
                  <c:v>1</c:v>
                </c:pt>
                <c:pt idx="2370">
                  <c:v>1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1</c:v>
                </c:pt>
                <c:pt idx="2376">
                  <c:v>1</c:v>
                </c:pt>
                <c:pt idx="2377">
                  <c:v>1</c:v>
                </c:pt>
                <c:pt idx="2378">
                  <c:v>1</c:v>
                </c:pt>
                <c:pt idx="2379">
                  <c:v>1</c:v>
                </c:pt>
                <c:pt idx="2380">
                  <c:v>1</c:v>
                </c:pt>
                <c:pt idx="2381">
                  <c:v>1</c:v>
                </c:pt>
                <c:pt idx="2382">
                  <c:v>1</c:v>
                </c:pt>
                <c:pt idx="2383">
                  <c:v>1</c:v>
                </c:pt>
                <c:pt idx="2384">
                  <c:v>1</c:v>
                </c:pt>
                <c:pt idx="2385">
                  <c:v>1</c:v>
                </c:pt>
                <c:pt idx="2386">
                  <c:v>1</c:v>
                </c:pt>
                <c:pt idx="2387">
                  <c:v>1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1</c:v>
                </c:pt>
                <c:pt idx="2590">
                  <c:v>1</c:v>
                </c:pt>
                <c:pt idx="2591">
                  <c:v>1</c:v>
                </c:pt>
                <c:pt idx="2592">
                  <c:v>1</c:v>
                </c:pt>
                <c:pt idx="2593">
                  <c:v>1</c:v>
                </c:pt>
                <c:pt idx="2594">
                  <c:v>1</c:v>
                </c:pt>
                <c:pt idx="2595">
                  <c:v>1</c:v>
                </c:pt>
                <c:pt idx="2596">
                  <c:v>1</c:v>
                </c:pt>
                <c:pt idx="2597">
                  <c:v>1</c:v>
                </c:pt>
                <c:pt idx="2598">
                  <c:v>1</c:v>
                </c:pt>
                <c:pt idx="2599">
                  <c:v>1</c:v>
                </c:pt>
                <c:pt idx="2600">
                  <c:v>1</c:v>
                </c:pt>
                <c:pt idx="2601">
                  <c:v>1</c:v>
                </c:pt>
                <c:pt idx="2602">
                  <c:v>1</c:v>
                </c:pt>
                <c:pt idx="2603">
                  <c:v>1</c:v>
                </c:pt>
                <c:pt idx="2604">
                  <c:v>1</c:v>
                </c:pt>
                <c:pt idx="2605">
                  <c:v>1</c:v>
                </c:pt>
                <c:pt idx="2606">
                  <c:v>1</c:v>
                </c:pt>
                <c:pt idx="2607">
                  <c:v>1</c:v>
                </c:pt>
                <c:pt idx="2608">
                  <c:v>1</c:v>
                </c:pt>
                <c:pt idx="2609">
                  <c:v>1</c:v>
                </c:pt>
                <c:pt idx="2610">
                  <c:v>1</c:v>
                </c:pt>
                <c:pt idx="2611">
                  <c:v>1</c:v>
                </c:pt>
                <c:pt idx="2612">
                  <c:v>1</c:v>
                </c:pt>
                <c:pt idx="2613">
                  <c:v>1</c:v>
                </c:pt>
                <c:pt idx="2614">
                  <c:v>1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1</c:v>
                </c:pt>
                <c:pt idx="2621">
                  <c:v>1</c:v>
                </c:pt>
                <c:pt idx="2622">
                  <c:v>1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1</c:v>
                </c:pt>
                <c:pt idx="2637">
                  <c:v>1</c:v>
                </c:pt>
                <c:pt idx="2638">
                  <c:v>1</c:v>
                </c:pt>
                <c:pt idx="2639">
                  <c:v>1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1</c:v>
                </c:pt>
                <c:pt idx="2644">
                  <c:v>1</c:v>
                </c:pt>
                <c:pt idx="2645">
                  <c:v>1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1</c:v>
                </c:pt>
                <c:pt idx="2651">
                  <c:v>1</c:v>
                </c:pt>
                <c:pt idx="2652">
                  <c:v>1</c:v>
                </c:pt>
                <c:pt idx="2653">
                  <c:v>1</c:v>
                </c:pt>
                <c:pt idx="2654">
                  <c:v>1</c:v>
                </c:pt>
                <c:pt idx="2655">
                  <c:v>1</c:v>
                </c:pt>
                <c:pt idx="2656">
                  <c:v>1</c:v>
                </c:pt>
                <c:pt idx="2657">
                  <c:v>1</c:v>
                </c:pt>
                <c:pt idx="2658">
                  <c:v>1</c:v>
                </c:pt>
                <c:pt idx="2659">
                  <c:v>1</c:v>
                </c:pt>
                <c:pt idx="2660">
                  <c:v>1</c:v>
                </c:pt>
                <c:pt idx="2661">
                  <c:v>1</c:v>
                </c:pt>
                <c:pt idx="2662">
                  <c:v>1</c:v>
                </c:pt>
                <c:pt idx="2663">
                  <c:v>1</c:v>
                </c:pt>
                <c:pt idx="2664">
                  <c:v>1</c:v>
                </c:pt>
                <c:pt idx="2665">
                  <c:v>1</c:v>
                </c:pt>
                <c:pt idx="2666">
                  <c:v>1</c:v>
                </c:pt>
                <c:pt idx="2667">
                  <c:v>1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1</c:v>
                </c:pt>
                <c:pt idx="2672">
                  <c:v>1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1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1</c:v>
                </c:pt>
                <c:pt idx="2681">
                  <c:v>1</c:v>
                </c:pt>
                <c:pt idx="2682">
                  <c:v>1</c:v>
                </c:pt>
                <c:pt idx="2683">
                  <c:v>1</c:v>
                </c:pt>
                <c:pt idx="2684">
                  <c:v>1</c:v>
                </c:pt>
                <c:pt idx="2685">
                  <c:v>1</c:v>
                </c:pt>
                <c:pt idx="2686">
                  <c:v>1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1</c:v>
                </c:pt>
                <c:pt idx="2854">
                  <c:v>1</c:v>
                </c:pt>
                <c:pt idx="2855">
                  <c:v>1</c:v>
                </c:pt>
                <c:pt idx="2856">
                  <c:v>1</c:v>
                </c:pt>
                <c:pt idx="2857">
                  <c:v>1</c:v>
                </c:pt>
                <c:pt idx="2858">
                  <c:v>1</c:v>
                </c:pt>
                <c:pt idx="2859">
                  <c:v>1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1</c:v>
                </c:pt>
                <c:pt idx="2864">
                  <c:v>1</c:v>
                </c:pt>
                <c:pt idx="2865">
                  <c:v>1</c:v>
                </c:pt>
                <c:pt idx="2866">
                  <c:v>1</c:v>
                </c:pt>
                <c:pt idx="2867">
                  <c:v>1</c:v>
                </c:pt>
                <c:pt idx="2868">
                  <c:v>1</c:v>
                </c:pt>
                <c:pt idx="2869">
                  <c:v>1</c:v>
                </c:pt>
                <c:pt idx="2870">
                  <c:v>1</c:v>
                </c:pt>
                <c:pt idx="2871">
                  <c:v>1</c:v>
                </c:pt>
                <c:pt idx="2872">
                  <c:v>1</c:v>
                </c:pt>
                <c:pt idx="2873">
                  <c:v>1</c:v>
                </c:pt>
                <c:pt idx="2874">
                  <c:v>1</c:v>
                </c:pt>
                <c:pt idx="2875">
                  <c:v>1</c:v>
                </c:pt>
                <c:pt idx="2876">
                  <c:v>1</c:v>
                </c:pt>
                <c:pt idx="2877">
                  <c:v>1</c:v>
                </c:pt>
                <c:pt idx="2878">
                  <c:v>1</c:v>
                </c:pt>
                <c:pt idx="2879">
                  <c:v>1</c:v>
                </c:pt>
                <c:pt idx="2880">
                  <c:v>1</c:v>
                </c:pt>
                <c:pt idx="2881">
                  <c:v>1</c:v>
                </c:pt>
                <c:pt idx="2882">
                  <c:v>1</c:v>
                </c:pt>
                <c:pt idx="2883">
                  <c:v>1</c:v>
                </c:pt>
                <c:pt idx="2884">
                  <c:v>1</c:v>
                </c:pt>
                <c:pt idx="2885">
                  <c:v>1</c:v>
                </c:pt>
                <c:pt idx="2886">
                  <c:v>1</c:v>
                </c:pt>
                <c:pt idx="2887">
                  <c:v>1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1</c:v>
                </c:pt>
                <c:pt idx="2893">
                  <c:v>1</c:v>
                </c:pt>
                <c:pt idx="2894">
                  <c:v>1</c:v>
                </c:pt>
                <c:pt idx="2895">
                  <c:v>1</c:v>
                </c:pt>
                <c:pt idx="2896">
                  <c:v>1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1</c:v>
                </c:pt>
                <c:pt idx="2905">
                  <c:v>1</c:v>
                </c:pt>
                <c:pt idx="2906">
                  <c:v>1</c:v>
                </c:pt>
                <c:pt idx="2907">
                  <c:v>1</c:v>
                </c:pt>
                <c:pt idx="2908">
                  <c:v>1</c:v>
                </c:pt>
                <c:pt idx="2909">
                  <c:v>1</c:v>
                </c:pt>
                <c:pt idx="2910">
                  <c:v>1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1</c:v>
                </c:pt>
                <c:pt idx="2917">
                  <c:v>1</c:v>
                </c:pt>
                <c:pt idx="2918">
                  <c:v>1</c:v>
                </c:pt>
                <c:pt idx="2919">
                  <c:v>1</c:v>
                </c:pt>
                <c:pt idx="2920">
                  <c:v>1</c:v>
                </c:pt>
                <c:pt idx="2921">
                  <c:v>1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1</c:v>
                </c:pt>
                <c:pt idx="2927">
                  <c:v>1</c:v>
                </c:pt>
                <c:pt idx="2928">
                  <c:v>1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1</c:v>
                </c:pt>
                <c:pt idx="2933">
                  <c:v>1</c:v>
                </c:pt>
                <c:pt idx="2934">
                  <c:v>1</c:v>
                </c:pt>
                <c:pt idx="2935">
                  <c:v>1</c:v>
                </c:pt>
                <c:pt idx="2936">
                  <c:v>1</c:v>
                </c:pt>
                <c:pt idx="2937">
                  <c:v>1</c:v>
                </c:pt>
                <c:pt idx="2938">
                  <c:v>1</c:v>
                </c:pt>
                <c:pt idx="2939">
                  <c:v>1</c:v>
                </c:pt>
                <c:pt idx="2940">
                  <c:v>1</c:v>
                </c:pt>
                <c:pt idx="2941">
                  <c:v>1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1</c:v>
                </c:pt>
                <c:pt idx="2946">
                  <c:v>1</c:v>
                </c:pt>
                <c:pt idx="2947">
                  <c:v>1</c:v>
                </c:pt>
                <c:pt idx="2948">
                  <c:v>1</c:v>
                </c:pt>
                <c:pt idx="2949">
                  <c:v>1</c:v>
                </c:pt>
                <c:pt idx="2950">
                  <c:v>1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1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1</c:v>
                </c:pt>
                <c:pt idx="2959">
                  <c:v>1</c:v>
                </c:pt>
                <c:pt idx="2960">
                  <c:v>1</c:v>
                </c:pt>
                <c:pt idx="2961">
                  <c:v>1</c:v>
                </c:pt>
                <c:pt idx="2962">
                  <c:v>1</c:v>
                </c:pt>
                <c:pt idx="2963">
                  <c:v>1</c:v>
                </c:pt>
                <c:pt idx="2964">
                  <c:v>1</c:v>
                </c:pt>
                <c:pt idx="2965">
                  <c:v>1</c:v>
                </c:pt>
                <c:pt idx="2966">
                  <c:v>1</c:v>
                </c:pt>
                <c:pt idx="2967">
                  <c:v>1</c:v>
                </c:pt>
                <c:pt idx="2968">
                  <c:v>1</c:v>
                </c:pt>
                <c:pt idx="2969">
                  <c:v>1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1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1</c:v>
                </c:pt>
                <c:pt idx="2979">
                  <c:v>1</c:v>
                </c:pt>
                <c:pt idx="2980">
                  <c:v>1</c:v>
                </c:pt>
                <c:pt idx="2981">
                  <c:v>1</c:v>
                </c:pt>
                <c:pt idx="2982">
                  <c:v>1</c:v>
                </c:pt>
                <c:pt idx="2983">
                  <c:v>1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1</c:v>
                </c:pt>
                <c:pt idx="3108">
                  <c:v>1</c:v>
                </c:pt>
                <c:pt idx="3109">
                  <c:v>1</c:v>
                </c:pt>
                <c:pt idx="3110">
                  <c:v>1</c:v>
                </c:pt>
                <c:pt idx="3111">
                  <c:v>1</c:v>
                </c:pt>
                <c:pt idx="3112">
                  <c:v>1</c:v>
                </c:pt>
                <c:pt idx="3113">
                  <c:v>1</c:v>
                </c:pt>
                <c:pt idx="3114">
                  <c:v>1</c:v>
                </c:pt>
                <c:pt idx="3115">
                  <c:v>1</c:v>
                </c:pt>
                <c:pt idx="3116">
                  <c:v>1</c:v>
                </c:pt>
                <c:pt idx="3117">
                  <c:v>1</c:v>
                </c:pt>
                <c:pt idx="3118">
                  <c:v>1</c:v>
                </c:pt>
                <c:pt idx="3119">
                  <c:v>1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1</c:v>
                </c:pt>
                <c:pt idx="3124">
                  <c:v>1</c:v>
                </c:pt>
                <c:pt idx="3125">
                  <c:v>1</c:v>
                </c:pt>
                <c:pt idx="3126">
                  <c:v>1</c:v>
                </c:pt>
                <c:pt idx="3127">
                  <c:v>1</c:v>
                </c:pt>
                <c:pt idx="3128">
                  <c:v>1</c:v>
                </c:pt>
                <c:pt idx="3129">
                  <c:v>1</c:v>
                </c:pt>
                <c:pt idx="3130">
                  <c:v>1</c:v>
                </c:pt>
                <c:pt idx="3131">
                  <c:v>1</c:v>
                </c:pt>
                <c:pt idx="3132">
                  <c:v>1</c:v>
                </c:pt>
                <c:pt idx="3133">
                  <c:v>1</c:v>
                </c:pt>
                <c:pt idx="3134">
                  <c:v>1</c:v>
                </c:pt>
                <c:pt idx="3135">
                  <c:v>1</c:v>
                </c:pt>
                <c:pt idx="3136">
                  <c:v>1</c:v>
                </c:pt>
                <c:pt idx="3137">
                  <c:v>1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1</c:v>
                </c:pt>
                <c:pt idx="3142">
                  <c:v>1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1</c:v>
                </c:pt>
                <c:pt idx="3148">
                  <c:v>1</c:v>
                </c:pt>
                <c:pt idx="3149">
                  <c:v>1</c:v>
                </c:pt>
                <c:pt idx="3150">
                  <c:v>1</c:v>
                </c:pt>
                <c:pt idx="3151">
                  <c:v>1</c:v>
                </c:pt>
                <c:pt idx="3152">
                  <c:v>1</c:v>
                </c:pt>
                <c:pt idx="3153">
                  <c:v>1</c:v>
                </c:pt>
                <c:pt idx="3154">
                  <c:v>1</c:v>
                </c:pt>
                <c:pt idx="3155">
                  <c:v>1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1</c:v>
                </c:pt>
                <c:pt idx="3161">
                  <c:v>1</c:v>
                </c:pt>
                <c:pt idx="3162">
                  <c:v>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1</c:v>
                </c:pt>
                <c:pt idx="3172">
                  <c:v>1</c:v>
                </c:pt>
                <c:pt idx="3173">
                  <c:v>1</c:v>
                </c:pt>
                <c:pt idx="3174">
                  <c:v>1</c:v>
                </c:pt>
                <c:pt idx="3175">
                  <c:v>1</c:v>
                </c:pt>
                <c:pt idx="3176">
                  <c:v>1</c:v>
                </c:pt>
                <c:pt idx="3177">
                  <c:v>1</c:v>
                </c:pt>
                <c:pt idx="3178">
                  <c:v>1</c:v>
                </c:pt>
                <c:pt idx="3179">
                  <c:v>1</c:v>
                </c:pt>
                <c:pt idx="3180">
                  <c:v>1</c:v>
                </c:pt>
                <c:pt idx="3181">
                  <c:v>1</c:v>
                </c:pt>
                <c:pt idx="3182">
                  <c:v>1</c:v>
                </c:pt>
                <c:pt idx="3183">
                  <c:v>1</c:v>
                </c:pt>
                <c:pt idx="3184">
                  <c:v>1</c:v>
                </c:pt>
                <c:pt idx="3185">
                  <c:v>1</c:v>
                </c:pt>
                <c:pt idx="3186">
                  <c:v>1</c:v>
                </c:pt>
                <c:pt idx="3187">
                  <c:v>1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1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1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1</c:v>
                </c:pt>
                <c:pt idx="3200">
                  <c:v>1</c:v>
                </c:pt>
                <c:pt idx="3201">
                  <c:v>1</c:v>
                </c:pt>
                <c:pt idx="3202">
                  <c:v>1</c:v>
                </c:pt>
                <c:pt idx="3203">
                  <c:v>1</c:v>
                </c:pt>
                <c:pt idx="3204">
                  <c:v>1</c:v>
                </c:pt>
                <c:pt idx="3205">
                  <c:v>1</c:v>
                </c:pt>
                <c:pt idx="3206">
                  <c:v>1</c:v>
                </c:pt>
                <c:pt idx="3207">
                  <c:v>1</c:v>
                </c:pt>
                <c:pt idx="3208">
                  <c:v>1</c:v>
                </c:pt>
                <c:pt idx="3209">
                  <c:v>1</c:v>
                </c:pt>
                <c:pt idx="3210">
                  <c:v>1</c:v>
                </c:pt>
                <c:pt idx="3211">
                  <c:v>1</c:v>
                </c:pt>
                <c:pt idx="3212">
                  <c:v>1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1</c:v>
                </c:pt>
                <c:pt idx="3217">
                  <c:v>1</c:v>
                </c:pt>
                <c:pt idx="3218">
                  <c:v>1</c:v>
                </c:pt>
                <c:pt idx="3219">
                  <c:v>1</c:v>
                </c:pt>
                <c:pt idx="3220">
                  <c:v>1</c:v>
                </c:pt>
                <c:pt idx="3221">
                  <c:v>1</c:v>
                </c:pt>
                <c:pt idx="3222">
                  <c:v>1</c:v>
                </c:pt>
                <c:pt idx="3223">
                  <c:v>1</c:v>
                </c:pt>
                <c:pt idx="3224">
                  <c:v>1</c:v>
                </c:pt>
                <c:pt idx="3225">
                  <c:v>1</c:v>
                </c:pt>
                <c:pt idx="3226">
                  <c:v>1</c:v>
                </c:pt>
                <c:pt idx="3227">
                  <c:v>1</c:v>
                </c:pt>
                <c:pt idx="3228">
                  <c:v>1</c:v>
                </c:pt>
                <c:pt idx="3229">
                  <c:v>1</c:v>
                </c:pt>
                <c:pt idx="3230">
                  <c:v>1</c:v>
                </c:pt>
                <c:pt idx="3231">
                  <c:v>1</c:v>
                </c:pt>
                <c:pt idx="3232">
                  <c:v>1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1</c:v>
                </c:pt>
                <c:pt idx="3237">
                  <c:v>1</c:v>
                </c:pt>
                <c:pt idx="3238">
                  <c:v>1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1</c:v>
                </c:pt>
                <c:pt idx="3243">
                  <c:v>1</c:v>
                </c:pt>
                <c:pt idx="3244">
                  <c:v>1</c:v>
                </c:pt>
                <c:pt idx="3245">
                  <c:v>1</c:v>
                </c:pt>
                <c:pt idx="3246">
                  <c:v>1</c:v>
                </c:pt>
                <c:pt idx="3247">
                  <c:v>1</c:v>
                </c:pt>
                <c:pt idx="3248">
                  <c:v>1</c:v>
                </c:pt>
                <c:pt idx="3249">
                  <c:v>1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1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1</c:v>
                </c:pt>
                <c:pt idx="3261">
                  <c:v>1</c:v>
                </c:pt>
                <c:pt idx="3262">
                  <c:v>1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1</c:v>
                </c:pt>
                <c:pt idx="3271">
                  <c:v>1</c:v>
                </c:pt>
                <c:pt idx="3272">
                  <c:v>1</c:v>
                </c:pt>
                <c:pt idx="3273">
                  <c:v>1</c:v>
                </c:pt>
                <c:pt idx="3274">
                  <c:v>1</c:v>
                </c:pt>
                <c:pt idx="3275">
                  <c:v>1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1</c:v>
                </c:pt>
                <c:pt idx="3360">
                  <c:v>1</c:v>
                </c:pt>
                <c:pt idx="3361">
                  <c:v>1</c:v>
                </c:pt>
                <c:pt idx="3362">
                  <c:v>1</c:v>
                </c:pt>
                <c:pt idx="3363">
                  <c:v>1</c:v>
                </c:pt>
                <c:pt idx="3364">
                  <c:v>1</c:v>
                </c:pt>
                <c:pt idx="3365">
                  <c:v>1</c:v>
                </c:pt>
                <c:pt idx="3366">
                  <c:v>1</c:v>
                </c:pt>
                <c:pt idx="3367">
                  <c:v>1</c:v>
                </c:pt>
                <c:pt idx="3368">
                  <c:v>1</c:v>
                </c:pt>
                <c:pt idx="3369">
                  <c:v>1</c:v>
                </c:pt>
                <c:pt idx="3370">
                  <c:v>1</c:v>
                </c:pt>
                <c:pt idx="3371">
                  <c:v>1</c:v>
                </c:pt>
                <c:pt idx="3372">
                  <c:v>1</c:v>
                </c:pt>
                <c:pt idx="3373">
                  <c:v>1</c:v>
                </c:pt>
                <c:pt idx="3374">
                  <c:v>1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1</c:v>
                </c:pt>
                <c:pt idx="3379">
                  <c:v>1</c:v>
                </c:pt>
                <c:pt idx="3380">
                  <c:v>1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1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1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1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1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1</c:v>
                </c:pt>
                <c:pt idx="3412">
                  <c:v>1</c:v>
                </c:pt>
                <c:pt idx="3413">
                  <c:v>1</c:v>
                </c:pt>
                <c:pt idx="3414">
                  <c:v>1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1</c:v>
                </c:pt>
                <c:pt idx="3421">
                  <c:v>1</c:v>
                </c:pt>
                <c:pt idx="3422">
                  <c:v>1</c:v>
                </c:pt>
                <c:pt idx="3423">
                  <c:v>1</c:v>
                </c:pt>
                <c:pt idx="3424">
                  <c:v>1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1</c:v>
                </c:pt>
                <c:pt idx="3433">
                  <c:v>1</c:v>
                </c:pt>
                <c:pt idx="3434">
                  <c:v>1</c:v>
                </c:pt>
                <c:pt idx="3435">
                  <c:v>1</c:v>
                </c:pt>
                <c:pt idx="3436">
                  <c:v>1</c:v>
                </c:pt>
                <c:pt idx="3437">
                  <c:v>1</c:v>
                </c:pt>
                <c:pt idx="3438">
                  <c:v>1</c:v>
                </c:pt>
                <c:pt idx="3439">
                  <c:v>1</c:v>
                </c:pt>
                <c:pt idx="3440">
                  <c:v>1</c:v>
                </c:pt>
                <c:pt idx="3441">
                  <c:v>1</c:v>
                </c:pt>
                <c:pt idx="3442">
                  <c:v>1</c:v>
                </c:pt>
                <c:pt idx="3443">
                  <c:v>1</c:v>
                </c:pt>
                <c:pt idx="3444">
                  <c:v>1</c:v>
                </c:pt>
                <c:pt idx="3445">
                  <c:v>1</c:v>
                </c:pt>
                <c:pt idx="3446">
                  <c:v>1</c:v>
                </c:pt>
                <c:pt idx="3447">
                  <c:v>1</c:v>
                </c:pt>
                <c:pt idx="3448">
                  <c:v>1</c:v>
                </c:pt>
                <c:pt idx="3449">
                  <c:v>1</c:v>
                </c:pt>
                <c:pt idx="3450">
                  <c:v>1</c:v>
                </c:pt>
                <c:pt idx="3451">
                  <c:v>1</c:v>
                </c:pt>
                <c:pt idx="3452">
                  <c:v>1</c:v>
                </c:pt>
                <c:pt idx="3453">
                  <c:v>1</c:v>
                </c:pt>
                <c:pt idx="3454">
                  <c:v>1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1</c:v>
                </c:pt>
                <c:pt idx="3459">
                  <c:v>1</c:v>
                </c:pt>
                <c:pt idx="3460">
                  <c:v>1</c:v>
                </c:pt>
                <c:pt idx="3461">
                  <c:v>1</c:v>
                </c:pt>
                <c:pt idx="3462">
                  <c:v>1</c:v>
                </c:pt>
                <c:pt idx="3463">
                  <c:v>1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1</c:v>
                </c:pt>
                <c:pt idx="3468">
                  <c:v>1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1</c:v>
                </c:pt>
                <c:pt idx="3474">
                  <c:v>1</c:v>
                </c:pt>
                <c:pt idx="3475">
                  <c:v>1</c:v>
                </c:pt>
                <c:pt idx="3476">
                  <c:v>1</c:v>
                </c:pt>
                <c:pt idx="3477">
                  <c:v>1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</c:v>
                </c:pt>
                <c:pt idx="3483">
                  <c:v>1</c:v>
                </c:pt>
                <c:pt idx="3484">
                  <c:v>1</c:v>
                </c:pt>
                <c:pt idx="3485">
                  <c:v>1</c:v>
                </c:pt>
                <c:pt idx="3486">
                  <c:v>1</c:v>
                </c:pt>
                <c:pt idx="3487">
                  <c:v>1</c:v>
                </c:pt>
                <c:pt idx="3488">
                  <c:v>1</c:v>
                </c:pt>
                <c:pt idx="3489">
                  <c:v>1</c:v>
                </c:pt>
                <c:pt idx="3490">
                  <c:v>1</c:v>
                </c:pt>
                <c:pt idx="3491">
                  <c:v>1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1</c:v>
                </c:pt>
                <c:pt idx="3496">
                  <c:v>1</c:v>
                </c:pt>
                <c:pt idx="3497">
                  <c:v>1</c:v>
                </c:pt>
                <c:pt idx="3498">
                  <c:v>1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1</c:v>
                </c:pt>
                <c:pt idx="3503">
                  <c:v>1</c:v>
                </c:pt>
                <c:pt idx="3504">
                  <c:v>1</c:v>
                </c:pt>
                <c:pt idx="3505">
                  <c:v>1</c:v>
                </c:pt>
                <c:pt idx="3506">
                  <c:v>1</c:v>
                </c:pt>
                <c:pt idx="3507">
                  <c:v>1</c:v>
                </c:pt>
                <c:pt idx="3508">
                  <c:v>1</c:v>
                </c:pt>
                <c:pt idx="3509">
                  <c:v>1</c:v>
                </c:pt>
                <c:pt idx="3510">
                  <c:v>1</c:v>
                </c:pt>
                <c:pt idx="3511">
                  <c:v>1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1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1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1</c:v>
                </c:pt>
                <c:pt idx="3537">
                  <c:v>1</c:v>
                </c:pt>
                <c:pt idx="3538">
                  <c:v>1</c:v>
                </c:pt>
                <c:pt idx="3539">
                  <c:v>1</c:v>
                </c:pt>
                <c:pt idx="3540">
                  <c:v>1</c:v>
                </c:pt>
                <c:pt idx="3541">
                  <c:v>1</c:v>
                </c:pt>
                <c:pt idx="3542">
                  <c:v>1</c:v>
                </c:pt>
                <c:pt idx="3543">
                  <c:v>1</c:v>
                </c:pt>
                <c:pt idx="3544">
                  <c:v>1</c:v>
                </c:pt>
                <c:pt idx="3545">
                  <c:v>1</c:v>
                </c:pt>
                <c:pt idx="3546">
                  <c:v>1</c:v>
                </c:pt>
                <c:pt idx="3547">
                  <c:v>1</c:v>
                </c:pt>
                <c:pt idx="3548">
                  <c:v>1</c:v>
                </c:pt>
                <c:pt idx="3549">
                  <c:v>1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1</c:v>
                </c:pt>
                <c:pt idx="3617">
                  <c:v>1</c:v>
                </c:pt>
                <c:pt idx="3618">
                  <c:v>1</c:v>
                </c:pt>
                <c:pt idx="3619">
                  <c:v>1</c:v>
                </c:pt>
                <c:pt idx="3620">
                  <c:v>1</c:v>
                </c:pt>
                <c:pt idx="3621">
                  <c:v>1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1</c:v>
                </c:pt>
                <c:pt idx="3628">
                  <c:v>1</c:v>
                </c:pt>
                <c:pt idx="3629">
                  <c:v>1</c:v>
                </c:pt>
                <c:pt idx="3630">
                  <c:v>1</c:v>
                </c:pt>
                <c:pt idx="3631">
                  <c:v>1</c:v>
                </c:pt>
                <c:pt idx="3632">
                  <c:v>1</c:v>
                </c:pt>
                <c:pt idx="3633">
                  <c:v>1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1</c:v>
                </c:pt>
                <c:pt idx="3638">
                  <c:v>1</c:v>
                </c:pt>
                <c:pt idx="3639">
                  <c:v>1</c:v>
                </c:pt>
                <c:pt idx="3640">
                  <c:v>1</c:v>
                </c:pt>
                <c:pt idx="3641">
                  <c:v>1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1</c:v>
                </c:pt>
                <c:pt idx="3654">
                  <c:v>1</c:v>
                </c:pt>
                <c:pt idx="3655">
                  <c:v>1</c:v>
                </c:pt>
                <c:pt idx="3656">
                  <c:v>1</c:v>
                </c:pt>
                <c:pt idx="3657">
                  <c:v>1</c:v>
                </c:pt>
                <c:pt idx="3658">
                  <c:v>1</c:v>
                </c:pt>
                <c:pt idx="3659">
                  <c:v>1</c:v>
                </c:pt>
                <c:pt idx="3660">
                  <c:v>1</c:v>
                </c:pt>
                <c:pt idx="3661">
                  <c:v>1</c:v>
                </c:pt>
                <c:pt idx="3662">
                  <c:v>1</c:v>
                </c:pt>
                <c:pt idx="3663">
                  <c:v>1</c:v>
                </c:pt>
                <c:pt idx="3664">
                  <c:v>1</c:v>
                </c:pt>
                <c:pt idx="3665">
                  <c:v>1</c:v>
                </c:pt>
                <c:pt idx="3666">
                  <c:v>1</c:v>
                </c:pt>
                <c:pt idx="3667">
                  <c:v>1</c:v>
                </c:pt>
                <c:pt idx="3668">
                  <c:v>1</c:v>
                </c:pt>
                <c:pt idx="3669">
                  <c:v>1</c:v>
                </c:pt>
                <c:pt idx="3670">
                  <c:v>1</c:v>
                </c:pt>
                <c:pt idx="3671">
                  <c:v>1</c:v>
                </c:pt>
                <c:pt idx="3672">
                  <c:v>1</c:v>
                </c:pt>
                <c:pt idx="3673">
                  <c:v>1</c:v>
                </c:pt>
                <c:pt idx="3674">
                  <c:v>1</c:v>
                </c:pt>
                <c:pt idx="3675">
                  <c:v>1</c:v>
                </c:pt>
                <c:pt idx="3676">
                  <c:v>1</c:v>
                </c:pt>
                <c:pt idx="3677">
                  <c:v>1</c:v>
                </c:pt>
                <c:pt idx="3678">
                  <c:v>1</c:v>
                </c:pt>
                <c:pt idx="3679">
                  <c:v>1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1</c:v>
                </c:pt>
                <c:pt idx="3690">
                  <c:v>1</c:v>
                </c:pt>
                <c:pt idx="3691">
                  <c:v>1</c:v>
                </c:pt>
                <c:pt idx="3692">
                  <c:v>1</c:v>
                </c:pt>
                <c:pt idx="3693">
                  <c:v>1</c:v>
                </c:pt>
                <c:pt idx="3694">
                  <c:v>1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</c:v>
                </c:pt>
                <c:pt idx="3704">
                  <c:v>1</c:v>
                </c:pt>
                <c:pt idx="3705">
                  <c:v>1</c:v>
                </c:pt>
                <c:pt idx="3706">
                  <c:v>1</c:v>
                </c:pt>
                <c:pt idx="3707">
                  <c:v>1</c:v>
                </c:pt>
                <c:pt idx="3708">
                  <c:v>1</c:v>
                </c:pt>
                <c:pt idx="3709">
                  <c:v>1</c:v>
                </c:pt>
                <c:pt idx="3710">
                  <c:v>1</c:v>
                </c:pt>
                <c:pt idx="3711">
                  <c:v>1</c:v>
                </c:pt>
                <c:pt idx="3712">
                  <c:v>1</c:v>
                </c:pt>
                <c:pt idx="3713">
                  <c:v>1</c:v>
                </c:pt>
                <c:pt idx="3714">
                  <c:v>1</c:v>
                </c:pt>
                <c:pt idx="3715">
                  <c:v>1</c:v>
                </c:pt>
                <c:pt idx="3716">
                  <c:v>1</c:v>
                </c:pt>
                <c:pt idx="3717">
                  <c:v>1</c:v>
                </c:pt>
                <c:pt idx="3718">
                  <c:v>1</c:v>
                </c:pt>
                <c:pt idx="3719">
                  <c:v>1</c:v>
                </c:pt>
                <c:pt idx="3720">
                  <c:v>1</c:v>
                </c:pt>
                <c:pt idx="3721">
                  <c:v>1</c:v>
                </c:pt>
                <c:pt idx="3722">
                  <c:v>1</c:v>
                </c:pt>
                <c:pt idx="3723">
                  <c:v>1</c:v>
                </c:pt>
                <c:pt idx="3724">
                  <c:v>1</c:v>
                </c:pt>
                <c:pt idx="3725">
                  <c:v>1</c:v>
                </c:pt>
                <c:pt idx="3726">
                  <c:v>1</c:v>
                </c:pt>
                <c:pt idx="3727">
                  <c:v>1</c:v>
                </c:pt>
                <c:pt idx="3728">
                  <c:v>1</c:v>
                </c:pt>
                <c:pt idx="3729">
                  <c:v>1</c:v>
                </c:pt>
                <c:pt idx="3730">
                  <c:v>1</c:v>
                </c:pt>
                <c:pt idx="3731">
                  <c:v>1</c:v>
                </c:pt>
                <c:pt idx="3732">
                  <c:v>1</c:v>
                </c:pt>
                <c:pt idx="3733">
                  <c:v>1</c:v>
                </c:pt>
                <c:pt idx="3734">
                  <c:v>1</c:v>
                </c:pt>
                <c:pt idx="3735">
                  <c:v>1</c:v>
                </c:pt>
                <c:pt idx="3736">
                  <c:v>1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1</c:v>
                </c:pt>
                <c:pt idx="3742">
                  <c:v>1</c:v>
                </c:pt>
                <c:pt idx="3743">
                  <c:v>1</c:v>
                </c:pt>
                <c:pt idx="3744">
                  <c:v>1</c:v>
                </c:pt>
                <c:pt idx="3745">
                  <c:v>1</c:v>
                </c:pt>
                <c:pt idx="3746">
                  <c:v>1</c:v>
                </c:pt>
                <c:pt idx="3747">
                  <c:v>1</c:v>
                </c:pt>
                <c:pt idx="3748">
                  <c:v>1</c:v>
                </c:pt>
                <c:pt idx="3749">
                  <c:v>1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1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1</c:v>
                </c:pt>
                <c:pt idx="3759">
                  <c:v>1</c:v>
                </c:pt>
                <c:pt idx="3760">
                  <c:v>1</c:v>
                </c:pt>
                <c:pt idx="3761">
                  <c:v>1</c:v>
                </c:pt>
                <c:pt idx="3762">
                  <c:v>1</c:v>
                </c:pt>
                <c:pt idx="3763">
                  <c:v>1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1</c:v>
                </c:pt>
                <c:pt idx="3769">
                  <c:v>1</c:v>
                </c:pt>
                <c:pt idx="3770">
                  <c:v>1</c:v>
                </c:pt>
                <c:pt idx="3771">
                  <c:v>1</c:v>
                </c:pt>
                <c:pt idx="3772">
                  <c:v>1</c:v>
                </c:pt>
                <c:pt idx="3773">
                  <c:v>1</c:v>
                </c:pt>
                <c:pt idx="3774">
                  <c:v>1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1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1</c:v>
                </c:pt>
                <c:pt idx="3791">
                  <c:v>1</c:v>
                </c:pt>
                <c:pt idx="3792">
                  <c:v>1</c:v>
                </c:pt>
                <c:pt idx="3793">
                  <c:v>1</c:v>
                </c:pt>
                <c:pt idx="3794">
                  <c:v>1</c:v>
                </c:pt>
                <c:pt idx="3795">
                  <c:v>1</c:v>
                </c:pt>
                <c:pt idx="3796">
                  <c:v>1</c:v>
                </c:pt>
                <c:pt idx="3797">
                  <c:v>1</c:v>
                </c:pt>
                <c:pt idx="3798">
                  <c:v>1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1</c:v>
                </c:pt>
                <c:pt idx="3805">
                  <c:v>1</c:v>
                </c:pt>
                <c:pt idx="3806">
                  <c:v>1</c:v>
                </c:pt>
                <c:pt idx="3807">
                  <c:v>1</c:v>
                </c:pt>
                <c:pt idx="3808">
                  <c:v>1</c:v>
                </c:pt>
                <c:pt idx="3809">
                  <c:v>1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1</c:v>
                </c:pt>
                <c:pt idx="3874">
                  <c:v>1</c:v>
                </c:pt>
                <c:pt idx="3875">
                  <c:v>1</c:v>
                </c:pt>
                <c:pt idx="3876">
                  <c:v>1</c:v>
                </c:pt>
                <c:pt idx="3877">
                  <c:v>1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1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1</c:v>
                </c:pt>
                <c:pt idx="3888">
                  <c:v>1</c:v>
                </c:pt>
                <c:pt idx="3889">
                  <c:v>1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1</c:v>
                </c:pt>
                <c:pt idx="3894">
                  <c:v>1</c:v>
                </c:pt>
                <c:pt idx="3895">
                  <c:v>1</c:v>
                </c:pt>
                <c:pt idx="3896">
                  <c:v>1</c:v>
                </c:pt>
                <c:pt idx="3897">
                  <c:v>1</c:v>
                </c:pt>
                <c:pt idx="3898">
                  <c:v>1</c:v>
                </c:pt>
                <c:pt idx="3899">
                  <c:v>1</c:v>
                </c:pt>
                <c:pt idx="3900">
                  <c:v>1</c:v>
                </c:pt>
                <c:pt idx="3901">
                  <c:v>1</c:v>
                </c:pt>
                <c:pt idx="3902">
                  <c:v>1</c:v>
                </c:pt>
                <c:pt idx="3903">
                  <c:v>1</c:v>
                </c:pt>
                <c:pt idx="3904">
                  <c:v>1</c:v>
                </c:pt>
                <c:pt idx="3905">
                  <c:v>1</c:v>
                </c:pt>
                <c:pt idx="3906">
                  <c:v>1</c:v>
                </c:pt>
                <c:pt idx="3907">
                  <c:v>1</c:v>
                </c:pt>
                <c:pt idx="3908">
                  <c:v>1</c:v>
                </c:pt>
                <c:pt idx="3909">
                  <c:v>1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1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1</c:v>
                </c:pt>
                <c:pt idx="3919">
                  <c:v>1</c:v>
                </c:pt>
                <c:pt idx="3920">
                  <c:v>1</c:v>
                </c:pt>
                <c:pt idx="3921">
                  <c:v>1</c:v>
                </c:pt>
                <c:pt idx="3922">
                  <c:v>1</c:v>
                </c:pt>
                <c:pt idx="3923">
                  <c:v>1</c:v>
                </c:pt>
                <c:pt idx="3924">
                  <c:v>1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1</c:v>
                </c:pt>
                <c:pt idx="3935">
                  <c:v>1</c:v>
                </c:pt>
                <c:pt idx="3936">
                  <c:v>1</c:v>
                </c:pt>
                <c:pt idx="3937">
                  <c:v>1</c:v>
                </c:pt>
                <c:pt idx="3938">
                  <c:v>1</c:v>
                </c:pt>
                <c:pt idx="3939">
                  <c:v>1</c:v>
                </c:pt>
                <c:pt idx="3940">
                  <c:v>1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1</c:v>
                </c:pt>
                <c:pt idx="3945">
                  <c:v>1</c:v>
                </c:pt>
                <c:pt idx="3946">
                  <c:v>1</c:v>
                </c:pt>
                <c:pt idx="3947">
                  <c:v>1</c:v>
                </c:pt>
                <c:pt idx="3948">
                  <c:v>1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1</c:v>
                </c:pt>
                <c:pt idx="3953">
                  <c:v>1</c:v>
                </c:pt>
                <c:pt idx="3954">
                  <c:v>1</c:v>
                </c:pt>
                <c:pt idx="3955">
                  <c:v>1</c:v>
                </c:pt>
                <c:pt idx="3956">
                  <c:v>1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1</c:v>
                </c:pt>
                <c:pt idx="3963">
                  <c:v>1</c:v>
                </c:pt>
                <c:pt idx="3964">
                  <c:v>1</c:v>
                </c:pt>
                <c:pt idx="3965">
                  <c:v>1</c:v>
                </c:pt>
                <c:pt idx="3966">
                  <c:v>1</c:v>
                </c:pt>
                <c:pt idx="3967">
                  <c:v>1</c:v>
                </c:pt>
                <c:pt idx="3968">
                  <c:v>1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</c:v>
                </c:pt>
                <c:pt idx="3978">
                  <c:v>1</c:v>
                </c:pt>
                <c:pt idx="3979">
                  <c:v>1</c:v>
                </c:pt>
                <c:pt idx="3980">
                  <c:v>1</c:v>
                </c:pt>
                <c:pt idx="3981">
                  <c:v>1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1</c:v>
                </c:pt>
                <c:pt idx="3987">
                  <c:v>1</c:v>
                </c:pt>
                <c:pt idx="3988">
                  <c:v>1</c:v>
                </c:pt>
                <c:pt idx="3989">
                  <c:v>1</c:v>
                </c:pt>
                <c:pt idx="3990">
                  <c:v>1</c:v>
                </c:pt>
                <c:pt idx="3991">
                  <c:v>1</c:v>
                </c:pt>
                <c:pt idx="3992">
                  <c:v>1</c:v>
                </c:pt>
                <c:pt idx="3993">
                  <c:v>1</c:v>
                </c:pt>
                <c:pt idx="3994">
                  <c:v>1</c:v>
                </c:pt>
                <c:pt idx="3995">
                  <c:v>1</c:v>
                </c:pt>
                <c:pt idx="3996">
                  <c:v>1</c:v>
                </c:pt>
                <c:pt idx="3997">
                  <c:v>1</c:v>
                </c:pt>
                <c:pt idx="3998">
                  <c:v>1</c:v>
                </c:pt>
                <c:pt idx="3999">
                  <c:v>1</c:v>
                </c:pt>
                <c:pt idx="4000">
                  <c:v>1</c:v>
                </c:pt>
                <c:pt idx="4001">
                  <c:v>1</c:v>
                </c:pt>
                <c:pt idx="4002">
                  <c:v>1</c:v>
                </c:pt>
                <c:pt idx="4003">
                  <c:v>1</c:v>
                </c:pt>
                <c:pt idx="4004">
                  <c:v>1</c:v>
                </c:pt>
                <c:pt idx="4005">
                  <c:v>1</c:v>
                </c:pt>
                <c:pt idx="4006">
                  <c:v>1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1</c:v>
                </c:pt>
                <c:pt idx="4012">
                  <c:v>1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1</c:v>
                </c:pt>
                <c:pt idx="4017">
                  <c:v>1</c:v>
                </c:pt>
                <c:pt idx="4018">
                  <c:v>1</c:v>
                </c:pt>
                <c:pt idx="4019">
                  <c:v>1</c:v>
                </c:pt>
                <c:pt idx="4020">
                  <c:v>1</c:v>
                </c:pt>
                <c:pt idx="4021">
                  <c:v>1</c:v>
                </c:pt>
                <c:pt idx="4022">
                  <c:v>1</c:v>
                </c:pt>
                <c:pt idx="4023">
                  <c:v>1</c:v>
                </c:pt>
                <c:pt idx="4024">
                  <c:v>1</c:v>
                </c:pt>
                <c:pt idx="4025">
                  <c:v>1</c:v>
                </c:pt>
                <c:pt idx="4026">
                  <c:v>1</c:v>
                </c:pt>
                <c:pt idx="4027">
                  <c:v>1</c:v>
                </c:pt>
                <c:pt idx="4028">
                  <c:v>1</c:v>
                </c:pt>
                <c:pt idx="4029">
                  <c:v>1</c:v>
                </c:pt>
                <c:pt idx="4030">
                  <c:v>1</c:v>
                </c:pt>
                <c:pt idx="4031">
                  <c:v>1</c:v>
                </c:pt>
                <c:pt idx="4032">
                  <c:v>1</c:v>
                </c:pt>
                <c:pt idx="4033">
                  <c:v>1</c:v>
                </c:pt>
                <c:pt idx="4034">
                  <c:v>1</c:v>
                </c:pt>
                <c:pt idx="4035">
                  <c:v>1</c:v>
                </c:pt>
                <c:pt idx="4036">
                  <c:v>1</c:v>
                </c:pt>
                <c:pt idx="4037">
                  <c:v>1</c:v>
                </c:pt>
                <c:pt idx="4038">
                  <c:v>1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1</c:v>
                </c:pt>
                <c:pt idx="4044">
                  <c:v>1</c:v>
                </c:pt>
                <c:pt idx="4045">
                  <c:v>1</c:v>
                </c:pt>
                <c:pt idx="4046">
                  <c:v>1</c:v>
                </c:pt>
                <c:pt idx="4047">
                  <c:v>1</c:v>
                </c:pt>
                <c:pt idx="4048">
                  <c:v>1</c:v>
                </c:pt>
                <c:pt idx="4049">
                  <c:v>1</c:v>
                </c:pt>
                <c:pt idx="4050">
                  <c:v>1</c:v>
                </c:pt>
                <c:pt idx="4051">
                  <c:v>1</c:v>
                </c:pt>
                <c:pt idx="4052">
                  <c:v>1</c:v>
                </c:pt>
                <c:pt idx="4053">
                  <c:v>1</c:v>
                </c:pt>
                <c:pt idx="4054">
                  <c:v>1</c:v>
                </c:pt>
                <c:pt idx="4055">
                  <c:v>1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1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</c:v>
                </c:pt>
                <c:pt idx="4153">
                  <c:v>1</c:v>
                </c:pt>
                <c:pt idx="4154">
                  <c:v>1</c:v>
                </c:pt>
                <c:pt idx="4155">
                  <c:v>1</c:v>
                </c:pt>
                <c:pt idx="4156">
                  <c:v>1</c:v>
                </c:pt>
                <c:pt idx="4157">
                  <c:v>1</c:v>
                </c:pt>
                <c:pt idx="4158">
                  <c:v>1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1</c:v>
                </c:pt>
                <c:pt idx="4164">
                  <c:v>1</c:v>
                </c:pt>
                <c:pt idx="4165">
                  <c:v>1</c:v>
                </c:pt>
                <c:pt idx="4166">
                  <c:v>1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</c:v>
                </c:pt>
                <c:pt idx="4171">
                  <c:v>1</c:v>
                </c:pt>
                <c:pt idx="4172">
                  <c:v>1</c:v>
                </c:pt>
                <c:pt idx="4173">
                  <c:v>1</c:v>
                </c:pt>
                <c:pt idx="4174">
                  <c:v>1</c:v>
                </c:pt>
                <c:pt idx="4175">
                  <c:v>1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</c:v>
                </c:pt>
                <c:pt idx="4183">
                  <c:v>1</c:v>
                </c:pt>
                <c:pt idx="4184">
                  <c:v>1</c:v>
                </c:pt>
                <c:pt idx="4185">
                  <c:v>1</c:v>
                </c:pt>
                <c:pt idx="4186">
                  <c:v>1</c:v>
                </c:pt>
                <c:pt idx="4187">
                  <c:v>1</c:v>
                </c:pt>
                <c:pt idx="4188">
                  <c:v>1</c:v>
                </c:pt>
                <c:pt idx="4189">
                  <c:v>1</c:v>
                </c:pt>
                <c:pt idx="4190">
                  <c:v>1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1</c:v>
                </c:pt>
                <c:pt idx="4199">
                  <c:v>1</c:v>
                </c:pt>
                <c:pt idx="4200">
                  <c:v>1</c:v>
                </c:pt>
                <c:pt idx="4201">
                  <c:v>1</c:v>
                </c:pt>
                <c:pt idx="4202">
                  <c:v>1</c:v>
                </c:pt>
                <c:pt idx="4203">
                  <c:v>1</c:v>
                </c:pt>
                <c:pt idx="4204">
                  <c:v>1</c:v>
                </c:pt>
                <c:pt idx="4205">
                  <c:v>1</c:v>
                </c:pt>
                <c:pt idx="4206">
                  <c:v>1</c:v>
                </c:pt>
                <c:pt idx="4207">
                  <c:v>1</c:v>
                </c:pt>
                <c:pt idx="4208">
                  <c:v>1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1</c:v>
                </c:pt>
                <c:pt idx="4215">
                  <c:v>1</c:v>
                </c:pt>
                <c:pt idx="4216">
                  <c:v>1</c:v>
                </c:pt>
                <c:pt idx="4217">
                  <c:v>1</c:v>
                </c:pt>
                <c:pt idx="4218">
                  <c:v>1</c:v>
                </c:pt>
                <c:pt idx="4219">
                  <c:v>1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1</c:v>
                </c:pt>
                <c:pt idx="4224">
                  <c:v>1</c:v>
                </c:pt>
                <c:pt idx="4225">
                  <c:v>1</c:v>
                </c:pt>
                <c:pt idx="4226">
                  <c:v>1</c:v>
                </c:pt>
                <c:pt idx="4227">
                  <c:v>1</c:v>
                </c:pt>
                <c:pt idx="4228">
                  <c:v>1</c:v>
                </c:pt>
                <c:pt idx="4229">
                  <c:v>1</c:v>
                </c:pt>
                <c:pt idx="4230">
                  <c:v>1</c:v>
                </c:pt>
                <c:pt idx="4231">
                  <c:v>1</c:v>
                </c:pt>
                <c:pt idx="4232">
                  <c:v>1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1</c:v>
                </c:pt>
                <c:pt idx="4237">
                  <c:v>1</c:v>
                </c:pt>
                <c:pt idx="4238">
                  <c:v>1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1</c:v>
                </c:pt>
                <c:pt idx="4245">
                  <c:v>1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1</c:v>
                </c:pt>
                <c:pt idx="4255">
                  <c:v>1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1</c:v>
                </c:pt>
                <c:pt idx="4268">
                  <c:v>1</c:v>
                </c:pt>
                <c:pt idx="4269">
                  <c:v>1</c:v>
                </c:pt>
                <c:pt idx="4270">
                  <c:v>1</c:v>
                </c:pt>
                <c:pt idx="4271">
                  <c:v>1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</c:v>
                </c:pt>
                <c:pt idx="4277">
                  <c:v>1</c:v>
                </c:pt>
                <c:pt idx="4278">
                  <c:v>1</c:v>
                </c:pt>
                <c:pt idx="4279">
                  <c:v>1</c:v>
                </c:pt>
                <c:pt idx="4280">
                  <c:v>1</c:v>
                </c:pt>
                <c:pt idx="4281">
                  <c:v>1</c:v>
                </c:pt>
                <c:pt idx="4282">
                  <c:v>1</c:v>
                </c:pt>
                <c:pt idx="4283">
                  <c:v>1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1</c:v>
                </c:pt>
                <c:pt idx="4288">
                  <c:v>1</c:v>
                </c:pt>
                <c:pt idx="4289">
                  <c:v>1</c:v>
                </c:pt>
                <c:pt idx="4290">
                  <c:v>1</c:v>
                </c:pt>
                <c:pt idx="4291">
                  <c:v>1</c:v>
                </c:pt>
                <c:pt idx="4292">
                  <c:v>1</c:v>
                </c:pt>
                <c:pt idx="4293">
                  <c:v>1</c:v>
                </c:pt>
                <c:pt idx="4294">
                  <c:v>1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1</c:v>
                </c:pt>
                <c:pt idx="4304">
                  <c:v>1</c:v>
                </c:pt>
                <c:pt idx="4305">
                  <c:v>1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1</c:v>
                </c:pt>
                <c:pt idx="4311">
                  <c:v>1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1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1</c:v>
                </c:pt>
                <c:pt idx="4437">
                  <c:v>1</c:v>
                </c:pt>
                <c:pt idx="4438">
                  <c:v>1</c:v>
                </c:pt>
                <c:pt idx="4439">
                  <c:v>1</c:v>
                </c:pt>
                <c:pt idx="4440">
                  <c:v>1</c:v>
                </c:pt>
                <c:pt idx="4441">
                  <c:v>1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1</c:v>
                </c:pt>
                <c:pt idx="4446">
                  <c:v>1</c:v>
                </c:pt>
                <c:pt idx="4447">
                  <c:v>1</c:v>
                </c:pt>
                <c:pt idx="4448">
                  <c:v>1</c:v>
                </c:pt>
                <c:pt idx="4449">
                  <c:v>1</c:v>
                </c:pt>
                <c:pt idx="4450">
                  <c:v>1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1</c:v>
                </c:pt>
                <c:pt idx="4457">
                  <c:v>1</c:v>
                </c:pt>
                <c:pt idx="4458">
                  <c:v>1</c:v>
                </c:pt>
                <c:pt idx="4459">
                  <c:v>1</c:v>
                </c:pt>
                <c:pt idx="4460">
                  <c:v>1</c:v>
                </c:pt>
                <c:pt idx="4461">
                  <c:v>1</c:v>
                </c:pt>
                <c:pt idx="4462">
                  <c:v>1</c:v>
                </c:pt>
                <c:pt idx="4463">
                  <c:v>1</c:v>
                </c:pt>
                <c:pt idx="4464">
                  <c:v>1</c:v>
                </c:pt>
                <c:pt idx="4465">
                  <c:v>1</c:v>
                </c:pt>
                <c:pt idx="4466">
                  <c:v>1</c:v>
                </c:pt>
                <c:pt idx="4467">
                  <c:v>1</c:v>
                </c:pt>
                <c:pt idx="4468">
                  <c:v>1</c:v>
                </c:pt>
                <c:pt idx="4469">
                  <c:v>1</c:v>
                </c:pt>
                <c:pt idx="4470">
                  <c:v>1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1</c:v>
                </c:pt>
                <c:pt idx="4477">
                  <c:v>1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1</c:v>
                </c:pt>
                <c:pt idx="4483">
                  <c:v>1</c:v>
                </c:pt>
                <c:pt idx="4484">
                  <c:v>1</c:v>
                </c:pt>
                <c:pt idx="4485">
                  <c:v>1</c:v>
                </c:pt>
                <c:pt idx="4486">
                  <c:v>1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1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1</c:v>
                </c:pt>
                <c:pt idx="4496">
                  <c:v>1</c:v>
                </c:pt>
                <c:pt idx="4497">
                  <c:v>1</c:v>
                </c:pt>
                <c:pt idx="4498">
                  <c:v>1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1</c:v>
                </c:pt>
                <c:pt idx="4503">
                  <c:v>1</c:v>
                </c:pt>
                <c:pt idx="4504">
                  <c:v>1</c:v>
                </c:pt>
                <c:pt idx="4505">
                  <c:v>1</c:v>
                </c:pt>
                <c:pt idx="4506">
                  <c:v>1</c:v>
                </c:pt>
                <c:pt idx="4507">
                  <c:v>1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</c:v>
                </c:pt>
                <c:pt idx="4512">
                  <c:v>1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1</c:v>
                </c:pt>
                <c:pt idx="4517">
                  <c:v>1</c:v>
                </c:pt>
                <c:pt idx="4518">
                  <c:v>1</c:v>
                </c:pt>
                <c:pt idx="4519">
                  <c:v>1</c:v>
                </c:pt>
                <c:pt idx="4520">
                  <c:v>1</c:v>
                </c:pt>
                <c:pt idx="4521">
                  <c:v>1</c:v>
                </c:pt>
                <c:pt idx="4522">
                  <c:v>1</c:v>
                </c:pt>
                <c:pt idx="4523">
                  <c:v>1</c:v>
                </c:pt>
                <c:pt idx="4524">
                  <c:v>1</c:v>
                </c:pt>
                <c:pt idx="4525">
                  <c:v>1</c:v>
                </c:pt>
                <c:pt idx="4526">
                  <c:v>1</c:v>
                </c:pt>
                <c:pt idx="4527">
                  <c:v>1</c:v>
                </c:pt>
                <c:pt idx="4528">
                  <c:v>1</c:v>
                </c:pt>
                <c:pt idx="4529">
                  <c:v>1</c:v>
                </c:pt>
                <c:pt idx="4530">
                  <c:v>1</c:v>
                </c:pt>
                <c:pt idx="4531">
                  <c:v>1</c:v>
                </c:pt>
                <c:pt idx="4532">
                  <c:v>1</c:v>
                </c:pt>
                <c:pt idx="4533">
                  <c:v>1</c:v>
                </c:pt>
                <c:pt idx="4534">
                  <c:v>1</c:v>
                </c:pt>
                <c:pt idx="4535">
                  <c:v>1</c:v>
                </c:pt>
                <c:pt idx="4536">
                  <c:v>1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1</c:v>
                </c:pt>
                <c:pt idx="4545">
                  <c:v>1</c:v>
                </c:pt>
                <c:pt idx="4546">
                  <c:v>1</c:v>
                </c:pt>
                <c:pt idx="4547">
                  <c:v>1</c:v>
                </c:pt>
                <c:pt idx="4548">
                  <c:v>1</c:v>
                </c:pt>
                <c:pt idx="4549">
                  <c:v>1</c:v>
                </c:pt>
                <c:pt idx="4550">
                  <c:v>1</c:v>
                </c:pt>
                <c:pt idx="4551">
                  <c:v>1</c:v>
                </c:pt>
                <c:pt idx="4552">
                  <c:v>1</c:v>
                </c:pt>
                <c:pt idx="4553">
                  <c:v>1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1</c:v>
                </c:pt>
                <c:pt idx="4561">
                  <c:v>1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1</c:v>
                </c:pt>
                <c:pt idx="4566">
                  <c:v>1</c:v>
                </c:pt>
                <c:pt idx="4567">
                  <c:v>1</c:v>
                </c:pt>
                <c:pt idx="4568">
                  <c:v>1</c:v>
                </c:pt>
                <c:pt idx="4569">
                  <c:v>1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1</c:v>
                </c:pt>
                <c:pt idx="4575">
                  <c:v>1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1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1</c:v>
                </c:pt>
                <c:pt idx="4741">
                  <c:v>1</c:v>
                </c:pt>
                <c:pt idx="4742">
                  <c:v>1</c:v>
                </c:pt>
                <c:pt idx="4743">
                  <c:v>1</c:v>
                </c:pt>
                <c:pt idx="4744">
                  <c:v>1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1</c:v>
                </c:pt>
                <c:pt idx="4757">
                  <c:v>1</c:v>
                </c:pt>
                <c:pt idx="4758">
                  <c:v>1</c:v>
                </c:pt>
                <c:pt idx="4759">
                  <c:v>1</c:v>
                </c:pt>
                <c:pt idx="4760">
                  <c:v>1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1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1</c:v>
                </c:pt>
                <c:pt idx="4772">
                  <c:v>1</c:v>
                </c:pt>
                <c:pt idx="4773">
                  <c:v>1</c:v>
                </c:pt>
                <c:pt idx="4774">
                  <c:v>1</c:v>
                </c:pt>
                <c:pt idx="4775">
                  <c:v>1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1</c:v>
                </c:pt>
                <c:pt idx="4780">
                  <c:v>1</c:v>
                </c:pt>
                <c:pt idx="4781">
                  <c:v>1</c:v>
                </c:pt>
                <c:pt idx="4782">
                  <c:v>1</c:v>
                </c:pt>
                <c:pt idx="4783">
                  <c:v>1</c:v>
                </c:pt>
                <c:pt idx="4784">
                  <c:v>1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1</c:v>
                </c:pt>
                <c:pt idx="4790">
                  <c:v>1</c:v>
                </c:pt>
                <c:pt idx="4791">
                  <c:v>1</c:v>
                </c:pt>
                <c:pt idx="4792">
                  <c:v>1</c:v>
                </c:pt>
                <c:pt idx="4793">
                  <c:v>1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1</c:v>
                </c:pt>
                <c:pt idx="4798">
                  <c:v>1</c:v>
                </c:pt>
                <c:pt idx="4799">
                  <c:v>1</c:v>
                </c:pt>
                <c:pt idx="4800">
                  <c:v>1</c:v>
                </c:pt>
                <c:pt idx="4801">
                  <c:v>1</c:v>
                </c:pt>
                <c:pt idx="4802">
                  <c:v>1</c:v>
                </c:pt>
                <c:pt idx="4803">
                  <c:v>1</c:v>
                </c:pt>
                <c:pt idx="4804">
                  <c:v>1</c:v>
                </c:pt>
                <c:pt idx="4805">
                  <c:v>1</c:v>
                </c:pt>
                <c:pt idx="4806">
                  <c:v>1</c:v>
                </c:pt>
                <c:pt idx="4807">
                  <c:v>1</c:v>
                </c:pt>
                <c:pt idx="4808">
                  <c:v>1</c:v>
                </c:pt>
                <c:pt idx="4809">
                  <c:v>1</c:v>
                </c:pt>
                <c:pt idx="4810">
                  <c:v>1</c:v>
                </c:pt>
                <c:pt idx="4811">
                  <c:v>1</c:v>
                </c:pt>
                <c:pt idx="4812">
                  <c:v>1</c:v>
                </c:pt>
                <c:pt idx="4813">
                  <c:v>1</c:v>
                </c:pt>
                <c:pt idx="4814">
                  <c:v>1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1</c:v>
                </c:pt>
                <c:pt idx="4829">
                  <c:v>1</c:v>
                </c:pt>
                <c:pt idx="4830">
                  <c:v>1</c:v>
                </c:pt>
                <c:pt idx="4831">
                  <c:v>1</c:v>
                </c:pt>
                <c:pt idx="4832">
                  <c:v>1</c:v>
                </c:pt>
                <c:pt idx="4833">
                  <c:v>1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1</c:v>
                </c:pt>
                <c:pt idx="5036">
                  <c:v>1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1</c:v>
                </c:pt>
                <c:pt idx="5049">
                  <c:v>1</c:v>
                </c:pt>
                <c:pt idx="5050">
                  <c:v>1</c:v>
                </c:pt>
                <c:pt idx="5051">
                  <c:v>1</c:v>
                </c:pt>
                <c:pt idx="5052">
                  <c:v>1</c:v>
                </c:pt>
                <c:pt idx="5053">
                  <c:v>1</c:v>
                </c:pt>
                <c:pt idx="5054">
                  <c:v>1</c:v>
                </c:pt>
                <c:pt idx="5055">
                  <c:v>1</c:v>
                </c:pt>
                <c:pt idx="5056">
                  <c:v>1</c:v>
                </c:pt>
                <c:pt idx="5057">
                  <c:v>1</c:v>
                </c:pt>
                <c:pt idx="5058">
                  <c:v>1</c:v>
                </c:pt>
                <c:pt idx="5059">
                  <c:v>1</c:v>
                </c:pt>
                <c:pt idx="5060">
                  <c:v>1</c:v>
                </c:pt>
                <c:pt idx="5061">
                  <c:v>1</c:v>
                </c:pt>
                <c:pt idx="5062">
                  <c:v>1</c:v>
                </c:pt>
                <c:pt idx="5063">
                  <c:v>1</c:v>
                </c:pt>
                <c:pt idx="5064">
                  <c:v>1</c:v>
                </c:pt>
                <c:pt idx="5065">
                  <c:v>1</c:v>
                </c:pt>
                <c:pt idx="5066">
                  <c:v>1</c:v>
                </c:pt>
                <c:pt idx="5067">
                  <c:v>1</c:v>
                </c:pt>
                <c:pt idx="5068">
                  <c:v>1</c:v>
                </c:pt>
                <c:pt idx="5069">
                  <c:v>1</c:v>
                </c:pt>
                <c:pt idx="5070">
                  <c:v>1</c:v>
                </c:pt>
                <c:pt idx="5071">
                  <c:v>1</c:v>
                </c:pt>
                <c:pt idx="5072">
                  <c:v>1</c:v>
                </c:pt>
                <c:pt idx="5073">
                  <c:v>1</c:v>
                </c:pt>
                <c:pt idx="5074">
                  <c:v>1</c:v>
                </c:pt>
                <c:pt idx="5075">
                  <c:v>1</c:v>
                </c:pt>
                <c:pt idx="5076">
                  <c:v>1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1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1</c:v>
                </c:pt>
                <c:pt idx="5548">
                  <c:v>1</c:v>
                </c:pt>
                <c:pt idx="5549">
                  <c:v>1</c:v>
                </c:pt>
                <c:pt idx="5550">
                  <c:v>1</c:v>
                </c:pt>
                <c:pt idx="5551">
                  <c:v>1</c:v>
                </c:pt>
                <c:pt idx="5552">
                  <c:v>1</c:v>
                </c:pt>
                <c:pt idx="5553">
                  <c:v>1</c:v>
                </c:pt>
                <c:pt idx="5554">
                  <c:v>1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1</c:v>
                </c:pt>
                <c:pt idx="5566">
                  <c:v>1</c:v>
                </c:pt>
                <c:pt idx="5567">
                  <c:v>1</c:v>
                </c:pt>
                <c:pt idx="5568">
                  <c:v>1</c:v>
                </c:pt>
                <c:pt idx="5569">
                  <c:v>1</c:v>
                </c:pt>
                <c:pt idx="5570">
                  <c:v>1</c:v>
                </c:pt>
                <c:pt idx="5571">
                  <c:v>1</c:v>
                </c:pt>
                <c:pt idx="5572">
                  <c:v>1</c:v>
                </c:pt>
                <c:pt idx="5573">
                  <c:v>1</c:v>
                </c:pt>
                <c:pt idx="5574">
                  <c:v>1</c:v>
                </c:pt>
                <c:pt idx="5575">
                  <c:v>1</c:v>
                </c:pt>
                <c:pt idx="5576">
                  <c:v>1</c:v>
                </c:pt>
                <c:pt idx="5577">
                  <c:v>1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1</c:v>
                </c:pt>
                <c:pt idx="5587">
                  <c:v>1</c:v>
                </c:pt>
                <c:pt idx="5588">
                  <c:v>1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1</c:v>
                </c:pt>
                <c:pt idx="5594">
                  <c:v>1</c:v>
                </c:pt>
                <c:pt idx="5595">
                  <c:v>1</c:v>
                </c:pt>
                <c:pt idx="5596">
                  <c:v>1</c:v>
                </c:pt>
                <c:pt idx="5597">
                  <c:v>1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1</c:v>
                </c:pt>
                <c:pt idx="5761">
                  <c:v>1</c:v>
                </c:pt>
                <c:pt idx="5762">
                  <c:v>1</c:v>
                </c:pt>
                <c:pt idx="5763">
                  <c:v>1</c:v>
                </c:pt>
                <c:pt idx="5764">
                  <c:v>1</c:v>
                </c:pt>
                <c:pt idx="5765">
                  <c:v>1</c:v>
                </c:pt>
                <c:pt idx="5766">
                  <c:v>1</c:v>
                </c:pt>
                <c:pt idx="5767">
                  <c:v>1</c:v>
                </c:pt>
                <c:pt idx="5768">
                  <c:v>1</c:v>
                </c:pt>
                <c:pt idx="5769">
                  <c:v>1</c:v>
                </c:pt>
                <c:pt idx="5770">
                  <c:v>1</c:v>
                </c:pt>
                <c:pt idx="5771">
                  <c:v>1</c:v>
                </c:pt>
                <c:pt idx="5772">
                  <c:v>1</c:v>
                </c:pt>
                <c:pt idx="5773">
                  <c:v>1</c:v>
                </c:pt>
                <c:pt idx="5774">
                  <c:v>1</c:v>
                </c:pt>
                <c:pt idx="5775">
                  <c:v>1</c:v>
                </c:pt>
                <c:pt idx="5776">
                  <c:v>1</c:v>
                </c:pt>
                <c:pt idx="5777">
                  <c:v>1</c:v>
                </c:pt>
                <c:pt idx="5778">
                  <c:v>1</c:v>
                </c:pt>
                <c:pt idx="5779">
                  <c:v>1</c:v>
                </c:pt>
                <c:pt idx="5780">
                  <c:v>1</c:v>
                </c:pt>
                <c:pt idx="5781">
                  <c:v>1</c:v>
                </c:pt>
                <c:pt idx="5782">
                  <c:v>1</c:v>
                </c:pt>
                <c:pt idx="5783">
                  <c:v>1</c:v>
                </c:pt>
                <c:pt idx="5784">
                  <c:v>1</c:v>
                </c:pt>
                <c:pt idx="5785">
                  <c:v>1</c:v>
                </c:pt>
                <c:pt idx="5786">
                  <c:v>1</c:v>
                </c:pt>
                <c:pt idx="5787">
                  <c:v>1</c:v>
                </c:pt>
                <c:pt idx="5788">
                  <c:v>1</c:v>
                </c:pt>
                <c:pt idx="5789">
                  <c:v>1</c:v>
                </c:pt>
                <c:pt idx="5790">
                  <c:v>1</c:v>
                </c:pt>
                <c:pt idx="5791">
                  <c:v>1</c:v>
                </c:pt>
                <c:pt idx="5792">
                  <c:v>1</c:v>
                </c:pt>
                <c:pt idx="5793">
                  <c:v>1</c:v>
                </c:pt>
                <c:pt idx="5794">
                  <c:v>1</c:v>
                </c:pt>
                <c:pt idx="5795">
                  <c:v>1</c:v>
                </c:pt>
                <c:pt idx="5796">
                  <c:v>1</c:v>
                </c:pt>
                <c:pt idx="5797">
                  <c:v>1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1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1</c:v>
                </c:pt>
                <c:pt idx="5808">
                  <c:v>1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1</c:v>
                </c:pt>
                <c:pt idx="5816">
                  <c:v>1</c:v>
                </c:pt>
                <c:pt idx="5817">
                  <c:v>1</c:v>
                </c:pt>
                <c:pt idx="5818">
                  <c:v>1</c:v>
                </c:pt>
                <c:pt idx="5819">
                  <c:v>1</c:v>
                </c:pt>
                <c:pt idx="5820">
                  <c:v>1</c:v>
                </c:pt>
                <c:pt idx="5821">
                  <c:v>1</c:v>
                </c:pt>
                <c:pt idx="5822">
                  <c:v>1</c:v>
                </c:pt>
                <c:pt idx="5823">
                  <c:v>1</c:v>
                </c:pt>
                <c:pt idx="5824">
                  <c:v>1</c:v>
                </c:pt>
                <c:pt idx="5825">
                  <c:v>1</c:v>
                </c:pt>
                <c:pt idx="5826">
                  <c:v>1</c:v>
                </c:pt>
                <c:pt idx="5827">
                  <c:v>1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1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1</c:v>
                </c:pt>
                <c:pt idx="5841">
                  <c:v>1</c:v>
                </c:pt>
                <c:pt idx="5842">
                  <c:v>1</c:v>
                </c:pt>
                <c:pt idx="5843">
                  <c:v>1</c:v>
                </c:pt>
                <c:pt idx="5844">
                  <c:v>1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1</c:v>
                </c:pt>
                <c:pt idx="5853">
                  <c:v>1</c:v>
                </c:pt>
                <c:pt idx="5854">
                  <c:v>1</c:v>
                </c:pt>
                <c:pt idx="5855">
                  <c:v>1</c:v>
                </c:pt>
                <c:pt idx="5856">
                  <c:v>1</c:v>
                </c:pt>
                <c:pt idx="5857">
                  <c:v>1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1</c:v>
                </c:pt>
                <c:pt idx="5973">
                  <c:v>1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1</c:v>
                </c:pt>
                <c:pt idx="5979">
                  <c:v>1</c:v>
                </c:pt>
                <c:pt idx="5980">
                  <c:v>1</c:v>
                </c:pt>
                <c:pt idx="5981">
                  <c:v>1</c:v>
                </c:pt>
                <c:pt idx="5982">
                  <c:v>1</c:v>
                </c:pt>
                <c:pt idx="5983">
                  <c:v>1</c:v>
                </c:pt>
                <c:pt idx="5984">
                  <c:v>1</c:v>
                </c:pt>
                <c:pt idx="5985">
                  <c:v>1</c:v>
                </c:pt>
                <c:pt idx="5986">
                  <c:v>1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1</c:v>
                </c:pt>
                <c:pt idx="5997">
                  <c:v>1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1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1</c:v>
                </c:pt>
                <c:pt idx="6012">
                  <c:v>1</c:v>
                </c:pt>
                <c:pt idx="6013">
                  <c:v>1</c:v>
                </c:pt>
                <c:pt idx="6014">
                  <c:v>1</c:v>
                </c:pt>
                <c:pt idx="6015">
                  <c:v>1</c:v>
                </c:pt>
                <c:pt idx="6016">
                  <c:v>1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1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1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1</c:v>
                </c:pt>
                <c:pt idx="6031">
                  <c:v>1</c:v>
                </c:pt>
                <c:pt idx="6032">
                  <c:v>1</c:v>
                </c:pt>
                <c:pt idx="6033">
                  <c:v>1</c:v>
                </c:pt>
                <c:pt idx="6034">
                  <c:v>1</c:v>
                </c:pt>
                <c:pt idx="6035">
                  <c:v>1</c:v>
                </c:pt>
                <c:pt idx="6036">
                  <c:v>1</c:v>
                </c:pt>
                <c:pt idx="6037">
                  <c:v>1</c:v>
                </c:pt>
                <c:pt idx="6038">
                  <c:v>1</c:v>
                </c:pt>
                <c:pt idx="6039">
                  <c:v>1</c:v>
                </c:pt>
                <c:pt idx="6040">
                  <c:v>1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1</c:v>
                </c:pt>
                <c:pt idx="6048">
                  <c:v>1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1</c:v>
                </c:pt>
                <c:pt idx="6054">
                  <c:v>1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1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1</c:v>
                </c:pt>
                <c:pt idx="6064">
                  <c:v>1</c:v>
                </c:pt>
                <c:pt idx="6065">
                  <c:v>1</c:v>
                </c:pt>
                <c:pt idx="6066">
                  <c:v>1</c:v>
                </c:pt>
                <c:pt idx="6067">
                  <c:v>1</c:v>
                </c:pt>
                <c:pt idx="6068">
                  <c:v>1</c:v>
                </c:pt>
                <c:pt idx="6069">
                  <c:v>1</c:v>
                </c:pt>
                <c:pt idx="6070">
                  <c:v>1</c:v>
                </c:pt>
                <c:pt idx="6071">
                  <c:v>1</c:v>
                </c:pt>
                <c:pt idx="6072">
                  <c:v>1</c:v>
                </c:pt>
                <c:pt idx="6073">
                  <c:v>1</c:v>
                </c:pt>
                <c:pt idx="6074">
                  <c:v>1</c:v>
                </c:pt>
                <c:pt idx="6075">
                  <c:v>1</c:v>
                </c:pt>
                <c:pt idx="6076">
                  <c:v>1</c:v>
                </c:pt>
                <c:pt idx="6077">
                  <c:v>1</c:v>
                </c:pt>
                <c:pt idx="6078">
                  <c:v>1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1</c:v>
                </c:pt>
                <c:pt idx="6083">
                  <c:v>1</c:v>
                </c:pt>
                <c:pt idx="6084">
                  <c:v>1</c:v>
                </c:pt>
                <c:pt idx="6085">
                  <c:v>1</c:v>
                </c:pt>
                <c:pt idx="6086">
                  <c:v>1</c:v>
                </c:pt>
                <c:pt idx="6087">
                  <c:v>1</c:v>
                </c:pt>
                <c:pt idx="6088">
                  <c:v>1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1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1</c:v>
                </c:pt>
                <c:pt idx="6097">
                  <c:v>1</c:v>
                </c:pt>
                <c:pt idx="6098">
                  <c:v>1</c:v>
                </c:pt>
                <c:pt idx="6099">
                  <c:v>1</c:v>
                </c:pt>
                <c:pt idx="6100">
                  <c:v>1</c:v>
                </c:pt>
                <c:pt idx="6101">
                  <c:v>1</c:v>
                </c:pt>
                <c:pt idx="6102">
                  <c:v>1</c:v>
                </c:pt>
                <c:pt idx="6103">
                  <c:v>1</c:v>
                </c:pt>
                <c:pt idx="6104">
                  <c:v>1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1</c:v>
                </c:pt>
                <c:pt idx="6196">
                  <c:v>1</c:v>
                </c:pt>
                <c:pt idx="6197">
                  <c:v>1</c:v>
                </c:pt>
                <c:pt idx="6198">
                  <c:v>1</c:v>
                </c:pt>
                <c:pt idx="6199">
                  <c:v>1</c:v>
                </c:pt>
                <c:pt idx="6200">
                  <c:v>1</c:v>
                </c:pt>
                <c:pt idx="6201">
                  <c:v>1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1</c:v>
                </c:pt>
                <c:pt idx="6207">
                  <c:v>1</c:v>
                </c:pt>
                <c:pt idx="6208">
                  <c:v>1</c:v>
                </c:pt>
                <c:pt idx="6209">
                  <c:v>1</c:v>
                </c:pt>
                <c:pt idx="6210">
                  <c:v>1</c:v>
                </c:pt>
                <c:pt idx="6211">
                  <c:v>1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1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</c:v>
                </c:pt>
                <c:pt idx="6220">
                  <c:v>1</c:v>
                </c:pt>
                <c:pt idx="6221">
                  <c:v>1</c:v>
                </c:pt>
                <c:pt idx="6222">
                  <c:v>1</c:v>
                </c:pt>
                <c:pt idx="6223">
                  <c:v>1</c:v>
                </c:pt>
                <c:pt idx="6224">
                  <c:v>1</c:v>
                </c:pt>
                <c:pt idx="6225">
                  <c:v>1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1</c:v>
                </c:pt>
                <c:pt idx="6230">
                  <c:v>1</c:v>
                </c:pt>
                <c:pt idx="6231">
                  <c:v>1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</c:v>
                </c:pt>
                <c:pt idx="6238">
                  <c:v>1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1</c:v>
                </c:pt>
                <c:pt idx="6243">
                  <c:v>1</c:v>
                </c:pt>
                <c:pt idx="6244">
                  <c:v>1</c:v>
                </c:pt>
                <c:pt idx="6245">
                  <c:v>1</c:v>
                </c:pt>
                <c:pt idx="6246">
                  <c:v>1</c:v>
                </c:pt>
                <c:pt idx="6247">
                  <c:v>1</c:v>
                </c:pt>
                <c:pt idx="6248">
                  <c:v>1</c:v>
                </c:pt>
                <c:pt idx="6249">
                  <c:v>1</c:v>
                </c:pt>
                <c:pt idx="6250">
                  <c:v>1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1</c:v>
                </c:pt>
                <c:pt idx="6256">
                  <c:v>1</c:v>
                </c:pt>
                <c:pt idx="6257">
                  <c:v>1</c:v>
                </c:pt>
                <c:pt idx="6258">
                  <c:v>1</c:v>
                </c:pt>
                <c:pt idx="6259">
                  <c:v>1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1</c:v>
                </c:pt>
                <c:pt idx="6264">
                  <c:v>1</c:v>
                </c:pt>
                <c:pt idx="6265">
                  <c:v>1</c:v>
                </c:pt>
                <c:pt idx="6266">
                  <c:v>1</c:v>
                </c:pt>
                <c:pt idx="6267">
                  <c:v>1</c:v>
                </c:pt>
                <c:pt idx="6268">
                  <c:v>1</c:v>
                </c:pt>
                <c:pt idx="6269">
                  <c:v>1</c:v>
                </c:pt>
                <c:pt idx="6270">
                  <c:v>1</c:v>
                </c:pt>
                <c:pt idx="6271">
                  <c:v>1</c:v>
                </c:pt>
                <c:pt idx="6272">
                  <c:v>1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1</c:v>
                </c:pt>
                <c:pt idx="6277">
                  <c:v>1</c:v>
                </c:pt>
                <c:pt idx="6278">
                  <c:v>1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1</c:v>
                </c:pt>
                <c:pt idx="6283">
                  <c:v>1</c:v>
                </c:pt>
                <c:pt idx="6284">
                  <c:v>1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1</c:v>
                </c:pt>
                <c:pt idx="6289">
                  <c:v>1</c:v>
                </c:pt>
                <c:pt idx="6290">
                  <c:v>1</c:v>
                </c:pt>
                <c:pt idx="6291">
                  <c:v>1</c:v>
                </c:pt>
                <c:pt idx="6292">
                  <c:v>1</c:v>
                </c:pt>
                <c:pt idx="6293">
                  <c:v>1</c:v>
                </c:pt>
                <c:pt idx="6294">
                  <c:v>1</c:v>
                </c:pt>
                <c:pt idx="6295">
                  <c:v>1</c:v>
                </c:pt>
                <c:pt idx="6296">
                  <c:v>1</c:v>
                </c:pt>
                <c:pt idx="6297">
                  <c:v>1</c:v>
                </c:pt>
                <c:pt idx="6298">
                  <c:v>1</c:v>
                </c:pt>
                <c:pt idx="6299">
                  <c:v>1</c:v>
                </c:pt>
                <c:pt idx="6300">
                  <c:v>1</c:v>
                </c:pt>
                <c:pt idx="6301">
                  <c:v>1</c:v>
                </c:pt>
                <c:pt idx="6302">
                  <c:v>1</c:v>
                </c:pt>
                <c:pt idx="6303">
                  <c:v>1</c:v>
                </c:pt>
                <c:pt idx="6304">
                  <c:v>1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1</c:v>
                </c:pt>
                <c:pt idx="6309">
                  <c:v>1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1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1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1</c:v>
                </c:pt>
                <c:pt idx="6326">
                  <c:v>1</c:v>
                </c:pt>
                <c:pt idx="6327">
                  <c:v>1</c:v>
                </c:pt>
                <c:pt idx="6328">
                  <c:v>1</c:v>
                </c:pt>
                <c:pt idx="6329">
                  <c:v>1</c:v>
                </c:pt>
                <c:pt idx="6330">
                  <c:v>1</c:v>
                </c:pt>
                <c:pt idx="6331">
                  <c:v>1</c:v>
                </c:pt>
                <c:pt idx="6332">
                  <c:v>1</c:v>
                </c:pt>
                <c:pt idx="6333">
                  <c:v>1</c:v>
                </c:pt>
                <c:pt idx="6334">
                  <c:v>1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1</c:v>
                </c:pt>
                <c:pt idx="6340">
                  <c:v>1</c:v>
                </c:pt>
                <c:pt idx="6341">
                  <c:v>1</c:v>
                </c:pt>
                <c:pt idx="6342">
                  <c:v>1</c:v>
                </c:pt>
                <c:pt idx="6343">
                  <c:v>1</c:v>
                </c:pt>
                <c:pt idx="6344">
                  <c:v>1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1</c:v>
                </c:pt>
                <c:pt idx="6356">
                  <c:v>1</c:v>
                </c:pt>
                <c:pt idx="6357">
                  <c:v>1</c:v>
                </c:pt>
                <c:pt idx="6358">
                  <c:v>1</c:v>
                </c:pt>
                <c:pt idx="6359">
                  <c:v>1</c:v>
                </c:pt>
                <c:pt idx="6360">
                  <c:v>1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1</c:v>
                </c:pt>
                <c:pt idx="6434">
                  <c:v>1</c:v>
                </c:pt>
                <c:pt idx="6435">
                  <c:v>1</c:v>
                </c:pt>
                <c:pt idx="6436">
                  <c:v>1</c:v>
                </c:pt>
                <c:pt idx="6437">
                  <c:v>1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1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1</c:v>
                </c:pt>
                <c:pt idx="6447">
                  <c:v>1</c:v>
                </c:pt>
                <c:pt idx="6448">
                  <c:v>1</c:v>
                </c:pt>
                <c:pt idx="6449">
                  <c:v>1</c:v>
                </c:pt>
                <c:pt idx="6450">
                  <c:v>1</c:v>
                </c:pt>
                <c:pt idx="6451">
                  <c:v>1</c:v>
                </c:pt>
                <c:pt idx="6452">
                  <c:v>1</c:v>
                </c:pt>
                <c:pt idx="6453">
                  <c:v>1</c:v>
                </c:pt>
                <c:pt idx="6454">
                  <c:v>1</c:v>
                </c:pt>
                <c:pt idx="6455">
                  <c:v>1</c:v>
                </c:pt>
                <c:pt idx="6456">
                  <c:v>1</c:v>
                </c:pt>
                <c:pt idx="6457">
                  <c:v>1</c:v>
                </c:pt>
                <c:pt idx="6458">
                  <c:v>1</c:v>
                </c:pt>
                <c:pt idx="6459">
                  <c:v>1</c:v>
                </c:pt>
                <c:pt idx="6460">
                  <c:v>1</c:v>
                </c:pt>
                <c:pt idx="6461">
                  <c:v>1</c:v>
                </c:pt>
                <c:pt idx="6462">
                  <c:v>1</c:v>
                </c:pt>
                <c:pt idx="6463">
                  <c:v>1</c:v>
                </c:pt>
                <c:pt idx="6464">
                  <c:v>1</c:v>
                </c:pt>
                <c:pt idx="6465">
                  <c:v>1</c:v>
                </c:pt>
                <c:pt idx="6466">
                  <c:v>1</c:v>
                </c:pt>
                <c:pt idx="6467">
                  <c:v>1</c:v>
                </c:pt>
                <c:pt idx="6468">
                  <c:v>1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1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1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1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1</c:v>
                </c:pt>
                <c:pt idx="6491">
                  <c:v>1</c:v>
                </c:pt>
                <c:pt idx="6492">
                  <c:v>1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1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1</c:v>
                </c:pt>
                <c:pt idx="6506">
                  <c:v>1</c:v>
                </c:pt>
                <c:pt idx="6507">
                  <c:v>1</c:v>
                </c:pt>
                <c:pt idx="6508">
                  <c:v>1</c:v>
                </c:pt>
                <c:pt idx="6509">
                  <c:v>1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1</c:v>
                </c:pt>
                <c:pt idx="6519">
                  <c:v>1</c:v>
                </c:pt>
                <c:pt idx="6520">
                  <c:v>1</c:v>
                </c:pt>
                <c:pt idx="6521">
                  <c:v>1</c:v>
                </c:pt>
                <c:pt idx="6522">
                  <c:v>1</c:v>
                </c:pt>
                <c:pt idx="6523">
                  <c:v>1</c:v>
                </c:pt>
                <c:pt idx="6524">
                  <c:v>1</c:v>
                </c:pt>
                <c:pt idx="6525">
                  <c:v>1</c:v>
                </c:pt>
                <c:pt idx="6526">
                  <c:v>1</c:v>
                </c:pt>
                <c:pt idx="6527">
                  <c:v>1</c:v>
                </c:pt>
                <c:pt idx="6528">
                  <c:v>1</c:v>
                </c:pt>
                <c:pt idx="6529">
                  <c:v>1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1</c:v>
                </c:pt>
                <c:pt idx="6542">
                  <c:v>1</c:v>
                </c:pt>
                <c:pt idx="6543">
                  <c:v>1</c:v>
                </c:pt>
                <c:pt idx="6544">
                  <c:v>1</c:v>
                </c:pt>
                <c:pt idx="6545">
                  <c:v>1</c:v>
                </c:pt>
                <c:pt idx="6546">
                  <c:v>1</c:v>
                </c:pt>
                <c:pt idx="6547">
                  <c:v>1</c:v>
                </c:pt>
                <c:pt idx="6548">
                  <c:v>1</c:v>
                </c:pt>
                <c:pt idx="6549">
                  <c:v>1</c:v>
                </c:pt>
                <c:pt idx="6550">
                  <c:v>1</c:v>
                </c:pt>
                <c:pt idx="6551">
                  <c:v>1</c:v>
                </c:pt>
                <c:pt idx="6552">
                  <c:v>1</c:v>
                </c:pt>
                <c:pt idx="6553">
                  <c:v>1</c:v>
                </c:pt>
                <c:pt idx="6554">
                  <c:v>1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1</c:v>
                </c:pt>
                <c:pt idx="6561">
                  <c:v>1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1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1</c:v>
                </c:pt>
                <c:pt idx="6573">
                  <c:v>1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1</c:v>
                </c:pt>
                <c:pt idx="6580">
                  <c:v>1</c:v>
                </c:pt>
                <c:pt idx="6581">
                  <c:v>1</c:v>
                </c:pt>
                <c:pt idx="6582">
                  <c:v>1</c:v>
                </c:pt>
                <c:pt idx="6583">
                  <c:v>1</c:v>
                </c:pt>
                <c:pt idx="6584">
                  <c:v>1</c:v>
                </c:pt>
                <c:pt idx="6585">
                  <c:v>1</c:v>
                </c:pt>
                <c:pt idx="6586">
                  <c:v>1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1</c:v>
                </c:pt>
                <c:pt idx="6591">
                  <c:v>1</c:v>
                </c:pt>
                <c:pt idx="6592">
                  <c:v>1</c:v>
                </c:pt>
                <c:pt idx="6593">
                  <c:v>1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1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1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1</c:v>
                </c:pt>
                <c:pt idx="6613">
                  <c:v>1</c:v>
                </c:pt>
                <c:pt idx="6614">
                  <c:v>1</c:v>
                </c:pt>
                <c:pt idx="6615">
                  <c:v>1</c:v>
                </c:pt>
                <c:pt idx="6616">
                  <c:v>1</c:v>
                </c:pt>
                <c:pt idx="6617">
                  <c:v>1</c:v>
                </c:pt>
                <c:pt idx="6618">
                  <c:v>1</c:v>
                </c:pt>
                <c:pt idx="6619">
                  <c:v>1</c:v>
                </c:pt>
                <c:pt idx="6620">
                  <c:v>1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1</c:v>
                </c:pt>
                <c:pt idx="6686">
                  <c:v>1</c:v>
                </c:pt>
                <c:pt idx="6687">
                  <c:v>1</c:v>
                </c:pt>
                <c:pt idx="6688">
                  <c:v>1</c:v>
                </c:pt>
                <c:pt idx="6689">
                  <c:v>1</c:v>
                </c:pt>
                <c:pt idx="6690">
                  <c:v>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1</c:v>
                </c:pt>
                <c:pt idx="6701">
                  <c:v>1</c:v>
                </c:pt>
                <c:pt idx="6702">
                  <c:v>1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1</c:v>
                </c:pt>
                <c:pt idx="6707">
                  <c:v>1</c:v>
                </c:pt>
                <c:pt idx="6708">
                  <c:v>1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1</c:v>
                </c:pt>
                <c:pt idx="6713">
                  <c:v>1</c:v>
                </c:pt>
                <c:pt idx="6714">
                  <c:v>1</c:v>
                </c:pt>
                <c:pt idx="6715">
                  <c:v>1</c:v>
                </c:pt>
                <c:pt idx="6716">
                  <c:v>1</c:v>
                </c:pt>
                <c:pt idx="6717">
                  <c:v>1</c:v>
                </c:pt>
                <c:pt idx="6718">
                  <c:v>1</c:v>
                </c:pt>
                <c:pt idx="6719">
                  <c:v>1</c:v>
                </c:pt>
                <c:pt idx="6720">
                  <c:v>1</c:v>
                </c:pt>
                <c:pt idx="6721">
                  <c:v>1</c:v>
                </c:pt>
                <c:pt idx="6722">
                  <c:v>1</c:v>
                </c:pt>
                <c:pt idx="6723">
                  <c:v>1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1</c:v>
                </c:pt>
                <c:pt idx="6728">
                  <c:v>1</c:v>
                </c:pt>
                <c:pt idx="6729">
                  <c:v>1</c:v>
                </c:pt>
                <c:pt idx="6730">
                  <c:v>1</c:v>
                </c:pt>
                <c:pt idx="6731">
                  <c:v>1</c:v>
                </c:pt>
                <c:pt idx="6732">
                  <c:v>1</c:v>
                </c:pt>
                <c:pt idx="6733">
                  <c:v>1</c:v>
                </c:pt>
                <c:pt idx="6734">
                  <c:v>1</c:v>
                </c:pt>
                <c:pt idx="6735">
                  <c:v>1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1</c:v>
                </c:pt>
                <c:pt idx="6740">
                  <c:v>1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1</c:v>
                </c:pt>
                <c:pt idx="6745">
                  <c:v>1</c:v>
                </c:pt>
                <c:pt idx="6746">
                  <c:v>1</c:v>
                </c:pt>
                <c:pt idx="6747">
                  <c:v>1</c:v>
                </c:pt>
                <c:pt idx="6748">
                  <c:v>1</c:v>
                </c:pt>
                <c:pt idx="6749">
                  <c:v>1</c:v>
                </c:pt>
                <c:pt idx="6750">
                  <c:v>1</c:v>
                </c:pt>
                <c:pt idx="6751">
                  <c:v>1</c:v>
                </c:pt>
                <c:pt idx="6752">
                  <c:v>1</c:v>
                </c:pt>
                <c:pt idx="6753">
                  <c:v>1</c:v>
                </c:pt>
                <c:pt idx="6754">
                  <c:v>1</c:v>
                </c:pt>
                <c:pt idx="6755">
                  <c:v>1</c:v>
                </c:pt>
                <c:pt idx="6756">
                  <c:v>1</c:v>
                </c:pt>
                <c:pt idx="6757">
                  <c:v>1</c:v>
                </c:pt>
                <c:pt idx="6758">
                  <c:v>1</c:v>
                </c:pt>
                <c:pt idx="6759">
                  <c:v>1</c:v>
                </c:pt>
                <c:pt idx="6760">
                  <c:v>1</c:v>
                </c:pt>
                <c:pt idx="6761">
                  <c:v>1</c:v>
                </c:pt>
                <c:pt idx="6762">
                  <c:v>1</c:v>
                </c:pt>
                <c:pt idx="6763">
                  <c:v>1</c:v>
                </c:pt>
                <c:pt idx="6764">
                  <c:v>1</c:v>
                </c:pt>
                <c:pt idx="6765">
                  <c:v>1</c:v>
                </c:pt>
                <c:pt idx="6766">
                  <c:v>1</c:v>
                </c:pt>
                <c:pt idx="6767">
                  <c:v>1</c:v>
                </c:pt>
                <c:pt idx="6768">
                  <c:v>1</c:v>
                </c:pt>
                <c:pt idx="6769">
                  <c:v>1</c:v>
                </c:pt>
                <c:pt idx="6770">
                  <c:v>1</c:v>
                </c:pt>
                <c:pt idx="6771">
                  <c:v>1</c:v>
                </c:pt>
                <c:pt idx="6772">
                  <c:v>1</c:v>
                </c:pt>
                <c:pt idx="6773">
                  <c:v>1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1</c:v>
                </c:pt>
                <c:pt idx="6779">
                  <c:v>1</c:v>
                </c:pt>
                <c:pt idx="6780">
                  <c:v>1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1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1</c:v>
                </c:pt>
                <c:pt idx="6789">
                  <c:v>1</c:v>
                </c:pt>
                <c:pt idx="6790">
                  <c:v>1</c:v>
                </c:pt>
                <c:pt idx="6791">
                  <c:v>1</c:v>
                </c:pt>
                <c:pt idx="6792">
                  <c:v>1</c:v>
                </c:pt>
                <c:pt idx="6793">
                  <c:v>1</c:v>
                </c:pt>
                <c:pt idx="6794">
                  <c:v>1</c:v>
                </c:pt>
                <c:pt idx="6795">
                  <c:v>1</c:v>
                </c:pt>
                <c:pt idx="6796">
                  <c:v>1</c:v>
                </c:pt>
                <c:pt idx="6797">
                  <c:v>1</c:v>
                </c:pt>
                <c:pt idx="6798">
                  <c:v>1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1</c:v>
                </c:pt>
                <c:pt idx="6803">
                  <c:v>1</c:v>
                </c:pt>
                <c:pt idx="6804">
                  <c:v>1</c:v>
                </c:pt>
                <c:pt idx="6805">
                  <c:v>1</c:v>
                </c:pt>
                <c:pt idx="6806">
                  <c:v>1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1</c:v>
                </c:pt>
                <c:pt idx="6814">
                  <c:v>1</c:v>
                </c:pt>
                <c:pt idx="6815">
                  <c:v>1</c:v>
                </c:pt>
                <c:pt idx="6816">
                  <c:v>1</c:v>
                </c:pt>
                <c:pt idx="6817">
                  <c:v>1</c:v>
                </c:pt>
                <c:pt idx="6818">
                  <c:v>1</c:v>
                </c:pt>
                <c:pt idx="6819">
                  <c:v>1</c:v>
                </c:pt>
                <c:pt idx="6820">
                  <c:v>1</c:v>
                </c:pt>
                <c:pt idx="6821">
                  <c:v>1</c:v>
                </c:pt>
                <c:pt idx="6822">
                  <c:v>1</c:v>
                </c:pt>
                <c:pt idx="6823">
                  <c:v>1</c:v>
                </c:pt>
                <c:pt idx="6824">
                  <c:v>1</c:v>
                </c:pt>
                <c:pt idx="6825">
                  <c:v>1</c:v>
                </c:pt>
                <c:pt idx="6826">
                  <c:v>1</c:v>
                </c:pt>
                <c:pt idx="6827">
                  <c:v>1</c:v>
                </c:pt>
                <c:pt idx="6828">
                  <c:v>1</c:v>
                </c:pt>
                <c:pt idx="6829">
                  <c:v>1</c:v>
                </c:pt>
                <c:pt idx="6830">
                  <c:v>1</c:v>
                </c:pt>
                <c:pt idx="6831">
                  <c:v>1</c:v>
                </c:pt>
                <c:pt idx="6832">
                  <c:v>1</c:v>
                </c:pt>
                <c:pt idx="6833">
                  <c:v>1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1</c:v>
                </c:pt>
                <c:pt idx="6850">
                  <c:v>1</c:v>
                </c:pt>
                <c:pt idx="6851">
                  <c:v>1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1</c:v>
                </c:pt>
                <c:pt idx="6856">
                  <c:v>1</c:v>
                </c:pt>
                <c:pt idx="6857">
                  <c:v>1</c:v>
                </c:pt>
                <c:pt idx="6858">
                  <c:v>1</c:v>
                </c:pt>
                <c:pt idx="6859">
                  <c:v>1</c:v>
                </c:pt>
                <c:pt idx="6860">
                  <c:v>1</c:v>
                </c:pt>
                <c:pt idx="6861">
                  <c:v>1</c:v>
                </c:pt>
                <c:pt idx="6862">
                  <c:v>1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1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1</c:v>
                </c:pt>
                <c:pt idx="6871">
                  <c:v>1</c:v>
                </c:pt>
                <c:pt idx="6872">
                  <c:v>1</c:v>
                </c:pt>
                <c:pt idx="6873">
                  <c:v>1</c:v>
                </c:pt>
                <c:pt idx="6874">
                  <c:v>1</c:v>
                </c:pt>
                <c:pt idx="6875">
                  <c:v>1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1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1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</c:v>
                </c:pt>
                <c:pt idx="6964">
                  <c:v>1</c:v>
                </c:pt>
                <c:pt idx="6965">
                  <c:v>1</c:v>
                </c:pt>
                <c:pt idx="6966">
                  <c:v>1</c:v>
                </c:pt>
                <c:pt idx="6967">
                  <c:v>1</c:v>
                </c:pt>
                <c:pt idx="6968">
                  <c:v>1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1</c:v>
                </c:pt>
                <c:pt idx="6974">
                  <c:v>1</c:v>
                </c:pt>
                <c:pt idx="6975">
                  <c:v>1</c:v>
                </c:pt>
                <c:pt idx="6976">
                  <c:v>1</c:v>
                </c:pt>
                <c:pt idx="6977">
                  <c:v>1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1</c:v>
                </c:pt>
                <c:pt idx="6983">
                  <c:v>1</c:v>
                </c:pt>
                <c:pt idx="6984">
                  <c:v>1</c:v>
                </c:pt>
                <c:pt idx="6985">
                  <c:v>1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1</c:v>
                </c:pt>
                <c:pt idx="6990">
                  <c:v>1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1</c:v>
                </c:pt>
                <c:pt idx="6995">
                  <c:v>1</c:v>
                </c:pt>
                <c:pt idx="6996">
                  <c:v>1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1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1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1</c:v>
                </c:pt>
                <c:pt idx="7014">
                  <c:v>1</c:v>
                </c:pt>
                <c:pt idx="7015">
                  <c:v>1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1</c:v>
                </c:pt>
                <c:pt idx="7027">
                  <c:v>1</c:v>
                </c:pt>
                <c:pt idx="7028">
                  <c:v>1</c:v>
                </c:pt>
                <c:pt idx="7029">
                  <c:v>1</c:v>
                </c:pt>
                <c:pt idx="7030">
                  <c:v>1</c:v>
                </c:pt>
                <c:pt idx="7031">
                  <c:v>1</c:v>
                </c:pt>
                <c:pt idx="7032">
                  <c:v>1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1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1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1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1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1</c:v>
                </c:pt>
                <c:pt idx="7079">
                  <c:v>1</c:v>
                </c:pt>
                <c:pt idx="7080">
                  <c:v>1</c:v>
                </c:pt>
                <c:pt idx="7081">
                  <c:v>1</c:v>
                </c:pt>
                <c:pt idx="7082">
                  <c:v>1</c:v>
                </c:pt>
                <c:pt idx="7083">
                  <c:v>1</c:v>
                </c:pt>
                <c:pt idx="7084">
                  <c:v>1</c:v>
                </c:pt>
                <c:pt idx="7085">
                  <c:v>1</c:v>
                </c:pt>
                <c:pt idx="7086">
                  <c:v>1</c:v>
                </c:pt>
                <c:pt idx="7087">
                  <c:v>1</c:v>
                </c:pt>
                <c:pt idx="7088">
                  <c:v>1</c:v>
                </c:pt>
                <c:pt idx="7089">
                  <c:v>1</c:v>
                </c:pt>
                <c:pt idx="7090">
                  <c:v>1</c:v>
                </c:pt>
                <c:pt idx="7091">
                  <c:v>1</c:v>
                </c:pt>
                <c:pt idx="7092">
                  <c:v>1</c:v>
                </c:pt>
                <c:pt idx="7093">
                  <c:v>1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1</c:v>
                </c:pt>
                <c:pt idx="7099">
                  <c:v>1</c:v>
                </c:pt>
                <c:pt idx="7100">
                  <c:v>1</c:v>
                </c:pt>
                <c:pt idx="7101">
                  <c:v>1</c:v>
                </c:pt>
                <c:pt idx="7102">
                  <c:v>1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1</c:v>
                </c:pt>
                <c:pt idx="7107">
                  <c:v>1</c:v>
                </c:pt>
                <c:pt idx="7108">
                  <c:v>1</c:v>
                </c:pt>
                <c:pt idx="7109">
                  <c:v>1</c:v>
                </c:pt>
                <c:pt idx="7110">
                  <c:v>1</c:v>
                </c:pt>
                <c:pt idx="7111">
                  <c:v>1</c:v>
                </c:pt>
                <c:pt idx="7112">
                  <c:v>1</c:v>
                </c:pt>
                <c:pt idx="7113">
                  <c:v>1</c:v>
                </c:pt>
                <c:pt idx="7114">
                  <c:v>1</c:v>
                </c:pt>
                <c:pt idx="7115">
                  <c:v>1</c:v>
                </c:pt>
                <c:pt idx="7116">
                  <c:v>1</c:v>
                </c:pt>
                <c:pt idx="7117">
                  <c:v>1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1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1</c:v>
                </c:pt>
                <c:pt idx="7129">
                  <c:v>1</c:v>
                </c:pt>
                <c:pt idx="7130">
                  <c:v>1</c:v>
                </c:pt>
                <c:pt idx="7131">
                  <c:v>1</c:v>
                </c:pt>
                <c:pt idx="7132">
                  <c:v>1</c:v>
                </c:pt>
                <c:pt idx="7133">
                  <c:v>1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1</c:v>
                </c:pt>
                <c:pt idx="7201">
                  <c:v>1</c:v>
                </c:pt>
                <c:pt idx="7202">
                  <c:v>1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1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1</c:v>
                </c:pt>
                <c:pt idx="7215">
                  <c:v>1</c:v>
                </c:pt>
                <c:pt idx="7216">
                  <c:v>1</c:v>
                </c:pt>
                <c:pt idx="7217">
                  <c:v>1</c:v>
                </c:pt>
                <c:pt idx="7218">
                  <c:v>1</c:v>
                </c:pt>
                <c:pt idx="7219">
                  <c:v>1</c:v>
                </c:pt>
                <c:pt idx="7220">
                  <c:v>1</c:v>
                </c:pt>
                <c:pt idx="7221">
                  <c:v>1</c:v>
                </c:pt>
                <c:pt idx="7222">
                  <c:v>1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</c:v>
                </c:pt>
                <c:pt idx="7227">
                  <c:v>1</c:v>
                </c:pt>
                <c:pt idx="7228">
                  <c:v>1</c:v>
                </c:pt>
                <c:pt idx="7229">
                  <c:v>1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1</c:v>
                </c:pt>
                <c:pt idx="7237">
                  <c:v>1</c:v>
                </c:pt>
                <c:pt idx="7238">
                  <c:v>1</c:v>
                </c:pt>
                <c:pt idx="7239">
                  <c:v>1</c:v>
                </c:pt>
                <c:pt idx="7240">
                  <c:v>1</c:v>
                </c:pt>
                <c:pt idx="7241">
                  <c:v>1</c:v>
                </c:pt>
                <c:pt idx="7242">
                  <c:v>1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1</c:v>
                </c:pt>
                <c:pt idx="7247">
                  <c:v>1</c:v>
                </c:pt>
                <c:pt idx="7248">
                  <c:v>1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1</c:v>
                </c:pt>
                <c:pt idx="7254">
                  <c:v>1</c:v>
                </c:pt>
                <c:pt idx="7255">
                  <c:v>1</c:v>
                </c:pt>
                <c:pt idx="7256">
                  <c:v>1</c:v>
                </c:pt>
                <c:pt idx="7257">
                  <c:v>1</c:v>
                </c:pt>
                <c:pt idx="7258">
                  <c:v>1</c:v>
                </c:pt>
                <c:pt idx="7259">
                  <c:v>1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1</c:v>
                </c:pt>
                <c:pt idx="7264">
                  <c:v>1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1</c:v>
                </c:pt>
                <c:pt idx="7269">
                  <c:v>1</c:v>
                </c:pt>
                <c:pt idx="7270">
                  <c:v>1</c:v>
                </c:pt>
                <c:pt idx="7271">
                  <c:v>1</c:v>
                </c:pt>
                <c:pt idx="7272">
                  <c:v>1</c:v>
                </c:pt>
                <c:pt idx="7273">
                  <c:v>1</c:v>
                </c:pt>
                <c:pt idx="7274">
                  <c:v>1</c:v>
                </c:pt>
                <c:pt idx="7275">
                  <c:v>1</c:v>
                </c:pt>
                <c:pt idx="7276">
                  <c:v>1</c:v>
                </c:pt>
                <c:pt idx="7277">
                  <c:v>1</c:v>
                </c:pt>
                <c:pt idx="7278">
                  <c:v>1</c:v>
                </c:pt>
                <c:pt idx="7279">
                  <c:v>1</c:v>
                </c:pt>
                <c:pt idx="7280">
                  <c:v>1</c:v>
                </c:pt>
                <c:pt idx="7281">
                  <c:v>1</c:v>
                </c:pt>
                <c:pt idx="7282">
                  <c:v>1</c:v>
                </c:pt>
                <c:pt idx="7283">
                  <c:v>1</c:v>
                </c:pt>
                <c:pt idx="7284">
                  <c:v>1</c:v>
                </c:pt>
                <c:pt idx="7285">
                  <c:v>1</c:v>
                </c:pt>
                <c:pt idx="7286">
                  <c:v>1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1</c:v>
                </c:pt>
                <c:pt idx="7292">
                  <c:v>1</c:v>
                </c:pt>
                <c:pt idx="7293">
                  <c:v>1</c:v>
                </c:pt>
                <c:pt idx="7294">
                  <c:v>1</c:v>
                </c:pt>
                <c:pt idx="7295">
                  <c:v>1</c:v>
                </c:pt>
                <c:pt idx="7296">
                  <c:v>1</c:v>
                </c:pt>
                <c:pt idx="7297">
                  <c:v>1</c:v>
                </c:pt>
                <c:pt idx="7298">
                  <c:v>1</c:v>
                </c:pt>
                <c:pt idx="7299">
                  <c:v>1</c:v>
                </c:pt>
                <c:pt idx="7300">
                  <c:v>1</c:v>
                </c:pt>
                <c:pt idx="7301">
                  <c:v>1</c:v>
                </c:pt>
                <c:pt idx="7302">
                  <c:v>1</c:v>
                </c:pt>
                <c:pt idx="7303">
                  <c:v>1</c:v>
                </c:pt>
                <c:pt idx="7304">
                  <c:v>1</c:v>
                </c:pt>
                <c:pt idx="7305">
                  <c:v>1</c:v>
                </c:pt>
                <c:pt idx="7306">
                  <c:v>1</c:v>
                </c:pt>
                <c:pt idx="7307">
                  <c:v>1</c:v>
                </c:pt>
                <c:pt idx="7308">
                  <c:v>1</c:v>
                </c:pt>
                <c:pt idx="7309">
                  <c:v>1</c:v>
                </c:pt>
                <c:pt idx="7310">
                  <c:v>1</c:v>
                </c:pt>
                <c:pt idx="7311">
                  <c:v>1</c:v>
                </c:pt>
                <c:pt idx="7312">
                  <c:v>1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1</c:v>
                </c:pt>
                <c:pt idx="7319">
                  <c:v>1</c:v>
                </c:pt>
                <c:pt idx="7320">
                  <c:v>1</c:v>
                </c:pt>
                <c:pt idx="7321">
                  <c:v>1</c:v>
                </c:pt>
                <c:pt idx="7322">
                  <c:v>1</c:v>
                </c:pt>
                <c:pt idx="7323">
                  <c:v>1</c:v>
                </c:pt>
                <c:pt idx="7324">
                  <c:v>1</c:v>
                </c:pt>
                <c:pt idx="7325">
                  <c:v>1</c:v>
                </c:pt>
                <c:pt idx="7326">
                  <c:v>1</c:v>
                </c:pt>
                <c:pt idx="7327">
                  <c:v>1</c:v>
                </c:pt>
                <c:pt idx="7328">
                  <c:v>1</c:v>
                </c:pt>
                <c:pt idx="7329">
                  <c:v>1</c:v>
                </c:pt>
                <c:pt idx="7330">
                  <c:v>1</c:v>
                </c:pt>
                <c:pt idx="7331">
                  <c:v>1</c:v>
                </c:pt>
                <c:pt idx="7332">
                  <c:v>1</c:v>
                </c:pt>
                <c:pt idx="7333">
                  <c:v>1</c:v>
                </c:pt>
                <c:pt idx="7334">
                  <c:v>1</c:v>
                </c:pt>
                <c:pt idx="7335">
                  <c:v>1</c:v>
                </c:pt>
                <c:pt idx="7336">
                  <c:v>1</c:v>
                </c:pt>
                <c:pt idx="7337">
                  <c:v>1</c:v>
                </c:pt>
                <c:pt idx="7338">
                  <c:v>1</c:v>
                </c:pt>
                <c:pt idx="7339">
                  <c:v>1</c:v>
                </c:pt>
                <c:pt idx="7340">
                  <c:v>1</c:v>
                </c:pt>
                <c:pt idx="7341">
                  <c:v>1</c:v>
                </c:pt>
                <c:pt idx="7342">
                  <c:v>1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1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</c:v>
                </c:pt>
                <c:pt idx="7352">
                  <c:v>1</c:v>
                </c:pt>
                <c:pt idx="7353">
                  <c:v>1</c:v>
                </c:pt>
                <c:pt idx="7354">
                  <c:v>1</c:v>
                </c:pt>
                <c:pt idx="7355">
                  <c:v>1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</c:v>
                </c:pt>
                <c:pt idx="7361">
                  <c:v>1</c:v>
                </c:pt>
                <c:pt idx="7362">
                  <c:v>1</c:v>
                </c:pt>
                <c:pt idx="7363">
                  <c:v>1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</c:v>
                </c:pt>
                <c:pt idx="7368">
                  <c:v>1</c:v>
                </c:pt>
                <c:pt idx="7369">
                  <c:v>1</c:v>
                </c:pt>
                <c:pt idx="7370">
                  <c:v>1</c:v>
                </c:pt>
                <c:pt idx="7371">
                  <c:v>1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1</c:v>
                </c:pt>
                <c:pt idx="7456">
                  <c:v>1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1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1</c:v>
                </c:pt>
                <c:pt idx="7468">
                  <c:v>1</c:v>
                </c:pt>
                <c:pt idx="7469">
                  <c:v>1</c:v>
                </c:pt>
                <c:pt idx="7470">
                  <c:v>1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1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1</c:v>
                </c:pt>
                <c:pt idx="7484">
                  <c:v>1</c:v>
                </c:pt>
                <c:pt idx="7485">
                  <c:v>1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1</c:v>
                </c:pt>
                <c:pt idx="7500">
                  <c:v>1</c:v>
                </c:pt>
                <c:pt idx="7501">
                  <c:v>1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1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</c:v>
                </c:pt>
                <c:pt idx="7511">
                  <c:v>1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1</c:v>
                </c:pt>
                <c:pt idx="7517">
                  <c:v>1</c:v>
                </c:pt>
                <c:pt idx="7518">
                  <c:v>1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1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1</c:v>
                </c:pt>
                <c:pt idx="7530">
                  <c:v>1</c:v>
                </c:pt>
                <c:pt idx="7531">
                  <c:v>1</c:v>
                </c:pt>
                <c:pt idx="7532">
                  <c:v>1</c:v>
                </c:pt>
                <c:pt idx="7533">
                  <c:v>1</c:v>
                </c:pt>
                <c:pt idx="7534">
                  <c:v>1</c:v>
                </c:pt>
                <c:pt idx="7535">
                  <c:v>1</c:v>
                </c:pt>
                <c:pt idx="7536">
                  <c:v>1</c:v>
                </c:pt>
                <c:pt idx="7537">
                  <c:v>1</c:v>
                </c:pt>
                <c:pt idx="7538">
                  <c:v>1</c:v>
                </c:pt>
                <c:pt idx="7539">
                  <c:v>1</c:v>
                </c:pt>
                <c:pt idx="7540">
                  <c:v>1</c:v>
                </c:pt>
                <c:pt idx="7541">
                  <c:v>1</c:v>
                </c:pt>
                <c:pt idx="7542">
                  <c:v>1</c:v>
                </c:pt>
                <c:pt idx="7543">
                  <c:v>1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1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1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</c:v>
                </c:pt>
                <c:pt idx="7559">
                  <c:v>1</c:v>
                </c:pt>
                <c:pt idx="7560">
                  <c:v>1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1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1</c:v>
                </c:pt>
                <c:pt idx="7572">
                  <c:v>1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1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1</c:v>
                </c:pt>
                <c:pt idx="7586">
                  <c:v>1</c:v>
                </c:pt>
                <c:pt idx="7587">
                  <c:v>1</c:v>
                </c:pt>
                <c:pt idx="7588">
                  <c:v>1</c:v>
                </c:pt>
                <c:pt idx="7589">
                  <c:v>1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1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1</c:v>
                </c:pt>
                <c:pt idx="7719">
                  <c:v>1</c:v>
                </c:pt>
                <c:pt idx="7720">
                  <c:v>1</c:v>
                </c:pt>
                <c:pt idx="7721">
                  <c:v>1</c:v>
                </c:pt>
                <c:pt idx="7722">
                  <c:v>1</c:v>
                </c:pt>
                <c:pt idx="7723">
                  <c:v>1</c:v>
                </c:pt>
                <c:pt idx="7724">
                  <c:v>1</c:v>
                </c:pt>
                <c:pt idx="7725">
                  <c:v>1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1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1</c:v>
                </c:pt>
                <c:pt idx="7744">
                  <c:v>1</c:v>
                </c:pt>
                <c:pt idx="7745">
                  <c:v>1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1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1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1</c:v>
                </c:pt>
                <c:pt idx="7794">
                  <c:v>1</c:v>
                </c:pt>
                <c:pt idx="7795">
                  <c:v>1</c:v>
                </c:pt>
                <c:pt idx="7796">
                  <c:v>1</c:v>
                </c:pt>
                <c:pt idx="7797">
                  <c:v>1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1</c:v>
                </c:pt>
                <c:pt idx="7804">
                  <c:v>1</c:v>
                </c:pt>
                <c:pt idx="7805">
                  <c:v>1</c:v>
                </c:pt>
                <c:pt idx="7806">
                  <c:v>1</c:v>
                </c:pt>
                <c:pt idx="7807">
                  <c:v>1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1</c:v>
                </c:pt>
                <c:pt idx="7970">
                  <c:v>1</c:v>
                </c:pt>
                <c:pt idx="7971">
                  <c:v>1</c:v>
                </c:pt>
                <c:pt idx="7972">
                  <c:v>1</c:v>
                </c:pt>
                <c:pt idx="7973">
                  <c:v>1</c:v>
                </c:pt>
                <c:pt idx="7974">
                  <c:v>1</c:v>
                </c:pt>
                <c:pt idx="7975">
                  <c:v>1</c:v>
                </c:pt>
                <c:pt idx="7976">
                  <c:v>1</c:v>
                </c:pt>
                <c:pt idx="7977">
                  <c:v>1</c:v>
                </c:pt>
                <c:pt idx="7978">
                  <c:v>1</c:v>
                </c:pt>
                <c:pt idx="7979">
                  <c:v>1</c:v>
                </c:pt>
                <c:pt idx="7980">
                  <c:v>1</c:v>
                </c:pt>
                <c:pt idx="7981">
                  <c:v>1</c:v>
                </c:pt>
                <c:pt idx="7982">
                  <c:v>1</c:v>
                </c:pt>
                <c:pt idx="7983">
                  <c:v>1</c:v>
                </c:pt>
                <c:pt idx="7984">
                  <c:v>1</c:v>
                </c:pt>
                <c:pt idx="7985">
                  <c:v>1</c:v>
                </c:pt>
                <c:pt idx="7986">
                  <c:v>1</c:v>
                </c:pt>
                <c:pt idx="7987">
                  <c:v>1</c:v>
                </c:pt>
                <c:pt idx="7988">
                  <c:v>1</c:v>
                </c:pt>
                <c:pt idx="7989">
                  <c:v>1</c:v>
                </c:pt>
                <c:pt idx="7990">
                  <c:v>1</c:v>
                </c:pt>
                <c:pt idx="7991">
                  <c:v>1</c:v>
                </c:pt>
                <c:pt idx="7992">
                  <c:v>1</c:v>
                </c:pt>
                <c:pt idx="7993">
                  <c:v>1</c:v>
                </c:pt>
                <c:pt idx="7994">
                  <c:v>1</c:v>
                </c:pt>
                <c:pt idx="7995">
                  <c:v>1</c:v>
                </c:pt>
                <c:pt idx="7996">
                  <c:v>1</c:v>
                </c:pt>
                <c:pt idx="7997">
                  <c:v>1</c:v>
                </c:pt>
                <c:pt idx="7998">
                  <c:v>1</c:v>
                </c:pt>
                <c:pt idx="7999">
                  <c:v>1</c:v>
                </c:pt>
                <c:pt idx="80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A-497D-A844-F6B5685E7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341167"/>
        <c:axId val="2083341647"/>
      </c:lineChart>
      <c:catAx>
        <c:axId val="208334116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2083341647"/>
        <c:crosses val="autoZero"/>
        <c:auto val="1"/>
        <c:lblAlgn val="ctr"/>
        <c:lblOffset val="100"/>
        <c:tickLblSkip val="256"/>
        <c:tickMarkSkip val="256"/>
        <c:noMultiLvlLbl val="0"/>
      </c:catAx>
      <c:valAx>
        <c:axId val="2083341647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8334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16</xdr:col>
      <xdr:colOff>0</xdr:colOff>
      <xdr:row>52</xdr:row>
      <xdr:rowOff>152401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5F47B47E-0919-442D-9F6C-EC7E52CAF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1</xdr:rowOff>
    </xdr:from>
    <xdr:to>
      <xdr:col>16</xdr:col>
      <xdr:colOff>0</xdr:colOff>
      <xdr:row>8</xdr:row>
      <xdr:rowOff>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662211E-AC28-4AFD-926F-1009E3B8A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22</xdr:row>
      <xdr:rowOff>142875</xdr:rowOff>
    </xdr:from>
    <xdr:ext cx="1238250" cy="593368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64AAB30A-A1BB-9B5B-36B9-0B90A1B15F5C}"/>
            </a:ext>
          </a:extLst>
        </xdr:cNvPr>
        <xdr:cNvSpPr txBox="1"/>
      </xdr:nvSpPr>
      <xdr:spPr>
        <a:xfrm>
          <a:off x="0" y="4543425"/>
          <a:ext cx="1238250" cy="593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kumimoji="1" lang="en-US" altLang="ja-JP" sz="1600">
              <a:solidFill>
                <a:srgbClr val="FF0000"/>
              </a:solidFill>
            </a:rPr>
            <a:t>Up</a:t>
          </a:r>
          <a:r>
            <a:rPr kumimoji="1" lang="en-US" altLang="ja-JP" sz="1600" baseline="0">
              <a:solidFill>
                <a:srgbClr val="FF0000"/>
              </a:solidFill>
            </a:rPr>
            <a:t> = Xu&amp;U</a:t>
          </a:r>
        </a:p>
        <a:p>
          <a:r>
            <a:rPr kumimoji="1" lang="en-US" altLang="ja-JP" sz="1600" baseline="0">
              <a:solidFill>
                <a:schemeClr val="accent4"/>
              </a:solidFill>
            </a:rPr>
            <a:t>Un = Xu&amp;V</a:t>
          </a:r>
          <a:endParaRPr kumimoji="1" lang="ja-JP" altLang="en-US" sz="1600">
            <a:solidFill>
              <a:schemeClr val="accent4"/>
            </a:solidFill>
          </a:endParaRPr>
        </a:p>
      </xdr:txBody>
    </xdr:sp>
    <xdr:clientData/>
  </xdr:oneCellAnchor>
  <xdr:twoCellAnchor>
    <xdr:from>
      <xdr:col>0</xdr:col>
      <xdr:colOff>0</xdr:colOff>
      <xdr:row>9</xdr:row>
      <xdr:rowOff>0</xdr:rowOff>
    </xdr:from>
    <xdr:to>
      <xdr:col>16</xdr:col>
      <xdr:colOff>0</xdr:colOff>
      <xdr:row>15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AC6CEC2-630B-4B9B-A06A-A99109C9E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2830BE8-3767-4FBF-B7EE-0BB1161FD1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EBDC-B7D6-4A45-BE02-3DA2B59DCFCE}">
  <dimension ref="A1:M8002"/>
  <sheetViews>
    <sheetView workbookViewId="0"/>
  </sheetViews>
  <sheetFormatPr defaultRowHeight="15.75" x14ac:dyDescent="0.25"/>
  <cols>
    <col min="1" max="1" width="6.5546875" bestFit="1" customWidth="1"/>
    <col min="2" max="2" width="5.6640625" bestFit="1" customWidth="1"/>
    <col min="3" max="3" width="6.6640625" style="1" bestFit="1" customWidth="1"/>
    <col min="4" max="5" width="4.5546875" bestFit="1" customWidth="1"/>
    <col min="6" max="6" width="2.77734375" bestFit="1" customWidth="1"/>
    <col min="7" max="7" width="2.6640625" bestFit="1" customWidth="1"/>
    <col min="8" max="8" width="8.6640625" bestFit="1" customWidth="1"/>
    <col min="9" max="9" width="9.88671875" bestFit="1" customWidth="1"/>
    <col min="10" max="10" width="9.77734375" bestFit="1" customWidth="1"/>
    <col min="11" max="11" width="7.44140625" style="1" bestFit="1" customWidth="1"/>
    <col min="12" max="12" width="12.77734375" bestFit="1" customWidth="1"/>
  </cols>
  <sheetData>
    <row r="1" spans="1:13" x14ac:dyDescent="0.25">
      <c r="A1" t="s">
        <v>0</v>
      </c>
      <c r="B1" t="s">
        <v>9</v>
      </c>
      <c r="C1" s="1" t="s">
        <v>1</v>
      </c>
      <c r="D1" t="s">
        <v>4</v>
      </c>
      <c r="E1" t="s">
        <v>5</v>
      </c>
      <c r="F1" t="s">
        <v>2</v>
      </c>
      <c r="G1" t="s">
        <v>3</v>
      </c>
      <c r="H1" t="s">
        <v>8</v>
      </c>
      <c r="I1" t="s">
        <v>6</v>
      </c>
      <c r="J1" t="s">
        <v>7</v>
      </c>
      <c r="K1" s="1">
        <v>0</v>
      </c>
      <c r="L1">
        <v>1</v>
      </c>
      <c r="M1">
        <f>1/(L1*256)</f>
        <v>3.90625E-3</v>
      </c>
    </row>
    <row r="2" spans="1:13" x14ac:dyDescent="0.25">
      <c r="A2">
        <v>0</v>
      </c>
      <c r="B2">
        <f>MOD(A2,256)</f>
        <v>0</v>
      </c>
      <c r="C2" s="1">
        <f t="shared" ref="C2:C65" si="0">2*PI()*(INT(A2*$M$1)/24)</f>
        <v>0</v>
      </c>
      <c r="D2">
        <f>128+INT(127*グラフ!$A$1*(COS(C2)-グラフ!$B$1*COS(3*C2)))</f>
        <v>223</v>
      </c>
      <c r="E2">
        <f>128+INT(127*グラフ!$A$1*(COS(C2+2*PI()/3)-グラフ!$B$1*COS(3*C2)))</f>
        <v>51</v>
      </c>
      <c r="F2">
        <f>IF(D2&gt;B2,1,0)</f>
        <v>1</v>
      </c>
      <c r="G2">
        <f>IF(E2&gt;B2,1,0)</f>
        <v>1</v>
      </c>
      <c r="H2">
        <f>IF(_xlfn.XOR(F2,G2),1,0)</f>
        <v>0</v>
      </c>
      <c r="I2">
        <f>IF(AND(F2,H2),1,0)</f>
        <v>0</v>
      </c>
      <c r="J2">
        <f>IF(AND(G2,H2),1,0)</f>
        <v>0</v>
      </c>
      <c r="K2" s="1">
        <f t="shared" ref="K2:K65" si="1">$M$3*K1+$M$2*(I2-J2)</f>
        <v>0</v>
      </c>
      <c r="L2">
        <v>256</v>
      </c>
      <c r="M2">
        <f>1/$L$2</f>
        <v>3.90625E-3</v>
      </c>
    </row>
    <row r="3" spans="1:13" x14ac:dyDescent="0.25">
      <c r="A3">
        <v>1</v>
      </c>
      <c r="B3">
        <f t="shared" ref="B3:B66" si="2">MOD(A3,256)</f>
        <v>1</v>
      </c>
      <c r="C3" s="1">
        <f t="shared" si="0"/>
        <v>0</v>
      </c>
      <c r="D3">
        <f>128+INT(127*グラフ!$A$1*(COS(C3)-グラフ!$B$1*COS(3*C3)))</f>
        <v>223</v>
      </c>
      <c r="E3">
        <f>128+INT(127*グラフ!$A$1*(COS(C3+2*PI()/3)-グラフ!$B$1*COS(3*C3)))</f>
        <v>51</v>
      </c>
      <c r="F3">
        <f t="shared" ref="F3:F66" si="3">IF(D3&gt;B3,1,0)</f>
        <v>1</v>
      </c>
      <c r="G3">
        <f t="shared" ref="G3:G66" si="4">IF(E3&gt;B3,1,0)</f>
        <v>1</v>
      </c>
      <c r="H3">
        <f t="shared" ref="H3:H66" si="5">IF(_xlfn.XOR(F3,G3),1,0)</f>
        <v>0</v>
      </c>
      <c r="I3">
        <f t="shared" ref="I3:I66" si="6">IF(AND(F3,H3),1,0)</f>
        <v>0</v>
      </c>
      <c r="J3">
        <f t="shared" ref="J3:J66" si="7">IF(AND(G3,H3),1,0)</f>
        <v>0</v>
      </c>
      <c r="K3" s="1">
        <f t="shared" si="1"/>
        <v>0</v>
      </c>
      <c r="M3">
        <f>1-M2</f>
        <v>0.99609375</v>
      </c>
    </row>
    <row r="4" spans="1:13" x14ac:dyDescent="0.25">
      <c r="A4">
        <v>2</v>
      </c>
      <c r="B4">
        <f t="shared" si="2"/>
        <v>2</v>
      </c>
      <c r="C4" s="1">
        <f t="shared" si="0"/>
        <v>0</v>
      </c>
      <c r="D4">
        <f>128+INT(127*グラフ!$A$1*(COS(C4)-グラフ!$B$1*COS(3*C4)))</f>
        <v>223</v>
      </c>
      <c r="E4">
        <f>128+INT(127*グラフ!$A$1*(COS(C4+2*PI()/3)-グラフ!$B$1*COS(3*C4)))</f>
        <v>51</v>
      </c>
      <c r="F4">
        <f t="shared" si="3"/>
        <v>1</v>
      </c>
      <c r="G4">
        <f t="shared" si="4"/>
        <v>1</v>
      </c>
      <c r="H4">
        <f t="shared" si="5"/>
        <v>0</v>
      </c>
      <c r="I4">
        <f t="shared" si="6"/>
        <v>0</v>
      </c>
      <c r="J4">
        <f t="shared" si="7"/>
        <v>0</v>
      </c>
      <c r="K4" s="1">
        <f t="shared" si="1"/>
        <v>0</v>
      </c>
    </row>
    <row r="5" spans="1:13" x14ac:dyDescent="0.25">
      <c r="A5">
        <v>3</v>
      </c>
      <c r="B5">
        <f t="shared" si="2"/>
        <v>3</v>
      </c>
      <c r="C5" s="1">
        <f t="shared" si="0"/>
        <v>0</v>
      </c>
      <c r="D5">
        <f>128+INT(127*グラフ!$A$1*(COS(C5)-グラフ!$B$1*COS(3*C5)))</f>
        <v>223</v>
      </c>
      <c r="E5">
        <f>128+INT(127*グラフ!$A$1*(COS(C5+2*PI()/3)-グラフ!$B$1*COS(3*C5)))</f>
        <v>51</v>
      </c>
      <c r="F5">
        <f t="shared" si="3"/>
        <v>1</v>
      </c>
      <c r="G5">
        <f t="shared" si="4"/>
        <v>1</v>
      </c>
      <c r="H5">
        <f t="shared" si="5"/>
        <v>0</v>
      </c>
      <c r="I5">
        <f t="shared" si="6"/>
        <v>0</v>
      </c>
      <c r="J5">
        <f t="shared" si="7"/>
        <v>0</v>
      </c>
      <c r="K5" s="1">
        <f t="shared" si="1"/>
        <v>0</v>
      </c>
    </row>
    <row r="6" spans="1:13" x14ac:dyDescent="0.25">
      <c r="A6">
        <v>4</v>
      </c>
      <c r="B6">
        <f t="shared" si="2"/>
        <v>4</v>
      </c>
      <c r="C6" s="1">
        <f t="shared" si="0"/>
        <v>0</v>
      </c>
      <c r="D6">
        <f>128+INT(127*グラフ!$A$1*(COS(C6)-グラフ!$B$1*COS(3*C6)))</f>
        <v>223</v>
      </c>
      <c r="E6">
        <f>128+INT(127*グラフ!$A$1*(COS(C6+2*PI()/3)-グラフ!$B$1*COS(3*C6)))</f>
        <v>51</v>
      </c>
      <c r="F6">
        <f t="shared" si="3"/>
        <v>1</v>
      </c>
      <c r="G6">
        <f t="shared" si="4"/>
        <v>1</v>
      </c>
      <c r="H6">
        <f t="shared" si="5"/>
        <v>0</v>
      </c>
      <c r="I6">
        <f t="shared" si="6"/>
        <v>0</v>
      </c>
      <c r="J6">
        <f t="shared" si="7"/>
        <v>0</v>
      </c>
      <c r="K6" s="1">
        <f t="shared" si="1"/>
        <v>0</v>
      </c>
    </row>
    <row r="7" spans="1:13" x14ac:dyDescent="0.25">
      <c r="A7">
        <v>5</v>
      </c>
      <c r="B7">
        <f t="shared" si="2"/>
        <v>5</v>
      </c>
      <c r="C7" s="1">
        <f t="shared" si="0"/>
        <v>0</v>
      </c>
      <c r="D7">
        <f>128+INT(127*グラフ!$A$1*(COS(C7)-グラフ!$B$1*COS(3*C7)))</f>
        <v>223</v>
      </c>
      <c r="E7">
        <f>128+INT(127*グラフ!$A$1*(COS(C7+2*PI()/3)-グラフ!$B$1*COS(3*C7)))</f>
        <v>51</v>
      </c>
      <c r="F7">
        <f t="shared" si="3"/>
        <v>1</v>
      </c>
      <c r="G7">
        <f t="shared" si="4"/>
        <v>1</v>
      </c>
      <c r="H7">
        <f t="shared" si="5"/>
        <v>0</v>
      </c>
      <c r="I7">
        <f t="shared" si="6"/>
        <v>0</v>
      </c>
      <c r="J7">
        <f t="shared" si="7"/>
        <v>0</v>
      </c>
      <c r="K7" s="1">
        <f t="shared" si="1"/>
        <v>0</v>
      </c>
    </row>
    <row r="8" spans="1:13" x14ac:dyDescent="0.25">
      <c r="A8">
        <v>6</v>
      </c>
      <c r="B8">
        <f t="shared" si="2"/>
        <v>6</v>
      </c>
      <c r="C8" s="1">
        <f t="shared" si="0"/>
        <v>0</v>
      </c>
      <c r="D8">
        <f>128+INT(127*グラフ!$A$1*(COS(C8)-グラフ!$B$1*COS(3*C8)))</f>
        <v>223</v>
      </c>
      <c r="E8">
        <f>128+INT(127*グラフ!$A$1*(COS(C8+2*PI()/3)-グラフ!$B$1*COS(3*C8)))</f>
        <v>51</v>
      </c>
      <c r="F8">
        <f t="shared" si="3"/>
        <v>1</v>
      </c>
      <c r="G8">
        <f t="shared" si="4"/>
        <v>1</v>
      </c>
      <c r="H8">
        <f t="shared" si="5"/>
        <v>0</v>
      </c>
      <c r="I8">
        <f t="shared" si="6"/>
        <v>0</v>
      </c>
      <c r="J8">
        <f t="shared" si="7"/>
        <v>0</v>
      </c>
      <c r="K8" s="1">
        <f t="shared" si="1"/>
        <v>0</v>
      </c>
    </row>
    <row r="9" spans="1:13" x14ac:dyDescent="0.25">
      <c r="A9">
        <v>7</v>
      </c>
      <c r="B9">
        <f t="shared" si="2"/>
        <v>7</v>
      </c>
      <c r="C9" s="1">
        <f t="shared" si="0"/>
        <v>0</v>
      </c>
      <c r="D9">
        <f>128+INT(127*グラフ!$A$1*(COS(C9)-グラフ!$B$1*COS(3*C9)))</f>
        <v>223</v>
      </c>
      <c r="E9">
        <f>128+INT(127*グラフ!$A$1*(COS(C9+2*PI()/3)-グラフ!$B$1*COS(3*C9)))</f>
        <v>51</v>
      </c>
      <c r="F9">
        <f t="shared" si="3"/>
        <v>1</v>
      </c>
      <c r="G9">
        <f t="shared" si="4"/>
        <v>1</v>
      </c>
      <c r="H9">
        <f t="shared" si="5"/>
        <v>0</v>
      </c>
      <c r="I9">
        <f t="shared" si="6"/>
        <v>0</v>
      </c>
      <c r="J9">
        <f t="shared" si="7"/>
        <v>0</v>
      </c>
      <c r="K9" s="1">
        <f t="shared" si="1"/>
        <v>0</v>
      </c>
    </row>
    <row r="10" spans="1:13" x14ac:dyDescent="0.25">
      <c r="A10">
        <v>8</v>
      </c>
      <c r="B10">
        <f t="shared" si="2"/>
        <v>8</v>
      </c>
      <c r="C10" s="1">
        <f t="shared" si="0"/>
        <v>0</v>
      </c>
      <c r="D10">
        <f>128+INT(127*グラフ!$A$1*(COS(C10)-グラフ!$B$1*COS(3*C10)))</f>
        <v>223</v>
      </c>
      <c r="E10">
        <f>128+INT(127*グラフ!$A$1*(COS(C10+2*PI()/3)-グラフ!$B$1*COS(3*C10)))</f>
        <v>51</v>
      </c>
      <c r="F10">
        <f t="shared" si="3"/>
        <v>1</v>
      </c>
      <c r="G10">
        <f t="shared" si="4"/>
        <v>1</v>
      </c>
      <c r="H10">
        <f t="shared" si="5"/>
        <v>0</v>
      </c>
      <c r="I10">
        <f t="shared" si="6"/>
        <v>0</v>
      </c>
      <c r="J10">
        <f t="shared" si="7"/>
        <v>0</v>
      </c>
      <c r="K10" s="1">
        <f t="shared" si="1"/>
        <v>0</v>
      </c>
    </row>
    <row r="11" spans="1:13" x14ac:dyDescent="0.25">
      <c r="A11">
        <v>9</v>
      </c>
      <c r="B11">
        <f t="shared" si="2"/>
        <v>9</v>
      </c>
      <c r="C11" s="1">
        <f t="shared" si="0"/>
        <v>0</v>
      </c>
      <c r="D11">
        <f>128+INT(127*グラフ!$A$1*(COS(C11)-グラフ!$B$1*COS(3*C11)))</f>
        <v>223</v>
      </c>
      <c r="E11">
        <f>128+INT(127*グラフ!$A$1*(COS(C11+2*PI()/3)-グラフ!$B$1*COS(3*C11)))</f>
        <v>51</v>
      </c>
      <c r="F11">
        <f t="shared" si="3"/>
        <v>1</v>
      </c>
      <c r="G11">
        <f t="shared" si="4"/>
        <v>1</v>
      </c>
      <c r="H11">
        <f t="shared" si="5"/>
        <v>0</v>
      </c>
      <c r="I11">
        <f t="shared" si="6"/>
        <v>0</v>
      </c>
      <c r="J11">
        <f t="shared" si="7"/>
        <v>0</v>
      </c>
      <c r="K11" s="1">
        <f t="shared" si="1"/>
        <v>0</v>
      </c>
    </row>
    <row r="12" spans="1:13" x14ac:dyDescent="0.25">
      <c r="A12">
        <v>10</v>
      </c>
      <c r="B12">
        <f t="shared" si="2"/>
        <v>10</v>
      </c>
      <c r="C12" s="1">
        <f t="shared" si="0"/>
        <v>0</v>
      </c>
      <c r="D12">
        <f>128+INT(127*グラフ!$A$1*(COS(C12)-グラフ!$B$1*COS(3*C12)))</f>
        <v>223</v>
      </c>
      <c r="E12">
        <f>128+INT(127*グラフ!$A$1*(COS(C12+2*PI()/3)-グラフ!$B$1*COS(3*C12)))</f>
        <v>51</v>
      </c>
      <c r="F12">
        <f t="shared" si="3"/>
        <v>1</v>
      </c>
      <c r="G12">
        <f t="shared" si="4"/>
        <v>1</v>
      </c>
      <c r="H12">
        <f t="shared" si="5"/>
        <v>0</v>
      </c>
      <c r="I12">
        <f t="shared" si="6"/>
        <v>0</v>
      </c>
      <c r="J12">
        <f t="shared" si="7"/>
        <v>0</v>
      </c>
      <c r="K12" s="1">
        <f t="shared" si="1"/>
        <v>0</v>
      </c>
    </row>
    <row r="13" spans="1:13" x14ac:dyDescent="0.25">
      <c r="A13">
        <v>11</v>
      </c>
      <c r="B13">
        <f t="shared" si="2"/>
        <v>11</v>
      </c>
      <c r="C13" s="1">
        <f t="shared" si="0"/>
        <v>0</v>
      </c>
      <c r="D13">
        <f>128+INT(127*グラフ!$A$1*(COS(C13)-グラフ!$B$1*COS(3*C13)))</f>
        <v>223</v>
      </c>
      <c r="E13">
        <f>128+INT(127*グラフ!$A$1*(COS(C13+2*PI()/3)-グラフ!$B$1*COS(3*C13)))</f>
        <v>51</v>
      </c>
      <c r="F13">
        <f t="shared" si="3"/>
        <v>1</v>
      </c>
      <c r="G13">
        <f t="shared" si="4"/>
        <v>1</v>
      </c>
      <c r="H13">
        <f t="shared" si="5"/>
        <v>0</v>
      </c>
      <c r="I13">
        <f t="shared" si="6"/>
        <v>0</v>
      </c>
      <c r="J13">
        <f t="shared" si="7"/>
        <v>0</v>
      </c>
      <c r="K13" s="1">
        <f t="shared" si="1"/>
        <v>0</v>
      </c>
    </row>
    <row r="14" spans="1:13" x14ac:dyDescent="0.25">
      <c r="A14">
        <v>12</v>
      </c>
      <c r="B14">
        <f t="shared" si="2"/>
        <v>12</v>
      </c>
      <c r="C14" s="1">
        <f t="shared" si="0"/>
        <v>0</v>
      </c>
      <c r="D14">
        <f>128+INT(127*グラフ!$A$1*(COS(C14)-グラフ!$B$1*COS(3*C14)))</f>
        <v>223</v>
      </c>
      <c r="E14">
        <f>128+INT(127*グラフ!$A$1*(COS(C14+2*PI()/3)-グラフ!$B$1*COS(3*C14)))</f>
        <v>51</v>
      </c>
      <c r="F14">
        <f t="shared" si="3"/>
        <v>1</v>
      </c>
      <c r="G14">
        <f t="shared" si="4"/>
        <v>1</v>
      </c>
      <c r="H14">
        <f t="shared" si="5"/>
        <v>0</v>
      </c>
      <c r="I14">
        <f t="shared" si="6"/>
        <v>0</v>
      </c>
      <c r="J14">
        <f t="shared" si="7"/>
        <v>0</v>
      </c>
      <c r="K14" s="1">
        <f t="shared" si="1"/>
        <v>0</v>
      </c>
    </row>
    <row r="15" spans="1:13" x14ac:dyDescent="0.25">
      <c r="A15">
        <v>13</v>
      </c>
      <c r="B15">
        <f t="shared" si="2"/>
        <v>13</v>
      </c>
      <c r="C15" s="1">
        <f t="shared" si="0"/>
        <v>0</v>
      </c>
      <c r="D15">
        <f>128+INT(127*グラフ!$A$1*(COS(C15)-グラフ!$B$1*COS(3*C15)))</f>
        <v>223</v>
      </c>
      <c r="E15">
        <f>128+INT(127*グラフ!$A$1*(COS(C15+2*PI()/3)-グラフ!$B$1*COS(3*C15)))</f>
        <v>51</v>
      </c>
      <c r="F15">
        <f t="shared" si="3"/>
        <v>1</v>
      </c>
      <c r="G15">
        <f t="shared" si="4"/>
        <v>1</v>
      </c>
      <c r="H15">
        <f t="shared" si="5"/>
        <v>0</v>
      </c>
      <c r="I15">
        <f t="shared" si="6"/>
        <v>0</v>
      </c>
      <c r="J15">
        <f t="shared" si="7"/>
        <v>0</v>
      </c>
      <c r="K15" s="1">
        <f t="shared" si="1"/>
        <v>0</v>
      </c>
    </row>
    <row r="16" spans="1:13" x14ac:dyDescent="0.25">
      <c r="A16">
        <v>14</v>
      </c>
      <c r="B16">
        <f t="shared" si="2"/>
        <v>14</v>
      </c>
      <c r="C16" s="1">
        <f t="shared" si="0"/>
        <v>0</v>
      </c>
      <c r="D16">
        <f>128+INT(127*グラフ!$A$1*(COS(C16)-グラフ!$B$1*COS(3*C16)))</f>
        <v>223</v>
      </c>
      <c r="E16">
        <f>128+INT(127*グラフ!$A$1*(COS(C16+2*PI()/3)-グラフ!$B$1*COS(3*C16)))</f>
        <v>51</v>
      </c>
      <c r="F16">
        <f t="shared" si="3"/>
        <v>1</v>
      </c>
      <c r="G16">
        <f t="shared" si="4"/>
        <v>1</v>
      </c>
      <c r="H16">
        <f t="shared" si="5"/>
        <v>0</v>
      </c>
      <c r="I16">
        <f t="shared" si="6"/>
        <v>0</v>
      </c>
      <c r="J16">
        <f t="shared" si="7"/>
        <v>0</v>
      </c>
      <c r="K16" s="1">
        <f t="shared" si="1"/>
        <v>0</v>
      </c>
    </row>
    <row r="17" spans="1:11" x14ac:dyDescent="0.25">
      <c r="A17">
        <v>15</v>
      </c>
      <c r="B17">
        <f t="shared" si="2"/>
        <v>15</v>
      </c>
      <c r="C17" s="1">
        <f t="shared" si="0"/>
        <v>0</v>
      </c>
      <c r="D17">
        <f>128+INT(127*グラフ!$A$1*(COS(C17)-グラフ!$B$1*COS(3*C17)))</f>
        <v>223</v>
      </c>
      <c r="E17">
        <f>128+INT(127*グラフ!$A$1*(COS(C17+2*PI()/3)-グラフ!$B$1*COS(3*C17)))</f>
        <v>51</v>
      </c>
      <c r="F17">
        <f t="shared" si="3"/>
        <v>1</v>
      </c>
      <c r="G17">
        <f t="shared" si="4"/>
        <v>1</v>
      </c>
      <c r="H17">
        <f t="shared" si="5"/>
        <v>0</v>
      </c>
      <c r="I17">
        <f t="shared" si="6"/>
        <v>0</v>
      </c>
      <c r="J17">
        <f t="shared" si="7"/>
        <v>0</v>
      </c>
      <c r="K17" s="1">
        <f t="shared" si="1"/>
        <v>0</v>
      </c>
    </row>
    <row r="18" spans="1:11" x14ac:dyDescent="0.25">
      <c r="A18">
        <v>16</v>
      </c>
      <c r="B18">
        <f t="shared" si="2"/>
        <v>16</v>
      </c>
      <c r="C18" s="1">
        <f t="shared" si="0"/>
        <v>0</v>
      </c>
      <c r="D18">
        <f>128+INT(127*グラフ!$A$1*(COS(C18)-グラフ!$B$1*COS(3*C18)))</f>
        <v>223</v>
      </c>
      <c r="E18">
        <f>128+INT(127*グラフ!$A$1*(COS(C18+2*PI()/3)-グラフ!$B$1*COS(3*C18)))</f>
        <v>51</v>
      </c>
      <c r="F18">
        <f t="shared" si="3"/>
        <v>1</v>
      </c>
      <c r="G18">
        <f t="shared" si="4"/>
        <v>1</v>
      </c>
      <c r="H18">
        <f t="shared" si="5"/>
        <v>0</v>
      </c>
      <c r="I18">
        <f t="shared" si="6"/>
        <v>0</v>
      </c>
      <c r="J18">
        <f t="shared" si="7"/>
        <v>0</v>
      </c>
      <c r="K18" s="1">
        <f t="shared" si="1"/>
        <v>0</v>
      </c>
    </row>
    <row r="19" spans="1:11" x14ac:dyDescent="0.25">
      <c r="A19">
        <v>17</v>
      </c>
      <c r="B19">
        <f t="shared" si="2"/>
        <v>17</v>
      </c>
      <c r="C19" s="1">
        <f t="shared" si="0"/>
        <v>0</v>
      </c>
      <c r="D19">
        <f>128+INT(127*グラフ!$A$1*(COS(C19)-グラフ!$B$1*COS(3*C19)))</f>
        <v>223</v>
      </c>
      <c r="E19">
        <f>128+INT(127*グラフ!$A$1*(COS(C19+2*PI()/3)-グラフ!$B$1*COS(3*C19)))</f>
        <v>51</v>
      </c>
      <c r="F19">
        <f t="shared" si="3"/>
        <v>1</v>
      </c>
      <c r="G19">
        <f t="shared" si="4"/>
        <v>1</v>
      </c>
      <c r="H19">
        <f t="shared" si="5"/>
        <v>0</v>
      </c>
      <c r="I19">
        <f t="shared" si="6"/>
        <v>0</v>
      </c>
      <c r="J19">
        <f t="shared" si="7"/>
        <v>0</v>
      </c>
      <c r="K19" s="1">
        <f t="shared" si="1"/>
        <v>0</v>
      </c>
    </row>
    <row r="20" spans="1:11" x14ac:dyDescent="0.25">
      <c r="A20">
        <v>18</v>
      </c>
      <c r="B20">
        <f t="shared" si="2"/>
        <v>18</v>
      </c>
      <c r="C20" s="1">
        <f t="shared" si="0"/>
        <v>0</v>
      </c>
      <c r="D20">
        <f>128+INT(127*グラフ!$A$1*(COS(C20)-グラフ!$B$1*COS(3*C20)))</f>
        <v>223</v>
      </c>
      <c r="E20">
        <f>128+INT(127*グラフ!$A$1*(COS(C20+2*PI()/3)-グラフ!$B$1*COS(3*C20)))</f>
        <v>51</v>
      </c>
      <c r="F20">
        <f t="shared" si="3"/>
        <v>1</v>
      </c>
      <c r="G20">
        <f t="shared" si="4"/>
        <v>1</v>
      </c>
      <c r="H20">
        <f t="shared" si="5"/>
        <v>0</v>
      </c>
      <c r="I20">
        <f t="shared" si="6"/>
        <v>0</v>
      </c>
      <c r="J20">
        <f t="shared" si="7"/>
        <v>0</v>
      </c>
      <c r="K20" s="1">
        <f t="shared" si="1"/>
        <v>0</v>
      </c>
    </row>
    <row r="21" spans="1:11" x14ac:dyDescent="0.25">
      <c r="A21">
        <v>19</v>
      </c>
      <c r="B21">
        <f t="shared" si="2"/>
        <v>19</v>
      </c>
      <c r="C21" s="1">
        <f t="shared" si="0"/>
        <v>0</v>
      </c>
      <c r="D21">
        <f>128+INT(127*グラフ!$A$1*(COS(C21)-グラフ!$B$1*COS(3*C21)))</f>
        <v>223</v>
      </c>
      <c r="E21">
        <f>128+INT(127*グラフ!$A$1*(COS(C21+2*PI()/3)-グラフ!$B$1*COS(3*C21)))</f>
        <v>51</v>
      </c>
      <c r="F21">
        <f t="shared" si="3"/>
        <v>1</v>
      </c>
      <c r="G21">
        <f t="shared" si="4"/>
        <v>1</v>
      </c>
      <c r="H21">
        <f t="shared" si="5"/>
        <v>0</v>
      </c>
      <c r="I21">
        <f t="shared" si="6"/>
        <v>0</v>
      </c>
      <c r="J21">
        <f t="shared" si="7"/>
        <v>0</v>
      </c>
      <c r="K21" s="1">
        <f t="shared" si="1"/>
        <v>0</v>
      </c>
    </row>
    <row r="22" spans="1:11" x14ac:dyDescent="0.25">
      <c r="A22">
        <v>20</v>
      </c>
      <c r="B22">
        <f t="shared" si="2"/>
        <v>20</v>
      </c>
      <c r="C22" s="1">
        <f t="shared" si="0"/>
        <v>0</v>
      </c>
      <c r="D22">
        <f>128+INT(127*グラフ!$A$1*(COS(C22)-グラフ!$B$1*COS(3*C22)))</f>
        <v>223</v>
      </c>
      <c r="E22">
        <f>128+INT(127*グラフ!$A$1*(COS(C22+2*PI()/3)-グラフ!$B$1*COS(3*C22)))</f>
        <v>51</v>
      </c>
      <c r="F22">
        <f t="shared" si="3"/>
        <v>1</v>
      </c>
      <c r="G22">
        <f t="shared" si="4"/>
        <v>1</v>
      </c>
      <c r="H22">
        <f t="shared" si="5"/>
        <v>0</v>
      </c>
      <c r="I22">
        <f t="shared" si="6"/>
        <v>0</v>
      </c>
      <c r="J22">
        <f t="shared" si="7"/>
        <v>0</v>
      </c>
      <c r="K22" s="1">
        <f t="shared" si="1"/>
        <v>0</v>
      </c>
    </row>
    <row r="23" spans="1:11" x14ac:dyDescent="0.25">
      <c r="A23">
        <v>21</v>
      </c>
      <c r="B23">
        <f t="shared" si="2"/>
        <v>21</v>
      </c>
      <c r="C23" s="1">
        <f t="shared" si="0"/>
        <v>0</v>
      </c>
      <c r="D23">
        <f>128+INT(127*グラフ!$A$1*(COS(C23)-グラフ!$B$1*COS(3*C23)))</f>
        <v>223</v>
      </c>
      <c r="E23">
        <f>128+INT(127*グラフ!$A$1*(COS(C23+2*PI()/3)-グラフ!$B$1*COS(3*C23)))</f>
        <v>51</v>
      </c>
      <c r="F23">
        <f t="shared" si="3"/>
        <v>1</v>
      </c>
      <c r="G23">
        <f t="shared" si="4"/>
        <v>1</v>
      </c>
      <c r="H23">
        <f t="shared" si="5"/>
        <v>0</v>
      </c>
      <c r="I23">
        <f t="shared" si="6"/>
        <v>0</v>
      </c>
      <c r="J23">
        <f t="shared" si="7"/>
        <v>0</v>
      </c>
      <c r="K23" s="1">
        <f t="shared" si="1"/>
        <v>0</v>
      </c>
    </row>
    <row r="24" spans="1:11" x14ac:dyDescent="0.25">
      <c r="A24">
        <v>22</v>
      </c>
      <c r="B24">
        <f t="shared" si="2"/>
        <v>22</v>
      </c>
      <c r="C24" s="1">
        <f t="shared" si="0"/>
        <v>0</v>
      </c>
      <c r="D24">
        <f>128+INT(127*グラフ!$A$1*(COS(C24)-グラフ!$B$1*COS(3*C24)))</f>
        <v>223</v>
      </c>
      <c r="E24">
        <f>128+INT(127*グラフ!$A$1*(COS(C24+2*PI()/3)-グラフ!$B$1*COS(3*C24)))</f>
        <v>51</v>
      </c>
      <c r="F24">
        <f t="shared" si="3"/>
        <v>1</v>
      </c>
      <c r="G24">
        <f t="shared" si="4"/>
        <v>1</v>
      </c>
      <c r="H24">
        <f t="shared" si="5"/>
        <v>0</v>
      </c>
      <c r="I24">
        <f t="shared" si="6"/>
        <v>0</v>
      </c>
      <c r="J24">
        <f t="shared" si="7"/>
        <v>0</v>
      </c>
      <c r="K24" s="1">
        <f t="shared" si="1"/>
        <v>0</v>
      </c>
    </row>
    <row r="25" spans="1:11" x14ac:dyDescent="0.25">
      <c r="A25">
        <v>23</v>
      </c>
      <c r="B25">
        <f t="shared" si="2"/>
        <v>23</v>
      </c>
      <c r="C25" s="1">
        <f t="shared" si="0"/>
        <v>0</v>
      </c>
      <c r="D25">
        <f>128+INT(127*グラフ!$A$1*(COS(C25)-グラフ!$B$1*COS(3*C25)))</f>
        <v>223</v>
      </c>
      <c r="E25">
        <f>128+INT(127*グラフ!$A$1*(COS(C25+2*PI()/3)-グラフ!$B$1*COS(3*C25)))</f>
        <v>51</v>
      </c>
      <c r="F25">
        <f t="shared" si="3"/>
        <v>1</v>
      </c>
      <c r="G25">
        <f t="shared" si="4"/>
        <v>1</v>
      </c>
      <c r="H25">
        <f t="shared" si="5"/>
        <v>0</v>
      </c>
      <c r="I25">
        <f t="shared" si="6"/>
        <v>0</v>
      </c>
      <c r="J25">
        <f t="shared" si="7"/>
        <v>0</v>
      </c>
      <c r="K25" s="1">
        <f t="shared" si="1"/>
        <v>0</v>
      </c>
    </row>
    <row r="26" spans="1:11" x14ac:dyDescent="0.25">
      <c r="A26">
        <v>24</v>
      </c>
      <c r="B26">
        <f t="shared" si="2"/>
        <v>24</v>
      </c>
      <c r="C26" s="1">
        <f t="shared" si="0"/>
        <v>0</v>
      </c>
      <c r="D26">
        <f>128+INT(127*グラフ!$A$1*(COS(C26)-グラフ!$B$1*COS(3*C26)))</f>
        <v>223</v>
      </c>
      <c r="E26">
        <f>128+INT(127*グラフ!$A$1*(COS(C26+2*PI()/3)-グラフ!$B$1*COS(3*C26)))</f>
        <v>51</v>
      </c>
      <c r="F26">
        <f t="shared" si="3"/>
        <v>1</v>
      </c>
      <c r="G26">
        <f t="shared" si="4"/>
        <v>1</v>
      </c>
      <c r="H26">
        <f t="shared" si="5"/>
        <v>0</v>
      </c>
      <c r="I26">
        <f t="shared" si="6"/>
        <v>0</v>
      </c>
      <c r="J26">
        <f t="shared" si="7"/>
        <v>0</v>
      </c>
      <c r="K26" s="1">
        <f t="shared" si="1"/>
        <v>0</v>
      </c>
    </row>
    <row r="27" spans="1:11" x14ac:dyDescent="0.25">
      <c r="A27">
        <v>25</v>
      </c>
      <c r="B27">
        <f t="shared" si="2"/>
        <v>25</v>
      </c>
      <c r="C27" s="1">
        <f t="shared" si="0"/>
        <v>0</v>
      </c>
      <c r="D27">
        <f>128+INT(127*グラフ!$A$1*(COS(C27)-グラフ!$B$1*COS(3*C27)))</f>
        <v>223</v>
      </c>
      <c r="E27">
        <f>128+INT(127*グラフ!$A$1*(COS(C27+2*PI()/3)-グラフ!$B$1*COS(3*C27)))</f>
        <v>51</v>
      </c>
      <c r="F27">
        <f t="shared" si="3"/>
        <v>1</v>
      </c>
      <c r="G27">
        <f t="shared" si="4"/>
        <v>1</v>
      </c>
      <c r="H27">
        <f t="shared" si="5"/>
        <v>0</v>
      </c>
      <c r="I27">
        <f t="shared" si="6"/>
        <v>0</v>
      </c>
      <c r="J27">
        <f t="shared" si="7"/>
        <v>0</v>
      </c>
      <c r="K27" s="1">
        <f t="shared" si="1"/>
        <v>0</v>
      </c>
    </row>
    <row r="28" spans="1:11" x14ac:dyDescent="0.25">
      <c r="A28">
        <v>26</v>
      </c>
      <c r="B28">
        <f t="shared" si="2"/>
        <v>26</v>
      </c>
      <c r="C28" s="1">
        <f t="shared" si="0"/>
        <v>0</v>
      </c>
      <c r="D28">
        <f>128+INT(127*グラフ!$A$1*(COS(C28)-グラフ!$B$1*COS(3*C28)))</f>
        <v>223</v>
      </c>
      <c r="E28">
        <f>128+INT(127*グラフ!$A$1*(COS(C28+2*PI()/3)-グラフ!$B$1*COS(3*C28)))</f>
        <v>51</v>
      </c>
      <c r="F28">
        <f t="shared" si="3"/>
        <v>1</v>
      </c>
      <c r="G28">
        <f t="shared" si="4"/>
        <v>1</v>
      </c>
      <c r="H28">
        <f t="shared" si="5"/>
        <v>0</v>
      </c>
      <c r="I28">
        <f t="shared" si="6"/>
        <v>0</v>
      </c>
      <c r="J28">
        <f t="shared" si="7"/>
        <v>0</v>
      </c>
      <c r="K28" s="1">
        <f t="shared" si="1"/>
        <v>0</v>
      </c>
    </row>
    <row r="29" spans="1:11" x14ac:dyDescent="0.25">
      <c r="A29">
        <v>27</v>
      </c>
      <c r="B29">
        <f t="shared" si="2"/>
        <v>27</v>
      </c>
      <c r="C29" s="1">
        <f t="shared" si="0"/>
        <v>0</v>
      </c>
      <c r="D29">
        <f>128+INT(127*グラフ!$A$1*(COS(C29)-グラフ!$B$1*COS(3*C29)))</f>
        <v>223</v>
      </c>
      <c r="E29">
        <f>128+INT(127*グラフ!$A$1*(COS(C29+2*PI()/3)-グラフ!$B$1*COS(3*C29)))</f>
        <v>51</v>
      </c>
      <c r="F29">
        <f t="shared" si="3"/>
        <v>1</v>
      </c>
      <c r="G29">
        <f t="shared" si="4"/>
        <v>1</v>
      </c>
      <c r="H29">
        <f t="shared" si="5"/>
        <v>0</v>
      </c>
      <c r="I29">
        <f t="shared" si="6"/>
        <v>0</v>
      </c>
      <c r="J29">
        <f t="shared" si="7"/>
        <v>0</v>
      </c>
      <c r="K29" s="1">
        <f t="shared" si="1"/>
        <v>0</v>
      </c>
    </row>
    <row r="30" spans="1:11" x14ac:dyDescent="0.25">
      <c r="A30">
        <v>28</v>
      </c>
      <c r="B30">
        <f t="shared" si="2"/>
        <v>28</v>
      </c>
      <c r="C30" s="1">
        <f t="shared" si="0"/>
        <v>0</v>
      </c>
      <c r="D30">
        <f>128+INT(127*グラフ!$A$1*(COS(C30)-グラフ!$B$1*COS(3*C30)))</f>
        <v>223</v>
      </c>
      <c r="E30">
        <f>128+INT(127*グラフ!$A$1*(COS(C30+2*PI()/3)-グラフ!$B$1*COS(3*C30)))</f>
        <v>51</v>
      </c>
      <c r="F30">
        <f t="shared" si="3"/>
        <v>1</v>
      </c>
      <c r="G30">
        <f t="shared" si="4"/>
        <v>1</v>
      </c>
      <c r="H30">
        <f t="shared" si="5"/>
        <v>0</v>
      </c>
      <c r="I30">
        <f t="shared" si="6"/>
        <v>0</v>
      </c>
      <c r="J30">
        <f t="shared" si="7"/>
        <v>0</v>
      </c>
      <c r="K30" s="1">
        <f t="shared" si="1"/>
        <v>0</v>
      </c>
    </row>
    <row r="31" spans="1:11" x14ac:dyDescent="0.25">
      <c r="A31">
        <v>29</v>
      </c>
      <c r="B31">
        <f t="shared" si="2"/>
        <v>29</v>
      </c>
      <c r="C31" s="1">
        <f t="shared" si="0"/>
        <v>0</v>
      </c>
      <c r="D31">
        <f>128+INT(127*グラフ!$A$1*(COS(C31)-グラフ!$B$1*COS(3*C31)))</f>
        <v>223</v>
      </c>
      <c r="E31">
        <f>128+INT(127*グラフ!$A$1*(COS(C31+2*PI()/3)-グラフ!$B$1*COS(3*C31)))</f>
        <v>51</v>
      </c>
      <c r="F31">
        <f t="shared" si="3"/>
        <v>1</v>
      </c>
      <c r="G31">
        <f t="shared" si="4"/>
        <v>1</v>
      </c>
      <c r="H31">
        <f t="shared" si="5"/>
        <v>0</v>
      </c>
      <c r="I31">
        <f t="shared" si="6"/>
        <v>0</v>
      </c>
      <c r="J31">
        <f t="shared" si="7"/>
        <v>0</v>
      </c>
      <c r="K31" s="1">
        <f t="shared" si="1"/>
        <v>0</v>
      </c>
    </row>
    <row r="32" spans="1:11" x14ac:dyDescent="0.25">
      <c r="A32">
        <v>30</v>
      </c>
      <c r="B32">
        <f t="shared" si="2"/>
        <v>30</v>
      </c>
      <c r="C32" s="1">
        <f t="shared" si="0"/>
        <v>0</v>
      </c>
      <c r="D32">
        <f>128+INT(127*グラフ!$A$1*(COS(C32)-グラフ!$B$1*COS(3*C32)))</f>
        <v>223</v>
      </c>
      <c r="E32">
        <f>128+INT(127*グラフ!$A$1*(COS(C32+2*PI()/3)-グラフ!$B$1*COS(3*C32)))</f>
        <v>51</v>
      </c>
      <c r="F32">
        <f t="shared" si="3"/>
        <v>1</v>
      </c>
      <c r="G32">
        <f t="shared" si="4"/>
        <v>1</v>
      </c>
      <c r="H32">
        <f t="shared" si="5"/>
        <v>0</v>
      </c>
      <c r="I32">
        <f t="shared" si="6"/>
        <v>0</v>
      </c>
      <c r="J32">
        <f t="shared" si="7"/>
        <v>0</v>
      </c>
      <c r="K32" s="1">
        <f t="shared" si="1"/>
        <v>0</v>
      </c>
    </row>
    <row r="33" spans="1:11" x14ac:dyDescent="0.25">
      <c r="A33">
        <v>31</v>
      </c>
      <c r="B33">
        <f t="shared" si="2"/>
        <v>31</v>
      </c>
      <c r="C33" s="1">
        <f t="shared" si="0"/>
        <v>0</v>
      </c>
      <c r="D33">
        <f>128+INT(127*グラフ!$A$1*(COS(C33)-グラフ!$B$1*COS(3*C33)))</f>
        <v>223</v>
      </c>
      <c r="E33">
        <f>128+INT(127*グラフ!$A$1*(COS(C33+2*PI()/3)-グラフ!$B$1*COS(3*C33)))</f>
        <v>51</v>
      </c>
      <c r="F33">
        <f t="shared" si="3"/>
        <v>1</v>
      </c>
      <c r="G33">
        <f t="shared" si="4"/>
        <v>1</v>
      </c>
      <c r="H33">
        <f t="shared" si="5"/>
        <v>0</v>
      </c>
      <c r="I33">
        <f t="shared" si="6"/>
        <v>0</v>
      </c>
      <c r="J33">
        <f t="shared" si="7"/>
        <v>0</v>
      </c>
      <c r="K33" s="1">
        <f t="shared" si="1"/>
        <v>0</v>
      </c>
    </row>
    <row r="34" spans="1:11" x14ac:dyDescent="0.25">
      <c r="A34">
        <v>32</v>
      </c>
      <c r="B34">
        <f t="shared" si="2"/>
        <v>32</v>
      </c>
      <c r="C34" s="1">
        <f t="shared" si="0"/>
        <v>0</v>
      </c>
      <c r="D34">
        <f>128+INT(127*グラフ!$A$1*(COS(C34)-グラフ!$B$1*COS(3*C34)))</f>
        <v>223</v>
      </c>
      <c r="E34">
        <f>128+INT(127*グラフ!$A$1*(COS(C34+2*PI()/3)-グラフ!$B$1*COS(3*C34)))</f>
        <v>51</v>
      </c>
      <c r="F34">
        <f t="shared" si="3"/>
        <v>1</v>
      </c>
      <c r="G34">
        <f t="shared" si="4"/>
        <v>1</v>
      </c>
      <c r="H34">
        <f t="shared" si="5"/>
        <v>0</v>
      </c>
      <c r="I34">
        <f t="shared" si="6"/>
        <v>0</v>
      </c>
      <c r="J34">
        <f t="shared" si="7"/>
        <v>0</v>
      </c>
      <c r="K34" s="1">
        <f t="shared" si="1"/>
        <v>0</v>
      </c>
    </row>
    <row r="35" spans="1:11" x14ac:dyDescent="0.25">
      <c r="A35">
        <v>33</v>
      </c>
      <c r="B35">
        <f t="shared" si="2"/>
        <v>33</v>
      </c>
      <c r="C35" s="1">
        <f t="shared" si="0"/>
        <v>0</v>
      </c>
      <c r="D35">
        <f>128+INT(127*グラフ!$A$1*(COS(C35)-グラフ!$B$1*COS(3*C35)))</f>
        <v>223</v>
      </c>
      <c r="E35">
        <f>128+INT(127*グラフ!$A$1*(COS(C35+2*PI()/3)-グラフ!$B$1*COS(3*C35)))</f>
        <v>51</v>
      </c>
      <c r="F35">
        <f t="shared" si="3"/>
        <v>1</v>
      </c>
      <c r="G35">
        <f t="shared" si="4"/>
        <v>1</v>
      </c>
      <c r="H35">
        <f t="shared" si="5"/>
        <v>0</v>
      </c>
      <c r="I35">
        <f t="shared" si="6"/>
        <v>0</v>
      </c>
      <c r="J35">
        <f t="shared" si="7"/>
        <v>0</v>
      </c>
      <c r="K35" s="1">
        <f t="shared" si="1"/>
        <v>0</v>
      </c>
    </row>
    <row r="36" spans="1:11" x14ac:dyDescent="0.25">
      <c r="A36">
        <v>34</v>
      </c>
      <c r="B36">
        <f t="shared" si="2"/>
        <v>34</v>
      </c>
      <c r="C36" s="1">
        <f t="shared" si="0"/>
        <v>0</v>
      </c>
      <c r="D36">
        <f>128+INT(127*グラフ!$A$1*(COS(C36)-グラフ!$B$1*COS(3*C36)))</f>
        <v>223</v>
      </c>
      <c r="E36">
        <f>128+INT(127*グラフ!$A$1*(COS(C36+2*PI()/3)-グラフ!$B$1*COS(3*C36)))</f>
        <v>51</v>
      </c>
      <c r="F36">
        <f t="shared" si="3"/>
        <v>1</v>
      </c>
      <c r="G36">
        <f t="shared" si="4"/>
        <v>1</v>
      </c>
      <c r="H36">
        <f t="shared" si="5"/>
        <v>0</v>
      </c>
      <c r="I36">
        <f t="shared" si="6"/>
        <v>0</v>
      </c>
      <c r="J36">
        <f t="shared" si="7"/>
        <v>0</v>
      </c>
      <c r="K36" s="1">
        <f t="shared" si="1"/>
        <v>0</v>
      </c>
    </row>
    <row r="37" spans="1:11" x14ac:dyDescent="0.25">
      <c r="A37">
        <v>35</v>
      </c>
      <c r="B37">
        <f t="shared" si="2"/>
        <v>35</v>
      </c>
      <c r="C37" s="1">
        <f t="shared" si="0"/>
        <v>0</v>
      </c>
      <c r="D37">
        <f>128+INT(127*グラフ!$A$1*(COS(C37)-グラフ!$B$1*COS(3*C37)))</f>
        <v>223</v>
      </c>
      <c r="E37">
        <f>128+INT(127*グラフ!$A$1*(COS(C37+2*PI()/3)-グラフ!$B$1*COS(3*C37)))</f>
        <v>51</v>
      </c>
      <c r="F37">
        <f t="shared" si="3"/>
        <v>1</v>
      </c>
      <c r="G37">
        <f t="shared" si="4"/>
        <v>1</v>
      </c>
      <c r="H37">
        <f t="shared" si="5"/>
        <v>0</v>
      </c>
      <c r="I37">
        <f t="shared" si="6"/>
        <v>0</v>
      </c>
      <c r="J37">
        <f t="shared" si="7"/>
        <v>0</v>
      </c>
      <c r="K37" s="1">
        <f t="shared" si="1"/>
        <v>0</v>
      </c>
    </row>
    <row r="38" spans="1:11" x14ac:dyDescent="0.25">
      <c r="A38">
        <v>36</v>
      </c>
      <c r="B38">
        <f t="shared" si="2"/>
        <v>36</v>
      </c>
      <c r="C38" s="1">
        <f t="shared" si="0"/>
        <v>0</v>
      </c>
      <c r="D38">
        <f>128+INT(127*グラフ!$A$1*(COS(C38)-グラフ!$B$1*COS(3*C38)))</f>
        <v>223</v>
      </c>
      <c r="E38">
        <f>128+INT(127*グラフ!$A$1*(COS(C38+2*PI()/3)-グラフ!$B$1*COS(3*C38)))</f>
        <v>51</v>
      </c>
      <c r="F38">
        <f t="shared" si="3"/>
        <v>1</v>
      </c>
      <c r="G38">
        <f t="shared" si="4"/>
        <v>1</v>
      </c>
      <c r="H38">
        <f t="shared" si="5"/>
        <v>0</v>
      </c>
      <c r="I38">
        <f t="shared" si="6"/>
        <v>0</v>
      </c>
      <c r="J38">
        <f t="shared" si="7"/>
        <v>0</v>
      </c>
      <c r="K38" s="1">
        <f t="shared" si="1"/>
        <v>0</v>
      </c>
    </row>
    <row r="39" spans="1:11" x14ac:dyDescent="0.25">
      <c r="A39">
        <v>37</v>
      </c>
      <c r="B39">
        <f t="shared" si="2"/>
        <v>37</v>
      </c>
      <c r="C39" s="1">
        <f t="shared" si="0"/>
        <v>0</v>
      </c>
      <c r="D39">
        <f>128+INT(127*グラフ!$A$1*(COS(C39)-グラフ!$B$1*COS(3*C39)))</f>
        <v>223</v>
      </c>
      <c r="E39">
        <f>128+INT(127*グラフ!$A$1*(COS(C39+2*PI()/3)-グラフ!$B$1*COS(3*C39)))</f>
        <v>51</v>
      </c>
      <c r="F39">
        <f t="shared" si="3"/>
        <v>1</v>
      </c>
      <c r="G39">
        <f t="shared" si="4"/>
        <v>1</v>
      </c>
      <c r="H39">
        <f t="shared" si="5"/>
        <v>0</v>
      </c>
      <c r="I39">
        <f t="shared" si="6"/>
        <v>0</v>
      </c>
      <c r="J39">
        <f t="shared" si="7"/>
        <v>0</v>
      </c>
      <c r="K39" s="1">
        <f t="shared" si="1"/>
        <v>0</v>
      </c>
    </row>
    <row r="40" spans="1:11" x14ac:dyDescent="0.25">
      <c r="A40">
        <v>38</v>
      </c>
      <c r="B40">
        <f t="shared" si="2"/>
        <v>38</v>
      </c>
      <c r="C40" s="1">
        <f t="shared" si="0"/>
        <v>0</v>
      </c>
      <c r="D40">
        <f>128+INT(127*グラフ!$A$1*(COS(C40)-グラフ!$B$1*COS(3*C40)))</f>
        <v>223</v>
      </c>
      <c r="E40">
        <f>128+INT(127*グラフ!$A$1*(COS(C40+2*PI()/3)-グラフ!$B$1*COS(3*C40)))</f>
        <v>51</v>
      </c>
      <c r="F40">
        <f t="shared" si="3"/>
        <v>1</v>
      </c>
      <c r="G40">
        <f t="shared" si="4"/>
        <v>1</v>
      </c>
      <c r="H40">
        <f t="shared" si="5"/>
        <v>0</v>
      </c>
      <c r="I40">
        <f t="shared" si="6"/>
        <v>0</v>
      </c>
      <c r="J40">
        <f t="shared" si="7"/>
        <v>0</v>
      </c>
      <c r="K40" s="1">
        <f t="shared" si="1"/>
        <v>0</v>
      </c>
    </row>
    <row r="41" spans="1:11" x14ac:dyDescent="0.25">
      <c r="A41">
        <v>39</v>
      </c>
      <c r="B41">
        <f t="shared" si="2"/>
        <v>39</v>
      </c>
      <c r="C41" s="1">
        <f t="shared" si="0"/>
        <v>0</v>
      </c>
      <c r="D41">
        <f>128+INT(127*グラフ!$A$1*(COS(C41)-グラフ!$B$1*COS(3*C41)))</f>
        <v>223</v>
      </c>
      <c r="E41">
        <f>128+INT(127*グラフ!$A$1*(COS(C41+2*PI()/3)-グラフ!$B$1*COS(3*C41)))</f>
        <v>51</v>
      </c>
      <c r="F41">
        <f t="shared" si="3"/>
        <v>1</v>
      </c>
      <c r="G41">
        <f t="shared" si="4"/>
        <v>1</v>
      </c>
      <c r="H41">
        <f t="shared" si="5"/>
        <v>0</v>
      </c>
      <c r="I41">
        <f t="shared" si="6"/>
        <v>0</v>
      </c>
      <c r="J41">
        <f t="shared" si="7"/>
        <v>0</v>
      </c>
      <c r="K41" s="1">
        <f t="shared" si="1"/>
        <v>0</v>
      </c>
    </row>
    <row r="42" spans="1:11" x14ac:dyDescent="0.25">
      <c r="A42">
        <v>40</v>
      </c>
      <c r="B42">
        <f t="shared" si="2"/>
        <v>40</v>
      </c>
      <c r="C42" s="1">
        <f t="shared" si="0"/>
        <v>0</v>
      </c>
      <c r="D42">
        <f>128+INT(127*グラフ!$A$1*(COS(C42)-グラフ!$B$1*COS(3*C42)))</f>
        <v>223</v>
      </c>
      <c r="E42">
        <f>128+INT(127*グラフ!$A$1*(COS(C42+2*PI()/3)-グラフ!$B$1*COS(3*C42)))</f>
        <v>51</v>
      </c>
      <c r="F42">
        <f t="shared" si="3"/>
        <v>1</v>
      </c>
      <c r="G42">
        <f t="shared" si="4"/>
        <v>1</v>
      </c>
      <c r="H42">
        <f t="shared" si="5"/>
        <v>0</v>
      </c>
      <c r="I42">
        <f t="shared" si="6"/>
        <v>0</v>
      </c>
      <c r="J42">
        <f t="shared" si="7"/>
        <v>0</v>
      </c>
      <c r="K42" s="1">
        <f t="shared" si="1"/>
        <v>0</v>
      </c>
    </row>
    <row r="43" spans="1:11" x14ac:dyDescent="0.25">
      <c r="A43">
        <v>41</v>
      </c>
      <c r="B43">
        <f t="shared" si="2"/>
        <v>41</v>
      </c>
      <c r="C43" s="1">
        <f t="shared" si="0"/>
        <v>0</v>
      </c>
      <c r="D43">
        <f>128+INT(127*グラフ!$A$1*(COS(C43)-グラフ!$B$1*COS(3*C43)))</f>
        <v>223</v>
      </c>
      <c r="E43">
        <f>128+INT(127*グラフ!$A$1*(COS(C43+2*PI()/3)-グラフ!$B$1*COS(3*C43)))</f>
        <v>51</v>
      </c>
      <c r="F43">
        <f t="shared" si="3"/>
        <v>1</v>
      </c>
      <c r="G43">
        <f t="shared" si="4"/>
        <v>1</v>
      </c>
      <c r="H43">
        <f t="shared" si="5"/>
        <v>0</v>
      </c>
      <c r="I43">
        <f t="shared" si="6"/>
        <v>0</v>
      </c>
      <c r="J43">
        <f t="shared" si="7"/>
        <v>0</v>
      </c>
      <c r="K43" s="1">
        <f t="shared" si="1"/>
        <v>0</v>
      </c>
    </row>
    <row r="44" spans="1:11" x14ac:dyDescent="0.25">
      <c r="A44">
        <v>42</v>
      </c>
      <c r="B44">
        <f t="shared" si="2"/>
        <v>42</v>
      </c>
      <c r="C44" s="1">
        <f t="shared" si="0"/>
        <v>0</v>
      </c>
      <c r="D44">
        <f>128+INT(127*グラフ!$A$1*(COS(C44)-グラフ!$B$1*COS(3*C44)))</f>
        <v>223</v>
      </c>
      <c r="E44">
        <f>128+INT(127*グラフ!$A$1*(COS(C44+2*PI()/3)-グラフ!$B$1*COS(3*C44)))</f>
        <v>51</v>
      </c>
      <c r="F44">
        <f t="shared" si="3"/>
        <v>1</v>
      </c>
      <c r="G44">
        <f t="shared" si="4"/>
        <v>1</v>
      </c>
      <c r="H44">
        <f t="shared" si="5"/>
        <v>0</v>
      </c>
      <c r="I44">
        <f t="shared" si="6"/>
        <v>0</v>
      </c>
      <c r="J44">
        <f t="shared" si="7"/>
        <v>0</v>
      </c>
      <c r="K44" s="1">
        <f t="shared" si="1"/>
        <v>0</v>
      </c>
    </row>
    <row r="45" spans="1:11" x14ac:dyDescent="0.25">
      <c r="A45">
        <v>43</v>
      </c>
      <c r="B45">
        <f t="shared" si="2"/>
        <v>43</v>
      </c>
      <c r="C45" s="1">
        <f t="shared" si="0"/>
        <v>0</v>
      </c>
      <c r="D45">
        <f>128+INT(127*グラフ!$A$1*(COS(C45)-グラフ!$B$1*COS(3*C45)))</f>
        <v>223</v>
      </c>
      <c r="E45">
        <f>128+INT(127*グラフ!$A$1*(COS(C45+2*PI()/3)-グラフ!$B$1*COS(3*C45)))</f>
        <v>51</v>
      </c>
      <c r="F45">
        <f t="shared" si="3"/>
        <v>1</v>
      </c>
      <c r="G45">
        <f t="shared" si="4"/>
        <v>1</v>
      </c>
      <c r="H45">
        <f t="shared" si="5"/>
        <v>0</v>
      </c>
      <c r="I45">
        <f t="shared" si="6"/>
        <v>0</v>
      </c>
      <c r="J45">
        <f t="shared" si="7"/>
        <v>0</v>
      </c>
      <c r="K45" s="1">
        <f t="shared" si="1"/>
        <v>0</v>
      </c>
    </row>
    <row r="46" spans="1:11" x14ac:dyDescent="0.25">
      <c r="A46">
        <v>44</v>
      </c>
      <c r="B46">
        <f t="shared" si="2"/>
        <v>44</v>
      </c>
      <c r="C46" s="1">
        <f t="shared" si="0"/>
        <v>0</v>
      </c>
      <c r="D46">
        <f>128+INT(127*グラフ!$A$1*(COS(C46)-グラフ!$B$1*COS(3*C46)))</f>
        <v>223</v>
      </c>
      <c r="E46">
        <f>128+INT(127*グラフ!$A$1*(COS(C46+2*PI()/3)-グラフ!$B$1*COS(3*C46)))</f>
        <v>51</v>
      </c>
      <c r="F46">
        <f t="shared" si="3"/>
        <v>1</v>
      </c>
      <c r="G46">
        <f t="shared" si="4"/>
        <v>1</v>
      </c>
      <c r="H46">
        <f t="shared" si="5"/>
        <v>0</v>
      </c>
      <c r="I46">
        <f t="shared" si="6"/>
        <v>0</v>
      </c>
      <c r="J46">
        <f t="shared" si="7"/>
        <v>0</v>
      </c>
      <c r="K46" s="1">
        <f t="shared" si="1"/>
        <v>0</v>
      </c>
    </row>
    <row r="47" spans="1:11" x14ac:dyDescent="0.25">
      <c r="A47">
        <v>45</v>
      </c>
      <c r="B47">
        <f t="shared" si="2"/>
        <v>45</v>
      </c>
      <c r="C47" s="1">
        <f t="shared" si="0"/>
        <v>0</v>
      </c>
      <c r="D47">
        <f>128+INT(127*グラフ!$A$1*(COS(C47)-グラフ!$B$1*COS(3*C47)))</f>
        <v>223</v>
      </c>
      <c r="E47">
        <f>128+INT(127*グラフ!$A$1*(COS(C47+2*PI()/3)-グラフ!$B$1*COS(3*C47)))</f>
        <v>51</v>
      </c>
      <c r="F47">
        <f t="shared" si="3"/>
        <v>1</v>
      </c>
      <c r="G47">
        <f t="shared" si="4"/>
        <v>1</v>
      </c>
      <c r="H47">
        <f t="shared" si="5"/>
        <v>0</v>
      </c>
      <c r="I47">
        <f t="shared" si="6"/>
        <v>0</v>
      </c>
      <c r="J47">
        <f t="shared" si="7"/>
        <v>0</v>
      </c>
      <c r="K47" s="1">
        <f t="shared" si="1"/>
        <v>0</v>
      </c>
    </row>
    <row r="48" spans="1:11" x14ac:dyDescent="0.25">
      <c r="A48">
        <v>46</v>
      </c>
      <c r="B48">
        <f t="shared" si="2"/>
        <v>46</v>
      </c>
      <c r="C48" s="1">
        <f t="shared" si="0"/>
        <v>0</v>
      </c>
      <c r="D48">
        <f>128+INT(127*グラフ!$A$1*(COS(C48)-グラフ!$B$1*COS(3*C48)))</f>
        <v>223</v>
      </c>
      <c r="E48">
        <f>128+INT(127*グラフ!$A$1*(COS(C48+2*PI()/3)-グラフ!$B$1*COS(3*C48)))</f>
        <v>51</v>
      </c>
      <c r="F48">
        <f t="shared" si="3"/>
        <v>1</v>
      </c>
      <c r="G48">
        <f t="shared" si="4"/>
        <v>1</v>
      </c>
      <c r="H48">
        <f t="shared" si="5"/>
        <v>0</v>
      </c>
      <c r="I48">
        <f t="shared" si="6"/>
        <v>0</v>
      </c>
      <c r="J48">
        <f t="shared" si="7"/>
        <v>0</v>
      </c>
      <c r="K48" s="1">
        <f t="shared" si="1"/>
        <v>0</v>
      </c>
    </row>
    <row r="49" spans="1:11" x14ac:dyDescent="0.25">
      <c r="A49">
        <v>47</v>
      </c>
      <c r="B49">
        <f t="shared" si="2"/>
        <v>47</v>
      </c>
      <c r="C49" s="1">
        <f t="shared" si="0"/>
        <v>0</v>
      </c>
      <c r="D49">
        <f>128+INT(127*グラフ!$A$1*(COS(C49)-グラフ!$B$1*COS(3*C49)))</f>
        <v>223</v>
      </c>
      <c r="E49">
        <f>128+INT(127*グラフ!$A$1*(COS(C49+2*PI()/3)-グラフ!$B$1*COS(3*C49)))</f>
        <v>51</v>
      </c>
      <c r="F49">
        <f t="shared" si="3"/>
        <v>1</v>
      </c>
      <c r="G49">
        <f t="shared" si="4"/>
        <v>1</v>
      </c>
      <c r="H49">
        <f t="shared" si="5"/>
        <v>0</v>
      </c>
      <c r="I49">
        <f t="shared" si="6"/>
        <v>0</v>
      </c>
      <c r="J49">
        <f t="shared" si="7"/>
        <v>0</v>
      </c>
      <c r="K49" s="1">
        <f t="shared" si="1"/>
        <v>0</v>
      </c>
    </row>
    <row r="50" spans="1:11" x14ac:dyDescent="0.25">
      <c r="A50">
        <v>48</v>
      </c>
      <c r="B50">
        <f t="shared" si="2"/>
        <v>48</v>
      </c>
      <c r="C50" s="1">
        <f t="shared" si="0"/>
        <v>0</v>
      </c>
      <c r="D50">
        <f>128+INT(127*グラフ!$A$1*(COS(C50)-グラフ!$B$1*COS(3*C50)))</f>
        <v>223</v>
      </c>
      <c r="E50">
        <f>128+INT(127*グラフ!$A$1*(COS(C50+2*PI()/3)-グラフ!$B$1*COS(3*C50)))</f>
        <v>51</v>
      </c>
      <c r="F50">
        <f t="shared" si="3"/>
        <v>1</v>
      </c>
      <c r="G50">
        <f t="shared" si="4"/>
        <v>1</v>
      </c>
      <c r="H50">
        <f t="shared" si="5"/>
        <v>0</v>
      </c>
      <c r="I50">
        <f t="shared" si="6"/>
        <v>0</v>
      </c>
      <c r="J50">
        <f t="shared" si="7"/>
        <v>0</v>
      </c>
      <c r="K50" s="1">
        <f t="shared" si="1"/>
        <v>0</v>
      </c>
    </row>
    <row r="51" spans="1:11" x14ac:dyDescent="0.25">
      <c r="A51">
        <v>49</v>
      </c>
      <c r="B51">
        <f t="shared" si="2"/>
        <v>49</v>
      </c>
      <c r="C51" s="1">
        <f t="shared" si="0"/>
        <v>0</v>
      </c>
      <c r="D51">
        <f>128+INT(127*グラフ!$A$1*(COS(C51)-グラフ!$B$1*COS(3*C51)))</f>
        <v>223</v>
      </c>
      <c r="E51">
        <f>128+INT(127*グラフ!$A$1*(COS(C51+2*PI()/3)-グラフ!$B$1*COS(3*C51)))</f>
        <v>51</v>
      </c>
      <c r="F51">
        <f t="shared" si="3"/>
        <v>1</v>
      </c>
      <c r="G51">
        <f t="shared" si="4"/>
        <v>1</v>
      </c>
      <c r="H51">
        <f t="shared" si="5"/>
        <v>0</v>
      </c>
      <c r="I51">
        <f t="shared" si="6"/>
        <v>0</v>
      </c>
      <c r="J51">
        <f t="shared" si="7"/>
        <v>0</v>
      </c>
      <c r="K51" s="1">
        <f t="shared" si="1"/>
        <v>0</v>
      </c>
    </row>
    <row r="52" spans="1:11" x14ac:dyDescent="0.25">
      <c r="A52">
        <v>50</v>
      </c>
      <c r="B52">
        <f t="shared" si="2"/>
        <v>50</v>
      </c>
      <c r="C52" s="1">
        <f t="shared" si="0"/>
        <v>0</v>
      </c>
      <c r="D52">
        <f>128+INT(127*グラフ!$A$1*(COS(C52)-グラフ!$B$1*COS(3*C52)))</f>
        <v>223</v>
      </c>
      <c r="E52">
        <f>128+INT(127*グラフ!$A$1*(COS(C52+2*PI()/3)-グラフ!$B$1*COS(3*C52)))</f>
        <v>51</v>
      </c>
      <c r="F52">
        <f t="shared" si="3"/>
        <v>1</v>
      </c>
      <c r="G52">
        <f t="shared" si="4"/>
        <v>1</v>
      </c>
      <c r="H52">
        <f t="shared" si="5"/>
        <v>0</v>
      </c>
      <c r="I52">
        <f t="shared" si="6"/>
        <v>0</v>
      </c>
      <c r="J52">
        <f t="shared" si="7"/>
        <v>0</v>
      </c>
      <c r="K52" s="1">
        <f t="shared" si="1"/>
        <v>0</v>
      </c>
    </row>
    <row r="53" spans="1:11" x14ac:dyDescent="0.25">
      <c r="A53">
        <v>51</v>
      </c>
      <c r="B53">
        <f t="shared" si="2"/>
        <v>51</v>
      </c>
      <c r="C53" s="1">
        <f t="shared" si="0"/>
        <v>0</v>
      </c>
      <c r="D53">
        <f>128+INT(127*グラフ!$A$1*(COS(C53)-グラフ!$B$1*COS(3*C53)))</f>
        <v>223</v>
      </c>
      <c r="E53">
        <f>128+INT(127*グラフ!$A$1*(COS(C53+2*PI()/3)-グラフ!$B$1*COS(3*C53)))</f>
        <v>51</v>
      </c>
      <c r="F53">
        <f t="shared" si="3"/>
        <v>1</v>
      </c>
      <c r="G53">
        <f t="shared" si="4"/>
        <v>0</v>
      </c>
      <c r="H53">
        <f t="shared" si="5"/>
        <v>1</v>
      </c>
      <c r="I53">
        <f t="shared" si="6"/>
        <v>1</v>
      </c>
      <c r="J53">
        <f t="shared" si="7"/>
        <v>0</v>
      </c>
      <c r="K53" s="1">
        <f t="shared" si="1"/>
        <v>3.90625E-3</v>
      </c>
    </row>
    <row r="54" spans="1:11" x14ac:dyDescent="0.25">
      <c r="A54">
        <v>52</v>
      </c>
      <c r="B54">
        <f t="shared" si="2"/>
        <v>52</v>
      </c>
      <c r="C54" s="1">
        <f t="shared" si="0"/>
        <v>0</v>
      </c>
      <c r="D54">
        <f>128+INT(127*グラフ!$A$1*(COS(C54)-グラフ!$B$1*COS(3*C54)))</f>
        <v>223</v>
      </c>
      <c r="E54">
        <f>128+INT(127*グラフ!$A$1*(COS(C54+2*PI()/3)-グラフ!$B$1*COS(3*C54)))</f>
        <v>51</v>
      </c>
      <c r="F54">
        <f t="shared" si="3"/>
        <v>1</v>
      </c>
      <c r="G54">
        <f t="shared" si="4"/>
        <v>0</v>
      </c>
      <c r="H54">
        <f t="shared" si="5"/>
        <v>1</v>
      </c>
      <c r="I54">
        <f t="shared" si="6"/>
        <v>1</v>
      </c>
      <c r="J54">
        <f t="shared" si="7"/>
        <v>0</v>
      </c>
      <c r="K54" s="1">
        <f t="shared" si="1"/>
        <v>7.7972412109375E-3</v>
      </c>
    </row>
    <row r="55" spans="1:11" x14ac:dyDescent="0.25">
      <c r="A55">
        <v>53</v>
      </c>
      <c r="B55">
        <f t="shared" si="2"/>
        <v>53</v>
      </c>
      <c r="C55" s="1">
        <f t="shared" si="0"/>
        <v>0</v>
      </c>
      <c r="D55">
        <f>128+INT(127*グラフ!$A$1*(COS(C55)-グラフ!$B$1*COS(3*C55)))</f>
        <v>223</v>
      </c>
      <c r="E55">
        <f>128+INT(127*グラフ!$A$1*(COS(C55+2*PI()/3)-グラフ!$B$1*COS(3*C55)))</f>
        <v>51</v>
      </c>
      <c r="F55">
        <f t="shared" si="3"/>
        <v>1</v>
      </c>
      <c r="G55">
        <f t="shared" si="4"/>
        <v>0</v>
      </c>
      <c r="H55">
        <f t="shared" si="5"/>
        <v>1</v>
      </c>
      <c r="I55">
        <f t="shared" si="6"/>
        <v>1</v>
      </c>
      <c r="J55">
        <f t="shared" si="7"/>
        <v>0</v>
      </c>
      <c r="K55" s="1">
        <f t="shared" si="1"/>
        <v>1.1673033237457275E-2</v>
      </c>
    </row>
    <row r="56" spans="1:11" x14ac:dyDescent="0.25">
      <c r="A56">
        <v>54</v>
      </c>
      <c r="B56">
        <f t="shared" si="2"/>
        <v>54</v>
      </c>
      <c r="C56" s="1">
        <f t="shared" si="0"/>
        <v>0</v>
      </c>
      <c r="D56">
        <f>128+INT(127*グラフ!$A$1*(COS(C56)-グラフ!$B$1*COS(3*C56)))</f>
        <v>223</v>
      </c>
      <c r="E56">
        <f>128+INT(127*グラフ!$A$1*(COS(C56+2*PI()/3)-グラフ!$B$1*COS(3*C56)))</f>
        <v>51</v>
      </c>
      <c r="F56">
        <f t="shared" si="3"/>
        <v>1</v>
      </c>
      <c r="G56">
        <f t="shared" si="4"/>
        <v>0</v>
      </c>
      <c r="H56">
        <f t="shared" si="5"/>
        <v>1</v>
      </c>
      <c r="I56">
        <f t="shared" si="6"/>
        <v>1</v>
      </c>
      <c r="J56">
        <f t="shared" si="7"/>
        <v>0</v>
      </c>
      <c r="K56" s="1">
        <f t="shared" si="1"/>
        <v>1.5533685451373458E-2</v>
      </c>
    </row>
    <row r="57" spans="1:11" x14ac:dyDescent="0.25">
      <c r="A57">
        <v>55</v>
      </c>
      <c r="B57">
        <f t="shared" si="2"/>
        <v>55</v>
      </c>
      <c r="C57" s="1">
        <f t="shared" si="0"/>
        <v>0</v>
      </c>
      <c r="D57">
        <f>128+INT(127*グラフ!$A$1*(COS(C57)-グラフ!$B$1*COS(3*C57)))</f>
        <v>223</v>
      </c>
      <c r="E57">
        <f>128+INT(127*グラフ!$A$1*(COS(C57+2*PI()/3)-グラフ!$B$1*COS(3*C57)))</f>
        <v>51</v>
      </c>
      <c r="F57">
        <f t="shared" si="3"/>
        <v>1</v>
      </c>
      <c r="G57">
        <f t="shared" si="4"/>
        <v>0</v>
      </c>
      <c r="H57">
        <f t="shared" si="5"/>
        <v>1</v>
      </c>
      <c r="I57">
        <f t="shared" si="6"/>
        <v>1</v>
      </c>
      <c r="J57">
        <f t="shared" si="7"/>
        <v>0</v>
      </c>
      <c r="K57" s="1">
        <f t="shared" si="1"/>
        <v>1.937925699257903E-2</v>
      </c>
    </row>
    <row r="58" spans="1:11" x14ac:dyDescent="0.25">
      <c r="A58">
        <v>56</v>
      </c>
      <c r="B58">
        <f t="shared" si="2"/>
        <v>56</v>
      </c>
      <c r="C58" s="1">
        <f t="shared" si="0"/>
        <v>0</v>
      </c>
      <c r="D58">
        <f>128+INT(127*グラフ!$A$1*(COS(C58)-グラフ!$B$1*COS(3*C58)))</f>
        <v>223</v>
      </c>
      <c r="E58">
        <f>128+INT(127*グラフ!$A$1*(COS(C58+2*PI()/3)-グラフ!$B$1*COS(3*C58)))</f>
        <v>51</v>
      </c>
      <c r="F58">
        <f t="shared" si="3"/>
        <v>1</v>
      </c>
      <c r="G58">
        <f t="shared" si="4"/>
        <v>0</v>
      </c>
      <c r="H58">
        <f t="shared" si="5"/>
        <v>1</v>
      </c>
      <c r="I58">
        <f t="shared" si="6"/>
        <v>1</v>
      </c>
      <c r="J58">
        <f t="shared" si="7"/>
        <v>0</v>
      </c>
      <c r="K58" s="1">
        <f t="shared" si="1"/>
        <v>2.3209806769951769E-2</v>
      </c>
    </row>
    <row r="59" spans="1:11" x14ac:dyDescent="0.25">
      <c r="A59">
        <v>57</v>
      </c>
      <c r="B59">
        <f t="shared" si="2"/>
        <v>57</v>
      </c>
      <c r="C59" s="1">
        <f t="shared" si="0"/>
        <v>0</v>
      </c>
      <c r="D59">
        <f>128+INT(127*グラフ!$A$1*(COS(C59)-グラフ!$B$1*COS(3*C59)))</f>
        <v>223</v>
      </c>
      <c r="E59">
        <f>128+INT(127*グラフ!$A$1*(COS(C59+2*PI()/3)-グラフ!$B$1*COS(3*C59)))</f>
        <v>51</v>
      </c>
      <c r="F59">
        <f t="shared" si="3"/>
        <v>1</v>
      </c>
      <c r="G59">
        <f t="shared" si="4"/>
        <v>0</v>
      </c>
      <c r="H59">
        <f t="shared" si="5"/>
        <v>1</v>
      </c>
      <c r="I59">
        <f t="shared" si="6"/>
        <v>1</v>
      </c>
      <c r="J59">
        <f t="shared" si="7"/>
        <v>0</v>
      </c>
      <c r="K59" s="1">
        <f t="shared" si="1"/>
        <v>2.7025393462256644E-2</v>
      </c>
    </row>
    <row r="60" spans="1:11" x14ac:dyDescent="0.25">
      <c r="A60">
        <v>58</v>
      </c>
      <c r="B60">
        <f t="shared" si="2"/>
        <v>58</v>
      </c>
      <c r="C60" s="1">
        <f t="shared" si="0"/>
        <v>0</v>
      </c>
      <c r="D60">
        <f>128+INT(127*グラフ!$A$1*(COS(C60)-グラフ!$B$1*COS(3*C60)))</f>
        <v>223</v>
      </c>
      <c r="E60">
        <f>128+INT(127*グラフ!$A$1*(COS(C60+2*PI()/3)-グラフ!$B$1*COS(3*C60)))</f>
        <v>51</v>
      </c>
      <c r="F60">
        <f t="shared" si="3"/>
        <v>1</v>
      </c>
      <c r="G60">
        <f t="shared" si="4"/>
        <v>0</v>
      </c>
      <c r="H60">
        <f t="shared" si="5"/>
        <v>1</v>
      </c>
      <c r="I60">
        <f t="shared" si="6"/>
        <v>1</v>
      </c>
      <c r="J60">
        <f t="shared" si="7"/>
        <v>0</v>
      </c>
      <c r="K60" s="1">
        <f t="shared" si="1"/>
        <v>3.0826075519044704E-2</v>
      </c>
    </row>
    <row r="61" spans="1:11" x14ac:dyDescent="0.25">
      <c r="A61">
        <v>59</v>
      </c>
      <c r="B61">
        <f t="shared" si="2"/>
        <v>59</v>
      </c>
      <c r="C61" s="1">
        <f t="shared" si="0"/>
        <v>0</v>
      </c>
      <c r="D61">
        <f>128+INT(127*グラフ!$A$1*(COS(C61)-グラフ!$B$1*COS(3*C61)))</f>
        <v>223</v>
      </c>
      <c r="E61">
        <f>128+INT(127*グラフ!$A$1*(COS(C61+2*PI()/3)-グラフ!$B$1*COS(3*C61)))</f>
        <v>51</v>
      </c>
      <c r="F61">
        <f t="shared" si="3"/>
        <v>1</v>
      </c>
      <c r="G61">
        <f t="shared" si="4"/>
        <v>0</v>
      </c>
      <c r="H61">
        <f t="shared" si="5"/>
        <v>1</v>
      </c>
      <c r="I61">
        <f t="shared" si="6"/>
        <v>1</v>
      </c>
      <c r="J61">
        <f t="shared" si="7"/>
        <v>0</v>
      </c>
      <c r="K61" s="1">
        <f t="shared" si="1"/>
        <v>3.4611911161548436E-2</v>
      </c>
    </row>
    <row r="62" spans="1:11" x14ac:dyDescent="0.25">
      <c r="A62">
        <v>60</v>
      </c>
      <c r="B62">
        <f t="shared" si="2"/>
        <v>60</v>
      </c>
      <c r="C62" s="1">
        <f t="shared" si="0"/>
        <v>0</v>
      </c>
      <c r="D62">
        <f>128+INT(127*グラフ!$A$1*(COS(C62)-グラフ!$B$1*COS(3*C62)))</f>
        <v>223</v>
      </c>
      <c r="E62">
        <f>128+INT(127*グラフ!$A$1*(COS(C62+2*PI()/3)-グラフ!$B$1*COS(3*C62)))</f>
        <v>51</v>
      </c>
      <c r="F62">
        <f t="shared" si="3"/>
        <v>1</v>
      </c>
      <c r="G62">
        <f t="shared" si="4"/>
        <v>0</v>
      </c>
      <c r="H62">
        <f t="shared" si="5"/>
        <v>1</v>
      </c>
      <c r="I62">
        <f t="shared" si="6"/>
        <v>1</v>
      </c>
      <c r="J62">
        <f t="shared" si="7"/>
        <v>0</v>
      </c>
      <c r="K62" s="1">
        <f t="shared" si="1"/>
        <v>3.838295838357364E-2</v>
      </c>
    </row>
    <row r="63" spans="1:11" x14ac:dyDescent="0.25">
      <c r="A63">
        <v>61</v>
      </c>
      <c r="B63">
        <f t="shared" si="2"/>
        <v>61</v>
      </c>
      <c r="C63" s="1">
        <f t="shared" si="0"/>
        <v>0</v>
      </c>
      <c r="D63">
        <f>128+INT(127*グラフ!$A$1*(COS(C63)-グラフ!$B$1*COS(3*C63)))</f>
        <v>223</v>
      </c>
      <c r="E63">
        <f>128+INT(127*グラフ!$A$1*(COS(C63+2*PI()/3)-グラフ!$B$1*COS(3*C63)))</f>
        <v>51</v>
      </c>
      <c r="F63">
        <f t="shared" si="3"/>
        <v>1</v>
      </c>
      <c r="G63">
        <f t="shared" si="4"/>
        <v>0</v>
      </c>
      <c r="H63">
        <f t="shared" si="5"/>
        <v>1</v>
      </c>
      <c r="I63">
        <f t="shared" si="6"/>
        <v>1</v>
      </c>
      <c r="J63">
        <f t="shared" si="7"/>
        <v>0</v>
      </c>
      <c r="K63" s="1">
        <f t="shared" si="1"/>
        <v>4.2139274952387805E-2</v>
      </c>
    </row>
    <row r="64" spans="1:11" x14ac:dyDescent="0.25">
      <c r="A64">
        <v>62</v>
      </c>
      <c r="B64">
        <f t="shared" si="2"/>
        <v>62</v>
      </c>
      <c r="C64" s="1">
        <f t="shared" si="0"/>
        <v>0</v>
      </c>
      <c r="D64">
        <f>128+INT(127*グラフ!$A$1*(COS(C64)-グラフ!$B$1*COS(3*C64)))</f>
        <v>223</v>
      </c>
      <c r="E64">
        <f>128+INT(127*グラフ!$A$1*(COS(C64+2*PI()/3)-グラフ!$B$1*COS(3*C64)))</f>
        <v>51</v>
      </c>
      <c r="F64">
        <f t="shared" si="3"/>
        <v>1</v>
      </c>
      <c r="G64">
        <f t="shared" si="4"/>
        <v>0</v>
      </c>
      <c r="H64">
        <f t="shared" si="5"/>
        <v>1</v>
      </c>
      <c r="I64">
        <f t="shared" si="6"/>
        <v>1</v>
      </c>
      <c r="J64">
        <f t="shared" si="7"/>
        <v>0</v>
      </c>
      <c r="K64" s="1">
        <f t="shared" si="1"/>
        <v>4.5880918409605037E-2</v>
      </c>
    </row>
    <row r="65" spans="1:11" x14ac:dyDescent="0.25">
      <c r="A65">
        <v>63</v>
      </c>
      <c r="B65">
        <f t="shared" si="2"/>
        <v>63</v>
      </c>
      <c r="C65" s="1">
        <f t="shared" si="0"/>
        <v>0</v>
      </c>
      <c r="D65">
        <f>128+INT(127*グラフ!$A$1*(COS(C65)-グラフ!$B$1*COS(3*C65)))</f>
        <v>223</v>
      </c>
      <c r="E65">
        <f>128+INT(127*グラフ!$A$1*(COS(C65+2*PI()/3)-グラフ!$B$1*COS(3*C65)))</f>
        <v>51</v>
      </c>
      <c r="F65">
        <f t="shared" si="3"/>
        <v>1</v>
      </c>
      <c r="G65">
        <f t="shared" si="4"/>
        <v>0</v>
      </c>
      <c r="H65">
        <f t="shared" si="5"/>
        <v>1</v>
      </c>
      <c r="I65">
        <f t="shared" si="6"/>
        <v>1</v>
      </c>
      <c r="J65">
        <f t="shared" si="7"/>
        <v>0</v>
      </c>
      <c r="K65" s="1">
        <f t="shared" si="1"/>
        <v>4.9607946072067519E-2</v>
      </c>
    </row>
    <row r="66" spans="1:11" x14ac:dyDescent="0.25">
      <c r="A66">
        <v>64</v>
      </c>
      <c r="B66">
        <f t="shared" si="2"/>
        <v>64</v>
      </c>
      <c r="C66" s="1">
        <f t="shared" ref="C66:C129" si="8">2*PI()*(INT(A66*$M$1)/24)</f>
        <v>0</v>
      </c>
      <c r="D66">
        <f>128+INT(127*グラフ!$A$1*(COS(C66)-グラフ!$B$1*COS(3*C66)))</f>
        <v>223</v>
      </c>
      <c r="E66">
        <f>128+INT(127*グラフ!$A$1*(COS(C66+2*PI()/3)-グラフ!$B$1*COS(3*C66)))</f>
        <v>51</v>
      </c>
      <c r="F66">
        <f t="shared" si="3"/>
        <v>1</v>
      </c>
      <c r="G66">
        <f t="shared" si="4"/>
        <v>0</v>
      </c>
      <c r="H66">
        <f t="shared" si="5"/>
        <v>1</v>
      </c>
      <c r="I66">
        <f t="shared" si="6"/>
        <v>1</v>
      </c>
      <c r="J66">
        <f t="shared" si="7"/>
        <v>0</v>
      </c>
      <c r="K66" s="1">
        <f t="shared" ref="K66:K129" si="9">$M$3*K65+$M$2*(I66-J66)</f>
        <v>5.3320415032723507E-2</v>
      </c>
    </row>
    <row r="67" spans="1:11" x14ac:dyDescent="0.25">
      <c r="A67">
        <v>65</v>
      </c>
      <c r="B67">
        <f t="shared" ref="B67:B130" si="10">MOD(A67,256)</f>
        <v>65</v>
      </c>
      <c r="C67" s="1">
        <f t="shared" si="8"/>
        <v>0</v>
      </c>
      <c r="D67">
        <f>128+INT(127*グラフ!$A$1*(COS(C67)-グラフ!$B$1*COS(3*C67)))</f>
        <v>223</v>
      </c>
      <c r="E67">
        <f>128+INT(127*グラフ!$A$1*(COS(C67+2*PI()/3)-グラフ!$B$1*COS(3*C67)))</f>
        <v>51</v>
      </c>
      <c r="F67">
        <f t="shared" ref="F67:F130" si="11">IF(D67&gt;B67,1,0)</f>
        <v>1</v>
      </c>
      <c r="G67">
        <f t="shared" ref="G67:G130" si="12">IF(E67&gt;B67,1,0)</f>
        <v>0</v>
      </c>
      <c r="H67">
        <f t="shared" ref="H67:H130" si="13">IF(_xlfn.XOR(F67,G67),1,0)</f>
        <v>1</v>
      </c>
      <c r="I67">
        <f t="shared" ref="I67:I130" si="14">IF(AND(F67,H67),1,0)</f>
        <v>1</v>
      </c>
      <c r="J67">
        <f t="shared" ref="J67:J130" si="15">IF(AND(G67,H67),1,0)</f>
        <v>0</v>
      </c>
      <c r="K67" s="1">
        <f t="shared" si="9"/>
        <v>5.7018382161501929E-2</v>
      </c>
    </row>
    <row r="68" spans="1:11" x14ac:dyDescent="0.25">
      <c r="A68">
        <v>66</v>
      </c>
      <c r="B68">
        <f t="shared" si="10"/>
        <v>66</v>
      </c>
      <c r="C68" s="1">
        <f t="shared" si="8"/>
        <v>0</v>
      </c>
      <c r="D68">
        <f>128+INT(127*グラフ!$A$1*(COS(C68)-グラフ!$B$1*COS(3*C68)))</f>
        <v>223</v>
      </c>
      <c r="E68">
        <f>128+INT(127*グラフ!$A$1*(COS(C68+2*PI()/3)-グラフ!$B$1*COS(3*C68)))</f>
        <v>51</v>
      </c>
      <c r="F68">
        <f t="shared" si="11"/>
        <v>1</v>
      </c>
      <c r="G68">
        <f t="shared" si="12"/>
        <v>0</v>
      </c>
      <c r="H68">
        <f t="shared" si="13"/>
        <v>1</v>
      </c>
      <c r="I68">
        <f t="shared" si="14"/>
        <v>1</v>
      </c>
      <c r="J68">
        <f t="shared" si="15"/>
        <v>0</v>
      </c>
      <c r="K68" s="1">
        <f t="shared" si="9"/>
        <v>6.0701904106183563E-2</v>
      </c>
    </row>
    <row r="69" spans="1:11" x14ac:dyDescent="0.25">
      <c r="A69">
        <v>67</v>
      </c>
      <c r="B69">
        <f t="shared" si="10"/>
        <v>67</v>
      </c>
      <c r="C69" s="1">
        <f t="shared" si="8"/>
        <v>0</v>
      </c>
      <c r="D69">
        <f>128+INT(127*グラフ!$A$1*(COS(C69)-グラフ!$B$1*COS(3*C69)))</f>
        <v>223</v>
      </c>
      <c r="E69">
        <f>128+INT(127*グラフ!$A$1*(COS(C69+2*PI()/3)-グラフ!$B$1*COS(3*C69)))</f>
        <v>51</v>
      </c>
      <c r="F69">
        <f t="shared" si="11"/>
        <v>1</v>
      </c>
      <c r="G69">
        <f t="shared" si="12"/>
        <v>0</v>
      </c>
      <c r="H69">
        <f t="shared" si="13"/>
        <v>1</v>
      </c>
      <c r="I69">
        <f t="shared" si="14"/>
        <v>1</v>
      </c>
      <c r="J69">
        <f t="shared" si="15"/>
        <v>0</v>
      </c>
      <c r="K69" s="1">
        <f t="shared" si="9"/>
        <v>6.437103729326879E-2</v>
      </c>
    </row>
    <row r="70" spans="1:11" x14ac:dyDescent="0.25">
      <c r="A70">
        <v>68</v>
      </c>
      <c r="B70">
        <f t="shared" si="10"/>
        <v>68</v>
      </c>
      <c r="C70" s="1">
        <f t="shared" si="8"/>
        <v>0</v>
      </c>
      <c r="D70">
        <f>128+INT(127*グラフ!$A$1*(COS(C70)-グラフ!$B$1*COS(3*C70)))</f>
        <v>223</v>
      </c>
      <c r="E70">
        <f>128+INT(127*グラフ!$A$1*(COS(C70+2*PI()/3)-グラフ!$B$1*COS(3*C70)))</f>
        <v>51</v>
      </c>
      <c r="F70">
        <f t="shared" si="11"/>
        <v>1</v>
      </c>
      <c r="G70">
        <f t="shared" si="12"/>
        <v>0</v>
      </c>
      <c r="H70">
        <f t="shared" si="13"/>
        <v>1</v>
      </c>
      <c r="I70">
        <f t="shared" si="14"/>
        <v>1</v>
      </c>
      <c r="J70">
        <f t="shared" si="15"/>
        <v>0</v>
      </c>
      <c r="K70" s="1">
        <f t="shared" si="9"/>
        <v>6.8025837928841953E-2</v>
      </c>
    </row>
    <row r="71" spans="1:11" x14ac:dyDescent="0.25">
      <c r="A71">
        <v>69</v>
      </c>
      <c r="B71">
        <f t="shared" si="10"/>
        <v>69</v>
      </c>
      <c r="C71" s="1">
        <f t="shared" si="8"/>
        <v>0</v>
      </c>
      <c r="D71">
        <f>128+INT(127*グラフ!$A$1*(COS(C71)-グラフ!$B$1*COS(3*C71)))</f>
        <v>223</v>
      </c>
      <c r="E71">
        <f>128+INT(127*グラフ!$A$1*(COS(C71+2*PI()/3)-グラフ!$B$1*COS(3*C71)))</f>
        <v>51</v>
      </c>
      <c r="F71">
        <f t="shared" si="11"/>
        <v>1</v>
      </c>
      <c r="G71">
        <f t="shared" si="12"/>
        <v>0</v>
      </c>
      <c r="H71">
        <f t="shared" si="13"/>
        <v>1</v>
      </c>
      <c r="I71">
        <f t="shared" si="14"/>
        <v>1</v>
      </c>
      <c r="J71">
        <f t="shared" si="15"/>
        <v>0</v>
      </c>
      <c r="K71" s="1">
        <f t="shared" si="9"/>
        <v>7.166636199943241E-2</v>
      </c>
    </row>
    <row r="72" spans="1:11" x14ac:dyDescent="0.25">
      <c r="A72">
        <v>70</v>
      </c>
      <c r="B72">
        <f t="shared" si="10"/>
        <v>70</v>
      </c>
      <c r="C72" s="1">
        <f t="shared" si="8"/>
        <v>0</v>
      </c>
      <c r="D72">
        <f>128+INT(127*グラフ!$A$1*(COS(C72)-グラフ!$B$1*COS(3*C72)))</f>
        <v>223</v>
      </c>
      <c r="E72">
        <f>128+INT(127*グラフ!$A$1*(COS(C72+2*PI()/3)-グラフ!$B$1*COS(3*C72)))</f>
        <v>51</v>
      </c>
      <c r="F72">
        <f t="shared" si="11"/>
        <v>1</v>
      </c>
      <c r="G72">
        <f t="shared" si="12"/>
        <v>0</v>
      </c>
      <c r="H72">
        <f t="shared" si="13"/>
        <v>1</v>
      </c>
      <c r="I72">
        <f t="shared" si="14"/>
        <v>1</v>
      </c>
      <c r="J72">
        <f t="shared" si="15"/>
        <v>0</v>
      </c>
      <c r="K72" s="1">
        <f t="shared" si="9"/>
        <v>7.5292665272872122E-2</v>
      </c>
    </row>
    <row r="73" spans="1:11" x14ac:dyDescent="0.25">
      <c r="A73">
        <v>71</v>
      </c>
      <c r="B73">
        <f t="shared" si="10"/>
        <v>71</v>
      </c>
      <c r="C73" s="1">
        <f t="shared" si="8"/>
        <v>0</v>
      </c>
      <c r="D73">
        <f>128+INT(127*グラフ!$A$1*(COS(C73)-グラフ!$B$1*COS(3*C73)))</f>
        <v>223</v>
      </c>
      <c r="E73">
        <f>128+INT(127*グラフ!$A$1*(COS(C73+2*PI()/3)-グラフ!$B$1*COS(3*C73)))</f>
        <v>51</v>
      </c>
      <c r="F73">
        <f t="shared" si="11"/>
        <v>1</v>
      </c>
      <c r="G73">
        <f t="shared" si="12"/>
        <v>0</v>
      </c>
      <c r="H73">
        <f t="shared" si="13"/>
        <v>1</v>
      </c>
      <c r="I73">
        <f t="shared" si="14"/>
        <v>1</v>
      </c>
      <c r="J73">
        <f t="shared" si="15"/>
        <v>0</v>
      </c>
      <c r="K73" s="1">
        <f t="shared" si="9"/>
        <v>7.8904803299149964E-2</v>
      </c>
    </row>
    <row r="74" spans="1:11" x14ac:dyDescent="0.25">
      <c r="A74">
        <v>72</v>
      </c>
      <c r="B74">
        <f t="shared" si="10"/>
        <v>72</v>
      </c>
      <c r="C74" s="1">
        <f t="shared" si="8"/>
        <v>0</v>
      </c>
      <c r="D74">
        <f>128+INT(127*グラフ!$A$1*(COS(C74)-グラフ!$B$1*COS(3*C74)))</f>
        <v>223</v>
      </c>
      <c r="E74">
        <f>128+INT(127*グラフ!$A$1*(COS(C74+2*PI()/3)-グラフ!$B$1*COS(3*C74)))</f>
        <v>51</v>
      </c>
      <c r="F74">
        <f t="shared" si="11"/>
        <v>1</v>
      </c>
      <c r="G74">
        <f t="shared" si="12"/>
        <v>0</v>
      </c>
      <c r="H74">
        <f t="shared" si="13"/>
        <v>1</v>
      </c>
      <c r="I74">
        <f t="shared" si="14"/>
        <v>1</v>
      </c>
      <c r="J74">
        <f t="shared" si="15"/>
        <v>0</v>
      </c>
      <c r="K74" s="1">
        <f t="shared" si="9"/>
        <v>8.2502831411262662E-2</v>
      </c>
    </row>
    <row r="75" spans="1:11" x14ac:dyDescent="0.25">
      <c r="A75">
        <v>73</v>
      </c>
      <c r="B75">
        <f t="shared" si="10"/>
        <v>73</v>
      </c>
      <c r="C75" s="1">
        <f t="shared" si="8"/>
        <v>0</v>
      </c>
      <c r="D75">
        <f>128+INT(127*グラフ!$A$1*(COS(C75)-グラフ!$B$1*COS(3*C75)))</f>
        <v>223</v>
      </c>
      <c r="E75">
        <f>128+INT(127*グラフ!$A$1*(COS(C75+2*PI()/3)-グラフ!$B$1*COS(3*C75)))</f>
        <v>51</v>
      </c>
      <c r="F75">
        <f t="shared" si="11"/>
        <v>1</v>
      </c>
      <c r="G75">
        <f t="shared" si="12"/>
        <v>0</v>
      </c>
      <c r="H75">
        <f t="shared" si="13"/>
        <v>1</v>
      </c>
      <c r="I75">
        <f t="shared" si="14"/>
        <v>1</v>
      </c>
      <c r="J75">
        <f t="shared" si="15"/>
        <v>0</v>
      </c>
      <c r="K75" s="1">
        <f t="shared" si="9"/>
        <v>8.6086804726062421E-2</v>
      </c>
    </row>
    <row r="76" spans="1:11" x14ac:dyDescent="0.25">
      <c r="A76">
        <v>74</v>
      </c>
      <c r="B76">
        <f t="shared" si="10"/>
        <v>74</v>
      </c>
      <c r="C76" s="1">
        <f t="shared" si="8"/>
        <v>0</v>
      </c>
      <c r="D76">
        <f>128+INT(127*グラフ!$A$1*(COS(C76)-グラフ!$B$1*COS(3*C76)))</f>
        <v>223</v>
      </c>
      <c r="E76">
        <f>128+INT(127*グラフ!$A$1*(COS(C76+2*PI()/3)-グラフ!$B$1*COS(3*C76)))</f>
        <v>51</v>
      </c>
      <c r="F76">
        <f t="shared" si="11"/>
        <v>1</v>
      </c>
      <c r="G76">
        <f t="shared" si="12"/>
        <v>0</v>
      </c>
      <c r="H76">
        <f t="shared" si="13"/>
        <v>1</v>
      </c>
      <c r="I76">
        <f t="shared" si="14"/>
        <v>1</v>
      </c>
      <c r="J76">
        <f t="shared" si="15"/>
        <v>0</v>
      </c>
      <c r="K76" s="1">
        <f t="shared" si="9"/>
        <v>8.9656778145101243E-2</v>
      </c>
    </row>
    <row r="77" spans="1:11" x14ac:dyDescent="0.25">
      <c r="A77">
        <v>75</v>
      </c>
      <c r="B77">
        <f t="shared" si="10"/>
        <v>75</v>
      </c>
      <c r="C77" s="1">
        <f t="shared" si="8"/>
        <v>0</v>
      </c>
      <c r="D77">
        <f>128+INT(127*グラフ!$A$1*(COS(C77)-グラフ!$B$1*COS(3*C77)))</f>
        <v>223</v>
      </c>
      <c r="E77">
        <f>128+INT(127*グラフ!$A$1*(COS(C77+2*PI()/3)-グラフ!$B$1*COS(3*C77)))</f>
        <v>51</v>
      </c>
      <c r="F77">
        <f t="shared" si="11"/>
        <v>1</v>
      </c>
      <c r="G77">
        <f t="shared" si="12"/>
        <v>0</v>
      </c>
      <c r="H77">
        <f t="shared" si="13"/>
        <v>1</v>
      </c>
      <c r="I77">
        <f t="shared" si="14"/>
        <v>1</v>
      </c>
      <c r="J77">
        <f t="shared" si="15"/>
        <v>0</v>
      </c>
      <c r="K77" s="1">
        <f t="shared" si="9"/>
        <v>9.3212806355471939E-2</v>
      </c>
    </row>
    <row r="78" spans="1:11" x14ac:dyDescent="0.25">
      <c r="A78">
        <v>76</v>
      </c>
      <c r="B78">
        <f t="shared" si="10"/>
        <v>76</v>
      </c>
      <c r="C78" s="1">
        <f t="shared" si="8"/>
        <v>0</v>
      </c>
      <c r="D78">
        <f>128+INT(127*グラフ!$A$1*(COS(C78)-グラフ!$B$1*COS(3*C78)))</f>
        <v>223</v>
      </c>
      <c r="E78">
        <f>128+INT(127*グラフ!$A$1*(COS(C78+2*PI()/3)-グラフ!$B$1*COS(3*C78)))</f>
        <v>51</v>
      </c>
      <c r="F78">
        <f t="shared" si="11"/>
        <v>1</v>
      </c>
      <c r="G78">
        <f t="shared" si="12"/>
        <v>0</v>
      </c>
      <c r="H78">
        <f t="shared" si="13"/>
        <v>1</v>
      </c>
      <c r="I78">
        <f t="shared" si="14"/>
        <v>1</v>
      </c>
      <c r="J78">
        <f t="shared" si="15"/>
        <v>0</v>
      </c>
      <c r="K78" s="1">
        <f t="shared" si="9"/>
        <v>9.6754943830645881E-2</v>
      </c>
    </row>
    <row r="79" spans="1:11" x14ac:dyDescent="0.25">
      <c r="A79">
        <v>77</v>
      </c>
      <c r="B79">
        <f t="shared" si="10"/>
        <v>77</v>
      </c>
      <c r="C79" s="1">
        <f t="shared" si="8"/>
        <v>0</v>
      </c>
      <c r="D79">
        <f>128+INT(127*グラフ!$A$1*(COS(C79)-グラフ!$B$1*COS(3*C79)))</f>
        <v>223</v>
      </c>
      <c r="E79">
        <f>128+INT(127*グラフ!$A$1*(COS(C79+2*PI()/3)-グラフ!$B$1*COS(3*C79)))</f>
        <v>51</v>
      </c>
      <c r="F79">
        <f t="shared" si="11"/>
        <v>1</v>
      </c>
      <c r="G79">
        <f t="shared" si="12"/>
        <v>0</v>
      </c>
      <c r="H79">
        <f t="shared" si="13"/>
        <v>1</v>
      </c>
      <c r="I79">
        <f t="shared" si="14"/>
        <v>1</v>
      </c>
      <c r="J79">
        <f t="shared" si="15"/>
        <v>0</v>
      </c>
      <c r="K79" s="1">
        <f t="shared" si="9"/>
        <v>0.10028324483130742</v>
      </c>
    </row>
    <row r="80" spans="1:11" x14ac:dyDescent="0.25">
      <c r="A80">
        <v>78</v>
      </c>
      <c r="B80">
        <f t="shared" si="10"/>
        <v>78</v>
      </c>
      <c r="C80" s="1">
        <f t="shared" si="8"/>
        <v>0</v>
      </c>
      <c r="D80">
        <f>128+INT(127*グラフ!$A$1*(COS(C80)-グラフ!$B$1*COS(3*C80)))</f>
        <v>223</v>
      </c>
      <c r="E80">
        <f>128+INT(127*グラフ!$A$1*(COS(C80+2*PI()/3)-グラフ!$B$1*COS(3*C80)))</f>
        <v>51</v>
      </c>
      <c r="F80">
        <f t="shared" si="11"/>
        <v>1</v>
      </c>
      <c r="G80">
        <f t="shared" si="12"/>
        <v>0</v>
      </c>
      <c r="H80">
        <f t="shared" si="13"/>
        <v>1</v>
      </c>
      <c r="I80">
        <f t="shared" si="14"/>
        <v>1</v>
      </c>
      <c r="J80">
        <f t="shared" si="15"/>
        <v>0</v>
      </c>
      <c r="K80" s="1">
        <f t="shared" si="9"/>
        <v>0.10379776340618513</v>
      </c>
    </row>
    <row r="81" spans="1:11" x14ac:dyDescent="0.25">
      <c r="A81">
        <v>79</v>
      </c>
      <c r="B81">
        <f t="shared" si="10"/>
        <v>79</v>
      </c>
      <c r="C81" s="1">
        <f t="shared" si="8"/>
        <v>0</v>
      </c>
      <c r="D81">
        <f>128+INT(127*グラフ!$A$1*(COS(C81)-グラフ!$B$1*COS(3*C81)))</f>
        <v>223</v>
      </c>
      <c r="E81">
        <f>128+INT(127*グラフ!$A$1*(COS(C81+2*PI()/3)-グラフ!$B$1*COS(3*C81)))</f>
        <v>51</v>
      </c>
      <c r="F81">
        <f t="shared" si="11"/>
        <v>1</v>
      </c>
      <c r="G81">
        <f t="shared" si="12"/>
        <v>0</v>
      </c>
      <c r="H81">
        <f t="shared" si="13"/>
        <v>1</v>
      </c>
      <c r="I81">
        <f t="shared" si="14"/>
        <v>1</v>
      </c>
      <c r="J81">
        <f t="shared" si="15"/>
        <v>0</v>
      </c>
      <c r="K81" s="1">
        <f t="shared" si="9"/>
        <v>0.10729855339287972</v>
      </c>
    </row>
    <row r="82" spans="1:11" x14ac:dyDescent="0.25">
      <c r="A82">
        <v>80</v>
      </c>
      <c r="B82">
        <f t="shared" si="10"/>
        <v>80</v>
      </c>
      <c r="C82" s="1">
        <f t="shared" si="8"/>
        <v>0</v>
      </c>
      <c r="D82">
        <f>128+INT(127*グラフ!$A$1*(COS(C82)-グラフ!$B$1*COS(3*C82)))</f>
        <v>223</v>
      </c>
      <c r="E82">
        <f>128+INT(127*グラフ!$A$1*(COS(C82+2*PI()/3)-グラフ!$B$1*COS(3*C82)))</f>
        <v>51</v>
      </c>
      <c r="F82">
        <f t="shared" si="11"/>
        <v>1</v>
      </c>
      <c r="G82">
        <f t="shared" si="12"/>
        <v>0</v>
      </c>
      <c r="H82">
        <f t="shared" si="13"/>
        <v>1</v>
      </c>
      <c r="I82">
        <f t="shared" si="14"/>
        <v>1</v>
      </c>
      <c r="J82">
        <f t="shared" si="15"/>
        <v>0</v>
      </c>
      <c r="K82" s="1">
        <f t="shared" si="9"/>
        <v>0.11078566841868878</v>
      </c>
    </row>
    <row r="83" spans="1:11" x14ac:dyDescent="0.25">
      <c r="A83">
        <v>81</v>
      </c>
      <c r="B83">
        <f t="shared" si="10"/>
        <v>81</v>
      </c>
      <c r="C83" s="1">
        <f t="shared" si="8"/>
        <v>0</v>
      </c>
      <c r="D83">
        <f>128+INT(127*グラフ!$A$1*(COS(C83)-グラフ!$B$1*COS(3*C83)))</f>
        <v>223</v>
      </c>
      <c r="E83">
        <f>128+INT(127*グラフ!$A$1*(COS(C83+2*PI()/3)-グラフ!$B$1*COS(3*C83)))</f>
        <v>51</v>
      </c>
      <c r="F83">
        <f t="shared" si="11"/>
        <v>1</v>
      </c>
      <c r="G83">
        <f t="shared" si="12"/>
        <v>0</v>
      </c>
      <c r="H83">
        <f t="shared" si="13"/>
        <v>1</v>
      </c>
      <c r="I83">
        <f t="shared" si="14"/>
        <v>1</v>
      </c>
      <c r="J83">
        <f t="shared" si="15"/>
        <v>0</v>
      </c>
      <c r="K83" s="1">
        <f t="shared" si="9"/>
        <v>0.11425916190142828</v>
      </c>
    </row>
    <row r="84" spans="1:11" x14ac:dyDescent="0.25">
      <c r="A84">
        <v>82</v>
      </c>
      <c r="B84">
        <f t="shared" si="10"/>
        <v>82</v>
      </c>
      <c r="C84" s="1">
        <f t="shared" si="8"/>
        <v>0</v>
      </c>
      <c r="D84">
        <f>128+INT(127*グラフ!$A$1*(COS(C84)-グラフ!$B$1*COS(3*C84)))</f>
        <v>223</v>
      </c>
      <c r="E84">
        <f>128+INT(127*グラフ!$A$1*(COS(C84+2*PI()/3)-グラフ!$B$1*COS(3*C84)))</f>
        <v>51</v>
      </c>
      <c r="F84">
        <f t="shared" si="11"/>
        <v>1</v>
      </c>
      <c r="G84">
        <f t="shared" si="12"/>
        <v>0</v>
      </c>
      <c r="H84">
        <f t="shared" si="13"/>
        <v>1</v>
      </c>
      <c r="I84">
        <f t="shared" si="14"/>
        <v>1</v>
      </c>
      <c r="J84">
        <f t="shared" si="15"/>
        <v>0</v>
      </c>
      <c r="K84" s="1">
        <f t="shared" si="9"/>
        <v>0.11771908705025082</v>
      </c>
    </row>
    <row r="85" spans="1:11" x14ac:dyDescent="0.25">
      <c r="A85">
        <v>83</v>
      </c>
      <c r="B85">
        <f t="shared" si="10"/>
        <v>83</v>
      </c>
      <c r="C85" s="1">
        <f t="shared" si="8"/>
        <v>0</v>
      </c>
      <c r="D85">
        <f>128+INT(127*グラフ!$A$1*(COS(C85)-グラフ!$B$1*COS(3*C85)))</f>
        <v>223</v>
      </c>
      <c r="E85">
        <f>128+INT(127*グラフ!$A$1*(COS(C85+2*PI()/3)-グラフ!$B$1*COS(3*C85)))</f>
        <v>51</v>
      </c>
      <c r="F85">
        <f t="shared" si="11"/>
        <v>1</v>
      </c>
      <c r="G85">
        <f t="shared" si="12"/>
        <v>0</v>
      </c>
      <c r="H85">
        <f t="shared" si="13"/>
        <v>1</v>
      </c>
      <c r="I85">
        <f t="shared" si="14"/>
        <v>1</v>
      </c>
      <c r="J85">
        <f t="shared" si="15"/>
        <v>0</v>
      </c>
      <c r="K85" s="1">
        <f t="shared" si="9"/>
        <v>0.12116549686646078</v>
      </c>
    </row>
    <row r="86" spans="1:11" x14ac:dyDescent="0.25">
      <c r="A86">
        <v>84</v>
      </c>
      <c r="B86">
        <f t="shared" si="10"/>
        <v>84</v>
      </c>
      <c r="C86" s="1">
        <f t="shared" si="8"/>
        <v>0</v>
      </c>
      <c r="D86">
        <f>128+INT(127*グラフ!$A$1*(COS(C86)-グラフ!$B$1*COS(3*C86)))</f>
        <v>223</v>
      </c>
      <c r="E86">
        <f>128+INT(127*グラフ!$A$1*(COS(C86+2*PI()/3)-グラフ!$B$1*COS(3*C86)))</f>
        <v>51</v>
      </c>
      <c r="F86">
        <f t="shared" si="11"/>
        <v>1</v>
      </c>
      <c r="G86">
        <f t="shared" si="12"/>
        <v>0</v>
      </c>
      <c r="H86">
        <f t="shared" si="13"/>
        <v>1</v>
      </c>
      <c r="I86">
        <f t="shared" si="14"/>
        <v>1</v>
      </c>
      <c r="J86">
        <f t="shared" si="15"/>
        <v>0</v>
      </c>
      <c r="K86" s="1">
        <f t="shared" si="9"/>
        <v>0.12459844414432616</v>
      </c>
    </row>
    <row r="87" spans="1:11" x14ac:dyDescent="0.25">
      <c r="A87">
        <v>85</v>
      </c>
      <c r="B87">
        <f t="shared" si="10"/>
        <v>85</v>
      </c>
      <c r="C87" s="1">
        <f t="shared" si="8"/>
        <v>0</v>
      </c>
      <c r="D87">
        <f>128+INT(127*グラフ!$A$1*(COS(C87)-グラフ!$B$1*COS(3*C87)))</f>
        <v>223</v>
      </c>
      <c r="E87">
        <f>128+INT(127*グラフ!$A$1*(COS(C87+2*PI()/3)-グラフ!$B$1*COS(3*C87)))</f>
        <v>51</v>
      </c>
      <c r="F87">
        <f t="shared" si="11"/>
        <v>1</v>
      </c>
      <c r="G87">
        <f t="shared" si="12"/>
        <v>0</v>
      </c>
      <c r="H87">
        <f t="shared" si="13"/>
        <v>1</v>
      </c>
      <c r="I87">
        <f t="shared" si="14"/>
        <v>1</v>
      </c>
      <c r="J87">
        <f t="shared" si="15"/>
        <v>0</v>
      </c>
      <c r="K87" s="1">
        <f t="shared" si="9"/>
        <v>0.12801798147188739</v>
      </c>
    </row>
    <row r="88" spans="1:11" x14ac:dyDescent="0.25">
      <c r="A88">
        <v>86</v>
      </c>
      <c r="B88">
        <f t="shared" si="10"/>
        <v>86</v>
      </c>
      <c r="C88" s="1">
        <f t="shared" si="8"/>
        <v>0</v>
      </c>
      <c r="D88">
        <f>128+INT(127*グラフ!$A$1*(COS(C88)-グラフ!$B$1*COS(3*C88)))</f>
        <v>223</v>
      </c>
      <c r="E88">
        <f>128+INT(127*グラフ!$A$1*(COS(C88+2*PI()/3)-グラフ!$B$1*COS(3*C88)))</f>
        <v>51</v>
      </c>
      <c r="F88">
        <f t="shared" si="11"/>
        <v>1</v>
      </c>
      <c r="G88">
        <f t="shared" si="12"/>
        <v>0</v>
      </c>
      <c r="H88">
        <f t="shared" si="13"/>
        <v>1</v>
      </c>
      <c r="I88">
        <f t="shared" si="14"/>
        <v>1</v>
      </c>
      <c r="J88">
        <f t="shared" si="15"/>
        <v>0</v>
      </c>
      <c r="K88" s="1">
        <f t="shared" si="9"/>
        <v>0.13142416123176284</v>
      </c>
    </row>
    <row r="89" spans="1:11" x14ac:dyDescent="0.25">
      <c r="A89">
        <v>87</v>
      </c>
      <c r="B89">
        <f t="shared" si="10"/>
        <v>87</v>
      </c>
      <c r="C89" s="1">
        <f t="shared" si="8"/>
        <v>0</v>
      </c>
      <c r="D89">
        <f>128+INT(127*グラフ!$A$1*(COS(C89)-グラフ!$B$1*COS(3*C89)))</f>
        <v>223</v>
      </c>
      <c r="E89">
        <f>128+INT(127*グラフ!$A$1*(COS(C89+2*PI()/3)-グラフ!$B$1*COS(3*C89)))</f>
        <v>51</v>
      </c>
      <c r="F89">
        <f t="shared" si="11"/>
        <v>1</v>
      </c>
      <c r="G89">
        <f t="shared" si="12"/>
        <v>0</v>
      </c>
      <c r="H89">
        <f t="shared" si="13"/>
        <v>1</v>
      </c>
      <c r="I89">
        <f t="shared" si="14"/>
        <v>1</v>
      </c>
      <c r="J89">
        <f t="shared" si="15"/>
        <v>0</v>
      </c>
      <c r="K89" s="1">
        <f t="shared" si="9"/>
        <v>0.13481703560195127</v>
      </c>
    </row>
    <row r="90" spans="1:11" x14ac:dyDescent="0.25">
      <c r="A90">
        <v>88</v>
      </c>
      <c r="B90">
        <f t="shared" si="10"/>
        <v>88</v>
      </c>
      <c r="C90" s="1">
        <f t="shared" si="8"/>
        <v>0</v>
      </c>
      <c r="D90">
        <f>128+INT(127*グラフ!$A$1*(COS(C90)-グラフ!$B$1*COS(3*C90)))</f>
        <v>223</v>
      </c>
      <c r="E90">
        <f>128+INT(127*グラフ!$A$1*(COS(C90+2*PI()/3)-グラフ!$B$1*COS(3*C90)))</f>
        <v>51</v>
      </c>
      <c r="F90">
        <f t="shared" si="11"/>
        <v>1</v>
      </c>
      <c r="G90">
        <f t="shared" si="12"/>
        <v>0</v>
      </c>
      <c r="H90">
        <f t="shared" si="13"/>
        <v>1</v>
      </c>
      <c r="I90">
        <f t="shared" si="14"/>
        <v>1</v>
      </c>
      <c r="J90">
        <f t="shared" si="15"/>
        <v>0</v>
      </c>
      <c r="K90" s="1">
        <f t="shared" si="9"/>
        <v>0.13819665655663116</v>
      </c>
    </row>
    <row r="91" spans="1:11" x14ac:dyDescent="0.25">
      <c r="A91">
        <v>89</v>
      </c>
      <c r="B91">
        <f t="shared" si="10"/>
        <v>89</v>
      </c>
      <c r="C91" s="1">
        <f t="shared" si="8"/>
        <v>0</v>
      </c>
      <c r="D91">
        <f>128+INT(127*グラフ!$A$1*(COS(C91)-グラフ!$B$1*COS(3*C91)))</f>
        <v>223</v>
      </c>
      <c r="E91">
        <f>128+INT(127*グラフ!$A$1*(COS(C91+2*PI()/3)-グラフ!$B$1*COS(3*C91)))</f>
        <v>51</v>
      </c>
      <c r="F91">
        <f t="shared" si="11"/>
        <v>1</v>
      </c>
      <c r="G91">
        <f t="shared" si="12"/>
        <v>0</v>
      </c>
      <c r="H91">
        <f t="shared" si="13"/>
        <v>1</v>
      </c>
      <c r="I91">
        <f t="shared" si="14"/>
        <v>1</v>
      </c>
      <c r="J91">
        <f t="shared" si="15"/>
        <v>0</v>
      </c>
      <c r="K91" s="1">
        <f t="shared" si="9"/>
        <v>0.14156307586695682</v>
      </c>
    </row>
    <row r="92" spans="1:11" x14ac:dyDescent="0.25">
      <c r="A92">
        <v>90</v>
      </c>
      <c r="B92">
        <f t="shared" si="10"/>
        <v>90</v>
      </c>
      <c r="C92" s="1">
        <f t="shared" si="8"/>
        <v>0</v>
      </c>
      <c r="D92">
        <f>128+INT(127*グラフ!$A$1*(COS(C92)-グラフ!$B$1*COS(3*C92)))</f>
        <v>223</v>
      </c>
      <c r="E92">
        <f>128+INT(127*グラフ!$A$1*(COS(C92+2*PI()/3)-グラフ!$B$1*COS(3*C92)))</f>
        <v>51</v>
      </c>
      <c r="F92">
        <f t="shared" si="11"/>
        <v>1</v>
      </c>
      <c r="G92">
        <f t="shared" si="12"/>
        <v>0</v>
      </c>
      <c r="H92">
        <f t="shared" si="13"/>
        <v>1</v>
      </c>
      <c r="I92">
        <f t="shared" si="14"/>
        <v>1</v>
      </c>
      <c r="J92">
        <f t="shared" si="15"/>
        <v>0</v>
      </c>
      <c r="K92" s="1">
        <f t="shared" si="9"/>
        <v>0.14491634510185153</v>
      </c>
    </row>
    <row r="93" spans="1:11" x14ac:dyDescent="0.25">
      <c r="A93">
        <v>91</v>
      </c>
      <c r="B93">
        <f t="shared" si="10"/>
        <v>91</v>
      </c>
      <c r="C93" s="1">
        <f t="shared" si="8"/>
        <v>0</v>
      </c>
      <c r="D93">
        <f>128+INT(127*グラフ!$A$1*(COS(C93)-グラフ!$B$1*COS(3*C93)))</f>
        <v>223</v>
      </c>
      <c r="E93">
        <f>128+INT(127*グラフ!$A$1*(COS(C93+2*PI()/3)-グラフ!$B$1*COS(3*C93)))</f>
        <v>51</v>
      </c>
      <c r="F93">
        <f t="shared" si="11"/>
        <v>1</v>
      </c>
      <c r="G93">
        <f t="shared" si="12"/>
        <v>0</v>
      </c>
      <c r="H93">
        <f t="shared" si="13"/>
        <v>1</v>
      </c>
      <c r="I93">
        <f t="shared" si="14"/>
        <v>1</v>
      </c>
      <c r="J93">
        <f t="shared" si="15"/>
        <v>0</v>
      </c>
      <c r="K93" s="1">
        <f t="shared" si="9"/>
        <v>0.14825651562879741</v>
      </c>
    </row>
    <row r="94" spans="1:11" x14ac:dyDescent="0.25">
      <c r="A94">
        <v>92</v>
      </c>
      <c r="B94">
        <f t="shared" si="10"/>
        <v>92</v>
      </c>
      <c r="C94" s="1">
        <f t="shared" si="8"/>
        <v>0</v>
      </c>
      <c r="D94">
        <f>128+INT(127*グラフ!$A$1*(COS(C94)-グラフ!$B$1*COS(3*C94)))</f>
        <v>223</v>
      </c>
      <c r="E94">
        <f>128+INT(127*グラフ!$A$1*(COS(C94+2*PI()/3)-グラフ!$B$1*COS(3*C94)))</f>
        <v>51</v>
      </c>
      <c r="F94">
        <f t="shared" si="11"/>
        <v>1</v>
      </c>
      <c r="G94">
        <f t="shared" si="12"/>
        <v>0</v>
      </c>
      <c r="H94">
        <f t="shared" si="13"/>
        <v>1</v>
      </c>
      <c r="I94">
        <f t="shared" si="14"/>
        <v>1</v>
      </c>
      <c r="J94">
        <f t="shared" si="15"/>
        <v>0</v>
      </c>
      <c r="K94" s="1">
        <f t="shared" si="9"/>
        <v>0.15158363861462243</v>
      </c>
    </row>
    <row r="95" spans="1:11" x14ac:dyDescent="0.25">
      <c r="A95">
        <v>93</v>
      </c>
      <c r="B95">
        <f t="shared" si="10"/>
        <v>93</v>
      </c>
      <c r="C95" s="1">
        <f t="shared" si="8"/>
        <v>0</v>
      </c>
      <c r="D95">
        <f>128+INT(127*グラフ!$A$1*(COS(C95)-グラフ!$B$1*COS(3*C95)))</f>
        <v>223</v>
      </c>
      <c r="E95">
        <f>128+INT(127*グラフ!$A$1*(COS(C95+2*PI()/3)-グラフ!$B$1*COS(3*C95)))</f>
        <v>51</v>
      </c>
      <c r="F95">
        <f t="shared" si="11"/>
        <v>1</v>
      </c>
      <c r="G95">
        <f t="shared" si="12"/>
        <v>0</v>
      </c>
      <c r="H95">
        <f t="shared" si="13"/>
        <v>1</v>
      </c>
      <c r="I95">
        <f t="shared" si="14"/>
        <v>1</v>
      </c>
      <c r="J95">
        <f t="shared" si="15"/>
        <v>0</v>
      </c>
      <c r="K95" s="1">
        <f t="shared" si="9"/>
        <v>0.15489776502628405</v>
      </c>
    </row>
    <row r="96" spans="1:11" x14ac:dyDescent="0.25">
      <c r="A96">
        <v>94</v>
      </c>
      <c r="B96">
        <f t="shared" si="10"/>
        <v>94</v>
      </c>
      <c r="C96" s="1">
        <f t="shared" si="8"/>
        <v>0</v>
      </c>
      <c r="D96">
        <f>128+INT(127*グラフ!$A$1*(COS(C96)-グラフ!$B$1*COS(3*C96)))</f>
        <v>223</v>
      </c>
      <c r="E96">
        <f>128+INT(127*グラフ!$A$1*(COS(C96+2*PI()/3)-グラフ!$B$1*COS(3*C96)))</f>
        <v>51</v>
      </c>
      <c r="F96">
        <f t="shared" si="11"/>
        <v>1</v>
      </c>
      <c r="G96">
        <f t="shared" si="12"/>
        <v>0</v>
      </c>
      <c r="H96">
        <f t="shared" si="13"/>
        <v>1</v>
      </c>
      <c r="I96">
        <f t="shared" si="14"/>
        <v>1</v>
      </c>
      <c r="J96">
        <f t="shared" si="15"/>
        <v>0</v>
      </c>
      <c r="K96" s="1">
        <f t="shared" si="9"/>
        <v>0.15819894563165013</v>
      </c>
    </row>
    <row r="97" spans="1:11" x14ac:dyDescent="0.25">
      <c r="A97">
        <v>95</v>
      </c>
      <c r="B97">
        <f t="shared" si="10"/>
        <v>95</v>
      </c>
      <c r="C97" s="1">
        <f t="shared" si="8"/>
        <v>0</v>
      </c>
      <c r="D97">
        <f>128+INT(127*グラフ!$A$1*(COS(C97)-グラフ!$B$1*COS(3*C97)))</f>
        <v>223</v>
      </c>
      <c r="E97">
        <f>128+INT(127*グラフ!$A$1*(COS(C97+2*PI()/3)-グラフ!$B$1*COS(3*C97)))</f>
        <v>51</v>
      </c>
      <c r="F97">
        <f t="shared" si="11"/>
        <v>1</v>
      </c>
      <c r="G97">
        <f t="shared" si="12"/>
        <v>0</v>
      </c>
      <c r="H97">
        <f t="shared" si="13"/>
        <v>1</v>
      </c>
      <c r="I97">
        <f t="shared" si="14"/>
        <v>1</v>
      </c>
      <c r="J97">
        <f t="shared" si="15"/>
        <v>0</v>
      </c>
      <c r="K97" s="1">
        <f t="shared" si="9"/>
        <v>0.16148723100027648</v>
      </c>
    </row>
    <row r="98" spans="1:11" x14ac:dyDescent="0.25">
      <c r="A98">
        <v>96</v>
      </c>
      <c r="B98">
        <f t="shared" si="10"/>
        <v>96</v>
      </c>
      <c r="C98" s="1">
        <f t="shared" si="8"/>
        <v>0</v>
      </c>
      <c r="D98">
        <f>128+INT(127*グラフ!$A$1*(COS(C98)-グラフ!$B$1*COS(3*C98)))</f>
        <v>223</v>
      </c>
      <c r="E98">
        <f>128+INT(127*グラフ!$A$1*(COS(C98+2*PI()/3)-グラフ!$B$1*COS(3*C98)))</f>
        <v>51</v>
      </c>
      <c r="F98">
        <f t="shared" si="11"/>
        <v>1</v>
      </c>
      <c r="G98">
        <f t="shared" si="12"/>
        <v>0</v>
      </c>
      <c r="H98">
        <f t="shared" si="13"/>
        <v>1</v>
      </c>
      <c r="I98">
        <f t="shared" si="14"/>
        <v>1</v>
      </c>
      <c r="J98">
        <f t="shared" si="15"/>
        <v>0</v>
      </c>
      <c r="K98" s="1">
        <f t="shared" si="9"/>
        <v>0.16476267150418164</v>
      </c>
    </row>
    <row r="99" spans="1:11" x14ac:dyDescent="0.25">
      <c r="A99">
        <v>97</v>
      </c>
      <c r="B99">
        <f t="shared" si="10"/>
        <v>97</v>
      </c>
      <c r="C99" s="1">
        <f t="shared" si="8"/>
        <v>0</v>
      </c>
      <c r="D99">
        <f>128+INT(127*グラフ!$A$1*(COS(C99)-グラフ!$B$1*COS(3*C99)))</f>
        <v>223</v>
      </c>
      <c r="E99">
        <f>128+INT(127*グラフ!$A$1*(COS(C99+2*PI()/3)-グラフ!$B$1*COS(3*C99)))</f>
        <v>51</v>
      </c>
      <c r="F99">
        <f t="shared" si="11"/>
        <v>1</v>
      </c>
      <c r="G99">
        <f t="shared" si="12"/>
        <v>0</v>
      </c>
      <c r="H99">
        <f t="shared" si="13"/>
        <v>1</v>
      </c>
      <c r="I99">
        <f t="shared" si="14"/>
        <v>1</v>
      </c>
      <c r="J99">
        <f t="shared" si="15"/>
        <v>0</v>
      </c>
      <c r="K99" s="1">
        <f t="shared" si="9"/>
        <v>0.16802531731861844</v>
      </c>
    </row>
    <row r="100" spans="1:11" x14ac:dyDescent="0.25">
      <c r="A100">
        <v>98</v>
      </c>
      <c r="B100">
        <f t="shared" si="10"/>
        <v>98</v>
      </c>
      <c r="C100" s="1">
        <f t="shared" si="8"/>
        <v>0</v>
      </c>
      <c r="D100">
        <f>128+INT(127*グラフ!$A$1*(COS(C100)-グラフ!$B$1*COS(3*C100)))</f>
        <v>223</v>
      </c>
      <c r="E100">
        <f>128+INT(127*グラフ!$A$1*(COS(C100+2*PI()/3)-グラフ!$B$1*COS(3*C100)))</f>
        <v>51</v>
      </c>
      <c r="F100">
        <f t="shared" si="11"/>
        <v>1</v>
      </c>
      <c r="G100">
        <f t="shared" si="12"/>
        <v>0</v>
      </c>
      <c r="H100">
        <f t="shared" si="13"/>
        <v>1</v>
      </c>
      <c r="I100">
        <f t="shared" si="14"/>
        <v>1</v>
      </c>
      <c r="J100">
        <f t="shared" si="15"/>
        <v>0</v>
      </c>
      <c r="K100" s="1">
        <f t="shared" si="9"/>
        <v>0.1712752184228426</v>
      </c>
    </row>
    <row r="101" spans="1:11" x14ac:dyDescent="0.25">
      <c r="A101">
        <v>99</v>
      </c>
      <c r="B101">
        <f t="shared" si="10"/>
        <v>99</v>
      </c>
      <c r="C101" s="1">
        <f t="shared" si="8"/>
        <v>0</v>
      </c>
      <c r="D101">
        <f>128+INT(127*グラフ!$A$1*(COS(C101)-グラフ!$B$1*COS(3*C101)))</f>
        <v>223</v>
      </c>
      <c r="E101">
        <f>128+INT(127*グラフ!$A$1*(COS(C101+2*PI()/3)-グラフ!$B$1*COS(3*C101)))</f>
        <v>51</v>
      </c>
      <c r="F101">
        <f t="shared" si="11"/>
        <v>1</v>
      </c>
      <c r="G101">
        <f t="shared" si="12"/>
        <v>0</v>
      </c>
      <c r="H101">
        <f t="shared" si="13"/>
        <v>1</v>
      </c>
      <c r="I101">
        <f t="shared" si="14"/>
        <v>1</v>
      </c>
      <c r="J101">
        <f t="shared" si="15"/>
        <v>0</v>
      </c>
      <c r="K101" s="1">
        <f t="shared" si="9"/>
        <v>0.17451242460087837</v>
      </c>
    </row>
    <row r="102" spans="1:11" x14ac:dyDescent="0.25">
      <c r="A102">
        <v>100</v>
      </c>
      <c r="B102">
        <f t="shared" si="10"/>
        <v>100</v>
      </c>
      <c r="C102" s="1">
        <f t="shared" si="8"/>
        <v>0</v>
      </c>
      <c r="D102">
        <f>128+INT(127*グラフ!$A$1*(COS(C102)-グラフ!$B$1*COS(3*C102)))</f>
        <v>223</v>
      </c>
      <c r="E102">
        <f>128+INT(127*グラフ!$A$1*(COS(C102+2*PI()/3)-グラフ!$B$1*COS(3*C102)))</f>
        <v>51</v>
      </c>
      <c r="F102">
        <f t="shared" si="11"/>
        <v>1</v>
      </c>
      <c r="G102">
        <f t="shared" si="12"/>
        <v>0</v>
      </c>
      <c r="H102">
        <f t="shared" si="13"/>
        <v>1</v>
      </c>
      <c r="I102">
        <f t="shared" si="14"/>
        <v>1</v>
      </c>
      <c r="J102">
        <f t="shared" si="15"/>
        <v>0</v>
      </c>
      <c r="K102" s="1">
        <f t="shared" si="9"/>
        <v>0.1777369854422812</v>
      </c>
    </row>
    <row r="103" spans="1:11" x14ac:dyDescent="0.25">
      <c r="A103">
        <v>101</v>
      </c>
      <c r="B103">
        <f t="shared" si="10"/>
        <v>101</v>
      </c>
      <c r="C103" s="1">
        <f t="shared" si="8"/>
        <v>0</v>
      </c>
      <c r="D103">
        <f>128+INT(127*グラフ!$A$1*(COS(C103)-グラフ!$B$1*COS(3*C103)))</f>
        <v>223</v>
      </c>
      <c r="E103">
        <f>128+INT(127*グラフ!$A$1*(COS(C103+2*PI()/3)-グラフ!$B$1*COS(3*C103)))</f>
        <v>51</v>
      </c>
      <c r="F103">
        <f t="shared" si="11"/>
        <v>1</v>
      </c>
      <c r="G103">
        <f t="shared" si="12"/>
        <v>0</v>
      </c>
      <c r="H103">
        <f t="shared" si="13"/>
        <v>1</v>
      </c>
      <c r="I103">
        <f t="shared" si="14"/>
        <v>1</v>
      </c>
      <c r="J103">
        <f t="shared" si="15"/>
        <v>0</v>
      </c>
      <c r="K103" s="1">
        <f t="shared" si="9"/>
        <v>0.18094895034289729</v>
      </c>
    </row>
    <row r="104" spans="1:11" x14ac:dyDescent="0.25">
      <c r="A104">
        <v>102</v>
      </c>
      <c r="B104">
        <f t="shared" si="10"/>
        <v>102</v>
      </c>
      <c r="C104" s="1">
        <f t="shared" si="8"/>
        <v>0</v>
      </c>
      <c r="D104">
        <f>128+INT(127*グラフ!$A$1*(COS(C104)-グラフ!$B$1*COS(3*C104)))</f>
        <v>223</v>
      </c>
      <c r="E104">
        <f>128+INT(127*グラフ!$A$1*(COS(C104+2*PI()/3)-グラフ!$B$1*COS(3*C104)))</f>
        <v>51</v>
      </c>
      <c r="F104">
        <f t="shared" si="11"/>
        <v>1</v>
      </c>
      <c r="G104">
        <f t="shared" si="12"/>
        <v>0</v>
      </c>
      <c r="H104">
        <f t="shared" si="13"/>
        <v>1</v>
      </c>
      <c r="I104">
        <f t="shared" si="14"/>
        <v>1</v>
      </c>
      <c r="J104">
        <f t="shared" si="15"/>
        <v>0</v>
      </c>
      <c r="K104" s="1">
        <f t="shared" si="9"/>
        <v>0.18414836850562036</v>
      </c>
    </row>
    <row r="105" spans="1:11" x14ac:dyDescent="0.25">
      <c r="A105">
        <v>103</v>
      </c>
      <c r="B105">
        <f t="shared" si="10"/>
        <v>103</v>
      </c>
      <c r="C105" s="1">
        <f t="shared" si="8"/>
        <v>0</v>
      </c>
      <c r="D105">
        <f>128+INT(127*グラフ!$A$1*(COS(C105)-グラフ!$B$1*COS(3*C105)))</f>
        <v>223</v>
      </c>
      <c r="E105">
        <f>128+INT(127*グラフ!$A$1*(COS(C105+2*PI()/3)-グラフ!$B$1*COS(3*C105)))</f>
        <v>51</v>
      </c>
      <c r="F105">
        <f t="shared" si="11"/>
        <v>1</v>
      </c>
      <c r="G105">
        <f t="shared" si="12"/>
        <v>0</v>
      </c>
      <c r="H105">
        <f t="shared" si="13"/>
        <v>1</v>
      </c>
      <c r="I105">
        <f t="shared" si="14"/>
        <v>1</v>
      </c>
      <c r="J105">
        <f t="shared" si="15"/>
        <v>0</v>
      </c>
      <c r="K105" s="1">
        <f t="shared" si="9"/>
        <v>0.18733528894114529</v>
      </c>
    </row>
    <row r="106" spans="1:11" x14ac:dyDescent="0.25">
      <c r="A106">
        <v>104</v>
      </c>
      <c r="B106">
        <f t="shared" si="10"/>
        <v>104</v>
      </c>
      <c r="C106" s="1">
        <f t="shared" si="8"/>
        <v>0</v>
      </c>
      <c r="D106">
        <f>128+INT(127*グラフ!$A$1*(COS(C106)-グラフ!$B$1*COS(3*C106)))</f>
        <v>223</v>
      </c>
      <c r="E106">
        <f>128+INT(127*グラフ!$A$1*(COS(C106+2*PI()/3)-グラフ!$B$1*COS(3*C106)))</f>
        <v>51</v>
      </c>
      <c r="F106">
        <f t="shared" si="11"/>
        <v>1</v>
      </c>
      <c r="G106">
        <f t="shared" si="12"/>
        <v>0</v>
      </c>
      <c r="H106">
        <f t="shared" si="13"/>
        <v>1</v>
      </c>
      <c r="I106">
        <f t="shared" si="14"/>
        <v>1</v>
      </c>
      <c r="J106">
        <f t="shared" si="15"/>
        <v>0</v>
      </c>
      <c r="K106" s="1">
        <f t="shared" si="9"/>
        <v>0.19050976046871895</v>
      </c>
    </row>
    <row r="107" spans="1:11" x14ac:dyDescent="0.25">
      <c r="A107">
        <v>105</v>
      </c>
      <c r="B107">
        <f t="shared" si="10"/>
        <v>105</v>
      </c>
      <c r="C107" s="1">
        <f t="shared" si="8"/>
        <v>0</v>
      </c>
      <c r="D107">
        <f>128+INT(127*グラフ!$A$1*(COS(C107)-グラフ!$B$1*COS(3*C107)))</f>
        <v>223</v>
      </c>
      <c r="E107">
        <f>128+INT(127*グラフ!$A$1*(COS(C107+2*PI()/3)-グラフ!$B$1*COS(3*C107)))</f>
        <v>51</v>
      </c>
      <c r="F107">
        <f t="shared" si="11"/>
        <v>1</v>
      </c>
      <c r="G107">
        <f t="shared" si="12"/>
        <v>0</v>
      </c>
      <c r="H107">
        <f t="shared" si="13"/>
        <v>1</v>
      </c>
      <c r="I107">
        <f t="shared" si="14"/>
        <v>1</v>
      </c>
      <c r="J107">
        <f t="shared" si="15"/>
        <v>0</v>
      </c>
      <c r="K107" s="1">
        <f t="shared" si="9"/>
        <v>0.19367183171688801</v>
      </c>
    </row>
    <row r="108" spans="1:11" x14ac:dyDescent="0.25">
      <c r="A108">
        <v>106</v>
      </c>
      <c r="B108">
        <f t="shared" si="10"/>
        <v>106</v>
      </c>
      <c r="C108" s="1">
        <f t="shared" si="8"/>
        <v>0</v>
      </c>
      <c r="D108">
        <f>128+INT(127*グラフ!$A$1*(COS(C108)-グラフ!$B$1*COS(3*C108)))</f>
        <v>223</v>
      </c>
      <c r="E108">
        <f>128+INT(127*グラフ!$A$1*(COS(C108+2*PI()/3)-グラフ!$B$1*COS(3*C108)))</f>
        <v>51</v>
      </c>
      <c r="F108">
        <f t="shared" si="11"/>
        <v>1</v>
      </c>
      <c r="G108">
        <f t="shared" si="12"/>
        <v>0</v>
      </c>
      <c r="H108">
        <f t="shared" si="13"/>
        <v>1</v>
      </c>
      <c r="I108">
        <f t="shared" si="14"/>
        <v>1</v>
      </c>
      <c r="J108">
        <f t="shared" si="15"/>
        <v>0</v>
      </c>
      <c r="K108" s="1">
        <f t="shared" si="9"/>
        <v>0.1968215511242439</v>
      </c>
    </row>
    <row r="109" spans="1:11" x14ac:dyDescent="0.25">
      <c r="A109">
        <v>107</v>
      </c>
      <c r="B109">
        <f t="shared" si="10"/>
        <v>107</v>
      </c>
      <c r="C109" s="1">
        <f t="shared" si="8"/>
        <v>0</v>
      </c>
      <c r="D109">
        <f>128+INT(127*グラフ!$A$1*(COS(C109)-グラフ!$B$1*COS(3*C109)))</f>
        <v>223</v>
      </c>
      <c r="E109">
        <f>128+INT(127*グラフ!$A$1*(COS(C109+2*PI()/3)-グラフ!$B$1*COS(3*C109)))</f>
        <v>51</v>
      </c>
      <c r="F109">
        <f t="shared" si="11"/>
        <v>1</v>
      </c>
      <c r="G109">
        <f t="shared" si="12"/>
        <v>0</v>
      </c>
      <c r="H109">
        <f t="shared" si="13"/>
        <v>1</v>
      </c>
      <c r="I109">
        <f t="shared" si="14"/>
        <v>1</v>
      </c>
      <c r="J109">
        <f t="shared" si="15"/>
        <v>0</v>
      </c>
      <c r="K109" s="1">
        <f t="shared" si="9"/>
        <v>0.19995896694016482</v>
      </c>
    </row>
    <row r="110" spans="1:11" x14ac:dyDescent="0.25">
      <c r="A110">
        <v>108</v>
      </c>
      <c r="B110">
        <f t="shared" si="10"/>
        <v>108</v>
      </c>
      <c r="C110" s="1">
        <f t="shared" si="8"/>
        <v>0</v>
      </c>
      <c r="D110">
        <f>128+INT(127*グラフ!$A$1*(COS(C110)-グラフ!$B$1*COS(3*C110)))</f>
        <v>223</v>
      </c>
      <c r="E110">
        <f>128+INT(127*グラフ!$A$1*(COS(C110+2*PI()/3)-グラフ!$B$1*COS(3*C110)))</f>
        <v>51</v>
      </c>
      <c r="F110">
        <f t="shared" si="11"/>
        <v>1</v>
      </c>
      <c r="G110">
        <f t="shared" si="12"/>
        <v>0</v>
      </c>
      <c r="H110">
        <f t="shared" si="13"/>
        <v>1</v>
      </c>
      <c r="I110">
        <f t="shared" si="14"/>
        <v>1</v>
      </c>
      <c r="J110">
        <f t="shared" si="15"/>
        <v>0</v>
      </c>
      <c r="K110" s="1">
        <f t="shared" si="9"/>
        <v>0.2030841272255548</v>
      </c>
    </row>
    <row r="111" spans="1:11" x14ac:dyDescent="0.25">
      <c r="A111">
        <v>109</v>
      </c>
      <c r="B111">
        <f t="shared" si="10"/>
        <v>109</v>
      </c>
      <c r="C111" s="1">
        <f t="shared" si="8"/>
        <v>0</v>
      </c>
      <c r="D111">
        <f>128+INT(127*グラフ!$A$1*(COS(C111)-グラフ!$B$1*COS(3*C111)))</f>
        <v>223</v>
      </c>
      <c r="E111">
        <f>128+INT(127*グラフ!$A$1*(COS(C111+2*PI()/3)-グラフ!$B$1*COS(3*C111)))</f>
        <v>51</v>
      </c>
      <c r="F111">
        <f t="shared" si="11"/>
        <v>1</v>
      </c>
      <c r="G111">
        <f t="shared" si="12"/>
        <v>0</v>
      </c>
      <c r="H111">
        <f t="shared" si="13"/>
        <v>1</v>
      </c>
      <c r="I111">
        <f t="shared" si="14"/>
        <v>1</v>
      </c>
      <c r="J111">
        <f t="shared" si="15"/>
        <v>0</v>
      </c>
      <c r="K111" s="1">
        <f t="shared" si="9"/>
        <v>0.20619707985357999</v>
      </c>
    </row>
    <row r="112" spans="1:11" x14ac:dyDescent="0.25">
      <c r="A112">
        <v>110</v>
      </c>
      <c r="B112">
        <f t="shared" si="10"/>
        <v>110</v>
      </c>
      <c r="C112" s="1">
        <f t="shared" si="8"/>
        <v>0</v>
      </c>
      <c r="D112">
        <f>128+INT(127*グラフ!$A$1*(COS(C112)-グラフ!$B$1*COS(3*C112)))</f>
        <v>223</v>
      </c>
      <c r="E112">
        <f>128+INT(127*グラフ!$A$1*(COS(C112+2*PI()/3)-グラフ!$B$1*COS(3*C112)))</f>
        <v>51</v>
      </c>
      <c r="F112">
        <f t="shared" si="11"/>
        <v>1</v>
      </c>
      <c r="G112">
        <f t="shared" si="12"/>
        <v>0</v>
      </c>
      <c r="H112">
        <f t="shared" si="13"/>
        <v>1</v>
      </c>
      <c r="I112">
        <f t="shared" si="14"/>
        <v>1</v>
      </c>
      <c r="J112">
        <f t="shared" si="15"/>
        <v>0</v>
      </c>
      <c r="K112" s="1">
        <f t="shared" si="9"/>
        <v>0.20929787251040194</v>
      </c>
    </row>
    <row r="113" spans="1:11" x14ac:dyDescent="0.25">
      <c r="A113">
        <v>111</v>
      </c>
      <c r="B113">
        <f t="shared" si="10"/>
        <v>111</v>
      </c>
      <c r="C113" s="1">
        <f t="shared" si="8"/>
        <v>0</v>
      </c>
      <c r="D113">
        <f>128+INT(127*グラフ!$A$1*(COS(C113)-グラフ!$B$1*COS(3*C113)))</f>
        <v>223</v>
      </c>
      <c r="E113">
        <f>128+INT(127*グラフ!$A$1*(COS(C113+2*PI()/3)-グラフ!$B$1*COS(3*C113)))</f>
        <v>51</v>
      </c>
      <c r="F113">
        <f t="shared" si="11"/>
        <v>1</v>
      </c>
      <c r="G113">
        <f t="shared" si="12"/>
        <v>0</v>
      </c>
      <c r="H113">
        <f t="shared" si="13"/>
        <v>1</v>
      </c>
      <c r="I113">
        <f t="shared" si="14"/>
        <v>1</v>
      </c>
      <c r="J113">
        <f t="shared" si="15"/>
        <v>0</v>
      </c>
      <c r="K113" s="1">
        <f t="shared" si="9"/>
        <v>0.21238655269590817</v>
      </c>
    </row>
    <row r="114" spans="1:11" x14ac:dyDescent="0.25">
      <c r="A114">
        <v>112</v>
      </c>
      <c r="B114">
        <f t="shared" si="10"/>
        <v>112</v>
      </c>
      <c r="C114" s="1">
        <f t="shared" si="8"/>
        <v>0</v>
      </c>
      <c r="D114">
        <f>128+INT(127*グラフ!$A$1*(COS(C114)-グラフ!$B$1*COS(3*C114)))</f>
        <v>223</v>
      </c>
      <c r="E114">
        <f>128+INT(127*グラフ!$A$1*(COS(C114+2*PI()/3)-グラフ!$B$1*COS(3*C114)))</f>
        <v>51</v>
      </c>
      <c r="F114">
        <f t="shared" si="11"/>
        <v>1</v>
      </c>
      <c r="G114">
        <f t="shared" si="12"/>
        <v>0</v>
      </c>
      <c r="H114">
        <f t="shared" si="13"/>
        <v>1</v>
      </c>
      <c r="I114">
        <f t="shared" si="14"/>
        <v>1</v>
      </c>
      <c r="J114">
        <f t="shared" si="15"/>
        <v>0</v>
      </c>
      <c r="K114" s="1">
        <f t="shared" si="9"/>
        <v>0.21546316772443977</v>
      </c>
    </row>
    <row r="115" spans="1:11" x14ac:dyDescent="0.25">
      <c r="A115">
        <v>113</v>
      </c>
      <c r="B115">
        <f t="shared" si="10"/>
        <v>113</v>
      </c>
      <c r="C115" s="1">
        <f t="shared" si="8"/>
        <v>0</v>
      </c>
      <c r="D115">
        <f>128+INT(127*グラフ!$A$1*(COS(C115)-グラフ!$B$1*COS(3*C115)))</f>
        <v>223</v>
      </c>
      <c r="E115">
        <f>128+INT(127*グラフ!$A$1*(COS(C115+2*PI()/3)-グラフ!$B$1*COS(3*C115)))</f>
        <v>51</v>
      </c>
      <c r="F115">
        <f t="shared" si="11"/>
        <v>1</v>
      </c>
      <c r="G115">
        <f t="shared" si="12"/>
        <v>0</v>
      </c>
      <c r="H115">
        <f t="shared" si="13"/>
        <v>1</v>
      </c>
      <c r="I115">
        <f t="shared" si="14"/>
        <v>1</v>
      </c>
      <c r="J115">
        <f t="shared" si="15"/>
        <v>0</v>
      </c>
      <c r="K115" s="1">
        <f t="shared" si="9"/>
        <v>0.21852776472551619</v>
      </c>
    </row>
    <row r="116" spans="1:11" x14ac:dyDescent="0.25">
      <c r="A116">
        <v>114</v>
      </c>
      <c r="B116">
        <f t="shared" si="10"/>
        <v>114</v>
      </c>
      <c r="C116" s="1">
        <f t="shared" si="8"/>
        <v>0</v>
      </c>
      <c r="D116">
        <f>128+INT(127*グラフ!$A$1*(COS(C116)-グラフ!$B$1*COS(3*C116)))</f>
        <v>223</v>
      </c>
      <c r="E116">
        <f>128+INT(127*グラフ!$A$1*(COS(C116+2*PI()/3)-グラフ!$B$1*COS(3*C116)))</f>
        <v>51</v>
      </c>
      <c r="F116">
        <f t="shared" si="11"/>
        <v>1</v>
      </c>
      <c r="G116">
        <f t="shared" si="12"/>
        <v>0</v>
      </c>
      <c r="H116">
        <f t="shared" si="13"/>
        <v>1</v>
      </c>
      <c r="I116">
        <f t="shared" si="14"/>
        <v>1</v>
      </c>
      <c r="J116">
        <f t="shared" si="15"/>
        <v>0</v>
      </c>
      <c r="K116" s="1">
        <f t="shared" si="9"/>
        <v>0.22158039064455715</v>
      </c>
    </row>
    <row r="117" spans="1:11" x14ac:dyDescent="0.25">
      <c r="A117">
        <v>115</v>
      </c>
      <c r="B117">
        <f t="shared" si="10"/>
        <v>115</v>
      </c>
      <c r="C117" s="1">
        <f t="shared" si="8"/>
        <v>0</v>
      </c>
      <c r="D117">
        <f>128+INT(127*グラフ!$A$1*(COS(C117)-グラフ!$B$1*COS(3*C117)))</f>
        <v>223</v>
      </c>
      <c r="E117">
        <f>128+INT(127*グラフ!$A$1*(COS(C117+2*PI()/3)-グラフ!$B$1*COS(3*C117)))</f>
        <v>51</v>
      </c>
      <c r="F117">
        <f t="shared" si="11"/>
        <v>1</v>
      </c>
      <c r="G117">
        <f t="shared" si="12"/>
        <v>0</v>
      </c>
      <c r="H117">
        <f t="shared" si="13"/>
        <v>1</v>
      </c>
      <c r="I117">
        <f t="shared" si="14"/>
        <v>1</v>
      </c>
      <c r="J117">
        <f t="shared" si="15"/>
        <v>0</v>
      </c>
      <c r="K117" s="1">
        <f t="shared" si="9"/>
        <v>0.22462109224360186</v>
      </c>
    </row>
    <row r="118" spans="1:11" x14ac:dyDescent="0.25">
      <c r="A118">
        <v>116</v>
      </c>
      <c r="B118">
        <f t="shared" si="10"/>
        <v>116</v>
      </c>
      <c r="C118" s="1">
        <f t="shared" si="8"/>
        <v>0</v>
      </c>
      <c r="D118">
        <f>128+INT(127*グラフ!$A$1*(COS(C118)-グラフ!$B$1*COS(3*C118)))</f>
        <v>223</v>
      </c>
      <c r="E118">
        <f>128+INT(127*グラフ!$A$1*(COS(C118+2*PI()/3)-グラフ!$B$1*COS(3*C118)))</f>
        <v>51</v>
      </c>
      <c r="F118">
        <f t="shared" si="11"/>
        <v>1</v>
      </c>
      <c r="G118">
        <f t="shared" si="12"/>
        <v>0</v>
      </c>
      <c r="H118">
        <f t="shared" si="13"/>
        <v>1</v>
      </c>
      <c r="I118">
        <f t="shared" si="14"/>
        <v>1</v>
      </c>
      <c r="J118">
        <f t="shared" si="15"/>
        <v>0</v>
      </c>
      <c r="K118" s="1">
        <f t="shared" si="9"/>
        <v>0.22764991610202528</v>
      </c>
    </row>
    <row r="119" spans="1:11" x14ac:dyDescent="0.25">
      <c r="A119">
        <v>117</v>
      </c>
      <c r="B119">
        <f t="shared" si="10"/>
        <v>117</v>
      </c>
      <c r="C119" s="1">
        <f t="shared" si="8"/>
        <v>0</v>
      </c>
      <c r="D119">
        <f>128+INT(127*グラフ!$A$1*(COS(C119)-グラフ!$B$1*COS(3*C119)))</f>
        <v>223</v>
      </c>
      <c r="E119">
        <f>128+INT(127*グラフ!$A$1*(COS(C119+2*PI()/3)-グラフ!$B$1*COS(3*C119)))</f>
        <v>51</v>
      </c>
      <c r="F119">
        <f t="shared" si="11"/>
        <v>1</v>
      </c>
      <c r="G119">
        <f t="shared" si="12"/>
        <v>0</v>
      </c>
      <c r="H119">
        <f t="shared" si="13"/>
        <v>1</v>
      </c>
      <c r="I119">
        <f t="shared" si="14"/>
        <v>1</v>
      </c>
      <c r="J119">
        <f t="shared" si="15"/>
        <v>0</v>
      </c>
      <c r="K119" s="1">
        <f t="shared" si="9"/>
        <v>0.23066690861725175</v>
      </c>
    </row>
    <row r="120" spans="1:11" x14ac:dyDescent="0.25">
      <c r="A120">
        <v>118</v>
      </c>
      <c r="B120">
        <f t="shared" si="10"/>
        <v>118</v>
      </c>
      <c r="C120" s="1">
        <f t="shared" si="8"/>
        <v>0</v>
      </c>
      <c r="D120">
        <f>128+INT(127*グラフ!$A$1*(COS(C120)-グラフ!$B$1*COS(3*C120)))</f>
        <v>223</v>
      </c>
      <c r="E120">
        <f>128+INT(127*グラフ!$A$1*(COS(C120+2*PI()/3)-グラフ!$B$1*COS(3*C120)))</f>
        <v>51</v>
      </c>
      <c r="F120">
        <f t="shared" si="11"/>
        <v>1</v>
      </c>
      <c r="G120">
        <f t="shared" si="12"/>
        <v>0</v>
      </c>
      <c r="H120">
        <f t="shared" si="13"/>
        <v>1</v>
      </c>
      <c r="I120">
        <f t="shared" si="14"/>
        <v>1</v>
      </c>
      <c r="J120">
        <f t="shared" si="15"/>
        <v>0</v>
      </c>
      <c r="K120" s="1">
        <f t="shared" si="9"/>
        <v>0.23367211600546561</v>
      </c>
    </row>
    <row r="121" spans="1:11" x14ac:dyDescent="0.25">
      <c r="A121">
        <v>119</v>
      </c>
      <c r="B121">
        <f t="shared" si="10"/>
        <v>119</v>
      </c>
      <c r="C121" s="1">
        <f t="shared" si="8"/>
        <v>0</v>
      </c>
      <c r="D121">
        <f>128+INT(127*グラフ!$A$1*(COS(C121)-グラフ!$B$1*COS(3*C121)))</f>
        <v>223</v>
      </c>
      <c r="E121">
        <f>128+INT(127*グラフ!$A$1*(COS(C121+2*PI()/3)-グラフ!$B$1*COS(3*C121)))</f>
        <v>51</v>
      </c>
      <c r="F121">
        <f t="shared" si="11"/>
        <v>1</v>
      </c>
      <c r="G121">
        <f t="shared" si="12"/>
        <v>0</v>
      </c>
      <c r="H121">
        <f t="shared" si="13"/>
        <v>1</v>
      </c>
      <c r="I121">
        <f t="shared" si="14"/>
        <v>1</v>
      </c>
      <c r="J121">
        <f t="shared" si="15"/>
        <v>0</v>
      </c>
      <c r="K121" s="1">
        <f t="shared" si="9"/>
        <v>0.23666558430231927</v>
      </c>
    </row>
    <row r="122" spans="1:11" x14ac:dyDescent="0.25">
      <c r="A122">
        <v>120</v>
      </c>
      <c r="B122">
        <f t="shared" si="10"/>
        <v>120</v>
      </c>
      <c r="C122" s="1">
        <f t="shared" si="8"/>
        <v>0</v>
      </c>
      <c r="D122">
        <f>128+INT(127*グラフ!$A$1*(COS(C122)-グラフ!$B$1*COS(3*C122)))</f>
        <v>223</v>
      </c>
      <c r="E122">
        <f>128+INT(127*グラフ!$A$1*(COS(C122+2*PI()/3)-グラフ!$B$1*COS(3*C122)))</f>
        <v>51</v>
      </c>
      <c r="F122">
        <f t="shared" si="11"/>
        <v>1</v>
      </c>
      <c r="G122">
        <f t="shared" si="12"/>
        <v>0</v>
      </c>
      <c r="H122">
        <f t="shared" si="13"/>
        <v>1</v>
      </c>
      <c r="I122">
        <f t="shared" si="14"/>
        <v>1</v>
      </c>
      <c r="J122">
        <f t="shared" si="15"/>
        <v>0</v>
      </c>
      <c r="K122" s="1">
        <f t="shared" si="9"/>
        <v>0.23964735936363832</v>
      </c>
    </row>
    <row r="123" spans="1:11" x14ac:dyDescent="0.25">
      <c r="A123">
        <v>121</v>
      </c>
      <c r="B123">
        <f t="shared" si="10"/>
        <v>121</v>
      </c>
      <c r="C123" s="1">
        <f t="shared" si="8"/>
        <v>0</v>
      </c>
      <c r="D123">
        <f>128+INT(127*グラフ!$A$1*(COS(C123)-グラフ!$B$1*COS(3*C123)))</f>
        <v>223</v>
      </c>
      <c r="E123">
        <f>128+INT(127*グラフ!$A$1*(COS(C123+2*PI()/3)-グラフ!$B$1*COS(3*C123)))</f>
        <v>51</v>
      </c>
      <c r="F123">
        <f t="shared" si="11"/>
        <v>1</v>
      </c>
      <c r="G123">
        <f t="shared" si="12"/>
        <v>0</v>
      </c>
      <c r="H123">
        <f t="shared" si="13"/>
        <v>1</v>
      </c>
      <c r="I123">
        <f t="shared" si="14"/>
        <v>1</v>
      </c>
      <c r="J123">
        <f t="shared" si="15"/>
        <v>0</v>
      </c>
      <c r="K123" s="1">
        <f t="shared" si="9"/>
        <v>0.24261748686612411</v>
      </c>
    </row>
    <row r="124" spans="1:11" x14ac:dyDescent="0.25">
      <c r="A124">
        <v>122</v>
      </c>
      <c r="B124">
        <f t="shared" si="10"/>
        <v>122</v>
      </c>
      <c r="C124" s="1">
        <f t="shared" si="8"/>
        <v>0</v>
      </c>
      <c r="D124">
        <f>128+INT(127*グラフ!$A$1*(COS(C124)-グラフ!$B$1*COS(3*C124)))</f>
        <v>223</v>
      </c>
      <c r="E124">
        <f>128+INT(127*グラフ!$A$1*(COS(C124+2*PI()/3)-グラフ!$B$1*COS(3*C124)))</f>
        <v>51</v>
      </c>
      <c r="F124">
        <f t="shared" si="11"/>
        <v>1</v>
      </c>
      <c r="G124">
        <f t="shared" si="12"/>
        <v>0</v>
      </c>
      <c r="H124">
        <f t="shared" si="13"/>
        <v>1</v>
      </c>
      <c r="I124">
        <f t="shared" si="14"/>
        <v>1</v>
      </c>
      <c r="J124">
        <f t="shared" si="15"/>
        <v>0</v>
      </c>
      <c r="K124" s="1">
        <f t="shared" si="9"/>
        <v>0.24557601230805332</v>
      </c>
    </row>
    <row r="125" spans="1:11" x14ac:dyDescent="0.25">
      <c r="A125">
        <v>123</v>
      </c>
      <c r="B125">
        <f t="shared" si="10"/>
        <v>123</v>
      </c>
      <c r="C125" s="1">
        <f t="shared" si="8"/>
        <v>0</v>
      </c>
      <c r="D125">
        <f>128+INT(127*グラフ!$A$1*(COS(C125)-グラフ!$B$1*COS(3*C125)))</f>
        <v>223</v>
      </c>
      <c r="E125">
        <f>128+INT(127*グラフ!$A$1*(COS(C125+2*PI()/3)-グラフ!$B$1*COS(3*C125)))</f>
        <v>51</v>
      </c>
      <c r="F125">
        <f t="shared" si="11"/>
        <v>1</v>
      </c>
      <c r="G125">
        <f t="shared" si="12"/>
        <v>0</v>
      </c>
      <c r="H125">
        <f t="shared" si="13"/>
        <v>1</v>
      </c>
      <c r="I125">
        <f t="shared" si="14"/>
        <v>1</v>
      </c>
      <c r="J125">
        <f t="shared" si="15"/>
        <v>0</v>
      </c>
      <c r="K125" s="1">
        <f t="shared" si="9"/>
        <v>0.24852298100997497</v>
      </c>
    </row>
    <row r="126" spans="1:11" x14ac:dyDescent="0.25">
      <c r="A126">
        <v>124</v>
      </c>
      <c r="B126">
        <f t="shared" si="10"/>
        <v>124</v>
      </c>
      <c r="C126" s="1">
        <f t="shared" si="8"/>
        <v>0</v>
      </c>
      <c r="D126">
        <f>128+INT(127*グラフ!$A$1*(COS(C126)-グラフ!$B$1*COS(3*C126)))</f>
        <v>223</v>
      </c>
      <c r="E126">
        <f>128+INT(127*グラフ!$A$1*(COS(C126+2*PI()/3)-グラフ!$B$1*COS(3*C126)))</f>
        <v>51</v>
      </c>
      <c r="F126">
        <f t="shared" si="11"/>
        <v>1</v>
      </c>
      <c r="G126">
        <f t="shared" si="12"/>
        <v>0</v>
      </c>
      <c r="H126">
        <f t="shared" si="13"/>
        <v>1</v>
      </c>
      <c r="I126">
        <f t="shared" si="14"/>
        <v>1</v>
      </c>
      <c r="J126">
        <f t="shared" si="15"/>
        <v>0</v>
      </c>
      <c r="K126" s="1">
        <f t="shared" si="9"/>
        <v>0.25145843811540475</v>
      </c>
    </row>
    <row r="127" spans="1:11" x14ac:dyDescent="0.25">
      <c r="A127">
        <v>125</v>
      </c>
      <c r="B127">
        <f t="shared" si="10"/>
        <v>125</v>
      </c>
      <c r="C127" s="1">
        <f t="shared" si="8"/>
        <v>0</v>
      </c>
      <c r="D127">
        <f>128+INT(127*グラフ!$A$1*(COS(C127)-グラフ!$B$1*COS(3*C127)))</f>
        <v>223</v>
      </c>
      <c r="E127">
        <f>128+INT(127*グラフ!$A$1*(COS(C127+2*PI()/3)-グラフ!$B$1*COS(3*C127)))</f>
        <v>51</v>
      </c>
      <c r="F127">
        <f t="shared" si="11"/>
        <v>1</v>
      </c>
      <c r="G127">
        <f t="shared" si="12"/>
        <v>0</v>
      </c>
      <c r="H127">
        <f t="shared" si="13"/>
        <v>1</v>
      </c>
      <c r="I127">
        <f t="shared" si="14"/>
        <v>1</v>
      </c>
      <c r="J127">
        <f t="shared" si="15"/>
        <v>0</v>
      </c>
      <c r="K127" s="1">
        <f t="shared" si="9"/>
        <v>0.25438242859151644</v>
      </c>
    </row>
    <row r="128" spans="1:11" x14ac:dyDescent="0.25">
      <c r="A128">
        <v>126</v>
      </c>
      <c r="B128">
        <f t="shared" si="10"/>
        <v>126</v>
      </c>
      <c r="C128" s="1">
        <f t="shared" si="8"/>
        <v>0</v>
      </c>
      <c r="D128">
        <f>128+INT(127*グラフ!$A$1*(COS(C128)-グラフ!$B$1*COS(3*C128)))</f>
        <v>223</v>
      </c>
      <c r="E128">
        <f>128+INT(127*グラフ!$A$1*(COS(C128+2*PI()/3)-グラフ!$B$1*COS(3*C128)))</f>
        <v>51</v>
      </c>
      <c r="F128">
        <f t="shared" si="11"/>
        <v>1</v>
      </c>
      <c r="G128">
        <f t="shared" si="12"/>
        <v>0</v>
      </c>
      <c r="H128">
        <f t="shared" si="13"/>
        <v>1</v>
      </c>
      <c r="I128">
        <f t="shared" si="14"/>
        <v>1</v>
      </c>
      <c r="J128">
        <f t="shared" si="15"/>
        <v>0</v>
      </c>
      <c r="K128" s="1">
        <f t="shared" si="9"/>
        <v>0.25729499722983085</v>
      </c>
    </row>
    <row r="129" spans="1:11" x14ac:dyDescent="0.25">
      <c r="A129">
        <v>127</v>
      </c>
      <c r="B129">
        <f t="shared" si="10"/>
        <v>127</v>
      </c>
      <c r="C129" s="1">
        <f t="shared" si="8"/>
        <v>0</v>
      </c>
      <c r="D129">
        <f>128+INT(127*グラフ!$A$1*(COS(C129)-グラフ!$B$1*COS(3*C129)))</f>
        <v>223</v>
      </c>
      <c r="E129">
        <f>128+INT(127*グラフ!$A$1*(COS(C129+2*PI()/3)-グラフ!$B$1*COS(3*C129)))</f>
        <v>51</v>
      </c>
      <c r="F129">
        <f t="shared" si="11"/>
        <v>1</v>
      </c>
      <c r="G129">
        <f t="shared" si="12"/>
        <v>0</v>
      </c>
      <c r="H129">
        <f t="shared" si="13"/>
        <v>1</v>
      </c>
      <c r="I129">
        <f t="shared" si="14"/>
        <v>1</v>
      </c>
      <c r="J129">
        <f t="shared" si="15"/>
        <v>0</v>
      </c>
      <c r="K129" s="1">
        <f t="shared" si="9"/>
        <v>0.2601961886469018</v>
      </c>
    </row>
    <row r="130" spans="1:11" x14ac:dyDescent="0.25">
      <c r="A130">
        <v>128</v>
      </c>
      <c r="B130">
        <f t="shared" si="10"/>
        <v>128</v>
      </c>
      <c r="C130" s="1">
        <f t="shared" ref="C130:C193" si="16">2*PI()*(INT(A130*$M$1)/24)</f>
        <v>0</v>
      </c>
      <c r="D130">
        <f>128+INT(127*グラフ!$A$1*(COS(C130)-グラフ!$B$1*COS(3*C130)))</f>
        <v>223</v>
      </c>
      <c r="E130">
        <f>128+INT(127*グラフ!$A$1*(COS(C130+2*PI()/3)-グラフ!$B$1*COS(3*C130)))</f>
        <v>51</v>
      </c>
      <c r="F130">
        <f t="shared" si="11"/>
        <v>1</v>
      </c>
      <c r="G130">
        <f t="shared" si="12"/>
        <v>0</v>
      </c>
      <c r="H130">
        <f t="shared" si="13"/>
        <v>1</v>
      </c>
      <c r="I130">
        <f t="shared" si="14"/>
        <v>1</v>
      </c>
      <c r="J130">
        <f t="shared" si="15"/>
        <v>0</v>
      </c>
      <c r="K130" s="1">
        <f t="shared" ref="K130:K193" si="17">$M$3*K129+$M$2*(I130-J130)</f>
        <v>0.26308604728499985</v>
      </c>
    </row>
    <row r="131" spans="1:11" x14ac:dyDescent="0.25">
      <c r="A131">
        <v>129</v>
      </c>
      <c r="B131">
        <f t="shared" ref="B131:B194" si="18">MOD(A131,256)</f>
        <v>129</v>
      </c>
      <c r="C131" s="1">
        <f t="shared" si="16"/>
        <v>0</v>
      </c>
      <c r="D131">
        <f>128+INT(127*グラフ!$A$1*(COS(C131)-グラフ!$B$1*COS(3*C131)))</f>
        <v>223</v>
      </c>
      <c r="E131">
        <f>128+INT(127*グラフ!$A$1*(COS(C131+2*PI()/3)-グラフ!$B$1*COS(3*C131)))</f>
        <v>51</v>
      </c>
      <c r="F131">
        <f t="shared" ref="F131:F194" si="19">IF(D131&gt;B131,1,0)</f>
        <v>1</v>
      </c>
      <c r="G131">
        <f t="shared" ref="G131:G194" si="20">IF(E131&gt;B131,1,0)</f>
        <v>0</v>
      </c>
      <c r="H131">
        <f t="shared" ref="H131:H194" si="21">IF(_xlfn.XOR(F131,G131),1,0)</f>
        <v>1</v>
      </c>
      <c r="I131">
        <f t="shared" ref="I131:I194" si="22">IF(AND(F131,H131),1,0)</f>
        <v>1</v>
      </c>
      <c r="J131">
        <f t="shared" ref="J131:J194" si="23">IF(AND(G131,H131),1,0)</f>
        <v>0</v>
      </c>
      <c r="K131" s="1">
        <f t="shared" si="17"/>
        <v>0.26596461741279281</v>
      </c>
    </row>
    <row r="132" spans="1:11" x14ac:dyDescent="0.25">
      <c r="A132">
        <v>130</v>
      </c>
      <c r="B132">
        <f t="shared" si="18"/>
        <v>130</v>
      </c>
      <c r="C132" s="1">
        <f t="shared" si="16"/>
        <v>0</v>
      </c>
      <c r="D132">
        <f>128+INT(127*グラフ!$A$1*(COS(C132)-グラフ!$B$1*COS(3*C132)))</f>
        <v>223</v>
      </c>
      <c r="E132">
        <f>128+INT(127*グラフ!$A$1*(COS(C132+2*PI()/3)-グラフ!$B$1*COS(3*C132)))</f>
        <v>51</v>
      </c>
      <c r="F132">
        <f t="shared" si="19"/>
        <v>1</v>
      </c>
      <c r="G132">
        <f t="shared" si="20"/>
        <v>0</v>
      </c>
      <c r="H132">
        <f t="shared" si="21"/>
        <v>1</v>
      </c>
      <c r="I132">
        <f t="shared" si="22"/>
        <v>1</v>
      </c>
      <c r="J132">
        <f t="shared" si="23"/>
        <v>0</v>
      </c>
      <c r="K132" s="1">
        <f t="shared" si="17"/>
        <v>0.2688319431260241</v>
      </c>
    </row>
    <row r="133" spans="1:11" x14ac:dyDescent="0.25">
      <c r="A133">
        <v>131</v>
      </c>
      <c r="B133">
        <f t="shared" si="18"/>
        <v>131</v>
      </c>
      <c r="C133" s="1">
        <f t="shared" si="16"/>
        <v>0</v>
      </c>
      <c r="D133">
        <f>128+INT(127*グラフ!$A$1*(COS(C133)-グラフ!$B$1*COS(3*C133)))</f>
        <v>223</v>
      </c>
      <c r="E133">
        <f>128+INT(127*グラフ!$A$1*(COS(C133+2*PI()/3)-グラフ!$B$1*COS(3*C133)))</f>
        <v>51</v>
      </c>
      <c r="F133">
        <f t="shared" si="19"/>
        <v>1</v>
      </c>
      <c r="G133">
        <f t="shared" si="20"/>
        <v>0</v>
      </c>
      <c r="H133">
        <f t="shared" si="21"/>
        <v>1</v>
      </c>
      <c r="I133">
        <f t="shared" si="22"/>
        <v>1</v>
      </c>
      <c r="J133">
        <f t="shared" si="23"/>
        <v>0</v>
      </c>
      <c r="K133" s="1">
        <f t="shared" si="17"/>
        <v>0.27168806834818804</v>
      </c>
    </row>
    <row r="134" spans="1:11" x14ac:dyDescent="0.25">
      <c r="A134">
        <v>132</v>
      </c>
      <c r="B134">
        <f t="shared" si="18"/>
        <v>132</v>
      </c>
      <c r="C134" s="1">
        <f t="shared" si="16"/>
        <v>0</v>
      </c>
      <c r="D134">
        <f>128+INT(127*グラフ!$A$1*(COS(C134)-グラフ!$B$1*COS(3*C134)))</f>
        <v>223</v>
      </c>
      <c r="E134">
        <f>128+INT(127*グラフ!$A$1*(COS(C134+2*PI()/3)-グラフ!$B$1*COS(3*C134)))</f>
        <v>51</v>
      </c>
      <c r="F134">
        <f t="shared" si="19"/>
        <v>1</v>
      </c>
      <c r="G134">
        <f t="shared" si="20"/>
        <v>0</v>
      </c>
      <c r="H134">
        <f t="shared" si="21"/>
        <v>1</v>
      </c>
      <c r="I134">
        <f t="shared" si="22"/>
        <v>1</v>
      </c>
      <c r="J134">
        <f t="shared" si="23"/>
        <v>0</v>
      </c>
      <c r="K134" s="1">
        <f t="shared" si="17"/>
        <v>0.27453303683120295</v>
      </c>
    </row>
    <row r="135" spans="1:11" x14ac:dyDescent="0.25">
      <c r="A135">
        <v>133</v>
      </c>
      <c r="B135">
        <f t="shared" si="18"/>
        <v>133</v>
      </c>
      <c r="C135" s="1">
        <f t="shared" si="16"/>
        <v>0</v>
      </c>
      <c r="D135">
        <f>128+INT(127*グラフ!$A$1*(COS(C135)-グラフ!$B$1*COS(3*C135)))</f>
        <v>223</v>
      </c>
      <c r="E135">
        <f>128+INT(127*グラフ!$A$1*(COS(C135+2*PI()/3)-グラフ!$B$1*COS(3*C135)))</f>
        <v>51</v>
      </c>
      <c r="F135">
        <f t="shared" si="19"/>
        <v>1</v>
      </c>
      <c r="G135">
        <f t="shared" si="20"/>
        <v>0</v>
      </c>
      <c r="H135">
        <f t="shared" si="21"/>
        <v>1</v>
      </c>
      <c r="I135">
        <f t="shared" si="22"/>
        <v>1</v>
      </c>
      <c r="J135">
        <f t="shared" si="23"/>
        <v>0</v>
      </c>
      <c r="K135" s="1">
        <f t="shared" si="17"/>
        <v>0.27736689215608107</v>
      </c>
    </row>
    <row r="136" spans="1:11" x14ac:dyDescent="0.25">
      <c r="A136">
        <v>134</v>
      </c>
      <c r="B136">
        <f t="shared" si="18"/>
        <v>134</v>
      </c>
      <c r="C136" s="1">
        <f t="shared" si="16"/>
        <v>0</v>
      </c>
      <c r="D136">
        <f>128+INT(127*グラフ!$A$1*(COS(C136)-グラフ!$B$1*COS(3*C136)))</f>
        <v>223</v>
      </c>
      <c r="E136">
        <f>128+INT(127*グラフ!$A$1*(COS(C136+2*PI()/3)-グラフ!$B$1*COS(3*C136)))</f>
        <v>51</v>
      </c>
      <c r="F136">
        <f t="shared" si="19"/>
        <v>1</v>
      </c>
      <c r="G136">
        <f t="shared" si="20"/>
        <v>0</v>
      </c>
      <c r="H136">
        <f t="shared" si="21"/>
        <v>1</v>
      </c>
      <c r="I136">
        <f t="shared" si="22"/>
        <v>1</v>
      </c>
      <c r="J136">
        <f t="shared" si="23"/>
        <v>0</v>
      </c>
      <c r="K136" s="1">
        <f t="shared" si="17"/>
        <v>0.28018967773359638</v>
      </c>
    </row>
    <row r="137" spans="1:11" x14ac:dyDescent="0.25">
      <c r="A137">
        <v>135</v>
      </c>
      <c r="B137">
        <f t="shared" si="18"/>
        <v>135</v>
      </c>
      <c r="C137" s="1">
        <f t="shared" si="16"/>
        <v>0</v>
      </c>
      <c r="D137">
        <f>128+INT(127*グラフ!$A$1*(COS(C137)-グラフ!$B$1*COS(3*C137)))</f>
        <v>223</v>
      </c>
      <c r="E137">
        <f>128+INT(127*グラフ!$A$1*(COS(C137+2*PI()/3)-グラフ!$B$1*COS(3*C137)))</f>
        <v>51</v>
      </c>
      <c r="F137">
        <f t="shared" si="19"/>
        <v>1</v>
      </c>
      <c r="G137">
        <f t="shared" si="20"/>
        <v>0</v>
      </c>
      <c r="H137">
        <f t="shared" si="21"/>
        <v>1</v>
      </c>
      <c r="I137">
        <f t="shared" si="22"/>
        <v>1</v>
      </c>
      <c r="J137">
        <f t="shared" si="23"/>
        <v>0</v>
      </c>
      <c r="K137" s="1">
        <f t="shared" si="17"/>
        <v>0.28300143680494949</v>
      </c>
    </row>
    <row r="138" spans="1:11" x14ac:dyDescent="0.25">
      <c r="A138">
        <v>136</v>
      </c>
      <c r="B138">
        <f t="shared" si="18"/>
        <v>136</v>
      </c>
      <c r="C138" s="1">
        <f t="shared" si="16"/>
        <v>0</v>
      </c>
      <c r="D138">
        <f>128+INT(127*グラフ!$A$1*(COS(C138)-グラフ!$B$1*COS(3*C138)))</f>
        <v>223</v>
      </c>
      <c r="E138">
        <f>128+INT(127*グラフ!$A$1*(COS(C138+2*PI()/3)-グラフ!$B$1*COS(3*C138)))</f>
        <v>51</v>
      </c>
      <c r="F138">
        <f t="shared" si="19"/>
        <v>1</v>
      </c>
      <c r="G138">
        <f t="shared" si="20"/>
        <v>0</v>
      </c>
      <c r="H138">
        <f t="shared" si="21"/>
        <v>1</v>
      </c>
      <c r="I138">
        <f t="shared" si="22"/>
        <v>1</v>
      </c>
      <c r="J138">
        <f t="shared" si="23"/>
        <v>0</v>
      </c>
      <c r="K138" s="1">
        <f t="shared" si="17"/>
        <v>0.28580221244243015</v>
      </c>
    </row>
    <row r="139" spans="1:11" x14ac:dyDescent="0.25">
      <c r="A139">
        <v>137</v>
      </c>
      <c r="B139">
        <f t="shared" si="18"/>
        <v>137</v>
      </c>
      <c r="C139" s="1">
        <f t="shared" si="16"/>
        <v>0</v>
      </c>
      <c r="D139">
        <f>128+INT(127*グラフ!$A$1*(COS(C139)-グラフ!$B$1*COS(3*C139)))</f>
        <v>223</v>
      </c>
      <c r="E139">
        <f>128+INT(127*グラフ!$A$1*(COS(C139+2*PI()/3)-グラフ!$B$1*COS(3*C139)))</f>
        <v>51</v>
      </c>
      <c r="F139">
        <f t="shared" si="19"/>
        <v>1</v>
      </c>
      <c r="G139">
        <f t="shared" si="20"/>
        <v>0</v>
      </c>
      <c r="H139">
        <f t="shared" si="21"/>
        <v>1</v>
      </c>
      <c r="I139">
        <f t="shared" si="22"/>
        <v>1</v>
      </c>
      <c r="J139">
        <f t="shared" si="23"/>
        <v>0</v>
      </c>
      <c r="K139" s="1">
        <f t="shared" si="17"/>
        <v>0.28859204755007689</v>
      </c>
    </row>
    <row r="140" spans="1:11" x14ac:dyDescent="0.25">
      <c r="A140">
        <v>138</v>
      </c>
      <c r="B140">
        <f t="shared" si="18"/>
        <v>138</v>
      </c>
      <c r="C140" s="1">
        <f t="shared" si="16"/>
        <v>0</v>
      </c>
      <c r="D140">
        <f>128+INT(127*グラフ!$A$1*(COS(C140)-グラフ!$B$1*COS(3*C140)))</f>
        <v>223</v>
      </c>
      <c r="E140">
        <f>128+INT(127*グラフ!$A$1*(COS(C140+2*PI()/3)-グラフ!$B$1*COS(3*C140)))</f>
        <v>51</v>
      </c>
      <c r="F140">
        <f t="shared" si="19"/>
        <v>1</v>
      </c>
      <c r="G140">
        <f t="shared" si="20"/>
        <v>0</v>
      </c>
      <c r="H140">
        <f t="shared" si="21"/>
        <v>1</v>
      </c>
      <c r="I140">
        <f t="shared" si="22"/>
        <v>1</v>
      </c>
      <c r="J140">
        <f t="shared" si="23"/>
        <v>0</v>
      </c>
      <c r="K140" s="1">
        <f t="shared" si="17"/>
        <v>0.29137098486433438</v>
      </c>
    </row>
    <row r="141" spans="1:11" x14ac:dyDescent="0.25">
      <c r="A141">
        <v>139</v>
      </c>
      <c r="B141">
        <f t="shared" si="18"/>
        <v>139</v>
      </c>
      <c r="C141" s="1">
        <f t="shared" si="16"/>
        <v>0</v>
      </c>
      <c r="D141">
        <f>128+INT(127*グラフ!$A$1*(COS(C141)-グラフ!$B$1*COS(3*C141)))</f>
        <v>223</v>
      </c>
      <c r="E141">
        <f>128+INT(127*グラフ!$A$1*(COS(C141+2*PI()/3)-グラフ!$B$1*COS(3*C141)))</f>
        <v>51</v>
      </c>
      <c r="F141">
        <f t="shared" si="19"/>
        <v>1</v>
      </c>
      <c r="G141">
        <f t="shared" si="20"/>
        <v>0</v>
      </c>
      <c r="H141">
        <f t="shared" si="21"/>
        <v>1</v>
      </c>
      <c r="I141">
        <f t="shared" si="22"/>
        <v>1</v>
      </c>
      <c r="J141">
        <f t="shared" si="23"/>
        <v>0</v>
      </c>
      <c r="K141" s="1">
        <f t="shared" si="17"/>
        <v>0.29413906695470809</v>
      </c>
    </row>
    <row r="142" spans="1:11" x14ac:dyDescent="0.25">
      <c r="A142">
        <v>140</v>
      </c>
      <c r="B142">
        <f t="shared" si="18"/>
        <v>140</v>
      </c>
      <c r="C142" s="1">
        <f t="shared" si="16"/>
        <v>0</v>
      </c>
      <c r="D142">
        <f>128+INT(127*グラフ!$A$1*(COS(C142)-グラフ!$B$1*COS(3*C142)))</f>
        <v>223</v>
      </c>
      <c r="E142">
        <f>128+INT(127*グラフ!$A$1*(COS(C142+2*PI()/3)-グラフ!$B$1*COS(3*C142)))</f>
        <v>51</v>
      </c>
      <c r="F142">
        <f t="shared" si="19"/>
        <v>1</v>
      </c>
      <c r="G142">
        <f t="shared" si="20"/>
        <v>0</v>
      </c>
      <c r="H142">
        <f t="shared" si="21"/>
        <v>1</v>
      </c>
      <c r="I142">
        <f t="shared" si="22"/>
        <v>1</v>
      </c>
      <c r="J142">
        <f t="shared" si="23"/>
        <v>0</v>
      </c>
      <c r="K142" s="1">
        <f t="shared" si="17"/>
        <v>0.29689633622441625</v>
      </c>
    </row>
    <row r="143" spans="1:11" x14ac:dyDescent="0.25">
      <c r="A143">
        <v>141</v>
      </c>
      <c r="B143">
        <f t="shared" si="18"/>
        <v>141</v>
      </c>
      <c r="C143" s="1">
        <f t="shared" si="16"/>
        <v>0</v>
      </c>
      <c r="D143">
        <f>128+INT(127*グラフ!$A$1*(COS(C143)-グラフ!$B$1*COS(3*C143)))</f>
        <v>223</v>
      </c>
      <c r="E143">
        <f>128+INT(127*グラフ!$A$1*(COS(C143+2*PI()/3)-グラフ!$B$1*COS(3*C143)))</f>
        <v>51</v>
      </c>
      <c r="F143">
        <f t="shared" si="19"/>
        <v>1</v>
      </c>
      <c r="G143">
        <f t="shared" si="20"/>
        <v>0</v>
      </c>
      <c r="H143">
        <f t="shared" si="21"/>
        <v>1</v>
      </c>
      <c r="I143">
        <f t="shared" si="22"/>
        <v>1</v>
      </c>
      <c r="J143">
        <f t="shared" si="23"/>
        <v>0</v>
      </c>
      <c r="K143" s="1">
        <f t="shared" si="17"/>
        <v>0.2996428349110396</v>
      </c>
    </row>
    <row r="144" spans="1:11" x14ac:dyDescent="0.25">
      <c r="A144">
        <v>142</v>
      </c>
      <c r="B144">
        <f t="shared" si="18"/>
        <v>142</v>
      </c>
      <c r="C144" s="1">
        <f t="shared" si="16"/>
        <v>0</v>
      </c>
      <c r="D144">
        <f>128+INT(127*グラフ!$A$1*(COS(C144)-グラフ!$B$1*COS(3*C144)))</f>
        <v>223</v>
      </c>
      <c r="E144">
        <f>128+INT(127*グラフ!$A$1*(COS(C144+2*PI()/3)-グラフ!$B$1*COS(3*C144)))</f>
        <v>51</v>
      </c>
      <c r="F144">
        <f t="shared" si="19"/>
        <v>1</v>
      </c>
      <c r="G144">
        <f t="shared" si="20"/>
        <v>0</v>
      </c>
      <c r="H144">
        <f t="shared" si="21"/>
        <v>1</v>
      </c>
      <c r="I144">
        <f t="shared" si="22"/>
        <v>1</v>
      </c>
      <c r="J144">
        <f t="shared" si="23"/>
        <v>0</v>
      </c>
      <c r="K144" s="1">
        <f t="shared" si="17"/>
        <v>0.30237860508716835</v>
      </c>
    </row>
    <row r="145" spans="1:11" x14ac:dyDescent="0.25">
      <c r="A145">
        <v>143</v>
      </c>
      <c r="B145">
        <f t="shared" si="18"/>
        <v>143</v>
      </c>
      <c r="C145" s="1">
        <f t="shared" si="16"/>
        <v>0</v>
      </c>
      <c r="D145">
        <f>128+INT(127*グラフ!$A$1*(COS(C145)-グラフ!$B$1*COS(3*C145)))</f>
        <v>223</v>
      </c>
      <c r="E145">
        <f>128+INT(127*グラフ!$A$1*(COS(C145+2*PI()/3)-グラフ!$B$1*COS(3*C145)))</f>
        <v>51</v>
      </c>
      <c r="F145">
        <f t="shared" si="19"/>
        <v>1</v>
      </c>
      <c r="G145">
        <f t="shared" si="20"/>
        <v>0</v>
      </c>
      <c r="H145">
        <f t="shared" si="21"/>
        <v>1</v>
      </c>
      <c r="I145">
        <f t="shared" si="22"/>
        <v>1</v>
      </c>
      <c r="J145">
        <f t="shared" si="23"/>
        <v>0</v>
      </c>
      <c r="K145" s="1">
        <f t="shared" si="17"/>
        <v>0.30510368866104659</v>
      </c>
    </row>
    <row r="146" spans="1:11" x14ac:dyDescent="0.25">
      <c r="A146">
        <v>144</v>
      </c>
      <c r="B146">
        <f t="shared" si="18"/>
        <v>144</v>
      </c>
      <c r="C146" s="1">
        <f t="shared" si="16"/>
        <v>0</v>
      </c>
      <c r="D146">
        <f>128+INT(127*グラフ!$A$1*(COS(C146)-グラフ!$B$1*COS(3*C146)))</f>
        <v>223</v>
      </c>
      <c r="E146">
        <f>128+INT(127*グラフ!$A$1*(COS(C146+2*PI()/3)-グラフ!$B$1*COS(3*C146)))</f>
        <v>51</v>
      </c>
      <c r="F146">
        <f t="shared" si="19"/>
        <v>1</v>
      </c>
      <c r="G146">
        <f t="shared" si="20"/>
        <v>0</v>
      </c>
      <c r="H146">
        <f t="shared" si="21"/>
        <v>1</v>
      </c>
      <c r="I146">
        <f t="shared" si="22"/>
        <v>1</v>
      </c>
      <c r="J146">
        <f t="shared" si="23"/>
        <v>0</v>
      </c>
      <c r="K146" s="1">
        <f t="shared" si="17"/>
        <v>0.30781812737721437</v>
      </c>
    </row>
    <row r="147" spans="1:11" x14ac:dyDescent="0.25">
      <c r="A147">
        <v>145</v>
      </c>
      <c r="B147">
        <f t="shared" si="18"/>
        <v>145</v>
      </c>
      <c r="C147" s="1">
        <f t="shared" si="16"/>
        <v>0</v>
      </c>
      <c r="D147">
        <f>128+INT(127*グラフ!$A$1*(COS(C147)-グラフ!$B$1*COS(3*C147)))</f>
        <v>223</v>
      </c>
      <c r="E147">
        <f>128+INT(127*グラフ!$A$1*(COS(C147+2*PI()/3)-グラフ!$B$1*COS(3*C147)))</f>
        <v>51</v>
      </c>
      <c r="F147">
        <f t="shared" si="19"/>
        <v>1</v>
      </c>
      <c r="G147">
        <f t="shared" si="20"/>
        <v>0</v>
      </c>
      <c r="H147">
        <f t="shared" si="21"/>
        <v>1</v>
      </c>
      <c r="I147">
        <f t="shared" si="22"/>
        <v>1</v>
      </c>
      <c r="J147">
        <f t="shared" si="23"/>
        <v>0</v>
      </c>
      <c r="K147" s="1">
        <f t="shared" si="17"/>
        <v>0.31052196281714711</v>
      </c>
    </row>
    <row r="148" spans="1:11" x14ac:dyDescent="0.25">
      <c r="A148">
        <v>146</v>
      </c>
      <c r="B148">
        <f t="shared" si="18"/>
        <v>146</v>
      </c>
      <c r="C148" s="1">
        <f t="shared" si="16"/>
        <v>0</v>
      </c>
      <c r="D148">
        <f>128+INT(127*グラフ!$A$1*(COS(C148)-グラフ!$B$1*COS(3*C148)))</f>
        <v>223</v>
      </c>
      <c r="E148">
        <f>128+INT(127*グラフ!$A$1*(COS(C148+2*PI()/3)-グラフ!$B$1*COS(3*C148)))</f>
        <v>51</v>
      </c>
      <c r="F148">
        <f t="shared" si="19"/>
        <v>1</v>
      </c>
      <c r="G148">
        <f t="shared" si="20"/>
        <v>0</v>
      </c>
      <c r="H148">
        <f t="shared" si="21"/>
        <v>1</v>
      </c>
      <c r="I148">
        <f t="shared" si="22"/>
        <v>1</v>
      </c>
      <c r="J148">
        <f t="shared" si="23"/>
        <v>0</v>
      </c>
      <c r="K148" s="1">
        <f t="shared" si="17"/>
        <v>0.31321523639989263</v>
      </c>
    </row>
    <row r="149" spans="1:11" x14ac:dyDescent="0.25">
      <c r="A149">
        <v>147</v>
      </c>
      <c r="B149">
        <f t="shared" si="18"/>
        <v>147</v>
      </c>
      <c r="C149" s="1">
        <f t="shared" si="16"/>
        <v>0</v>
      </c>
      <c r="D149">
        <f>128+INT(127*グラフ!$A$1*(COS(C149)-グラフ!$B$1*COS(3*C149)))</f>
        <v>223</v>
      </c>
      <c r="E149">
        <f>128+INT(127*グラフ!$A$1*(COS(C149+2*PI()/3)-グラフ!$B$1*COS(3*C149)))</f>
        <v>51</v>
      </c>
      <c r="F149">
        <f t="shared" si="19"/>
        <v>1</v>
      </c>
      <c r="G149">
        <f t="shared" si="20"/>
        <v>0</v>
      </c>
      <c r="H149">
        <f t="shared" si="21"/>
        <v>1</v>
      </c>
      <c r="I149">
        <f t="shared" si="22"/>
        <v>1</v>
      </c>
      <c r="J149">
        <f t="shared" si="23"/>
        <v>0</v>
      </c>
      <c r="K149" s="1">
        <f t="shared" si="17"/>
        <v>0.31589798938270552</v>
      </c>
    </row>
    <row r="150" spans="1:11" x14ac:dyDescent="0.25">
      <c r="A150">
        <v>148</v>
      </c>
      <c r="B150">
        <f t="shared" si="18"/>
        <v>148</v>
      </c>
      <c r="C150" s="1">
        <f t="shared" si="16"/>
        <v>0</v>
      </c>
      <c r="D150">
        <f>128+INT(127*グラフ!$A$1*(COS(C150)-グラフ!$B$1*COS(3*C150)))</f>
        <v>223</v>
      </c>
      <c r="E150">
        <f>128+INT(127*グラフ!$A$1*(COS(C150+2*PI()/3)-グラフ!$B$1*COS(3*C150)))</f>
        <v>51</v>
      </c>
      <c r="F150">
        <f t="shared" si="19"/>
        <v>1</v>
      </c>
      <c r="G150">
        <f t="shared" si="20"/>
        <v>0</v>
      </c>
      <c r="H150">
        <f t="shared" si="21"/>
        <v>1</v>
      </c>
      <c r="I150">
        <f t="shared" si="22"/>
        <v>1</v>
      </c>
      <c r="J150">
        <f t="shared" si="23"/>
        <v>0</v>
      </c>
      <c r="K150" s="1">
        <f t="shared" si="17"/>
        <v>0.31857026286167933</v>
      </c>
    </row>
    <row r="151" spans="1:11" x14ac:dyDescent="0.25">
      <c r="A151">
        <v>149</v>
      </c>
      <c r="B151">
        <f t="shared" si="18"/>
        <v>149</v>
      </c>
      <c r="C151" s="1">
        <f t="shared" si="16"/>
        <v>0</v>
      </c>
      <c r="D151">
        <f>128+INT(127*グラフ!$A$1*(COS(C151)-グラフ!$B$1*COS(3*C151)))</f>
        <v>223</v>
      </c>
      <c r="E151">
        <f>128+INT(127*グラフ!$A$1*(COS(C151+2*PI()/3)-グラフ!$B$1*COS(3*C151)))</f>
        <v>51</v>
      </c>
      <c r="F151">
        <f t="shared" si="19"/>
        <v>1</v>
      </c>
      <c r="G151">
        <f t="shared" si="20"/>
        <v>0</v>
      </c>
      <c r="H151">
        <f t="shared" si="21"/>
        <v>1</v>
      </c>
      <c r="I151">
        <f t="shared" si="22"/>
        <v>1</v>
      </c>
      <c r="J151">
        <f t="shared" si="23"/>
        <v>0</v>
      </c>
      <c r="K151" s="1">
        <f t="shared" si="17"/>
        <v>0.32123209777237588</v>
      </c>
    </row>
    <row r="152" spans="1:11" x14ac:dyDescent="0.25">
      <c r="A152">
        <v>150</v>
      </c>
      <c r="B152">
        <f t="shared" si="18"/>
        <v>150</v>
      </c>
      <c r="C152" s="1">
        <f t="shared" si="16"/>
        <v>0</v>
      </c>
      <c r="D152">
        <f>128+INT(127*グラフ!$A$1*(COS(C152)-グラフ!$B$1*COS(3*C152)))</f>
        <v>223</v>
      </c>
      <c r="E152">
        <f>128+INT(127*グラフ!$A$1*(COS(C152+2*PI()/3)-グラフ!$B$1*COS(3*C152)))</f>
        <v>51</v>
      </c>
      <c r="F152">
        <f t="shared" si="19"/>
        <v>1</v>
      </c>
      <c r="G152">
        <f t="shared" si="20"/>
        <v>0</v>
      </c>
      <c r="H152">
        <f t="shared" si="21"/>
        <v>1</v>
      </c>
      <c r="I152">
        <f t="shared" si="22"/>
        <v>1</v>
      </c>
      <c r="J152">
        <f t="shared" si="23"/>
        <v>0</v>
      </c>
      <c r="K152" s="1">
        <f t="shared" si="17"/>
        <v>0.32388353489045252</v>
      </c>
    </row>
    <row r="153" spans="1:11" x14ac:dyDescent="0.25">
      <c r="A153">
        <v>151</v>
      </c>
      <c r="B153">
        <f t="shared" si="18"/>
        <v>151</v>
      </c>
      <c r="C153" s="1">
        <f t="shared" si="16"/>
        <v>0</v>
      </c>
      <c r="D153">
        <f>128+INT(127*グラフ!$A$1*(COS(C153)-グラフ!$B$1*COS(3*C153)))</f>
        <v>223</v>
      </c>
      <c r="E153">
        <f>128+INT(127*グラフ!$A$1*(COS(C153+2*PI()/3)-グラフ!$B$1*COS(3*C153)))</f>
        <v>51</v>
      </c>
      <c r="F153">
        <f t="shared" si="19"/>
        <v>1</v>
      </c>
      <c r="G153">
        <f t="shared" si="20"/>
        <v>0</v>
      </c>
      <c r="H153">
        <f t="shared" si="21"/>
        <v>1</v>
      </c>
      <c r="I153">
        <f t="shared" si="22"/>
        <v>1</v>
      </c>
      <c r="J153">
        <f t="shared" si="23"/>
        <v>0</v>
      </c>
      <c r="K153" s="1">
        <f t="shared" si="17"/>
        <v>0.32652461483228667</v>
      </c>
    </row>
    <row r="154" spans="1:11" x14ac:dyDescent="0.25">
      <c r="A154">
        <v>152</v>
      </c>
      <c r="B154">
        <f t="shared" si="18"/>
        <v>152</v>
      </c>
      <c r="C154" s="1">
        <f t="shared" si="16"/>
        <v>0</v>
      </c>
      <c r="D154">
        <f>128+INT(127*グラフ!$A$1*(COS(C154)-グラフ!$B$1*COS(3*C154)))</f>
        <v>223</v>
      </c>
      <c r="E154">
        <f>128+INT(127*グラフ!$A$1*(COS(C154+2*PI()/3)-グラフ!$B$1*COS(3*C154)))</f>
        <v>51</v>
      </c>
      <c r="F154">
        <f t="shared" si="19"/>
        <v>1</v>
      </c>
      <c r="G154">
        <f t="shared" si="20"/>
        <v>0</v>
      </c>
      <c r="H154">
        <f t="shared" si="21"/>
        <v>1</v>
      </c>
      <c r="I154">
        <f t="shared" si="22"/>
        <v>1</v>
      </c>
      <c r="J154">
        <f t="shared" si="23"/>
        <v>0</v>
      </c>
      <c r="K154" s="1">
        <f t="shared" si="17"/>
        <v>0.32915537805559808</v>
      </c>
    </row>
    <row r="155" spans="1:11" x14ac:dyDescent="0.25">
      <c r="A155">
        <v>153</v>
      </c>
      <c r="B155">
        <f t="shared" si="18"/>
        <v>153</v>
      </c>
      <c r="C155" s="1">
        <f t="shared" si="16"/>
        <v>0</v>
      </c>
      <c r="D155">
        <f>128+INT(127*グラフ!$A$1*(COS(C155)-グラフ!$B$1*COS(3*C155)))</f>
        <v>223</v>
      </c>
      <c r="E155">
        <f>128+INT(127*グラフ!$A$1*(COS(C155+2*PI()/3)-グラフ!$B$1*COS(3*C155)))</f>
        <v>51</v>
      </c>
      <c r="F155">
        <f t="shared" si="19"/>
        <v>1</v>
      </c>
      <c r="G155">
        <f t="shared" si="20"/>
        <v>0</v>
      </c>
      <c r="H155">
        <f t="shared" si="21"/>
        <v>1</v>
      </c>
      <c r="I155">
        <f t="shared" si="22"/>
        <v>1</v>
      </c>
      <c r="J155">
        <f t="shared" si="23"/>
        <v>0</v>
      </c>
      <c r="K155" s="1">
        <f t="shared" si="17"/>
        <v>0.33177586486006838</v>
      </c>
    </row>
    <row r="156" spans="1:11" x14ac:dyDescent="0.25">
      <c r="A156">
        <v>154</v>
      </c>
      <c r="B156">
        <f t="shared" si="18"/>
        <v>154</v>
      </c>
      <c r="C156" s="1">
        <f t="shared" si="16"/>
        <v>0</v>
      </c>
      <c r="D156">
        <f>128+INT(127*グラフ!$A$1*(COS(C156)-グラフ!$B$1*COS(3*C156)))</f>
        <v>223</v>
      </c>
      <c r="E156">
        <f>128+INT(127*グラフ!$A$1*(COS(C156+2*PI()/3)-グラフ!$B$1*COS(3*C156)))</f>
        <v>51</v>
      </c>
      <c r="F156">
        <f t="shared" si="19"/>
        <v>1</v>
      </c>
      <c r="G156">
        <f t="shared" si="20"/>
        <v>0</v>
      </c>
      <c r="H156">
        <f t="shared" si="21"/>
        <v>1</v>
      </c>
      <c r="I156">
        <f t="shared" si="22"/>
        <v>1</v>
      </c>
      <c r="J156">
        <f t="shared" si="23"/>
        <v>0</v>
      </c>
      <c r="K156" s="1">
        <f t="shared" si="17"/>
        <v>0.33438611538795876</v>
      </c>
    </row>
    <row r="157" spans="1:11" x14ac:dyDescent="0.25">
      <c r="A157">
        <v>155</v>
      </c>
      <c r="B157">
        <f t="shared" si="18"/>
        <v>155</v>
      </c>
      <c r="C157" s="1">
        <f t="shared" si="16"/>
        <v>0</v>
      </c>
      <c r="D157">
        <f>128+INT(127*グラフ!$A$1*(COS(C157)-グラフ!$B$1*COS(3*C157)))</f>
        <v>223</v>
      </c>
      <c r="E157">
        <f>128+INT(127*グラフ!$A$1*(COS(C157+2*PI()/3)-グラフ!$B$1*COS(3*C157)))</f>
        <v>51</v>
      </c>
      <c r="F157">
        <f t="shared" si="19"/>
        <v>1</v>
      </c>
      <c r="G157">
        <f t="shared" si="20"/>
        <v>0</v>
      </c>
      <c r="H157">
        <f t="shared" si="21"/>
        <v>1</v>
      </c>
      <c r="I157">
        <f t="shared" si="22"/>
        <v>1</v>
      </c>
      <c r="J157">
        <f t="shared" si="23"/>
        <v>0</v>
      </c>
      <c r="K157" s="1">
        <f t="shared" si="17"/>
        <v>0.33698616962472455</v>
      </c>
    </row>
    <row r="158" spans="1:11" x14ac:dyDescent="0.25">
      <c r="A158">
        <v>156</v>
      </c>
      <c r="B158">
        <f t="shared" si="18"/>
        <v>156</v>
      </c>
      <c r="C158" s="1">
        <f t="shared" si="16"/>
        <v>0</v>
      </c>
      <c r="D158">
        <f>128+INT(127*グラフ!$A$1*(COS(C158)-グラフ!$B$1*COS(3*C158)))</f>
        <v>223</v>
      </c>
      <c r="E158">
        <f>128+INT(127*グラフ!$A$1*(COS(C158+2*PI()/3)-グラフ!$B$1*COS(3*C158)))</f>
        <v>51</v>
      </c>
      <c r="F158">
        <f t="shared" si="19"/>
        <v>1</v>
      </c>
      <c r="G158">
        <f t="shared" si="20"/>
        <v>0</v>
      </c>
      <c r="H158">
        <f t="shared" si="21"/>
        <v>1</v>
      </c>
      <c r="I158">
        <f t="shared" si="22"/>
        <v>1</v>
      </c>
      <c r="J158">
        <f t="shared" si="23"/>
        <v>0</v>
      </c>
      <c r="K158" s="1">
        <f t="shared" si="17"/>
        <v>0.33957606739962798</v>
      </c>
    </row>
    <row r="159" spans="1:11" x14ac:dyDescent="0.25">
      <c r="A159">
        <v>157</v>
      </c>
      <c r="B159">
        <f t="shared" si="18"/>
        <v>157</v>
      </c>
      <c r="C159" s="1">
        <f t="shared" si="16"/>
        <v>0</v>
      </c>
      <c r="D159">
        <f>128+INT(127*グラフ!$A$1*(COS(C159)-グラフ!$B$1*COS(3*C159)))</f>
        <v>223</v>
      </c>
      <c r="E159">
        <f>128+INT(127*グラフ!$A$1*(COS(C159+2*PI()/3)-グラフ!$B$1*COS(3*C159)))</f>
        <v>51</v>
      </c>
      <c r="F159">
        <f t="shared" si="19"/>
        <v>1</v>
      </c>
      <c r="G159">
        <f t="shared" si="20"/>
        <v>0</v>
      </c>
      <c r="H159">
        <f t="shared" si="21"/>
        <v>1</v>
      </c>
      <c r="I159">
        <f t="shared" si="22"/>
        <v>1</v>
      </c>
      <c r="J159">
        <f t="shared" si="23"/>
        <v>0</v>
      </c>
      <c r="K159" s="1">
        <f t="shared" si="17"/>
        <v>0.34215584838634816</v>
      </c>
    </row>
    <row r="160" spans="1:11" x14ac:dyDescent="0.25">
      <c r="A160">
        <v>158</v>
      </c>
      <c r="B160">
        <f t="shared" si="18"/>
        <v>158</v>
      </c>
      <c r="C160" s="1">
        <f t="shared" si="16"/>
        <v>0</v>
      </c>
      <c r="D160">
        <f>128+INT(127*グラフ!$A$1*(COS(C160)-グラフ!$B$1*COS(3*C160)))</f>
        <v>223</v>
      </c>
      <c r="E160">
        <f>128+INT(127*グラフ!$A$1*(COS(C160+2*PI()/3)-グラフ!$B$1*COS(3*C160)))</f>
        <v>51</v>
      </c>
      <c r="F160">
        <f t="shared" si="19"/>
        <v>1</v>
      </c>
      <c r="G160">
        <f t="shared" si="20"/>
        <v>0</v>
      </c>
      <c r="H160">
        <f t="shared" si="21"/>
        <v>1</v>
      </c>
      <c r="I160">
        <f t="shared" si="22"/>
        <v>1</v>
      </c>
      <c r="J160">
        <f t="shared" si="23"/>
        <v>0</v>
      </c>
      <c r="K160" s="1">
        <f t="shared" si="17"/>
        <v>0.34472555210358896</v>
      </c>
    </row>
    <row r="161" spans="1:11" x14ac:dyDescent="0.25">
      <c r="A161">
        <v>159</v>
      </c>
      <c r="B161">
        <f t="shared" si="18"/>
        <v>159</v>
      </c>
      <c r="C161" s="1">
        <f t="shared" si="16"/>
        <v>0</v>
      </c>
      <c r="D161">
        <f>128+INT(127*グラフ!$A$1*(COS(C161)-グラフ!$B$1*COS(3*C161)))</f>
        <v>223</v>
      </c>
      <c r="E161">
        <f>128+INT(127*グラフ!$A$1*(COS(C161+2*PI()/3)-グラフ!$B$1*COS(3*C161)))</f>
        <v>51</v>
      </c>
      <c r="F161">
        <f t="shared" si="19"/>
        <v>1</v>
      </c>
      <c r="G161">
        <f t="shared" si="20"/>
        <v>0</v>
      </c>
      <c r="H161">
        <f t="shared" si="21"/>
        <v>1</v>
      </c>
      <c r="I161">
        <f t="shared" si="22"/>
        <v>1</v>
      </c>
      <c r="J161">
        <f t="shared" si="23"/>
        <v>0</v>
      </c>
      <c r="K161" s="1">
        <f t="shared" si="17"/>
        <v>0.34728521791568434</v>
      </c>
    </row>
    <row r="162" spans="1:11" x14ac:dyDescent="0.25">
      <c r="A162">
        <v>160</v>
      </c>
      <c r="B162">
        <f t="shared" si="18"/>
        <v>160</v>
      </c>
      <c r="C162" s="1">
        <f t="shared" si="16"/>
        <v>0</v>
      </c>
      <c r="D162">
        <f>128+INT(127*グラフ!$A$1*(COS(C162)-グラフ!$B$1*COS(3*C162)))</f>
        <v>223</v>
      </c>
      <c r="E162">
        <f>128+INT(127*グラフ!$A$1*(COS(C162+2*PI()/3)-グラフ!$B$1*COS(3*C162)))</f>
        <v>51</v>
      </c>
      <c r="F162">
        <f t="shared" si="19"/>
        <v>1</v>
      </c>
      <c r="G162">
        <f t="shared" si="20"/>
        <v>0</v>
      </c>
      <c r="H162">
        <f t="shared" si="21"/>
        <v>1</v>
      </c>
      <c r="I162">
        <f t="shared" si="22"/>
        <v>1</v>
      </c>
      <c r="J162">
        <f t="shared" si="23"/>
        <v>0</v>
      </c>
      <c r="K162" s="1">
        <f t="shared" si="17"/>
        <v>0.3498348850332012</v>
      </c>
    </row>
    <row r="163" spans="1:11" x14ac:dyDescent="0.25">
      <c r="A163">
        <v>161</v>
      </c>
      <c r="B163">
        <f t="shared" si="18"/>
        <v>161</v>
      </c>
      <c r="C163" s="1">
        <f t="shared" si="16"/>
        <v>0</v>
      </c>
      <c r="D163">
        <f>128+INT(127*グラフ!$A$1*(COS(C163)-グラフ!$B$1*COS(3*C163)))</f>
        <v>223</v>
      </c>
      <c r="E163">
        <f>128+INT(127*グラフ!$A$1*(COS(C163+2*PI()/3)-グラフ!$B$1*COS(3*C163)))</f>
        <v>51</v>
      </c>
      <c r="F163">
        <f t="shared" si="19"/>
        <v>1</v>
      </c>
      <c r="G163">
        <f t="shared" si="20"/>
        <v>0</v>
      </c>
      <c r="H163">
        <f t="shared" si="21"/>
        <v>1</v>
      </c>
      <c r="I163">
        <f t="shared" si="22"/>
        <v>1</v>
      </c>
      <c r="J163">
        <f t="shared" si="23"/>
        <v>0</v>
      </c>
      <c r="K163" s="1">
        <f t="shared" si="17"/>
        <v>0.35237459251354025</v>
      </c>
    </row>
    <row r="164" spans="1:11" x14ac:dyDescent="0.25">
      <c r="A164">
        <v>162</v>
      </c>
      <c r="B164">
        <f t="shared" si="18"/>
        <v>162</v>
      </c>
      <c r="C164" s="1">
        <f t="shared" si="16"/>
        <v>0</v>
      </c>
      <c r="D164">
        <f>128+INT(127*グラフ!$A$1*(COS(C164)-グラフ!$B$1*COS(3*C164)))</f>
        <v>223</v>
      </c>
      <c r="E164">
        <f>128+INT(127*グラフ!$A$1*(COS(C164+2*PI()/3)-グラフ!$B$1*COS(3*C164)))</f>
        <v>51</v>
      </c>
      <c r="F164">
        <f t="shared" si="19"/>
        <v>1</v>
      </c>
      <c r="G164">
        <f t="shared" si="20"/>
        <v>0</v>
      </c>
      <c r="H164">
        <f t="shared" si="21"/>
        <v>1</v>
      </c>
      <c r="I164">
        <f t="shared" si="22"/>
        <v>1</v>
      </c>
      <c r="J164">
        <f t="shared" si="23"/>
        <v>0</v>
      </c>
      <c r="K164" s="1">
        <f t="shared" si="17"/>
        <v>0.35490437926153423</v>
      </c>
    </row>
    <row r="165" spans="1:11" x14ac:dyDescent="0.25">
      <c r="A165">
        <v>163</v>
      </c>
      <c r="B165">
        <f t="shared" si="18"/>
        <v>163</v>
      </c>
      <c r="C165" s="1">
        <f t="shared" si="16"/>
        <v>0</v>
      </c>
      <c r="D165">
        <f>128+INT(127*グラフ!$A$1*(COS(C165)-グラフ!$B$1*COS(3*C165)))</f>
        <v>223</v>
      </c>
      <c r="E165">
        <f>128+INT(127*グラフ!$A$1*(COS(C165+2*PI()/3)-グラフ!$B$1*COS(3*C165)))</f>
        <v>51</v>
      </c>
      <c r="F165">
        <f t="shared" si="19"/>
        <v>1</v>
      </c>
      <c r="G165">
        <f t="shared" si="20"/>
        <v>0</v>
      </c>
      <c r="H165">
        <f t="shared" si="21"/>
        <v>1</v>
      </c>
      <c r="I165">
        <f t="shared" si="22"/>
        <v>1</v>
      </c>
      <c r="J165">
        <f t="shared" si="23"/>
        <v>0</v>
      </c>
      <c r="K165" s="1">
        <f t="shared" si="17"/>
        <v>0.35742428403004384</v>
      </c>
    </row>
    <row r="166" spans="1:11" x14ac:dyDescent="0.25">
      <c r="A166">
        <v>164</v>
      </c>
      <c r="B166">
        <f t="shared" si="18"/>
        <v>164</v>
      </c>
      <c r="C166" s="1">
        <f t="shared" si="16"/>
        <v>0</v>
      </c>
      <c r="D166">
        <f>128+INT(127*グラフ!$A$1*(COS(C166)-グラフ!$B$1*COS(3*C166)))</f>
        <v>223</v>
      </c>
      <c r="E166">
        <f>128+INT(127*グラフ!$A$1*(COS(C166+2*PI()/3)-グラフ!$B$1*COS(3*C166)))</f>
        <v>51</v>
      </c>
      <c r="F166">
        <f t="shared" si="19"/>
        <v>1</v>
      </c>
      <c r="G166">
        <f t="shared" si="20"/>
        <v>0</v>
      </c>
      <c r="H166">
        <f t="shared" si="21"/>
        <v>1</v>
      </c>
      <c r="I166">
        <f t="shared" si="22"/>
        <v>1</v>
      </c>
      <c r="J166">
        <f t="shared" si="23"/>
        <v>0</v>
      </c>
      <c r="K166" s="1">
        <f t="shared" si="17"/>
        <v>0.35993434542055147</v>
      </c>
    </row>
    <row r="167" spans="1:11" x14ac:dyDescent="0.25">
      <c r="A167">
        <v>165</v>
      </c>
      <c r="B167">
        <f t="shared" si="18"/>
        <v>165</v>
      </c>
      <c r="C167" s="1">
        <f t="shared" si="16"/>
        <v>0</v>
      </c>
      <c r="D167">
        <f>128+INT(127*グラフ!$A$1*(COS(C167)-グラフ!$B$1*COS(3*C167)))</f>
        <v>223</v>
      </c>
      <c r="E167">
        <f>128+INT(127*グラフ!$A$1*(COS(C167+2*PI()/3)-グラフ!$B$1*COS(3*C167)))</f>
        <v>51</v>
      </c>
      <c r="F167">
        <f t="shared" si="19"/>
        <v>1</v>
      </c>
      <c r="G167">
        <f t="shared" si="20"/>
        <v>0</v>
      </c>
      <c r="H167">
        <f t="shared" si="21"/>
        <v>1</v>
      </c>
      <c r="I167">
        <f t="shared" si="22"/>
        <v>1</v>
      </c>
      <c r="J167">
        <f t="shared" si="23"/>
        <v>0</v>
      </c>
      <c r="K167" s="1">
        <f t="shared" si="17"/>
        <v>0.36243460188375243</v>
      </c>
    </row>
    <row r="168" spans="1:11" x14ac:dyDescent="0.25">
      <c r="A168">
        <v>166</v>
      </c>
      <c r="B168">
        <f t="shared" si="18"/>
        <v>166</v>
      </c>
      <c r="C168" s="1">
        <f t="shared" si="16"/>
        <v>0</v>
      </c>
      <c r="D168">
        <f>128+INT(127*グラフ!$A$1*(COS(C168)-グラフ!$B$1*COS(3*C168)))</f>
        <v>223</v>
      </c>
      <c r="E168">
        <f>128+INT(127*グラフ!$A$1*(COS(C168+2*PI()/3)-グラフ!$B$1*COS(3*C168)))</f>
        <v>51</v>
      </c>
      <c r="F168">
        <f t="shared" si="19"/>
        <v>1</v>
      </c>
      <c r="G168">
        <f t="shared" si="20"/>
        <v>0</v>
      </c>
      <c r="H168">
        <f t="shared" si="21"/>
        <v>1</v>
      </c>
      <c r="I168">
        <f t="shared" si="22"/>
        <v>1</v>
      </c>
      <c r="J168">
        <f t="shared" si="23"/>
        <v>0</v>
      </c>
      <c r="K168" s="1">
        <f t="shared" si="17"/>
        <v>0.36492509172014403</v>
      </c>
    </row>
    <row r="169" spans="1:11" x14ac:dyDescent="0.25">
      <c r="A169">
        <v>167</v>
      </c>
      <c r="B169">
        <f t="shared" si="18"/>
        <v>167</v>
      </c>
      <c r="C169" s="1">
        <f t="shared" si="16"/>
        <v>0</v>
      </c>
      <c r="D169">
        <f>128+INT(127*グラフ!$A$1*(COS(C169)-グラフ!$B$1*COS(3*C169)))</f>
        <v>223</v>
      </c>
      <c r="E169">
        <f>128+INT(127*グラフ!$A$1*(COS(C169+2*PI()/3)-グラフ!$B$1*COS(3*C169)))</f>
        <v>51</v>
      </c>
      <c r="F169">
        <f t="shared" si="19"/>
        <v>1</v>
      </c>
      <c r="G169">
        <f t="shared" si="20"/>
        <v>0</v>
      </c>
      <c r="H169">
        <f t="shared" si="21"/>
        <v>1</v>
      </c>
      <c r="I169">
        <f t="shared" si="22"/>
        <v>1</v>
      </c>
      <c r="J169">
        <f t="shared" si="23"/>
        <v>0</v>
      </c>
      <c r="K169" s="1">
        <f t="shared" si="17"/>
        <v>0.36740585308061224</v>
      </c>
    </row>
    <row r="170" spans="1:11" x14ac:dyDescent="0.25">
      <c r="A170">
        <v>168</v>
      </c>
      <c r="B170">
        <f t="shared" si="18"/>
        <v>168</v>
      </c>
      <c r="C170" s="1">
        <f t="shared" si="16"/>
        <v>0</v>
      </c>
      <c r="D170">
        <f>128+INT(127*グラフ!$A$1*(COS(C170)-グラフ!$B$1*COS(3*C170)))</f>
        <v>223</v>
      </c>
      <c r="E170">
        <f>128+INT(127*グラフ!$A$1*(COS(C170+2*PI()/3)-グラフ!$B$1*COS(3*C170)))</f>
        <v>51</v>
      </c>
      <c r="F170">
        <f t="shared" si="19"/>
        <v>1</v>
      </c>
      <c r="G170">
        <f t="shared" si="20"/>
        <v>0</v>
      </c>
      <c r="H170">
        <f t="shared" si="21"/>
        <v>1</v>
      </c>
      <c r="I170">
        <f t="shared" si="22"/>
        <v>1</v>
      </c>
      <c r="J170">
        <f t="shared" si="23"/>
        <v>0</v>
      </c>
      <c r="K170" s="1">
        <f t="shared" si="17"/>
        <v>0.3698769239670161</v>
      </c>
    </row>
    <row r="171" spans="1:11" x14ac:dyDescent="0.25">
      <c r="A171">
        <v>169</v>
      </c>
      <c r="B171">
        <f t="shared" si="18"/>
        <v>169</v>
      </c>
      <c r="C171" s="1">
        <f t="shared" si="16"/>
        <v>0</v>
      </c>
      <c r="D171">
        <f>128+INT(127*グラフ!$A$1*(COS(C171)-グラフ!$B$1*COS(3*C171)))</f>
        <v>223</v>
      </c>
      <c r="E171">
        <f>128+INT(127*グラフ!$A$1*(COS(C171+2*PI()/3)-グラフ!$B$1*COS(3*C171)))</f>
        <v>51</v>
      </c>
      <c r="F171">
        <f t="shared" si="19"/>
        <v>1</v>
      </c>
      <c r="G171">
        <f t="shared" si="20"/>
        <v>0</v>
      </c>
      <c r="H171">
        <f t="shared" si="21"/>
        <v>1</v>
      </c>
      <c r="I171">
        <f t="shared" si="22"/>
        <v>1</v>
      </c>
      <c r="J171">
        <f t="shared" si="23"/>
        <v>0</v>
      </c>
      <c r="K171" s="1">
        <f t="shared" si="17"/>
        <v>0.37233834223276996</v>
      </c>
    </row>
    <row r="172" spans="1:11" x14ac:dyDescent="0.25">
      <c r="A172">
        <v>170</v>
      </c>
      <c r="B172">
        <f t="shared" si="18"/>
        <v>170</v>
      </c>
      <c r="C172" s="1">
        <f t="shared" si="16"/>
        <v>0</v>
      </c>
      <c r="D172">
        <f>128+INT(127*グラフ!$A$1*(COS(C172)-グラフ!$B$1*COS(3*C172)))</f>
        <v>223</v>
      </c>
      <c r="E172">
        <f>128+INT(127*グラフ!$A$1*(COS(C172+2*PI()/3)-グラフ!$B$1*COS(3*C172)))</f>
        <v>51</v>
      </c>
      <c r="F172">
        <f t="shared" si="19"/>
        <v>1</v>
      </c>
      <c r="G172">
        <f t="shared" si="20"/>
        <v>0</v>
      </c>
      <c r="H172">
        <f t="shared" si="21"/>
        <v>1</v>
      </c>
      <c r="I172">
        <f t="shared" si="22"/>
        <v>1</v>
      </c>
      <c r="J172">
        <f t="shared" si="23"/>
        <v>0</v>
      </c>
      <c r="K172" s="1">
        <f t="shared" si="17"/>
        <v>0.37479014558342322</v>
      </c>
    </row>
    <row r="173" spans="1:11" x14ac:dyDescent="0.25">
      <c r="A173">
        <v>171</v>
      </c>
      <c r="B173">
        <f t="shared" si="18"/>
        <v>171</v>
      </c>
      <c r="C173" s="1">
        <f t="shared" si="16"/>
        <v>0</v>
      </c>
      <c r="D173">
        <f>128+INT(127*グラフ!$A$1*(COS(C173)-グラフ!$B$1*COS(3*C173)))</f>
        <v>223</v>
      </c>
      <c r="E173">
        <f>128+INT(127*グラフ!$A$1*(COS(C173+2*PI()/3)-グラフ!$B$1*COS(3*C173)))</f>
        <v>51</v>
      </c>
      <c r="F173">
        <f t="shared" si="19"/>
        <v>1</v>
      </c>
      <c r="G173">
        <f t="shared" si="20"/>
        <v>0</v>
      </c>
      <c r="H173">
        <f t="shared" si="21"/>
        <v>1</v>
      </c>
      <c r="I173">
        <f t="shared" si="22"/>
        <v>1</v>
      </c>
      <c r="J173">
        <f t="shared" si="23"/>
        <v>0</v>
      </c>
      <c r="K173" s="1">
        <f t="shared" si="17"/>
        <v>0.37723237157723799</v>
      </c>
    </row>
    <row r="174" spans="1:11" x14ac:dyDescent="0.25">
      <c r="A174">
        <v>172</v>
      </c>
      <c r="B174">
        <f t="shared" si="18"/>
        <v>172</v>
      </c>
      <c r="C174" s="1">
        <f t="shared" si="16"/>
        <v>0</v>
      </c>
      <c r="D174">
        <f>128+INT(127*グラフ!$A$1*(COS(C174)-グラフ!$B$1*COS(3*C174)))</f>
        <v>223</v>
      </c>
      <c r="E174">
        <f>128+INT(127*グラフ!$A$1*(COS(C174+2*PI()/3)-グラフ!$B$1*COS(3*C174)))</f>
        <v>51</v>
      </c>
      <c r="F174">
        <f t="shared" si="19"/>
        <v>1</v>
      </c>
      <c r="G174">
        <f t="shared" si="20"/>
        <v>0</v>
      </c>
      <c r="H174">
        <f t="shared" si="21"/>
        <v>1</v>
      </c>
      <c r="I174">
        <f t="shared" si="22"/>
        <v>1</v>
      </c>
      <c r="J174">
        <f t="shared" si="23"/>
        <v>0</v>
      </c>
      <c r="K174" s="1">
        <f t="shared" si="17"/>
        <v>0.37966505762576441</v>
      </c>
    </row>
    <row r="175" spans="1:11" x14ac:dyDescent="0.25">
      <c r="A175">
        <v>173</v>
      </c>
      <c r="B175">
        <f t="shared" si="18"/>
        <v>173</v>
      </c>
      <c r="C175" s="1">
        <f t="shared" si="16"/>
        <v>0</v>
      </c>
      <c r="D175">
        <f>128+INT(127*グラフ!$A$1*(COS(C175)-グラフ!$B$1*COS(3*C175)))</f>
        <v>223</v>
      </c>
      <c r="E175">
        <f>128+INT(127*グラフ!$A$1*(COS(C175+2*PI()/3)-グラフ!$B$1*COS(3*C175)))</f>
        <v>51</v>
      </c>
      <c r="F175">
        <f t="shared" si="19"/>
        <v>1</v>
      </c>
      <c r="G175">
        <f t="shared" si="20"/>
        <v>0</v>
      </c>
      <c r="H175">
        <f t="shared" si="21"/>
        <v>1</v>
      </c>
      <c r="I175">
        <f t="shared" si="22"/>
        <v>1</v>
      </c>
      <c r="J175">
        <f t="shared" si="23"/>
        <v>0</v>
      </c>
      <c r="K175" s="1">
        <f t="shared" si="17"/>
        <v>0.3820882409944138</v>
      </c>
    </row>
    <row r="176" spans="1:11" x14ac:dyDescent="0.25">
      <c r="A176">
        <v>174</v>
      </c>
      <c r="B176">
        <f t="shared" si="18"/>
        <v>174</v>
      </c>
      <c r="C176" s="1">
        <f t="shared" si="16"/>
        <v>0</v>
      </c>
      <c r="D176">
        <f>128+INT(127*グラフ!$A$1*(COS(C176)-グラフ!$B$1*COS(3*C176)))</f>
        <v>223</v>
      </c>
      <c r="E176">
        <f>128+INT(127*グラフ!$A$1*(COS(C176+2*PI()/3)-グラフ!$B$1*COS(3*C176)))</f>
        <v>51</v>
      </c>
      <c r="F176">
        <f t="shared" si="19"/>
        <v>1</v>
      </c>
      <c r="G176">
        <f t="shared" si="20"/>
        <v>0</v>
      </c>
      <c r="H176">
        <f t="shared" si="21"/>
        <v>1</v>
      </c>
      <c r="I176">
        <f t="shared" si="22"/>
        <v>1</v>
      </c>
      <c r="J176">
        <f t="shared" si="23"/>
        <v>0</v>
      </c>
      <c r="K176" s="1">
        <f t="shared" si="17"/>
        <v>0.38450195880302934</v>
      </c>
    </row>
    <row r="177" spans="1:11" x14ac:dyDescent="0.25">
      <c r="A177">
        <v>175</v>
      </c>
      <c r="B177">
        <f t="shared" si="18"/>
        <v>175</v>
      </c>
      <c r="C177" s="1">
        <f t="shared" si="16"/>
        <v>0</v>
      </c>
      <c r="D177">
        <f>128+INT(127*グラフ!$A$1*(COS(C177)-グラフ!$B$1*COS(3*C177)))</f>
        <v>223</v>
      </c>
      <c r="E177">
        <f>128+INT(127*グラフ!$A$1*(COS(C177+2*PI()/3)-グラフ!$B$1*COS(3*C177)))</f>
        <v>51</v>
      </c>
      <c r="F177">
        <f t="shared" si="19"/>
        <v>1</v>
      </c>
      <c r="G177">
        <f t="shared" si="20"/>
        <v>0</v>
      </c>
      <c r="H177">
        <f t="shared" si="21"/>
        <v>1</v>
      </c>
      <c r="I177">
        <f t="shared" si="22"/>
        <v>1</v>
      </c>
      <c r="J177">
        <f t="shared" si="23"/>
        <v>0</v>
      </c>
      <c r="K177" s="1">
        <f t="shared" si="17"/>
        <v>0.38690624802645501</v>
      </c>
    </row>
    <row r="178" spans="1:11" x14ac:dyDescent="0.25">
      <c r="A178">
        <v>176</v>
      </c>
      <c r="B178">
        <f t="shared" si="18"/>
        <v>176</v>
      </c>
      <c r="C178" s="1">
        <f t="shared" si="16"/>
        <v>0</v>
      </c>
      <c r="D178">
        <f>128+INT(127*グラフ!$A$1*(COS(C178)-グラフ!$B$1*COS(3*C178)))</f>
        <v>223</v>
      </c>
      <c r="E178">
        <f>128+INT(127*グラフ!$A$1*(COS(C178+2*PI()/3)-グラフ!$B$1*COS(3*C178)))</f>
        <v>51</v>
      </c>
      <c r="F178">
        <f t="shared" si="19"/>
        <v>1</v>
      </c>
      <c r="G178">
        <f t="shared" si="20"/>
        <v>0</v>
      </c>
      <c r="H178">
        <f t="shared" si="21"/>
        <v>1</v>
      </c>
      <c r="I178">
        <f t="shared" si="22"/>
        <v>1</v>
      </c>
      <c r="J178">
        <f t="shared" si="23"/>
        <v>0</v>
      </c>
      <c r="K178" s="1">
        <f t="shared" si="17"/>
        <v>0.3893011454951017</v>
      </c>
    </row>
    <row r="179" spans="1:11" x14ac:dyDescent="0.25">
      <c r="A179">
        <v>177</v>
      </c>
      <c r="B179">
        <f t="shared" si="18"/>
        <v>177</v>
      </c>
      <c r="C179" s="1">
        <f t="shared" si="16"/>
        <v>0</v>
      </c>
      <c r="D179">
        <f>128+INT(127*グラフ!$A$1*(COS(C179)-グラフ!$B$1*COS(3*C179)))</f>
        <v>223</v>
      </c>
      <c r="E179">
        <f>128+INT(127*グラフ!$A$1*(COS(C179+2*PI()/3)-グラフ!$B$1*COS(3*C179)))</f>
        <v>51</v>
      </c>
      <c r="F179">
        <f t="shared" si="19"/>
        <v>1</v>
      </c>
      <c r="G179">
        <f t="shared" si="20"/>
        <v>0</v>
      </c>
      <c r="H179">
        <f t="shared" si="21"/>
        <v>1</v>
      </c>
      <c r="I179">
        <f t="shared" si="22"/>
        <v>1</v>
      </c>
      <c r="J179">
        <f t="shared" si="23"/>
        <v>0</v>
      </c>
      <c r="K179" s="1">
        <f t="shared" si="17"/>
        <v>0.39168668789551148</v>
      </c>
    </row>
    <row r="180" spans="1:11" x14ac:dyDescent="0.25">
      <c r="A180">
        <v>178</v>
      </c>
      <c r="B180">
        <f t="shared" si="18"/>
        <v>178</v>
      </c>
      <c r="C180" s="1">
        <f t="shared" si="16"/>
        <v>0</v>
      </c>
      <c r="D180">
        <f>128+INT(127*グラフ!$A$1*(COS(C180)-グラフ!$B$1*COS(3*C180)))</f>
        <v>223</v>
      </c>
      <c r="E180">
        <f>128+INT(127*グラフ!$A$1*(COS(C180+2*PI()/3)-グラフ!$B$1*COS(3*C180)))</f>
        <v>51</v>
      </c>
      <c r="F180">
        <f t="shared" si="19"/>
        <v>1</v>
      </c>
      <c r="G180">
        <f t="shared" si="20"/>
        <v>0</v>
      </c>
      <c r="H180">
        <f t="shared" si="21"/>
        <v>1</v>
      </c>
      <c r="I180">
        <f t="shared" si="22"/>
        <v>1</v>
      </c>
      <c r="J180">
        <f t="shared" si="23"/>
        <v>0</v>
      </c>
      <c r="K180" s="1">
        <f t="shared" si="17"/>
        <v>0.39406291177091962</v>
      </c>
    </row>
    <row r="181" spans="1:11" x14ac:dyDescent="0.25">
      <c r="A181">
        <v>179</v>
      </c>
      <c r="B181">
        <f t="shared" si="18"/>
        <v>179</v>
      </c>
      <c r="C181" s="1">
        <f t="shared" si="16"/>
        <v>0</v>
      </c>
      <c r="D181">
        <f>128+INT(127*グラフ!$A$1*(COS(C181)-グラフ!$B$1*COS(3*C181)))</f>
        <v>223</v>
      </c>
      <c r="E181">
        <f>128+INT(127*グラフ!$A$1*(COS(C181+2*PI()/3)-グラフ!$B$1*COS(3*C181)))</f>
        <v>51</v>
      </c>
      <c r="F181">
        <f t="shared" si="19"/>
        <v>1</v>
      </c>
      <c r="G181">
        <f t="shared" si="20"/>
        <v>0</v>
      </c>
      <c r="H181">
        <f t="shared" si="21"/>
        <v>1</v>
      </c>
      <c r="I181">
        <f t="shared" si="22"/>
        <v>1</v>
      </c>
      <c r="J181">
        <f t="shared" si="23"/>
        <v>0</v>
      </c>
      <c r="K181" s="1">
        <f t="shared" si="17"/>
        <v>0.39642985352181448</v>
      </c>
    </row>
    <row r="182" spans="1:11" x14ac:dyDescent="0.25">
      <c r="A182">
        <v>180</v>
      </c>
      <c r="B182">
        <f t="shared" si="18"/>
        <v>180</v>
      </c>
      <c r="C182" s="1">
        <f t="shared" si="16"/>
        <v>0</v>
      </c>
      <c r="D182">
        <f>128+INT(127*グラフ!$A$1*(COS(C182)-グラフ!$B$1*COS(3*C182)))</f>
        <v>223</v>
      </c>
      <c r="E182">
        <f>128+INT(127*グラフ!$A$1*(COS(C182+2*PI()/3)-グラフ!$B$1*COS(3*C182)))</f>
        <v>51</v>
      </c>
      <c r="F182">
        <f t="shared" si="19"/>
        <v>1</v>
      </c>
      <c r="G182">
        <f t="shared" si="20"/>
        <v>0</v>
      </c>
      <c r="H182">
        <f t="shared" si="21"/>
        <v>1</v>
      </c>
      <c r="I182">
        <f t="shared" si="22"/>
        <v>1</v>
      </c>
      <c r="J182">
        <f t="shared" si="23"/>
        <v>0</v>
      </c>
      <c r="K182" s="1">
        <f t="shared" si="17"/>
        <v>0.39878754940649491</v>
      </c>
    </row>
    <row r="183" spans="1:11" x14ac:dyDescent="0.25">
      <c r="A183">
        <v>181</v>
      </c>
      <c r="B183">
        <f t="shared" si="18"/>
        <v>181</v>
      </c>
      <c r="C183" s="1">
        <f t="shared" si="16"/>
        <v>0</v>
      </c>
      <c r="D183">
        <f>128+INT(127*グラフ!$A$1*(COS(C183)-グラフ!$B$1*COS(3*C183)))</f>
        <v>223</v>
      </c>
      <c r="E183">
        <f>128+INT(127*グラフ!$A$1*(COS(C183+2*PI()/3)-グラフ!$B$1*COS(3*C183)))</f>
        <v>51</v>
      </c>
      <c r="F183">
        <f t="shared" si="19"/>
        <v>1</v>
      </c>
      <c r="G183">
        <f t="shared" si="20"/>
        <v>0</v>
      </c>
      <c r="H183">
        <f t="shared" si="21"/>
        <v>1</v>
      </c>
      <c r="I183">
        <f t="shared" si="22"/>
        <v>1</v>
      </c>
      <c r="J183">
        <f t="shared" si="23"/>
        <v>0</v>
      </c>
      <c r="K183" s="1">
        <f t="shared" si="17"/>
        <v>0.4011360355416258</v>
      </c>
    </row>
    <row r="184" spans="1:11" x14ac:dyDescent="0.25">
      <c r="A184">
        <v>182</v>
      </c>
      <c r="B184">
        <f t="shared" si="18"/>
        <v>182</v>
      </c>
      <c r="C184" s="1">
        <f t="shared" si="16"/>
        <v>0</v>
      </c>
      <c r="D184">
        <f>128+INT(127*グラフ!$A$1*(COS(C184)-グラフ!$B$1*COS(3*C184)))</f>
        <v>223</v>
      </c>
      <c r="E184">
        <f>128+INT(127*グラフ!$A$1*(COS(C184+2*PI()/3)-グラフ!$B$1*COS(3*C184)))</f>
        <v>51</v>
      </c>
      <c r="F184">
        <f t="shared" si="19"/>
        <v>1</v>
      </c>
      <c r="G184">
        <f t="shared" si="20"/>
        <v>0</v>
      </c>
      <c r="H184">
        <f t="shared" si="21"/>
        <v>1</v>
      </c>
      <c r="I184">
        <f t="shared" si="22"/>
        <v>1</v>
      </c>
      <c r="J184">
        <f t="shared" si="23"/>
        <v>0</v>
      </c>
      <c r="K184" s="1">
        <f t="shared" si="17"/>
        <v>0.40347534790279133</v>
      </c>
    </row>
    <row r="185" spans="1:11" x14ac:dyDescent="0.25">
      <c r="A185">
        <v>183</v>
      </c>
      <c r="B185">
        <f t="shared" si="18"/>
        <v>183</v>
      </c>
      <c r="C185" s="1">
        <f t="shared" si="16"/>
        <v>0</v>
      </c>
      <c r="D185">
        <f>128+INT(127*グラフ!$A$1*(COS(C185)-グラフ!$B$1*COS(3*C185)))</f>
        <v>223</v>
      </c>
      <c r="E185">
        <f>128+INT(127*グラフ!$A$1*(COS(C185+2*PI()/3)-グラフ!$B$1*COS(3*C185)))</f>
        <v>51</v>
      </c>
      <c r="F185">
        <f t="shared" si="19"/>
        <v>1</v>
      </c>
      <c r="G185">
        <f t="shared" si="20"/>
        <v>0</v>
      </c>
      <c r="H185">
        <f t="shared" si="21"/>
        <v>1</v>
      </c>
      <c r="I185">
        <f t="shared" si="22"/>
        <v>1</v>
      </c>
      <c r="J185">
        <f t="shared" si="23"/>
        <v>0</v>
      </c>
      <c r="K185" s="1">
        <f t="shared" si="17"/>
        <v>0.40580552232504602</v>
      </c>
    </row>
    <row r="186" spans="1:11" x14ac:dyDescent="0.25">
      <c r="A186">
        <v>184</v>
      </c>
      <c r="B186">
        <f t="shared" si="18"/>
        <v>184</v>
      </c>
      <c r="C186" s="1">
        <f t="shared" si="16"/>
        <v>0</v>
      </c>
      <c r="D186">
        <f>128+INT(127*グラフ!$A$1*(COS(C186)-グラフ!$B$1*COS(3*C186)))</f>
        <v>223</v>
      </c>
      <c r="E186">
        <f>128+INT(127*グラフ!$A$1*(COS(C186+2*PI()/3)-グラフ!$B$1*COS(3*C186)))</f>
        <v>51</v>
      </c>
      <c r="F186">
        <f t="shared" si="19"/>
        <v>1</v>
      </c>
      <c r="G186">
        <f t="shared" si="20"/>
        <v>0</v>
      </c>
      <c r="H186">
        <f t="shared" si="21"/>
        <v>1</v>
      </c>
      <c r="I186">
        <f t="shared" si="22"/>
        <v>1</v>
      </c>
      <c r="J186">
        <f t="shared" si="23"/>
        <v>0</v>
      </c>
      <c r="K186" s="1">
        <f t="shared" si="17"/>
        <v>0.40812659450346384</v>
      </c>
    </row>
    <row r="187" spans="1:11" x14ac:dyDescent="0.25">
      <c r="A187">
        <v>185</v>
      </c>
      <c r="B187">
        <f t="shared" si="18"/>
        <v>185</v>
      </c>
      <c r="C187" s="1">
        <f t="shared" si="16"/>
        <v>0</v>
      </c>
      <c r="D187">
        <f>128+INT(127*グラフ!$A$1*(COS(C187)-グラフ!$B$1*COS(3*C187)))</f>
        <v>223</v>
      </c>
      <c r="E187">
        <f>128+INT(127*グラフ!$A$1*(COS(C187+2*PI()/3)-グラフ!$B$1*COS(3*C187)))</f>
        <v>51</v>
      </c>
      <c r="F187">
        <f t="shared" si="19"/>
        <v>1</v>
      </c>
      <c r="G187">
        <f t="shared" si="20"/>
        <v>0</v>
      </c>
      <c r="H187">
        <f t="shared" si="21"/>
        <v>1</v>
      </c>
      <c r="I187">
        <f t="shared" si="22"/>
        <v>1</v>
      </c>
      <c r="J187">
        <f t="shared" si="23"/>
        <v>0</v>
      </c>
      <c r="K187" s="1">
        <f t="shared" si="17"/>
        <v>0.41043859999368471</v>
      </c>
    </row>
    <row r="188" spans="1:11" x14ac:dyDescent="0.25">
      <c r="A188">
        <v>186</v>
      </c>
      <c r="B188">
        <f t="shared" si="18"/>
        <v>186</v>
      </c>
      <c r="C188" s="1">
        <f t="shared" si="16"/>
        <v>0</v>
      </c>
      <c r="D188">
        <f>128+INT(127*グラフ!$A$1*(COS(C188)-グラフ!$B$1*COS(3*C188)))</f>
        <v>223</v>
      </c>
      <c r="E188">
        <f>128+INT(127*グラフ!$A$1*(COS(C188+2*PI()/3)-グラフ!$B$1*COS(3*C188)))</f>
        <v>51</v>
      </c>
      <c r="F188">
        <f t="shared" si="19"/>
        <v>1</v>
      </c>
      <c r="G188">
        <f t="shared" si="20"/>
        <v>0</v>
      </c>
      <c r="H188">
        <f t="shared" si="21"/>
        <v>1</v>
      </c>
      <c r="I188">
        <f t="shared" si="22"/>
        <v>1</v>
      </c>
      <c r="J188">
        <f t="shared" si="23"/>
        <v>0</v>
      </c>
      <c r="K188" s="1">
        <f t="shared" si="17"/>
        <v>0.41274157421245938</v>
      </c>
    </row>
    <row r="189" spans="1:11" x14ac:dyDescent="0.25">
      <c r="A189">
        <v>187</v>
      </c>
      <c r="B189">
        <f t="shared" si="18"/>
        <v>187</v>
      </c>
      <c r="C189" s="1">
        <f t="shared" si="16"/>
        <v>0</v>
      </c>
      <c r="D189">
        <f>128+INT(127*グラフ!$A$1*(COS(C189)-グラフ!$B$1*COS(3*C189)))</f>
        <v>223</v>
      </c>
      <c r="E189">
        <f>128+INT(127*グラフ!$A$1*(COS(C189+2*PI()/3)-グラフ!$B$1*COS(3*C189)))</f>
        <v>51</v>
      </c>
      <c r="F189">
        <f t="shared" si="19"/>
        <v>1</v>
      </c>
      <c r="G189">
        <f t="shared" si="20"/>
        <v>0</v>
      </c>
      <c r="H189">
        <f t="shared" si="21"/>
        <v>1</v>
      </c>
      <c r="I189">
        <f t="shared" si="22"/>
        <v>1</v>
      </c>
      <c r="J189">
        <f t="shared" si="23"/>
        <v>0</v>
      </c>
      <c r="K189" s="1">
        <f t="shared" si="17"/>
        <v>0.41503555243819196</v>
      </c>
    </row>
    <row r="190" spans="1:11" x14ac:dyDescent="0.25">
      <c r="A190">
        <v>188</v>
      </c>
      <c r="B190">
        <f t="shared" si="18"/>
        <v>188</v>
      </c>
      <c r="C190" s="1">
        <f t="shared" si="16"/>
        <v>0</v>
      </c>
      <c r="D190">
        <f>128+INT(127*グラフ!$A$1*(COS(C190)-グラフ!$B$1*COS(3*C190)))</f>
        <v>223</v>
      </c>
      <c r="E190">
        <f>128+INT(127*グラフ!$A$1*(COS(C190+2*PI()/3)-グラフ!$B$1*COS(3*C190)))</f>
        <v>51</v>
      </c>
      <c r="F190">
        <f t="shared" si="19"/>
        <v>1</v>
      </c>
      <c r="G190">
        <f t="shared" si="20"/>
        <v>0</v>
      </c>
      <c r="H190">
        <f t="shared" si="21"/>
        <v>1</v>
      </c>
      <c r="I190">
        <f t="shared" si="22"/>
        <v>1</v>
      </c>
      <c r="J190">
        <f t="shared" si="23"/>
        <v>0</v>
      </c>
      <c r="K190" s="1">
        <f t="shared" si="17"/>
        <v>0.41732056981148025</v>
      </c>
    </row>
    <row r="191" spans="1:11" x14ac:dyDescent="0.25">
      <c r="A191">
        <v>189</v>
      </c>
      <c r="B191">
        <f t="shared" si="18"/>
        <v>189</v>
      </c>
      <c r="C191" s="1">
        <f t="shared" si="16"/>
        <v>0</v>
      </c>
      <c r="D191">
        <f>128+INT(127*グラフ!$A$1*(COS(C191)-グラフ!$B$1*COS(3*C191)))</f>
        <v>223</v>
      </c>
      <c r="E191">
        <f>128+INT(127*グラフ!$A$1*(COS(C191+2*PI()/3)-グラフ!$B$1*COS(3*C191)))</f>
        <v>51</v>
      </c>
      <c r="F191">
        <f t="shared" si="19"/>
        <v>1</v>
      </c>
      <c r="G191">
        <f t="shared" si="20"/>
        <v>0</v>
      </c>
      <c r="H191">
        <f t="shared" si="21"/>
        <v>1</v>
      </c>
      <c r="I191">
        <f t="shared" si="22"/>
        <v>1</v>
      </c>
      <c r="J191">
        <f t="shared" si="23"/>
        <v>0</v>
      </c>
      <c r="K191" s="1">
        <f t="shared" si="17"/>
        <v>0.41959666133565415</v>
      </c>
    </row>
    <row r="192" spans="1:11" x14ac:dyDescent="0.25">
      <c r="A192">
        <v>190</v>
      </c>
      <c r="B192">
        <f t="shared" si="18"/>
        <v>190</v>
      </c>
      <c r="C192" s="1">
        <f t="shared" si="16"/>
        <v>0</v>
      </c>
      <c r="D192">
        <f>128+INT(127*グラフ!$A$1*(COS(C192)-グラフ!$B$1*COS(3*C192)))</f>
        <v>223</v>
      </c>
      <c r="E192">
        <f>128+INT(127*グラフ!$A$1*(COS(C192+2*PI()/3)-グラフ!$B$1*COS(3*C192)))</f>
        <v>51</v>
      </c>
      <c r="F192">
        <f t="shared" si="19"/>
        <v>1</v>
      </c>
      <c r="G192">
        <f t="shared" si="20"/>
        <v>0</v>
      </c>
      <c r="H192">
        <f t="shared" si="21"/>
        <v>1</v>
      </c>
      <c r="I192">
        <f t="shared" si="22"/>
        <v>1</v>
      </c>
      <c r="J192">
        <f t="shared" si="23"/>
        <v>0</v>
      </c>
      <c r="K192" s="1">
        <f t="shared" si="17"/>
        <v>0.42186386187731173</v>
      </c>
    </row>
    <row r="193" spans="1:11" x14ac:dyDescent="0.25">
      <c r="A193">
        <v>191</v>
      </c>
      <c r="B193">
        <f t="shared" si="18"/>
        <v>191</v>
      </c>
      <c r="C193" s="1">
        <f t="shared" si="16"/>
        <v>0</v>
      </c>
      <c r="D193">
        <f>128+INT(127*グラフ!$A$1*(COS(C193)-グラフ!$B$1*COS(3*C193)))</f>
        <v>223</v>
      </c>
      <c r="E193">
        <f>128+INT(127*グラフ!$A$1*(COS(C193+2*PI()/3)-グラフ!$B$1*COS(3*C193)))</f>
        <v>51</v>
      </c>
      <c r="F193">
        <f t="shared" si="19"/>
        <v>1</v>
      </c>
      <c r="G193">
        <f t="shared" si="20"/>
        <v>0</v>
      </c>
      <c r="H193">
        <f t="shared" si="21"/>
        <v>1</v>
      </c>
      <c r="I193">
        <f t="shared" si="22"/>
        <v>1</v>
      </c>
      <c r="J193">
        <f t="shared" si="23"/>
        <v>0</v>
      </c>
      <c r="K193" s="1">
        <f t="shared" si="17"/>
        <v>0.42412220616685348</v>
      </c>
    </row>
    <row r="194" spans="1:11" x14ac:dyDescent="0.25">
      <c r="A194">
        <v>192</v>
      </c>
      <c r="B194">
        <f t="shared" si="18"/>
        <v>192</v>
      </c>
      <c r="C194" s="1">
        <f t="shared" ref="C194:C257" si="24">2*PI()*(INT(A194*$M$1)/24)</f>
        <v>0</v>
      </c>
      <c r="D194">
        <f>128+INT(127*グラフ!$A$1*(COS(C194)-グラフ!$B$1*COS(3*C194)))</f>
        <v>223</v>
      </c>
      <c r="E194">
        <f>128+INT(127*グラフ!$A$1*(COS(C194+2*PI()/3)-グラフ!$B$1*COS(3*C194)))</f>
        <v>51</v>
      </c>
      <c r="F194">
        <f t="shared" si="19"/>
        <v>1</v>
      </c>
      <c r="G194">
        <f t="shared" si="20"/>
        <v>0</v>
      </c>
      <c r="H194">
        <f t="shared" si="21"/>
        <v>1</v>
      </c>
      <c r="I194">
        <f t="shared" si="22"/>
        <v>1</v>
      </c>
      <c r="J194">
        <f t="shared" si="23"/>
        <v>0</v>
      </c>
      <c r="K194" s="1">
        <f t="shared" ref="K194:K257" si="25">$M$3*K193+$M$2*(I194-J194)</f>
        <v>0.42637172879901419</v>
      </c>
    </row>
    <row r="195" spans="1:11" x14ac:dyDescent="0.25">
      <c r="A195">
        <v>193</v>
      </c>
      <c r="B195">
        <f t="shared" ref="B195:B258" si="26">MOD(A195,256)</f>
        <v>193</v>
      </c>
      <c r="C195" s="1">
        <f t="shared" si="24"/>
        <v>0</v>
      </c>
      <c r="D195">
        <f>128+INT(127*グラフ!$A$1*(COS(C195)-グラフ!$B$1*COS(3*C195)))</f>
        <v>223</v>
      </c>
      <c r="E195">
        <f>128+INT(127*グラフ!$A$1*(COS(C195+2*PI()/3)-グラフ!$B$1*COS(3*C195)))</f>
        <v>51</v>
      </c>
      <c r="F195">
        <f t="shared" ref="F195:F258" si="27">IF(D195&gt;B195,1,0)</f>
        <v>1</v>
      </c>
      <c r="G195">
        <f t="shared" ref="G195:G258" si="28">IF(E195&gt;B195,1,0)</f>
        <v>0</v>
      </c>
      <c r="H195">
        <f t="shared" ref="H195:H258" si="29">IF(_xlfn.XOR(F195,G195),1,0)</f>
        <v>1</v>
      </c>
      <c r="I195">
        <f t="shared" ref="I195:I258" si="30">IF(AND(F195,H195),1,0)</f>
        <v>1</v>
      </c>
      <c r="J195">
        <f t="shared" ref="J195:J258" si="31">IF(AND(G195,H195),1,0)</f>
        <v>0</v>
      </c>
      <c r="K195" s="1">
        <f t="shared" si="25"/>
        <v>0.42861246423339305</v>
      </c>
    </row>
    <row r="196" spans="1:11" x14ac:dyDescent="0.25">
      <c r="A196">
        <v>194</v>
      </c>
      <c r="B196">
        <f t="shared" si="26"/>
        <v>194</v>
      </c>
      <c r="C196" s="1">
        <f t="shared" si="24"/>
        <v>0</v>
      </c>
      <c r="D196">
        <f>128+INT(127*グラフ!$A$1*(COS(C196)-グラフ!$B$1*COS(3*C196)))</f>
        <v>223</v>
      </c>
      <c r="E196">
        <f>128+INT(127*グラフ!$A$1*(COS(C196+2*PI()/3)-グラフ!$B$1*COS(3*C196)))</f>
        <v>51</v>
      </c>
      <c r="F196">
        <f t="shared" si="27"/>
        <v>1</v>
      </c>
      <c r="G196">
        <f t="shared" si="28"/>
        <v>0</v>
      </c>
      <c r="H196">
        <f t="shared" si="29"/>
        <v>1</v>
      </c>
      <c r="I196">
        <f t="shared" si="30"/>
        <v>1</v>
      </c>
      <c r="J196">
        <f t="shared" si="31"/>
        <v>0</v>
      </c>
      <c r="K196" s="1">
        <f t="shared" si="25"/>
        <v>0.43084444679498135</v>
      </c>
    </row>
    <row r="197" spans="1:11" x14ac:dyDescent="0.25">
      <c r="A197">
        <v>195</v>
      </c>
      <c r="B197">
        <f t="shared" si="26"/>
        <v>195</v>
      </c>
      <c r="C197" s="1">
        <f t="shared" si="24"/>
        <v>0</v>
      </c>
      <c r="D197">
        <f>128+INT(127*グラフ!$A$1*(COS(C197)-グラフ!$B$1*COS(3*C197)))</f>
        <v>223</v>
      </c>
      <c r="E197">
        <f>128+INT(127*グラフ!$A$1*(COS(C197+2*PI()/3)-グラフ!$B$1*COS(3*C197)))</f>
        <v>51</v>
      </c>
      <c r="F197">
        <f t="shared" si="27"/>
        <v>1</v>
      </c>
      <c r="G197">
        <f t="shared" si="28"/>
        <v>0</v>
      </c>
      <c r="H197">
        <f t="shared" si="29"/>
        <v>1</v>
      </c>
      <c r="I197">
        <f t="shared" si="30"/>
        <v>1</v>
      </c>
      <c r="J197">
        <f t="shared" si="31"/>
        <v>0</v>
      </c>
      <c r="K197" s="1">
        <f t="shared" si="25"/>
        <v>0.43306771067468847</v>
      </c>
    </row>
    <row r="198" spans="1:11" x14ac:dyDescent="0.25">
      <c r="A198">
        <v>196</v>
      </c>
      <c r="B198">
        <f t="shared" si="26"/>
        <v>196</v>
      </c>
      <c r="C198" s="1">
        <f t="shared" si="24"/>
        <v>0</v>
      </c>
      <c r="D198">
        <f>128+INT(127*グラフ!$A$1*(COS(C198)-グラフ!$B$1*COS(3*C198)))</f>
        <v>223</v>
      </c>
      <c r="E198">
        <f>128+INT(127*グラフ!$A$1*(COS(C198+2*PI()/3)-グラフ!$B$1*COS(3*C198)))</f>
        <v>51</v>
      </c>
      <c r="F198">
        <f t="shared" si="27"/>
        <v>1</v>
      </c>
      <c r="G198">
        <f t="shared" si="28"/>
        <v>0</v>
      </c>
      <c r="H198">
        <f t="shared" si="29"/>
        <v>1</v>
      </c>
      <c r="I198">
        <f t="shared" si="30"/>
        <v>1</v>
      </c>
      <c r="J198">
        <f t="shared" si="31"/>
        <v>0</v>
      </c>
      <c r="K198" s="1">
        <f t="shared" si="25"/>
        <v>0.43528228992986545</v>
      </c>
    </row>
    <row r="199" spans="1:11" x14ac:dyDescent="0.25">
      <c r="A199">
        <v>197</v>
      </c>
      <c r="B199">
        <f t="shared" si="26"/>
        <v>197</v>
      </c>
      <c r="C199" s="1">
        <f t="shared" si="24"/>
        <v>0</v>
      </c>
      <c r="D199">
        <f>128+INT(127*グラフ!$A$1*(COS(C199)-グラフ!$B$1*COS(3*C199)))</f>
        <v>223</v>
      </c>
      <c r="E199">
        <f>128+INT(127*グラフ!$A$1*(COS(C199+2*PI()/3)-グラフ!$B$1*COS(3*C199)))</f>
        <v>51</v>
      </c>
      <c r="F199">
        <f t="shared" si="27"/>
        <v>1</v>
      </c>
      <c r="G199">
        <f t="shared" si="28"/>
        <v>0</v>
      </c>
      <c r="H199">
        <f t="shared" si="29"/>
        <v>1</v>
      </c>
      <c r="I199">
        <f t="shared" si="30"/>
        <v>1</v>
      </c>
      <c r="J199">
        <f t="shared" si="31"/>
        <v>0</v>
      </c>
      <c r="K199" s="1">
        <f t="shared" si="25"/>
        <v>0.43748821848482694</v>
      </c>
    </row>
    <row r="200" spans="1:11" x14ac:dyDescent="0.25">
      <c r="A200">
        <v>198</v>
      </c>
      <c r="B200">
        <f t="shared" si="26"/>
        <v>198</v>
      </c>
      <c r="C200" s="1">
        <f t="shared" si="24"/>
        <v>0</v>
      </c>
      <c r="D200">
        <f>128+INT(127*グラフ!$A$1*(COS(C200)-グラフ!$B$1*COS(3*C200)))</f>
        <v>223</v>
      </c>
      <c r="E200">
        <f>128+INT(127*グラフ!$A$1*(COS(C200+2*PI()/3)-グラフ!$B$1*COS(3*C200)))</f>
        <v>51</v>
      </c>
      <c r="F200">
        <f t="shared" si="27"/>
        <v>1</v>
      </c>
      <c r="G200">
        <f t="shared" si="28"/>
        <v>0</v>
      </c>
      <c r="H200">
        <f t="shared" si="29"/>
        <v>1</v>
      </c>
      <c r="I200">
        <f t="shared" si="30"/>
        <v>1</v>
      </c>
      <c r="J200">
        <f t="shared" si="31"/>
        <v>0</v>
      </c>
      <c r="K200" s="1">
        <f t="shared" si="25"/>
        <v>0.43968553013137057</v>
      </c>
    </row>
    <row r="201" spans="1:11" x14ac:dyDescent="0.25">
      <c r="A201">
        <v>199</v>
      </c>
      <c r="B201">
        <f t="shared" si="26"/>
        <v>199</v>
      </c>
      <c r="C201" s="1">
        <f t="shared" si="24"/>
        <v>0</v>
      </c>
      <c r="D201">
        <f>128+INT(127*グラフ!$A$1*(COS(C201)-グラフ!$B$1*COS(3*C201)))</f>
        <v>223</v>
      </c>
      <c r="E201">
        <f>128+INT(127*グラフ!$A$1*(COS(C201+2*PI()/3)-グラフ!$B$1*COS(3*C201)))</f>
        <v>51</v>
      </c>
      <c r="F201">
        <f t="shared" si="27"/>
        <v>1</v>
      </c>
      <c r="G201">
        <f t="shared" si="28"/>
        <v>0</v>
      </c>
      <c r="H201">
        <f t="shared" si="29"/>
        <v>1</v>
      </c>
      <c r="I201">
        <f t="shared" si="30"/>
        <v>1</v>
      </c>
      <c r="J201">
        <f t="shared" si="31"/>
        <v>0</v>
      </c>
      <c r="K201" s="1">
        <f t="shared" si="25"/>
        <v>0.44187425852929491</v>
      </c>
    </row>
    <row r="202" spans="1:11" x14ac:dyDescent="0.25">
      <c r="A202">
        <v>200</v>
      </c>
      <c r="B202">
        <f t="shared" si="26"/>
        <v>200</v>
      </c>
      <c r="C202" s="1">
        <f t="shared" si="24"/>
        <v>0</v>
      </c>
      <c r="D202">
        <f>128+INT(127*グラフ!$A$1*(COS(C202)-グラフ!$B$1*COS(3*C202)))</f>
        <v>223</v>
      </c>
      <c r="E202">
        <f>128+INT(127*グラフ!$A$1*(COS(C202+2*PI()/3)-グラフ!$B$1*COS(3*C202)))</f>
        <v>51</v>
      </c>
      <c r="F202">
        <f t="shared" si="27"/>
        <v>1</v>
      </c>
      <c r="G202">
        <f t="shared" si="28"/>
        <v>0</v>
      </c>
      <c r="H202">
        <f t="shared" si="29"/>
        <v>1</v>
      </c>
      <c r="I202">
        <f t="shared" si="30"/>
        <v>1</v>
      </c>
      <c r="J202">
        <f t="shared" si="31"/>
        <v>0</v>
      </c>
      <c r="K202" s="1">
        <f t="shared" si="25"/>
        <v>0.44405443720691484</v>
      </c>
    </row>
    <row r="203" spans="1:11" x14ac:dyDescent="0.25">
      <c r="A203">
        <v>201</v>
      </c>
      <c r="B203">
        <f t="shared" si="26"/>
        <v>201</v>
      </c>
      <c r="C203" s="1">
        <f t="shared" si="24"/>
        <v>0</v>
      </c>
      <c r="D203">
        <f>128+INT(127*グラフ!$A$1*(COS(C203)-グラフ!$B$1*COS(3*C203)))</f>
        <v>223</v>
      </c>
      <c r="E203">
        <f>128+INT(127*グラフ!$A$1*(COS(C203+2*PI()/3)-グラフ!$B$1*COS(3*C203)))</f>
        <v>51</v>
      </c>
      <c r="F203">
        <f t="shared" si="27"/>
        <v>1</v>
      </c>
      <c r="G203">
        <f t="shared" si="28"/>
        <v>0</v>
      </c>
      <c r="H203">
        <f t="shared" si="29"/>
        <v>1</v>
      </c>
      <c r="I203">
        <f t="shared" si="30"/>
        <v>1</v>
      </c>
      <c r="J203">
        <f t="shared" si="31"/>
        <v>0</v>
      </c>
      <c r="K203" s="1">
        <f t="shared" si="25"/>
        <v>0.44622609956157533</v>
      </c>
    </row>
    <row r="204" spans="1:11" x14ac:dyDescent="0.25">
      <c r="A204">
        <v>202</v>
      </c>
      <c r="B204">
        <f t="shared" si="26"/>
        <v>202</v>
      </c>
      <c r="C204" s="1">
        <f t="shared" si="24"/>
        <v>0</v>
      </c>
      <c r="D204">
        <f>128+INT(127*グラフ!$A$1*(COS(C204)-グラフ!$B$1*COS(3*C204)))</f>
        <v>223</v>
      </c>
      <c r="E204">
        <f>128+INT(127*グラフ!$A$1*(COS(C204+2*PI()/3)-グラフ!$B$1*COS(3*C204)))</f>
        <v>51</v>
      </c>
      <c r="F204">
        <f t="shared" si="27"/>
        <v>1</v>
      </c>
      <c r="G204">
        <f t="shared" si="28"/>
        <v>0</v>
      </c>
      <c r="H204">
        <f t="shared" si="29"/>
        <v>1</v>
      </c>
      <c r="I204">
        <f t="shared" si="30"/>
        <v>1</v>
      </c>
      <c r="J204">
        <f t="shared" si="31"/>
        <v>0</v>
      </c>
      <c r="K204" s="1">
        <f t="shared" si="25"/>
        <v>0.44838927886016294</v>
      </c>
    </row>
    <row r="205" spans="1:11" x14ac:dyDescent="0.25">
      <c r="A205">
        <v>203</v>
      </c>
      <c r="B205">
        <f t="shared" si="26"/>
        <v>203</v>
      </c>
      <c r="C205" s="1">
        <f t="shared" si="24"/>
        <v>0</v>
      </c>
      <c r="D205">
        <f>128+INT(127*グラフ!$A$1*(COS(C205)-グラフ!$B$1*COS(3*C205)))</f>
        <v>223</v>
      </c>
      <c r="E205">
        <f>128+INT(127*グラフ!$A$1*(COS(C205+2*PI()/3)-グラフ!$B$1*COS(3*C205)))</f>
        <v>51</v>
      </c>
      <c r="F205">
        <f t="shared" si="27"/>
        <v>1</v>
      </c>
      <c r="G205">
        <f t="shared" si="28"/>
        <v>0</v>
      </c>
      <c r="H205">
        <f t="shared" si="29"/>
        <v>1</v>
      </c>
      <c r="I205">
        <f t="shared" si="30"/>
        <v>1</v>
      </c>
      <c r="J205">
        <f t="shared" si="31"/>
        <v>0</v>
      </c>
      <c r="K205" s="1">
        <f t="shared" si="25"/>
        <v>0.45054400823961543</v>
      </c>
    </row>
    <row r="206" spans="1:11" x14ac:dyDescent="0.25">
      <c r="A206">
        <v>204</v>
      </c>
      <c r="B206">
        <f t="shared" si="26"/>
        <v>204</v>
      </c>
      <c r="C206" s="1">
        <f t="shared" si="24"/>
        <v>0</v>
      </c>
      <c r="D206">
        <f>128+INT(127*グラフ!$A$1*(COS(C206)-グラフ!$B$1*COS(3*C206)))</f>
        <v>223</v>
      </c>
      <c r="E206">
        <f>128+INT(127*グラフ!$A$1*(COS(C206+2*PI()/3)-グラフ!$B$1*COS(3*C206)))</f>
        <v>51</v>
      </c>
      <c r="F206">
        <f t="shared" si="27"/>
        <v>1</v>
      </c>
      <c r="G206">
        <f t="shared" si="28"/>
        <v>0</v>
      </c>
      <c r="H206">
        <f t="shared" si="29"/>
        <v>1</v>
      </c>
      <c r="I206">
        <f t="shared" si="30"/>
        <v>1</v>
      </c>
      <c r="J206">
        <f t="shared" si="31"/>
        <v>0</v>
      </c>
      <c r="K206" s="1">
        <f t="shared" si="25"/>
        <v>0.45269032070742943</v>
      </c>
    </row>
    <row r="207" spans="1:11" x14ac:dyDescent="0.25">
      <c r="A207">
        <v>205</v>
      </c>
      <c r="B207">
        <f t="shared" si="26"/>
        <v>205</v>
      </c>
      <c r="C207" s="1">
        <f t="shared" si="24"/>
        <v>0</v>
      </c>
      <c r="D207">
        <f>128+INT(127*グラフ!$A$1*(COS(C207)-グラフ!$B$1*COS(3*C207)))</f>
        <v>223</v>
      </c>
      <c r="E207">
        <f>128+INT(127*グラフ!$A$1*(COS(C207+2*PI()/3)-グラフ!$B$1*COS(3*C207)))</f>
        <v>51</v>
      </c>
      <c r="F207">
        <f t="shared" si="27"/>
        <v>1</v>
      </c>
      <c r="G207">
        <f t="shared" si="28"/>
        <v>0</v>
      </c>
      <c r="H207">
        <f t="shared" si="29"/>
        <v>1</v>
      </c>
      <c r="I207">
        <f t="shared" si="30"/>
        <v>1</v>
      </c>
      <c r="J207">
        <f t="shared" si="31"/>
        <v>0</v>
      </c>
      <c r="K207" s="1">
        <f t="shared" si="25"/>
        <v>0.45482824914216602</v>
      </c>
    </row>
    <row r="208" spans="1:11" x14ac:dyDescent="0.25">
      <c r="A208">
        <v>206</v>
      </c>
      <c r="B208">
        <f t="shared" si="26"/>
        <v>206</v>
      </c>
      <c r="C208" s="1">
        <f t="shared" si="24"/>
        <v>0</v>
      </c>
      <c r="D208">
        <f>128+INT(127*グラフ!$A$1*(COS(C208)-グラフ!$B$1*COS(3*C208)))</f>
        <v>223</v>
      </c>
      <c r="E208">
        <f>128+INT(127*グラフ!$A$1*(COS(C208+2*PI()/3)-グラフ!$B$1*COS(3*C208)))</f>
        <v>51</v>
      </c>
      <c r="F208">
        <f t="shared" si="27"/>
        <v>1</v>
      </c>
      <c r="G208">
        <f t="shared" si="28"/>
        <v>0</v>
      </c>
      <c r="H208">
        <f t="shared" si="29"/>
        <v>1</v>
      </c>
      <c r="I208">
        <f t="shared" si="30"/>
        <v>1</v>
      </c>
      <c r="J208">
        <f t="shared" si="31"/>
        <v>0</v>
      </c>
      <c r="K208" s="1">
        <f t="shared" si="25"/>
        <v>0.45695782629395443</v>
      </c>
    </row>
    <row r="209" spans="1:11" x14ac:dyDescent="0.25">
      <c r="A209">
        <v>207</v>
      </c>
      <c r="B209">
        <f t="shared" si="26"/>
        <v>207</v>
      </c>
      <c r="C209" s="1">
        <f t="shared" si="24"/>
        <v>0</v>
      </c>
      <c r="D209">
        <f>128+INT(127*グラフ!$A$1*(COS(C209)-グラフ!$B$1*COS(3*C209)))</f>
        <v>223</v>
      </c>
      <c r="E209">
        <f>128+INT(127*グラフ!$A$1*(COS(C209+2*PI()/3)-グラフ!$B$1*COS(3*C209)))</f>
        <v>51</v>
      </c>
      <c r="F209">
        <f t="shared" si="27"/>
        <v>1</v>
      </c>
      <c r="G209">
        <f t="shared" si="28"/>
        <v>0</v>
      </c>
      <c r="H209">
        <f t="shared" si="29"/>
        <v>1</v>
      </c>
      <c r="I209">
        <f t="shared" si="30"/>
        <v>1</v>
      </c>
      <c r="J209">
        <f t="shared" si="31"/>
        <v>0</v>
      </c>
      <c r="K209" s="1">
        <f t="shared" si="25"/>
        <v>0.45907908478499365</v>
      </c>
    </row>
    <row r="210" spans="1:11" x14ac:dyDescent="0.25">
      <c r="A210">
        <v>208</v>
      </c>
      <c r="B210">
        <f t="shared" si="26"/>
        <v>208</v>
      </c>
      <c r="C210" s="1">
        <f t="shared" si="24"/>
        <v>0</v>
      </c>
      <c r="D210">
        <f>128+INT(127*グラフ!$A$1*(COS(C210)-グラフ!$B$1*COS(3*C210)))</f>
        <v>223</v>
      </c>
      <c r="E210">
        <f>128+INT(127*グラフ!$A$1*(COS(C210+2*PI()/3)-グラフ!$B$1*COS(3*C210)))</f>
        <v>51</v>
      </c>
      <c r="F210">
        <f t="shared" si="27"/>
        <v>1</v>
      </c>
      <c r="G210">
        <f t="shared" si="28"/>
        <v>0</v>
      </c>
      <c r="H210">
        <f t="shared" si="29"/>
        <v>1</v>
      </c>
      <c r="I210">
        <f t="shared" si="30"/>
        <v>1</v>
      </c>
      <c r="J210">
        <f t="shared" si="31"/>
        <v>0</v>
      </c>
      <c r="K210" s="1">
        <f t="shared" si="25"/>
        <v>0.46119205711005229</v>
      </c>
    </row>
    <row r="211" spans="1:11" x14ac:dyDescent="0.25">
      <c r="A211">
        <v>209</v>
      </c>
      <c r="B211">
        <f t="shared" si="26"/>
        <v>209</v>
      </c>
      <c r="C211" s="1">
        <f t="shared" si="24"/>
        <v>0</v>
      </c>
      <c r="D211">
        <f>128+INT(127*グラフ!$A$1*(COS(C211)-グラフ!$B$1*COS(3*C211)))</f>
        <v>223</v>
      </c>
      <c r="E211">
        <f>128+INT(127*グラフ!$A$1*(COS(C211+2*PI()/3)-グラフ!$B$1*COS(3*C211)))</f>
        <v>51</v>
      </c>
      <c r="F211">
        <f t="shared" si="27"/>
        <v>1</v>
      </c>
      <c r="G211">
        <f t="shared" si="28"/>
        <v>0</v>
      </c>
      <c r="H211">
        <f t="shared" si="29"/>
        <v>1</v>
      </c>
      <c r="I211">
        <f t="shared" si="30"/>
        <v>1</v>
      </c>
      <c r="J211">
        <f t="shared" si="31"/>
        <v>0</v>
      </c>
      <c r="K211" s="1">
        <f t="shared" si="25"/>
        <v>0.46329677563696614</v>
      </c>
    </row>
    <row r="212" spans="1:11" x14ac:dyDescent="0.25">
      <c r="A212">
        <v>210</v>
      </c>
      <c r="B212">
        <f t="shared" si="26"/>
        <v>210</v>
      </c>
      <c r="C212" s="1">
        <f t="shared" si="24"/>
        <v>0</v>
      </c>
      <c r="D212">
        <f>128+INT(127*グラフ!$A$1*(COS(C212)-グラフ!$B$1*COS(3*C212)))</f>
        <v>223</v>
      </c>
      <c r="E212">
        <f>128+INT(127*グラフ!$A$1*(COS(C212+2*PI()/3)-グラフ!$B$1*COS(3*C212)))</f>
        <v>51</v>
      </c>
      <c r="F212">
        <f t="shared" si="27"/>
        <v>1</v>
      </c>
      <c r="G212">
        <f t="shared" si="28"/>
        <v>0</v>
      </c>
      <c r="H212">
        <f t="shared" si="29"/>
        <v>1</v>
      </c>
      <c r="I212">
        <f t="shared" si="30"/>
        <v>1</v>
      </c>
      <c r="J212">
        <f t="shared" si="31"/>
        <v>0</v>
      </c>
      <c r="K212" s="1">
        <f t="shared" si="25"/>
        <v>0.46539327260713426</v>
      </c>
    </row>
    <row r="213" spans="1:11" x14ac:dyDescent="0.25">
      <c r="A213">
        <v>211</v>
      </c>
      <c r="B213">
        <f t="shared" si="26"/>
        <v>211</v>
      </c>
      <c r="C213" s="1">
        <f t="shared" si="24"/>
        <v>0</v>
      </c>
      <c r="D213">
        <f>128+INT(127*グラフ!$A$1*(COS(C213)-グラフ!$B$1*COS(3*C213)))</f>
        <v>223</v>
      </c>
      <c r="E213">
        <f>128+INT(127*グラフ!$A$1*(COS(C213+2*PI()/3)-グラフ!$B$1*COS(3*C213)))</f>
        <v>51</v>
      </c>
      <c r="F213">
        <f t="shared" si="27"/>
        <v>1</v>
      </c>
      <c r="G213">
        <f t="shared" si="28"/>
        <v>0</v>
      </c>
      <c r="H213">
        <f t="shared" si="29"/>
        <v>1</v>
      </c>
      <c r="I213">
        <f t="shared" si="30"/>
        <v>1</v>
      </c>
      <c r="J213">
        <f t="shared" si="31"/>
        <v>0</v>
      </c>
      <c r="K213" s="1">
        <f t="shared" si="25"/>
        <v>0.46748158013601265</v>
      </c>
    </row>
    <row r="214" spans="1:11" x14ac:dyDescent="0.25">
      <c r="A214">
        <v>212</v>
      </c>
      <c r="B214">
        <f t="shared" si="26"/>
        <v>212</v>
      </c>
      <c r="C214" s="1">
        <f t="shared" si="24"/>
        <v>0</v>
      </c>
      <c r="D214">
        <f>128+INT(127*グラフ!$A$1*(COS(C214)-グラフ!$B$1*COS(3*C214)))</f>
        <v>223</v>
      </c>
      <c r="E214">
        <f>128+INT(127*グラフ!$A$1*(COS(C214+2*PI()/3)-グラフ!$B$1*COS(3*C214)))</f>
        <v>51</v>
      </c>
      <c r="F214">
        <f t="shared" si="27"/>
        <v>1</v>
      </c>
      <c r="G214">
        <f t="shared" si="28"/>
        <v>0</v>
      </c>
      <c r="H214">
        <f t="shared" si="29"/>
        <v>1</v>
      </c>
      <c r="I214">
        <f t="shared" si="30"/>
        <v>1</v>
      </c>
      <c r="J214">
        <f t="shared" si="31"/>
        <v>0</v>
      </c>
      <c r="K214" s="1">
        <f t="shared" si="25"/>
        <v>0.46956173021360637</v>
      </c>
    </row>
    <row r="215" spans="1:11" x14ac:dyDescent="0.25">
      <c r="A215">
        <v>213</v>
      </c>
      <c r="B215">
        <f t="shared" si="26"/>
        <v>213</v>
      </c>
      <c r="C215" s="1">
        <f t="shared" si="24"/>
        <v>0</v>
      </c>
      <c r="D215">
        <f>128+INT(127*グラフ!$A$1*(COS(C215)-グラフ!$B$1*COS(3*C215)))</f>
        <v>223</v>
      </c>
      <c r="E215">
        <f>128+INT(127*グラフ!$A$1*(COS(C215+2*PI()/3)-グラフ!$B$1*COS(3*C215)))</f>
        <v>51</v>
      </c>
      <c r="F215">
        <f t="shared" si="27"/>
        <v>1</v>
      </c>
      <c r="G215">
        <f t="shared" si="28"/>
        <v>0</v>
      </c>
      <c r="H215">
        <f t="shared" si="29"/>
        <v>1</v>
      </c>
      <c r="I215">
        <f t="shared" si="30"/>
        <v>1</v>
      </c>
      <c r="J215">
        <f t="shared" si="31"/>
        <v>0</v>
      </c>
      <c r="K215" s="1">
        <f t="shared" si="25"/>
        <v>0.47163375470495944</v>
      </c>
    </row>
    <row r="216" spans="1:11" x14ac:dyDescent="0.25">
      <c r="A216">
        <v>214</v>
      </c>
      <c r="B216">
        <f t="shared" si="26"/>
        <v>214</v>
      </c>
      <c r="C216" s="1">
        <f t="shared" si="24"/>
        <v>0</v>
      </c>
      <c r="D216">
        <f>128+INT(127*グラフ!$A$1*(COS(C216)-グラフ!$B$1*COS(3*C216)))</f>
        <v>223</v>
      </c>
      <c r="E216">
        <f>128+INT(127*グラフ!$A$1*(COS(C216+2*PI()/3)-グラフ!$B$1*COS(3*C216)))</f>
        <v>51</v>
      </c>
      <c r="F216">
        <f t="shared" si="27"/>
        <v>1</v>
      </c>
      <c r="G216">
        <f t="shared" si="28"/>
        <v>0</v>
      </c>
      <c r="H216">
        <f t="shared" si="29"/>
        <v>1</v>
      </c>
      <c r="I216">
        <f t="shared" si="30"/>
        <v>1</v>
      </c>
      <c r="J216">
        <f t="shared" si="31"/>
        <v>0</v>
      </c>
      <c r="K216" s="1">
        <f t="shared" si="25"/>
        <v>0.47369768535064322</v>
      </c>
    </row>
    <row r="217" spans="1:11" x14ac:dyDescent="0.25">
      <c r="A217">
        <v>215</v>
      </c>
      <c r="B217">
        <f t="shared" si="26"/>
        <v>215</v>
      </c>
      <c r="C217" s="1">
        <f t="shared" si="24"/>
        <v>0</v>
      </c>
      <c r="D217">
        <f>128+INT(127*グラフ!$A$1*(COS(C217)-グラフ!$B$1*COS(3*C217)))</f>
        <v>223</v>
      </c>
      <c r="E217">
        <f>128+INT(127*グラフ!$A$1*(COS(C217+2*PI()/3)-グラフ!$B$1*COS(3*C217)))</f>
        <v>51</v>
      </c>
      <c r="F217">
        <f t="shared" si="27"/>
        <v>1</v>
      </c>
      <c r="G217">
        <f t="shared" si="28"/>
        <v>0</v>
      </c>
      <c r="H217">
        <f t="shared" si="29"/>
        <v>1</v>
      </c>
      <c r="I217">
        <f t="shared" si="30"/>
        <v>1</v>
      </c>
      <c r="J217">
        <f t="shared" si="31"/>
        <v>0</v>
      </c>
      <c r="K217" s="1">
        <f t="shared" si="25"/>
        <v>0.47575355376724227</v>
      </c>
    </row>
    <row r="218" spans="1:11" x14ac:dyDescent="0.25">
      <c r="A218">
        <v>216</v>
      </c>
      <c r="B218">
        <f t="shared" si="26"/>
        <v>216</v>
      </c>
      <c r="C218" s="1">
        <f t="shared" si="24"/>
        <v>0</v>
      </c>
      <c r="D218">
        <f>128+INT(127*グラフ!$A$1*(COS(C218)-グラフ!$B$1*COS(3*C218)))</f>
        <v>223</v>
      </c>
      <c r="E218">
        <f>128+INT(127*グラフ!$A$1*(COS(C218+2*PI()/3)-グラフ!$B$1*COS(3*C218)))</f>
        <v>51</v>
      </c>
      <c r="F218">
        <f t="shared" si="27"/>
        <v>1</v>
      </c>
      <c r="G218">
        <f t="shared" si="28"/>
        <v>0</v>
      </c>
      <c r="H218">
        <f t="shared" si="29"/>
        <v>1</v>
      </c>
      <c r="I218">
        <f t="shared" si="30"/>
        <v>1</v>
      </c>
      <c r="J218">
        <f t="shared" si="31"/>
        <v>0</v>
      </c>
      <c r="K218" s="1">
        <f t="shared" si="25"/>
        <v>0.47780139144783895</v>
      </c>
    </row>
    <row r="219" spans="1:11" x14ac:dyDescent="0.25">
      <c r="A219">
        <v>217</v>
      </c>
      <c r="B219">
        <f t="shared" si="26"/>
        <v>217</v>
      </c>
      <c r="C219" s="1">
        <f t="shared" si="24"/>
        <v>0</v>
      </c>
      <c r="D219">
        <f>128+INT(127*グラフ!$A$1*(COS(C219)-グラフ!$B$1*COS(3*C219)))</f>
        <v>223</v>
      </c>
      <c r="E219">
        <f>128+INT(127*グラフ!$A$1*(COS(C219+2*PI()/3)-グラフ!$B$1*COS(3*C219)))</f>
        <v>51</v>
      </c>
      <c r="F219">
        <f t="shared" si="27"/>
        <v>1</v>
      </c>
      <c r="G219">
        <f t="shared" si="28"/>
        <v>0</v>
      </c>
      <c r="H219">
        <f t="shared" si="29"/>
        <v>1</v>
      </c>
      <c r="I219">
        <f t="shared" si="30"/>
        <v>1</v>
      </c>
      <c r="J219">
        <f t="shared" si="31"/>
        <v>0</v>
      </c>
      <c r="K219" s="1">
        <f t="shared" si="25"/>
        <v>0.47984122976249582</v>
      </c>
    </row>
    <row r="220" spans="1:11" x14ac:dyDescent="0.25">
      <c r="A220">
        <v>218</v>
      </c>
      <c r="B220">
        <f t="shared" si="26"/>
        <v>218</v>
      </c>
      <c r="C220" s="1">
        <f t="shared" si="24"/>
        <v>0</v>
      </c>
      <c r="D220">
        <f>128+INT(127*グラフ!$A$1*(COS(C220)-グラフ!$B$1*COS(3*C220)))</f>
        <v>223</v>
      </c>
      <c r="E220">
        <f>128+INT(127*グラフ!$A$1*(COS(C220+2*PI()/3)-グラフ!$B$1*COS(3*C220)))</f>
        <v>51</v>
      </c>
      <c r="F220">
        <f t="shared" si="27"/>
        <v>1</v>
      </c>
      <c r="G220">
        <f t="shared" si="28"/>
        <v>0</v>
      </c>
      <c r="H220">
        <f t="shared" si="29"/>
        <v>1</v>
      </c>
      <c r="I220">
        <f t="shared" si="30"/>
        <v>1</v>
      </c>
      <c r="J220">
        <f t="shared" si="31"/>
        <v>0</v>
      </c>
      <c r="K220" s="1">
        <f t="shared" si="25"/>
        <v>0.48187309995873606</v>
      </c>
    </row>
    <row r="221" spans="1:11" x14ac:dyDescent="0.25">
      <c r="A221">
        <v>219</v>
      </c>
      <c r="B221">
        <f t="shared" si="26"/>
        <v>219</v>
      </c>
      <c r="C221" s="1">
        <f t="shared" si="24"/>
        <v>0</v>
      </c>
      <c r="D221">
        <f>128+INT(127*グラフ!$A$1*(COS(C221)-グラフ!$B$1*COS(3*C221)))</f>
        <v>223</v>
      </c>
      <c r="E221">
        <f>128+INT(127*グラフ!$A$1*(COS(C221+2*PI()/3)-グラフ!$B$1*COS(3*C221)))</f>
        <v>51</v>
      </c>
      <c r="F221">
        <f t="shared" si="27"/>
        <v>1</v>
      </c>
      <c r="G221">
        <f t="shared" si="28"/>
        <v>0</v>
      </c>
      <c r="H221">
        <f t="shared" si="29"/>
        <v>1</v>
      </c>
      <c r="I221">
        <f t="shared" si="30"/>
        <v>1</v>
      </c>
      <c r="J221">
        <f t="shared" si="31"/>
        <v>0</v>
      </c>
      <c r="K221" s="1">
        <f t="shared" si="25"/>
        <v>0.48389703316202226</v>
      </c>
    </row>
    <row r="222" spans="1:11" x14ac:dyDescent="0.25">
      <c r="A222">
        <v>220</v>
      </c>
      <c r="B222">
        <f t="shared" si="26"/>
        <v>220</v>
      </c>
      <c r="C222" s="1">
        <f t="shared" si="24"/>
        <v>0</v>
      </c>
      <c r="D222">
        <f>128+INT(127*グラフ!$A$1*(COS(C222)-グラフ!$B$1*COS(3*C222)))</f>
        <v>223</v>
      </c>
      <c r="E222">
        <f>128+INT(127*グラフ!$A$1*(COS(C222+2*PI()/3)-グラフ!$B$1*COS(3*C222)))</f>
        <v>51</v>
      </c>
      <c r="F222">
        <f t="shared" si="27"/>
        <v>1</v>
      </c>
      <c r="G222">
        <f t="shared" si="28"/>
        <v>0</v>
      </c>
      <c r="H222">
        <f t="shared" si="29"/>
        <v>1</v>
      </c>
      <c r="I222">
        <f t="shared" si="30"/>
        <v>1</v>
      </c>
      <c r="J222">
        <f t="shared" si="31"/>
        <v>0</v>
      </c>
      <c r="K222" s="1">
        <f t="shared" si="25"/>
        <v>0.48591306037623311</v>
      </c>
    </row>
    <row r="223" spans="1:11" x14ac:dyDescent="0.25">
      <c r="A223">
        <v>221</v>
      </c>
      <c r="B223">
        <f t="shared" si="26"/>
        <v>221</v>
      </c>
      <c r="C223" s="1">
        <f t="shared" si="24"/>
        <v>0</v>
      </c>
      <c r="D223">
        <f>128+INT(127*グラフ!$A$1*(COS(C223)-グラフ!$B$1*COS(3*C223)))</f>
        <v>223</v>
      </c>
      <c r="E223">
        <f>128+INT(127*グラフ!$A$1*(COS(C223+2*PI()/3)-グラフ!$B$1*COS(3*C223)))</f>
        <v>51</v>
      </c>
      <c r="F223">
        <f t="shared" si="27"/>
        <v>1</v>
      </c>
      <c r="G223">
        <f t="shared" si="28"/>
        <v>0</v>
      </c>
      <c r="H223">
        <f t="shared" si="29"/>
        <v>1</v>
      </c>
      <c r="I223">
        <f t="shared" si="30"/>
        <v>1</v>
      </c>
      <c r="J223">
        <f t="shared" si="31"/>
        <v>0</v>
      </c>
      <c r="K223" s="1">
        <f t="shared" si="25"/>
        <v>0.48792121248413844</v>
      </c>
    </row>
    <row r="224" spans="1:11" x14ac:dyDescent="0.25">
      <c r="A224">
        <v>222</v>
      </c>
      <c r="B224">
        <f t="shared" si="26"/>
        <v>222</v>
      </c>
      <c r="C224" s="1">
        <f t="shared" si="24"/>
        <v>0</v>
      </c>
      <c r="D224">
        <f>128+INT(127*グラフ!$A$1*(COS(C224)-グラフ!$B$1*COS(3*C224)))</f>
        <v>223</v>
      </c>
      <c r="E224">
        <f>128+INT(127*グラフ!$A$1*(COS(C224+2*PI()/3)-グラフ!$B$1*COS(3*C224)))</f>
        <v>51</v>
      </c>
      <c r="F224">
        <f t="shared" si="27"/>
        <v>1</v>
      </c>
      <c r="G224">
        <f t="shared" si="28"/>
        <v>0</v>
      </c>
      <c r="H224">
        <f t="shared" si="29"/>
        <v>1</v>
      </c>
      <c r="I224">
        <f t="shared" si="30"/>
        <v>1</v>
      </c>
      <c r="J224">
        <f t="shared" si="31"/>
        <v>0</v>
      </c>
      <c r="K224" s="1">
        <f t="shared" si="25"/>
        <v>0.48992152024787228</v>
      </c>
    </row>
    <row r="225" spans="1:11" x14ac:dyDescent="0.25">
      <c r="A225">
        <v>223</v>
      </c>
      <c r="B225">
        <f t="shared" si="26"/>
        <v>223</v>
      </c>
      <c r="C225" s="1">
        <f t="shared" si="24"/>
        <v>0</v>
      </c>
      <c r="D225">
        <f>128+INT(127*グラフ!$A$1*(COS(C225)-グラフ!$B$1*COS(3*C225)))</f>
        <v>223</v>
      </c>
      <c r="E225">
        <f>128+INT(127*グラフ!$A$1*(COS(C225+2*PI()/3)-グラフ!$B$1*COS(3*C225)))</f>
        <v>51</v>
      </c>
      <c r="F225">
        <f t="shared" si="27"/>
        <v>0</v>
      </c>
      <c r="G225">
        <f t="shared" si="28"/>
        <v>0</v>
      </c>
      <c r="H225">
        <f t="shared" si="29"/>
        <v>0</v>
      </c>
      <c r="I225">
        <f t="shared" si="30"/>
        <v>0</v>
      </c>
      <c r="J225">
        <f t="shared" si="31"/>
        <v>0</v>
      </c>
      <c r="K225" s="1">
        <f t="shared" si="25"/>
        <v>0.48800776430940401</v>
      </c>
    </row>
    <row r="226" spans="1:11" x14ac:dyDescent="0.25">
      <c r="A226">
        <v>224</v>
      </c>
      <c r="B226">
        <f t="shared" si="26"/>
        <v>224</v>
      </c>
      <c r="C226" s="1">
        <f t="shared" si="24"/>
        <v>0</v>
      </c>
      <c r="D226">
        <f>128+INT(127*グラフ!$A$1*(COS(C226)-グラフ!$B$1*COS(3*C226)))</f>
        <v>223</v>
      </c>
      <c r="E226">
        <f>128+INT(127*グラフ!$A$1*(COS(C226+2*PI()/3)-グラフ!$B$1*COS(3*C226)))</f>
        <v>51</v>
      </c>
      <c r="F226">
        <f t="shared" si="27"/>
        <v>0</v>
      </c>
      <c r="G226">
        <f t="shared" si="28"/>
        <v>0</v>
      </c>
      <c r="H226">
        <f t="shared" si="29"/>
        <v>0</v>
      </c>
      <c r="I226">
        <f t="shared" si="30"/>
        <v>0</v>
      </c>
      <c r="J226">
        <f t="shared" si="31"/>
        <v>0</v>
      </c>
      <c r="K226" s="1">
        <f t="shared" si="25"/>
        <v>0.48610148398007041</v>
      </c>
    </row>
    <row r="227" spans="1:11" x14ac:dyDescent="0.25">
      <c r="A227">
        <v>225</v>
      </c>
      <c r="B227">
        <f t="shared" si="26"/>
        <v>225</v>
      </c>
      <c r="C227" s="1">
        <f t="shared" si="24"/>
        <v>0</v>
      </c>
      <c r="D227">
        <f>128+INT(127*グラフ!$A$1*(COS(C227)-グラフ!$B$1*COS(3*C227)))</f>
        <v>223</v>
      </c>
      <c r="E227">
        <f>128+INT(127*グラフ!$A$1*(COS(C227+2*PI()/3)-グラフ!$B$1*COS(3*C227)))</f>
        <v>51</v>
      </c>
      <c r="F227">
        <f t="shared" si="27"/>
        <v>0</v>
      </c>
      <c r="G227">
        <f t="shared" si="28"/>
        <v>0</v>
      </c>
      <c r="H227">
        <f t="shared" si="29"/>
        <v>0</v>
      </c>
      <c r="I227">
        <f t="shared" si="30"/>
        <v>0</v>
      </c>
      <c r="J227">
        <f t="shared" si="31"/>
        <v>0</v>
      </c>
      <c r="K227" s="1">
        <f t="shared" si="25"/>
        <v>0.48420265005827329</v>
      </c>
    </row>
    <row r="228" spans="1:11" x14ac:dyDescent="0.25">
      <c r="A228">
        <v>226</v>
      </c>
      <c r="B228">
        <f t="shared" si="26"/>
        <v>226</v>
      </c>
      <c r="C228" s="1">
        <f t="shared" si="24"/>
        <v>0</v>
      </c>
      <c r="D228">
        <f>128+INT(127*グラフ!$A$1*(COS(C228)-グラフ!$B$1*COS(3*C228)))</f>
        <v>223</v>
      </c>
      <c r="E228">
        <f>128+INT(127*グラフ!$A$1*(COS(C228+2*PI()/3)-グラフ!$B$1*COS(3*C228)))</f>
        <v>51</v>
      </c>
      <c r="F228">
        <f t="shared" si="27"/>
        <v>0</v>
      </c>
      <c r="G228">
        <f t="shared" si="28"/>
        <v>0</v>
      </c>
      <c r="H228">
        <f t="shared" si="29"/>
        <v>0</v>
      </c>
      <c r="I228">
        <f t="shared" si="30"/>
        <v>0</v>
      </c>
      <c r="J228">
        <f t="shared" si="31"/>
        <v>0</v>
      </c>
      <c r="K228" s="1">
        <f t="shared" si="25"/>
        <v>0.48231123345648313</v>
      </c>
    </row>
    <row r="229" spans="1:11" x14ac:dyDescent="0.25">
      <c r="A229">
        <v>227</v>
      </c>
      <c r="B229">
        <f t="shared" si="26"/>
        <v>227</v>
      </c>
      <c r="C229" s="1">
        <f t="shared" si="24"/>
        <v>0</v>
      </c>
      <c r="D229">
        <f>128+INT(127*グラフ!$A$1*(COS(C229)-グラフ!$B$1*COS(3*C229)))</f>
        <v>223</v>
      </c>
      <c r="E229">
        <f>128+INT(127*グラフ!$A$1*(COS(C229+2*PI()/3)-グラフ!$B$1*COS(3*C229)))</f>
        <v>51</v>
      </c>
      <c r="F229">
        <f t="shared" si="27"/>
        <v>0</v>
      </c>
      <c r="G229">
        <f t="shared" si="28"/>
        <v>0</v>
      </c>
      <c r="H229">
        <f t="shared" si="29"/>
        <v>0</v>
      </c>
      <c r="I229">
        <f t="shared" si="30"/>
        <v>0</v>
      </c>
      <c r="J229">
        <f t="shared" si="31"/>
        <v>0</v>
      </c>
      <c r="K229" s="1">
        <f t="shared" si="25"/>
        <v>0.48042720520079374</v>
      </c>
    </row>
    <row r="230" spans="1:11" x14ac:dyDescent="0.25">
      <c r="A230">
        <v>228</v>
      </c>
      <c r="B230">
        <f t="shared" si="26"/>
        <v>228</v>
      </c>
      <c r="C230" s="1">
        <f t="shared" si="24"/>
        <v>0</v>
      </c>
      <c r="D230">
        <f>128+INT(127*グラフ!$A$1*(COS(C230)-グラフ!$B$1*COS(3*C230)))</f>
        <v>223</v>
      </c>
      <c r="E230">
        <f>128+INT(127*グラフ!$A$1*(COS(C230+2*PI()/3)-グラフ!$B$1*COS(3*C230)))</f>
        <v>51</v>
      </c>
      <c r="F230">
        <f t="shared" si="27"/>
        <v>0</v>
      </c>
      <c r="G230">
        <f t="shared" si="28"/>
        <v>0</v>
      </c>
      <c r="H230">
        <f t="shared" si="29"/>
        <v>0</v>
      </c>
      <c r="I230">
        <f t="shared" si="30"/>
        <v>0</v>
      </c>
      <c r="J230">
        <f t="shared" si="31"/>
        <v>0</v>
      </c>
      <c r="K230" s="1">
        <f t="shared" si="25"/>
        <v>0.47855053643047812</v>
      </c>
    </row>
    <row r="231" spans="1:11" x14ac:dyDescent="0.25">
      <c r="A231">
        <v>229</v>
      </c>
      <c r="B231">
        <f t="shared" si="26"/>
        <v>229</v>
      </c>
      <c r="C231" s="1">
        <f t="shared" si="24"/>
        <v>0</v>
      </c>
      <c r="D231">
        <f>128+INT(127*グラフ!$A$1*(COS(C231)-グラフ!$B$1*COS(3*C231)))</f>
        <v>223</v>
      </c>
      <c r="E231">
        <f>128+INT(127*グラフ!$A$1*(COS(C231+2*PI()/3)-グラフ!$B$1*COS(3*C231)))</f>
        <v>51</v>
      </c>
      <c r="F231">
        <f t="shared" si="27"/>
        <v>0</v>
      </c>
      <c r="G231">
        <f t="shared" si="28"/>
        <v>0</v>
      </c>
      <c r="H231">
        <f t="shared" si="29"/>
        <v>0</v>
      </c>
      <c r="I231">
        <f t="shared" si="30"/>
        <v>0</v>
      </c>
      <c r="J231">
        <f t="shared" si="31"/>
        <v>0</v>
      </c>
      <c r="K231" s="1">
        <f t="shared" si="25"/>
        <v>0.47668119839754658</v>
      </c>
    </row>
    <row r="232" spans="1:11" x14ac:dyDescent="0.25">
      <c r="A232">
        <v>230</v>
      </c>
      <c r="B232">
        <f t="shared" si="26"/>
        <v>230</v>
      </c>
      <c r="C232" s="1">
        <f t="shared" si="24"/>
        <v>0</v>
      </c>
      <c r="D232">
        <f>128+INT(127*グラフ!$A$1*(COS(C232)-グラフ!$B$1*COS(3*C232)))</f>
        <v>223</v>
      </c>
      <c r="E232">
        <f>128+INT(127*グラフ!$A$1*(COS(C232+2*PI()/3)-グラフ!$B$1*COS(3*C232)))</f>
        <v>51</v>
      </c>
      <c r="F232">
        <f t="shared" si="27"/>
        <v>0</v>
      </c>
      <c r="G232">
        <f t="shared" si="28"/>
        <v>0</v>
      </c>
      <c r="H232">
        <f t="shared" si="29"/>
        <v>0</v>
      </c>
      <c r="I232">
        <f t="shared" si="30"/>
        <v>0</v>
      </c>
      <c r="J232">
        <f t="shared" si="31"/>
        <v>0</v>
      </c>
      <c r="K232" s="1">
        <f t="shared" si="25"/>
        <v>0.47481916246630618</v>
      </c>
    </row>
    <row r="233" spans="1:11" x14ac:dyDescent="0.25">
      <c r="A233">
        <v>231</v>
      </c>
      <c r="B233">
        <f t="shared" si="26"/>
        <v>231</v>
      </c>
      <c r="C233" s="1">
        <f t="shared" si="24"/>
        <v>0</v>
      </c>
      <c r="D233">
        <f>128+INT(127*グラフ!$A$1*(COS(C233)-グラフ!$B$1*COS(3*C233)))</f>
        <v>223</v>
      </c>
      <c r="E233">
        <f>128+INT(127*グラフ!$A$1*(COS(C233+2*PI()/3)-グラフ!$B$1*COS(3*C233)))</f>
        <v>51</v>
      </c>
      <c r="F233">
        <f t="shared" si="27"/>
        <v>0</v>
      </c>
      <c r="G233">
        <f t="shared" si="28"/>
        <v>0</v>
      </c>
      <c r="H233">
        <f t="shared" si="29"/>
        <v>0</v>
      </c>
      <c r="I233">
        <f t="shared" si="30"/>
        <v>0</v>
      </c>
      <c r="J233">
        <f t="shared" si="31"/>
        <v>0</v>
      </c>
      <c r="K233" s="1">
        <f t="shared" si="25"/>
        <v>0.47296440011292218</v>
      </c>
    </row>
    <row r="234" spans="1:11" x14ac:dyDescent="0.25">
      <c r="A234">
        <v>232</v>
      </c>
      <c r="B234">
        <f t="shared" si="26"/>
        <v>232</v>
      </c>
      <c r="C234" s="1">
        <f t="shared" si="24"/>
        <v>0</v>
      </c>
      <c r="D234">
        <f>128+INT(127*グラフ!$A$1*(COS(C234)-グラフ!$B$1*COS(3*C234)))</f>
        <v>223</v>
      </c>
      <c r="E234">
        <f>128+INT(127*グラフ!$A$1*(COS(C234+2*PI()/3)-グラフ!$B$1*COS(3*C234)))</f>
        <v>51</v>
      </c>
      <c r="F234">
        <f t="shared" si="27"/>
        <v>0</v>
      </c>
      <c r="G234">
        <f t="shared" si="28"/>
        <v>0</v>
      </c>
      <c r="H234">
        <f t="shared" si="29"/>
        <v>0</v>
      </c>
      <c r="I234">
        <f t="shared" si="30"/>
        <v>0</v>
      </c>
      <c r="J234">
        <f t="shared" si="31"/>
        <v>0</v>
      </c>
      <c r="K234" s="1">
        <f t="shared" si="25"/>
        <v>0.47111688292498105</v>
      </c>
    </row>
    <row r="235" spans="1:11" x14ac:dyDescent="0.25">
      <c r="A235">
        <v>233</v>
      </c>
      <c r="B235">
        <f t="shared" si="26"/>
        <v>233</v>
      </c>
      <c r="C235" s="1">
        <f t="shared" si="24"/>
        <v>0</v>
      </c>
      <c r="D235">
        <f>128+INT(127*グラフ!$A$1*(COS(C235)-グラフ!$B$1*COS(3*C235)))</f>
        <v>223</v>
      </c>
      <c r="E235">
        <f>128+INT(127*グラフ!$A$1*(COS(C235+2*PI()/3)-グラフ!$B$1*COS(3*C235)))</f>
        <v>51</v>
      </c>
      <c r="F235">
        <f t="shared" si="27"/>
        <v>0</v>
      </c>
      <c r="G235">
        <f t="shared" si="28"/>
        <v>0</v>
      </c>
      <c r="H235">
        <f t="shared" si="29"/>
        <v>0</v>
      </c>
      <c r="I235">
        <f t="shared" si="30"/>
        <v>0</v>
      </c>
      <c r="J235">
        <f t="shared" si="31"/>
        <v>0</v>
      </c>
      <c r="K235" s="1">
        <f t="shared" si="25"/>
        <v>0.46927658260105537</v>
      </c>
    </row>
    <row r="236" spans="1:11" x14ac:dyDescent="0.25">
      <c r="A236">
        <v>234</v>
      </c>
      <c r="B236">
        <f t="shared" si="26"/>
        <v>234</v>
      </c>
      <c r="C236" s="1">
        <f t="shared" si="24"/>
        <v>0</v>
      </c>
      <c r="D236">
        <f>128+INT(127*グラフ!$A$1*(COS(C236)-グラフ!$B$1*COS(3*C236)))</f>
        <v>223</v>
      </c>
      <c r="E236">
        <f>128+INT(127*グラフ!$A$1*(COS(C236+2*PI()/3)-グラフ!$B$1*COS(3*C236)))</f>
        <v>51</v>
      </c>
      <c r="F236">
        <f t="shared" si="27"/>
        <v>0</v>
      </c>
      <c r="G236">
        <f t="shared" si="28"/>
        <v>0</v>
      </c>
      <c r="H236">
        <f t="shared" si="29"/>
        <v>0</v>
      </c>
      <c r="I236">
        <f t="shared" si="30"/>
        <v>0</v>
      </c>
      <c r="J236">
        <f t="shared" si="31"/>
        <v>0</v>
      </c>
      <c r="K236" s="1">
        <f t="shared" si="25"/>
        <v>0.46744347095027</v>
      </c>
    </row>
    <row r="237" spans="1:11" x14ac:dyDescent="0.25">
      <c r="A237">
        <v>235</v>
      </c>
      <c r="B237">
        <f t="shared" si="26"/>
        <v>235</v>
      </c>
      <c r="C237" s="1">
        <f t="shared" si="24"/>
        <v>0</v>
      </c>
      <c r="D237">
        <f>128+INT(127*グラフ!$A$1*(COS(C237)-グラフ!$B$1*COS(3*C237)))</f>
        <v>223</v>
      </c>
      <c r="E237">
        <f>128+INT(127*グラフ!$A$1*(COS(C237+2*PI()/3)-グラフ!$B$1*COS(3*C237)))</f>
        <v>51</v>
      </c>
      <c r="F237">
        <f t="shared" si="27"/>
        <v>0</v>
      </c>
      <c r="G237">
        <f t="shared" si="28"/>
        <v>0</v>
      </c>
      <c r="H237">
        <f t="shared" si="29"/>
        <v>0</v>
      </c>
      <c r="I237">
        <f t="shared" si="30"/>
        <v>0</v>
      </c>
      <c r="J237">
        <f t="shared" si="31"/>
        <v>0</v>
      </c>
      <c r="K237" s="1">
        <f t="shared" si="25"/>
        <v>0.4656175198918705</v>
      </c>
    </row>
    <row r="238" spans="1:11" x14ac:dyDescent="0.25">
      <c r="A238">
        <v>236</v>
      </c>
      <c r="B238">
        <f t="shared" si="26"/>
        <v>236</v>
      </c>
      <c r="C238" s="1">
        <f t="shared" si="24"/>
        <v>0</v>
      </c>
      <c r="D238">
        <f>128+INT(127*グラフ!$A$1*(COS(C238)-グラフ!$B$1*COS(3*C238)))</f>
        <v>223</v>
      </c>
      <c r="E238">
        <f>128+INT(127*グラフ!$A$1*(COS(C238+2*PI()/3)-グラフ!$B$1*COS(3*C238)))</f>
        <v>51</v>
      </c>
      <c r="F238">
        <f t="shared" si="27"/>
        <v>0</v>
      </c>
      <c r="G238">
        <f t="shared" si="28"/>
        <v>0</v>
      </c>
      <c r="H238">
        <f t="shared" si="29"/>
        <v>0</v>
      </c>
      <c r="I238">
        <f t="shared" si="30"/>
        <v>0</v>
      </c>
      <c r="J238">
        <f t="shared" si="31"/>
        <v>0</v>
      </c>
      <c r="K238" s="1">
        <f t="shared" si="25"/>
        <v>0.46379870145479291</v>
      </c>
    </row>
    <row r="239" spans="1:11" x14ac:dyDescent="0.25">
      <c r="A239">
        <v>237</v>
      </c>
      <c r="B239">
        <f t="shared" si="26"/>
        <v>237</v>
      </c>
      <c r="C239" s="1">
        <f t="shared" si="24"/>
        <v>0</v>
      </c>
      <c r="D239">
        <f>128+INT(127*グラフ!$A$1*(COS(C239)-グラフ!$B$1*COS(3*C239)))</f>
        <v>223</v>
      </c>
      <c r="E239">
        <f>128+INT(127*グラフ!$A$1*(COS(C239+2*PI()/3)-グラフ!$B$1*COS(3*C239)))</f>
        <v>51</v>
      </c>
      <c r="F239">
        <f t="shared" si="27"/>
        <v>0</v>
      </c>
      <c r="G239">
        <f t="shared" si="28"/>
        <v>0</v>
      </c>
      <c r="H239">
        <f t="shared" si="29"/>
        <v>0</v>
      </c>
      <c r="I239">
        <f t="shared" si="30"/>
        <v>0</v>
      </c>
      <c r="J239">
        <f t="shared" si="31"/>
        <v>0</v>
      </c>
      <c r="K239" s="1">
        <f t="shared" si="25"/>
        <v>0.46198698777723513</v>
      </c>
    </row>
    <row r="240" spans="1:11" x14ac:dyDescent="0.25">
      <c r="A240">
        <v>238</v>
      </c>
      <c r="B240">
        <f t="shared" si="26"/>
        <v>238</v>
      </c>
      <c r="C240" s="1">
        <f t="shared" si="24"/>
        <v>0</v>
      </c>
      <c r="D240">
        <f>128+INT(127*グラフ!$A$1*(COS(C240)-グラフ!$B$1*COS(3*C240)))</f>
        <v>223</v>
      </c>
      <c r="E240">
        <f>128+INT(127*グラフ!$A$1*(COS(C240+2*PI()/3)-グラフ!$B$1*COS(3*C240)))</f>
        <v>51</v>
      </c>
      <c r="F240">
        <f t="shared" si="27"/>
        <v>0</v>
      </c>
      <c r="G240">
        <f t="shared" si="28"/>
        <v>0</v>
      </c>
      <c r="H240">
        <f t="shared" si="29"/>
        <v>0</v>
      </c>
      <c r="I240">
        <f t="shared" si="30"/>
        <v>0</v>
      </c>
      <c r="J240">
        <f t="shared" si="31"/>
        <v>0</v>
      </c>
      <c r="K240" s="1">
        <f t="shared" si="25"/>
        <v>0.46018235110623029</v>
      </c>
    </row>
    <row r="241" spans="1:11" x14ac:dyDescent="0.25">
      <c r="A241">
        <v>239</v>
      </c>
      <c r="B241">
        <f t="shared" si="26"/>
        <v>239</v>
      </c>
      <c r="C241" s="1">
        <f t="shared" si="24"/>
        <v>0</v>
      </c>
      <c r="D241">
        <f>128+INT(127*グラフ!$A$1*(COS(C241)-グラフ!$B$1*COS(3*C241)))</f>
        <v>223</v>
      </c>
      <c r="E241">
        <f>128+INT(127*グラフ!$A$1*(COS(C241+2*PI()/3)-グラフ!$B$1*COS(3*C241)))</f>
        <v>51</v>
      </c>
      <c r="F241">
        <f t="shared" si="27"/>
        <v>0</v>
      </c>
      <c r="G241">
        <f t="shared" si="28"/>
        <v>0</v>
      </c>
      <c r="H241">
        <f t="shared" si="29"/>
        <v>0</v>
      </c>
      <c r="I241">
        <f t="shared" si="30"/>
        <v>0</v>
      </c>
      <c r="J241">
        <f t="shared" si="31"/>
        <v>0</v>
      </c>
      <c r="K241" s="1">
        <f t="shared" si="25"/>
        <v>0.45838476379722159</v>
      </c>
    </row>
    <row r="242" spans="1:11" x14ac:dyDescent="0.25">
      <c r="A242">
        <v>240</v>
      </c>
      <c r="B242">
        <f t="shared" si="26"/>
        <v>240</v>
      </c>
      <c r="C242" s="1">
        <f t="shared" si="24"/>
        <v>0</v>
      </c>
      <c r="D242">
        <f>128+INT(127*グラフ!$A$1*(COS(C242)-グラフ!$B$1*COS(3*C242)))</f>
        <v>223</v>
      </c>
      <c r="E242">
        <f>128+INT(127*グラフ!$A$1*(COS(C242+2*PI()/3)-グラフ!$B$1*COS(3*C242)))</f>
        <v>51</v>
      </c>
      <c r="F242">
        <f t="shared" si="27"/>
        <v>0</v>
      </c>
      <c r="G242">
        <f t="shared" si="28"/>
        <v>0</v>
      </c>
      <c r="H242">
        <f t="shared" si="29"/>
        <v>0</v>
      </c>
      <c r="I242">
        <f t="shared" si="30"/>
        <v>0</v>
      </c>
      <c r="J242">
        <f t="shared" si="31"/>
        <v>0</v>
      </c>
      <c r="K242" s="1">
        <f t="shared" si="25"/>
        <v>0.45659419831363868</v>
      </c>
    </row>
    <row r="243" spans="1:11" x14ac:dyDescent="0.25">
      <c r="A243">
        <v>241</v>
      </c>
      <c r="B243">
        <f t="shared" si="26"/>
        <v>241</v>
      </c>
      <c r="C243" s="1">
        <f t="shared" si="24"/>
        <v>0</v>
      </c>
      <c r="D243">
        <f>128+INT(127*グラフ!$A$1*(COS(C243)-グラフ!$B$1*COS(3*C243)))</f>
        <v>223</v>
      </c>
      <c r="E243">
        <f>128+INT(127*グラフ!$A$1*(COS(C243+2*PI()/3)-グラフ!$B$1*COS(3*C243)))</f>
        <v>51</v>
      </c>
      <c r="F243">
        <f t="shared" si="27"/>
        <v>0</v>
      </c>
      <c r="G243">
        <f t="shared" si="28"/>
        <v>0</v>
      </c>
      <c r="H243">
        <f t="shared" si="29"/>
        <v>0</v>
      </c>
      <c r="I243">
        <f t="shared" si="30"/>
        <v>0</v>
      </c>
      <c r="J243">
        <f t="shared" si="31"/>
        <v>0</v>
      </c>
      <c r="K243" s="1">
        <f t="shared" si="25"/>
        <v>0.45481062722647603</v>
      </c>
    </row>
    <row r="244" spans="1:11" x14ac:dyDescent="0.25">
      <c r="A244">
        <v>242</v>
      </c>
      <c r="B244">
        <f t="shared" si="26"/>
        <v>242</v>
      </c>
      <c r="C244" s="1">
        <f t="shared" si="24"/>
        <v>0</v>
      </c>
      <c r="D244">
        <f>128+INT(127*グラフ!$A$1*(COS(C244)-グラフ!$B$1*COS(3*C244)))</f>
        <v>223</v>
      </c>
      <c r="E244">
        <f>128+INT(127*グラフ!$A$1*(COS(C244+2*PI()/3)-グラフ!$B$1*COS(3*C244)))</f>
        <v>51</v>
      </c>
      <c r="F244">
        <f t="shared" si="27"/>
        <v>0</v>
      </c>
      <c r="G244">
        <f t="shared" si="28"/>
        <v>0</v>
      </c>
      <c r="H244">
        <f t="shared" si="29"/>
        <v>0</v>
      </c>
      <c r="I244">
        <f t="shared" si="30"/>
        <v>0</v>
      </c>
      <c r="J244">
        <f t="shared" si="31"/>
        <v>0</v>
      </c>
      <c r="K244" s="1">
        <f t="shared" si="25"/>
        <v>0.45303402321387259</v>
      </c>
    </row>
    <row r="245" spans="1:11" x14ac:dyDescent="0.25">
      <c r="A245">
        <v>243</v>
      </c>
      <c r="B245">
        <f t="shared" si="26"/>
        <v>243</v>
      </c>
      <c r="C245" s="1">
        <f t="shared" si="24"/>
        <v>0</v>
      </c>
      <c r="D245">
        <f>128+INT(127*グラフ!$A$1*(COS(C245)-グラフ!$B$1*COS(3*C245)))</f>
        <v>223</v>
      </c>
      <c r="E245">
        <f>128+INT(127*グラフ!$A$1*(COS(C245+2*PI()/3)-グラフ!$B$1*COS(3*C245)))</f>
        <v>51</v>
      </c>
      <c r="F245">
        <f t="shared" si="27"/>
        <v>0</v>
      </c>
      <c r="G245">
        <f t="shared" si="28"/>
        <v>0</v>
      </c>
      <c r="H245">
        <f t="shared" si="29"/>
        <v>0</v>
      </c>
      <c r="I245">
        <f t="shared" si="30"/>
        <v>0</v>
      </c>
      <c r="J245">
        <f t="shared" si="31"/>
        <v>0</v>
      </c>
      <c r="K245" s="1">
        <f t="shared" si="25"/>
        <v>0.4512643590606934</v>
      </c>
    </row>
    <row r="246" spans="1:11" x14ac:dyDescent="0.25">
      <c r="A246">
        <v>244</v>
      </c>
      <c r="B246">
        <f t="shared" si="26"/>
        <v>244</v>
      </c>
      <c r="C246" s="1">
        <f t="shared" si="24"/>
        <v>0</v>
      </c>
      <c r="D246">
        <f>128+INT(127*グラフ!$A$1*(COS(C246)-グラフ!$B$1*COS(3*C246)))</f>
        <v>223</v>
      </c>
      <c r="E246">
        <f>128+INT(127*グラフ!$A$1*(COS(C246+2*PI()/3)-グラフ!$B$1*COS(3*C246)))</f>
        <v>51</v>
      </c>
      <c r="F246">
        <f t="shared" si="27"/>
        <v>0</v>
      </c>
      <c r="G246">
        <f t="shared" si="28"/>
        <v>0</v>
      </c>
      <c r="H246">
        <f t="shared" si="29"/>
        <v>0</v>
      </c>
      <c r="I246">
        <f t="shared" si="30"/>
        <v>0</v>
      </c>
      <c r="J246">
        <f t="shared" si="31"/>
        <v>0</v>
      </c>
      <c r="K246" s="1">
        <f t="shared" si="25"/>
        <v>0.44950160765811259</v>
      </c>
    </row>
    <row r="247" spans="1:11" x14ac:dyDescent="0.25">
      <c r="A247">
        <v>245</v>
      </c>
      <c r="B247">
        <f t="shared" si="26"/>
        <v>245</v>
      </c>
      <c r="C247" s="1">
        <f t="shared" si="24"/>
        <v>0</v>
      </c>
      <c r="D247">
        <f>128+INT(127*グラフ!$A$1*(COS(C247)-グラフ!$B$1*COS(3*C247)))</f>
        <v>223</v>
      </c>
      <c r="E247">
        <f>128+INT(127*グラフ!$A$1*(COS(C247+2*PI()/3)-グラフ!$B$1*COS(3*C247)))</f>
        <v>51</v>
      </c>
      <c r="F247">
        <f t="shared" si="27"/>
        <v>0</v>
      </c>
      <c r="G247">
        <f t="shared" si="28"/>
        <v>0</v>
      </c>
      <c r="H247">
        <f t="shared" si="29"/>
        <v>0</v>
      </c>
      <c r="I247">
        <f t="shared" si="30"/>
        <v>0</v>
      </c>
      <c r="J247">
        <f t="shared" si="31"/>
        <v>0</v>
      </c>
      <c r="K247" s="1">
        <f t="shared" si="25"/>
        <v>0.44774574200319811</v>
      </c>
    </row>
    <row r="248" spans="1:11" x14ac:dyDescent="0.25">
      <c r="A248">
        <v>246</v>
      </c>
      <c r="B248">
        <f t="shared" si="26"/>
        <v>246</v>
      </c>
      <c r="C248" s="1">
        <f t="shared" si="24"/>
        <v>0</v>
      </c>
      <c r="D248">
        <f>128+INT(127*グラフ!$A$1*(COS(C248)-グラフ!$B$1*COS(3*C248)))</f>
        <v>223</v>
      </c>
      <c r="E248">
        <f>128+INT(127*グラフ!$A$1*(COS(C248+2*PI()/3)-グラフ!$B$1*COS(3*C248)))</f>
        <v>51</v>
      </c>
      <c r="F248">
        <f t="shared" si="27"/>
        <v>0</v>
      </c>
      <c r="G248">
        <f t="shared" si="28"/>
        <v>0</v>
      </c>
      <c r="H248">
        <f t="shared" si="29"/>
        <v>0</v>
      </c>
      <c r="I248">
        <f t="shared" si="30"/>
        <v>0</v>
      </c>
      <c r="J248">
        <f t="shared" si="31"/>
        <v>0</v>
      </c>
      <c r="K248" s="1">
        <f t="shared" si="25"/>
        <v>0.44599673519849814</v>
      </c>
    </row>
    <row r="249" spans="1:11" x14ac:dyDescent="0.25">
      <c r="A249">
        <v>247</v>
      </c>
      <c r="B249">
        <f t="shared" si="26"/>
        <v>247</v>
      </c>
      <c r="C249" s="1">
        <f t="shared" si="24"/>
        <v>0</v>
      </c>
      <c r="D249">
        <f>128+INT(127*グラフ!$A$1*(COS(C249)-グラフ!$B$1*COS(3*C249)))</f>
        <v>223</v>
      </c>
      <c r="E249">
        <f>128+INT(127*グラフ!$A$1*(COS(C249+2*PI()/3)-グラフ!$B$1*COS(3*C249)))</f>
        <v>51</v>
      </c>
      <c r="F249">
        <f t="shared" si="27"/>
        <v>0</v>
      </c>
      <c r="G249">
        <f t="shared" si="28"/>
        <v>0</v>
      </c>
      <c r="H249">
        <f t="shared" si="29"/>
        <v>0</v>
      </c>
      <c r="I249">
        <f t="shared" si="30"/>
        <v>0</v>
      </c>
      <c r="J249">
        <f t="shared" si="31"/>
        <v>0</v>
      </c>
      <c r="K249" s="1">
        <f t="shared" si="25"/>
        <v>0.44425456045162903</v>
      </c>
    </row>
    <row r="250" spans="1:11" x14ac:dyDescent="0.25">
      <c r="A250">
        <v>248</v>
      </c>
      <c r="B250">
        <f t="shared" si="26"/>
        <v>248</v>
      </c>
      <c r="C250" s="1">
        <f t="shared" si="24"/>
        <v>0</v>
      </c>
      <c r="D250">
        <f>128+INT(127*グラフ!$A$1*(COS(C250)-グラフ!$B$1*COS(3*C250)))</f>
        <v>223</v>
      </c>
      <c r="E250">
        <f>128+INT(127*グラフ!$A$1*(COS(C250+2*PI()/3)-グラフ!$B$1*COS(3*C250)))</f>
        <v>51</v>
      </c>
      <c r="F250">
        <f t="shared" si="27"/>
        <v>0</v>
      </c>
      <c r="G250">
        <f t="shared" si="28"/>
        <v>0</v>
      </c>
      <c r="H250">
        <f t="shared" si="29"/>
        <v>0</v>
      </c>
      <c r="I250">
        <f t="shared" si="30"/>
        <v>0</v>
      </c>
      <c r="J250">
        <f t="shared" si="31"/>
        <v>0</v>
      </c>
      <c r="K250" s="1">
        <f t="shared" si="25"/>
        <v>0.44251919107486487</v>
      </c>
    </row>
    <row r="251" spans="1:11" x14ac:dyDescent="0.25">
      <c r="A251">
        <v>249</v>
      </c>
      <c r="B251">
        <f t="shared" si="26"/>
        <v>249</v>
      </c>
      <c r="C251" s="1">
        <f t="shared" si="24"/>
        <v>0</v>
      </c>
      <c r="D251">
        <f>128+INT(127*グラフ!$A$1*(COS(C251)-グラフ!$B$1*COS(3*C251)))</f>
        <v>223</v>
      </c>
      <c r="E251">
        <f>128+INT(127*グラフ!$A$1*(COS(C251+2*PI()/3)-グラフ!$B$1*COS(3*C251)))</f>
        <v>51</v>
      </c>
      <c r="F251">
        <f t="shared" si="27"/>
        <v>0</v>
      </c>
      <c r="G251">
        <f t="shared" si="28"/>
        <v>0</v>
      </c>
      <c r="H251">
        <f t="shared" si="29"/>
        <v>0</v>
      </c>
      <c r="I251">
        <f t="shared" si="30"/>
        <v>0</v>
      </c>
      <c r="J251">
        <f t="shared" si="31"/>
        <v>0</v>
      </c>
      <c r="K251" s="1">
        <f t="shared" si="25"/>
        <v>0.44079060048472868</v>
      </c>
    </row>
    <row r="252" spans="1:11" x14ac:dyDescent="0.25">
      <c r="A252">
        <v>250</v>
      </c>
      <c r="B252">
        <f t="shared" si="26"/>
        <v>250</v>
      </c>
      <c r="C252" s="1">
        <f t="shared" si="24"/>
        <v>0</v>
      </c>
      <c r="D252">
        <f>128+INT(127*グラフ!$A$1*(COS(C252)-グラフ!$B$1*COS(3*C252)))</f>
        <v>223</v>
      </c>
      <c r="E252">
        <f>128+INT(127*グラフ!$A$1*(COS(C252+2*PI()/3)-グラフ!$B$1*COS(3*C252)))</f>
        <v>51</v>
      </c>
      <c r="F252">
        <f t="shared" si="27"/>
        <v>0</v>
      </c>
      <c r="G252">
        <f t="shared" si="28"/>
        <v>0</v>
      </c>
      <c r="H252">
        <f t="shared" si="29"/>
        <v>0</v>
      </c>
      <c r="I252">
        <f t="shared" si="30"/>
        <v>0</v>
      </c>
      <c r="J252">
        <f t="shared" si="31"/>
        <v>0</v>
      </c>
      <c r="K252" s="1">
        <f t="shared" si="25"/>
        <v>0.43906876220158519</v>
      </c>
    </row>
    <row r="253" spans="1:11" x14ac:dyDescent="0.25">
      <c r="A253">
        <v>251</v>
      </c>
      <c r="B253">
        <f t="shared" si="26"/>
        <v>251</v>
      </c>
      <c r="C253" s="1">
        <f t="shared" si="24"/>
        <v>0</v>
      </c>
      <c r="D253">
        <f>128+INT(127*グラフ!$A$1*(COS(C253)-グラフ!$B$1*COS(3*C253)))</f>
        <v>223</v>
      </c>
      <c r="E253">
        <f>128+INT(127*グラフ!$A$1*(COS(C253+2*PI()/3)-グラフ!$B$1*COS(3*C253)))</f>
        <v>51</v>
      </c>
      <c r="F253">
        <f t="shared" si="27"/>
        <v>0</v>
      </c>
      <c r="G253">
        <f t="shared" si="28"/>
        <v>0</v>
      </c>
      <c r="H253">
        <f t="shared" si="29"/>
        <v>0</v>
      </c>
      <c r="I253">
        <f t="shared" si="30"/>
        <v>0</v>
      </c>
      <c r="J253">
        <f t="shared" si="31"/>
        <v>0</v>
      </c>
      <c r="K253" s="1">
        <f t="shared" si="25"/>
        <v>0.43735364984923525</v>
      </c>
    </row>
    <row r="254" spans="1:11" x14ac:dyDescent="0.25">
      <c r="A254">
        <v>252</v>
      </c>
      <c r="B254">
        <f t="shared" si="26"/>
        <v>252</v>
      </c>
      <c r="C254" s="1">
        <f t="shared" si="24"/>
        <v>0</v>
      </c>
      <c r="D254">
        <f>128+INT(127*グラフ!$A$1*(COS(C254)-グラフ!$B$1*COS(3*C254)))</f>
        <v>223</v>
      </c>
      <c r="E254">
        <f>128+INT(127*グラフ!$A$1*(COS(C254+2*PI()/3)-グラフ!$B$1*COS(3*C254)))</f>
        <v>51</v>
      </c>
      <c r="F254">
        <f t="shared" si="27"/>
        <v>0</v>
      </c>
      <c r="G254">
        <f t="shared" si="28"/>
        <v>0</v>
      </c>
      <c r="H254">
        <f t="shared" si="29"/>
        <v>0</v>
      </c>
      <c r="I254">
        <f t="shared" si="30"/>
        <v>0</v>
      </c>
      <c r="J254">
        <f t="shared" si="31"/>
        <v>0</v>
      </c>
      <c r="K254" s="1">
        <f t="shared" si="25"/>
        <v>0.4356452371545117</v>
      </c>
    </row>
    <row r="255" spans="1:11" x14ac:dyDescent="0.25">
      <c r="A255">
        <v>253</v>
      </c>
      <c r="B255">
        <f t="shared" si="26"/>
        <v>253</v>
      </c>
      <c r="C255" s="1">
        <f t="shared" si="24"/>
        <v>0</v>
      </c>
      <c r="D255">
        <f>128+INT(127*グラフ!$A$1*(COS(C255)-グラフ!$B$1*COS(3*C255)))</f>
        <v>223</v>
      </c>
      <c r="E255">
        <f>128+INT(127*グラフ!$A$1*(COS(C255+2*PI()/3)-グラフ!$B$1*COS(3*C255)))</f>
        <v>51</v>
      </c>
      <c r="F255">
        <f t="shared" si="27"/>
        <v>0</v>
      </c>
      <c r="G255">
        <f t="shared" si="28"/>
        <v>0</v>
      </c>
      <c r="H255">
        <f t="shared" si="29"/>
        <v>0</v>
      </c>
      <c r="I255">
        <f t="shared" si="30"/>
        <v>0</v>
      </c>
      <c r="J255">
        <f t="shared" si="31"/>
        <v>0</v>
      </c>
      <c r="K255" s="1">
        <f t="shared" si="25"/>
        <v>0.43394349794687687</v>
      </c>
    </row>
    <row r="256" spans="1:11" x14ac:dyDescent="0.25">
      <c r="A256">
        <v>254</v>
      </c>
      <c r="B256">
        <f t="shared" si="26"/>
        <v>254</v>
      </c>
      <c r="C256" s="1">
        <f t="shared" si="24"/>
        <v>0</v>
      </c>
      <c r="D256">
        <f>128+INT(127*グラフ!$A$1*(COS(C256)-グラフ!$B$1*COS(3*C256)))</f>
        <v>223</v>
      </c>
      <c r="E256">
        <f>128+INT(127*グラフ!$A$1*(COS(C256+2*PI()/3)-グラフ!$B$1*COS(3*C256)))</f>
        <v>51</v>
      </c>
      <c r="F256">
        <f t="shared" si="27"/>
        <v>0</v>
      </c>
      <c r="G256">
        <f t="shared" si="28"/>
        <v>0</v>
      </c>
      <c r="H256">
        <f t="shared" si="29"/>
        <v>0</v>
      </c>
      <c r="I256">
        <f t="shared" si="30"/>
        <v>0</v>
      </c>
      <c r="J256">
        <f t="shared" si="31"/>
        <v>0</v>
      </c>
      <c r="K256" s="1">
        <f t="shared" si="25"/>
        <v>0.4322484061580219</v>
      </c>
    </row>
    <row r="257" spans="1:11" x14ac:dyDescent="0.25">
      <c r="A257">
        <v>255</v>
      </c>
      <c r="B257">
        <f t="shared" si="26"/>
        <v>255</v>
      </c>
      <c r="C257" s="1">
        <f t="shared" si="24"/>
        <v>0</v>
      </c>
      <c r="D257">
        <f>128+INT(127*グラフ!$A$1*(COS(C257)-グラフ!$B$1*COS(3*C257)))</f>
        <v>223</v>
      </c>
      <c r="E257">
        <f>128+INT(127*グラフ!$A$1*(COS(C257+2*PI()/3)-グラフ!$B$1*COS(3*C257)))</f>
        <v>51</v>
      </c>
      <c r="F257">
        <f t="shared" si="27"/>
        <v>0</v>
      </c>
      <c r="G257">
        <f t="shared" si="28"/>
        <v>0</v>
      </c>
      <c r="H257">
        <f t="shared" si="29"/>
        <v>0</v>
      </c>
      <c r="I257">
        <f t="shared" si="30"/>
        <v>0</v>
      </c>
      <c r="J257">
        <f t="shared" si="31"/>
        <v>0</v>
      </c>
      <c r="K257" s="1">
        <f t="shared" si="25"/>
        <v>0.43055993582146712</v>
      </c>
    </row>
    <row r="258" spans="1:11" x14ac:dyDescent="0.25">
      <c r="A258">
        <v>256</v>
      </c>
      <c r="B258">
        <f t="shared" si="26"/>
        <v>0</v>
      </c>
      <c r="C258" s="1">
        <f t="shared" ref="C258:C321" si="32">2*PI()*(INT(A258*$M$1)/24)</f>
        <v>0.26179938779914941</v>
      </c>
      <c r="D258">
        <f>128+INT(127*グラフ!$A$1*(COS(C258)-グラフ!$B$1*COS(3*C258)))</f>
        <v>224</v>
      </c>
      <c r="E258">
        <f>128+INT(127*グラフ!$A$1*(COS(C258+2*PI()/3)-グラフ!$B$1*COS(3*C258)))</f>
        <v>33</v>
      </c>
      <c r="F258">
        <f t="shared" si="27"/>
        <v>1</v>
      </c>
      <c r="G258">
        <f t="shared" si="28"/>
        <v>1</v>
      </c>
      <c r="H258">
        <f t="shared" si="29"/>
        <v>0</v>
      </c>
      <c r="I258">
        <f t="shared" si="30"/>
        <v>0</v>
      </c>
      <c r="J258">
        <f t="shared" si="31"/>
        <v>0</v>
      </c>
      <c r="K258" s="1">
        <f t="shared" ref="K258:K321" si="33">$M$3*K257+$M$2*(I258-J258)</f>
        <v>0.42887806107216453</v>
      </c>
    </row>
    <row r="259" spans="1:11" x14ac:dyDescent="0.25">
      <c r="A259">
        <v>257</v>
      </c>
      <c r="B259">
        <f t="shared" ref="B259:B322" si="34">MOD(A259,256)</f>
        <v>1</v>
      </c>
      <c r="C259" s="1">
        <f t="shared" si="32"/>
        <v>0.26179938779914941</v>
      </c>
      <c r="D259">
        <f>128+INT(127*グラフ!$A$1*(COS(C259)-グラフ!$B$1*COS(3*C259)))</f>
        <v>224</v>
      </c>
      <c r="E259">
        <f>128+INT(127*グラフ!$A$1*(COS(C259+2*PI()/3)-グラフ!$B$1*COS(3*C259)))</f>
        <v>33</v>
      </c>
      <c r="F259">
        <f t="shared" ref="F259:F322" si="35">IF(D259&gt;B259,1,0)</f>
        <v>1</v>
      </c>
      <c r="G259">
        <f t="shared" ref="G259:G322" si="36">IF(E259&gt;B259,1,0)</f>
        <v>1</v>
      </c>
      <c r="H259">
        <f t="shared" ref="H259:H322" si="37">IF(_xlfn.XOR(F259,G259),1,0)</f>
        <v>0</v>
      </c>
      <c r="I259">
        <f t="shared" ref="I259:I322" si="38">IF(AND(F259,H259),1,0)</f>
        <v>0</v>
      </c>
      <c r="J259">
        <f t="shared" ref="J259:J322" si="39">IF(AND(G259,H259),1,0)</f>
        <v>0</v>
      </c>
      <c r="K259" s="1">
        <f t="shared" si="33"/>
        <v>0.42720275614610137</v>
      </c>
    </row>
    <row r="260" spans="1:11" x14ac:dyDescent="0.25">
      <c r="A260">
        <v>258</v>
      </c>
      <c r="B260">
        <f t="shared" si="34"/>
        <v>2</v>
      </c>
      <c r="C260" s="1">
        <f t="shared" si="32"/>
        <v>0.26179938779914941</v>
      </c>
      <c r="D260">
        <f>128+INT(127*グラフ!$A$1*(COS(C260)-グラフ!$B$1*COS(3*C260)))</f>
        <v>224</v>
      </c>
      <c r="E260">
        <f>128+INT(127*グラフ!$A$1*(COS(C260+2*PI()/3)-グラフ!$B$1*COS(3*C260)))</f>
        <v>33</v>
      </c>
      <c r="F260">
        <f t="shared" si="35"/>
        <v>1</v>
      </c>
      <c r="G260">
        <f t="shared" si="36"/>
        <v>1</v>
      </c>
      <c r="H260">
        <f t="shared" si="37"/>
        <v>0</v>
      </c>
      <c r="I260">
        <f t="shared" si="38"/>
        <v>0</v>
      </c>
      <c r="J260">
        <f t="shared" si="39"/>
        <v>0</v>
      </c>
      <c r="K260" s="1">
        <f t="shared" si="33"/>
        <v>0.42553399537990566</v>
      </c>
    </row>
    <row r="261" spans="1:11" x14ac:dyDescent="0.25">
      <c r="A261">
        <v>259</v>
      </c>
      <c r="B261">
        <f t="shared" si="34"/>
        <v>3</v>
      </c>
      <c r="C261" s="1">
        <f t="shared" si="32"/>
        <v>0.26179938779914941</v>
      </c>
      <c r="D261">
        <f>128+INT(127*グラフ!$A$1*(COS(C261)-グラフ!$B$1*COS(3*C261)))</f>
        <v>224</v>
      </c>
      <c r="E261">
        <f>128+INT(127*グラフ!$A$1*(COS(C261+2*PI()/3)-グラフ!$B$1*COS(3*C261)))</f>
        <v>33</v>
      </c>
      <c r="F261">
        <f t="shared" si="35"/>
        <v>1</v>
      </c>
      <c r="G261">
        <f t="shared" si="36"/>
        <v>1</v>
      </c>
      <c r="H261">
        <f t="shared" si="37"/>
        <v>0</v>
      </c>
      <c r="I261">
        <f t="shared" si="38"/>
        <v>0</v>
      </c>
      <c r="J261">
        <f t="shared" si="39"/>
        <v>0</v>
      </c>
      <c r="K261" s="1">
        <f t="shared" si="33"/>
        <v>0.4238717532104529</v>
      </c>
    </row>
    <row r="262" spans="1:11" x14ac:dyDescent="0.25">
      <c r="A262">
        <v>260</v>
      </c>
      <c r="B262">
        <f t="shared" si="34"/>
        <v>4</v>
      </c>
      <c r="C262" s="1">
        <f t="shared" si="32"/>
        <v>0.26179938779914941</v>
      </c>
      <c r="D262">
        <f>128+INT(127*グラフ!$A$1*(COS(C262)-グラフ!$B$1*COS(3*C262)))</f>
        <v>224</v>
      </c>
      <c r="E262">
        <f>128+INT(127*グラフ!$A$1*(COS(C262+2*PI()/3)-グラフ!$B$1*COS(3*C262)))</f>
        <v>33</v>
      </c>
      <c r="F262">
        <f t="shared" si="35"/>
        <v>1</v>
      </c>
      <c r="G262">
        <f t="shared" si="36"/>
        <v>1</v>
      </c>
      <c r="H262">
        <f t="shared" si="37"/>
        <v>0</v>
      </c>
      <c r="I262">
        <f t="shared" si="38"/>
        <v>0</v>
      </c>
      <c r="J262">
        <f t="shared" si="39"/>
        <v>0</v>
      </c>
      <c r="K262" s="1">
        <f t="shared" si="33"/>
        <v>0.42221600417447458</v>
      </c>
    </row>
    <row r="263" spans="1:11" x14ac:dyDescent="0.25">
      <c r="A263">
        <v>261</v>
      </c>
      <c r="B263">
        <f t="shared" si="34"/>
        <v>5</v>
      </c>
      <c r="C263" s="1">
        <f t="shared" si="32"/>
        <v>0.26179938779914941</v>
      </c>
      <c r="D263">
        <f>128+INT(127*グラフ!$A$1*(COS(C263)-グラフ!$B$1*COS(3*C263)))</f>
        <v>224</v>
      </c>
      <c r="E263">
        <f>128+INT(127*グラフ!$A$1*(COS(C263+2*PI()/3)-グラフ!$B$1*COS(3*C263)))</f>
        <v>33</v>
      </c>
      <c r="F263">
        <f t="shared" si="35"/>
        <v>1</v>
      </c>
      <c r="G263">
        <f t="shared" si="36"/>
        <v>1</v>
      </c>
      <c r="H263">
        <f t="shared" si="37"/>
        <v>0</v>
      </c>
      <c r="I263">
        <f t="shared" si="38"/>
        <v>0</v>
      </c>
      <c r="J263">
        <f t="shared" si="39"/>
        <v>0</v>
      </c>
      <c r="K263" s="1">
        <f t="shared" si="33"/>
        <v>0.42056672290816804</v>
      </c>
    </row>
    <row r="264" spans="1:11" x14ac:dyDescent="0.25">
      <c r="A264">
        <v>262</v>
      </c>
      <c r="B264">
        <f t="shared" si="34"/>
        <v>6</v>
      </c>
      <c r="C264" s="1">
        <f t="shared" si="32"/>
        <v>0.26179938779914941</v>
      </c>
      <c r="D264">
        <f>128+INT(127*グラフ!$A$1*(COS(C264)-グラフ!$B$1*COS(3*C264)))</f>
        <v>224</v>
      </c>
      <c r="E264">
        <f>128+INT(127*グラフ!$A$1*(COS(C264+2*PI()/3)-グラフ!$B$1*COS(3*C264)))</f>
        <v>33</v>
      </c>
      <c r="F264">
        <f t="shared" si="35"/>
        <v>1</v>
      </c>
      <c r="G264">
        <f t="shared" si="36"/>
        <v>1</v>
      </c>
      <c r="H264">
        <f t="shared" si="37"/>
        <v>0</v>
      </c>
      <c r="I264">
        <f t="shared" si="38"/>
        <v>0</v>
      </c>
      <c r="J264">
        <f t="shared" si="39"/>
        <v>0</v>
      </c>
      <c r="K264" s="1">
        <f t="shared" si="33"/>
        <v>0.41892388414680803</v>
      </c>
    </row>
    <row r="265" spans="1:11" x14ac:dyDescent="0.25">
      <c r="A265">
        <v>263</v>
      </c>
      <c r="B265">
        <f t="shared" si="34"/>
        <v>7</v>
      </c>
      <c r="C265" s="1">
        <f t="shared" si="32"/>
        <v>0.26179938779914941</v>
      </c>
      <c r="D265">
        <f>128+INT(127*グラフ!$A$1*(COS(C265)-グラフ!$B$1*COS(3*C265)))</f>
        <v>224</v>
      </c>
      <c r="E265">
        <f>128+INT(127*グラフ!$A$1*(COS(C265+2*PI()/3)-グラフ!$B$1*COS(3*C265)))</f>
        <v>33</v>
      </c>
      <c r="F265">
        <f t="shared" si="35"/>
        <v>1</v>
      </c>
      <c r="G265">
        <f t="shared" si="36"/>
        <v>1</v>
      </c>
      <c r="H265">
        <f t="shared" si="37"/>
        <v>0</v>
      </c>
      <c r="I265">
        <f t="shared" si="38"/>
        <v>0</v>
      </c>
      <c r="J265">
        <f t="shared" si="39"/>
        <v>0</v>
      </c>
      <c r="K265" s="1">
        <f t="shared" si="33"/>
        <v>0.41728746272435957</v>
      </c>
    </row>
    <row r="266" spans="1:11" x14ac:dyDescent="0.25">
      <c r="A266">
        <v>264</v>
      </c>
      <c r="B266">
        <f t="shared" si="34"/>
        <v>8</v>
      </c>
      <c r="C266" s="1">
        <f t="shared" si="32"/>
        <v>0.26179938779914941</v>
      </c>
      <c r="D266">
        <f>128+INT(127*グラフ!$A$1*(COS(C266)-グラフ!$B$1*COS(3*C266)))</f>
        <v>224</v>
      </c>
      <c r="E266">
        <f>128+INT(127*グラフ!$A$1*(COS(C266+2*PI()/3)-グラフ!$B$1*COS(3*C266)))</f>
        <v>33</v>
      </c>
      <c r="F266">
        <f t="shared" si="35"/>
        <v>1</v>
      </c>
      <c r="G266">
        <f t="shared" si="36"/>
        <v>1</v>
      </c>
      <c r="H266">
        <f t="shared" si="37"/>
        <v>0</v>
      </c>
      <c r="I266">
        <f t="shared" si="38"/>
        <v>0</v>
      </c>
      <c r="J266">
        <f t="shared" si="39"/>
        <v>0</v>
      </c>
      <c r="K266" s="1">
        <f t="shared" si="33"/>
        <v>0.41565743357309254</v>
      </c>
    </row>
    <row r="267" spans="1:11" x14ac:dyDescent="0.25">
      <c r="A267">
        <v>265</v>
      </c>
      <c r="B267">
        <f t="shared" si="34"/>
        <v>9</v>
      </c>
      <c r="C267" s="1">
        <f t="shared" si="32"/>
        <v>0.26179938779914941</v>
      </c>
      <c r="D267">
        <f>128+INT(127*グラフ!$A$1*(COS(C267)-グラフ!$B$1*COS(3*C267)))</f>
        <v>224</v>
      </c>
      <c r="E267">
        <f>128+INT(127*グラフ!$A$1*(COS(C267+2*PI()/3)-グラフ!$B$1*COS(3*C267)))</f>
        <v>33</v>
      </c>
      <c r="F267">
        <f t="shared" si="35"/>
        <v>1</v>
      </c>
      <c r="G267">
        <f t="shared" si="36"/>
        <v>1</v>
      </c>
      <c r="H267">
        <f t="shared" si="37"/>
        <v>0</v>
      </c>
      <c r="I267">
        <f t="shared" si="38"/>
        <v>0</v>
      </c>
      <c r="J267">
        <f t="shared" si="39"/>
        <v>0</v>
      </c>
      <c r="K267" s="1">
        <f t="shared" si="33"/>
        <v>0.41403377172319766</v>
      </c>
    </row>
    <row r="268" spans="1:11" x14ac:dyDescent="0.25">
      <c r="A268">
        <v>266</v>
      </c>
      <c r="B268">
        <f t="shared" si="34"/>
        <v>10</v>
      </c>
      <c r="C268" s="1">
        <f t="shared" si="32"/>
        <v>0.26179938779914941</v>
      </c>
      <c r="D268">
        <f>128+INT(127*グラフ!$A$1*(COS(C268)-グラフ!$B$1*COS(3*C268)))</f>
        <v>224</v>
      </c>
      <c r="E268">
        <f>128+INT(127*グラフ!$A$1*(COS(C268+2*PI()/3)-グラフ!$B$1*COS(3*C268)))</f>
        <v>33</v>
      </c>
      <c r="F268">
        <f t="shared" si="35"/>
        <v>1</v>
      </c>
      <c r="G268">
        <f t="shared" si="36"/>
        <v>1</v>
      </c>
      <c r="H268">
        <f t="shared" si="37"/>
        <v>0</v>
      </c>
      <c r="I268">
        <f t="shared" si="38"/>
        <v>0</v>
      </c>
      <c r="J268">
        <f t="shared" si="39"/>
        <v>0</v>
      </c>
      <c r="K268" s="1">
        <f t="shared" si="33"/>
        <v>0.41241645230240392</v>
      </c>
    </row>
    <row r="269" spans="1:11" x14ac:dyDescent="0.25">
      <c r="A269">
        <v>267</v>
      </c>
      <c r="B269">
        <f t="shared" si="34"/>
        <v>11</v>
      </c>
      <c r="C269" s="1">
        <f t="shared" si="32"/>
        <v>0.26179938779914941</v>
      </c>
      <c r="D269">
        <f>128+INT(127*グラフ!$A$1*(COS(C269)-グラフ!$B$1*COS(3*C269)))</f>
        <v>224</v>
      </c>
      <c r="E269">
        <f>128+INT(127*グラフ!$A$1*(COS(C269+2*PI()/3)-グラフ!$B$1*COS(3*C269)))</f>
        <v>33</v>
      </c>
      <c r="F269">
        <f t="shared" si="35"/>
        <v>1</v>
      </c>
      <c r="G269">
        <f t="shared" si="36"/>
        <v>1</v>
      </c>
      <c r="H269">
        <f t="shared" si="37"/>
        <v>0</v>
      </c>
      <c r="I269">
        <f t="shared" si="38"/>
        <v>0</v>
      </c>
      <c r="J269">
        <f t="shared" si="39"/>
        <v>0</v>
      </c>
      <c r="K269" s="1">
        <f t="shared" si="33"/>
        <v>0.41080545053559764</v>
      </c>
    </row>
    <row r="270" spans="1:11" x14ac:dyDescent="0.25">
      <c r="A270">
        <v>268</v>
      </c>
      <c r="B270">
        <f t="shared" si="34"/>
        <v>12</v>
      </c>
      <c r="C270" s="1">
        <f t="shared" si="32"/>
        <v>0.26179938779914941</v>
      </c>
      <c r="D270">
        <f>128+INT(127*グラフ!$A$1*(COS(C270)-グラフ!$B$1*COS(3*C270)))</f>
        <v>224</v>
      </c>
      <c r="E270">
        <f>128+INT(127*グラフ!$A$1*(COS(C270+2*PI()/3)-グラフ!$B$1*COS(3*C270)))</f>
        <v>33</v>
      </c>
      <c r="F270">
        <f t="shared" si="35"/>
        <v>1</v>
      </c>
      <c r="G270">
        <f t="shared" si="36"/>
        <v>1</v>
      </c>
      <c r="H270">
        <f t="shared" si="37"/>
        <v>0</v>
      </c>
      <c r="I270">
        <f t="shared" si="38"/>
        <v>0</v>
      </c>
      <c r="J270">
        <f t="shared" si="39"/>
        <v>0</v>
      </c>
      <c r="K270" s="1">
        <f t="shared" si="33"/>
        <v>0.40920074174444299</v>
      </c>
    </row>
    <row r="271" spans="1:11" x14ac:dyDescent="0.25">
      <c r="A271">
        <v>269</v>
      </c>
      <c r="B271">
        <f t="shared" si="34"/>
        <v>13</v>
      </c>
      <c r="C271" s="1">
        <f t="shared" si="32"/>
        <v>0.26179938779914941</v>
      </c>
      <c r="D271">
        <f>128+INT(127*グラフ!$A$1*(COS(C271)-グラフ!$B$1*COS(3*C271)))</f>
        <v>224</v>
      </c>
      <c r="E271">
        <f>128+INT(127*グラフ!$A$1*(COS(C271+2*PI()/3)-グラフ!$B$1*COS(3*C271)))</f>
        <v>33</v>
      </c>
      <c r="F271">
        <f t="shared" si="35"/>
        <v>1</v>
      </c>
      <c r="G271">
        <f t="shared" si="36"/>
        <v>1</v>
      </c>
      <c r="H271">
        <f t="shared" si="37"/>
        <v>0</v>
      </c>
      <c r="I271">
        <f t="shared" si="38"/>
        <v>0</v>
      </c>
      <c r="J271">
        <f t="shared" si="39"/>
        <v>0</v>
      </c>
      <c r="K271" s="1">
        <f t="shared" si="33"/>
        <v>0.40760230134700376</v>
      </c>
    </row>
    <row r="272" spans="1:11" x14ac:dyDescent="0.25">
      <c r="A272">
        <v>270</v>
      </c>
      <c r="B272">
        <f t="shared" si="34"/>
        <v>14</v>
      </c>
      <c r="C272" s="1">
        <f t="shared" si="32"/>
        <v>0.26179938779914941</v>
      </c>
      <c r="D272">
        <f>128+INT(127*グラフ!$A$1*(COS(C272)-グラフ!$B$1*COS(3*C272)))</f>
        <v>224</v>
      </c>
      <c r="E272">
        <f>128+INT(127*グラフ!$A$1*(COS(C272+2*PI()/3)-グラフ!$B$1*COS(3*C272)))</f>
        <v>33</v>
      </c>
      <c r="F272">
        <f t="shared" si="35"/>
        <v>1</v>
      </c>
      <c r="G272">
        <f t="shared" si="36"/>
        <v>1</v>
      </c>
      <c r="H272">
        <f t="shared" si="37"/>
        <v>0</v>
      </c>
      <c r="I272">
        <f t="shared" si="38"/>
        <v>0</v>
      </c>
      <c r="J272">
        <f t="shared" si="39"/>
        <v>0</v>
      </c>
      <c r="K272" s="1">
        <f t="shared" si="33"/>
        <v>0.40601010485736705</v>
      </c>
    </row>
    <row r="273" spans="1:11" x14ac:dyDescent="0.25">
      <c r="A273">
        <v>271</v>
      </c>
      <c r="B273">
        <f t="shared" si="34"/>
        <v>15</v>
      </c>
      <c r="C273" s="1">
        <f t="shared" si="32"/>
        <v>0.26179938779914941</v>
      </c>
      <c r="D273">
        <f>128+INT(127*グラフ!$A$1*(COS(C273)-グラフ!$B$1*COS(3*C273)))</f>
        <v>224</v>
      </c>
      <c r="E273">
        <f>128+INT(127*グラフ!$A$1*(COS(C273+2*PI()/3)-グラフ!$B$1*COS(3*C273)))</f>
        <v>33</v>
      </c>
      <c r="F273">
        <f t="shared" si="35"/>
        <v>1</v>
      </c>
      <c r="G273">
        <f t="shared" si="36"/>
        <v>1</v>
      </c>
      <c r="H273">
        <f t="shared" si="37"/>
        <v>0</v>
      </c>
      <c r="I273">
        <f t="shared" si="38"/>
        <v>0</v>
      </c>
      <c r="J273">
        <f t="shared" si="39"/>
        <v>0</v>
      </c>
      <c r="K273" s="1">
        <f t="shared" si="33"/>
        <v>0.40442412788526794</v>
      </c>
    </row>
    <row r="274" spans="1:11" x14ac:dyDescent="0.25">
      <c r="A274">
        <v>272</v>
      </c>
      <c r="B274">
        <f t="shared" si="34"/>
        <v>16</v>
      </c>
      <c r="C274" s="1">
        <f t="shared" si="32"/>
        <v>0.26179938779914941</v>
      </c>
      <c r="D274">
        <f>128+INT(127*グラフ!$A$1*(COS(C274)-グラフ!$B$1*COS(3*C274)))</f>
        <v>224</v>
      </c>
      <c r="E274">
        <f>128+INT(127*グラフ!$A$1*(COS(C274+2*PI()/3)-グラフ!$B$1*COS(3*C274)))</f>
        <v>33</v>
      </c>
      <c r="F274">
        <f t="shared" si="35"/>
        <v>1</v>
      </c>
      <c r="G274">
        <f t="shared" si="36"/>
        <v>1</v>
      </c>
      <c r="H274">
        <f t="shared" si="37"/>
        <v>0</v>
      </c>
      <c r="I274">
        <f t="shared" si="38"/>
        <v>0</v>
      </c>
      <c r="J274">
        <f t="shared" si="39"/>
        <v>0</v>
      </c>
      <c r="K274" s="1">
        <f t="shared" si="33"/>
        <v>0.40284434613571612</v>
      </c>
    </row>
    <row r="275" spans="1:11" x14ac:dyDescent="0.25">
      <c r="A275">
        <v>273</v>
      </c>
      <c r="B275">
        <f t="shared" si="34"/>
        <v>17</v>
      </c>
      <c r="C275" s="1">
        <f t="shared" si="32"/>
        <v>0.26179938779914941</v>
      </c>
      <c r="D275">
        <f>128+INT(127*グラフ!$A$1*(COS(C275)-グラフ!$B$1*COS(3*C275)))</f>
        <v>224</v>
      </c>
      <c r="E275">
        <f>128+INT(127*グラフ!$A$1*(COS(C275+2*PI()/3)-グラフ!$B$1*COS(3*C275)))</f>
        <v>33</v>
      </c>
      <c r="F275">
        <f t="shared" si="35"/>
        <v>1</v>
      </c>
      <c r="G275">
        <f t="shared" si="36"/>
        <v>1</v>
      </c>
      <c r="H275">
        <f t="shared" si="37"/>
        <v>0</v>
      </c>
      <c r="I275">
        <f t="shared" si="38"/>
        <v>0</v>
      </c>
      <c r="J275">
        <f t="shared" si="39"/>
        <v>0</v>
      </c>
      <c r="K275" s="1">
        <f t="shared" si="33"/>
        <v>0.40127073540862346</v>
      </c>
    </row>
    <row r="276" spans="1:11" x14ac:dyDescent="0.25">
      <c r="A276">
        <v>274</v>
      </c>
      <c r="B276">
        <f t="shared" si="34"/>
        <v>18</v>
      </c>
      <c r="C276" s="1">
        <f t="shared" si="32"/>
        <v>0.26179938779914941</v>
      </c>
      <c r="D276">
        <f>128+INT(127*グラフ!$A$1*(COS(C276)-グラフ!$B$1*COS(3*C276)))</f>
        <v>224</v>
      </c>
      <c r="E276">
        <f>128+INT(127*グラフ!$A$1*(COS(C276+2*PI()/3)-グラフ!$B$1*COS(3*C276)))</f>
        <v>33</v>
      </c>
      <c r="F276">
        <f t="shared" si="35"/>
        <v>1</v>
      </c>
      <c r="G276">
        <f t="shared" si="36"/>
        <v>1</v>
      </c>
      <c r="H276">
        <f t="shared" si="37"/>
        <v>0</v>
      </c>
      <c r="I276">
        <f t="shared" si="38"/>
        <v>0</v>
      </c>
      <c r="J276">
        <f t="shared" si="39"/>
        <v>0</v>
      </c>
      <c r="K276" s="1">
        <f t="shared" si="33"/>
        <v>0.3997032715984335</v>
      </c>
    </row>
    <row r="277" spans="1:11" x14ac:dyDescent="0.25">
      <c r="A277">
        <v>275</v>
      </c>
      <c r="B277">
        <f t="shared" si="34"/>
        <v>19</v>
      </c>
      <c r="C277" s="1">
        <f t="shared" si="32"/>
        <v>0.26179938779914941</v>
      </c>
      <c r="D277">
        <f>128+INT(127*グラフ!$A$1*(COS(C277)-グラフ!$B$1*COS(3*C277)))</f>
        <v>224</v>
      </c>
      <c r="E277">
        <f>128+INT(127*グラフ!$A$1*(COS(C277+2*PI()/3)-グラフ!$B$1*COS(3*C277)))</f>
        <v>33</v>
      </c>
      <c r="F277">
        <f t="shared" si="35"/>
        <v>1</v>
      </c>
      <c r="G277">
        <f t="shared" si="36"/>
        <v>1</v>
      </c>
      <c r="H277">
        <f t="shared" si="37"/>
        <v>0</v>
      </c>
      <c r="I277">
        <f t="shared" si="38"/>
        <v>0</v>
      </c>
      <c r="J277">
        <f t="shared" si="39"/>
        <v>0</v>
      </c>
      <c r="K277" s="1">
        <f t="shared" si="33"/>
        <v>0.39814193069375209</v>
      </c>
    </row>
    <row r="278" spans="1:11" x14ac:dyDescent="0.25">
      <c r="A278">
        <v>276</v>
      </c>
      <c r="B278">
        <f t="shared" si="34"/>
        <v>20</v>
      </c>
      <c r="C278" s="1">
        <f t="shared" si="32"/>
        <v>0.26179938779914941</v>
      </c>
      <c r="D278">
        <f>128+INT(127*グラフ!$A$1*(COS(C278)-グラフ!$B$1*COS(3*C278)))</f>
        <v>224</v>
      </c>
      <c r="E278">
        <f>128+INT(127*グラフ!$A$1*(COS(C278+2*PI()/3)-グラフ!$B$1*COS(3*C278)))</f>
        <v>33</v>
      </c>
      <c r="F278">
        <f t="shared" si="35"/>
        <v>1</v>
      </c>
      <c r="G278">
        <f t="shared" si="36"/>
        <v>1</v>
      </c>
      <c r="H278">
        <f t="shared" si="37"/>
        <v>0</v>
      </c>
      <c r="I278">
        <f t="shared" si="38"/>
        <v>0</v>
      </c>
      <c r="J278">
        <f t="shared" si="39"/>
        <v>0</v>
      </c>
      <c r="K278" s="1">
        <f t="shared" si="33"/>
        <v>0.39658668877697961</v>
      </c>
    </row>
    <row r="279" spans="1:11" x14ac:dyDescent="0.25">
      <c r="A279">
        <v>277</v>
      </c>
      <c r="B279">
        <f t="shared" si="34"/>
        <v>21</v>
      </c>
      <c r="C279" s="1">
        <f t="shared" si="32"/>
        <v>0.26179938779914941</v>
      </c>
      <c r="D279">
        <f>128+INT(127*グラフ!$A$1*(COS(C279)-グラフ!$B$1*COS(3*C279)))</f>
        <v>224</v>
      </c>
      <c r="E279">
        <f>128+INT(127*グラフ!$A$1*(COS(C279+2*PI()/3)-グラフ!$B$1*COS(3*C279)))</f>
        <v>33</v>
      </c>
      <c r="F279">
        <f t="shared" si="35"/>
        <v>1</v>
      </c>
      <c r="G279">
        <f t="shared" si="36"/>
        <v>1</v>
      </c>
      <c r="H279">
        <f t="shared" si="37"/>
        <v>0</v>
      </c>
      <c r="I279">
        <f t="shared" si="38"/>
        <v>0</v>
      </c>
      <c r="J279">
        <f t="shared" si="39"/>
        <v>0</v>
      </c>
      <c r="K279" s="1">
        <f t="shared" si="33"/>
        <v>0.39503752202394454</v>
      </c>
    </row>
    <row r="280" spans="1:11" x14ac:dyDescent="0.25">
      <c r="A280">
        <v>278</v>
      </c>
      <c r="B280">
        <f t="shared" si="34"/>
        <v>22</v>
      </c>
      <c r="C280" s="1">
        <f t="shared" si="32"/>
        <v>0.26179938779914941</v>
      </c>
      <c r="D280">
        <f>128+INT(127*グラフ!$A$1*(COS(C280)-グラフ!$B$1*COS(3*C280)))</f>
        <v>224</v>
      </c>
      <c r="E280">
        <f>128+INT(127*グラフ!$A$1*(COS(C280+2*PI()/3)-グラフ!$B$1*COS(3*C280)))</f>
        <v>33</v>
      </c>
      <c r="F280">
        <f t="shared" si="35"/>
        <v>1</v>
      </c>
      <c r="G280">
        <f t="shared" si="36"/>
        <v>1</v>
      </c>
      <c r="H280">
        <f t="shared" si="37"/>
        <v>0</v>
      </c>
      <c r="I280">
        <f t="shared" si="38"/>
        <v>0</v>
      </c>
      <c r="J280">
        <f t="shared" si="39"/>
        <v>0</v>
      </c>
      <c r="K280" s="1">
        <f t="shared" si="33"/>
        <v>0.39349440670353852</v>
      </c>
    </row>
    <row r="281" spans="1:11" x14ac:dyDescent="0.25">
      <c r="A281">
        <v>279</v>
      </c>
      <c r="B281">
        <f t="shared" si="34"/>
        <v>23</v>
      </c>
      <c r="C281" s="1">
        <f t="shared" si="32"/>
        <v>0.26179938779914941</v>
      </c>
      <c r="D281">
        <f>128+INT(127*グラフ!$A$1*(COS(C281)-グラフ!$B$1*COS(3*C281)))</f>
        <v>224</v>
      </c>
      <c r="E281">
        <f>128+INT(127*グラフ!$A$1*(COS(C281+2*PI()/3)-グラフ!$B$1*COS(3*C281)))</f>
        <v>33</v>
      </c>
      <c r="F281">
        <f t="shared" si="35"/>
        <v>1</v>
      </c>
      <c r="G281">
        <f t="shared" si="36"/>
        <v>1</v>
      </c>
      <c r="H281">
        <f t="shared" si="37"/>
        <v>0</v>
      </c>
      <c r="I281">
        <f t="shared" si="38"/>
        <v>0</v>
      </c>
      <c r="J281">
        <f t="shared" si="39"/>
        <v>0</v>
      </c>
      <c r="K281" s="1">
        <f t="shared" si="33"/>
        <v>0.39195731917735283</v>
      </c>
    </row>
    <row r="282" spans="1:11" x14ac:dyDescent="0.25">
      <c r="A282">
        <v>280</v>
      </c>
      <c r="B282">
        <f t="shared" si="34"/>
        <v>24</v>
      </c>
      <c r="C282" s="1">
        <f t="shared" si="32"/>
        <v>0.26179938779914941</v>
      </c>
      <c r="D282">
        <f>128+INT(127*グラフ!$A$1*(COS(C282)-グラフ!$B$1*COS(3*C282)))</f>
        <v>224</v>
      </c>
      <c r="E282">
        <f>128+INT(127*グラフ!$A$1*(COS(C282+2*PI()/3)-グラフ!$B$1*COS(3*C282)))</f>
        <v>33</v>
      </c>
      <c r="F282">
        <f t="shared" si="35"/>
        <v>1</v>
      </c>
      <c r="G282">
        <f t="shared" si="36"/>
        <v>1</v>
      </c>
      <c r="H282">
        <f t="shared" si="37"/>
        <v>0</v>
      </c>
      <c r="I282">
        <f t="shared" si="38"/>
        <v>0</v>
      </c>
      <c r="J282">
        <f t="shared" si="39"/>
        <v>0</v>
      </c>
      <c r="K282" s="1">
        <f t="shared" si="33"/>
        <v>0.3904262358993163</v>
      </c>
    </row>
    <row r="283" spans="1:11" x14ac:dyDescent="0.25">
      <c r="A283">
        <v>281</v>
      </c>
      <c r="B283">
        <f t="shared" si="34"/>
        <v>25</v>
      </c>
      <c r="C283" s="1">
        <f t="shared" si="32"/>
        <v>0.26179938779914941</v>
      </c>
      <c r="D283">
        <f>128+INT(127*グラフ!$A$1*(COS(C283)-グラフ!$B$1*COS(3*C283)))</f>
        <v>224</v>
      </c>
      <c r="E283">
        <f>128+INT(127*グラフ!$A$1*(COS(C283+2*PI()/3)-グラフ!$B$1*COS(3*C283)))</f>
        <v>33</v>
      </c>
      <c r="F283">
        <f t="shared" si="35"/>
        <v>1</v>
      </c>
      <c r="G283">
        <f t="shared" si="36"/>
        <v>1</v>
      </c>
      <c r="H283">
        <f t="shared" si="37"/>
        <v>0</v>
      </c>
      <c r="I283">
        <f t="shared" si="38"/>
        <v>0</v>
      </c>
      <c r="J283">
        <f t="shared" si="39"/>
        <v>0</v>
      </c>
      <c r="K283" s="1">
        <f t="shared" si="33"/>
        <v>0.38890113341533461</v>
      </c>
    </row>
    <row r="284" spans="1:11" x14ac:dyDescent="0.25">
      <c r="A284">
        <v>282</v>
      </c>
      <c r="B284">
        <f t="shared" si="34"/>
        <v>26</v>
      </c>
      <c r="C284" s="1">
        <f t="shared" si="32"/>
        <v>0.26179938779914941</v>
      </c>
      <c r="D284">
        <f>128+INT(127*グラフ!$A$1*(COS(C284)-グラフ!$B$1*COS(3*C284)))</f>
        <v>224</v>
      </c>
      <c r="E284">
        <f>128+INT(127*グラフ!$A$1*(COS(C284+2*PI()/3)-グラフ!$B$1*COS(3*C284)))</f>
        <v>33</v>
      </c>
      <c r="F284">
        <f t="shared" si="35"/>
        <v>1</v>
      </c>
      <c r="G284">
        <f t="shared" si="36"/>
        <v>1</v>
      </c>
      <c r="H284">
        <f t="shared" si="37"/>
        <v>0</v>
      </c>
      <c r="I284">
        <f t="shared" si="38"/>
        <v>0</v>
      </c>
      <c r="J284">
        <f t="shared" si="39"/>
        <v>0</v>
      </c>
      <c r="K284" s="1">
        <f t="shared" si="33"/>
        <v>0.38738198836293097</v>
      </c>
    </row>
    <row r="285" spans="1:11" x14ac:dyDescent="0.25">
      <c r="A285">
        <v>283</v>
      </c>
      <c r="B285">
        <f t="shared" si="34"/>
        <v>27</v>
      </c>
      <c r="C285" s="1">
        <f t="shared" si="32"/>
        <v>0.26179938779914941</v>
      </c>
      <c r="D285">
        <f>128+INT(127*グラフ!$A$1*(COS(C285)-グラフ!$B$1*COS(3*C285)))</f>
        <v>224</v>
      </c>
      <c r="E285">
        <f>128+INT(127*グラフ!$A$1*(COS(C285+2*PI()/3)-グラフ!$B$1*COS(3*C285)))</f>
        <v>33</v>
      </c>
      <c r="F285">
        <f t="shared" si="35"/>
        <v>1</v>
      </c>
      <c r="G285">
        <f t="shared" si="36"/>
        <v>1</v>
      </c>
      <c r="H285">
        <f t="shared" si="37"/>
        <v>0</v>
      </c>
      <c r="I285">
        <f t="shared" si="38"/>
        <v>0</v>
      </c>
      <c r="J285">
        <f t="shared" si="39"/>
        <v>0</v>
      </c>
      <c r="K285" s="1">
        <f t="shared" si="33"/>
        <v>0.38586877747088827</v>
      </c>
    </row>
    <row r="286" spans="1:11" x14ac:dyDescent="0.25">
      <c r="A286">
        <v>284</v>
      </c>
      <c r="B286">
        <f t="shared" si="34"/>
        <v>28</v>
      </c>
      <c r="C286" s="1">
        <f t="shared" si="32"/>
        <v>0.26179938779914941</v>
      </c>
      <c r="D286">
        <f>128+INT(127*グラフ!$A$1*(COS(C286)-グラフ!$B$1*COS(3*C286)))</f>
        <v>224</v>
      </c>
      <c r="E286">
        <f>128+INT(127*グラフ!$A$1*(COS(C286+2*PI()/3)-グラフ!$B$1*COS(3*C286)))</f>
        <v>33</v>
      </c>
      <c r="F286">
        <f t="shared" si="35"/>
        <v>1</v>
      </c>
      <c r="G286">
        <f t="shared" si="36"/>
        <v>1</v>
      </c>
      <c r="H286">
        <f t="shared" si="37"/>
        <v>0</v>
      </c>
      <c r="I286">
        <f t="shared" si="38"/>
        <v>0</v>
      </c>
      <c r="J286">
        <f t="shared" si="39"/>
        <v>0</v>
      </c>
      <c r="K286" s="1">
        <f t="shared" si="33"/>
        <v>0.38436147755889261</v>
      </c>
    </row>
    <row r="287" spans="1:11" x14ac:dyDescent="0.25">
      <c r="A287">
        <v>285</v>
      </c>
      <c r="B287">
        <f t="shared" si="34"/>
        <v>29</v>
      </c>
      <c r="C287" s="1">
        <f t="shared" si="32"/>
        <v>0.26179938779914941</v>
      </c>
      <c r="D287">
        <f>128+INT(127*グラフ!$A$1*(COS(C287)-グラフ!$B$1*COS(3*C287)))</f>
        <v>224</v>
      </c>
      <c r="E287">
        <f>128+INT(127*グラフ!$A$1*(COS(C287+2*PI()/3)-グラフ!$B$1*COS(3*C287)))</f>
        <v>33</v>
      </c>
      <c r="F287">
        <f t="shared" si="35"/>
        <v>1</v>
      </c>
      <c r="G287">
        <f t="shared" si="36"/>
        <v>1</v>
      </c>
      <c r="H287">
        <f t="shared" si="37"/>
        <v>0</v>
      </c>
      <c r="I287">
        <f t="shared" si="38"/>
        <v>0</v>
      </c>
      <c r="J287">
        <f t="shared" si="39"/>
        <v>0</v>
      </c>
      <c r="K287" s="1">
        <f t="shared" si="33"/>
        <v>0.38286006553717816</v>
      </c>
    </row>
    <row r="288" spans="1:11" x14ac:dyDescent="0.25">
      <c r="A288">
        <v>286</v>
      </c>
      <c r="B288">
        <f t="shared" si="34"/>
        <v>30</v>
      </c>
      <c r="C288" s="1">
        <f t="shared" si="32"/>
        <v>0.26179938779914941</v>
      </c>
      <c r="D288">
        <f>128+INT(127*グラフ!$A$1*(COS(C288)-グラフ!$B$1*COS(3*C288)))</f>
        <v>224</v>
      </c>
      <c r="E288">
        <f>128+INT(127*グラフ!$A$1*(COS(C288+2*PI()/3)-グラフ!$B$1*COS(3*C288)))</f>
        <v>33</v>
      </c>
      <c r="F288">
        <f t="shared" si="35"/>
        <v>1</v>
      </c>
      <c r="G288">
        <f t="shared" si="36"/>
        <v>1</v>
      </c>
      <c r="H288">
        <f t="shared" si="37"/>
        <v>0</v>
      </c>
      <c r="I288">
        <f t="shared" si="38"/>
        <v>0</v>
      </c>
      <c r="J288">
        <f t="shared" si="39"/>
        <v>0</v>
      </c>
      <c r="K288" s="1">
        <f t="shared" si="33"/>
        <v>0.38136451840617358</v>
      </c>
    </row>
    <row r="289" spans="1:11" x14ac:dyDescent="0.25">
      <c r="A289">
        <v>287</v>
      </c>
      <c r="B289">
        <f t="shared" si="34"/>
        <v>31</v>
      </c>
      <c r="C289" s="1">
        <f t="shared" si="32"/>
        <v>0.26179938779914941</v>
      </c>
      <c r="D289">
        <f>128+INT(127*グラフ!$A$1*(COS(C289)-グラフ!$B$1*COS(3*C289)))</f>
        <v>224</v>
      </c>
      <c r="E289">
        <f>128+INT(127*グラフ!$A$1*(COS(C289+2*PI()/3)-グラフ!$B$1*COS(3*C289)))</f>
        <v>33</v>
      </c>
      <c r="F289">
        <f t="shared" si="35"/>
        <v>1</v>
      </c>
      <c r="G289">
        <f t="shared" si="36"/>
        <v>1</v>
      </c>
      <c r="H289">
        <f t="shared" si="37"/>
        <v>0</v>
      </c>
      <c r="I289">
        <f t="shared" si="38"/>
        <v>0</v>
      </c>
      <c r="J289">
        <f t="shared" si="39"/>
        <v>0</v>
      </c>
      <c r="K289" s="1">
        <f t="shared" si="33"/>
        <v>0.37987481325614947</v>
      </c>
    </row>
    <row r="290" spans="1:11" x14ac:dyDescent="0.25">
      <c r="A290">
        <v>288</v>
      </c>
      <c r="B290">
        <f t="shared" si="34"/>
        <v>32</v>
      </c>
      <c r="C290" s="1">
        <f t="shared" si="32"/>
        <v>0.26179938779914941</v>
      </c>
      <c r="D290">
        <f>128+INT(127*グラフ!$A$1*(COS(C290)-グラフ!$B$1*COS(3*C290)))</f>
        <v>224</v>
      </c>
      <c r="E290">
        <f>128+INT(127*グラフ!$A$1*(COS(C290+2*PI()/3)-グラフ!$B$1*COS(3*C290)))</f>
        <v>33</v>
      </c>
      <c r="F290">
        <f t="shared" si="35"/>
        <v>1</v>
      </c>
      <c r="G290">
        <f t="shared" si="36"/>
        <v>1</v>
      </c>
      <c r="H290">
        <f t="shared" si="37"/>
        <v>0</v>
      </c>
      <c r="I290">
        <f t="shared" si="38"/>
        <v>0</v>
      </c>
      <c r="J290">
        <f t="shared" si="39"/>
        <v>0</v>
      </c>
      <c r="K290" s="1">
        <f t="shared" si="33"/>
        <v>0.37839092726686763</v>
      </c>
    </row>
    <row r="291" spans="1:11" x14ac:dyDescent="0.25">
      <c r="A291">
        <v>289</v>
      </c>
      <c r="B291">
        <f t="shared" si="34"/>
        <v>33</v>
      </c>
      <c r="C291" s="1">
        <f t="shared" si="32"/>
        <v>0.26179938779914941</v>
      </c>
      <c r="D291">
        <f>128+INT(127*グラフ!$A$1*(COS(C291)-グラフ!$B$1*COS(3*C291)))</f>
        <v>224</v>
      </c>
      <c r="E291">
        <f>128+INT(127*グラフ!$A$1*(COS(C291+2*PI()/3)-グラフ!$B$1*COS(3*C291)))</f>
        <v>33</v>
      </c>
      <c r="F291">
        <f t="shared" si="35"/>
        <v>1</v>
      </c>
      <c r="G291">
        <f t="shared" si="36"/>
        <v>0</v>
      </c>
      <c r="H291">
        <f t="shared" si="37"/>
        <v>1</v>
      </c>
      <c r="I291">
        <f t="shared" si="38"/>
        <v>1</v>
      </c>
      <c r="J291">
        <f t="shared" si="39"/>
        <v>0</v>
      </c>
      <c r="K291" s="1">
        <f t="shared" si="33"/>
        <v>0.38081908770723144</v>
      </c>
    </row>
    <row r="292" spans="1:11" x14ac:dyDescent="0.25">
      <c r="A292">
        <v>290</v>
      </c>
      <c r="B292">
        <f t="shared" si="34"/>
        <v>34</v>
      </c>
      <c r="C292" s="1">
        <f t="shared" si="32"/>
        <v>0.26179938779914941</v>
      </c>
      <c r="D292">
        <f>128+INT(127*グラフ!$A$1*(COS(C292)-グラフ!$B$1*COS(3*C292)))</f>
        <v>224</v>
      </c>
      <c r="E292">
        <f>128+INT(127*グラフ!$A$1*(COS(C292+2*PI()/3)-グラフ!$B$1*COS(3*C292)))</f>
        <v>33</v>
      </c>
      <c r="F292">
        <f t="shared" si="35"/>
        <v>1</v>
      </c>
      <c r="G292">
        <f t="shared" si="36"/>
        <v>0</v>
      </c>
      <c r="H292">
        <f t="shared" si="37"/>
        <v>1</v>
      </c>
      <c r="I292">
        <f t="shared" si="38"/>
        <v>1</v>
      </c>
      <c r="J292">
        <f t="shared" si="39"/>
        <v>0</v>
      </c>
      <c r="K292" s="1">
        <f t="shared" si="33"/>
        <v>0.38323776314587504</v>
      </c>
    </row>
    <row r="293" spans="1:11" x14ac:dyDescent="0.25">
      <c r="A293">
        <v>291</v>
      </c>
      <c r="B293">
        <f t="shared" si="34"/>
        <v>35</v>
      </c>
      <c r="C293" s="1">
        <f t="shared" si="32"/>
        <v>0.26179938779914941</v>
      </c>
      <c r="D293">
        <f>128+INT(127*グラフ!$A$1*(COS(C293)-グラフ!$B$1*COS(3*C293)))</f>
        <v>224</v>
      </c>
      <c r="E293">
        <f>128+INT(127*グラフ!$A$1*(COS(C293+2*PI()/3)-グラフ!$B$1*COS(3*C293)))</f>
        <v>33</v>
      </c>
      <c r="F293">
        <f t="shared" si="35"/>
        <v>1</v>
      </c>
      <c r="G293">
        <f t="shared" si="36"/>
        <v>0</v>
      </c>
      <c r="H293">
        <f t="shared" si="37"/>
        <v>1</v>
      </c>
      <c r="I293">
        <f t="shared" si="38"/>
        <v>1</v>
      </c>
      <c r="J293">
        <f t="shared" si="39"/>
        <v>0</v>
      </c>
      <c r="K293" s="1">
        <f t="shared" si="33"/>
        <v>0.38564699063358648</v>
      </c>
    </row>
    <row r="294" spans="1:11" x14ac:dyDescent="0.25">
      <c r="A294">
        <v>292</v>
      </c>
      <c r="B294">
        <f t="shared" si="34"/>
        <v>36</v>
      </c>
      <c r="C294" s="1">
        <f t="shared" si="32"/>
        <v>0.26179938779914941</v>
      </c>
      <c r="D294">
        <f>128+INT(127*グラフ!$A$1*(COS(C294)-グラフ!$B$1*COS(3*C294)))</f>
        <v>224</v>
      </c>
      <c r="E294">
        <f>128+INT(127*グラフ!$A$1*(COS(C294+2*PI()/3)-グラフ!$B$1*COS(3*C294)))</f>
        <v>33</v>
      </c>
      <c r="F294">
        <f t="shared" si="35"/>
        <v>1</v>
      </c>
      <c r="G294">
        <f t="shared" si="36"/>
        <v>0</v>
      </c>
      <c r="H294">
        <f t="shared" si="37"/>
        <v>1</v>
      </c>
      <c r="I294">
        <f t="shared" si="38"/>
        <v>1</v>
      </c>
      <c r="J294">
        <f t="shared" si="39"/>
        <v>0</v>
      </c>
      <c r="K294" s="1">
        <f t="shared" si="33"/>
        <v>0.38804680707642403</v>
      </c>
    </row>
    <row r="295" spans="1:11" x14ac:dyDescent="0.25">
      <c r="A295">
        <v>293</v>
      </c>
      <c r="B295">
        <f t="shared" si="34"/>
        <v>37</v>
      </c>
      <c r="C295" s="1">
        <f t="shared" si="32"/>
        <v>0.26179938779914941</v>
      </c>
      <c r="D295">
        <f>128+INT(127*グラフ!$A$1*(COS(C295)-グラフ!$B$1*COS(3*C295)))</f>
        <v>224</v>
      </c>
      <c r="E295">
        <f>128+INT(127*グラフ!$A$1*(COS(C295+2*PI()/3)-グラフ!$B$1*COS(3*C295)))</f>
        <v>33</v>
      </c>
      <c r="F295">
        <f t="shared" si="35"/>
        <v>1</v>
      </c>
      <c r="G295">
        <f t="shared" si="36"/>
        <v>0</v>
      </c>
      <c r="H295">
        <f t="shared" si="37"/>
        <v>1</v>
      </c>
      <c r="I295">
        <f t="shared" si="38"/>
        <v>1</v>
      </c>
      <c r="J295">
        <f t="shared" si="39"/>
        <v>0</v>
      </c>
      <c r="K295" s="1">
        <f t="shared" si="33"/>
        <v>0.39043724923628176</v>
      </c>
    </row>
    <row r="296" spans="1:11" x14ac:dyDescent="0.25">
      <c r="A296">
        <v>294</v>
      </c>
      <c r="B296">
        <f t="shared" si="34"/>
        <v>38</v>
      </c>
      <c r="C296" s="1">
        <f t="shared" si="32"/>
        <v>0.26179938779914941</v>
      </c>
      <c r="D296">
        <f>128+INT(127*グラフ!$A$1*(COS(C296)-グラフ!$B$1*COS(3*C296)))</f>
        <v>224</v>
      </c>
      <c r="E296">
        <f>128+INT(127*グラフ!$A$1*(COS(C296+2*PI()/3)-グラフ!$B$1*COS(3*C296)))</f>
        <v>33</v>
      </c>
      <c r="F296">
        <f t="shared" si="35"/>
        <v>1</v>
      </c>
      <c r="G296">
        <f t="shared" si="36"/>
        <v>0</v>
      </c>
      <c r="H296">
        <f t="shared" si="37"/>
        <v>1</v>
      </c>
      <c r="I296">
        <f t="shared" si="38"/>
        <v>1</v>
      </c>
      <c r="J296">
        <f t="shared" si="39"/>
        <v>0</v>
      </c>
      <c r="K296" s="1">
        <f t="shared" si="33"/>
        <v>0.39281835373145252</v>
      </c>
    </row>
    <row r="297" spans="1:11" x14ac:dyDescent="0.25">
      <c r="A297">
        <v>295</v>
      </c>
      <c r="B297">
        <f t="shared" si="34"/>
        <v>39</v>
      </c>
      <c r="C297" s="1">
        <f t="shared" si="32"/>
        <v>0.26179938779914941</v>
      </c>
      <c r="D297">
        <f>128+INT(127*グラフ!$A$1*(COS(C297)-グラフ!$B$1*COS(3*C297)))</f>
        <v>224</v>
      </c>
      <c r="E297">
        <f>128+INT(127*グラフ!$A$1*(COS(C297+2*PI()/3)-グラフ!$B$1*COS(3*C297)))</f>
        <v>33</v>
      </c>
      <c r="F297">
        <f t="shared" si="35"/>
        <v>1</v>
      </c>
      <c r="G297">
        <f t="shared" si="36"/>
        <v>0</v>
      </c>
      <c r="H297">
        <f t="shared" si="37"/>
        <v>1</v>
      </c>
      <c r="I297">
        <f t="shared" si="38"/>
        <v>1</v>
      </c>
      <c r="J297">
        <f t="shared" si="39"/>
        <v>0</v>
      </c>
      <c r="K297" s="1">
        <f t="shared" si="33"/>
        <v>0.39519015703718902</v>
      </c>
    </row>
    <row r="298" spans="1:11" x14ac:dyDescent="0.25">
      <c r="A298">
        <v>296</v>
      </c>
      <c r="B298">
        <f t="shared" si="34"/>
        <v>40</v>
      </c>
      <c r="C298" s="1">
        <f t="shared" si="32"/>
        <v>0.26179938779914941</v>
      </c>
      <c r="D298">
        <f>128+INT(127*グラフ!$A$1*(COS(C298)-グラフ!$B$1*COS(3*C298)))</f>
        <v>224</v>
      </c>
      <c r="E298">
        <f>128+INT(127*グラフ!$A$1*(COS(C298+2*PI()/3)-グラフ!$B$1*COS(3*C298)))</f>
        <v>33</v>
      </c>
      <c r="F298">
        <f t="shared" si="35"/>
        <v>1</v>
      </c>
      <c r="G298">
        <f t="shared" si="36"/>
        <v>0</v>
      </c>
      <c r="H298">
        <f t="shared" si="37"/>
        <v>1</v>
      </c>
      <c r="I298">
        <f t="shared" si="38"/>
        <v>1</v>
      </c>
      <c r="J298">
        <f t="shared" si="39"/>
        <v>0</v>
      </c>
      <c r="K298" s="1">
        <f t="shared" si="33"/>
        <v>0.39755269548626249</v>
      </c>
    </row>
    <row r="299" spans="1:11" x14ac:dyDescent="0.25">
      <c r="A299">
        <v>297</v>
      </c>
      <c r="B299">
        <f t="shared" si="34"/>
        <v>41</v>
      </c>
      <c r="C299" s="1">
        <f t="shared" si="32"/>
        <v>0.26179938779914941</v>
      </c>
      <c r="D299">
        <f>128+INT(127*グラフ!$A$1*(COS(C299)-グラフ!$B$1*COS(3*C299)))</f>
        <v>224</v>
      </c>
      <c r="E299">
        <f>128+INT(127*グラフ!$A$1*(COS(C299+2*PI()/3)-グラフ!$B$1*COS(3*C299)))</f>
        <v>33</v>
      </c>
      <c r="F299">
        <f t="shared" si="35"/>
        <v>1</v>
      </c>
      <c r="G299">
        <f t="shared" si="36"/>
        <v>0</v>
      </c>
      <c r="H299">
        <f t="shared" si="37"/>
        <v>1</v>
      </c>
      <c r="I299">
        <f t="shared" si="38"/>
        <v>1</v>
      </c>
      <c r="J299">
        <f t="shared" si="39"/>
        <v>0</v>
      </c>
      <c r="K299" s="1">
        <f t="shared" si="33"/>
        <v>0.39990600526951925</v>
      </c>
    </row>
    <row r="300" spans="1:11" x14ac:dyDescent="0.25">
      <c r="A300">
        <v>298</v>
      </c>
      <c r="B300">
        <f t="shared" si="34"/>
        <v>42</v>
      </c>
      <c r="C300" s="1">
        <f t="shared" si="32"/>
        <v>0.26179938779914941</v>
      </c>
      <c r="D300">
        <f>128+INT(127*グラフ!$A$1*(COS(C300)-グラフ!$B$1*COS(3*C300)))</f>
        <v>224</v>
      </c>
      <c r="E300">
        <f>128+INT(127*グラフ!$A$1*(COS(C300+2*PI()/3)-グラフ!$B$1*COS(3*C300)))</f>
        <v>33</v>
      </c>
      <c r="F300">
        <f t="shared" si="35"/>
        <v>1</v>
      </c>
      <c r="G300">
        <f t="shared" si="36"/>
        <v>0</v>
      </c>
      <c r="H300">
        <f t="shared" si="37"/>
        <v>1</v>
      </c>
      <c r="I300">
        <f t="shared" si="38"/>
        <v>1</v>
      </c>
      <c r="J300">
        <f t="shared" si="39"/>
        <v>0</v>
      </c>
      <c r="K300" s="1">
        <f t="shared" si="33"/>
        <v>0.40225012243643521</v>
      </c>
    </row>
    <row r="301" spans="1:11" x14ac:dyDescent="0.25">
      <c r="A301">
        <v>299</v>
      </c>
      <c r="B301">
        <f t="shared" si="34"/>
        <v>43</v>
      </c>
      <c r="C301" s="1">
        <f t="shared" si="32"/>
        <v>0.26179938779914941</v>
      </c>
      <c r="D301">
        <f>128+INT(127*グラフ!$A$1*(COS(C301)-グラフ!$B$1*COS(3*C301)))</f>
        <v>224</v>
      </c>
      <c r="E301">
        <f>128+INT(127*グラフ!$A$1*(COS(C301+2*PI()/3)-グラフ!$B$1*COS(3*C301)))</f>
        <v>33</v>
      </c>
      <c r="F301">
        <f t="shared" si="35"/>
        <v>1</v>
      </c>
      <c r="G301">
        <f t="shared" si="36"/>
        <v>0</v>
      </c>
      <c r="H301">
        <f t="shared" si="37"/>
        <v>1</v>
      </c>
      <c r="I301">
        <f t="shared" si="38"/>
        <v>1</v>
      </c>
      <c r="J301">
        <f t="shared" si="39"/>
        <v>0</v>
      </c>
      <c r="K301" s="1">
        <f t="shared" si="33"/>
        <v>0.40458508289566786</v>
      </c>
    </row>
    <row r="302" spans="1:11" x14ac:dyDescent="0.25">
      <c r="A302">
        <v>300</v>
      </c>
      <c r="B302">
        <f t="shared" si="34"/>
        <v>44</v>
      </c>
      <c r="C302" s="1">
        <f t="shared" si="32"/>
        <v>0.26179938779914941</v>
      </c>
      <c r="D302">
        <f>128+INT(127*グラフ!$A$1*(COS(C302)-グラフ!$B$1*COS(3*C302)))</f>
        <v>224</v>
      </c>
      <c r="E302">
        <f>128+INT(127*グラフ!$A$1*(COS(C302+2*PI()/3)-グラフ!$B$1*COS(3*C302)))</f>
        <v>33</v>
      </c>
      <c r="F302">
        <f t="shared" si="35"/>
        <v>1</v>
      </c>
      <c r="G302">
        <f t="shared" si="36"/>
        <v>0</v>
      </c>
      <c r="H302">
        <f t="shared" si="37"/>
        <v>1</v>
      </c>
      <c r="I302">
        <f t="shared" si="38"/>
        <v>1</v>
      </c>
      <c r="J302">
        <f t="shared" si="39"/>
        <v>0</v>
      </c>
      <c r="K302" s="1">
        <f t="shared" si="33"/>
        <v>0.40691092241560667</v>
      </c>
    </row>
    <row r="303" spans="1:11" x14ac:dyDescent="0.25">
      <c r="A303">
        <v>301</v>
      </c>
      <c r="B303">
        <f t="shared" si="34"/>
        <v>45</v>
      </c>
      <c r="C303" s="1">
        <f t="shared" si="32"/>
        <v>0.26179938779914941</v>
      </c>
      <c r="D303">
        <f>128+INT(127*グラフ!$A$1*(COS(C303)-グラフ!$B$1*COS(3*C303)))</f>
        <v>224</v>
      </c>
      <c r="E303">
        <f>128+INT(127*グラフ!$A$1*(COS(C303+2*PI()/3)-グラフ!$B$1*COS(3*C303)))</f>
        <v>33</v>
      </c>
      <c r="F303">
        <f t="shared" si="35"/>
        <v>1</v>
      </c>
      <c r="G303">
        <f t="shared" si="36"/>
        <v>0</v>
      </c>
      <c r="H303">
        <f t="shared" si="37"/>
        <v>1</v>
      </c>
      <c r="I303">
        <f t="shared" si="38"/>
        <v>1</v>
      </c>
      <c r="J303">
        <f t="shared" si="39"/>
        <v>0</v>
      </c>
      <c r="K303" s="1">
        <f t="shared" si="33"/>
        <v>0.40922767662492071</v>
      </c>
    </row>
    <row r="304" spans="1:11" x14ac:dyDescent="0.25">
      <c r="A304">
        <v>302</v>
      </c>
      <c r="B304">
        <f t="shared" si="34"/>
        <v>46</v>
      </c>
      <c r="C304" s="1">
        <f t="shared" si="32"/>
        <v>0.26179938779914941</v>
      </c>
      <c r="D304">
        <f>128+INT(127*グラフ!$A$1*(COS(C304)-グラフ!$B$1*COS(3*C304)))</f>
        <v>224</v>
      </c>
      <c r="E304">
        <f>128+INT(127*グラフ!$A$1*(COS(C304+2*PI()/3)-グラフ!$B$1*COS(3*C304)))</f>
        <v>33</v>
      </c>
      <c r="F304">
        <f t="shared" si="35"/>
        <v>1</v>
      </c>
      <c r="G304">
        <f t="shared" si="36"/>
        <v>0</v>
      </c>
      <c r="H304">
        <f t="shared" si="37"/>
        <v>1</v>
      </c>
      <c r="I304">
        <f t="shared" si="38"/>
        <v>1</v>
      </c>
      <c r="J304">
        <f t="shared" si="39"/>
        <v>0</v>
      </c>
      <c r="K304" s="1">
        <f t="shared" si="33"/>
        <v>0.41153538101310461</v>
      </c>
    </row>
    <row r="305" spans="1:11" x14ac:dyDescent="0.25">
      <c r="A305">
        <v>303</v>
      </c>
      <c r="B305">
        <f t="shared" si="34"/>
        <v>47</v>
      </c>
      <c r="C305" s="1">
        <f t="shared" si="32"/>
        <v>0.26179938779914941</v>
      </c>
      <c r="D305">
        <f>128+INT(127*グラフ!$A$1*(COS(C305)-グラフ!$B$1*COS(3*C305)))</f>
        <v>224</v>
      </c>
      <c r="E305">
        <f>128+INT(127*グラフ!$A$1*(COS(C305+2*PI()/3)-グラフ!$B$1*COS(3*C305)))</f>
        <v>33</v>
      </c>
      <c r="F305">
        <f t="shared" si="35"/>
        <v>1</v>
      </c>
      <c r="G305">
        <f t="shared" si="36"/>
        <v>0</v>
      </c>
      <c r="H305">
        <f t="shared" si="37"/>
        <v>1</v>
      </c>
      <c r="I305">
        <f t="shared" si="38"/>
        <v>1</v>
      </c>
      <c r="J305">
        <f t="shared" si="39"/>
        <v>0</v>
      </c>
      <c r="K305" s="1">
        <f t="shared" si="33"/>
        <v>0.41383407093102215</v>
      </c>
    </row>
    <row r="306" spans="1:11" x14ac:dyDescent="0.25">
      <c r="A306">
        <v>304</v>
      </c>
      <c r="B306">
        <f t="shared" si="34"/>
        <v>48</v>
      </c>
      <c r="C306" s="1">
        <f t="shared" si="32"/>
        <v>0.26179938779914941</v>
      </c>
      <c r="D306">
        <f>128+INT(127*グラフ!$A$1*(COS(C306)-グラフ!$B$1*COS(3*C306)))</f>
        <v>224</v>
      </c>
      <c r="E306">
        <f>128+INT(127*グラフ!$A$1*(COS(C306+2*PI()/3)-グラフ!$B$1*COS(3*C306)))</f>
        <v>33</v>
      </c>
      <c r="F306">
        <f t="shared" si="35"/>
        <v>1</v>
      </c>
      <c r="G306">
        <f t="shared" si="36"/>
        <v>0</v>
      </c>
      <c r="H306">
        <f t="shared" si="37"/>
        <v>1</v>
      </c>
      <c r="I306">
        <f t="shared" si="38"/>
        <v>1</v>
      </c>
      <c r="J306">
        <f t="shared" si="39"/>
        <v>0</v>
      </c>
      <c r="K306" s="1">
        <f t="shared" si="33"/>
        <v>0.41612378159144786</v>
      </c>
    </row>
    <row r="307" spans="1:11" x14ac:dyDescent="0.25">
      <c r="A307">
        <v>305</v>
      </c>
      <c r="B307">
        <f t="shared" si="34"/>
        <v>49</v>
      </c>
      <c r="C307" s="1">
        <f t="shared" si="32"/>
        <v>0.26179938779914941</v>
      </c>
      <c r="D307">
        <f>128+INT(127*グラフ!$A$1*(COS(C307)-グラフ!$B$1*COS(3*C307)))</f>
        <v>224</v>
      </c>
      <c r="E307">
        <f>128+INT(127*グラフ!$A$1*(COS(C307+2*PI()/3)-グラフ!$B$1*COS(3*C307)))</f>
        <v>33</v>
      </c>
      <c r="F307">
        <f t="shared" si="35"/>
        <v>1</v>
      </c>
      <c r="G307">
        <f t="shared" si="36"/>
        <v>0</v>
      </c>
      <c r="H307">
        <f t="shared" si="37"/>
        <v>1</v>
      </c>
      <c r="I307">
        <f t="shared" si="38"/>
        <v>1</v>
      </c>
      <c r="J307">
        <f t="shared" si="39"/>
        <v>0</v>
      </c>
      <c r="K307" s="1">
        <f t="shared" si="33"/>
        <v>0.41840454806960625</v>
      </c>
    </row>
    <row r="308" spans="1:11" x14ac:dyDescent="0.25">
      <c r="A308">
        <v>306</v>
      </c>
      <c r="B308">
        <f t="shared" si="34"/>
        <v>50</v>
      </c>
      <c r="C308" s="1">
        <f t="shared" si="32"/>
        <v>0.26179938779914941</v>
      </c>
      <c r="D308">
        <f>128+INT(127*グラフ!$A$1*(COS(C308)-グラフ!$B$1*COS(3*C308)))</f>
        <v>224</v>
      </c>
      <c r="E308">
        <f>128+INT(127*グラフ!$A$1*(COS(C308+2*PI()/3)-グラフ!$B$1*COS(3*C308)))</f>
        <v>33</v>
      </c>
      <c r="F308">
        <f t="shared" si="35"/>
        <v>1</v>
      </c>
      <c r="G308">
        <f t="shared" si="36"/>
        <v>0</v>
      </c>
      <c r="H308">
        <f t="shared" si="37"/>
        <v>1</v>
      </c>
      <c r="I308">
        <f t="shared" si="38"/>
        <v>1</v>
      </c>
      <c r="J308">
        <f t="shared" si="39"/>
        <v>0</v>
      </c>
      <c r="K308" s="1">
        <f t="shared" si="33"/>
        <v>0.42067640530370937</v>
      </c>
    </row>
    <row r="309" spans="1:11" x14ac:dyDescent="0.25">
      <c r="A309">
        <v>307</v>
      </c>
      <c r="B309">
        <f t="shared" si="34"/>
        <v>51</v>
      </c>
      <c r="C309" s="1">
        <f t="shared" si="32"/>
        <v>0.26179938779914941</v>
      </c>
      <c r="D309">
        <f>128+INT(127*グラフ!$A$1*(COS(C309)-グラフ!$B$1*COS(3*C309)))</f>
        <v>224</v>
      </c>
      <c r="E309">
        <f>128+INT(127*グラフ!$A$1*(COS(C309+2*PI()/3)-グラフ!$B$1*COS(3*C309)))</f>
        <v>33</v>
      </c>
      <c r="F309">
        <f t="shared" si="35"/>
        <v>1</v>
      </c>
      <c r="G309">
        <f t="shared" si="36"/>
        <v>0</v>
      </c>
      <c r="H309">
        <f t="shared" si="37"/>
        <v>1</v>
      </c>
      <c r="I309">
        <f t="shared" si="38"/>
        <v>1</v>
      </c>
      <c r="J309">
        <f t="shared" si="39"/>
        <v>0</v>
      </c>
      <c r="K309" s="1">
        <f t="shared" si="33"/>
        <v>0.42293938809549175</v>
      </c>
    </row>
    <row r="310" spans="1:11" x14ac:dyDescent="0.25">
      <c r="A310">
        <v>308</v>
      </c>
      <c r="B310">
        <f t="shared" si="34"/>
        <v>52</v>
      </c>
      <c r="C310" s="1">
        <f t="shared" si="32"/>
        <v>0.26179938779914941</v>
      </c>
      <c r="D310">
        <f>128+INT(127*グラフ!$A$1*(COS(C310)-グラフ!$B$1*COS(3*C310)))</f>
        <v>224</v>
      </c>
      <c r="E310">
        <f>128+INT(127*グラフ!$A$1*(COS(C310+2*PI()/3)-グラフ!$B$1*COS(3*C310)))</f>
        <v>33</v>
      </c>
      <c r="F310">
        <f t="shared" si="35"/>
        <v>1</v>
      </c>
      <c r="G310">
        <f t="shared" si="36"/>
        <v>0</v>
      </c>
      <c r="H310">
        <f t="shared" si="37"/>
        <v>1</v>
      </c>
      <c r="I310">
        <f t="shared" si="38"/>
        <v>1</v>
      </c>
      <c r="J310">
        <f t="shared" si="39"/>
        <v>0</v>
      </c>
      <c r="K310" s="1">
        <f t="shared" si="33"/>
        <v>0.42519353111074376</v>
      </c>
    </row>
    <row r="311" spans="1:11" x14ac:dyDescent="0.25">
      <c r="A311">
        <v>309</v>
      </c>
      <c r="B311">
        <f t="shared" si="34"/>
        <v>53</v>
      </c>
      <c r="C311" s="1">
        <f t="shared" si="32"/>
        <v>0.26179938779914941</v>
      </c>
      <c r="D311">
        <f>128+INT(127*グラフ!$A$1*(COS(C311)-グラフ!$B$1*COS(3*C311)))</f>
        <v>224</v>
      </c>
      <c r="E311">
        <f>128+INT(127*グラフ!$A$1*(COS(C311+2*PI()/3)-グラフ!$B$1*COS(3*C311)))</f>
        <v>33</v>
      </c>
      <c r="F311">
        <f t="shared" si="35"/>
        <v>1</v>
      </c>
      <c r="G311">
        <f t="shared" si="36"/>
        <v>0</v>
      </c>
      <c r="H311">
        <f t="shared" si="37"/>
        <v>1</v>
      </c>
      <c r="I311">
        <f t="shared" si="38"/>
        <v>1</v>
      </c>
      <c r="J311">
        <f t="shared" si="39"/>
        <v>0</v>
      </c>
      <c r="K311" s="1">
        <f t="shared" si="33"/>
        <v>0.42743886887984239</v>
      </c>
    </row>
    <row r="312" spans="1:11" x14ac:dyDescent="0.25">
      <c r="A312">
        <v>310</v>
      </c>
      <c r="B312">
        <f t="shared" si="34"/>
        <v>54</v>
      </c>
      <c r="C312" s="1">
        <f t="shared" si="32"/>
        <v>0.26179938779914941</v>
      </c>
      <c r="D312">
        <f>128+INT(127*グラフ!$A$1*(COS(C312)-グラフ!$B$1*COS(3*C312)))</f>
        <v>224</v>
      </c>
      <c r="E312">
        <f>128+INT(127*グラフ!$A$1*(COS(C312+2*PI()/3)-グラフ!$B$1*COS(3*C312)))</f>
        <v>33</v>
      </c>
      <c r="F312">
        <f t="shared" si="35"/>
        <v>1</v>
      </c>
      <c r="G312">
        <f t="shared" si="36"/>
        <v>0</v>
      </c>
      <c r="H312">
        <f t="shared" si="37"/>
        <v>1</v>
      </c>
      <c r="I312">
        <f t="shared" si="38"/>
        <v>1</v>
      </c>
      <c r="J312">
        <f t="shared" si="39"/>
        <v>0</v>
      </c>
      <c r="K312" s="1">
        <f t="shared" si="33"/>
        <v>0.42967543579828049</v>
      </c>
    </row>
    <row r="313" spans="1:11" x14ac:dyDescent="0.25">
      <c r="A313">
        <v>311</v>
      </c>
      <c r="B313">
        <f t="shared" si="34"/>
        <v>55</v>
      </c>
      <c r="C313" s="1">
        <f t="shared" si="32"/>
        <v>0.26179938779914941</v>
      </c>
      <c r="D313">
        <f>128+INT(127*グラフ!$A$1*(COS(C313)-グラフ!$B$1*COS(3*C313)))</f>
        <v>224</v>
      </c>
      <c r="E313">
        <f>128+INT(127*グラフ!$A$1*(COS(C313+2*PI()/3)-グラフ!$B$1*COS(3*C313)))</f>
        <v>33</v>
      </c>
      <c r="F313">
        <f t="shared" si="35"/>
        <v>1</v>
      </c>
      <c r="G313">
        <f t="shared" si="36"/>
        <v>0</v>
      </c>
      <c r="H313">
        <f t="shared" si="37"/>
        <v>1</v>
      </c>
      <c r="I313">
        <f t="shared" si="38"/>
        <v>1</v>
      </c>
      <c r="J313">
        <f t="shared" si="39"/>
        <v>0</v>
      </c>
      <c r="K313" s="1">
        <f t="shared" si="33"/>
        <v>0.43190326612719349</v>
      </c>
    </row>
    <row r="314" spans="1:11" x14ac:dyDescent="0.25">
      <c r="A314">
        <v>312</v>
      </c>
      <c r="B314">
        <f t="shared" si="34"/>
        <v>56</v>
      </c>
      <c r="C314" s="1">
        <f t="shared" si="32"/>
        <v>0.26179938779914941</v>
      </c>
      <c r="D314">
        <f>128+INT(127*グラフ!$A$1*(COS(C314)-グラフ!$B$1*COS(3*C314)))</f>
        <v>224</v>
      </c>
      <c r="E314">
        <f>128+INT(127*グラフ!$A$1*(COS(C314+2*PI()/3)-グラフ!$B$1*COS(3*C314)))</f>
        <v>33</v>
      </c>
      <c r="F314">
        <f t="shared" si="35"/>
        <v>1</v>
      </c>
      <c r="G314">
        <f t="shared" si="36"/>
        <v>0</v>
      </c>
      <c r="H314">
        <f t="shared" si="37"/>
        <v>1</v>
      </c>
      <c r="I314">
        <f t="shared" si="38"/>
        <v>1</v>
      </c>
      <c r="J314">
        <f t="shared" si="39"/>
        <v>0</v>
      </c>
      <c r="K314" s="1">
        <f t="shared" si="33"/>
        <v>0.43412239399388414</v>
      </c>
    </row>
    <row r="315" spans="1:11" x14ac:dyDescent="0.25">
      <c r="A315">
        <v>313</v>
      </c>
      <c r="B315">
        <f t="shared" si="34"/>
        <v>57</v>
      </c>
      <c r="C315" s="1">
        <f t="shared" si="32"/>
        <v>0.26179938779914941</v>
      </c>
      <c r="D315">
        <f>128+INT(127*グラフ!$A$1*(COS(C315)-グラフ!$B$1*COS(3*C315)))</f>
        <v>224</v>
      </c>
      <c r="E315">
        <f>128+INT(127*グラフ!$A$1*(COS(C315+2*PI()/3)-グラフ!$B$1*COS(3*C315)))</f>
        <v>33</v>
      </c>
      <c r="F315">
        <f t="shared" si="35"/>
        <v>1</v>
      </c>
      <c r="G315">
        <f t="shared" si="36"/>
        <v>0</v>
      </c>
      <c r="H315">
        <f t="shared" si="37"/>
        <v>1</v>
      </c>
      <c r="I315">
        <f t="shared" si="38"/>
        <v>1</v>
      </c>
      <c r="J315">
        <f t="shared" si="39"/>
        <v>0</v>
      </c>
      <c r="K315" s="1">
        <f t="shared" si="33"/>
        <v>0.43633285339234551</v>
      </c>
    </row>
    <row r="316" spans="1:11" x14ac:dyDescent="0.25">
      <c r="A316">
        <v>314</v>
      </c>
      <c r="B316">
        <f t="shared" si="34"/>
        <v>58</v>
      </c>
      <c r="C316" s="1">
        <f t="shared" si="32"/>
        <v>0.26179938779914941</v>
      </c>
      <c r="D316">
        <f>128+INT(127*グラフ!$A$1*(COS(C316)-グラフ!$B$1*COS(3*C316)))</f>
        <v>224</v>
      </c>
      <c r="E316">
        <f>128+INT(127*グラフ!$A$1*(COS(C316+2*PI()/3)-グラフ!$B$1*COS(3*C316)))</f>
        <v>33</v>
      </c>
      <c r="F316">
        <f t="shared" si="35"/>
        <v>1</v>
      </c>
      <c r="G316">
        <f t="shared" si="36"/>
        <v>0</v>
      </c>
      <c r="H316">
        <f t="shared" si="37"/>
        <v>1</v>
      </c>
      <c r="I316">
        <f t="shared" si="38"/>
        <v>1</v>
      </c>
      <c r="J316">
        <f t="shared" si="39"/>
        <v>0</v>
      </c>
      <c r="K316" s="1">
        <f t="shared" si="33"/>
        <v>0.43853467818378167</v>
      </c>
    </row>
    <row r="317" spans="1:11" x14ac:dyDescent="0.25">
      <c r="A317">
        <v>315</v>
      </c>
      <c r="B317">
        <f t="shared" si="34"/>
        <v>59</v>
      </c>
      <c r="C317" s="1">
        <f t="shared" si="32"/>
        <v>0.26179938779914941</v>
      </c>
      <c r="D317">
        <f>128+INT(127*グラフ!$A$1*(COS(C317)-グラフ!$B$1*COS(3*C317)))</f>
        <v>224</v>
      </c>
      <c r="E317">
        <f>128+INT(127*グラフ!$A$1*(COS(C317+2*PI()/3)-グラフ!$B$1*COS(3*C317)))</f>
        <v>33</v>
      </c>
      <c r="F317">
        <f t="shared" si="35"/>
        <v>1</v>
      </c>
      <c r="G317">
        <f t="shared" si="36"/>
        <v>0</v>
      </c>
      <c r="H317">
        <f t="shared" si="37"/>
        <v>1</v>
      </c>
      <c r="I317">
        <f t="shared" si="38"/>
        <v>1</v>
      </c>
      <c r="J317">
        <f t="shared" si="39"/>
        <v>0</v>
      </c>
      <c r="K317" s="1">
        <f t="shared" si="33"/>
        <v>0.44072790209712626</v>
      </c>
    </row>
    <row r="318" spans="1:11" x14ac:dyDescent="0.25">
      <c r="A318">
        <v>316</v>
      </c>
      <c r="B318">
        <f t="shared" si="34"/>
        <v>60</v>
      </c>
      <c r="C318" s="1">
        <f t="shared" si="32"/>
        <v>0.26179938779914941</v>
      </c>
      <c r="D318">
        <f>128+INT(127*グラフ!$A$1*(COS(C318)-グラフ!$B$1*COS(3*C318)))</f>
        <v>224</v>
      </c>
      <c r="E318">
        <f>128+INT(127*グラフ!$A$1*(COS(C318+2*PI()/3)-グラフ!$B$1*COS(3*C318)))</f>
        <v>33</v>
      </c>
      <c r="F318">
        <f t="shared" si="35"/>
        <v>1</v>
      </c>
      <c r="G318">
        <f t="shared" si="36"/>
        <v>0</v>
      </c>
      <c r="H318">
        <f t="shared" si="37"/>
        <v>1</v>
      </c>
      <c r="I318">
        <f t="shared" si="38"/>
        <v>1</v>
      </c>
      <c r="J318">
        <f t="shared" si="39"/>
        <v>0</v>
      </c>
      <c r="K318" s="1">
        <f t="shared" si="33"/>
        <v>0.44291255872955937</v>
      </c>
    </row>
    <row r="319" spans="1:11" x14ac:dyDescent="0.25">
      <c r="A319">
        <v>317</v>
      </c>
      <c r="B319">
        <f t="shared" si="34"/>
        <v>61</v>
      </c>
      <c r="C319" s="1">
        <f t="shared" si="32"/>
        <v>0.26179938779914941</v>
      </c>
      <c r="D319">
        <f>128+INT(127*グラフ!$A$1*(COS(C319)-グラフ!$B$1*COS(3*C319)))</f>
        <v>224</v>
      </c>
      <c r="E319">
        <f>128+INT(127*グラフ!$A$1*(COS(C319+2*PI()/3)-グラフ!$B$1*COS(3*C319)))</f>
        <v>33</v>
      </c>
      <c r="F319">
        <f t="shared" si="35"/>
        <v>1</v>
      </c>
      <c r="G319">
        <f t="shared" si="36"/>
        <v>0</v>
      </c>
      <c r="H319">
        <f t="shared" si="37"/>
        <v>1</v>
      </c>
      <c r="I319">
        <f t="shared" si="38"/>
        <v>1</v>
      </c>
      <c r="J319">
        <f t="shared" si="39"/>
        <v>0</v>
      </c>
      <c r="K319" s="1">
        <f t="shared" si="33"/>
        <v>0.44508868154702202</v>
      </c>
    </row>
    <row r="320" spans="1:11" x14ac:dyDescent="0.25">
      <c r="A320">
        <v>318</v>
      </c>
      <c r="B320">
        <f t="shared" si="34"/>
        <v>62</v>
      </c>
      <c r="C320" s="1">
        <f t="shared" si="32"/>
        <v>0.26179938779914941</v>
      </c>
      <c r="D320">
        <f>128+INT(127*グラフ!$A$1*(COS(C320)-グラフ!$B$1*COS(3*C320)))</f>
        <v>224</v>
      </c>
      <c r="E320">
        <f>128+INT(127*グラフ!$A$1*(COS(C320+2*PI()/3)-グラフ!$B$1*COS(3*C320)))</f>
        <v>33</v>
      </c>
      <c r="F320">
        <f t="shared" si="35"/>
        <v>1</v>
      </c>
      <c r="G320">
        <f t="shared" si="36"/>
        <v>0</v>
      </c>
      <c r="H320">
        <f t="shared" si="37"/>
        <v>1</v>
      </c>
      <c r="I320">
        <f t="shared" si="38"/>
        <v>1</v>
      </c>
      <c r="J320">
        <f t="shared" si="39"/>
        <v>0</v>
      </c>
      <c r="K320" s="1">
        <f t="shared" si="33"/>
        <v>0.44725630388472898</v>
      </c>
    </row>
    <row r="321" spans="1:11" x14ac:dyDescent="0.25">
      <c r="A321">
        <v>319</v>
      </c>
      <c r="B321">
        <f t="shared" si="34"/>
        <v>63</v>
      </c>
      <c r="C321" s="1">
        <f t="shared" si="32"/>
        <v>0.26179938779914941</v>
      </c>
      <c r="D321">
        <f>128+INT(127*グラフ!$A$1*(COS(C321)-グラフ!$B$1*COS(3*C321)))</f>
        <v>224</v>
      </c>
      <c r="E321">
        <f>128+INT(127*グラフ!$A$1*(COS(C321+2*PI()/3)-グラフ!$B$1*COS(3*C321)))</f>
        <v>33</v>
      </c>
      <c r="F321">
        <f t="shared" si="35"/>
        <v>1</v>
      </c>
      <c r="G321">
        <f t="shared" si="36"/>
        <v>0</v>
      </c>
      <c r="H321">
        <f t="shared" si="37"/>
        <v>1</v>
      </c>
      <c r="I321">
        <f t="shared" si="38"/>
        <v>1</v>
      </c>
      <c r="J321">
        <f t="shared" si="39"/>
        <v>0</v>
      </c>
      <c r="K321" s="1">
        <f t="shared" si="33"/>
        <v>0.44941545894767926</v>
      </c>
    </row>
    <row r="322" spans="1:11" x14ac:dyDescent="0.25">
      <c r="A322">
        <v>320</v>
      </c>
      <c r="B322">
        <f t="shared" si="34"/>
        <v>64</v>
      </c>
      <c r="C322" s="1">
        <f t="shared" ref="C322:C385" si="40">2*PI()*(INT(A322*$M$1)/24)</f>
        <v>0.26179938779914941</v>
      </c>
      <c r="D322">
        <f>128+INT(127*グラフ!$A$1*(COS(C322)-グラフ!$B$1*COS(3*C322)))</f>
        <v>224</v>
      </c>
      <c r="E322">
        <f>128+INT(127*グラフ!$A$1*(COS(C322+2*PI()/3)-グラフ!$B$1*COS(3*C322)))</f>
        <v>33</v>
      </c>
      <c r="F322">
        <f t="shared" si="35"/>
        <v>1</v>
      </c>
      <c r="G322">
        <f t="shared" si="36"/>
        <v>0</v>
      </c>
      <c r="H322">
        <f t="shared" si="37"/>
        <v>1</v>
      </c>
      <c r="I322">
        <f t="shared" si="38"/>
        <v>1</v>
      </c>
      <c r="J322">
        <f t="shared" si="39"/>
        <v>0</v>
      </c>
      <c r="K322" s="1">
        <f t="shared" ref="K322:K385" si="41">$M$3*K321+$M$2*(I322-J322)</f>
        <v>0.45156617981116487</v>
      </c>
    </row>
    <row r="323" spans="1:11" x14ac:dyDescent="0.25">
      <c r="A323">
        <v>321</v>
      </c>
      <c r="B323">
        <f t="shared" ref="B323:B386" si="42">MOD(A323,256)</f>
        <v>65</v>
      </c>
      <c r="C323" s="1">
        <f t="shared" si="40"/>
        <v>0.26179938779914941</v>
      </c>
      <c r="D323">
        <f>128+INT(127*グラフ!$A$1*(COS(C323)-グラフ!$B$1*COS(3*C323)))</f>
        <v>224</v>
      </c>
      <c r="E323">
        <f>128+INT(127*グラフ!$A$1*(COS(C323+2*PI()/3)-グラフ!$B$1*COS(3*C323)))</f>
        <v>33</v>
      </c>
      <c r="F323">
        <f t="shared" ref="F323:F386" si="43">IF(D323&gt;B323,1,0)</f>
        <v>1</v>
      </c>
      <c r="G323">
        <f t="shared" ref="G323:G386" si="44">IF(E323&gt;B323,1,0)</f>
        <v>0</v>
      </c>
      <c r="H323">
        <f t="shared" ref="H323:H386" si="45">IF(_xlfn.XOR(F323,G323),1,0)</f>
        <v>1</v>
      </c>
      <c r="I323">
        <f t="shared" ref="I323:I386" si="46">IF(AND(F323,H323),1,0)</f>
        <v>1</v>
      </c>
      <c r="J323">
        <f t="shared" ref="J323:J386" si="47">IF(AND(G323,H323),1,0)</f>
        <v>0</v>
      </c>
      <c r="K323" s="1">
        <f t="shared" si="41"/>
        <v>0.4537084994212775</v>
      </c>
    </row>
    <row r="324" spans="1:11" x14ac:dyDescent="0.25">
      <c r="A324">
        <v>322</v>
      </c>
      <c r="B324">
        <f t="shared" si="42"/>
        <v>66</v>
      </c>
      <c r="C324" s="1">
        <f t="shared" si="40"/>
        <v>0.26179938779914941</v>
      </c>
      <c r="D324">
        <f>128+INT(127*グラフ!$A$1*(COS(C324)-グラフ!$B$1*COS(3*C324)))</f>
        <v>224</v>
      </c>
      <c r="E324">
        <f>128+INT(127*グラフ!$A$1*(COS(C324+2*PI()/3)-グラフ!$B$1*COS(3*C324)))</f>
        <v>33</v>
      </c>
      <c r="F324">
        <f t="shared" si="43"/>
        <v>1</v>
      </c>
      <c r="G324">
        <f t="shared" si="44"/>
        <v>0</v>
      </c>
      <c r="H324">
        <f t="shared" si="45"/>
        <v>1</v>
      </c>
      <c r="I324">
        <f t="shared" si="46"/>
        <v>1</v>
      </c>
      <c r="J324">
        <f t="shared" si="47"/>
        <v>0</v>
      </c>
      <c r="K324" s="1">
        <f t="shared" si="41"/>
        <v>0.45584245059541312</v>
      </c>
    </row>
    <row r="325" spans="1:11" x14ac:dyDescent="0.25">
      <c r="A325">
        <v>323</v>
      </c>
      <c r="B325">
        <f t="shared" si="42"/>
        <v>67</v>
      </c>
      <c r="C325" s="1">
        <f t="shared" si="40"/>
        <v>0.26179938779914941</v>
      </c>
      <c r="D325">
        <f>128+INT(127*グラフ!$A$1*(COS(C325)-グラフ!$B$1*COS(3*C325)))</f>
        <v>224</v>
      </c>
      <c r="E325">
        <f>128+INT(127*グラフ!$A$1*(COS(C325+2*PI()/3)-グラフ!$B$1*COS(3*C325)))</f>
        <v>33</v>
      </c>
      <c r="F325">
        <f t="shared" si="43"/>
        <v>1</v>
      </c>
      <c r="G325">
        <f t="shared" si="44"/>
        <v>0</v>
      </c>
      <c r="H325">
        <f t="shared" si="45"/>
        <v>1</v>
      </c>
      <c r="I325">
        <f t="shared" si="46"/>
        <v>1</v>
      </c>
      <c r="J325">
        <f t="shared" si="47"/>
        <v>0</v>
      </c>
      <c r="K325" s="1">
        <f t="shared" si="41"/>
        <v>0.45796806602277479</v>
      </c>
    </row>
    <row r="326" spans="1:11" x14ac:dyDescent="0.25">
      <c r="A326">
        <v>324</v>
      </c>
      <c r="B326">
        <f t="shared" si="42"/>
        <v>68</v>
      </c>
      <c r="C326" s="1">
        <f t="shared" si="40"/>
        <v>0.26179938779914941</v>
      </c>
      <c r="D326">
        <f>128+INT(127*グラフ!$A$1*(COS(C326)-グラフ!$B$1*COS(3*C326)))</f>
        <v>224</v>
      </c>
      <c r="E326">
        <f>128+INT(127*グラフ!$A$1*(COS(C326+2*PI()/3)-グラフ!$B$1*COS(3*C326)))</f>
        <v>33</v>
      </c>
      <c r="F326">
        <f t="shared" si="43"/>
        <v>1</v>
      </c>
      <c r="G326">
        <f t="shared" si="44"/>
        <v>0</v>
      </c>
      <c r="H326">
        <f t="shared" si="45"/>
        <v>1</v>
      </c>
      <c r="I326">
        <f t="shared" si="46"/>
        <v>1</v>
      </c>
      <c r="J326">
        <f t="shared" si="47"/>
        <v>0</v>
      </c>
      <c r="K326" s="1">
        <f t="shared" si="41"/>
        <v>0.46008537826487333</v>
      </c>
    </row>
    <row r="327" spans="1:11" x14ac:dyDescent="0.25">
      <c r="A327">
        <v>325</v>
      </c>
      <c r="B327">
        <f t="shared" si="42"/>
        <v>69</v>
      </c>
      <c r="C327" s="1">
        <f t="shared" si="40"/>
        <v>0.26179938779914941</v>
      </c>
      <c r="D327">
        <f>128+INT(127*グラフ!$A$1*(COS(C327)-グラフ!$B$1*COS(3*C327)))</f>
        <v>224</v>
      </c>
      <c r="E327">
        <f>128+INT(127*グラフ!$A$1*(COS(C327+2*PI()/3)-グラフ!$B$1*COS(3*C327)))</f>
        <v>33</v>
      </c>
      <c r="F327">
        <f t="shared" si="43"/>
        <v>1</v>
      </c>
      <c r="G327">
        <f t="shared" si="44"/>
        <v>0</v>
      </c>
      <c r="H327">
        <f t="shared" si="45"/>
        <v>1</v>
      </c>
      <c r="I327">
        <f t="shared" si="46"/>
        <v>1</v>
      </c>
      <c r="J327">
        <f t="shared" si="47"/>
        <v>0</v>
      </c>
      <c r="K327" s="1">
        <f t="shared" si="41"/>
        <v>0.46219441975602615</v>
      </c>
    </row>
    <row r="328" spans="1:11" x14ac:dyDescent="0.25">
      <c r="A328">
        <v>326</v>
      </c>
      <c r="B328">
        <f t="shared" si="42"/>
        <v>70</v>
      </c>
      <c r="C328" s="1">
        <f t="shared" si="40"/>
        <v>0.26179938779914941</v>
      </c>
      <c r="D328">
        <f>128+INT(127*グラフ!$A$1*(COS(C328)-グラフ!$B$1*COS(3*C328)))</f>
        <v>224</v>
      </c>
      <c r="E328">
        <f>128+INT(127*グラフ!$A$1*(COS(C328+2*PI()/3)-グラフ!$B$1*COS(3*C328)))</f>
        <v>33</v>
      </c>
      <c r="F328">
        <f t="shared" si="43"/>
        <v>1</v>
      </c>
      <c r="G328">
        <f t="shared" si="44"/>
        <v>0</v>
      </c>
      <c r="H328">
        <f t="shared" si="45"/>
        <v>1</v>
      </c>
      <c r="I328">
        <f t="shared" si="46"/>
        <v>1</v>
      </c>
      <c r="J328">
        <f t="shared" si="47"/>
        <v>0</v>
      </c>
      <c r="K328" s="1">
        <f t="shared" si="41"/>
        <v>0.46429522280385416</v>
      </c>
    </row>
    <row r="329" spans="1:11" x14ac:dyDescent="0.25">
      <c r="A329">
        <v>327</v>
      </c>
      <c r="B329">
        <f t="shared" si="42"/>
        <v>71</v>
      </c>
      <c r="C329" s="1">
        <f t="shared" si="40"/>
        <v>0.26179938779914941</v>
      </c>
      <c r="D329">
        <f>128+INT(127*グラフ!$A$1*(COS(C329)-グラフ!$B$1*COS(3*C329)))</f>
        <v>224</v>
      </c>
      <c r="E329">
        <f>128+INT(127*グラフ!$A$1*(COS(C329+2*PI()/3)-グラフ!$B$1*COS(3*C329)))</f>
        <v>33</v>
      </c>
      <c r="F329">
        <f t="shared" si="43"/>
        <v>1</v>
      </c>
      <c r="G329">
        <f t="shared" si="44"/>
        <v>0</v>
      </c>
      <c r="H329">
        <f t="shared" si="45"/>
        <v>1</v>
      </c>
      <c r="I329">
        <f t="shared" si="46"/>
        <v>1</v>
      </c>
      <c r="J329">
        <f t="shared" si="47"/>
        <v>0</v>
      </c>
      <c r="K329" s="1">
        <f t="shared" si="41"/>
        <v>0.4663878195897766</v>
      </c>
    </row>
    <row r="330" spans="1:11" x14ac:dyDescent="0.25">
      <c r="A330">
        <v>328</v>
      </c>
      <c r="B330">
        <f t="shared" si="42"/>
        <v>72</v>
      </c>
      <c r="C330" s="1">
        <f t="shared" si="40"/>
        <v>0.26179938779914941</v>
      </c>
      <c r="D330">
        <f>128+INT(127*グラフ!$A$1*(COS(C330)-グラフ!$B$1*COS(3*C330)))</f>
        <v>224</v>
      </c>
      <c r="E330">
        <f>128+INT(127*グラフ!$A$1*(COS(C330+2*PI()/3)-グラフ!$B$1*COS(3*C330)))</f>
        <v>33</v>
      </c>
      <c r="F330">
        <f t="shared" si="43"/>
        <v>1</v>
      </c>
      <c r="G330">
        <f t="shared" si="44"/>
        <v>0</v>
      </c>
      <c r="H330">
        <f t="shared" si="45"/>
        <v>1</v>
      </c>
      <c r="I330">
        <f t="shared" si="46"/>
        <v>1</v>
      </c>
      <c r="J330">
        <f t="shared" si="47"/>
        <v>0</v>
      </c>
      <c r="K330" s="1">
        <f t="shared" si="41"/>
        <v>0.46847224216950401</v>
      </c>
    </row>
    <row r="331" spans="1:11" x14ac:dyDescent="0.25">
      <c r="A331">
        <v>329</v>
      </c>
      <c r="B331">
        <f t="shared" si="42"/>
        <v>73</v>
      </c>
      <c r="C331" s="1">
        <f t="shared" si="40"/>
        <v>0.26179938779914941</v>
      </c>
      <c r="D331">
        <f>128+INT(127*グラフ!$A$1*(COS(C331)-グラフ!$B$1*COS(3*C331)))</f>
        <v>224</v>
      </c>
      <c r="E331">
        <f>128+INT(127*グラフ!$A$1*(COS(C331+2*PI()/3)-グラフ!$B$1*COS(3*C331)))</f>
        <v>33</v>
      </c>
      <c r="F331">
        <f t="shared" si="43"/>
        <v>1</v>
      </c>
      <c r="G331">
        <f t="shared" si="44"/>
        <v>0</v>
      </c>
      <c r="H331">
        <f t="shared" si="45"/>
        <v>1</v>
      </c>
      <c r="I331">
        <f t="shared" si="46"/>
        <v>1</v>
      </c>
      <c r="J331">
        <f t="shared" si="47"/>
        <v>0</v>
      </c>
      <c r="K331" s="1">
        <f t="shared" si="41"/>
        <v>0.47054852247352941</v>
      </c>
    </row>
    <row r="332" spans="1:11" x14ac:dyDescent="0.25">
      <c r="A332">
        <v>330</v>
      </c>
      <c r="B332">
        <f t="shared" si="42"/>
        <v>74</v>
      </c>
      <c r="C332" s="1">
        <f t="shared" si="40"/>
        <v>0.26179938779914941</v>
      </c>
      <c r="D332">
        <f>128+INT(127*グラフ!$A$1*(COS(C332)-グラフ!$B$1*COS(3*C332)))</f>
        <v>224</v>
      </c>
      <c r="E332">
        <f>128+INT(127*グラフ!$A$1*(COS(C332+2*PI()/3)-グラフ!$B$1*COS(3*C332)))</f>
        <v>33</v>
      </c>
      <c r="F332">
        <f t="shared" si="43"/>
        <v>1</v>
      </c>
      <c r="G332">
        <f t="shared" si="44"/>
        <v>0</v>
      </c>
      <c r="H332">
        <f t="shared" si="45"/>
        <v>1</v>
      </c>
      <c r="I332">
        <f t="shared" si="46"/>
        <v>1</v>
      </c>
      <c r="J332">
        <f t="shared" si="47"/>
        <v>0</v>
      </c>
      <c r="K332" s="1">
        <f t="shared" si="41"/>
        <v>0.47261669230761716</v>
      </c>
    </row>
    <row r="333" spans="1:11" x14ac:dyDescent="0.25">
      <c r="A333">
        <v>331</v>
      </c>
      <c r="B333">
        <f t="shared" si="42"/>
        <v>75</v>
      </c>
      <c r="C333" s="1">
        <f t="shared" si="40"/>
        <v>0.26179938779914941</v>
      </c>
      <c r="D333">
        <f>128+INT(127*グラフ!$A$1*(COS(C333)-グラフ!$B$1*COS(3*C333)))</f>
        <v>224</v>
      </c>
      <c r="E333">
        <f>128+INT(127*グラフ!$A$1*(COS(C333+2*PI()/3)-グラフ!$B$1*COS(3*C333)))</f>
        <v>33</v>
      </c>
      <c r="F333">
        <f t="shared" si="43"/>
        <v>1</v>
      </c>
      <c r="G333">
        <f t="shared" si="44"/>
        <v>0</v>
      </c>
      <c r="H333">
        <f t="shared" si="45"/>
        <v>1</v>
      </c>
      <c r="I333">
        <f t="shared" si="46"/>
        <v>1</v>
      </c>
      <c r="J333">
        <f t="shared" si="47"/>
        <v>0</v>
      </c>
      <c r="K333" s="1">
        <f t="shared" si="41"/>
        <v>0.47467678335329055</v>
      </c>
    </row>
    <row r="334" spans="1:11" x14ac:dyDescent="0.25">
      <c r="A334">
        <v>332</v>
      </c>
      <c r="B334">
        <f t="shared" si="42"/>
        <v>76</v>
      </c>
      <c r="C334" s="1">
        <f t="shared" si="40"/>
        <v>0.26179938779914941</v>
      </c>
      <c r="D334">
        <f>128+INT(127*グラフ!$A$1*(COS(C334)-グラフ!$B$1*COS(3*C334)))</f>
        <v>224</v>
      </c>
      <c r="E334">
        <f>128+INT(127*グラフ!$A$1*(COS(C334+2*PI()/3)-グラフ!$B$1*COS(3*C334)))</f>
        <v>33</v>
      </c>
      <c r="F334">
        <f t="shared" si="43"/>
        <v>1</v>
      </c>
      <c r="G334">
        <f t="shared" si="44"/>
        <v>0</v>
      </c>
      <c r="H334">
        <f t="shared" si="45"/>
        <v>1</v>
      </c>
      <c r="I334">
        <f t="shared" si="46"/>
        <v>1</v>
      </c>
      <c r="J334">
        <f t="shared" si="47"/>
        <v>0</v>
      </c>
      <c r="K334" s="1">
        <f t="shared" si="41"/>
        <v>0.47672882716831677</v>
      </c>
    </row>
    <row r="335" spans="1:11" x14ac:dyDescent="0.25">
      <c r="A335">
        <v>333</v>
      </c>
      <c r="B335">
        <f t="shared" si="42"/>
        <v>77</v>
      </c>
      <c r="C335" s="1">
        <f t="shared" si="40"/>
        <v>0.26179938779914941</v>
      </c>
      <c r="D335">
        <f>128+INT(127*グラフ!$A$1*(COS(C335)-グラフ!$B$1*COS(3*C335)))</f>
        <v>224</v>
      </c>
      <c r="E335">
        <f>128+INT(127*グラフ!$A$1*(COS(C335+2*PI()/3)-グラフ!$B$1*COS(3*C335)))</f>
        <v>33</v>
      </c>
      <c r="F335">
        <f t="shared" si="43"/>
        <v>1</v>
      </c>
      <c r="G335">
        <f t="shared" si="44"/>
        <v>0</v>
      </c>
      <c r="H335">
        <f t="shared" si="45"/>
        <v>1</v>
      </c>
      <c r="I335">
        <f t="shared" si="46"/>
        <v>1</v>
      </c>
      <c r="J335">
        <f t="shared" si="47"/>
        <v>0</v>
      </c>
      <c r="K335" s="1">
        <f t="shared" si="41"/>
        <v>0.47877285518719054</v>
      </c>
    </row>
    <row r="336" spans="1:11" x14ac:dyDescent="0.25">
      <c r="A336">
        <v>334</v>
      </c>
      <c r="B336">
        <f t="shared" si="42"/>
        <v>78</v>
      </c>
      <c r="C336" s="1">
        <f t="shared" si="40"/>
        <v>0.26179938779914941</v>
      </c>
      <c r="D336">
        <f>128+INT(127*グラフ!$A$1*(COS(C336)-グラフ!$B$1*COS(3*C336)))</f>
        <v>224</v>
      </c>
      <c r="E336">
        <f>128+INT(127*グラフ!$A$1*(COS(C336+2*PI()/3)-グラフ!$B$1*COS(3*C336)))</f>
        <v>33</v>
      </c>
      <c r="F336">
        <f t="shared" si="43"/>
        <v>1</v>
      </c>
      <c r="G336">
        <f t="shared" si="44"/>
        <v>0</v>
      </c>
      <c r="H336">
        <f t="shared" si="45"/>
        <v>1</v>
      </c>
      <c r="I336">
        <f t="shared" si="46"/>
        <v>1</v>
      </c>
      <c r="J336">
        <f t="shared" si="47"/>
        <v>0</v>
      </c>
      <c r="K336" s="1">
        <f t="shared" si="41"/>
        <v>0.48080889872161559</v>
      </c>
    </row>
    <row r="337" spans="1:11" x14ac:dyDescent="0.25">
      <c r="A337">
        <v>335</v>
      </c>
      <c r="B337">
        <f t="shared" si="42"/>
        <v>79</v>
      </c>
      <c r="C337" s="1">
        <f t="shared" si="40"/>
        <v>0.26179938779914941</v>
      </c>
      <c r="D337">
        <f>128+INT(127*グラフ!$A$1*(COS(C337)-グラフ!$B$1*COS(3*C337)))</f>
        <v>224</v>
      </c>
      <c r="E337">
        <f>128+INT(127*グラフ!$A$1*(COS(C337+2*PI()/3)-グラフ!$B$1*COS(3*C337)))</f>
        <v>33</v>
      </c>
      <c r="F337">
        <f t="shared" si="43"/>
        <v>1</v>
      </c>
      <c r="G337">
        <f t="shared" si="44"/>
        <v>0</v>
      </c>
      <c r="H337">
        <f t="shared" si="45"/>
        <v>1</v>
      </c>
      <c r="I337">
        <f t="shared" si="46"/>
        <v>1</v>
      </c>
      <c r="J337">
        <f t="shared" si="47"/>
        <v>0</v>
      </c>
      <c r="K337" s="1">
        <f t="shared" si="41"/>
        <v>0.48283698896098426</v>
      </c>
    </row>
    <row r="338" spans="1:11" x14ac:dyDescent="0.25">
      <c r="A338">
        <v>336</v>
      </c>
      <c r="B338">
        <f t="shared" si="42"/>
        <v>80</v>
      </c>
      <c r="C338" s="1">
        <f t="shared" si="40"/>
        <v>0.26179938779914941</v>
      </c>
      <c r="D338">
        <f>128+INT(127*グラフ!$A$1*(COS(C338)-グラフ!$B$1*COS(3*C338)))</f>
        <v>224</v>
      </c>
      <c r="E338">
        <f>128+INT(127*グラフ!$A$1*(COS(C338+2*PI()/3)-グラフ!$B$1*COS(3*C338)))</f>
        <v>33</v>
      </c>
      <c r="F338">
        <f t="shared" si="43"/>
        <v>1</v>
      </c>
      <c r="G338">
        <f t="shared" si="44"/>
        <v>0</v>
      </c>
      <c r="H338">
        <f t="shared" si="45"/>
        <v>1</v>
      </c>
      <c r="I338">
        <f t="shared" si="46"/>
        <v>1</v>
      </c>
      <c r="J338">
        <f t="shared" si="47"/>
        <v>0</v>
      </c>
      <c r="K338" s="1">
        <f t="shared" si="41"/>
        <v>0.48485715697285542</v>
      </c>
    </row>
    <row r="339" spans="1:11" x14ac:dyDescent="0.25">
      <c r="A339">
        <v>337</v>
      </c>
      <c r="B339">
        <f t="shared" si="42"/>
        <v>81</v>
      </c>
      <c r="C339" s="1">
        <f t="shared" si="40"/>
        <v>0.26179938779914941</v>
      </c>
      <c r="D339">
        <f>128+INT(127*グラフ!$A$1*(COS(C339)-グラフ!$B$1*COS(3*C339)))</f>
        <v>224</v>
      </c>
      <c r="E339">
        <f>128+INT(127*グラフ!$A$1*(COS(C339+2*PI()/3)-グラフ!$B$1*COS(3*C339)))</f>
        <v>33</v>
      </c>
      <c r="F339">
        <f t="shared" si="43"/>
        <v>1</v>
      </c>
      <c r="G339">
        <f t="shared" si="44"/>
        <v>0</v>
      </c>
      <c r="H339">
        <f t="shared" si="45"/>
        <v>1</v>
      </c>
      <c r="I339">
        <f t="shared" si="46"/>
        <v>1</v>
      </c>
      <c r="J339">
        <f t="shared" si="47"/>
        <v>0</v>
      </c>
      <c r="K339" s="1">
        <f t="shared" si="41"/>
        <v>0.48686943370343022</v>
      </c>
    </row>
    <row r="340" spans="1:11" x14ac:dyDescent="0.25">
      <c r="A340">
        <v>338</v>
      </c>
      <c r="B340">
        <f t="shared" si="42"/>
        <v>82</v>
      </c>
      <c r="C340" s="1">
        <f t="shared" si="40"/>
        <v>0.26179938779914941</v>
      </c>
      <c r="D340">
        <f>128+INT(127*グラフ!$A$1*(COS(C340)-グラフ!$B$1*COS(3*C340)))</f>
        <v>224</v>
      </c>
      <c r="E340">
        <f>128+INT(127*グラフ!$A$1*(COS(C340+2*PI()/3)-グラフ!$B$1*COS(3*C340)))</f>
        <v>33</v>
      </c>
      <c r="F340">
        <f t="shared" si="43"/>
        <v>1</v>
      </c>
      <c r="G340">
        <f t="shared" si="44"/>
        <v>0</v>
      </c>
      <c r="H340">
        <f t="shared" si="45"/>
        <v>1</v>
      </c>
      <c r="I340">
        <f t="shared" si="46"/>
        <v>1</v>
      </c>
      <c r="J340">
        <f t="shared" si="47"/>
        <v>0</v>
      </c>
      <c r="K340" s="1">
        <f t="shared" si="41"/>
        <v>0.48887384997802619</v>
      </c>
    </row>
    <row r="341" spans="1:11" x14ac:dyDescent="0.25">
      <c r="A341">
        <v>339</v>
      </c>
      <c r="B341">
        <f t="shared" si="42"/>
        <v>83</v>
      </c>
      <c r="C341" s="1">
        <f t="shared" si="40"/>
        <v>0.26179938779914941</v>
      </c>
      <c r="D341">
        <f>128+INT(127*グラフ!$A$1*(COS(C341)-グラフ!$B$1*COS(3*C341)))</f>
        <v>224</v>
      </c>
      <c r="E341">
        <f>128+INT(127*グラフ!$A$1*(COS(C341+2*PI()/3)-グラフ!$B$1*COS(3*C341)))</f>
        <v>33</v>
      </c>
      <c r="F341">
        <f t="shared" si="43"/>
        <v>1</v>
      </c>
      <c r="G341">
        <f t="shared" si="44"/>
        <v>0</v>
      </c>
      <c r="H341">
        <f t="shared" si="45"/>
        <v>1</v>
      </c>
      <c r="I341">
        <f t="shared" si="46"/>
        <v>1</v>
      </c>
      <c r="J341">
        <f t="shared" si="47"/>
        <v>0</v>
      </c>
      <c r="K341" s="1">
        <f t="shared" si="41"/>
        <v>0.49087043650154955</v>
      </c>
    </row>
    <row r="342" spans="1:11" x14ac:dyDescent="0.25">
      <c r="A342">
        <v>340</v>
      </c>
      <c r="B342">
        <f t="shared" si="42"/>
        <v>84</v>
      </c>
      <c r="C342" s="1">
        <f t="shared" si="40"/>
        <v>0.26179938779914941</v>
      </c>
      <c r="D342">
        <f>128+INT(127*グラフ!$A$1*(COS(C342)-グラフ!$B$1*COS(3*C342)))</f>
        <v>224</v>
      </c>
      <c r="E342">
        <f>128+INT(127*グラフ!$A$1*(COS(C342+2*PI()/3)-グラフ!$B$1*COS(3*C342)))</f>
        <v>33</v>
      </c>
      <c r="F342">
        <f t="shared" si="43"/>
        <v>1</v>
      </c>
      <c r="G342">
        <f t="shared" si="44"/>
        <v>0</v>
      </c>
      <c r="H342">
        <f t="shared" si="45"/>
        <v>1</v>
      </c>
      <c r="I342">
        <f t="shared" si="46"/>
        <v>1</v>
      </c>
      <c r="J342">
        <f t="shared" si="47"/>
        <v>0</v>
      </c>
      <c r="K342" s="1">
        <f t="shared" si="41"/>
        <v>0.49285922385896536</v>
      </c>
    </row>
    <row r="343" spans="1:11" x14ac:dyDescent="0.25">
      <c r="A343">
        <v>341</v>
      </c>
      <c r="B343">
        <f t="shared" si="42"/>
        <v>85</v>
      </c>
      <c r="C343" s="1">
        <f t="shared" si="40"/>
        <v>0.26179938779914941</v>
      </c>
      <c r="D343">
        <f>128+INT(127*グラフ!$A$1*(COS(C343)-グラフ!$B$1*COS(3*C343)))</f>
        <v>224</v>
      </c>
      <c r="E343">
        <f>128+INT(127*グラフ!$A$1*(COS(C343+2*PI()/3)-グラフ!$B$1*COS(3*C343)))</f>
        <v>33</v>
      </c>
      <c r="F343">
        <f t="shared" si="43"/>
        <v>1</v>
      </c>
      <c r="G343">
        <f t="shared" si="44"/>
        <v>0</v>
      </c>
      <c r="H343">
        <f t="shared" si="45"/>
        <v>1</v>
      </c>
      <c r="I343">
        <f t="shared" si="46"/>
        <v>1</v>
      </c>
      <c r="J343">
        <f t="shared" si="47"/>
        <v>0</v>
      </c>
      <c r="K343" s="1">
        <f t="shared" si="41"/>
        <v>0.49484024251576625</v>
      </c>
    </row>
    <row r="344" spans="1:11" x14ac:dyDescent="0.25">
      <c r="A344">
        <v>342</v>
      </c>
      <c r="B344">
        <f t="shared" si="42"/>
        <v>86</v>
      </c>
      <c r="C344" s="1">
        <f t="shared" si="40"/>
        <v>0.26179938779914941</v>
      </c>
      <c r="D344">
        <f>128+INT(127*グラフ!$A$1*(COS(C344)-グラフ!$B$1*COS(3*C344)))</f>
        <v>224</v>
      </c>
      <c r="E344">
        <f>128+INT(127*グラフ!$A$1*(COS(C344+2*PI()/3)-グラフ!$B$1*COS(3*C344)))</f>
        <v>33</v>
      </c>
      <c r="F344">
        <f t="shared" si="43"/>
        <v>1</v>
      </c>
      <c r="G344">
        <f t="shared" si="44"/>
        <v>0</v>
      </c>
      <c r="H344">
        <f t="shared" si="45"/>
        <v>1</v>
      </c>
      <c r="I344">
        <f t="shared" si="46"/>
        <v>1</v>
      </c>
      <c r="J344">
        <f t="shared" si="47"/>
        <v>0</v>
      </c>
      <c r="K344" s="1">
        <f t="shared" si="41"/>
        <v>0.49681352281843905</v>
      </c>
    </row>
    <row r="345" spans="1:11" x14ac:dyDescent="0.25">
      <c r="A345">
        <v>343</v>
      </c>
      <c r="B345">
        <f t="shared" si="42"/>
        <v>87</v>
      </c>
      <c r="C345" s="1">
        <f t="shared" si="40"/>
        <v>0.26179938779914941</v>
      </c>
      <c r="D345">
        <f>128+INT(127*グラフ!$A$1*(COS(C345)-グラフ!$B$1*COS(3*C345)))</f>
        <v>224</v>
      </c>
      <c r="E345">
        <f>128+INT(127*グラフ!$A$1*(COS(C345+2*PI()/3)-グラフ!$B$1*COS(3*C345)))</f>
        <v>33</v>
      </c>
      <c r="F345">
        <f t="shared" si="43"/>
        <v>1</v>
      </c>
      <c r="G345">
        <f t="shared" si="44"/>
        <v>0</v>
      </c>
      <c r="H345">
        <f t="shared" si="45"/>
        <v>1</v>
      </c>
      <c r="I345">
        <f t="shared" si="46"/>
        <v>1</v>
      </c>
      <c r="J345">
        <f t="shared" si="47"/>
        <v>0</v>
      </c>
      <c r="K345" s="1">
        <f t="shared" si="41"/>
        <v>0.49877909499492951</v>
      </c>
    </row>
    <row r="346" spans="1:11" x14ac:dyDescent="0.25">
      <c r="A346">
        <v>344</v>
      </c>
      <c r="B346">
        <f t="shared" si="42"/>
        <v>88</v>
      </c>
      <c r="C346" s="1">
        <f t="shared" si="40"/>
        <v>0.26179938779914941</v>
      </c>
      <c r="D346">
        <f>128+INT(127*グラフ!$A$1*(COS(C346)-グラフ!$B$1*COS(3*C346)))</f>
        <v>224</v>
      </c>
      <c r="E346">
        <f>128+INT(127*グラフ!$A$1*(COS(C346+2*PI()/3)-グラフ!$B$1*COS(3*C346)))</f>
        <v>33</v>
      </c>
      <c r="F346">
        <f t="shared" si="43"/>
        <v>1</v>
      </c>
      <c r="G346">
        <f t="shared" si="44"/>
        <v>0</v>
      </c>
      <c r="H346">
        <f t="shared" si="45"/>
        <v>1</v>
      </c>
      <c r="I346">
        <f t="shared" si="46"/>
        <v>1</v>
      </c>
      <c r="J346">
        <f t="shared" si="47"/>
        <v>0</v>
      </c>
      <c r="K346" s="1">
        <f t="shared" si="41"/>
        <v>0.50073698915510556</v>
      </c>
    </row>
    <row r="347" spans="1:11" x14ac:dyDescent="0.25">
      <c r="A347">
        <v>345</v>
      </c>
      <c r="B347">
        <f t="shared" si="42"/>
        <v>89</v>
      </c>
      <c r="C347" s="1">
        <f t="shared" si="40"/>
        <v>0.26179938779914941</v>
      </c>
      <c r="D347">
        <f>128+INT(127*グラフ!$A$1*(COS(C347)-グラフ!$B$1*COS(3*C347)))</f>
        <v>224</v>
      </c>
      <c r="E347">
        <f>128+INT(127*グラフ!$A$1*(COS(C347+2*PI()/3)-グラフ!$B$1*COS(3*C347)))</f>
        <v>33</v>
      </c>
      <c r="F347">
        <f t="shared" si="43"/>
        <v>1</v>
      </c>
      <c r="G347">
        <f t="shared" si="44"/>
        <v>0</v>
      </c>
      <c r="H347">
        <f t="shared" si="45"/>
        <v>1</v>
      </c>
      <c r="I347">
        <f t="shared" si="46"/>
        <v>1</v>
      </c>
      <c r="J347">
        <f t="shared" si="47"/>
        <v>0</v>
      </c>
      <c r="K347" s="1">
        <f t="shared" si="41"/>
        <v>0.50268723529121839</v>
      </c>
    </row>
    <row r="348" spans="1:11" x14ac:dyDescent="0.25">
      <c r="A348">
        <v>346</v>
      </c>
      <c r="B348">
        <f t="shared" si="42"/>
        <v>90</v>
      </c>
      <c r="C348" s="1">
        <f t="shared" si="40"/>
        <v>0.26179938779914941</v>
      </c>
      <c r="D348">
        <f>128+INT(127*グラフ!$A$1*(COS(C348)-グラフ!$B$1*COS(3*C348)))</f>
        <v>224</v>
      </c>
      <c r="E348">
        <f>128+INT(127*グラフ!$A$1*(COS(C348+2*PI()/3)-グラフ!$B$1*COS(3*C348)))</f>
        <v>33</v>
      </c>
      <c r="F348">
        <f t="shared" si="43"/>
        <v>1</v>
      </c>
      <c r="G348">
        <f t="shared" si="44"/>
        <v>0</v>
      </c>
      <c r="H348">
        <f t="shared" si="45"/>
        <v>1</v>
      </c>
      <c r="I348">
        <f t="shared" si="46"/>
        <v>1</v>
      </c>
      <c r="J348">
        <f t="shared" si="47"/>
        <v>0</v>
      </c>
      <c r="K348" s="1">
        <f t="shared" si="41"/>
        <v>0.50462986327836212</v>
      </c>
    </row>
    <row r="349" spans="1:11" x14ac:dyDescent="0.25">
      <c r="A349">
        <v>347</v>
      </c>
      <c r="B349">
        <f t="shared" si="42"/>
        <v>91</v>
      </c>
      <c r="C349" s="1">
        <f t="shared" si="40"/>
        <v>0.26179938779914941</v>
      </c>
      <c r="D349">
        <f>128+INT(127*グラフ!$A$1*(COS(C349)-グラフ!$B$1*COS(3*C349)))</f>
        <v>224</v>
      </c>
      <c r="E349">
        <f>128+INT(127*グラフ!$A$1*(COS(C349+2*PI()/3)-グラフ!$B$1*COS(3*C349)))</f>
        <v>33</v>
      </c>
      <c r="F349">
        <f t="shared" si="43"/>
        <v>1</v>
      </c>
      <c r="G349">
        <f t="shared" si="44"/>
        <v>0</v>
      </c>
      <c r="H349">
        <f t="shared" si="45"/>
        <v>1</v>
      </c>
      <c r="I349">
        <f t="shared" si="46"/>
        <v>1</v>
      </c>
      <c r="J349">
        <f t="shared" si="47"/>
        <v>0</v>
      </c>
      <c r="K349" s="1">
        <f t="shared" si="41"/>
        <v>0.50656490287493106</v>
      </c>
    </row>
    <row r="350" spans="1:11" x14ac:dyDescent="0.25">
      <c r="A350">
        <v>348</v>
      </c>
      <c r="B350">
        <f t="shared" si="42"/>
        <v>92</v>
      </c>
      <c r="C350" s="1">
        <f t="shared" si="40"/>
        <v>0.26179938779914941</v>
      </c>
      <c r="D350">
        <f>128+INT(127*グラフ!$A$1*(COS(C350)-グラフ!$B$1*COS(3*C350)))</f>
        <v>224</v>
      </c>
      <c r="E350">
        <f>128+INT(127*グラフ!$A$1*(COS(C350+2*PI()/3)-グラフ!$B$1*COS(3*C350)))</f>
        <v>33</v>
      </c>
      <c r="F350">
        <f t="shared" si="43"/>
        <v>1</v>
      </c>
      <c r="G350">
        <f t="shared" si="44"/>
        <v>0</v>
      </c>
      <c r="H350">
        <f t="shared" si="45"/>
        <v>1</v>
      </c>
      <c r="I350">
        <f t="shared" si="46"/>
        <v>1</v>
      </c>
      <c r="J350">
        <f t="shared" si="47"/>
        <v>0</v>
      </c>
      <c r="K350" s="1">
        <f t="shared" si="41"/>
        <v>0.50849238372307581</v>
      </c>
    </row>
    <row r="351" spans="1:11" x14ac:dyDescent="0.25">
      <c r="A351">
        <v>349</v>
      </c>
      <c r="B351">
        <f t="shared" si="42"/>
        <v>93</v>
      </c>
      <c r="C351" s="1">
        <f t="shared" si="40"/>
        <v>0.26179938779914941</v>
      </c>
      <c r="D351">
        <f>128+INT(127*グラフ!$A$1*(COS(C351)-グラフ!$B$1*COS(3*C351)))</f>
        <v>224</v>
      </c>
      <c r="E351">
        <f>128+INT(127*グラフ!$A$1*(COS(C351+2*PI()/3)-グラフ!$B$1*COS(3*C351)))</f>
        <v>33</v>
      </c>
      <c r="F351">
        <f t="shared" si="43"/>
        <v>1</v>
      </c>
      <c r="G351">
        <f t="shared" si="44"/>
        <v>0</v>
      </c>
      <c r="H351">
        <f t="shared" si="45"/>
        <v>1</v>
      </c>
      <c r="I351">
        <f t="shared" si="46"/>
        <v>1</v>
      </c>
      <c r="J351">
        <f t="shared" si="47"/>
        <v>0</v>
      </c>
      <c r="K351" s="1">
        <f t="shared" si="41"/>
        <v>0.51041233534915753</v>
      </c>
    </row>
    <row r="352" spans="1:11" x14ac:dyDescent="0.25">
      <c r="A352">
        <v>350</v>
      </c>
      <c r="B352">
        <f t="shared" si="42"/>
        <v>94</v>
      </c>
      <c r="C352" s="1">
        <f t="shared" si="40"/>
        <v>0.26179938779914941</v>
      </c>
      <c r="D352">
        <f>128+INT(127*グラフ!$A$1*(COS(C352)-グラフ!$B$1*COS(3*C352)))</f>
        <v>224</v>
      </c>
      <c r="E352">
        <f>128+INT(127*グラフ!$A$1*(COS(C352+2*PI()/3)-グラフ!$B$1*COS(3*C352)))</f>
        <v>33</v>
      </c>
      <c r="F352">
        <f t="shared" si="43"/>
        <v>1</v>
      </c>
      <c r="G352">
        <f t="shared" si="44"/>
        <v>0</v>
      </c>
      <c r="H352">
        <f t="shared" si="45"/>
        <v>1</v>
      </c>
      <c r="I352">
        <f t="shared" si="46"/>
        <v>1</v>
      </c>
      <c r="J352">
        <f t="shared" si="47"/>
        <v>0</v>
      </c>
      <c r="K352" s="1">
        <f t="shared" si="41"/>
        <v>0.51232478716419994</v>
      </c>
    </row>
    <row r="353" spans="1:11" x14ac:dyDescent="0.25">
      <c r="A353">
        <v>351</v>
      </c>
      <c r="B353">
        <f t="shared" si="42"/>
        <v>95</v>
      </c>
      <c r="C353" s="1">
        <f t="shared" si="40"/>
        <v>0.26179938779914941</v>
      </c>
      <c r="D353">
        <f>128+INT(127*グラフ!$A$1*(COS(C353)-グラフ!$B$1*COS(3*C353)))</f>
        <v>224</v>
      </c>
      <c r="E353">
        <f>128+INT(127*グラフ!$A$1*(COS(C353+2*PI()/3)-グラフ!$B$1*COS(3*C353)))</f>
        <v>33</v>
      </c>
      <c r="F353">
        <f t="shared" si="43"/>
        <v>1</v>
      </c>
      <c r="G353">
        <f t="shared" si="44"/>
        <v>0</v>
      </c>
      <c r="H353">
        <f t="shared" si="45"/>
        <v>1</v>
      </c>
      <c r="I353">
        <f t="shared" si="46"/>
        <v>1</v>
      </c>
      <c r="J353">
        <f t="shared" si="47"/>
        <v>0</v>
      </c>
      <c r="K353" s="1">
        <f t="shared" si="41"/>
        <v>0.51422976846433976</v>
      </c>
    </row>
    <row r="354" spans="1:11" x14ac:dyDescent="0.25">
      <c r="A354">
        <v>352</v>
      </c>
      <c r="B354">
        <f t="shared" si="42"/>
        <v>96</v>
      </c>
      <c r="C354" s="1">
        <f t="shared" si="40"/>
        <v>0.26179938779914941</v>
      </c>
      <c r="D354">
        <f>128+INT(127*グラフ!$A$1*(COS(C354)-グラフ!$B$1*COS(3*C354)))</f>
        <v>224</v>
      </c>
      <c r="E354">
        <f>128+INT(127*グラフ!$A$1*(COS(C354+2*PI()/3)-グラフ!$B$1*COS(3*C354)))</f>
        <v>33</v>
      </c>
      <c r="F354">
        <f t="shared" si="43"/>
        <v>1</v>
      </c>
      <c r="G354">
        <f t="shared" si="44"/>
        <v>0</v>
      </c>
      <c r="H354">
        <f t="shared" si="45"/>
        <v>1</v>
      </c>
      <c r="I354">
        <f t="shared" si="46"/>
        <v>1</v>
      </c>
      <c r="J354">
        <f t="shared" si="47"/>
        <v>0</v>
      </c>
      <c r="K354" s="1">
        <f t="shared" si="41"/>
        <v>0.51612730843127597</v>
      </c>
    </row>
    <row r="355" spans="1:11" x14ac:dyDescent="0.25">
      <c r="A355">
        <v>353</v>
      </c>
      <c r="B355">
        <f t="shared" si="42"/>
        <v>97</v>
      </c>
      <c r="C355" s="1">
        <f t="shared" si="40"/>
        <v>0.26179938779914941</v>
      </c>
      <c r="D355">
        <f>128+INT(127*グラフ!$A$1*(COS(C355)-グラフ!$B$1*COS(3*C355)))</f>
        <v>224</v>
      </c>
      <c r="E355">
        <f>128+INT(127*グラフ!$A$1*(COS(C355+2*PI()/3)-グラフ!$B$1*COS(3*C355)))</f>
        <v>33</v>
      </c>
      <c r="F355">
        <f t="shared" si="43"/>
        <v>1</v>
      </c>
      <c r="G355">
        <f t="shared" si="44"/>
        <v>0</v>
      </c>
      <c r="H355">
        <f t="shared" si="45"/>
        <v>1</v>
      </c>
      <c r="I355">
        <f t="shared" si="46"/>
        <v>1</v>
      </c>
      <c r="J355">
        <f t="shared" si="47"/>
        <v>0</v>
      </c>
      <c r="K355" s="1">
        <f t="shared" si="41"/>
        <v>0.51801743613271634</v>
      </c>
    </row>
    <row r="356" spans="1:11" x14ac:dyDescent="0.25">
      <c r="A356">
        <v>354</v>
      </c>
      <c r="B356">
        <f t="shared" si="42"/>
        <v>98</v>
      </c>
      <c r="C356" s="1">
        <f t="shared" si="40"/>
        <v>0.26179938779914941</v>
      </c>
      <c r="D356">
        <f>128+INT(127*グラフ!$A$1*(COS(C356)-グラフ!$B$1*COS(3*C356)))</f>
        <v>224</v>
      </c>
      <c r="E356">
        <f>128+INT(127*グラフ!$A$1*(COS(C356+2*PI()/3)-グラフ!$B$1*COS(3*C356)))</f>
        <v>33</v>
      </c>
      <c r="F356">
        <f t="shared" si="43"/>
        <v>1</v>
      </c>
      <c r="G356">
        <f t="shared" si="44"/>
        <v>0</v>
      </c>
      <c r="H356">
        <f t="shared" si="45"/>
        <v>1</v>
      </c>
      <c r="I356">
        <f t="shared" si="46"/>
        <v>1</v>
      </c>
      <c r="J356">
        <f t="shared" si="47"/>
        <v>0</v>
      </c>
      <c r="K356" s="1">
        <f t="shared" si="41"/>
        <v>0.51990018052282294</v>
      </c>
    </row>
    <row r="357" spans="1:11" x14ac:dyDescent="0.25">
      <c r="A357">
        <v>355</v>
      </c>
      <c r="B357">
        <f t="shared" si="42"/>
        <v>99</v>
      </c>
      <c r="C357" s="1">
        <f t="shared" si="40"/>
        <v>0.26179938779914941</v>
      </c>
      <c r="D357">
        <f>128+INT(127*グラフ!$A$1*(COS(C357)-グラフ!$B$1*COS(3*C357)))</f>
        <v>224</v>
      </c>
      <c r="E357">
        <f>128+INT(127*グラフ!$A$1*(COS(C357+2*PI()/3)-グラフ!$B$1*COS(3*C357)))</f>
        <v>33</v>
      </c>
      <c r="F357">
        <f t="shared" si="43"/>
        <v>1</v>
      </c>
      <c r="G357">
        <f t="shared" si="44"/>
        <v>0</v>
      </c>
      <c r="H357">
        <f t="shared" si="45"/>
        <v>1</v>
      </c>
      <c r="I357">
        <f t="shared" si="46"/>
        <v>1</v>
      </c>
      <c r="J357">
        <f t="shared" si="47"/>
        <v>0</v>
      </c>
      <c r="K357" s="1">
        <f t="shared" si="41"/>
        <v>0.52177557044265566</v>
      </c>
    </row>
    <row r="358" spans="1:11" x14ac:dyDescent="0.25">
      <c r="A358">
        <v>356</v>
      </c>
      <c r="B358">
        <f t="shared" si="42"/>
        <v>100</v>
      </c>
      <c r="C358" s="1">
        <f t="shared" si="40"/>
        <v>0.26179938779914941</v>
      </c>
      <c r="D358">
        <f>128+INT(127*グラフ!$A$1*(COS(C358)-グラフ!$B$1*COS(3*C358)))</f>
        <v>224</v>
      </c>
      <c r="E358">
        <f>128+INT(127*グラフ!$A$1*(COS(C358+2*PI()/3)-グラフ!$B$1*COS(3*C358)))</f>
        <v>33</v>
      </c>
      <c r="F358">
        <f t="shared" si="43"/>
        <v>1</v>
      </c>
      <c r="G358">
        <f t="shared" si="44"/>
        <v>0</v>
      </c>
      <c r="H358">
        <f t="shared" si="45"/>
        <v>1</v>
      </c>
      <c r="I358">
        <f t="shared" si="46"/>
        <v>1</v>
      </c>
      <c r="J358">
        <f t="shared" si="47"/>
        <v>0</v>
      </c>
      <c r="K358" s="1">
        <f t="shared" si="41"/>
        <v>0.52364363462061403</v>
      </c>
    </row>
    <row r="359" spans="1:11" x14ac:dyDescent="0.25">
      <c r="A359">
        <v>357</v>
      </c>
      <c r="B359">
        <f t="shared" si="42"/>
        <v>101</v>
      </c>
      <c r="C359" s="1">
        <f t="shared" si="40"/>
        <v>0.26179938779914941</v>
      </c>
      <c r="D359">
        <f>128+INT(127*グラフ!$A$1*(COS(C359)-グラフ!$B$1*COS(3*C359)))</f>
        <v>224</v>
      </c>
      <c r="E359">
        <f>128+INT(127*グラフ!$A$1*(COS(C359+2*PI()/3)-グラフ!$B$1*COS(3*C359)))</f>
        <v>33</v>
      </c>
      <c r="F359">
        <f t="shared" si="43"/>
        <v>1</v>
      </c>
      <c r="G359">
        <f t="shared" si="44"/>
        <v>0</v>
      </c>
      <c r="H359">
        <f t="shared" si="45"/>
        <v>1</v>
      </c>
      <c r="I359">
        <f t="shared" si="46"/>
        <v>1</v>
      </c>
      <c r="J359">
        <f t="shared" si="47"/>
        <v>0</v>
      </c>
      <c r="K359" s="1">
        <f t="shared" si="41"/>
        <v>0.52550440167287726</v>
      </c>
    </row>
    <row r="360" spans="1:11" x14ac:dyDescent="0.25">
      <c r="A360">
        <v>358</v>
      </c>
      <c r="B360">
        <f t="shared" si="42"/>
        <v>102</v>
      </c>
      <c r="C360" s="1">
        <f t="shared" si="40"/>
        <v>0.26179938779914941</v>
      </c>
      <c r="D360">
        <f>128+INT(127*グラフ!$A$1*(COS(C360)-グラフ!$B$1*COS(3*C360)))</f>
        <v>224</v>
      </c>
      <c r="E360">
        <f>128+INT(127*グラフ!$A$1*(COS(C360+2*PI()/3)-グラフ!$B$1*COS(3*C360)))</f>
        <v>33</v>
      </c>
      <c r="F360">
        <f t="shared" si="43"/>
        <v>1</v>
      </c>
      <c r="G360">
        <f t="shared" si="44"/>
        <v>0</v>
      </c>
      <c r="H360">
        <f t="shared" si="45"/>
        <v>1</v>
      </c>
      <c r="I360">
        <f t="shared" si="46"/>
        <v>1</v>
      </c>
      <c r="J360">
        <f t="shared" si="47"/>
        <v>0</v>
      </c>
      <c r="K360" s="1">
        <f t="shared" si="41"/>
        <v>0.52735790010384254</v>
      </c>
    </row>
    <row r="361" spans="1:11" x14ac:dyDescent="0.25">
      <c r="A361">
        <v>359</v>
      </c>
      <c r="B361">
        <f t="shared" si="42"/>
        <v>103</v>
      </c>
      <c r="C361" s="1">
        <f t="shared" si="40"/>
        <v>0.26179938779914941</v>
      </c>
      <c r="D361">
        <f>128+INT(127*グラフ!$A$1*(COS(C361)-グラフ!$B$1*COS(3*C361)))</f>
        <v>224</v>
      </c>
      <c r="E361">
        <f>128+INT(127*グラフ!$A$1*(COS(C361+2*PI()/3)-グラフ!$B$1*COS(3*C361)))</f>
        <v>33</v>
      </c>
      <c r="F361">
        <f t="shared" si="43"/>
        <v>1</v>
      </c>
      <c r="G361">
        <f t="shared" si="44"/>
        <v>0</v>
      </c>
      <c r="H361">
        <f t="shared" si="45"/>
        <v>1</v>
      </c>
      <c r="I361">
        <f t="shared" si="46"/>
        <v>1</v>
      </c>
      <c r="J361">
        <f t="shared" si="47"/>
        <v>0</v>
      </c>
      <c r="K361" s="1">
        <f t="shared" si="41"/>
        <v>0.52920415830656187</v>
      </c>
    </row>
    <row r="362" spans="1:11" x14ac:dyDescent="0.25">
      <c r="A362">
        <v>360</v>
      </c>
      <c r="B362">
        <f t="shared" si="42"/>
        <v>104</v>
      </c>
      <c r="C362" s="1">
        <f t="shared" si="40"/>
        <v>0.26179938779914941</v>
      </c>
      <c r="D362">
        <f>128+INT(127*グラフ!$A$1*(COS(C362)-グラフ!$B$1*COS(3*C362)))</f>
        <v>224</v>
      </c>
      <c r="E362">
        <f>128+INT(127*グラフ!$A$1*(COS(C362+2*PI()/3)-グラフ!$B$1*COS(3*C362)))</f>
        <v>33</v>
      </c>
      <c r="F362">
        <f t="shared" si="43"/>
        <v>1</v>
      </c>
      <c r="G362">
        <f t="shared" si="44"/>
        <v>0</v>
      </c>
      <c r="H362">
        <f t="shared" si="45"/>
        <v>1</v>
      </c>
      <c r="I362">
        <f t="shared" si="46"/>
        <v>1</v>
      </c>
      <c r="J362">
        <f t="shared" si="47"/>
        <v>0</v>
      </c>
      <c r="K362" s="1">
        <f t="shared" si="41"/>
        <v>0.53104320456317688</v>
      </c>
    </row>
    <row r="363" spans="1:11" x14ac:dyDescent="0.25">
      <c r="A363">
        <v>361</v>
      </c>
      <c r="B363">
        <f t="shared" si="42"/>
        <v>105</v>
      </c>
      <c r="C363" s="1">
        <f t="shared" si="40"/>
        <v>0.26179938779914941</v>
      </c>
      <c r="D363">
        <f>128+INT(127*グラフ!$A$1*(COS(C363)-グラフ!$B$1*COS(3*C363)))</f>
        <v>224</v>
      </c>
      <c r="E363">
        <f>128+INT(127*グラフ!$A$1*(COS(C363+2*PI()/3)-グラフ!$B$1*COS(3*C363)))</f>
        <v>33</v>
      </c>
      <c r="F363">
        <f t="shared" si="43"/>
        <v>1</v>
      </c>
      <c r="G363">
        <f t="shared" si="44"/>
        <v>0</v>
      </c>
      <c r="H363">
        <f t="shared" si="45"/>
        <v>1</v>
      </c>
      <c r="I363">
        <f t="shared" si="46"/>
        <v>1</v>
      </c>
      <c r="J363">
        <f t="shared" si="47"/>
        <v>0</v>
      </c>
      <c r="K363" s="1">
        <f t="shared" si="41"/>
        <v>0.53287506704535192</v>
      </c>
    </row>
    <row r="364" spans="1:11" x14ac:dyDescent="0.25">
      <c r="A364">
        <v>362</v>
      </c>
      <c r="B364">
        <f t="shared" si="42"/>
        <v>106</v>
      </c>
      <c r="C364" s="1">
        <f t="shared" si="40"/>
        <v>0.26179938779914941</v>
      </c>
      <c r="D364">
        <f>128+INT(127*グラフ!$A$1*(COS(C364)-グラフ!$B$1*COS(3*C364)))</f>
        <v>224</v>
      </c>
      <c r="E364">
        <f>128+INT(127*グラフ!$A$1*(COS(C364+2*PI()/3)-グラフ!$B$1*COS(3*C364)))</f>
        <v>33</v>
      </c>
      <c r="F364">
        <f t="shared" si="43"/>
        <v>1</v>
      </c>
      <c r="G364">
        <f t="shared" si="44"/>
        <v>0</v>
      </c>
      <c r="H364">
        <f t="shared" si="45"/>
        <v>1</v>
      </c>
      <c r="I364">
        <f t="shared" si="46"/>
        <v>1</v>
      </c>
      <c r="J364">
        <f t="shared" si="47"/>
        <v>0</v>
      </c>
      <c r="K364" s="1">
        <f t="shared" si="41"/>
        <v>0.53469977381470601</v>
      </c>
    </row>
    <row r="365" spans="1:11" x14ac:dyDescent="0.25">
      <c r="A365">
        <v>363</v>
      </c>
      <c r="B365">
        <f t="shared" si="42"/>
        <v>107</v>
      </c>
      <c r="C365" s="1">
        <f t="shared" si="40"/>
        <v>0.26179938779914941</v>
      </c>
      <c r="D365">
        <f>128+INT(127*グラフ!$A$1*(COS(C365)-グラフ!$B$1*COS(3*C365)))</f>
        <v>224</v>
      </c>
      <c r="E365">
        <f>128+INT(127*グラフ!$A$1*(COS(C365+2*PI()/3)-グラフ!$B$1*COS(3*C365)))</f>
        <v>33</v>
      </c>
      <c r="F365">
        <f t="shared" si="43"/>
        <v>1</v>
      </c>
      <c r="G365">
        <f t="shared" si="44"/>
        <v>0</v>
      </c>
      <c r="H365">
        <f t="shared" si="45"/>
        <v>1</v>
      </c>
      <c r="I365">
        <f t="shared" si="46"/>
        <v>1</v>
      </c>
      <c r="J365">
        <f t="shared" si="47"/>
        <v>0</v>
      </c>
      <c r="K365" s="1">
        <f t="shared" si="41"/>
        <v>0.53651735282324231</v>
      </c>
    </row>
    <row r="366" spans="1:11" x14ac:dyDescent="0.25">
      <c r="A366">
        <v>364</v>
      </c>
      <c r="B366">
        <f t="shared" si="42"/>
        <v>108</v>
      </c>
      <c r="C366" s="1">
        <f t="shared" si="40"/>
        <v>0.26179938779914941</v>
      </c>
      <c r="D366">
        <f>128+INT(127*グラフ!$A$1*(COS(C366)-グラフ!$B$1*COS(3*C366)))</f>
        <v>224</v>
      </c>
      <c r="E366">
        <f>128+INT(127*グラフ!$A$1*(COS(C366+2*PI()/3)-グラフ!$B$1*COS(3*C366)))</f>
        <v>33</v>
      </c>
      <c r="F366">
        <f t="shared" si="43"/>
        <v>1</v>
      </c>
      <c r="G366">
        <f t="shared" si="44"/>
        <v>0</v>
      </c>
      <c r="H366">
        <f t="shared" si="45"/>
        <v>1</v>
      </c>
      <c r="I366">
        <f t="shared" si="46"/>
        <v>1</v>
      </c>
      <c r="J366">
        <f t="shared" si="47"/>
        <v>0</v>
      </c>
      <c r="K366" s="1">
        <f t="shared" si="41"/>
        <v>0.53832783191377653</v>
      </c>
    </row>
    <row r="367" spans="1:11" x14ac:dyDescent="0.25">
      <c r="A367">
        <v>365</v>
      </c>
      <c r="B367">
        <f t="shared" si="42"/>
        <v>109</v>
      </c>
      <c r="C367" s="1">
        <f t="shared" si="40"/>
        <v>0.26179938779914941</v>
      </c>
      <c r="D367">
        <f>128+INT(127*グラフ!$A$1*(COS(C367)-グラフ!$B$1*COS(3*C367)))</f>
        <v>224</v>
      </c>
      <c r="E367">
        <f>128+INT(127*グラフ!$A$1*(COS(C367+2*PI()/3)-グラフ!$B$1*COS(3*C367)))</f>
        <v>33</v>
      </c>
      <c r="F367">
        <f t="shared" si="43"/>
        <v>1</v>
      </c>
      <c r="G367">
        <f t="shared" si="44"/>
        <v>0</v>
      </c>
      <c r="H367">
        <f t="shared" si="45"/>
        <v>1</v>
      </c>
      <c r="I367">
        <f t="shared" si="46"/>
        <v>1</v>
      </c>
      <c r="J367">
        <f t="shared" si="47"/>
        <v>0</v>
      </c>
      <c r="K367" s="1">
        <f t="shared" si="41"/>
        <v>0.54013123882036329</v>
      </c>
    </row>
    <row r="368" spans="1:11" x14ac:dyDescent="0.25">
      <c r="A368">
        <v>366</v>
      </c>
      <c r="B368">
        <f t="shared" si="42"/>
        <v>110</v>
      </c>
      <c r="C368" s="1">
        <f t="shared" si="40"/>
        <v>0.26179938779914941</v>
      </c>
      <c r="D368">
        <f>128+INT(127*グラフ!$A$1*(COS(C368)-グラフ!$B$1*COS(3*C368)))</f>
        <v>224</v>
      </c>
      <c r="E368">
        <f>128+INT(127*グラフ!$A$1*(COS(C368+2*PI()/3)-グラフ!$B$1*COS(3*C368)))</f>
        <v>33</v>
      </c>
      <c r="F368">
        <f t="shared" si="43"/>
        <v>1</v>
      </c>
      <c r="G368">
        <f t="shared" si="44"/>
        <v>0</v>
      </c>
      <c r="H368">
        <f t="shared" si="45"/>
        <v>1</v>
      </c>
      <c r="I368">
        <f t="shared" si="46"/>
        <v>1</v>
      </c>
      <c r="J368">
        <f t="shared" si="47"/>
        <v>0</v>
      </c>
      <c r="K368" s="1">
        <f t="shared" si="41"/>
        <v>0.5419276011687213</v>
      </c>
    </row>
    <row r="369" spans="1:11" x14ac:dyDescent="0.25">
      <c r="A369">
        <v>367</v>
      </c>
      <c r="B369">
        <f t="shared" si="42"/>
        <v>111</v>
      </c>
      <c r="C369" s="1">
        <f t="shared" si="40"/>
        <v>0.26179938779914941</v>
      </c>
      <c r="D369">
        <f>128+INT(127*グラフ!$A$1*(COS(C369)-グラフ!$B$1*COS(3*C369)))</f>
        <v>224</v>
      </c>
      <c r="E369">
        <f>128+INT(127*グラフ!$A$1*(COS(C369+2*PI()/3)-グラフ!$B$1*COS(3*C369)))</f>
        <v>33</v>
      </c>
      <c r="F369">
        <f t="shared" si="43"/>
        <v>1</v>
      </c>
      <c r="G369">
        <f t="shared" si="44"/>
        <v>0</v>
      </c>
      <c r="H369">
        <f t="shared" si="45"/>
        <v>1</v>
      </c>
      <c r="I369">
        <f t="shared" si="46"/>
        <v>1</v>
      </c>
      <c r="J369">
        <f t="shared" si="47"/>
        <v>0</v>
      </c>
      <c r="K369" s="1">
        <f t="shared" si="41"/>
        <v>0.54371694647665603</v>
      </c>
    </row>
    <row r="370" spans="1:11" x14ac:dyDescent="0.25">
      <c r="A370">
        <v>368</v>
      </c>
      <c r="B370">
        <f t="shared" si="42"/>
        <v>112</v>
      </c>
      <c r="C370" s="1">
        <f t="shared" si="40"/>
        <v>0.26179938779914941</v>
      </c>
      <c r="D370">
        <f>128+INT(127*グラフ!$A$1*(COS(C370)-グラフ!$B$1*COS(3*C370)))</f>
        <v>224</v>
      </c>
      <c r="E370">
        <f>128+INT(127*グラフ!$A$1*(COS(C370+2*PI()/3)-グラフ!$B$1*COS(3*C370)))</f>
        <v>33</v>
      </c>
      <c r="F370">
        <f t="shared" si="43"/>
        <v>1</v>
      </c>
      <c r="G370">
        <f t="shared" si="44"/>
        <v>0</v>
      </c>
      <c r="H370">
        <f t="shared" si="45"/>
        <v>1</v>
      </c>
      <c r="I370">
        <f t="shared" si="46"/>
        <v>1</v>
      </c>
      <c r="J370">
        <f t="shared" si="47"/>
        <v>0</v>
      </c>
      <c r="K370" s="1">
        <f t="shared" si="41"/>
        <v>0.54549930215448161</v>
      </c>
    </row>
    <row r="371" spans="1:11" x14ac:dyDescent="0.25">
      <c r="A371">
        <v>369</v>
      </c>
      <c r="B371">
        <f t="shared" si="42"/>
        <v>113</v>
      </c>
      <c r="C371" s="1">
        <f t="shared" si="40"/>
        <v>0.26179938779914941</v>
      </c>
      <c r="D371">
        <f>128+INT(127*グラフ!$A$1*(COS(C371)-グラフ!$B$1*COS(3*C371)))</f>
        <v>224</v>
      </c>
      <c r="E371">
        <f>128+INT(127*グラフ!$A$1*(COS(C371+2*PI()/3)-グラフ!$B$1*COS(3*C371)))</f>
        <v>33</v>
      </c>
      <c r="F371">
        <f t="shared" si="43"/>
        <v>1</v>
      </c>
      <c r="G371">
        <f t="shared" si="44"/>
        <v>0</v>
      </c>
      <c r="H371">
        <f t="shared" si="45"/>
        <v>1</v>
      </c>
      <c r="I371">
        <f t="shared" si="46"/>
        <v>1</v>
      </c>
      <c r="J371">
        <f t="shared" si="47"/>
        <v>0</v>
      </c>
      <c r="K371" s="1">
        <f t="shared" si="41"/>
        <v>0.54727469550544072</v>
      </c>
    </row>
    <row r="372" spans="1:11" x14ac:dyDescent="0.25">
      <c r="A372">
        <v>370</v>
      </c>
      <c r="B372">
        <f t="shared" si="42"/>
        <v>114</v>
      </c>
      <c r="C372" s="1">
        <f t="shared" si="40"/>
        <v>0.26179938779914941</v>
      </c>
      <c r="D372">
        <f>128+INT(127*グラフ!$A$1*(COS(C372)-グラフ!$B$1*COS(3*C372)))</f>
        <v>224</v>
      </c>
      <c r="E372">
        <f>128+INT(127*グラフ!$A$1*(COS(C372+2*PI()/3)-グラフ!$B$1*COS(3*C372)))</f>
        <v>33</v>
      </c>
      <c r="F372">
        <f t="shared" si="43"/>
        <v>1</v>
      </c>
      <c r="G372">
        <f t="shared" si="44"/>
        <v>0</v>
      </c>
      <c r="H372">
        <f t="shared" si="45"/>
        <v>1</v>
      </c>
      <c r="I372">
        <f t="shared" si="46"/>
        <v>1</v>
      </c>
      <c r="J372">
        <f t="shared" si="47"/>
        <v>0</v>
      </c>
      <c r="K372" s="1">
        <f t="shared" si="41"/>
        <v>0.54904315372612256</v>
      </c>
    </row>
    <row r="373" spans="1:11" x14ac:dyDescent="0.25">
      <c r="A373">
        <v>371</v>
      </c>
      <c r="B373">
        <f t="shared" si="42"/>
        <v>115</v>
      </c>
      <c r="C373" s="1">
        <f t="shared" si="40"/>
        <v>0.26179938779914941</v>
      </c>
      <c r="D373">
        <f>128+INT(127*グラフ!$A$1*(COS(C373)-グラフ!$B$1*COS(3*C373)))</f>
        <v>224</v>
      </c>
      <c r="E373">
        <f>128+INT(127*グラフ!$A$1*(COS(C373+2*PI()/3)-グラフ!$B$1*COS(3*C373)))</f>
        <v>33</v>
      </c>
      <c r="F373">
        <f t="shared" si="43"/>
        <v>1</v>
      </c>
      <c r="G373">
        <f t="shared" si="44"/>
        <v>0</v>
      </c>
      <c r="H373">
        <f t="shared" si="45"/>
        <v>1</v>
      </c>
      <c r="I373">
        <f t="shared" si="46"/>
        <v>1</v>
      </c>
      <c r="J373">
        <f t="shared" si="47"/>
        <v>0</v>
      </c>
      <c r="K373" s="1">
        <f t="shared" si="41"/>
        <v>0.55080470390687986</v>
      </c>
    </row>
    <row r="374" spans="1:11" x14ac:dyDescent="0.25">
      <c r="A374">
        <v>372</v>
      </c>
      <c r="B374">
        <f t="shared" si="42"/>
        <v>116</v>
      </c>
      <c r="C374" s="1">
        <f t="shared" si="40"/>
        <v>0.26179938779914941</v>
      </c>
      <c r="D374">
        <f>128+INT(127*グラフ!$A$1*(COS(C374)-グラフ!$B$1*COS(3*C374)))</f>
        <v>224</v>
      </c>
      <c r="E374">
        <f>128+INT(127*グラフ!$A$1*(COS(C374+2*PI()/3)-グラフ!$B$1*COS(3*C374)))</f>
        <v>33</v>
      </c>
      <c r="F374">
        <f t="shared" si="43"/>
        <v>1</v>
      </c>
      <c r="G374">
        <f t="shared" si="44"/>
        <v>0</v>
      </c>
      <c r="H374">
        <f t="shared" si="45"/>
        <v>1</v>
      </c>
      <c r="I374">
        <f t="shared" si="46"/>
        <v>1</v>
      </c>
      <c r="J374">
        <f t="shared" si="47"/>
        <v>0</v>
      </c>
      <c r="K374" s="1">
        <f t="shared" si="41"/>
        <v>0.55255937303224356</v>
      </c>
    </row>
    <row r="375" spans="1:11" x14ac:dyDescent="0.25">
      <c r="A375">
        <v>373</v>
      </c>
      <c r="B375">
        <f t="shared" si="42"/>
        <v>117</v>
      </c>
      <c r="C375" s="1">
        <f t="shared" si="40"/>
        <v>0.26179938779914941</v>
      </c>
      <c r="D375">
        <f>128+INT(127*グラフ!$A$1*(COS(C375)-グラフ!$B$1*COS(3*C375)))</f>
        <v>224</v>
      </c>
      <c r="E375">
        <f>128+INT(127*グラフ!$A$1*(COS(C375+2*PI()/3)-グラフ!$B$1*COS(3*C375)))</f>
        <v>33</v>
      </c>
      <c r="F375">
        <f t="shared" si="43"/>
        <v>1</v>
      </c>
      <c r="G375">
        <f t="shared" si="44"/>
        <v>0</v>
      </c>
      <c r="H375">
        <f t="shared" si="45"/>
        <v>1</v>
      </c>
      <c r="I375">
        <f t="shared" si="46"/>
        <v>1</v>
      </c>
      <c r="J375">
        <f t="shared" si="47"/>
        <v>0</v>
      </c>
      <c r="K375" s="1">
        <f t="shared" si="41"/>
        <v>0.55430718798133638</v>
      </c>
    </row>
    <row r="376" spans="1:11" x14ac:dyDescent="0.25">
      <c r="A376">
        <v>374</v>
      </c>
      <c r="B376">
        <f t="shared" si="42"/>
        <v>118</v>
      </c>
      <c r="C376" s="1">
        <f t="shared" si="40"/>
        <v>0.26179938779914941</v>
      </c>
      <c r="D376">
        <f>128+INT(127*グラフ!$A$1*(COS(C376)-グラフ!$B$1*COS(3*C376)))</f>
        <v>224</v>
      </c>
      <c r="E376">
        <f>128+INT(127*グラフ!$A$1*(COS(C376+2*PI()/3)-グラフ!$B$1*COS(3*C376)))</f>
        <v>33</v>
      </c>
      <c r="F376">
        <f t="shared" si="43"/>
        <v>1</v>
      </c>
      <c r="G376">
        <f t="shared" si="44"/>
        <v>0</v>
      </c>
      <c r="H376">
        <f t="shared" si="45"/>
        <v>1</v>
      </c>
      <c r="I376">
        <f t="shared" si="46"/>
        <v>1</v>
      </c>
      <c r="J376">
        <f t="shared" si="47"/>
        <v>0</v>
      </c>
      <c r="K376" s="1">
        <f t="shared" si="41"/>
        <v>0.55604817552828434</v>
      </c>
    </row>
    <row r="377" spans="1:11" x14ac:dyDescent="0.25">
      <c r="A377">
        <v>375</v>
      </c>
      <c r="B377">
        <f t="shared" si="42"/>
        <v>119</v>
      </c>
      <c r="C377" s="1">
        <f t="shared" si="40"/>
        <v>0.26179938779914941</v>
      </c>
      <c r="D377">
        <f>128+INT(127*グラフ!$A$1*(COS(C377)-グラフ!$B$1*COS(3*C377)))</f>
        <v>224</v>
      </c>
      <c r="E377">
        <f>128+INT(127*グラフ!$A$1*(COS(C377+2*PI()/3)-グラフ!$B$1*COS(3*C377)))</f>
        <v>33</v>
      </c>
      <c r="F377">
        <f t="shared" si="43"/>
        <v>1</v>
      </c>
      <c r="G377">
        <f t="shared" si="44"/>
        <v>0</v>
      </c>
      <c r="H377">
        <f t="shared" si="45"/>
        <v>1</v>
      </c>
      <c r="I377">
        <f t="shared" si="46"/>
        <v>1</v>
      </c>
      <c r="J377">
        <f t="shared" si="47"/>
        <v>0</v>
      </c>
      <c r="K377" s="1">
        <f t="shared" si="41"/>
        <v>0.55778236234262701</v>
      </c>
    </row>
    <row r="378" spans="1:11" x14ac:dyDescent="0.25">
      <c r="A378">
        <v>376</v>
      </c>
      <c r="B378">
        <f t="shared" si="42"/>
        <v>120</v>
      </c>
      <c r="C378" s="1">
        <f t="shared" si="40"/>
        <v>0.26179938779914941</v>
      </c>
      <c r="D378">
        <f>128+INT(127*グラフ!$A$1*(COS(C378)-グラフ!$B$1*COS(3*C378)))</f>
        <v>224</v>
      </c>
      <c r="E378">
        <f>128+INT(127*グラフ!$A$1*(COS(C378+2*PI()/3)-グラフ!$B$1*COS(3*C378)))</f>
        <v>33</v>
      </c>
      <c r="F378">
        <f t="shared" si="43"/>
        <v>1</v>
      </c>
      <c r="G378">
        <f t="shared" si="44"/>
        <v>0</v>
      </c>
      <c r="H378">
        <f t="shared" si="45"/>
        <v>1</v>
      </c>
      <c r="I378">
        <f t="shared" si="46"/>
        <v>1</v>
      </c>
      <c r="J378">
        <f t="shared" si="47"/>
        <v>0</v>
      </c>
      <c r="K378" s="1">
        <f t="shared" si="41"/>
        <v>0.55950977498972609</v>
      </c>
    </row>
    <row r="379" spans="1:11" x14ac:dyDescent="0.25">
      <c r="A379">
        <v>377</v>
      </c>
      <c r="B379">
        <f t="shared" si="42"/>
        <v>121</v>
      </c>
      <c r="C379" s="1">
        <f t="shared" si="40"/>
        <v>0.26179938779914941</v>
      </c>
      <c r="D379">
        <f>128+INT(127*グラフ!$A$1*(COS(C379)-グラフ!$B$1*COS(3*C379)))</f>
        <v>224</v>
      </c>
      <c r="E379">
        <f>128+INT(127*グラフ!$A$1*(COS(C379+2*PI()/3)-グラフ!$B$1*COS(3*C379)))</f>
        <v>33</v>
      </c>
      <c r="F379">
        <f t="shared" si="43"/>
        <v>1</v>
      </c>
      <c r="G379">
        <f t="shared" si="44"/>
        <v>0</v>
      </c>
      <c r="H379">
        <f t="shared" si="45"/>
        <v>1</v>
      </c>
      <c r="I379">
        <f t="shared" si="46"/>
        <v>1</v>
      </c>
      <c r="J379">
        <f t="shared" si="47"/>
        <v>0</v>
      </c>
      <c r="K379" s="1">
        <f t="shared" si="41"/>
        <v>0.5612304399311725</v>
      </c>
    </row>
    <row r="380" spans="1:11" x14ac:dyDescent="0.25">
      <c r="A380">
        <v>378</v>
      </c>
      <c r="B380">
        <f t="shared" si="42"/>
        <v>122</v>
      </c>
      <c r="C380" s="1">
        <f t="shared" si="40"/>
        <v>0.26179938779914941</v>
      </c>
      <c r="D380">
        <f>128+INT(127*グラフ!$A$1*(COS(C380)-グラフ!$B$1*COS(3*C380)))</f>
        <v>224</v>
      </c>
      <c r="E380">
        <f>128+INT(127*グラフ!$A$1*(COS(C380+2*PI()/3)-グラフ!$B$1*COS(3*C380)))</f>
        <v>33</v>
      </c>
      <c r="F380">
        <f t="shared" si="43"/>
        <v>1</v>
      </c>
      <c r="G380">
        <f t="shared" si="44"/>
        <v>0</v>
      </c>
      <c r="H380">
        <f t="shared" si="45"/>
        <v>1</v>
      </c>
      <c r="I380">
        <f t="shared" si="46"/>
        <v>1</v>
      </c>
      <c r="J380">
        <f t="shared" si="47"/>
        <v>0</v>
      </c>
      <c r="K380" s="1">
        <f t="shared" si="41"/>
        <v>0.56294438352519138</v>
      </c>
    </row>
    <row r="381" spans="1:11" x14ac:dyDescent="0.25">
      <c r="A381">
        <v>379</v>
      </c>
      <c r="B381">
        <f t="shared" si="42"/>
        <v>123</v>
      </c>
      <c r="C381" s="1">
        <f t="shared" si="40"/>
        <v>0.26179938779914941</v>
      </c>
      <c r="D381">
        <f>128+INT(127*グラフ!$A$1*(COS(C381)-グラフ!$B$1*COS(3*C381)))</f>
        <v>224</v>
      </c>
      <c r="E381">
        <f>128+INT(127*グラフ!$A$1*(COS(C381+2*PI()/3)-グラフ!$B$1*COS(3*C381)))</f>
        <v>33</v>
      </c>
      <c r="F381">
        <f t="shared" si="43"/>
        <v>1</v>
      </c>
      <c r="G381">
        <f t="shared" si="44"/>
        <v>0</v>
      </c>
      <c r="H381">
        <f t="shared" si="45"/>
        <v>1</v>
      </c>
      <c r="I381">
        <f t="shared" si="46"/>
        <v>1</v>
      </c>
      <c r="J381">
        <f t="shared" si="47"/>
        <v>0</v>
      </c>
      <c r="K381" s="1">
        <f t="shared" si="41"/>
        <v>0.56465163202704616</v>
      </c>
    </row>
    <row r="382" spans="1:11" x14ac:dyDescent="0.25">
      <c r="A382">
        <v>380</v>
      </c>
      <c r="B382">
        <f t="shared" si="42"/>
        <v>124</v>
      </c>
      <c r="C382" s="1">
        <f t="shared" si="40"/>
        <v>0.26179938779914941</v>
      </c>
      <c r="D382">
        <f>128+INT(127*グラフ!$A$1*(COS(C382)-グラフ!$B$1*COS(3*C382)))</f>
        <v>224</v>
      </c>
      <c r="E382">
        <f>128+INT(127*グラフ!$A$1*(COS(C382+2*PI()/3)-グラフ!$B$1*COS(3*C382)))</f>
        <v>33</v>
      </c>
      <c r="F382">
        <f t="shared" si="43"/>
        <v>1</v>
      </c>
      <c r="G382">
        <f t="shared" si="44"/>
        <v>0</v>
      </c>
      <c r="H382">
        <f t="shared" si="45"/>
        <v>1</v>
      </c>
      <c r="I382">
        <f t="shared" si="46"/>
        <v>1</v>
      </c>
      <c r="J382">
        <f t="shared" si="47"/>
        <v>0</v>
      </c>
      <c r="K382" s="1">
        <f t="shared" si="41"/>
        <v>0.56635221158944049</v>
      </c>
    </row>
    <row r="383" spans="1:11" x14ac:dyDescent="0.25">
      <c r="A383">
        <v>381</v>
      </c>
      <c r="B383">
        <f t="shared" si="42"/>
        <v>125</v>
      </c>
      <c r="C383" s="1">
        <f t="shared" si="40"/>
        <v>0.26179938779914941</v>
      </c>
      <c r="D383">
        <f>128+INT(127*グラフ!$A$1*(COS(C383)-グラフ!$B$1*COS(3*C383)))</f>
        <v>224</v>
      </c>
      <c r="E383">
        <f>128+INT(127*グラフ!$A$1*(COS(C383+2*PI()/3)-グラフ!$B$1*COS(3*C383)))</f>
        <v>33</v>
      </c>
      <c r="F383">
        <f t="shared" si="43"/>
        <v>1</v>
      </c>
      <c r="G383">
        <f t="shared" si="44"/>
        <v>0</v>
      </c>
      <c r="H383">
        <f t="shared" si="45"/>
        <v>1</v>
      </c>
      <c r="I383">
        <f t="shared" si="46"/>
        <v>1</v>
      </c>
      <c r="J383">
        <f t="shared" si="47"/>
        <v>0</v>
      </c>
      <c r="K383" s="1">
        <f t="shared" si="41"/>
        <v>0.56804614826291921</v>
      </c>
    </row>
    <row r="384" spans="1:11" x14ac:dyDescent="0.25">
      <c r="A384">
        <v>382</v>
      </c>
      <c r="B384">
        <f t="shared" si="42"/>
        <v>126</v>
      </c>
      <c r="C384" s="1">
        <f t="shared" si="40"/>
        <v>0.26179938779914941</v>
      </c>
      <c r="D384">
        <f>128+INT(127*グラフ!$A$1*(COS(C384)-グラフ!$B$1*COS(3*C384)))</f>
        <v>224</v>
      </c>
      <c r="E384">
        <f>128+INT(127*グラフ!$A$1*(COS(C384+2*PI()/3)-グラフ!$B$1*COS(3*C384)))</f>
        <v>33</v>
      </c>
      <c r="F384">
        <f t="shared" si="43"/>
        <v>1</v>
      </c>
      <c r="G384">
        <f t="shared" si="44"/>
        <v>0</v>
      </c>
      <c r="H384">
        <f t="shared" si="45"/>
        <v>1</v>
      </c>
      <c r="I384">
        <f t="shared" si="46"/>
        <v>1</v>
      </c>
      <c r="J384">
        <f t="shared" si="47"/>
        <v>0</v>
      </c>
      <c r="K384" s="1">
        <f t="shared" si="41"/>
        <v>0.56973346799626723</v>
      </c>
    </row>
    <row r="385" spans="1:11" x14ac:dyDescent="0.25">
      <c r="A385">
        <v>383</v>
      </c>
      <c r="B385">
        <f t="shared" si="42"/>
        <v>127</v>
      </c>
      <c r="C385" s="1">
        <f t="shared" si="40"/>
        <v>0.26179938779914941</v>
      </c>
      <c r="D385">
        <f>128+INT(127*グラフ!$A$1*(COS(C385)-グラフ!$B$1*COS(3*C385)))</f>
        <v>224</v>
      </c>
      <c r="E385">
        <f>128+INT(127*グラフ!$A$1*(COS(C385+2*PI()/3)-グラフ!$B$1*COS(3*C385)))</f>
        <v>33</v>
      </c>
      <c r="F385">
        <f t="shared" si="43"/>
        <v>1</v>
      </c>
      <c r="G385">
        <f t="shared" si="44"/>
        <v>0</v>
      </c>
      <c r="H385">
        <f t="shared" si="45"/>
        <v>1</v>
      </c>
      <c r="I385">
        <f t="shared" si="46"/>
        <v>1</v>
      </c>
      <c r="J385">
        <f t="shared" si="47"/>
        <v>0</v>
      </c>
      <c r="K385" s="1">
        <f t="shared" si="41"/>
        <v>0.57141419663690685</v>
      </c>
    </row>
    <row r="386" spans="1:11" x14ac:dyDescent="0.25">
      <c r="A386">
        <v>384</v>
      </c>
      <c r="B386">
        <f t="shared" si="42"/>
        <v>128</v>
      </c>
      <c r="C386" s="1">
        <f t="shared" ref="C386:C449" si="48">2*PI()*(INT(A386*$M$1)/24)</f>
        <v>0.26179938779914941</v>
      </c>
      <c r="D386">
        <f>128+INT(127*グラフ!$A$1*(COS(C386)-グラフ!$B$1*COS(3*C386)))</f>
        <v>224</v>
      </c>
      <c r="E386">
        <f>128+INT(127*グラフ!$A$1*(COS(C386+2*PI()/3)-グラフ!$B$1*COS(3*C386)))</f>
        <v>33</v>
      </c>
      <c r="F386">
        <f t="shared" si="43"/>
        <v>1</v>
      </c>
      <c r="G386">
        <f t="shared" si="44"/>
        <v>0</v>
      </c>
      <c r="H386">
        <f t="shared" si="45"/>
        <v>1</v>
      </c>
      <c r="I386">
        <f t="shared" si="46"/>
        <v>1</v>
      </c>
      <c r="J386">
        <f t="shared" si="47"/>
        <v>0</v>
      </c>
      <c r="K386" s="1">
        <f t="shared" ref="K386:K449" si="49">$M$3*K385+$M$2*(I386-J386)</f>
        <v>0.57308835993129392</v>
      </c>
    </row>
    <row r="387" spans="1:11" x14ac:dyDescent="0.25">
      <c r="A387">
        <v>385</v>
      </c>
      <c r="B387">
        <f t="shared" ref="B387:B450" si="50">MOD(A387,256)</f>
        <v>129</v>
      </c>
      <c r="C387" s="1">
        <f t="shared" si="48"/>
        <v>0.26179938779914941</v>
      </c>
      <c r="D387">
        <f>128+INT(127*グラフ!$A$1*(COS(C387)-グラフ!$B$1*COS(3*C387)))</f>
        <v>224</v>
      </c>
      <c r="E387">
        <f>128+INT(127*グラフ!$A$1*(COS(C387+2*PI()/3)-グラフ!$B$1*COS(3*C387)))</f>
        <v>33</v>
      </c>
      <c r="F387">
        <f t="shared" ref="F387:F450" si="51">IF(D387&gt;B387,1,0)</f>
        <v>1</v>
      </c>
      <c r="G387">
        <f t="shared" ref="G387:G450" si="52">IF(E387&gt;B387,1,0)</f>
        <v>0</v>
      </c>
      <c r="H387">
        <f t="shared" ref="H387:H450" si="53">IF(_xlfn.XOR(F387,G387),1,0)</f>
        <v>1</v>
      </c>
      <c r="I387">
        <f t="shared" ref="I387:I450" si="54">IF(AND(F387,H387),1,0)</f>
        <v>1</v>
      </c>
      <c r="J387">
        <f t="shared" ref="J387:J450" si="55">IF(AND(G387,H387),1,0)</f>
        <v>0</v>
      </c>
      <c r="K387" s="1">
        <f t="shared" si="49"/>
        <v>0.57475598352531232</v>
      </c>
    </row>
    <row r="388" spans="1:11" x14ac:dyDescent="0.25">
      <c r="A388">
        <v>386</v>
      </c>
      <c r="B388">
        <f t="shared" si="50"/>
        <v>130</v>
      </c>
      <c r="C388" s="1">
        <f t="shared" si="48"/>
        <v>0.26179938779914941</v>
      </c>
      <c r="D388">
        <f>128+INT(127*グラフ!$A$1*(COS(C388)-グラフ!$B$1*COS(3*C388)))</f>
        <v>224</v>
      </c>
      <c r="E388">
        <f>128+INT(127*グラフ!$A$1*(COS(C388+2*PI()/3)-グラフ!$B$1*COS(3*C388)))</f>
        <v>33</v>
      </c>
      <c r="F388">
        <f t="shared" si="51"/>
        <v>1</v>
      </c>
      <c r="G388">
        <f t="shared" si="52"/>
        <v>0</v>
      </c>
      <c r="H388">
        <f t="shared" si="53"/>
        <v>1</v>
      </c>
      <c r="I388">
        <f t="shared" si="54"/>
        <v>1</v>
      </c>
      <c r="J388">
        <f t="shared" si="55"/>
        <v>0</v>
      </c>
      <c r="K388" s="1">
        <f t="shared" si="49"/>
        <v>0.57641709296466659</v>
      </c>
    </row>
    <row r="389" spans="1:11" x14ac:dyDescent="0.25">
      <c r="A389">
        <v>387</v>
      </c>
      <c r="B389">
        <f t="shared" si="50"/>
        <v>131</v>
      </c>
      <c r="C389" s="1">
        <f t="shared" si="48"/>
        <v>0.26179938779914941</v>
      </c>
      <c r="D389">
        <f>128+INT(127*グラフ!$A$1*(COS(C389)-グラフ!$B$1*COS(3*C389)))</f>
        <v>224</v>
      </c>
      <c r="E389">
        <f>128+INT(127*グラフ!$A$1*(COS(C389+2*PI()/3)-グラフ!$B$1*COS(3*C389)))</f>
        <v>33</v>
      </c>
      <c r="F389">
        <f t="shared" si="51"/>
        <v>1</v>
      </c>
      <c r="G389">
        <f t="shared" si="52"/>
        <v>0</v>
      </c>
      <c r="H389">
        <f t="shared" si="53"/>
        <v>1</v>
      </c>
      <c r="I389">
        <f t="shared" si="54"/>
        <v>1</v>
      </c>
      <c r="J389">
        <f t="shared" si="55"/>
        <v>0</v>
      </c>
      <c r="K389" s="1">
        <f t="shared" si="49"/>
        <v>0.57807171369527333</v>
      </c>
    </row>
    <row r="390" spans="1:11" x14ac:dyDescent="0.25">
      <c r="A390">
        <v>388</v>
      </c>
      <c r="B390">
        <f t="shared" si="50"/>
        <v>132</v>
      </c>
      <c r="C390" s="1">
        <f t="shared" si="48"/>
        <v>0.26179938779914941</v>
      </c>
      <c r="D390">
        <f>128+INT(127*グラフ!$A$1*(COS(C390)-グラフ!$B$1*COS(3*C390)))</f>
        <v>224</v>
      </c>
      <c r="E390">
        <f>128+INT(127*グラフ!$A$1*(COS(C390+2*PI()/3)-グラフ!$B$1*COS(3*C390)))</f>
        <v>33</v>
      </c>
      <c r="F390">
        <f t="shared" si="51"/>
        <v>1</v>
      </c>
      <c r="G390">
        <f t="shared" si="52"/>
        <v>0</v>
      </c>
      <c r="H390">
        <f t="shared" si="53"/>
        <v>1</v>
      </c>
      <c r="I390">
        <f t="shared" si="54"/>
        <v>1</v>
      </c>
      <c r="J390">
        <f t="shared" si="55"/>
        <v>0</v>
      </c>
      <c r="K390" s="1">
        <f t="shared" si="49"/>
        <v>0.57971987106365119</v>
      </c>
    </row>
    <row r="391" spans="1:11" x14ac:dyDescent="0.25">
      <c r="A391">
        <v>389</v>
      </c>
      <c r="B391">
        <f t="shared" si="50"/>
        <v>133</v>
      </c>
      <c r="C391" s="1">
        <f t="shared" si="48"/>
        <v>0.26179938779914941</v>
      </c>
      <c r="D391">
        <f>128+INT(127*グラフ!$A$1*(COS(C391)-グラフ!$B$1*COS(3*C391)))</f>
        <v>224</v>
      </c>
      <c r="E391">
        <f>128+INT(127*グラフ!$A$1*(COS(C391+2*PI()/3)-グラフ!$B$1*COS(3*C391)))</f>
        <v>33</v>
      </c>
      <c r="F391">
        <f t="shared" si="51"/>
        <v>1</v>
      </c>
      <c r="G391">
        <f t="shared" si="52"/>
        <v>0</v>
      </c>
      <c r="H391">
        <f t="shared" si="53"/>
        <v>1</v>
      </c>
      <c r="I391">
        <f t="shared" si="54"/>
        <v>1</v>
      </c>
      <c r="J391">
        <f t="shared" si="55"/>
        <v>0</v>
      </c>
      <c r="K391" s="1">
        <f t="shared" si="49"/>
        <v>0.58136159031730883</v>
      </c>
    </row>
    <row r="392" spans="1:11" x14ac:dyDescent="0.25">
      <c r="A392">
        <v>390</v>
      </c>
      <c r="B392">
        <f t="shared" si="50"/>
        <v>134</v>
      </c>
      <c r="C392" s="1">
        <f t="shared" si="48"/>
        <v>0.26179938779914941</v>
      </c>
      <c r="D392">
        <f>128+INT(127*グラフ!$A$1*(COS(C392)-グラフ!$B$1*COS(3*C392)))</f>
        <v>224</v>
      </c>
      <c r="E392">
        <f>128+INT(127*グラフ!$A$1*(COS(C392+2*PI()/3)-グラフ!$B$1*COS(3*C392)))</f>
        <v>33</v>
      </c>
      <c r="F392">
        <f t="shared" si="51"/>
        <v>1</v>
      </c>
      <c r="G392">
        <f t="shared" si="52"/>
        <v>0</v>
      </c>
      <c r="H392">
        <f t="shared" si="53"/>
        <v>1</v>
      </c>
      <c r="I392">
        <f t="shared" si="54"/>
        <v>1</v>
      </c>
      <c r="J392">
        <f t="shared" si="55"/>
        <v>0</v>
      </c>
      <c r="K392" s="1">
        <f t="shared" si="49"/>
        <v>0.58299689660513188</v>
      </c>
    </row>
    <row r="393" spans="1:11" x14ac:dyDescent="0.25">
      <c r="A393">
        <v>391</v>
      </c>
      <c r="B393">
        <f t="shared" si="50"/>
        <v>135</v>
      </c>
      <c r="C393" s="1">
        <f t="shared" si="48"/>
        <v>0.26179938779914941</v>
      </c>
      <c r="D393">
        <f>128+INT(127*グラフ!$A$1*(COS(C393)-グラフ!$B$1*COS(3*C393)))</f>
        <v>224</v>
      </c>
      <c r="E393">
        <f>128+INT(127*グラフ!$A$1*(COS(C393+2*PI()/3)-グラフ!$B$1*COS(3*C393)))</f>
        <v>33</v>
      </c>
      <c r="F393">
        <f t="shared" si="51"/>
        <v>1</v>
      </c>
      <c r="G393">
        <f t="shared" si="52"/>
        <v>0</v>
      </c>
      <c r="H393">
        <f t="shared" si="53"/>
        <v>1</v>
      </c>
      <c r="I393">
        <f t="shared" si="54"/>
        <v>1</v>
      </c>
      <c r="J393">
        <f t="shared" si="55"/>
        <v>0</v>
      </c>
      <c r="K393" s="1">
        <f t="shared" si="49"/>
        <v>0.58462581497776811</v>
      </c>
    </row>
    <row r="394" spans="1:11" x14ac:dyDescent="0.25">
      <c r="A394">
        <v>392</v>
      </c>
      <c r="B394">
        <f t="shared" si="50"/>
        <v>136</v>
      </c>
      <c r="C394" s="1">
        <f t="shared" si="48"/>
        <v>0.26179938779914941</v>
      </c>
      <c r="D394">
        <f>128+INT(127*グラフ!$A$1*(COS(C394)-グラフ!$B$1*COS(3*C394)))</f>
        <v>224</v>
      </c>
      <c r="E394">
        <f>128+INT(127*グラフ!$A$1*(COS(C394+2*PI()/3)-グラフ!$B$1*COS(3*C394)))</f>
        <v>33</v>
      </c>
      <c r="F394">
        <f t="shared" si="51"/>
        <v>1</v>
      </c>
      <c r="G394">
        <f t="shared" si="52"/>
        <v>0</v>
      </c>
      <c r="H394">
        <f t="shared" si="53"/>
        <v>1</v>
      </c>
      <c r="I394">
        <f t="shared" si="54"/>
        <v>1</v>
      </c>
      <c r="J394">
        <f t="shared" si="55"/>
        <v>0</v>
      </c>
      <c r="K394" s="1">
        <f t="shared" si="49"/>
        <v>0.58624837038801125</v>
      </c>
    </row>
    <row r="395" spans="1:11" x14ac:dyDescent="0.25">
      <c r="A395">
        <v>393</v>
      </c>
      <c r="B395">
        <f t="shared" si="50"/>
        <v>137</v>
      </c>
      <c r="C395" s="1">
        <f t="shared" si="48"/>
        <v>0.26179938779914941</v>
      </c>
      <c r="D395">
        <f>128+INT(127*グラフ!$A$1*(COS(C395)-グラフ!$B$1*COS(3*C395)))</f>
        <v>224</v>
      </c>
      <c r="E395">
        <f>128+INT(127*グラフ!$A$1*(COS(C395+2*PI()/3)-グラフ!$B$1*COS(3*C395)))</f>
        <v>33</v>
      </c>
      <c r="F395">
        <f t="shared" si="51"/>
        <v>1</v>
      </c>
      <c r="G395">
        <f t="shared" si="52"/>
        <v>0</v>
      </c>
      <c r="H395">
        <f t="shared" si="53"/>
        <v>1</v>
      </c>
      <c r="I395">
        <f t="shared" si="54"/>
        <v>1</v>
      </c>
      <c r="J395">
        <f t="shared" si="55"/>
        <v>0</v>
      </c>
      <c r="K395" s="1">
        <f t="shared" si="49"/>
        <v>0.5878645876911831</v>
      </c>
    </row>
    <row r="396" spans="1:11" x14ac:dyDescent="0.25">
      <c r="A396">
        <v>394</v>
      </c>
      <c r="B396">
        <f t="shared" si="50"/>
        <v>138</v>
      </c>
      <c r="C396" s="1">
        <f t="shared" si="48"/>
        <v>0.26179938779914941</v>
      </c>
      <c r="D396">
        <f>128+INT(127*グラフ!$A$1*(COS(C396)-グラフ!$B$1*COS(3*C396)))</f>
        <v>224</v>
      </c>
      <c r="E396">
        <f>128+INT(127*グラフ!$A$1*(COS(C396+2*PI()/3)-グラフ!$B$1*COS(3*C396)))</f>
        <v>33</v>
      </c>
      <c r="F396">
        <f t="shared" si="51"/>
        <v>1</v>
      </c>
      <c r="G396">
        <f t="shared" si="52"/>
        <v>0</v>
      </c>
      <c r="H396">
        <f t="shared" si="53"/>
        <v>1</v>
      </c>
      <c r="I396">
        <f t="shared" si="54"/>
        <v>1</v>
      </c>
      <c r="J396">
        <f t="shared" si="55"/>
        <v>0</v>
      </c>
      <c r="K396" s="1">
        <f t="shared" si="49"/>
        <v>0.58947449164551446</v>
      </c>
    </row>
    <row r="397" spans="1:11" x14ac:dyDescent="0.25">
      <c r="A397">
        <v>395</v>
      </c>
      <c r="B397">
        <f t="shared" si="50"/>
        <v>139</v>
      </c>
      <c r="C397" s="1">
        <f t="shared" si="48"/>
        <v>0.26179938779914941</v>
      </c>
      <c r="D397">
        <f>128+INT(127*グラフ!$A$1*(COS(C397)-グラフ!$B$1*COS(3*C397)))</f>
        <v>224</v>
      </c>
      <c r="E397">
        <f>128+INT(127*グラフ!$A$1*(COS(C397+2*PI()/3)-グラフ!$B$1*COS(3*C397)))</f>
        <v>33</v>
      </c>
      <c r="F397">
        <f t="shared" si="51"/>
        <v>1</v>
      </c>
      <c r="G397">
        <f t="shared" si="52"/>
        <v>0</v>
      </c>
      <c r="H397">
        <f t="shared" si="53"/>
        <v>1</v>
      </c>
      <c r="I397">
        <f t="shared" si="54"/>
        <v>1</v>
      </c>
      <c r="J397">
        <f t="shared" si="55"/>
        <v>0</v>
      </c>
      <c r="K397" s="1">
        <f t="shared" si="49"/>
        <v>0.59107810691252416</v>
      </c>
    </row>
    <row r="398" spans="1:11" x14ac:dyDescent="0.25">
      <c r="A398">
        <v>396</v>
      </c>
      <c r="B398">
        <f t="shared" si="50"/>
        <v>140</v>
      </c>
      <c r="C398" s="1">
        <f t="shared" si="48"/>
        <v>0.26179938779914941</v>
      </c>
      <c r="D398">
        <f>128+INT(127*グラフ!$A$1*(COS(C398)-グラフ!$B$1*COS(3*C398)))</f>
        <v>224</v>
      </c>
      <c r="E398">
        <f>128+INT(127*グラフ!$A$1*(COS(C398+2*PI()/3)-グラフ!$B$1*COS(3*C398)))</f>
        <v>33</v>
      </c>
      <c r="F398">
        <f t="shared" si="51"/>
        <v>1</v>
      </c>
      <c r="G398">
        <f t="shared" si="52"/>
        <v>0</v>
      </c>
      <c r="H398">
        <f t="shared" si="53"/>
        <v>1</v>
      </c>
      <c r="I398">
        <f t="shared" si="54"/>
        <v>1</v>
      </c>
      <c r="J398">
        <f t="shared" si="55"/>
        <v>0</v>
      </c>
      <c r="K398" s="1">
        <f t="shared" si="49"/>
        <v>0.59267545805739708</v>
      </c>
    </row>
    <row r="399" spans="1:11" x14ac:dyDescent="0.25">
      <c r="A399">
        <v>397</v>
      </c>
      <c r="B399">
        <f t="shared" si="50"/>
        <v>141</v>
      </c>
      <c r="C399" s="1">
        <f t="shared" si="48"/>
        <v>0.26179938779914941</v>
      </c>
      <c r="D399">
        <f>128+INT(127*グラフ!$A$1*(COS(C399)-グラフ!$B$1*COS(3*C399)))</f>
        <v>224</v>
      </c>
      <c r="E399">
        <f>128+INT(127*グラフ!$A$1*(COS(C399+2*PI()/3)-グラフ!$B$1*COS(3*C399)))</f>
        <v>33</v>
      </c>
      <c r="F399">
        <f t="shared" si="51"/>
        <v>1</v>
      </c>
      <c r="G399">
        <f t="shared" si="52"/>
        <v>0</v>
      </c>
      <c r="H399">
        <f t="shared" si="53"/>
        <v>1</v>
      </c>
      <c r="I399">
        <f t="shared" si="54"/>
        <v>1</v>
      </c>
      <c r="J399">
        <f t="shared" si="55"/>
        <v>0</v>
      </c>
      <c r="K399" s="1">
        <f t="shared" si="49"/>
        <v>0.59426656954936041</v>
      </c>
    </row>
    <row r="400" spans="1:11" x14ac:dyDescent="0.25">
      <c r="A400">
        <v>398</v>
      </c>
      <c r="B400">
        <f t="shared" si="50"/>
        <v>142</v>
      </c>
      <c r="C400" s="1">
        <f t="shared" si="48"/>
        <v>0.26179938779914941</v>
      </c>
      <c r="D400">
        <f>128+INT(127*グラフ!$A$1*(COS(C400)-グラフ!$B$1*COS(3*C400)))</f>
        <v>224</v>
      </c>
      <c r="E400">
        <f>128+INT(127*グラフ!$A$1*(COS(C400+2*PI()/3)-グラフ!$B$1*COS(3*C400)))</f>
        <v>33</v>
      </c>
      <c r="F400">
        <f t="shared" si="51"/>
        <v>1</v>
      </c>
      <c r="G400">
        <f t="shared" si="52"/>
        <v>0</v>
      </c>
      <c r="H400">
        <f t="shared" si="53"/>
        <v>1</v>
      </c>
      <c r="I400">
        <f t="shared" si="54"/>
        <v>1</v>
      </c>
      <c r="J400">
        <f t="shared" si="55"/>
        <v>0</v>
      </c>
      <c r="K400" s="1">
        <f t="shared" si="49"/>
        <v>0.59585146576205827</v>
      </c>
    </row>
    <row r="401" spans="1:11" x14ac:dyDescent="0.25">
      <c r="A401">
        <v>399</v>
      </c>
      <c r="B401">
        <f t="shared" si="50"/>
        <v>143</v>
      </c>
      <c r="C401" s="1">
        <f t="shared" si="48"/>
        <v>0.26179938779914941</v>
      </c>
      <c r="D401">
        <f>128+INT(127*グラフ!$A$1*(COS(C401)-グラフ!$B$1*COS(3*C401)))</f>
        <v>224</v>
      </c>
      <c r="E401">
        <f>128+INT(127*グラフ!$A$1*(COS(C401+2*PI()/3)-グラフ!$B$1*COS(3*C401)))</f>
        <v>33</v>
      </c>
      <c r="F401">
        <f t="shared" si="51"/>
        <v>1</v>
      </c>
      <c r="G401">
        <f t="shared" si="52"/>
        <v>0</v>
      </c>
      <c r="H401">
        <f t="shared" si="53"/>
        <v>1</v>
      </c>
      <c r="I401">
        <f t="shared" si="54"/>
        <v>1</v>
      </c>
      <c r="J401">
        <f t="shared" si="55"/>
        <v>0</v>
      </c>
      <c r="K401" s="1">
        <f t="shared" si="49"/>
        <v>0.59743017097392526</v>
      </c>
    </row>
    <row r="402" spans="1:11" x14ac:dyDescent="0.25">
      <c r="A402">
        <v>400</v>
      </c>
      <c r="B402">
        <f t="shared" si="50"/>
        <v>144</v>
      </c>
      <c r="C402" s="1">
        <f t="shared" si="48"/>
        <v>0.26179938779914941</v>
      </c>
      <c r="D402">
        <f>128+INT(127*グラフ!$A$1*(COS(C402)-グラフ!$B$1*COS(3*C402)))</f>
        <v>224</v>
      </c>
      <c r="E402">
        <f>128+INT(127*グラフ!$A$1*(COS(C402+2*PI()/3)-グラフ!$B$1*COS(3*C402)))</f>
        <v>33</v>
      </c>
      <c r="F402">
        <f t="shared" si="51"/>
        <v>1</v>
      </c>
      <c r="G402">
        <f t="shared" si="52"/>
        <v>0</v>
      </c>
      <c r="H402">
        <f t="shared" si="53"/>
        <v>1</v>
      </c>
      <c r="I402">
        <f t="shared" si="54"/>
        <v>1</v>
      </c>
      <c r="J402">
        <f t="shared" si="55"/>
        <v>0</v>
      </c>
      <c r="K402" s="1">
        <f t="shared" si="49"/>
        <v>0.59900270936855837</v>
      </c>
    </row>
    <row r="403" spans="1:11" x14ac:dyDescent="0.25">
      <c r="A403">
        <v>401</v>
      </c>
      <c r="B403">
        <f t="shared" si="50"/>
        <v>145</v>
      </c>
      <c r="C403" s="1">
        <f t="shared" si="48"/>
        <v>0.26179938779914941</v>
      </c>
      <c r="D403">
        <f>128+INT(127*グラフ!$A$1*(COS(C403)-グラフ!$B$1*COS(3*C403)))</f>
        <v>224</v>
      </c>
      <c r="E403">
        <f>128+INT(127*グラフ!$A$1*(COS(C403+2*PI()/3)-グラフ!$B$1*COS(3*C403)))</f>
        <v>33</v>
      </c>
      <c r="F403">
        <f t="shared" si="51"/>
        <v>1</v>
      </c>
      <c r="G403">
        <f t="shared" si="52"/>
        <v>0</v>
      </c>
      <c r="H403">
        <f t="shared" si="53"/>
        <v>1</v>
      </c>
      <c r="I403">
        <f t="shared" si="54"/>
        <v>1</v>
      </c>
      <c r="J403">
        <f t="shared" si="55"/>
        <v>0</v>
      </c>
      <c r="K403" s="1">
        <f t="shared" si="49"/>
        <v>0.60056910503508742</v>
      </c>
    </row>
    <row r="404" spans="1:11" x14ac:dyDescent="0.25">
      <c r="A404">
        <v>402</v>
      </c>
      <c r="B404">
        <f t="shared" si="50"/>
        <v>146</v>
      </c>
      <c r="C404" s="1">
        <f t="shared" si="48"/>
        <v>0.26179938779914941</v>
      </c>
      <c r="D404">
        <f>128+INT(127*グラフ!$A$1*(COS(C404)-グラフ!$B$1*COS(3*C404)))</f>
        <v>224</v>
      </c>
      <c r="E404">
        <f>128+INT(127*グラフ!$A$1*(COS(C404+2*PI()/3)-グラフ!$B$1*COS(3*C404)))</f>
        <v>33</v>
      </c>
      <c r="F404">
        <f t="shared" si="51"/>
        <v>1</v>
      </c>
      <c r="G404">
        <f t="shared" si="52"/>
        <v>0</v>
      </c>
      <c r="H404">
        <f t="shared" si="53"/>
        <v>1</v>
      </c>
      <c r="I404">
        <f t="shared" si="54"/>
        <v>1</v>
      </c>
      <c r="J404">
        <f t="shared" si="55"/>
        <v>0</v>
      </c>
      <c r="K404" s="1">
        <f t="shared" si="49"/>
        <v>0.60212938196854415</v>
      </c>
    </row>
    <row r="405" spans="1:11" x14ac:dyDescent="0.25">
      <c r="A405">
        <v>403</v>
      </c>
      <c r="B405">
        <f t="shared" si="50"/>
        <v>147</v>
      </c>
      <c r="C405" s="1">
        <f t="shared" si="48"/>
        <v>0.26179938779914941</v>
      </c>
      <c r="D405">
        <f>128+INT(127*グラフ!$A$1*(COS(C405)-グラフ!$B$1*COS(3*C405)))</f>
        <v>224</v>
      </c>
      <c r="E405">
        <f>128+INT(127*グラフ!$A$1*(COS(C405+2*PI()/3)-グラフ!$B$1*COS(3*C405)))</f>
        <v>33</v>
      </c>
      <c r="F405">
        <f t="shared" si="51"/>
        <v>1</v>
      </c>
      <c r="G405">
        <f t="shared" si="52"/>
        <v>0</v>
      </c>
      <c r="H405">
        <f t="shared" si="53"/>
        <v>1</v>
      </c>
      <c r="I405">
        <f t="shared" si="54"/>
        <v>1</v>
      </c>
      <c r="J405">
        <f t="shared" si="55"/>
        <v>0</v>
      </c>
      <c r="K405" s="1">
        <f t="shared" si="49"/>
        <v>0.60368356407022949</v>
      </c>
    </row>
    <row r="406" spans="1:11" x14ac:dyDescent="0.25">
      <c r="A406">
        <v>404</v>
      </c>
      <c r="B406">
        <f t="shared" si="50"/>
        <v>148</v>
      </c>
      <c r="C406" s="1">
        <f t="shared" si="48"/>
        <v>0.26179938779914941</v>
      </c>
      <c r="D406">
        <f>128+INT(127*グラフ!$A$1*(COS(C406)-グラフ!$B$1*COS(3*C406)))</f>
        <v>224</v>
      </c>
      <c r="E406">
        <f>128+INT(127*グラフ!$A$1*(COS(C406+2*PI()/3)-グラフ!$B$1*COS(3*C406)))</f>
        <v>33</v>
      </c>
      <c r="F406">
        <f t="shared" si="51"/>
        <v>1</v>
      </c>
      <c r="G406">
        <f t="shared" si="52"/>
        <v>0</v>
      </c>
      <c r="H406">
        <f t="shared" si="53"/>
        <v>1</v>
      </c>
      <c r="I406">
        <f t="shared" si="54"/>
        <v>1</v>
      </c>
      <c r="J406">
        <f t="shared" si="55"/>
        <v>0</v>
      </c>
      <c r="K406" s="1">
        <f t="shared" si="49"/>
        <v>0.60523167514808018</v>
      </c>
    </row>
    <row r="407" spans="1:11" x14ac:dyDescent="0.25">
      <c r="A407">
        <v>405</v>
      </c>
      <c r="B407">
        <f t="shared" si="50"/>
        <v>149</v>
      </c>
      <c r="C407" s="1">
        <f t="shared" si="48"/>
        <v>0.26179938779914941</v>
      </c>
      <c r="D407">
        <f>128+INT(127*グラフ!$A$1*(COS(C407)-グラフ!$B$1*COS(3*C407)))</f>
        <v>224</v>
      </c>
      <c r="E407">
        <f>128+INT(127*グラフ!$A$1*(COS(C407+2*PI()/3)-グラフ!$B$1*COS(3*C407)))</f>
        <v>33</v>
      </c>
      <c r="F407">
        <f t="shared" si="51"/>
        <v>1</v>
      </c>
      <c r="G407">
        <f t="shared" si="52"/>
        <v>0</v>
      </c>
      <c r="H407">
        <f t="shared" si="53"/>
        <v>1</v>
      </c>
      <c r="I407">
        <f t="shared" si="54"/>
        <v>1</v>
      </c>
      <c r="J407">
        <f t="shared" si="55"/>
        <v>0</v>
      </c>
      <c r="K407" s="1">
        <f t="shared" si="49"/>
        <v>0.60677373891703301</v>
      </c>
    </row>
    <row r="408" spans="1:11" x14ac:dyDescent="0.25">
      <c r="A408">
        <v>406</v>
      </c>
      <c r="B408">
        <f t="shared" si="50"/>
        <v>150</v>
      </c>
      <c r="C408" s="1">
        <f t="shared" si="48"/>
        <v>0.26179938779914941</v>
      </c>
      <c r="D408">
        <f>128+INT(127*グラフ!$A$1*(COS(C408)-グラフ!$B$1*COS(3*C408)))</f>
        <v>224</v>
      </c>
      <c r="E408">
        <f>128+INT(127*グラフ!$A$1*(COS(C408+2*PI()/3)-グラフ!$B$1*COS(3*C408)))</f>
        <v>33</v>
      </c>
      <c r="F408">
        <f t="shared" si="51"/>
        <v>1</v>
      </c>
      <c r="G408">
        <f t="shared" si="52"/>
        <v>0</v>
      </c>
      <c r="H408">
        <f t="shared" si="53"/>
        <v>1</v>
      </c>
      <c r="I408">
        <f t="shared" si="54"/>
        <v>1</v>
      </c>
      <c r="J408">
        <f t="shared" si="55"/>
        <v>0</v>
      </c>
      <c r="K408" s="1">
        <f t="shared" si="49"/>
        <v>0.60830977899938832</v>
      </c>
    </row>
    <row r="409" spans="1:11" x14ac:dyDescent="0.25">
      <c r="A409">
        <v>407</v>
      </c>
      <c r="B409">
        <f t="shared" si="50"/>
        <v>151</v>
      </c>
      <c r="C409" s="1">
        <f t="shared" si="48"/>
        <v>0.26179938779914941</v>
      </c>
      <c r="D409">
        <f>128+INT(127*グラフ!$A$1*(COS(C409)-グラフ!$B$1*COS(3*C409)))</f>
        <v>224</v>
      </c>
      <c r="E409">
        <f>128+INT(127*グラフ!$A$1*(COS(C409+2*PI()/3)-グラフ!$B$1*COS(3*C409)))</f>
        <v>33</v>
      </c>
      <c r="F409">
        <f t="shared" si="51"/>
        <v>1</v>
      </c>
      <c r="G409">
        <f t="shared" si="52"/>
        <v>0</v>
      </c>
      <c r="H409">
        <f t="shared" si="53"/>
        <v>1</v>
      </c>
      <c r="I409">
        <f t="shared" si="54"/>
        <v>1</v>
      </c>
      <c r="J409">
        <f t="shared" si="55"/>
        <v>0</v>
      </c>
      <c r="K409" s="1">
        <f t="shared" si="49"/>
        <v>0.60983981892517192</v>
      </c>
    </row>
    <row r="410" spans="1:11" x14ac:dyDescent="0.25">
      <c r="A410">
        <v>408</v>
      </c>
      <c r="B410">
        <f t="shared" si="50"/>
        <v>152</v>
      </c>
      <c r="C410" s="1">
        <f t="shared" si="48"/>
        <v>0.26179938779914941</v>
      </c>
      <c r="D410">
        <f>128+INT(127*グラフ!$A$1*(COS(C410)-グラフ!$B$1*COS(3*C410)))</f>
        <v>224</v>
      </c>
      <c r="E410">
        <f>128+INT(127*グラフ!$A$1*(COS(C410+2*PI()/3)-グラフ!$B$1*COS(3*C410)))</f>
        <v>33</v>
      </c>
      <c r="F410">
        <f t="shared" si="51"/>
        <v>1</v>
      </c>
      <c r="G410">
        <f t="shared" si="52"/>
        <v>0</v>
      </c>
      <c r="H410">
        <f t="shared" si="53"/>
        <v>1</v>
      </c>
      <c r="I410">
        <f t="shared" si="54"/>
        <v>1</v>
      </c>
      <c r="J410">
        <f t="shared" si="55"/>
        <v>0</v>
      </c>
      <c r="K410" s="1">
        <f t="shared" si="49"/>
        <v>0.61136388213249548</v>
      </c>
    </row>
    <row r="411" spans="1:11" x14ac:dyDescent="0.25">
      <c r="A411">
        <v>409</v>
      </c>
      <c r="B411">
        <f t="shared" si="50"/>
        <v>153</v>
      </c>
      <c r="C411" s="1">
        <f t="shared" si="48"/>
        <v>0.26179938779914941</v>
      </c>
      <c r="D411">
        <f>128+INT(127*グラフ!$A$1*(COS(C411)-グラフ!$B$1*COS(3*C411)))</f>
        <v>224</v>
      </c>
      <c r="E411">
        <f>128+INT(127*グラフ!$A$1*(COS(C411+2*PI()/3)-グラフ!$B$1*COS(3*C411)))</f>
        <v>33</v>
      </c>
      <c r="F411">
        <f t="shared" si="51"/>
        <v>1</v>
      </c>
      <c r="G411">
        <f t="shared" si="52"/>
        <v>0</v>
      </c>
      <c r="H411">
        <f t="shared" si="53"/>
        <v>1</v>
      </c>
      <c r="I411">
        <f t="shared" si="54"/>
        <v>1</v>
      </c>
      <c r="J411">
        <f t="shared" si="55"/>
        <v>0</v>
      </c>
      <c r="K411" s="1">
        <f t="shared" si="49"/>
        <v>0.61288199196791537</v>
      </c>
    </row>
    <row r="412" spans="1:11" x14ac:dyDescent="0.25">
      <c r="A412">
        <v>410</v>
      </c>
      <c r="B412">
        <f t="shared" si="50"/>
        <v>154</v>
      </c>
      <c r="C412" s="1">
        <f t="shared" si="48"/>
        <v>0.26179938779914941</v>
      </c>
      <c r="D412">
        <f>128+INT(127*グラフ!$A$1*(COS(C412)-グラフ!$B$1*COS(3*C412)))</f>
        <v>224</v>
      </c>
      <c r="E412">
        <f>128+INT(127*グラフ!$A$1*(COS(C412+2*PI()/3)-グラフ!$B$1*COS(3*C412)))</f>
        <v>33</v>
      </c>
      <c r="F412">
        <f t="shared" si="51"/>
        <v>1</v>
      </c>
      <c r="G412">
        <f t="shared" si="52"/>
        <v>0</v>
      </c>
      <c r="H412">
        <f t="shared" si="53"/>
        <v>1</v>
      </c>
      <c r="I412">
        <f t="shared" si="54"/>
        <v>1</v>
      </c>
      <c r="J412">
        <f t="shared" si="55"/>
        <v>0</v>
      </c>
      <c r="K412" s="1">
        <f t="shared" si="49"/>
        <v>0.61439417168679067</v>
      </c>
    </row>
    <row r="413" spans="1:11" x14ac:dyDescent="0.25">
      <c r="A413">
        <v>411</v>
      </c>
      <c r="B413">
        <f t="shared" si="50"/>
        <v>155</v>
      </c>
      <c r="C413" s="1">
        <f t="shared" si="48"/>
        <v>0.26179938779914941</v>
      </c>
      <c r="D413">
        <f>128+INT(127*グラフ!$A$1*(COS(C413)-グラフ!$B$1*COS(3*C413)))</f>
        <v>224</v>
      </c>
      <c r="E413">
        <f>128+INT(127*グラフ!$A$1*(COS(C413+2*PI()/3)-グラフ!$B$1*COS(3*C413)))</f>
        <v>33</v>
      </c>
      <c r="F413">
        <f t="shared" si="51"/>
        <v>1</v>
      </c>
      <c r="G413">
        <f t="shared" si="52"/>
        <v>0</v>
      </c>
      <c r="H413">
        <f t="shared" si="53"/>
        <v>1</v>
      </c>
      <c r="I413">
        <f t="shared" si="54"/>
        <v>1</v>
      </c>
      <c r="J413">
        <f t="shared" si="55"/>
        <v>0</v>
      </c>
      <c r="K413" s="1">
        <f t="shared" si="49"/>
        <v>0.61590044445363912</v>
      </c>
    </row>
    <row r="414" spans="1:11" x14ac:dyDescent="0.25">
      <c r="A414">
        <v>412</v>
      </c>
      <c r="B414">
        <f t="shared" si="50"/>
        <v>156</v>
      </c>
      <c r="C414" s="1">
        <f t="shared" si="48"/>
        <v>0.26179938779914941</v>
      </c>
      <c r="D414">
        <f>128+INT(127*グラフ!$A$1*(COS(C414)-グラフ!$B$1*COS(3*C414)))</f>
        <v>224</v>
      </c>
      <c r="E414">
        <f>128+INT(127*グラフ!$A$1*(COS(C414+2*PI()/3)-グラフ!$B$1*COS(3*C414)))</f>
        <v>33</v>
      </c>
      <c r="F414">
        <f t="shared" si="51"/>
        <v>1</v>
      </c>
      <c r="G414">
        <f t="shared" si="52"/>
        <v>0</v>
      </c>
      <c r="H414">
        <f t="shared" si="53"/>
        <v>1</v>
      </c>
      <c r="I414">
        <f t="shared" si="54"/>
        <v>1</v>
      </c>
      <c r="J414">
        <f t="shared" si="55"/>
        <v>0</v>
      </c>
      <c r="K414" s="1">
        <f t="shared" si="49"/>
        <v>0.61740083334249207</v>
      </c>
    </row>
    <row r="415" spans="1:11" x14ac:dyDescent="0.25">
      <c r="A415">
        <v>413</v>
      </c>
      <c r="B415">
        <f t="shared" si="50"/>
        <v>157</v>
      </c>
      <c r="C415" s="1">
        <f t="shared" si="48"/>
        <v>0.26179938779914941</v>
      </c>
      <c r="D415">
        <f>128+INT(127*グラフ!$A$1*(COS(C415)-グラフ!$B$1*COS(3*C415)))</f>
        <v>224</v>
      </c>
      <c r="E415">
        <f>128+INT(127*グラフ!$A$1*(COS(C415+2*PI()/3)-グラフ!$B$1*COS(3*C415)))</f>
        <v>33</v>
      </c>
      <c r="F415">
        <f t="shared" si="51"/>
        <v>1</v>
      </c>
      <c r="G415">
        <f t="shared" si="52"/>
        <v>0</v>
      </c>
      <c r="H415">
        <f t="shared" si="53"/>
        <v>1</v>
      </c>
      <c r="I415">
        <f t="shared" si="54"/>
        <v>1</v>
      </c>
      <c r="J415">
        <f t="shared" si="55"/>
        <v>0</v>
      </c>
      <c r="K415" s="1">
        <f t="shared" si="49"/>
        <v>0.61889536133724798</v>
      </c>
    </row>
    <row r="416" spans="1:11" x14ac:dyDescent="0.25">
      <c r="A416">
        <v>414</v>
      </c>
      <c r="B416">
        <f t="shared" si="50"/>
        <v>158</v>
      </c>
      <c r="C416" s="1">
        <f t="shared" si="48"/>
        <v>0.26179938779914941</v>
      </c>
      <c r="D416">
        <f>128+INT(127*グラフ!$A$1*(COS(C416)-グラフ!$B$1*COS(3*C416)))</f>
        <v>224</v>
      </c>
      <c r="E416">
        <f>128+INT(127*グラフ!$A$1*(COS(C416+2*PI()/3)-グラフ!$B$1*COS(3*C416)))</f>
        <v>33</v>
      </c>
      <c r="F416">
        <f t="shared" si="51"/>
        <v>1</v>
      </c>
      <c r="G416">
        <f t="shared" si="52"/>
        <v>0</v>
      </c>
      <c r="H416">
        <f t="shared" si="53"/>
        <v>1</v>
      </c>
      <c r="I416">
        <f t="shared" si="54"/>
        <v>1</v>
      </c>
      <c r="J416">
        <f t="shared" si="55"/>
        <v>0</v>
      </c>
      <c r="K416" s="1">
        <f t="shared" si="49"/>
        <v>0.62038405133202434</v>
      </c>
    </row>
    <row r="417" spans="1:11" x14ac:dyDescent="0.25">
      <c r="A417">
        <v>415</v>
      </c>
      <c r="B417">
        <f t="shared" si="50"/>
        <v>159</v>
      </c>
      <c r="C417" s="1">
        <f t="shared" si="48"/>
        <v>0.26179938779914941</v>
      </c>
      <c r="D417">
        <f>128+INT(127*グラフ!$A$1*(COS(C417)-グラフ!$B$1*COS(3*C417)))</f>
        <v>224</v>
      </c>
      <c r="E417">
        <f>128+INT(127*グラフ!$A$1*(COS(C417+2*PI()/3)-グラフ!$B$1*COS(3*C417)))</f>
        <v>33</v>
      </c>
      <c r="F417">
        <f t="shared" si="51"/>
        <v>1</v>
      </c>
      <c r="G417">
        <f t="shared" si="52"/>
        <v>0</v>
      </c>
      <c r="H417">
        <f t="shared" si="53"/>
        <v>1</v>
      </c>
      <c r="I417">
        <f t="shared" si="54"/>
        <v>1</v>
      </c>
      <c r="J417">
        <f t="shared" si="55"/>
        <v>0</v>
      </c>
      <c r="K417" s="1">
        <f t="shared" si="49"/>
        <v>0.62186692613150862</v>
      </c>
    </row>
    <row r="418" spans="1:11" x14ac:dyDescent="0.25">
      <c r="A418">
        <v>416</v>
      </c>
      <c r="B418">
        <f t="shared" si="50"/>
        <v>160</v>
      </c>
      <c r="C418" s="1">
        <f t="shared" si="48"/>
        <v>0.26179938779914941</v>
      </c>
      <c r="D418">
        <f>128+INT(127*グラフ!$A$1*(COS(C418)-グラフ!$B$1*COS(3*C418)))</f>
        <v>224</v>
      </c>
      <c r="E418">
        <f>128+INT(127*グラフ!$A$1*(COS(C418+2*PI()/3)-グラフ!$B$1*COS(3*C418)))</f>
        <v>33</v>
      </c>
      <c r="F418">
        <f t="shared" si="51"/>
        <v>1</v>
      </c>
      <c r="G418">
        <f t="shared" si="52"/>
        <v>0</v>
      </c>
      <c r="H418">
        <f t="shared" si="53"/>
        <v>1</v>
      </c>
      <c r="I418">
        <f t="shared" si="54"/>
        <v>1</v>
      </c>
      <c r="J418">
        <f t="shared" si="55"/>
        <v>0</v>
      </c>
      <c r="K418" s="1">
        <f t="shared" si="49"/>
        <v>0.62334400845130744</v>
      </c>
    </row>
    <row r="419" spans="1:11" x14ac:dyDescent="0.25">
      <c r="A419">
        <v>417</v>
      </c>
      <c r="B419">
        <f t="shared" si="50"/>
        <v>161</v>
      </c>
      <c r="C419" s="1">
        <f t="shared" si="48"/>
        <v>0.26179938779914941</v>
      </c>
      <c r="D419">
        <f>128+INT(127*グラフ!$A$1*(COS(C419)-グラフ!$B$1*COS(3*C419)))</f>
        <v>224</v>
      </c>
      <c r="E419">
        <f>128+INT(127*グラフ!$A$1*(COS(C419+2*PI()/3)-グラフ!$B$1*COS(3*C419)))</f>
        <v>33</v>
      </c>
      <c r="F419">
        <f t="shared" si="51"/>
        <v>1</v>
      </c>
      <c r="G419">
        <f t="shared" si="52"/>
        <v>0</v>
      </c>
      <c r="H419">
        <f t="shared" si="53"/>
        <v>1</v>
      </c>
      <c r="I419">
        <f t="shared" si="54"/>
        <v>1</v>
      </c>
      <c r="J419">
        <f t="shared" si="55"/>
        <v>0</v>
      </c>
      <c r="K419" s="1">
        <f t="shared" si="49"/>
        <v>0.6248153209182945</v>
      </c>
    </row>
    <row r="420" spans="1:11" x14ac:dyDescent="0.25">
      <c r="A420">
        <v>418</v>
      </c>
      <c r="B420">
        <f t="shared" si="50"/>
        <v>162</v>
      </c>
      <c r="C420" s="1">
        <f t="shared" si="48"/>
        <v>0.26179938779914941</v>
      </c>
      <c r="D420">
        <f>128+INT(127*グラフ!$A$1*(COS(C420)-グラフ!$B$1*COS(3*C420)))</f>
        <v>224</v>
      </c>
      <c r="E420">
        <f>128+INT(127*グラフ!$A$1*(COS(C420+2*PI()/3)-グラフ!$B$1*COS(3*C420)))</f>
        <v>33</v>
      </c>
      <c r="F420">
        <f t="shared" si="51"/>
        <v>1</v>
      </c>
      <c r="G420">
        <f t="shared" si="52"/>
        <v>0</v>
      </c>
      <c r="H420">
        <f t="shared" si="53"/>
        <v>1</v>
      </c>
      <c r="I420">
        <f t="shared" si="54"/>
        <v>1</v>
      </c>
      <c r="J420">
        <f t="shared" si="55"/>
        <v>0</v>
      </c>
      <c r="K420" s="1">
        <f t="shared" si="49"/>
        <v>0.62628088607095744</v>
      </c>
    </row>
    <row r="421" spans="1:11" x14ac:dyDescent="0.25">
      <c r="A421">
        <v>419</v>
      </c>
      <c r="B421">
        <f t="shared" si="50"/>
        <v>163</v>
      </c>
      <c r="C421" s="1">
        <f t="shared" si="48"/>
        <v>0.26179938779914941</v>
      </c>
      <c r="D421">
        <f>128+INT(127*グラフ!$A$1*(COS(C421)-グラフ!$B$1*COS(3*C421)))</f>
        <v>224</v>
      </c>
      <c r="E421">
        <f>128+INT(127*グラフ!$A$1*(COS(C421+2*PI()/3)-グラフ!$B$1*COS(3*C421)))</f>
        <v>33</v>
      </c>
      <c r="F421">
        <f t="shared" si="51"/>
        <v>1</v>
      </c>
      <c r="G421">
        <f t="shared" si="52"/>
        <v>0</v>
      </c>
      <c r="H421">
        <f t="shared" si="53"/>
        <v>1</v>
      </c>
      <c r="I421">
        <f t="shared" si="54"/>
        <v>1</v>
      </c>
      <c r="J421">
        <f t="shared" si="55"/>
        <v>0</v>
      </c>
      <c r="K421" s="1">
        <f t="shared" si="49"/>
        <v>0.62774072635974276</v>
      </c>
    </row>
    <row r="422" spans="1:11" x14ac:dyDescent="0.25">
      <c r="A422">
        <v>420</v>
      </c>
      <c r="B422">
        <f t="shared" si="50"/>
        <v>164</v>
      </c>
      <c r="C422" s="1">
        <f t="shared" si="48"/>
        <v>0.26179938779914941</v>
      </c>
      <c r="D422">
        <f>128+INT(127*グラフ!$A$1*(COS(C422)-グラフ!$B$1*COS(3*C422)))</f>
        <v>224</v>
      </c>
      <c r="E422">
        <f>128+INT(127*グラフ!$A$1*(COS(C422+2*PI()/3)-グラフ!$B$1*COS(3*C422)))</f>
        <v>33</v>
      </c>
      <c r="F422">
        <f t="shared" si="51"/>
        <v>1</v>
      </c>
      <c r="G422">
        <f t="shared" si="52"/>
        <v>0</v>
      </c>
      <c r="H422">
        <f t="shared" si="53"/>
        <v>1</v>
      </c>
      <c r="I422">
        <f t="shared" si="54"/>
        <v>1</v>
      </c>
      <c r="J422">
        <f t="shared" si="55"/>
        <v>0</v>
      </c>
      <c r="K422" s="1">
        <f t="shared" si="49"/>
        <v>0.6291948641474</v>
      </c>
    </row>
    <row r="423" spans="1:11" x14ac:dyDescent="0.25">
      <c r="A423">
        <v>421</v>
      </c>
      <c r="B423">
        <f t="shared" si="50"/>
        <v>165</v>
      </c>
      <c r="C423" s="1">
        <f t="shared" si="48"/>
        <v>0.26179938779914941</v>
      </c>
      <c r="D423">
        <f>128+INT(127*グラフ!$A$1*(COS(C423)-グラフ!$B$1*COS(3*C423)))</f>
        <v>224</v>
      </c>
      <c r="E423">
        <f>128+INT(127*グラフ!$A$1*(COS(C423+2*PI()/3)-グラフ!$B$1*COS(3*C423)))</f>
        <v>33</v>
      </c>
      <c r="F423">
        <f t="shared" si="51"/>
        <v>1</v>
      </c>
      <c r="G423">
        <f t="shared" si="52"/>
        <v>0</v>
      </c>
      <c r="H423">
        <f t="shared" si="53"/>
        <v>1</v>
      </c>
      <c r="I423">
        <f t="shared" si="54"/>
        <v>1</v>
      </c>
      <c r="J423">
        <f t="shared" si="55"/>
        <v>0</v>
      </c>
      <c r="K423" s="1">
        <f t="shared" si="49"/>
        <v>0.63064332170932424</v>
      </c>
    </row>
    <row r="424" spans="1:11" x14ac:dyDescent="0.25">
      <c r="A424">
        <v>422</v>
      </c>
      <c r="B424">
        <f t="shared" si="50"/>
        <v>166</v>
      </c>
      <c r="C424" s="1">
        <f t="shared" si="48"/>
        <v>0.26179938779914941</v>
      </c>
      <c r="D424">
        <f>128+INT(127*グラフ!$A$1*(COS(C424)-グラフ!$B$1*COS(3*C424)))</f>
        <v>224</v>
      </c>
      <c r="E424">
        <f>128+INT(127*グラフ!$A$1*(COS(C424+2*PI()/3)-グラフ!$B$1*COS(3*C424)))</f>
        <v>33</v>
      </c>
      <c r="F424">
        <f t="shared" si="51"/>
        <v>1</v>
      </c>
      <c r="G424">
        <f t="shared" si="52"/>
        <v>0</v>
      </c>
      <c r="H424">
        <f t="shared" si="53"/>
        <v>1</v>
      </c>
      <c r="I424">
        <f t="shared" si="54"/>
        <v>1</v>
      </c>
      <c r="J424">
        <f t="shared" si="55"/>
        <v>0</v>
      </c>
      <c r="K424" s="1">
        <f t="shared" si="49"/>
        <v>0.63208612123389718</v>
      </c>
    </row>
    <row r="425" spans="1:11" x14ac:dyDescent="0.25">
      <c r="A425">
        <v>423</v>
      </c>
      <c r="B425">
        <f t="shared" si="50"/>
        <v>167</v>
      </c>
      <c r="C425" s="1">
        <f t="shared" si="48"/>
        <v>0.26179938779914941</v>
      </c>
      <c r="D425">
        <f>128+INT(127*グラフ!$A$1*(COS(C425)-グラフ!$B$1*COS(3*C425)))</f>
        <v>224</v>
      </c>
      <c r="E425">
        <f>128+INT(127*グラフ!$A$1*(COS(C425+2*PI()/3)-グラフ!$B$1*COS(3*C425)))</f>
        <v>33</v>
      </c>
      <c r="F425">
        <f t="shared" si="51"/>
        <v>1</v>
      </c>
      <c r="G425">
        <f t="shared" si="52"/>
        <v>0</v>
      </c>
      <c r="H425">
        <f t="shared" si="53"/>
        <v>1</v>
      </c>
      <c r="I425">
        <f t="shared" si="54"/>
        <v>1</v>
      </c>
      <c r="J425">
        <f t="shared" si="55"/>
        <v>0</v>
      </c>
      <c r="K425" s="1">
        <f t="shared" si="49"/>
        <v>0.63352328482282727</v>
      </c>
    </row>
    <row r="426" spans="1:11" x14ac:dyDescent="0.25">
      <c r="A426">
        <v>424</v>
      </c>
      <c r="B426">
        <f t="shared" si="50"/>
        <v>168</v>
      </c>
      <c r="C426" s="1">
        <f t="shared" si="48"/>
        <v>0.26179938779914941</v>
      </c>
      <c r="D426">
        <f>128+INT(127*グラフ!$A$1*(COS(C426)-グラフ!$B$1*COS(3*C426)))</f>
        <v>224</v>
      </c>
      <c r="E426">
        <f>128+INT(127*グラフ!$A$1*(COS(C426+2*PI()/3)-グラフ!$B$1*COS(3*C426)))</f>
        <v>33</v>
      </c>
      <c r="F426">
        <f t="shared" si="51"/>
        <v>1</v>
      </c>
      <c r="G426">
        <f t="shared" si="52"/>
        <v>0</v>
      </c>
      <c r="H426">
        <f t="shared" si="53"/>
        <v>1</v>
      </c>
      <c r="I426">
        <f t="shared" si="54"/>
        <v>1</v>
      </c>
      <c r="J426">
        <f t="shared" si="55"/>
        <v>0</v>
      </c>
      <c r="K426" s="1">
        <f t="shared" si="49"/>
        <v>0.63495483449148815</v>
      </c>
    </row>
    <row r="427" spans="1:11" x14ac:dyDescent="0.25">
      <c r="A427">
        <v>425</v>
      </c>
      <c r="B427">
        <f t="shared" si="50"/>
        <v>169</v>
      </c>
      <c r="C427" s="1">
        <f t="shared" si="48"/>
        <v>0.26179938779914941</v>
      </c>
      <c r="D427">
        <f>128+INT(127*グラフ!$A$1*(COS(C427)-グラフ!$B$1*COS(3*C427)))</f>
        <v>224</v>
      </c>
      <c r="E427">
        <f>128+INT(127*グラフ!$A$1*(COS(C427+2*PI()/3)-グラフ!$B$1*COS(3*C427)))</f>
        <v>33</v>
      </c>
      <c r="F427">
        <f t="shared" si="51"/>
        <v>1</v>
      </c>
      <c r="G427">
        <f t="shared" si="52"/>
        <v>0</v>
      </c>
      <c r="H427">
        <f t="shared" si="53"/>
        <v>1</v>
      </c>
      <c r="I427">
        <f t="shared" si="54"/>
        <v>1</v>
      </c>
      <c r="J427">
        <f t="shared" si="55"/>
        <v>0</v>
      </c>
      <c r="K427" s="1">
        <f t="shared" si="49"/>
        <v>0.6363807921692558</v>
      </c>
    </row>
    <row r="428" spans="1:11" x14ac:dyDescent="0.25">
      <c r="A428">
        <v>426</v>
      </c>
      <c r="B428">
        <f t="shared" si="50"/>
        <v>170</v>
      </c>
      <c r="C428" s="1">
        <f t="shared" si="48"/>
        <v>0.26179938779914941</v>
      </c>
      <c r="D428">
        <f>128+INT(127*グラフ!$A$1*(COS(C428)-グラフ!$B$1*COS(3*C428)))</f>
        <v>224</v>
      </c>
      <c r="E428">
        <f>128+INT(127*グラフ!$A$1*(COS(C428+2*PI()/3)-グラフ!$B$1*COS(3*C428)))</f>
        <v>33</v>
      </c>
      <c r="F428">
        <f t="shared" si="51"/>
        <v>1</v>
      </c>
      <c r="G428">
        <f t="shared" si="52"/>
        <v>0</v>
      </c>
      <c r="H428">
        <f t="shared" si="53"/>
        <v>1</v>
      </c>
      <c r="I428">
        <f t="shared" si="54"/>
        <v>1</v>
      </c>
      <c r="J428">
        <f t="shared" si="55"/>
        <v>0</v>
      </c>
      <c r="K428" s="1">
        <f t="shared" si="49"/>
        <v>0.63780117969984462</v>
      </c>
    </row>
    <row r="429" spans="1:11" x14ac:dyDescent="0.25">
      <c r="A429">
        <v>427</v>
      </c>
      <c r="B429">
        <f t="shared" si="50"/>
        <v>171</v>
      </c>
      <c r="C429" s="1">
        <f t="shared" si="48"/>
        <v>0.26179938779914941</v>
      </c>
      <c r="D429">
        <f>128+INT(127*グラフ!$A$1*(COS(C429)-グラフ!$B$1*COS(3*C429)))</f>
        <v>224</v>
      </c>
      <c r="E429">
        <f>128+INT(127*グラフ!$A$1*(COS(C429+2*PI()/3)-グラフ!$B$1*COS(3*C429)))</f>
        <v>33</v>
      </c>
      <c r="F429">
        <f t="shared" si="51"/>
        <v>1</v>
      </c>
      <c r="G429">
        <f t="shared" si="52"/>
        <v>0</v>
      </c>
      <c r="H429">
        <f t="shared" si="53"/>
        <v>1</v>
      </c>
      <c r="I429">
        <f t="shared" si="54"/>
        <v>1</v>
      </c>
      <c r="J429">
        <f t="shared" si="55"/>
        <v>0</v>
      </c>
      <c r="K429" s="1">
        <f t="shared" si="49"/>
        <v>0.63921601884164214</v>
      </c>
    </row>
    <row r="430" spans="1:11" x14ac:dyDescent="0.25">
      <c r="A430">
        <v>428</v>
      </c>
      <c r="B430">
        <f t="shared" si="50"/>
        <v>172</v>
      </c>
      <c r="C430" s="1">
        <f t="shared" si="48"/>
        <v>0.26179938779914941</v>
      </c>
      <c r="D430">
        <f>128+INT(127*グラフ!$A$1*(COS(C430)-グラフ!$B$1*COS(3*C430)))</f>
        <v>224</v>
      </c>
      <c r="E430">
        <f>128+INT(127*グラフ!$A$1*(COS(C430+2*PI()/3)-グラフ!$B$1*COS(3*C430)))</f>
        <v>33</v>
      </c>
      <c r="F430">
        <f t="shared" si="51"/>
        <v>1</v>
      </c>
      <c r="G430">
        <f t="shared" si="52"/>
        <v>0</v>
      </c>
      <c r="H430">
        <f t="shared" si="53"/>
        <v>1</v>
      </c>
      <c r="I430">
        <f t="shared" si="54"/>
        <v>1</v>
      </c>
      <c r="J430">
        <f t="shared" si="55"/>
        <v>0</v>
      </c>
      <c r="K430" s="1">
        <f t="shared" si="49"/>
        <v>0.640625331268042</v>
      </c>
    </row>
    <row r="431" spans="1:11" x14ac:dyDescent="0.25">
      <c r="A431">
        <v>429</v>
      </c>
      <c r="B431">
        <f t="shared" si="50"/>
        <v>173</v>
      </c>
      <c r="C431" s="1">
        <f t="shared" si="48"/>
        <v>0.26179938779914941</v>
      </c>
      <c r="D431">
        <f>128+INT(127*グラフ!$A$1*(COS(C431)-グラフ!$B$1*COS(3*C431)))</f>
        <v>224</v>
      </c>
      <c r="E431">
        <f>128+INT(127*グラフ!$A$1*(COS(C431+2*PI()/3)-グラフ!$B$1*COS(3*C431)))</f>
        <v>33</v>
      </c>
      <c r="F431">
        <f t="shared" si="51"/>
        <v>1</v>
      </c>
      <c r="G431">
        <f t="shared" si="52"/>
        <v>0</v>
      </c>
      <c r="H431">
        <f t="shared" si="53"/>
        <v>1</v>
      </c>
      <c r="I431">
        <f t="shared" si="54"/>
        <v>1</v>
      </c>
      <c r="J431">
        <f t="shared" si="55"/>
        <v>0</v>
      </c>
      <c r="K431" s="1">
        <f t="shared" si="49"/>
        <v>0.64202913856777621</v>
      </c>
    </row>
    <row r="432" spans="1:11" x14ac:dyDescent="0.25">
      <c r="A432">
        <v>430</v>
      </c>
      <c r="B432">
        <f t="shared" si="50"/>
        <v>174</v>
      </c>
      <c r="C432" s="1">
        <f t="shared" si="48"/>
        <v>0.26179938779914941</v>
      </c>
      <c r="D432">
        <f>128+INT(127*グラフ!$A$1*(COS(C432)-グラフ!$B$1*COS(3*C432)))</f>
        <v>224</v>
      </c>
      <c r="E432">
        <f>128+INT(127*グラフ!$A$1*(COS(C432+2*PI()/3)-グラフ!$B$1*COS(3*C432)))</f>
        <v>33</v>
      </c>
      <c r="F432">
        <f t="shared" si="51"/>
        <v>1</v>
      </c>
      <c r="G432">
        <f t="shared" si="52"/>
        <v>0</v>
      </c>
      <c r="H432">
        <f t="shared" si="53"/>
        <v>1</v>
      </c>
      <c r="I432">
        <f t="shared" si="54"/>
        <v>1</v>
      </c>
      <c r="J432">
        <f t="shared" si="55"/>
        <v>0</v>
      </c>
      <c r="K432" s="1">
        <f t="shared" si="49"/>
        <v>0.64342746224524583</v>
      </c>
    </row>
    <row r="433" spans="1:11" x14ac:dyDescent="0.25">
      <c r="A433">
        <v>431</v>
      </c>
      <c r="B433">
        <f t="shared" si="50"/>
        <v>175</v>
      </c>
      <c r="C433" s="1">
        <f t="shared" si="48"/>
        <v>0.26179938779914941</v>
      </c>
      <c r="D433">
        <f>128+INT(127*グラフ!$A$1*(COS(C433)-グラフ!$B$1*COS(3*C433)))</f>
        <v>224</v>
      </c>
      <c r="E433">
        <f>128+INT(127*グラフ!$A$1*(COS(C433+2*PI()/3)-グラフ!$B$1*COS(3*C433)))</f>
        <v>33</v>
      </c>
      <c r="F433">
        <f t="shared" si="51"/>
        <v>1</v>
      </c>
      <c r="G433">
        <f t="shared" si="52"/>
        <v>0</v>
      </c>
      <c r="H433">
        <f t="shared" si="53"/>
        <v>1</v>
      </c>
      <c r="I433">
        <f t="shared" si="54"/>
        <v>1</v>
      </c>
      <c r="J433">
        <f t="shared" si="55"/>
        <v>0</v>
      </c>
      <c r="K433" s="1">
        <f t="shared" si="49"/>
        <v>0.6448203237208503</v>
      </c>
    </row>
    <row r="434" spans="1:11" x14ac:dyDescent="0.25">
      <c r="A434">
        <v>432</v>
      </c>
      <c r="B434">
        <f t="shared" si="50"/>
        <v>176</v>
      </c>
      <c r="C434" s="1">
        <f t="shared" si="48"/>
        <v>0.26179938779914941</v>
      </c>
      <c r="D434">
        <f>128+INT(127*グラフ!$A$1*(COS(C434)-グラフ!$B$1*COS(3*C434)))</f>
        <v>224</v>
      </c>
      <c r="E434">
        <f>128+INT(127*グラフ!$A$1*(COS(C434+2*PI()/3)-グラフ!$B$1*COS(3*C434)))</f>
        <v>33</v>
      </c>
      <c r="F434">
        <f t="shared" si="51"/>
        <v>1</v>
      </c>
      <c r="G434">
        <f t="shared" si="52"/>
        <v>0</v>
      </c>
      <c r="H434">
        <f t="shared" si="53"/>
        <v>1</v>
      </c>
      <c r="I434">
        <f t="shared" si="54"/>
        <v>1</v>
      </c>
      <c r="J434">
        <f t="shared" si="55"/>
        <v>0</v>
      </c>
      <c r="K434" s="1">
        <f t="shared" si="49"/>
        <v>0.64620774433131567</v>
      </c>
    </row>
    <row r="435" spans="1:11" x14ac:dyDescent="0.25">
      <c r="A435">
        <v>433</v>
      </c>
      <c r="B435">
        <f t="shared" si="50"/>
        <v>177</v>
      </c>
      <c r="C435" s="1">
        <f t="shared" si="48"/>
        <v>0.26179938779914941</v>
      </c>
      <c r="D435">
        <f>128+INT(127*グラフ!$A$1*(COS(C435)-グラフ!$B$1*COS(3*C435)))</f>
        <v>224</v>
      </c>
      <c r="E435">
        <f>128+INT(127*グラフ!$A$1*(COS(C435+2*PI()/3)-グラフ!$B$1*COS(3*C435)))</f>
        <v>33</v>
      </c>
      <c r="F435">
        <f t="shared" si="51"/>
        <v>1</v>
      </c>
      <c r="G435">
        <f t="shared" si="52"/>
        <v>0</v>
      </c>
      <c r="H435">
        <f t="shared" si="53"/>
        <v>1</v>
      </c>
      <c r="I435">
        <f t="shared" si="54"/>
        <v>1</v>
      </c>
      <c r="J435">
        <f t="shared" si="55"/>
        <v>0</v>
      </c>
      <c r="K435" s="1">
        <f t="shared" si="49"/>
        <v>0.64758974533002145</v>
      </c>
    </row>
    <row r="436" spans="1:11" x14ac:dyDescent="0.25">
      <c r="A436">
        <v>434</v>
      </c>
      <c r="B436">
        <f t="shared" si="50"/>
        <v>178</v>
      </c>
      <c r="C436" s="1">
        <f t="shared" si="48"/>
        <v>0.26179938779914941</v>
      </c>
      <c r="D436">
        <f>128+INT(127*グラフ!$A$1*(COS(C436)-グラフ!$B$1*COS(3*C436)))</f>
        <v>224</v>
      </c>
      <c r="E436">
        <f>128+INT(127*グラフ!$A$1*(COS(C436+2*PI()/3)-グラフ!$B$1*COS(3*C436)))</f>
        <v>33</v>
      </c>
      <c r="F436">
        <f t="shared" si="51"/>
        <v>1</v>
      </c>
      <c r="G436">
        <f t="shared" si="52"/>
        <v>0</v>
      </c>
      <c r="H436">
        <f t="shared" si="53"/>
        <v>1</v>
      </c>
      <c r="I436">
        <f t="shared" si="54"/>
        <v>1</v>
      </c>
      <c r="J436">
        <f t="shared" si="55"/>
        <v>0</v>
      </c>
      <c r="K436" s="1">
        <f t="shared" si="49"/>
        <v>0.6489663478873261</v>
      </c>
    </row>
    <row r="437" spans="1:11" x14ac:dyDescent="0.25">
      <c r="A437">
        <v>435</v>
      </c>
      <c r="B437">
        <f t="shared" si="50"/>
        <v>179</v>
      </c>
      <c r="C437" s="1">
        <f t="shared" si="48"/>
        <v>0.26179938779914941</v>
      </c>
      <c r="D437">
        <f>128+INT(127*グラフ!$A$1*(COS(C437)-グラフ!$B$1*COS(3*C437)))</f>
        <v>224</v>
      </c>
      <c r="E437">
        <f>128+INT(127*グラフ!$A$1*(COS(C437+2*PI()/3)-グラフ!$B$1*COS(3*C437)))</f>
        <v>33</v>
      </c>
      <c r="F437">
        <f t="shared" si="51"/>
        <v>1</v>
      </c>
      <c r="G437">
        <f t="shared" si="52"/>
        <v>0</v>
      </c>
      <c r="H437">
        <f t="shared" si="53"/>
        <v>1</v>
      </c>
      <c r="I437">
        <f t="shared" si="54"/>
        <v>1</v>
      </c>
      <c r="J437">
        <f t="shared" si="55"/>
        <v>0</v>
      </c>
      <c r="K437" s="1">
        <f t="shared" si="49"/>
        <v>0.65033757309089124</v>
      </c>
    </row>
    <row r="438" spans="1:11" x14ac:dyDescent="0.25">
      <c r="A438">
        <v>436</v>
      </c>
      <c r="B438">
        <f t="shared" si="50"/>
        <v>180</v>
      </c>
      <c r="C438" s="1">
        <f t="shared" si="48"/>
        <v>0.26179938779914941</v>
      </c>
      <c r="D438">
        <f>128+INT(127*グラフ!$A$1*(COS(C438)-グラフ!$B$1*COS(3*C438)))</f>
        <v>224</v>
      </c>
      <c r="E438">
        <f>128+INT(127*グラフ!$A$1*(COS(C438+2*PI()/3)-グラフ!$B$1*COS(3*C438)))</f>
        <v>33</v>
      </c>
      <c r="F438">
        <f t="shared" si="51"/>
        <v>1</v>
      </c>
      <c r="G438">
        <f t="shared" si="52"/>
        <v>0</v>
      </c>
      <c r="H438">
        <f t="shared" si="53"/>
        <v>1</v>
      </c>
      <c r="I438">
        <f t="shared" si="54"/>
        <v>1</v>
      </c>
      <c r="J438">
        <f t="shared" si="55"/>
        <v>0</v>
      </c>
      <c r="K438" s="1">
        <f t="shared" si="49"/>
        <v>0.65170344194600494</v>
      </c>
    </row>
    <row r="439" spans="1:11" x14ac:dyDescent="0.25">
      <c r="A439">
        <v>437</v>
      </c>
      <c r="B439">
        <f t="shared" si="50"/>
        <v>181</v>
      </c>
      <c r="C439" s="1">
        <f t="shared" si="48"/>
        <v>0.26179938779914941</v>
      </c>
      <c r="D439">
        <f>128+INT(127*グラフ!$A$1*(COS(C439)-グラフ!$B$1*COS(3*C439)))</f>
        <v>224</v>
      </c>
      <c r="E439">
        <f>128+INT(127*グラフ!$A$1*(COS(C439+2*PI()/3)-グラフ!$B$1*COS(3*C439)))</f>
        <v>33</v>
      </c>
      <c r="F439">
        <f t="shared" si="51"/>
        <v>1</v>
      </c>
      <c r="G439">
        <f t="shared" si="52"/>
        <v>0</v>
      </c>
      <c r="H439">
        <f t="shared" si="53"/>
        <v>1</v>
      </c>
      <c r="I439">
        <f t="shared" si="54"/>
        <v>1</v>
      </c>
      <c r="J439">
        <f t="shared" si="55"/>
        <v>0</v>
      </c>
      <c r="K439" s="1">
        <f t="shared" si="49"/>
        <v>0.65306397537590333</v>
      </c>
    </row>
    <row r="440" spans="1:11" x14ac:dyDescent="0.25">
      <c r="A440">
        <v>438</v>
      </c>
      <c r="B440">
        <f t="shared" si="50"/>
        <v>182</v>
      </c>
      <c r="C440" s="1">
        <f t="shared" si="48"/>
        <v>0.26179938779914941</v>
      </c>
      <c r="D440">
        <f>128+INT(127*グラフ!$A$1*(COS(C440)-グラフ!$B$1*COS(3*C440)))</f>
        <v>224</v>
      </c>
      <c r="E440">
        <f>128+INT(127*グラフ!$A$1*(COS(C440+2*PI()/3)-グラフ!$B$1*COS(3*C440)))</f>
        <v>33</v>
      </c>
      <c r="F440">
        <f t="shared" si="51"/>
        <v>1</v>
      </c>
      <c r="G440">
        <f t="shared" si="52"/>
        <v>0</v>
      </c>
      <c r="H440">
        <f t="shared" si="53"/>
        <v>1</v>
      </c>
      <c r="I440">
        <f t="shared" si="54"/>
        <v>1</v>
      </c>
      <c r="J440">
        <f t="shared" si="55"/>
        <v>0</v>
      </c>
      <c r="K440" s="1">
        <f t="shared" si="49"/>
        <v>0.65441919422209116</v>
      </c>
    </row>
    <row r="441" spans="1:11" x14ac:dyDescent="0.25">
      <c r="A441">
        <v>439</v>
      </c>
      <c r="B441">
        <f t="shared" si="50"/>
        <v>183</v>
      </c>
      <c r="C441" s="1">
        <f t="shared" si="48"/>
        <v>0.26179938779914941</v>
      </c>
      <c r="D441">
        <f>128+INT(127*グラフ!$A$1*(COS(C441)-グラフ!$B$1*COS(3*C441)))</f>
        <v>224</v>
      </c>
      <c r="E441">
        <f>128+INT(127*グラフ!$A$1*(COS(C441+2*PI()/3)-グラフ!$B$1*COS(3*C441)))</f>
        <v>33</v>
      </c>
      <c r="F441">
        <f t="shared" si="51"/>
        <v>1</v>
      </c>
      <c r="G441">
        <f t="shared" si="52"/>
        <v>0</v>
      </c>
      <c r="H441">
        <f t="shared" si="53"/>
        <v>1</v>
      </c>
      <c r="I441">
        <f t="shared" si="54"/>
        <v>1</v>
      </c>
      <c r="J441">
        <f t="shared" si="55"/>
        <v>0</v>
      </c>
      <c r="K441" s="1">
        <f t="shared" si="49"/>
        <v>0.65576911924466108</v>
      </c>
    </row>
    <row r="442" spans="1:11" x14ac:dyDescent="0.25">
      <c r="A442">
        <v>440</v>
      </c>
      <c r="B442">
        <f t="shared" si="50"/>
        <v>184</v>
      </c>
      <c r="C442" s="1">
        <f t="shared" si="48"/>
        <v>0.26179938779914941</v>
      </c>
      <c r="D442">
        <f>128+INT(127*グラフ!$A$1*(COS(C442)-グラフ!$B$1*COS(3*C442)))</f>
        <v>224</v>
      </c>
      <c r="E442">
        <f>128+INT(127*グラフ!$A$1*(COS(C442+2*PI()/3)-グラフ!$B$1*COS(3*C442)))</f>
        <v>33</v>
      </c>
      <c r="F442">
        <f t="shared" si="51"/>
        <v>1</v>
      </c>
      <c r="G442">
        <f t="shared" si="52"/>
        <v>0</v>
      </c>
      <c r="H442">
        <f t="shared" si="53"/>
        <v>1</v>
      </c>
      <c r="I442">
        <f t="shared" si="54"/>
        <v>1</v>
      </c>
      <c r="J442">
        <f t="shared" si="55"/>
        <v>0</v>
      </c>
      <c r="K442" s="1">
        <f t="shared" si="49"/>
        <v>0.6571137711226116</v>
      </c>
    </row>
    <row r="443" spans="1:11" x14ac:dyDescent="0.25">
      <c r="A443">
        <v>441</v>
      </c>
      <c r="B443">
        <f t="shared" si="50"/>
        <v>185</v>
      </c>
      <c r="C443" s="1">
        <f t="shared" si="48"/>
        <v>0.26179938779914941</v>
      </c>
      <c r="D443">
        <f>128+INT(127*グラフ!$A$1*(COS(C443)-グラフ!$B$1*COS(3*C443)))</f>
        <v>224</v>
      </c>
      <c r="E443">
        <f>128+INT(127*グラフ!$A$1*(COS(C443+2*PI()/3)-グラフ!$B$1*COS(3*C443)))</f>
        <v>33</v>
      </c>
      <c r="F443">
        <f t="shared" si="51"/>
        <v>1</v>
      </c>
      <c r="G443">
        <f t="shared" si="52"/>
        <v>0</v>
      </c>
      <c r="H443">
        <f t="shared" si="53"/>
        <v>1</v>
      </c>
      <c r="I443">
        <f t="shared" si="54"/>
        <v>1</v>
      </c>
      <c r="J443">
        <f t="shared" si="55"/>
        <v>0</v>
      </c>
      <c r="K443" s="1">
        <f t="shared" si="49"/>
        <v>0.65845317045416385</v>
      </c>
    </row>
    <row r="444" spans="1:11" x14ac:dyDescent="0.25">
      <c r="A444">
        <v>442</v>
      </c>
      <c r="B444">
        <f t="shared" si="50"/>
        <v>186</v>
      </c>
      <c r="C444" s="1">
        <f t="shared" si="48"/>
        <v>0.26179938779914941</v>
      </c>
      <c r="D444">
        <f>128+INT(127*グラフ!$A$1*(COS(C444)-グラフ!$B$1*COS(3*C444)))</f>
        <v>224</v>
      </c>
      <c r="E444">
        <f>128+INT(127*グラフ!$A$1*(COS(C444+2*PI()/3)-グラフ!$B$1*COS(3*C444)))</f>
        <v>33</v>
      </c>
      <c r="F444">
        <f t="shared" si="51"/>
        <v>1</v>
      </c>
      <c r="G444">
        <f t="shared" si="52"/>
        <v>0</v>
      </c>
      <c r="H444">
        <f t="shared" si="53"/>
        <v>1</v>
      </c>
      <c r="I444">
        <f t="shared" si="54"/>
        <v>1</v>
      </c>
      <c r="J444">
        <f t="shared" si="55"/>
        <v>0</v>
      </c>
      <c r="K444" s="1">
        <f t="shared" si="49"/>
        <v>0.65978733775707732</v>
      </c>
    </row>
    <row r="445" spans="1:11" x14ac:dyDescent="0.25">
      <c r="A445">
        <v>443</v>
      </c>
      <c r="B445">
        <f t="shared" si="50"/>
        <v>187</v>
      </c>
      <c r="C445" s="1">
        <f t="shared" si="48"/>
        <v>0.26179938779914941</v>
      </c>
      <c r="D445">
        <f>128+INT(127*グラフ!$A$1*(COS(C445)-グラフ!$B$1*COS(3*C445)))</f>
        <v>224</v>
      </c>
      <c r="E445">
        <f>128+INT(127*グラフ!$A$1*(COS(C445+2*PI()/3)-グラフ!$B$1*COS(3*C445)))</f>
        <v>33</v>
      </c>
      <c r="F445">
        <f t="shared" si="51"/>
        <v>1</v>
      </c>
      <c r="G445">
        <f t="shared" si="52"/>
        <v>0</v>
      </c>
      <c r="H445">
        <f t="shared" si="53"/>
        <v>1</v>
      </c>
      <c r="I445">
        <f t="shared" si="54"/>
        <v>1</v>
      </c>
      <c r="J445">
        <f t="shared" si="55"/>
        <v>0</v>
      </c>
      <c r="K445" s="1">
        <f t="shared" si="49"/>
        <v>0.66111629346896372</v>
      </c>
    </row>
    <row r="446" spans="1:11" x14ac:dyDescent="0.25">
      <c r="A446">
        <v>444</v>
      </c>
      <c r="B446">
        <f t="shared" si="50"/>
        <v>188</v>
      </c>
      <c r="C446" s="1">
        <f t="shared" si="48"/>
        <v>0.26179938779914941</v>
      </c>
      <c r="D446">
        <f>128+INT(127*グラフ!$A$1*(COS(C446)-グラフ!$B$1*COS(3*C446)))</f>
        <v>224</v>
      </c>
      <c r="E446">
        <f>128+INT(127*グラフ!$A$1*(COS(C446+2*PI()/3)-グラフ!$B$1*COS(3*C446)))</f>
        <v>33</v>
      </c>
      <c r="F446">
        <f t="shared" si="51"/>
        <v>1</v>
      </c>
      <c r="G446">
        <f t="shared" si="52"/>
        <v>0</v>
      </c>
      <c r="H446">
        <f t="shared" si="53"/>
        <v>1</v>
      </c>
      <c r="I446">
        <f t="shared" si="54"/>
        <v>1</v>
      </c>
      <c r="J446">
        <f t="shared" si="55"/>
        <v>0</v>
      </c>
      <c r="K446" s="1">
        <f t="shared" si="49"/>
        <v>0.66244005794760064</v>
      </c>
    </row>
    <row r="447" spans="1:11" x14ac:dyDescent="0.25">
      <c r="A447">
        <v>445</v>
      </c>
      <c r="B447">
        <f t="shared" si="50"/>
        <v>189</v>
      </c>
      <c r="C447" s="1">
        <f t="shared" si="48"/>
        <v>0.26179938779914941</v>
      </c>
      <c r="D447">
        <f>128+INT(127*グラフ!$A$1*(COS(C447)-グラフ!$B$1*COS(3*C447)))</f>
        <v>224</v>
      </c>
      <c r="E447">
        <f>128+INT(127*グラフ!$A$1*(COS(C447+2*PI()/3)-グラフ!$B$1*COS(3*C447)))</f>
        <v>33</v>
      </c>
      <c r="F447">
        <f t="shared" si="51"/>
        <v>1</v>
      </c>
      <c r="G447">
        <f t="shared" si="52"/>
        <v>0</v>
      </c>
      <c r="H447">
        <f t="shared" si="53"/>
        <v>1</v>
      </c>
      <c r="I447">
        <f t="shared" si="54"/>
        <v>1</v>
      </c>
      <c r="J447">
        <f t="shared" si="55"/>
        <v>0</v>
      </c>
      <c r="K447" s="1">
        <f t="shared" si="49"/>
        <v>0.6637586514712428</v>
      </c>
    </row>
    <row r="448" spans="1:11" x14ac:dyDescent="0.25">
      <c r="A448">
        <v>446</v>
      </c>
      <c r="B448">
        <f t="shared" si="50"/>
        <v>190</v>
      </c>
      <c r="C448" s="1">
        <f t="shared" si="48"/>
        <v>0.26179938779914941</v>
      </c>
      <c r="D448">
        <f>128+INT(127*グラフ!$A$1*(COS(C448)-グラフ!$B$1*COS(3*C448)))</f>
        <v>224</v>
      </c>
      <c r="E448">
        <f>128+INT(127*グラフ!$A$1*(COS(C448+2*PI()/3)-グラフ!$B$1*COS(3*C448)))</f>
        <v>33</v>
      </c>
      <c r="F448">
        <f t="shared" si="51"/>
        <v>1</v>
      </c>
      <c r="G448">
        <f t="shared" si="52"/>
        <v>0</v>
      </c>
      <c r="H448">
        <f t="shared" si="53"/>
        <v>1</v>
      </c>
      <c r="I448">
        <f t="shared" si="54"/>
        <v>1</v>
      </c>
      <c r="J448">
        <f t="shared" si="55"/>
        <v>0</v>
      </c>
      <c r="K448" s="1">
        <f t="shared" si="49"/>
        <v>0.66507209423893321</v>
      </c>
    </row>
    <row r="449" spans="1:11" x14ac:dyDescent="0.25">
      <c r="A449">
        <v>447</v>
      </c>
      <c r="B449">
        <f t="shared" si="50"/>
        <v>191</v>
      </c>
      <c r="C449" s="1">
        <f t="shared" si="48"/>
        <v>0.26179938779914941</v>
      </c>
      <c r="D449">
        <f>128+INT(127*グラフ!$A$1*(COS(C449)-グラフ!$B$1*COS(3*C449)))</f>
        <v>224</v>
      </c>
      <c r="E449">
        <f>128+INT(127*グラフ!$A$1*(COS(C449+2*PI()/3)-グラフ!$B$1*COS(3*C449)))</f>
        <v>33</v>
      </c>
      <c r="F449">
        <f t="shared" si="51"/>
        <v>1</v>
      </c>
      <c r="G449">
        <f t="shared" si="52"/>
        <v>0</v>
      </c>
      <c r="H449">
        <f t="shared" si="53"/>
        <v>1</v>
      </c>
      <c r="I449">
        <f t="shared" si="54"/>
        <v>1</v>
      </c>
      <c r="J449">
        <f t="shared" si="55"/>
        <v>0</v>
      </c>
      <c r="K449" s="1">
        <f t="shared" si="49"/>
        <v>0.66638040637081242</v>
      </c>
    </row>
    <row r="450" spans="1:11" x14ac:dyDescent="0.25">
      <c r="A450">
        <v>448</v>
      </c>
      <c r="B450">
        <f t="shared" si="50"/>
        <v>192</v>
      </c>
      <c r="C450" s="1">
        <f t="shared" ref="C450:C513" si="56">2*PI()*(INT(A450*$M$1)/24)</f>
        <v>0.26179938779914941</v>
      </c>
      <c r="D450">
        <f>128+INT(127*グラフ!$A$1*(COS(C450)-グラフ!$B$1*COS(3*C450)))</f>
        <v>224</v>
      </c>
      <c r="E450">
        <f>128+INT(127*グラフ!$A$1*(COS(C450+2*PI()/3)-グラフ!$B$1*COS(3*C450)))</f>
        <v>33</v>
      </c>
      <c r="F450">
        <f t="shared" si="51"/>
        <v>1</v>
      </c>
      <c r="G450">
        <f t="shared" si="52"/>
        <v>0</v>
      </c>
      <c r="H450">
        <f t="shared" si="53"/>
        <v>1</v>
      </c>
      <c r="I450">
        <f t="shared" si="54"/>
        <v>1</v>
      </c>
      <c r="J450">
        <f t="shared" si="55"/>
        <v>0</v>
      </c>
      <c r="K450" s="1">
        <f t="shared" ref="K450:K513" si="57">$M$3*K449+$M$2*(I450-J450)</f>
        <v>0.6676836079084264</v>
      </c>
    </row>
    <row r="451" spans="1:11" x14ac:dyDescent="0.25">
      <c r="A451">
        <v>449</v>
      </c>
      <c r="B451">
        <f t="shared" ref="B451:B514" si="58">MOD(A451,256)</f>
        <v>193</v>
      </c>
      <c r="C451" s="1">
        <f t="shared" si="56"/>
        <v>0.26179938779914941</v>
      </c>
      <c r="D451">
        <f>128+INT(127*グラフ!$A$1*(COS(C451)-グラフ!$B$1*COS(3*C451)))</f>
        <v>224</v>
      </c>
      <c r="E451">
        <f>128+INT(127*グラフ!$A$1*(COS(C451+2*PI()/3)-グラフ!$B$1*COS(3*C451)))</f>
        <v>33</v>
      </c>
      <c r="F451">
        <f t="shared" ref="F451:F514" si="59">IF(D451&gt;B451,1,0)</f>
        <v>1</v>
      </c>
      <c r="G451">
        <f t="shared" ref="G451:G514" si="60">IF(E451&gt;B451,1,0)</f>
        <v>0</v>
      </c>
      <c r="H451">
        <f t="shared" ref="H451:H514" si="61">IF(_xlfn.XOR(F451,G451),1,0)</f>
        <v>1</v>
      </c>
      <c r="I451">
        <f t="shared" ref="I451:I514" si="62">IF(AND(F451,H451),1,0)</f>
        <v>1</v>
      </c>
      <c r="J451">
        <f t="shared" ref="J451:J514" si="63">IF(AND(G451,H451),1,0)</f>
        <v>0</v>
      </c>
      <c r="K451" s="1">
        <f t="shared" si="57"/>
        <v>0.6689817188150341</v>
      </c>
    </row>
    <row r="452" spans="1:11" x14ac:dyDescent="0.25">
      <c r="A452">
        <v>450</v>
      </c>
      <c r="B452">
        <f t="shared" si="58"/>
        <v>194</v>
      </c>
      <c r="C452" s="1">
        <f t="shared" si="56"/>
        <v>0.26179938779914941</v>
      </c>
      <c r="D452">
        <f>128+INT(127*グラフ!$A$1*(COS(C452)-グラフ!$B$1*COS(3*C452)))</f>
        <v>224</v>
      </c>
      <c r="E452">
        <f>128+INT(127*グラフ!$A$1*(COS(C452+2*PI()/3)-グラフ!$B$1*COS(3*C452)))</f>
        <v>33</v>
      </c>
      <c r="F452">
        <f t="shared" si="59"/>
        <v>1</v>
      </c>
      <c r="G452">
        <f t="shared" si="60"/>
        <v>0</v>
      </c>
      <c r="H452">
        <f t="shared" si="61"/>
        <v>1</v>
      </c>
      <c r="I452">
        <f t="shared" si="62"/>
        <v>1</v>
      </c>
      <c r="J452">
        <f t="shared" si="63"/>
        <v>0</v>
      </c>
      <c r="K452" s="1">
        <f t="shared" si="57"/>
        <v>0.67027475897591282</v>
      </c>
    </row>
    <row r="453" spans="1:11" x14ac:dyDescent="0.25">
      <c r="A453">
        <v>451</v>
      </c>
      <c r="B453">
        <f t="shared" si="58"/>
        <v>195</v>
      </c>
      <c r="C453" s="1">
        <f t="shared" si="56"/>
        <v>0.26179938779914941</v>
      </c>
      <c r="D453">
        <f>128+INT(127*グラフ!$A$1*(COS(C453)-グラフ!$B$1*COS(3*C453)))</f>
        <v>224</v>
      </c>
      <c r="E453">
        <f>128+INT(127*グラフ!$A$1*(COS(C453+2*PI()/3)-グラフ!$B$1*COS(3*C453)))</f>
        <v>33</v>
      </c>
      <c r="F453">
        <f t="shared" si="59"/>
        <v>1</v>
      </c>
      <c r="G453">
        <f t="shared" si="60"/>
        <v>0</v>
      </c>
      <c r="H453">
        <f t="shared" si="61"/>
        <v>1</v>
      </c>
      <c r="I453">
        <f t="shared" si="62"/>
        <v>1</v>
      </c>
      <c r="J453">
        <f t="shared" si="63"/>
        <v>0</v>
      </c>
      <c r="K453" s="1">
        <f t="shared" si="57"/>
        <v>0.67156274819866313</v>
      </c>
    </row>
    <row r="454" spans="1:11" x14ac:dyDescent="0.25">
      <c r="A454">
        <v>452</v>
      </c>
      <c r="B454">
        <f t="shared" si="58"/>
        <v>196</v>
      </c>
      <c r="C454" s="1">
        <f t="shared" si="56"/>
        <v>0.26179938779914941</v>
      </c>
      <c r="D454">
        <f>128+INT(127*グラフ!$A$1*(COS(C454)-グラフ!$B$1*COS(3*C454)))</f>
        <v>224</v>
      </c>
      <c r="E454">
        <f>128+INT(127*グラフ!$A$1*(COS(C454+2*PI()/3)-グラフ!$B$1*COS(3*C454)))</f>
        <v>33</v>
      </c>
      <c r="F454">
        <f t="shared" si="59"/>
        <v>1</v>
      </c>
      <c r="G454">
        <f t="shared" si="60"/>
        <v>0</v>
      </c>
      <c r="H454">
        <f t="shared" si="61"/>
        <v>1</v>
      </c>
      <c r="I454">
        <f t="shared" si="62"/>
        <v>1</v>
      </c>
      <c r="J454">
        <f t="shared" si="63"/>
        <v>0</v>
      </c>
      <c r="K454" s="1">
        <f t="shared" si="57"/>
        <v>0.67284570621351214</v>
      </c>
    </row>
    <row r="455" spans="1:11" x14ac:dyDescent="0.25">
      <c r="A455">
        <v>453</v>
      </c>
      <c r="B455">
        <f t="shared" si="58"/>
        <v>197</v>
      </c>
      <c r="C455" s="1">
        <f t="shared" si="56"/>
        <v>0.26179938779914941</v>
      </c>
      <c r="D455">
        <f>128+INT(127*グラフ!$A$1*(COS(C455)-グラフ!$B$1*COS(3*C455)))</f>
        <v>224</v>
      </c>
      <c r="E455">
        <f>128+INT(127*グラフ!$A$1*(COS(C455+2*PI()/3)-グラフ!$B$1*COS(3*C455)))</f>
        <v>33</v>
      </c>
      <c r="F455">
        <f t="shared" si="59"/>
        <v>1</v>
      </c>
      <c r="G455">
        <f t="shared" si="60"/>
        <v>0</v>
      </c>
      <c r="H455">
        <f t="shared" si="61"/>
        <v>1</v>
      </c>
      <c r="I455">
        <f t="shared" si="62"/>
        <v>1</v>
      </c>
      <c r="J455">
        <f t="shared" si="63"/>
        <v>0</v>
      </c>
      <c r="K455" s="1">
        <f t="shared" si="57"/>
        <v>0.67412365267361563</v>
      </c>
    </row>
    <row r="456" spans="1:11" x14ac:dyDescent="0.25">
      <c r="A456">
        <v>454</v>
      </c>
      <c r="B456">
        <f t="shared" si="58"/>
        <v>198</v>
      </c>
      <c r="C456" s="1">
        <f t="shared" si="56"/>
        <v>0.26179938779914941</v>
      </c>
      <c r="D456">
        <f>128+INT(127*グラフ!$A$1*(COS(C456)-グラフ!$B$1*COS(3*C456)))</f>
        <v>224</v>
      </c>
      <c r="E456">
        <f>128+INT(127*グラフ!$A$1*(COS(C456+2*PI()/3)-グラフ!$B$1*COS(3*C456)))</f>
        <v>33</v>
      </c>
      <c r="F456">
        <f t="shared" si="59"/>
        <v>1</v>
      </c>
      <c r="G456">
        <f t="shared" si="60"/>
        <v>0</v>
      </c>
      <c r="H456">
        <f t="shared" si="61"/>
        <v>1</v>
      </c>
      <c r="I456">
        <f t="shared" si="62"/>
        <v>1</v>
      </c>
      <c r="J456">
        <f t="shared" si="63"/>
        <v>0</v>
      </c>
      <c r="K456" s="1">
        <f t="shared" si="57"/>
        <v>0.67539660715535932</v>
      </c>
    </row>
    <row r="457" spans="1:11" x14ac:dyDescent="0.25">
      <c r="A457">
        <v>455</v>
      </c>
      <c r="B457">
        <f t="shared" si="58"/>
        <v>199</v>
      </c>
      <c r="C457" s="1">
        <f t="shared" si="56"/>
        <v>0.26179938779914941</v>
      </c>
      <c r="D457">
        <f>128+INT(127*グラフ!$A$1*(COS(C457)-グラフ!$B$1*COS(3*C457)))</f>
        <v>224</v>
      </c>
      <c r="E457">
        <f>128+INT(127*グラフ!$A$1*(COS(C457+2*PI()/3)-グラフ!$B$1*COS(3*C457)))</f>
        <v>33</v>
      </c>
      <c r="F457">
        <f t="shared" si="59"/>
        <v>1</v>
      </c>
      <c r="G457">
        <f t="shared" si="60"/>
        <v>0</v>
      </c>
      <c r="H457">
        <f t="shared" si="61"/>
        <v>1</v>
      </c>
      <c r="I457">
        <f t="shared" si="62"/>
        <v>1</v>
      </c>
      <c r="J457">
        <f t="shared" si="63"/>
        <v>0</v>
      </c>
      <c r="K457" s="1">
        <f t="shared" si="57"/>
        <v>0.67666458915865868</v>
      </c>
    </row>
    <row r="458" spans="1:11" x14ac:dyDescent="0.25">
      <c r="A458">
        <v>456</v>
      </c>
      <c r="B458">
        <f t="shared" si="58"/>
        <v>200</v>
      </c>
      <c r="C458" s="1">
        <f t="shared" si="56"/>
        <v>0.26179938779914941</v>
      </c>
      <c r="D458">
        <f>128+INT(127*グラフ!$A$1*(COS(C458)-グラフ!$B$1*COS(3*C458)))</f>
        <v>224</v>
      </c>
      <c r="E458">
        <f>128+INT(127*グラフ!$A$1*(COS(C458+2*PI()/3)-グラフ!$B$1*COS(3*C458)))</f>
        <v>33</v>
      </c>
      <c r="F458">
        <f t="shared" si="59"/>
        <v>1</v>
      </c>
      <c r="G458">
        <f t="shared" si="60"/>
        <v>0</v>
      </c>
      <c r="H458">
        <f t="shared" si="61"/>
        <v>1</v>
      </c>
      <c r="I458">
        <f t="shared" si="62"/>
        <v>1</v>
      </c>
      <c r="J458">
        <f t="shared" si="63"/>
        <v>0</v>
      </c>
      <c r="K458" s="1">
        <f t="shared" si="57"/>
        <v>0.67792761810725766</v>
      </c>
    </row>
    <row r="459" spans="1:11" x14ac:dyDescent="0.25">
      <c r="A459">
        <v>457</v>
      </c>
      <c r="B459">
        <f t="shared" si="58"/>
        <v>201</v>
      </c>
      <c r="C459" s="1">
        <f t="shared" si="56"/>
        <v>0.26179938779914941</v>
      </c>
      <c r="D459">
        <f>128+INT(127*グラフ!$A$1*(COS(C459)-グラフ!$B$1*COS(3*C459)))</f>
        <v>224</v>
      </c>
      <c r="E459">
        <f>128+INT(127*グラフ!$A$1*(COS(C459+2*PI()/3)-グラフ!$B$1*COS(3*C459)))</f>
        <v>33</v>
      </c>
      <c r="F459">
        <f t="shared" si="59"/>
        <v>1</v>
      </c>
      <c r="G459">
        <f t="shared" si="60"/>
        <v>0</v>
      </c>
      <c r="H459">
        <f t="shared" si="61"/>
        <v>1</v>
      </c>
      <c r="I459">
        <f t="shared" si="62"/>
        <v>1</v>
      </c>
      <c r="J459">
        <f t="shared" si="63"/>
        <v>0</v>
      </c>
      <c r="K459" s="1">
        <f t="shared" si="57"/>
        <v>0.67918571334902622</v>
      </c>
    </row>
    <row r="460" spans="1:11" x14ac:dyDescent="0.25">
      <c r="A460">
        <v>458</v>
      </c>
      <c r="B460">
        <f t="shared" si="58"/>
        <v>202</v>
      </c>
      <c r="C460" s="1">
        <f t="shared" si="56"/>
        <v>0.26179938779914941</v>
      </c>
      <c r="D460">
        <f>128+INT(127*グラフ!$A$1*(COS(C460)-グラフ!$B$1*COS(3*C460)))</f>
        <v>224</v>
      </c>
      <c r="E460">
        <f>128+INT(127*グラフ!$A$1*(COS(C460+2*PI()/3)-グラフ!$B$1*COS(3*C460)))</f>
        <v>33</v>
      </c>
      <c r="F460">
        <f t="shared" si="59"/>
        <v>1</v>
      </c>
      <c r="G460">
        <f t="shared" si="60"/>
        <v>0</v>
      </c>
      <c r="H460">
        <f t="shared" si="61"/>
        <v>1</v>
      </c>
      <c r="I460">
        <f t="shared" si="62"/>
        <v>1</v>
      </c>
      <c r="J460">
        <f t="shared" si="63"/>
        <v>0</v>
      </c>
      <c r="K460" s="1">
        <f t="shared" si="57"/>
        <v>0.68043889415625658</v>
      </c>
    </row>
    <row r="461" spans="1:11" x14ac:dyDescent="0.25">
      <c r="A461">
        <v>459</v>
      </c>
      <c r="B461">
        <f t="shared" si="58"/>
        <v>203</v>
      </c>
      <c r="C461" s="1">
        <f t="shared" si="56"/>
        <v>0.26179938779914941</v>
      </c>
      <c r="D461">
        <f>128+INT(127*グラフ!$A$1*(COS(C461)-グラフ!$B$1*COS(3*C461)))</f>
        <v>224</v>
      </c>
      <c r="E461">
        <f>128+INT(127*グラフ!$A$1*(COS(C461+2*PI()/3)-グラフ!$B$1*COS(3*C461)))</f>
        <v>33</v>
      </c>
      <c r="F461">
        <f t="shared" si="59"/>
        <v>1</v>
      </c>
      <c r="G461">
        <f t="shared" si="60"/>
        <v>0</v>
      </c>
      <c r="H461">
        <f t="shared" si="61"/>
        <v>1</v>
      </c>
      <c r="I461">
        <f t="shared" si="62"/>
        <v>1</v>
      </c>
      <c r="J461">
        <f t="shared" si="63"/>
        <v>0</v>
      </c>
      <c r="K461" s="1">
        <f t="shared" si="57"/>
        <v>0.68168717972595871</v>
      </c>
    </row>
    <row r="462" spans="1:11" x14ac:dyDescent="0.25">
      <c r="A462">
        <v>460</v>
      </c>
      <c r="B462">
        <f t="shared" si="58"/>
        <v>204</v>
      </c>
      <c r="C462" s="1">
        <f t="shared" si="56"/>
        <v>0.26179938779914941</v>
      </c>
      <c r="D462">
        <f>128+INT(127*グラフ!$A$1*(COS(C462)-グラフ!$B$1*COS(3*C462)))</f>
        <v>224</v>
      </c>
      <c r="E462">
        <f>128+INT(127*グラフ!$A$1*(COS(C462+2*PI()/3)-グラフ!$B$1*COS(3*C462)))</f>
        <v>33</v>
      </c>
      <c r="F462">
        <f t="shared" si="59"/>
        <v>1</v>
      </c>
      <c r="G462">
        <f t="shared" si="60"/>
        <v>0</v>
      </c>
      <c r="H462">
        <f t="shared" si="61"/>
        <v>1</v>
      </c>
      <c r="I462">
        <f t="shared" si="62"/>
        <v>1</v>
      </c>
      <c r="J462">
        <f t="shared" si="63"/>
        <v>0</v>
      </c>
      <c r="K462" s="1">
        <f t="shared" si="57"/>
        <v>0.68293058918015415</v>
      </c>
    </row>
    <row r="463" spans="1:11" x14ac:dyDescent="0.25">
      <c r="A463">
        <v>461</v>
      </c>
      <c r="B463">
        <f t="shared" si="58"/>
        <v>205</v>
      </c>
      <c r="C463" s="1">
        <f t="shared" si="56"/>
        <v>0.26179938779914941</v>
      </c>
      <c r="D463">
        <f>128+INT(127*グラフ!$A$1*(COS(C463)-グラフ!$B$1*COS(3*C463)))</f>
        <v>224</v>
      </c>
      <c r="E463">
        <f>128+INT(127*グラフ!$A$1*(COS(C463+2*PI()/3)-グラフ!$B$1*COS(3*C463)))</f>
        <v>33</v>
      </c>
      <c r="F463">
        <f t="shared" si="59"/>
        <v>1</v>
      </c>
      <c r="G463">
        <f t="shared" si="60"/>
        <v>0</v>
      </c>
      <c r="H463">
        <f t="shared" si="61"/>
        <v>1</v>
      </c>
      <c r="I463">
        <f t="shared" si="62"/>
        <v>1</v>
      </c>
      <c r="J463">
        <f t="shared" si="63"/>
        <v>0</v>
      </c>
      <c r="K463" s="1">
        <f t="shared" si="57"/>
        <v>0.68416914156616915</v>
      </c>
    </row>
    <row r="464" spans="1:11" x14ac:dyDescent="0.25">
      <c r="A464">
        <v>462</v>
      </c>
      <c r="B464">
        <f t="shared" si="58"/>
        <v>206</v>
      </c>
      <c r="C464" s="1">
        <f t="shared" si="56"/>
        <v>0.26179938779914941</v>
      </c>
      <c r="D464">
        <f>128+INT(127*グラフ!$A$1*(COS(C464)-グラフ!$B$1*COS(3*C464)))</f>
        <v>224</v>
      </c>
      <c r="E464">
        <f>128+INT(127*グラフ!$A$1*(COS(C464+2*PI()/3)-グラフ!$B$1*COS(3*C464)))</f>
        <v>33</v>
      </c>
      <c r="F464">
        <f t="shared" si="59"/>
        <v>1</v>
      </c>
      <c r="G464">
        <f t="shared" si="60"/>
        <v>0</v>
      </c>
      <c r="H464">
        <f t="shared" si="61"/>
        <v>1</v>
      </c>
      <c r="I464">
        <f t="shared" si="62"/>
        <v>1</v>
      </c>
      <c r="J464">
        <f t="shared" si="63"/>
        <v>0</v>
      </c>
      <c r="K464" s="1">
        <f t="shared" si="57"/>
        <v>0.68540285585692629</v>
      </c>
    </row>
    <row r="465" spans="1:11" x14ac:dyDescent="0.25">
      <c r="A465">
        <v>463</v>
      </c>
      <c r="B465">
        <f t="shared" si="58"/>
        <v>207</v>
      </c>
      <c r="C465" s="1">
        <f t="shared" si="56"/>
        <v>0.26179938779914941</v>
      </c>
      <c r="D465">
        <f>128+INT(127*グラフ!$A$1*(COS(C465)-グラフ!$B$1*COS(3*C465)))</f>
        <v>224</v>
      </c>
      <c r="E465">
        <f>128+INT(127*グラフ!$A$1*(COS(C465+2*PI()/3)-グラフ!$B$1*COS(3*C465)))</f>
        <v>33</v>
      </c>
      <c r="F465">
        <f t="shared" si="59"/>
        <v>1</v>
      </c>
      <c r="G465">
        <f t="shared" si="60"/>
        <v>0</v>
      </c>
      <c r="H465">
        <f t="shared" si="61"/>
        <v>1</v>
      </c>
      <c r="I465">
        <f t="shared" si="62"/>
        <v>1</v>
      </c>
      <c r="J465">
        <f t="shared" si="63"/>
        <v>0</v>
      </c>
      <c r="K465" s="1">
        <f t="shared" si="57"/>
        <v>0.68663175095123519</v>
      </c>
    </row>
    <row r="466" spans="1:11" x14ac:dyDescent="0.25">
      <c r="A466">
        <v>464</v>
      </c>
      <c r="B466">
        <f t="shared" si="58"/>
        <v>208</v>
      </c>
      <c r="C466" s="1">
        <f t="shared" si="56"/>
        <v>0.26179938779914941</v>
      </c>
      <c r="D466">
        <f>128+INT(127*グラフ!$A$1*(COS(C466)-グラフ!$B$1*COS(3*C466)))</f>
        <v>224</v>
      </c>
      <c r="E466">
        <f>128+INT(127*グラフ!$A$1*(COS(C466+2*PI()/3)-グラフ!$B$1*COS(3*C466)))</f>
        <v>33</v>
      </c>
      <c r="F466">
        <f t="shared" si="59"/>
        <v>1</v>
      </c>
      <c r="G466">
        <f t="shared" si="60"/>
        <v>0</v>
      </c>
      <c r="H466">
        <f t="shared" si="61"/>
        <v>1</v>
      </c>
      <c r="I466">
        <f t="shared" si="62"/>
        <v>1</v>
      </c>
      <c r="J466">
        <f t="shared" si="63"/>
        <v>0</v>
      </c>
      <c r="K466" s="1">
        <f t="shared" si="57"/>
        <v>0.68785584567408198</v>
      </c>
    </row>
    <row r="467" spans="1:11" x14ac:dyDescent="0.25">
      <c r="A467">
        <v>465</v>
      </c>
      <c r="B467">
        <f t="shared" si="58"/>
        <v>209</v>
      </c>
      <c r="C467" s="1">
        <f t="shared" si="56"/>
        <v>0.26179938779914941</v>
      </c>
      <c r="D467">
        <f>128+INT(127*グラフ!$A$1*(COS(C467)-グラフ!$B$1*COS(3*C467)))</f>
        <v>224</v>
      </c>
      <c r="E467">
        <f>128+INT(127*グラフ!$A$1*(COS(C467+2*PI()/3)-グラフ!$B$1*COS(3*C467)))</f>
        <v>33</v>
      </c>
      <c r="F467">
        <f t="shared" si="59"/>
        <v>1</v>
      </c>
      <c r="G467">
        <f t="shared" si="60"/>
        <v>0</v>
      </c>
      <c r="H467">
        <f t="shared" si="61"/>
        <v>1</v>
      </c>
      <c r="I467">
        <f t="shared" si="62"/>
        <v>1</v>
      </c>
      <c r="J467">
        <f t="shared" si="63"/>
        <v>0</v>
      </c>
      <c r="K467" s="1">
        <f t="shared" si="57"/>
        <v>0.68907515877691761</v>
      </c>
    </row>
    <row r="468" spans="1:11" x14ac:dyDescent="0.25">
      <c r="A468">
        <v>466</v>
      </c>
      <c r="B468">
        <f t="shared" si="58"/>
        <v>210</v>
      </c>
      <c r="C468" s="1">
        <f t="shared" si="56"/>
        <v>0.26179938779914941</v>
      </c>
      <c r="D468">
        <f>128+INT(127*グラフ!$A$1*(COS(C468)-グラフ!$B$1*COS(3*C468)))</f>
        <v>224</v>
      </c>
      <c r="E468">
        <f>128+INT(127*グラフ!$A$1*(COS(C468+2*PI()/3)-グラフ!$B$1*COS(3*C468)))</f>
        <v>33</v>
      </c>
      <c r="F468">
        <f t="shared" si="59"/>
        <v>1</v>
      </c>
      <c r="G468">
        <f t="shared" si="60"/>
        <v>0</v>
      </c>
      <c r="H468">
        <f t="shared" si="61"/>
        <v>1</v>
      </c>
      <c r="I468">
        <f t="shared" si="62"/>
        <v>1</v>
      </c>
      <c r="J468">
        <f t="shared" si="63"/>
        <v>0</v>
      </c>
      <c r="K468" s="1">
        <f t="shared" si="57"/>
        <v>0.69028970893794528</v>
      </c>
    </row>
    <row r="469" spans="1:11" x14ac:dyDescent="0.25">
      <c r="A469">
        <v>467</v>
      </c>
      <c r="B469">
        <f t="shared" si="58"/>
        <v>211</v>
      </c>
      <c r="C469" s="1">
        <f t="shared" si="56"/>
        <v>0.26179938779914941</v>
      </c>
      <c r="D469">
        <f>128+INT(127*グラフ!$A$1*(COS(C469)-グラフ!$B$1*COS(3*C469)))</f>
        <v>224</v>
      </c>
      <c r="E469">
        <f>128+INT(127*グラフ!$A$1*(COS(C469+2*PI()/3)-グラフ!$B$1*COS(3*C469)))</f>
        <v>33</v>
      </c>
      <c r="F469">
        <f t="shared" si="59"/>
        <v>1</v>
      </c>
      <c r="G469">
        <f t="shared" si="60"/>
        <v>0</v>
      </c>
      <c r="H469">
        <f t="shared" si="61"/>
        <v>1</v>
      </c>
      <c r="I469">
        <f t="shared" si="62"/>
        <v>1</v>
      </c>
      <c r="J469">
        <f t="shared" si="63"/>
        <v>0</v>
      </c>
      <c r="K469" s="1">
        <f t="shared" si="57"/>
        <v>0.69149951476240645</v>
      </c>
    </row>
    <row r="470" spans="1:11" x14ac:dyDescent="0.25">
      <c r="A470">
        <v>468</v>
      </c>
      <c r="B470">
        <f t="shared" si="58"/>
        <v>212</v>
      </c>
      <c r="C470" s="1">
        <f t="shared" si="56"/>
        <v>0.26179938779914941</v>
      </c>
      <c r="D470">
        <f>128+INT(127*グラフ!$A$1*(COS(C470)-グラフ!$B$1*COS(3*C470)))</f>
        <v>224</v>
      </c>
      <c r="E470">
        <f>128+INT(127*グラフ!$A$1*(COS(C470+2*PI()/3)-グラフ!$B$1*COS(3*C470)))</f>
        <v>33</v>
      </c>
      <c r="F470">
        <f t="shared" si="59"/>
        <v>1</v>
      </c>
      <c r="G470">
        <f t="shared" si="60"/>
        <v>0</v>
      </c>
      <c r="H470">
        <f t="shared" si="61"/>
        <v>1</v>
      </c>
      <c r="I470">
        <f t="shared" si="62"/>
        <v>1</v>
      </c>
      <c r="J470">
        <f t="shared" si="63"/>
        <v>0</v>
      </c>
      <c r="K470" s="1">
        <f t="shared" si="57"/>
        <v>0.69270459478286583</v>
      </c>
    </row>
    <row r="471" spans="1:11" x14ac:dyDescent="0.25">
      <c r="A471">
        <v>469</v>
      </c>
      <c r="B471">
        <f t="shared" si="58"/>
        <v>213</v>
      </c>
      <c r="C471" s="1">
        <f t="shared" si="56"/>
        <v>0.26179938779914941</v>
      </c>
      <c r="D471">
        <f>128+INT(127*グラフ!$A$1*(COS(C471)-グラフ!$B$1*COS(3*C471)))</f>
        <v>224</v>
      </c>
      <c r="E471">
        <f>128+INT(127*グラフ!$A$1*(COS(C471+2*PI()/3)-グラフ!$B$1*COS(3*C471)))</f>
        <v>33</v>
      </c>
      <c r="F471">
        <f t="shared" si="59"/>
        <v>1</v>
      </c>
      <c r="G471">
        <f t="shared" si="60"/>
        <v>0</v>
      </c>
      <c r="H471">
        <f t="shared" si="61"/>
        <v>1</v>
      </c>
      <c r="I471">
        <f t="shared" si="62"/>
        <v>1</v>
      </c>
      <c r="J471">
        <f t="shared" si="63"/>
        <v>0</v>
      </c>
      <c r="K471" s="1">
        <f t="shared" si="57"/>
        <v>0.69390496745949526</v>
      </c>
    </row>
    <row r="472" spans="1:11" x14ac:dyDescent="0.25">
      <c r="A472">
        <v>470</v>
      </c>
      <c r="B472">
        <f t="shared" si="58"/>
        <v>214</v>
      </c>
      <c r="C472" s="1">
        <f t="shared" si="56"/>
        <v>0.26179938779914941</v>
      </c>
      <c r="D472">
        <f>128+INT(127*グラフ!$A$1*(COS(C472)-グラフ!$B$1*COS(3*C472)))</f>
        <v>224</v>
      </c>
      <c r="E472">
        <f>128+INT(127*グラフ!$A$1*(COS(C472+2*PI()/3)-グラフ!$B$1*COS(3*C472)))</f>
        <v>33</v>
      </c>
      <c r="F472">
        <f t="shared" si="59"/>
        <v>1</v>
      </c>
      <c r="G472">
        <f t="shared" si="60"/>
        <v>0</v>
      </c>
      <c r="H472">
        <f t="shared" si="61"/>
        <v>1</v>
      </c>
      <c r="I472">
        <f t="shared" si="62"/>
        <v>1</v>
      </c>
      <c r="J472">
        <f t="shared" si="63"/>
        <v>0</v>
      </c>
      <c r="K472" s="1">
        <f t="shared" si="57"/>
        <v>0.69510065118035658</v>
      </c>
    </row>
    <row r="473" spans="1:11" x14ac:dyDescent="0.25">
      <c r="A473">
        <v>471</v>
      </c>
      <c r="B473">
        <f t="shared" si="58"/>
        <v>215</v>
      </c>
      <c r="C473" s="1">
        <f t="shared" si="56"/>
        <v>0.26179938779914941</v>
      </c>
      <c r="D473">
        <f>128+INT(127*グラフ!$A$1*(COS(C473)-グラフ!$B$1*COS(3*C473)))</f>
        <v>224</v>
      </c>
      <c r="E473">
        <f>128+INT(127*グラフ!$A$1*(COS(C473+2*PI()/3)-グラフ!$B$1*COS(3*C473)))</f>
        <v>33</v>
      </c>
      <c r="F473">
        <f t="shared" si="59"/>
        <v>1</v>
      </c>
      <c r="G473">
        <f t="shared" si="60"/>
        <v>0</v>
      </c>
      <c r="H473">
        <f t="shared" si="61"/>
        <v>1</v>
      </c>
      <c r="I473">
        <f t="shared" si="62"/>
        <v>1</v>
      </c>
      <c r="J473">
        <f t="shared" si="63"/>
        <v>0</v>
      </c>
      <c r="K473" s="1">
        <f t="shared" si="57"/>
        <v>0.69629166426168332</v>
      </c>
    </row>
    <row r="474" spans="1:11" x14ac:dyDescent="0.25">
      <c r="A474">
        <v>472</v>
      </c>
      <c r="B474">
        <f t="shared" si="58"/>
        <v>216</v>
      </c>
      <c r="C474" s="1">
        <f t="shared" si="56"/>
        <v>0.26179938779914941</v>
      </c>
      <c r="D474">
        <f>128+INT(127*グラフ!$A$1*(COS(C474)-グラフ!$B$1*COS(3*C474)))</f>
        <v>224</v>
      </c>
      <c r="E474">
        <f>128+INT(127*グラフ!$A$1*(COS(C474+2*PI()/3)-グラフ!$B$1*COS(3*C474)))</f>
        <v>33</v>
      </c>
      <c r="F474">
        <f t="shared" si="59"/>
        <v>1</v>
      </c>
      <c r="G474">
        <f t="shared" si="60"/>
        <v>0</v>
      </c>
      <c r="H474">
        <f t="shared" si="61"/>
        <v>1</v>
      </c>
      <c r="I474">
        <f t="shared" si="62"/>
        <v>1</v>
      </c>
      <c r="J474">
        <f t="shared" si="63"/>
        <v>0</v>
      </c>
      <c r="K474" s="1">
        <f t="shared" si="57"/>
        <v>0.69747802494816113</v>
      </c>
    </row>
    <row r="475" spans="1:11" x14ac:dyDescent="0.25">
      <c r="A475">
        <v>473</v>
      </c>
      <c r="B475">
        <f t="shared" si="58"/>
        <v>217</v>
      </c>
      <c r="C475" s="1">
        <f t="shared" si="56"/>
        <v>0.26179938779914941</v>
      </c>
      <c r="D475">
        <f>128+INT(127*グラフ!$A$1*(COS(C475)-グラフ!$B$1*COS(3*C475)))</f>
        <v>224</v>
      </c>
      <c r="E475">
        <f>128+INT(127*グラフ!$A$1*(COS(C475+2*PI()/3)-グラフ!$B$1*COS(3*C475)))</f>
        <v>33</v>
      </c>
      <c r="F475">
        <f t="shared" si="59"/>
        <v>1</v>
      </c>
      <c r="G475">
        <f t="shared" si="60"/>
        <v>0</v>
      </c>
      <c r="H475">
        <f t="shared" si="61"/>
        <v>1</v>
      </c>
      <c r="I475">
        <f t="shared" si="62"/>
        <v>1</v>
      </c>
      <c r="J475">
        <f t="shared" si="63"/>
        <v>0</v>
      </c>
      <c r="K475" s="1">
        <f t="shared" si="57"/>
        <v>0.69865975141320735</v>
      </c>
    </row>
    <row r="476" spans="1:11" x14ac:dyDescent="0.25">
      <c r="A476">
        <v>474</v>
      </c>
      <c r="B476">
        <f t="shared" si="58"/>
        <v>218</v>
      </c>
      <c r="C476" s="1">
        <f t="shared" si="56"/>
        <v>0.26179938779914941</v>
      </c>
      <c r="D476">
        <f>128+INT(127*グラフ!$A$1*(COS(C476)-グラフ!$B$1*COS(3*C476)))</f>
        <v>224</v>
      </c>
      <c r="E476">
        <f>128+INT(127*グラフ!$A$1*(COS(C476+2*PI()/3)-グラフ!$B$1*COS(3*C476)))</f>
        <v>33</v>
      </c>
      <c r="F476">
        <f t="shared" si="59"/>
        <v>1</v>
      </c>
      <c r="G476">
        <f t="shared" si="60"/>
        <v>0</v>
      </c>
      <c r="H476">
        <f t="shared" si="61"/>
        <v>1</v>
      </c>
      <c r="I476">
        <f t="shared" si="62"/>
        <v>1</v>
      </c>
      <c r="J476">
        <f t="shared" si="63"/>
        <v>0</v>
      </c>
      <c r="K476" s="1">
        <f t="shared" si="57"/>
        <v>0.69983686175924953</v>
      </c>
    </row>
    <row r="477" spans="1:11" x14ac:dyDescent="0.25">
      <c r="A477">
        <v>475</v>
      </c>
      <c r="B477">
        <f t="shared" si="58"/>
        <v>219</v>
      </c>
      <c r="C477" s="1">
        <f t="shared" si="56"/>
        <v>0.26179938779914941</v>
      </c>
      <c r="D477">
        <f>128+INT(127*グラフ!$A$1*(COS(C477)-グラフ!$B$1*COS(3*C477)))</f>
        <v>224</v>
      </c>
      <c r="E477">
        <f>128+INT(127*グラフ!$A$1*(COS(C477+2*PI()/3)-グラフ!$B$1*COS(3*C477)))</f>
        <v>33</v>
      </c>
      <c r="F477">
        <f t="shared" si="59"/>
        <v>1</v>
      </c>
      <c r="G477">
        <f t="shared" si="60"/>
        <v>0</v>
      </c>
      <c r="H477">
        <f t="shared" si="61"/>
        <v>1</v>
      </c>
      <c r="I477">
        <f t="shared" si="62"/>
        <v>1</v>
      </c>
      <c r="J477">
        <f t="shared" si="63"/>
        <v>0</v>
      </c>
      <c r="K477" s="1">
        <f t="shared" si="57"/>
        <v>0.70100937401800245</v>
      </c>
    </row>
    <row r="478" spans="1:11" x14ac:dyDescent="0.25">
      <c r="A478">
        <v>476</v>
      </c>
      <c r="B478">
        <f t="shared" si="58"/>
        <v>220</v>
      </c>
      <c r="C478" s="1">
        <f t="shared" si="56"/>
        <v>0.26179938779914941</v>
      </c>
      <c r="D478">
        <f>128+INT(127*グラフ!$A$1*(COS(C478)-グラフ!$B$1*COS(3*C478)))</f>
        <v>224</v>
      </c>
      <c r="E478">
        <f>128+INT(127*グラフ!$A$1*(COS(C478+2*PI()/3)-グラフ!$B$1*COS(3*C478)))</f>
        <v>33</v>
      </c>
      <c r="F478">
        <f t="shared" si="59"/>
        <v>1</v>
      </c>
      <c r="G478">
        <f t="shared" si="60"/>
        <v>0</v>
      </c>
      <c r="H478">
        <f t="shared" si="61"/>
        <v>1</v>
      </c>
      <c r="I478">
        <f t="shared" si="62"/>
        <v>1</v>
      </c>
      <c r="J478">
        <f t="shared" si="63"/>
        <v>0</v>
      </c>
      <c r="K478" s="1">
        <f t="shared" si="57"/>
        <v>0.70217730615074458</v>
      </c>
    </row>
    <row r="479" spans="1:11" x14ac:dyDescent="0.25">
      <c r="A479">
        <v>477</v>
      </c>
      <c r="B479">
        <f t="shared" si="58"/>
        <v>221</v>
      </c>
      <c r="C479" s="1">
        <f t="shared" si="56"/>
        <v>0.26179938779914941</v>
      </c>
      <c r="D479">
        <f>128+INT(127*グラフ!$A$1*(COS(C479)-グラフ!$B$1*COS(3*C479)))</f>
        <v>224</v>
      </c>
      <c r="E479">
        <f>128+INT(127*グラフ!$A$1*(COS(C479+2*PI()/3)-グラフ!$B$1*COS(3*C479)))</f>
        <v>33</v>
      </c>
      <c r="F479">
        <f t="shared" si="59"/>
        <v>1</v>
      </c>
      <c r="G479">
        <f t="shared" si="60"/>
        <v>0</v>
      </c>
      <c r="H479">
        <f t="shared" si="61"/>
        <v>1</v>
      </c>
      <c r="I479">
        <f t="shared" si="62"/>
        <v>1</v>
      </c>
      <c r="J479">
        <f t="shared" si="63"/>
        <v>0</v>
      </c>
      <c r="K479" s="1">
        <f t="shared" si="57"/>
        <v>0.70334067604859318</v>
      </c>
    </row>
    <row r="480" spans="1:11" x14ac:dyDescent="0.25">
      <c r="A480">
        <v>478</v>
      </c>
      <c r="B480">
        <f t="shared" si="58"/>
        <v>222</v>
      </c>
      <c r="C480" s="1">
        <f t="shared" si="56"/>
        <v>0.26179938779914941</v>
      </c>
      <c r="D480">
        <f>128+INT(127*グラフ!$A$1*(COS(C480)-グラフ!$B$1*COS(3*C480)))</f>
        <v>224</v>
      </c>
      <c r="E480">
        <f>128+INT(127*グラフ!$A$1*(COS(C480+2*PI()/3)-グラフ!$B$1*COS(3*C480)))</f>
        <v>33</v>
      </c>
      <c r="F480">
        <f t="shared" si="59"/>
        <v>1</v>
      </c>
      <c r="G480">
        <f t="shared" si="60"/>
        <v>0</v>
      </c>
      <c r="H480">
        <f t="shared" si="61"/>
        <v>1</v>
      </c>
      <c r="I480">
        <f t="shared" si="62"/>
        <v>1</v>
      </c>
      <c r="J480">
        <f t="shared" si="63"/>
        <v>0</v>
      </c>
      <c r="K480" s="1">
        <f t="shared" si="57"/>
        <v>0.7044995015327784</v>
      </c>
    </row>
    <row r="481" spans="1:11" x14ac:dyDescent="0.25">
      <c r="A481">
        <v>479</v>
      </c>
      <c r="B481">
        <f t="shared" si="58"/>
        <v>223</v>
      </c>
      <c r="C481" s="1">
        <f t="shared" si="56"/>
        <v>0.26179938779914941</v>
      </c>
      <c r="D481">
        <f>128+INT(127*グラフ!$A$1*(COS(C481)-グラフ!$B$1*COS(3*C481)))</f>
        <v>224</v>
      </c>
      <c r="E481">
        <f>128+INT(127*グラフ!$A$1*(COS(C481+2*PI()/3)-グラフ!$B$1*COS(3*C481)))</f>
        <v>33</v>
      </c>
      <c r="F481">
        <f t="shared" si="59"/>
        <v>1</v>
      </c>
      <c r="G481">
        <f t="shared" si="60"/>
        <v>0</v>
      </c>
      <c r="H481">
        <f t="shared" si="61"/>
        <v>1</v>
      </c>
      <c r="I481">
        <f t="shared" si="62"/>
        <v>1</v>
      </c>
      <c r="J481">
        <f t="shared" si="63"/>
        <v>0</v>
      </c>
      <c r="K481" s="1">
        <f t="shared" si="57"/>
        <v>0.70565380035491598</v>
      </c>
    </row>
    <row r="482" spans="1:11" x14ac:dyDescent="0.25">
      <c r="A482">
        <v>480</v>
      </c>
      <c r="B482">
        <f t="shared" si="58"/>
        <v>224</v>
      </c>
      <c r="C482" s="1">
        <f t="shared" si="56"/>
        <v>0.26179938779914941</v>
      </c>
      <c r="D482">
        <f>128+INT(127*グラフ!$A$1*(COS(C482)-グラフ!$B$1*COS(3*C482)))</f>
        <v>224</v>
      </c>
      <c r="E482">
        <f>128+INT(127*グラフ!$A$1*(COS(C482+2*PI()/3)-グラフ!$B$1*COS(3*C482)))</f>
        <v>33</v>
      </c>
      <c r="F482">
        <f t="shared" si="59"/>
        <v>0</v>
      </c>
      <c r="G482">
        <f t="shared" si="60"/>
        <v>0</v>
      </c>
      <c r="H482">
        <f t="shared" si="61"/>
        <v>0</v>
      </c>
      <c r="I482">
        <f t="shared" si="62"/>
        <v>0</v>
      </c>
      <c r="J482">
        <f t="shared" si="63"/>
        <v>0</v>
      </c>
      <c r="K482" s="1">
        <f t="shared" si="57"/>
        <v>0.70289734019727956</v>
      </c>
    </row>
    <row r="483" spans="1:11" x14ac:dyDescent="0.25">
      <c r="A483">
        <v>481</v>
      </c>
      <c r="B483">
        <f t="shared" si="58"/>
        <v>225</v>
      </c>
      <c r="C483" s="1">
        <f t="shared" si="56"/>
        <v>0.26179938779914941</v>
      </c>
      <c r="D483">
        <f>128+INT(127*グラフ!$A$1*(COS(C483)-グラフ!$B$1*COS(3*C483)))</f>
        <v>224</v>
      </c>
      <c r="E483">
        <f>128+INT(127*グラフ!$A$1*(COS(C483+2*PI()/3)-グラフ!$B$1*COS(3*C483)))</f>
        <v>33</v>
      </c>
      <c r="F483">
        <f t="shared" si="59"/>
        <v>0</v>
      </c>
      <c r="G483">
        <f t="shared" si="60"/>
        <v>0</v>
      </c>
      <c r="H483">
        <f t="shared" si="61"/>
        <v>0</v>
      </c>
      <c r="I483">
        <f t="shared" si="62"/>
        <v>0</v>
      </c>
      <c r="J483">
        <f t="shared" si="63"/>
        <v>0</v>
      </c>
      <c r="K483" s="1">
        <f t="shared" si="57"/>
        <v>0.70015164746213399</v>
      </c>
    </row>
    <row r="484" spans="1:11" x14ac:dyDescent="0.25">
      <c r="A484">
        <v>482</v>
      </c>
      <c r="B484">
        <f t="shared" si="58"/>
        <v>226</v>
      </c>
      <c r="C484" s="1">
        <f t="shared" si="56"/>
        <v>0.26179938779914941</v>
      </c>
      <c r="D484">
        <f>128+INT(127*グラフ!$A$1*(COS(C484)-グラフ!$B$1*COS(3*C484)))</f>
        <v>224</v>
      </c>
      <c r="E484">
        <f>128+INT(127*グラフ!$A$1*(COS(C484+2*PI()/3)-グラフ!$B$1*COS(3*C484)))</f>
        <v>33</v>
      </c>
      <c r="F484">
        <f t="shared" si="59"/>
        <v>0</v>
      </c>
      <c r="G484">
        <f t="shared" si="60"/>
        <v>0</v>
      </c>
      <c r="H484">
        <f t="shared" si="61"/>
        <v>0</v>
      </c>
      <c r="I484">
        <f t="shared" si="62"/>
        <v>0</v>
      </c>
      <c r="J484">
        <f t="shared" si="63"/>
        <v>0</v>
      </c>
      <c r="K484" s="1">
        <f t="shared" si="57"/>
        <v>0.69741668008923507</v>
      </c>
    </row>
    <row r="485" spans="1:11" x14ac:dyDescent="0.25">
      <c r="A485">
        <v>483</v>
      </c>
      <c r="B485">
        <f t="shared" si="58"/>
        <v>227</v>
      </c>
      <c r="C485" s="1">
        <f t="shared" si="56"/>
        <v>0.26179938779914941</v>
      </c>
      <c r="D485">
        <f>128+INT(127*グラフ!$A$1*(COS(C485)-グラフ!$B$1*COS(3*C485)))</f>
        <v>224</v>
      </c>
      <c r="E485">
        <f>128+INT(127*グラフ!$A$1*(COS(C485+2*PI()/3)-グラフ!$B$1*COS(3*C485)))</f>
        <v>33</v>
      </c>
      <c r="F485">
        <f t="shared" si="59"/>
        <v>0</v>
      </c>
      <c r="G485">
        <f t="shared" si="60"/>
        <v>0</v>
      </c>
      <c r="H485">
        <f t="shared" si="61"/>
        <v>0</v>
      </c>
      <c r="I485">
        <f t="shared" si="62"/>
        <v>0</v>
      </c>
      <c r="J485">
        <f t="shared" si="63"/>
        <v>0</v>
      </c>
      <c r="K485" s="1">
        <f t="shared" si="57"/>
        <v>0.69469239618263645</v>
      </c>
    </row>
    <row r="486" spans="1:11" x14ac:dyDescent="0.25">
      <c r="A486">
        <v>484</v>
      </c>
      <c r="B486">
        <f t="shared" si="58"/>
        <v>228</v>
      </c>
      <c r="C486" s="1">
        <f t="shared" si="56"/>
        <v>0.26179938779914941</v>
      </c>
      <c r="D486">
        <f>128+INT(127*グラフ!$A$1*(COS(C486)-グラフ!$B$1*COS(3*C486)))</f>
        <v>224</v>
      </c>
      <c r="E486">
        <f>128+INT(127*グラフ!$A$1*(COS(C486+2*PI()/3)-グラフ!$B$1*COS(3*C486)))</f>
        <v>33</v>
      </c>
      <c r="F486">
        <f t="shared" si="59"/>
        <v>0</v>
      </c>
      <c r="G486">
        <f t="shared" si="60"/>
        <v>0</v>
      </c>
      <c r="H486">
        <f t="shared" si="61"/>
        <v>0</v>
      </c>
      <c r="I486">
        <f t="shared" si="62"/>
        <v>0</v>
      </c>
      <c r="J486">
        <f t="shared" si="63"/>
        <v>0</v>
      </c>
      <c r="K486" s="1">
        <f t="shared" si="57"/>
        <v>0.69197875401004805</v>
      </c>
    </row>
    <row r="487" spans="1:11" x14ac:dyDescent="0.25">
      <c r="A487">
        <v>485</v>
      </c>
      <c r="B487">
        <f t="shared" si="58"/>
        <v>229</v>
      </c>
      <c r="C487" s="1">
        <f t="shared" si="56"/>
        <v>0.26179938779914941</v>
      </c>
      <c r="D487">
        <f>128+INT(127*グラフ!$A$1*(COS(C487)-グラフ!$B$1*COS(3*C487)))</f>
        <v>224</v>
      </c>
      <c r="E487">
        <f>128+INT(127*グラフ!$A$1*(COS(C487+2*PI()/3)-グラフ!$B$1*COS(3*C487)))</f>
        <v>33</v>
      </c>
      <c r="F487">
        <f t="shared" si="59"/>
        <v>0</v>
      </c>
      <c r="G487">
        <f t="shared" si="60"/>
        <v>0</v>
      </c>
      <c r="H487">
        <f t="shared" si="61"/>
        <v>0</v>
      </c>
      <c r="I487">
        <f t="shared" si="62"/>
        <v>0</v>
      </c>
      <c r="J487">
        <f t="shared" si="63"/>
        <v>0</v>
      </c>
      <c r="K487" s="1">
        <f t="shared" si="57"/>
        <v>0.68927571200219628</v>
      </c>
    </row>
    <row r="488" spans="1:11" x14ac:dyDescent="0.25">
      <c r="A488">
        <v>486</v>
      </c>
      <c r="B488">
        <f t="shared" si="58"/>
        <v>230</v>
      </c>
      <c r="C488" s="1">
        <f t="shared" si="56"/>
        <v>0.26179938779914941</v>
      </c>
      <c r="D488">
        <f>128+INT(127*グラフ!$A$1*(COS(C488)-グラフ!$B$1*COS(3*C488)))</f>
        <v>224</v>
      </c>
      <c r="E488">
        <f>128+INT(127*グラフ!$A$1*(COS(C488+2*PI()/3)-グラフ!$B$1*COS(3*C488)))</f>
        <v>33</v>
      </c>
      <c r="F488">
        <f t="shared" si="59"/>
        <v>0</v>
      </c>
      <c r="G488">
        <f t="shared" si="60"/>
        <v>0</v>
      </c>
      <c r="H488">
        <f t="shared" si="61"/>
        <v>0</v>
      </c>
      <c r="I488">
        <f t="shared" si="62"/>
        <v>0</v>
      </c>
      <c r="J488">
        <f t="shared" si="63"/>
        <v>0</v>
      </c>
      <c r="K488" s="1">
        <f t="shared" si="57"/>
        <v>0.68658322875218769</v>
      </c>
    </row>
    <row r="489" spans="1:11" x14ac:dyDescent="0.25">
      <c r="A489">
        <v>487</v>
      </c>
      <c r="B489">
        <f t="shared" si="58"/>
        <v>231</v>
      </c>
      <c r="C489" s="1">
        <f t="shared" si="56"/>
        <v>0.26179938779914941</v>
      </c>
      <c r="D489">
        <f>128+INT(127*グラフ!$A$1*(COS(C489)-グラフ!$B$1*COS(3*C489)))</f>
        <v>224</v>
      </c>
      <c r="E489">
        <f>128+INT(127*グラフ!$A$1*(COS(C489+2*PI()/3)-グラフ!$B$1*COS(3*C489)))</f>
        <v>33</v>
      </c>
      <c r="F489">
        <f t="shared" si="59"/>
        <v>0</v>
      </c>
      <c r="G489">
        <f t="shared" si="60"/>
        <v>0</v>
      </c>
      <c r="H489">
        <f t="shared" si="61"/>
        <v>0</v>
      </c>
      <c r="I489">
        <f t="shared" si="62"/>
        <v>0</v>
      </c>
      <c r="J489">
        <f t="shared" si="63"/>
        <v>0</v>
      </c>
      <c r="K489" s="1">
        <f t="shared" si="57"/>
        <v>0.68390126301487442</v>
      </c>
    </row>
    <row r="490" spans="1:11" x14ac:dyDescent="0.25">
      <c r="A490">
        <v>488</v>
      </c>
      <c r="B490">
        <f t="shared" si="58"/>
        <v>232</v>
      </c>
      <c r="C490" s="1">
        <f t="shared" si="56"/>
        <v>0.26179938779914941</v>
      </c>
      <c r="D490">
        <f>128+INT(127*グラフ!$A$1*(COS(C490)-グラフ!$B$1*COS(3*C490)))</f>
        <v>224</v>
      </c>
      <c r="E490">
        <f>128+INT(127*グラフ!$A$1*(COS(C490+2*PI()/3)-グラフ!$B$1*COS(3*C490)))</f>
        <v>33</v>
      </c>
      <c r="F490">
        <f t="shared" si="59"/>
        <v>0</v>
      </c>
      <c r="G490">
        <f t="shared" si="60"/>
        <v>0</v>
      </c>
      <c r="H490">
        <f t="shared" si="61"/>
        <v>0</v>
      </c>
      <c r="I490">
        <f t="shared" si="62"/>
        <v>0</v>
      </c>
      <c r="J490">
        <f t="shared" si="63"/>
        <v>0</v>
      </c>
      <c r="K490" s="1">
        <f t="shared" si="57"/>
        <v>0.68122977370622251</v>
      </c>
    </row>
    <row r="491" spans="1:11" x14ac:dyDescent="0.25">
      <c r="A491">
        <v>489</v>
      </c>
      <c r="B491">
        <f t="shared" si="58"/>
        <v>233</v>
      </c>
      <c r="C491" s="1">
        <f t="shared" si="56"/>
        <v>0.26179938779914941</v>
      </c>
      <c r="D491">
        <f>128+INT(127*グラフ!$A$1*(COS(C491)-グラフ!$B$1*COS(3*C491)))</f>
        <v>224</v>
      </c>
      <c r="E491">
        <f>128+INT(127*グラフ!$A$1*(COS(C491+2*PI()/3)-グラフ!$B$1*COS(3*C491)))</f>
        <v>33</v>
      </c>
      <c r="F491">
        <f t="shared" si="59"/>
        <v>0</v>
      </c>
      <c r="G491">
        <f t="shared" si="60"/>
        <v>0</v>
      </c>
      <c r="H491">
        <f t="shared" si="61"/>
        <v>0</v>
      </c>
      <c r="I491">
        <f t="shared" si="62"/>
        <v>0</v>
      </c>
      <c r="J491">
        <f t="shared" si="63"/>
        <v>0</v>
      </c>
      <c r="K491" s="1">
        <f t="shared" si="57"/>
        <v>0.67856871990268253</v>
      </c>
    </row>
    <row r="492" spans="1:11" x14ac:dyDescent="0.25">
      <c r="A492">
        <v>490</v>
      </c>
      <c r="B492">
        <f t="shared" si="58"/>
        <v>234</v>
      </c>
      <c r="C492" s="1">
        <f t="shared" si="56"/>
        <v>0.26179938779914941</v>
      </c>
      <c r="D492">
        <f>128+INT(127*グラフ!$A$1*(COS(C492)-グラフ!$B$1*COS(3*C492)))</f>
        <v>224</v>
      </c>
      <c r="E492">
        <f>128+INT(127*グラフ!$A$1*(COS(C492+2*PI()/3)-グラフ!$B$1*COS(3*C492)))</f>
        <v>33</v>
      </c>
      <c r="F492">
        <f t="shared" si="59"/>
        <v>0</v>
      </c>
      <c r="G492">
        <f t="shared" si="60"/>
        <v>0</v>
      </c>
      <c r="H492">
        <f t="shared" si="61"/>
        <v>0</v>
      </c>
      <c r="I492">
        <f t="shared" si="62"/>
        <v>0</v>
      </c>
      <c r="J492">
        <f t="shared" si="63"/>
        <v>0</v>
      </c>
      <c r="K492" s="1">
        <f t="shared" si="57"/>
        <v>0.67591806084056272</v>
      </c>
    </row>
    <row r="493" spans="1:11" x14ac:dyDescent="0.25">
      <c r="A493">
        <v>491</v>
      </c>
      <c r="B493">
        <f t="shared" si="58"/>
        <v>235</v>
      </c>
      <c r="C493" s="1">
        <f t="shared" si="56"/>
        <v>0.26179938779914941</v>
      </c>
      <c r="D493">
        <f>128+INT(127*グラフ!$A$1*(COS(C493)-グラフ!$B$1*COS(3*C493)))</f>
        <v>224</v>
      </c>
      <c r="E493">
        <f>128+INT(127*グラフ!$A$1*(COS(C493+2*PI()/3)-グラフ!$B$1*COS(3*C493)))</f>
        <v>33</v>
      </c>
      <c r="F493">
        <f t="shared" si="59"/>
        <v>0</v>
      </c>
      <c r="G493">
        <f t="shared" si="60"/>
        <v>0</v>
      </c>
      <c r="H493">
        <f t="shared" si="61"/>
        <v>0</v>
      </c>
      <c r="I493">
        <f t="shared" si="62"/>
        <v>0</v>
      </c>
      <c r="J493">
        <f t="shared" si="63"/>
        <v>0</v>
      </c>
      <c r="K493" s="1">
        <f t="shared" si="57"/>
        <v>0.67327775591540429</v>
      </c>
    </row>
    <row r="494" spans="1:11" x14ac:dyDescent="0.25">
      <c r="A494">
        <v>492</v>
      </c>
      <c r="B494">
        <f t="shared" si="58"/>
        <v>236</v>
      </c>
      <c r="C494" s="1">
        <f t="shared" si="56"/>
        <v>0.26179938779914941</v>
      </c>
      <c r="D494">
        <f>128+INT(127*グラフ!$A$1*(COS(C494)-グラフ!$B$1*COS(3*C494)))</f>
        <v>224</v>
      </c>
      <c r="E494">
        <f>128+INT(127*グラフ!$A$1*(COS(C494+2*PI()/3)-グラフ!$B$1*COS(3*C494)))</f>
        <v>33</v>
      </c>
      <c r="F494">
        <f t="shared" si="59"/>
        <v>0</v>
      </c>
      <c r="G494">
        <f t="shared" si="60"/>
        <v>0</v>
      </c>
      <c r="H494">
        <f t="shared" si="61"/>
        <v>0</v>
      </c>
      <c r="I494">
        <f t="shared" si="62"/>
        <v>0</v>
      </c>
      <c r="J494">
        <f t="shared" si="63"/>
        <v>0</v>
      </c>
      <c r="K494" s="1">
        <f t="shared" si="57"/>
        <v>0.67064776468135978</v>
      </c>
    </row>
    <row r="495" spans="1:11" x14ac:dyDescent="0.25">
      <c r="A495">
        <v>493</v>
      </c>
      <c r="B495">
        <f t="shared" si="58"/>
        <v>237</v>
      </c>
      <c r="C495" s="1">
        <f t="shared" si="56"/>
        <v>0.26179938779914941</v>
      </c>
      <c r="D495">
        <f>128+INT(127*グラフ!$A$1*(COS(C495)-グラフ!$B$1*COS(3*C495)))</f>
        <v>224</v>
      </c>
      <c r="E495">
        <f>128+INT(127*グラフ!$A$1*(COS(C495+2*PI()/3)-グラフ!$B$1*COS(3*C495)))</f>
        <v>33</v>
      </c>
      <c r="F495">
        <f t="shared" si="59"/>
        <v>0</v>
      </c>
      <c r="G495">
        <f t="shared" si="60"/>
        <v>0</v>
      </c>
      <c r="H495">
        <f t="shared" si="61"/>
        <v>0</v>
      </c>
      <c r="I495">
        <f t="shared" si="62"/>
        <v>0</v>
      </c>
      <c r="J495">
        <f t="shared" si="63"/>
        <v>0</v>
      </c>
      <c r="K495" s="1">
        <f t="shared" si="57"/>
        <v>0.66802804685057326</v>
      </c>
    </row>
    <row r="496" spans="1:11" x14ac:dyDescent="0.25">
      <c r="A496">
        <v>494</v>
      </c>
      <c r="B496">
        <f t="shared" si="58"/>
        <v>238</v>
      </c>
      <c r="C496" s="1">
        <f t="shared" si="56"/>
        <v>0.26179938779914941</v>
      </c>
      <c r="D496">
        <f>128+INT(127*グラフ!$A$1*(COS(C496)-グラフ!$B$1*COS(3*C496)))</f>
        <v>224</v>
      </c>
      <c r="E496">
        <f>128+INT(127*グラフ!$A$1*(COS(C496+2*PI()/3)-グラフ!$B$1*COS(3*C496)))</f>
        <v>33</v>
      </c>
      <c r="F496">
        <f t="shared" si="59"/>
        <v>0</v>
      </c>
      <c r="G496">
        <f t="shared" si="60"/>
        <v>0</v>
      </c>
      <c r="H496">
        <f t="shared" si="61"/>
        <v>0</v>
      </c>
      <c r="I496">
        <f t="shared" si="62"/>
        <v>0</v>
      </c>
      <c r="J496">
        <f t="shared" si="63"/>
        <v>0</v>
      </c>
      <c r="K496" s="1">
        <f t="shared" si="57"/>
        <v>0.66541856229256324</v>
      </c>
    </row>
    <row r="497" spans="1:11" x14ac:dyDescent="0.25">
      <c r="A497">
        <v>495</v>
      </c>
      <c r="B497">
        <f t="shared" si="58"/>
        <v>239</v>
      </c>
      <c r="C497" s="1">
        <f t="shared" si="56"/>
        <v>0.26179938779914941</v>
      </c>
      <c r="D497">
        <f>128+INT(127*グラフ!$A$1*(COS(C497)-グラフ!$B$1*COS(3*C497)))</f>
        <v>224</v>
      </c>
      <c r="E497">
        <f>128+INT(127*グラフ!$A$1*(COS(C497+2*PI()/3)-グラフ!$B$1*COS(3*C497)))</f>
        <v>33</v>
      </c>
      <c r="F497">
        <f t="shared" si="59"/>
        <v>0</v>
      </c>
      <c r="G497">
        <f t="shared" si="60"/>
        <v>0</v>
      </c>
      <c r="H497">
        <f t="shared" si="61"/>
        <v>0</v>
      </c>
      <c r="I497">
        <f t="shared" si="62"/>
        <v>0</v>
      </c>
      <c r="J497">
        <f t="shared" si="63"/>
        <v>0</v>
      </c>
      <c r="K497" s="1">
        <f t="shared" si="57"/>
        <v>0.66281927103360794</v>
      </c>
    </row>
    <row r="498" spans="1:11" x14ac:dyDescent="0.25">
      <c r="A498">
        <v>496</v>
      </c>
      <c r="B498">
        <f t="shared" si="58"/>
        <v>240</v>
      </c>
      <c r="C498" s="1">
        <f t="shared" si="56"/>
        <v>0.26179938779914941</v>
      </c>
      <c r="D498">
        <f>128+INT(127*グラフ!$A$1*(COS(C498)-グラフ!$B$1*COS(3*C498)))</f>
        <v>224</v>
      </c>
      <c r="E498">
        <f>128+INT(127*グラフ!$A$1*(COS(C498+2*PI()/3)-グラフ!$B$1*COS(3*C498)))</f>
        <v>33</v>
      </c>
      <c r="F498">
        <f t="shared" si="59"/>
        <v>0</v>
      </c>
      <c r="G498">
        <f t="shared" si="60"/>
        <v>0</v>
      </c>
      <c r="H498">
        <f t="shared" si="61"/>
        <v>0</v>
      </c>
      <c r="I498">
        <f t="shared" si="62"/>
        <v>0</v>
      </c>
      <c r="J498">
        <f t="shared" si="63"/>
        <v>0</v>
      </c>
      <c r="K498" s="1">
        <f t="shared" si="57"/>
        <v>0.66023013325613289</v>
      </c>
    </row>
    <row r="499" spans="1:11" x14ac:dyDescent="0.25">
      <c r="A499">
        <v>497</v>
      </c>
      <c r="B499">
        <f t="shared" si="58"/>
        <v>241</v>
      </c>
      <c r="C499" s="1">
        <f t="shared" si="56"/>
        <v>0.26179938779914941</v>
      </c>
      <c r="D499">
        <f>128+INT(127*グラフ!$A$1*(COS(C499)-グラフ!$B$1*COS(3*C499)))</f>
        <v>224</v>
      </c>
      <c r="E499">
        <f>128+INT(127*グラフ!$A$1*(COS(C499+2*PI()/3)-グラフ!$B$1*COS(3*C499)))</f>
        <v>33</v>
      </c>
      <c r="F499">
        <f t="shared" si="59"/>
        <v>0</v>
      </c>
      <c r="G499">
        <f t="shared" si="60"/>
        <v>0</v>
      </c>
      <c r="H499">
        <f t="shared" si="61"/>
        <v>0</v>
      </c>
      <c r="I499">
        <f t="shared" si="62"/>
        <v>0</v>
      </c>
      <c r="J499">
        <f t="shared" si="63"/>
        <v>0</v>
      </c>
      <c r="K499" s="1">
        <f t="shared" si="57"/>
        <v>0.65765110929810111</v>
      </c>
    </row>
    <row r="500" spans="1:11" x14ac:dyDescent="0.25">
      <c r="A500">
        <v>498</v>
      </c>
      <c r="B500">
        <f t="shared" si="58"/>
        <v>242</v>
      </c>
      <c r="C500" s="1">
        <f t="shared" si="56"/>
        <v>0.26179938779914941</v>
      </c>
      <c r="D500">
        <f>128+INT(127*グラフ!$A$1*(COS(C500)-グラフ!$B$1*COS(3*C500)))</f>
        <v>224</v>
      </c>
      <c r="E500">
        <f>128+INT(127*グラフ!$A$1*(COS(C500+2*PI()/3)-グラフ!$B$1*COS(3*C500)))</f>
        <v>33</v>
      </c>
      <c r="F500">
        <f t="shared" si="59"/>
        <v>0</v>
      </c>
      <c r="G500">
        <f t="shared" si="60"/>
        <v>0</v>
      </c>
      <c r="H500">
        <f t="shared" si="61"/>
        <v>0</v>
      </c>
      <c r="I500">
        <f t="shared" si="62"/>
        <v>0</v>
      </c>
      <c r="J500">
        <f t="shared" si="63"/>
        <v>0</v>
      </c>
      <c r="K500" s="1">
        <f t="shared" si="57"/>
        <v>0.65508215965240535</v>
      </c>
    </row>
    <row r="501" spans="1:11" x14ac:dyDescent="0.25">
      <c r="A501">
        <v>499</v>
      </c>
      <c r="B501">
        <f t="shared" si="58"/>
        <v>243</v>
      </c>
      <c r="C501" s="1">
        <f t="shared" si="56"/>
        <v>0.26179938779914941</v>
      </c>
      <c r="D501">
        <f>128+INT(127*グラフ!$A$1*(COS(C501)-グラフ!$B$1*COS(3*C501)))</f>
        <v>224</v>
      </c>
      <c r="E501">
        <f>128+INT(127*グラフ!$A$1*(COS(C501+2*PI()/3)-グラフ!$B$1*COS(3*C501)))</f>
        <v>33</v>
      </c>
      <c r="F501">
        <f t="shared" si="59"/>
        <v>0</v>
      </c>
      <c r="G501">
        <f t="shared" si="60"/>
        <v>0</v>
      </c>
      <c r="H501">
        <f t="shared" si="61"/>
        <v>0</v>
      </c>
      <c r="I501">
        <f t="shared" si="62"/>
        <v>0</v>
      </c>
      <c r="J501">
        <f t="shared" si="63"/>
        <v>0</v>
      </c>
      <c r="K501" s="1">
        <f t="shared" si="57"/>
        <v>0.65252324496626313</v>
      </c>
    </row>
    <row r="502" spans="1:11" x14ac:dyDescent="0.25">
      <c r="A502">
        <v>500</v>
      </c>
      <c r="B502">
        <f t="shared" si="58"/>
        <v>244</v>
      </c>
      <c r="C502" s="1">
        <f t="shared" si="56"/>
        <v>0.26179938779914941</v>
      </c>
      <c r="D502">
        <f>128+INT(127*グラフ!$A$1*(COS(C502)-グラフ!$B$1*COS(3*C502)))</f>
        <v>224</v>
      </c>
      <c r="E502">
        <f>128+INT(127*グラフ!$A$1*(COS(C502+2*PI()/3)-グラフ!$B$1*COS(3*C502)))</f>
        <v>33</v>
      </c>
      <c r="F502">
        <f t="shared" si="59"/>
        <v>0</v>
      </c>
      <c r="G502">
        <f t="shared" si="60"/>
        <v>0</v>
      </c>
      <c r="H502">
        <f t="shared" si="61"/>
        <v>0</v>
      </c>
      <c r="I502">
        <f t="shared" si="62"/>
        <v>0</v>
      </c>
      <c r="J502">
        <f t="shared" si="63"/>
        <v>0</v>
      </c>
      <c r="K502" s="1">
        <f t="shared" si="57"/>
        <v>0.64997432604061367</v>
      </c>
    </row>
    <row r="503" spans="1:11" x14ac:dyDescent="0.25">
      <c r="A503">
        <v>501</v>
      </c>
      <c r="B503">
        <f t="shared" si="58"/>
        <v>245</v>
      </c>
      <c r="C503" s="1">
        <f t="shared" si="56"/>
        <v>0.26179938779914941</v>
      </c>
      <c r="D503">
        <f>128+INT(127*グラフ!$A$1*(COS(C503)-グラフ!$B$1*COS(3*C503)))</f>
        <v>224</v>
      </c>
      <c r="E503">
        <f>128+INT(127*グラフ!$A$1*(COS(C503+2*PI()/3)-グラフ!$B$1*COS(3*C503)))</f>
        <v>33</v>
      </c>
      <c r="F503">
        <f t="shared" si="59"/>
        <v>0</v>
      </c>
      <c r="G503">
        <f t="shared" si="60"/>
        <v>0</v>
      </c>
      <c r="H503">
        <f t="shared" si="61"/>
        <v>0</v>
      </c>
      <c r="I503">
        <f t="shared" si="62"/>
        <v>0</v>
      </c>
      <c r="J503">
        <f t="shared" si="63"/>
        <v>0</v>
      </c>
      <c r="K503" s="1">
        <f t="shared" si="57"/>
        <v>0.6474353638295175</v>
      </c>
    </row>
    <row r="504" spans="1:11" x14ac:dyDescent="0.25">
      <c r="A504">
        <v>502</v>
      </c>
      <c r="B504">
        <f t="shared" si="58"/>
        <v>246</v>
      </c>
      <c r="C504" s="1">
        <f t="shared" si="56"/>
        <v>0.26179938779914941</v>
      </c>
      <c r="D504">
        <f>128+INT(127*グラフ!$A$1*(COS(C504)-グラフ!$B$1*COS(3*C504)))</f>
        <v>224</v>
      </c>
      <c r="E504">
        <f>128+INT(127*グラフ!$A$1*(COS(C504+2*PI()/3)-グラフ!$B$1*COS(3*C504)))</f>
        <v>33</v>
      </c>
      <c r="F504">
        <f t="shared" si="59"/>
        <v>0</v>
      </c>
      <c r="G504">
        <f t="shared" si="60"/>
        <v>0</v>
      </c>
      <c r="H504">
        <f t="shared" si="61"/>
        <v>0</v>
      </c>
      <c r="I504">
        <f t="shared" si="62"/>
        <v>0</v>
      </c>
      <c r="J504">
        <f t="shared" si="63"/>
        <v>0</v>
      </c>
      <c r="K504" s="1">
        <f t="shared" si="57"/>
        <v>0.64490631943955845</v>
      </c>
    </row>
    <row r="505" spans="1:11" x14ac:dyDescent="0.25">
      <c r="A505">
        <v>503</v>
      </c>
      <c r="B505">
        <f t="shared" si="58"/>
        <v>247</v>
      </c>
      <c r="C505" s="1">
        <f t="shared" si="56"/>
        <v>0.26179938779914941</v>
      </c>
      <c r="D505">
        <f>128+INT(127*グラフ!$A$1*(COS(C505)-グラフ!$B$1*COS(3*C505)))</f>
        <v>224</v>
      </c>
      <c r="E505">
        <f>128+INT(127*グラフ!$A$1*(COS(C505+2*PI()/3)-グラフ!$B$1*COS(3*C505)))</f>
        <v>33</v>
      </c>
      <c r="F505">
        <f t="shared" si="59"/>
        <v>0</v>
      </c>
      <c r="G505">
        <f t="shared" si="60"/>
        <v>0</v>
      </c>
      <c r="H505">
        <f t="shared" si="61"/>
        <v>0</v>
      </c>
      <c r="I505">
        <f t="shared" si="62"/>
        <v>0</v>
      </c>
      <c r="J505">
        <f t="shared" si="63"/>
        <v>0</v>
      </c>
      <c r="K505" s="1">
        <f t="shared" si="57"/>
        <v>0.64238715412924763</v>
      </c>
    </row>
    <row r="506" spans="1:11" x14ac:dyDescent="0.25">
      <c r="A506">
        <v>504</v>
      </c>
      <c r="B506">
        <f t="shared" si="58"/>
        <v>248</v>
      </c>
      <c r="C506" s="1">
        <f t="shared" si="56"/>
        <v>0.26179938779914941</v>
      </c>
      <c r="D506">
        <f>128+INT(127*グラフ!$A$1*(COS(C506)-グラフ!$B$1*COS(3*C506)))</f>
        <v>224</v>
      </c>
      <c r="E506">
        <f>128+INT(127*グラフ!$A$1*(COS(C506+2*PI()/3)-グラフ!$B$1*COS(3*C506)))</f>
        <v>33</v>
      </c>
      <c r="F506">
        <f t="shared" si="59"/>
        <v>0</v>
      </c>
      <c r="G506">
        <f t="shared" si="60"/>
        <v>0</v>
      </c>
      <c r="H506">
        <f t="shared" si="61"/>
        <v>0</v>
      </c>
      <c r="I506">
        <f t="shared" si="62"/>
        <v>0</v>
      </c>
      <c r="J506">
        <f t="shared" si="63"/>
        <v>0</v>
      </c>
      <c r="K506" s="1">
        <f t="shared" si="57"/>
        <v>0.63987782930843029</v>
      </c>
    </row>
    <row r="507" spans="1:11" x14ac:dyDescent="0.25">
      <c r="A507">
        <v>505</v>
      </c>
      <c r="B507">
        <f t="shared" si="58"/>
        <v>249</v>
      </c>
      <c r="C507" s="1">
        <f t="shared" si="56"/>
        <v>0.26179938779914941</v>
      </c>
      <c r="D507">
        <f>128+INT(127*グラフ!$A$1*(COS(C507)-グラフ!$B$1*COS(3*C507)))</f>
        <v>224</v>
      </c>
      <c r="E507">
        <f>128+INT(127*グラフ!$A$1*(COS(C507+2*PI()/3)-グラフ!$B$1*COS(3*C507)))</f>
        <v>33</v>
      </c>
      <c r="F507">
        <f t="shared" si="59"/>
        <v>0</v>
      </c>
      <c r="G507">
        <f t="shared" si="60"/>
        <v>0</v>
      </c>
      <c r="H507">
        <f t="shared" si="61"/>
        <v>0</v>
      </c>
      <c r="I507">
        <f t="shared" si="62"/>
        <v>0</v>
      </c>
      <c r="J507">
        <f t="shared" si="63"/>
        <v>0</v>
      </c>
      <c r="K507" s="1">
        <f t="shared" si="57"/>
        <v>0.63737830653769423</v>
      </c>
    </row>
    <row r="508" spans="1:11" x14ac:dyDescent="0.25">
      <c r="A508">
        <v>506</v>
      </c>
      <c r="B508">
        <f t="shared" si="58"/>
        <v>250</v>
      </c>
      <c r="C508" s="1">
        <f t="shared" si="56"/>
        <v>0.26179938779914941</v>
      </c>
      <c r="D508">
        <f>128+INT(127*グラフ!$A$1*(COS(C508)-グラフ!$B$1*COS(3*C508)))</f>
        <v>224</v>
      </c>
      <c r="E508">
        <f>128+INT(127*グラフ!$A$1*(COS(C508+2*PI()/3)-グラフ!$B$1*COS(3*C508)))</f>
        <v>33</v>
      </c>
      <c r="F508">
        <f t="shared" si="59"/>
        <v>0</v>
      </c>
      <c r="G508">
        <f t="shared" si="60"/>
        <v>0</v>
      </c>
      <c r="H508">
        <f t="shared" si="61"/>
        <v>0</v>
      </c>
      <c r="I508">
        <f t="shared" si="62"/>
        <v>0</v>
      </c>
      <c r="J508">
        <f t="shared" si="63"/>
        <v>0</v>
      </c>
      <c r="K508" s="1">
        <f t="shared" si="57"/>
        <v>0.63488854752778134</v>
      </c>
    </row>
    <row r="509" spans="1:11" x14ac:dyDescent="0.25">
      <c r="A509">
        <v>507</v>
      </c>
      <c r="B509">
        <f t="shared" si="58"/>
        <v>251</v>
      </c>
      <c r="C509" s="1">
        <f t="shared" si="56"/>
        <v>0.26179938779914941</v>
      </c>
      <c r="D509">
        <f>128+INT(127*グラフ!$A$1*(COS(C509)-グラフ!$B$1*COS(3*C509)))</f>
        <v>224</v>
      </c>
      <c r="E509">
        <f>128+INT(127*グラフ!$A$1*(COS(C509+2*PI()/3)-グラフ!$B$1*COS(3*C509)))</f>
        <v>33</v>
      </c>
      <c r="F509">
        <f t="shared" si="59"/>
        <v>0</v>
      </c>
      <c r="G509">
        <f t="shared" si="60"/>
        <v>0</v>
      </c>
      <c r="H509">
        <f t="shared" si="61"/>
        <v>0</v>
      </c>
      <c r="I509">
        <f t="shared" si="62"/>
        <v>0</v>
      </c>
      <c r="J509">
        <f t="shared" si="63"/>
        <v>0</v>
      </c>
      <c r="K509" s="1">
        <f t="shared" si="57"/>
        <v>0.6324085141390009</v>
      </c>
    </row>
    <row r="510" spans="1:11" x14ac:dyDescent="0.25">
      <c r="A510">
        <v>508</v>
      </c>
      <c r="B510">
        <f t="shared" si="58"/>
        <v>252</v>
      </c>
      <c r="C510" s="1">
        <f t="shared" si="56"/>
        <v>0.26179938779914941</v>
      </c>
      <c r="D510">
        <f>128+INT(127*グラフ!$A$1*(COS(C510)-グラフ!$B$1*COS(3*C510)))</f>
        <v>224</v>
      </c>
      <c r="E510">
        <f>128+INT(127*グラフ!$A$1*(COS(C510+2*PI()/3)-グラフ!$B$1*COS(3*C510)))</f>
        <v>33</v>
      </c>
      <c r="F510">
        <f t="shared" si="59"/>
        <v>0</v>
      </c>
      <c r="G510">
        <f t="shared" si="60"/>
        <v>0</v>
      </c>
      <c r="H510">
        <f t="shared" si="61"/>
        <v>0</v>
      </c>
      <c r="I510">
        <f t="shared" si="62"/>
        <v>0</v>
      </c>
      <c r="J510">
        <f t="shared" si="63"/>
        <v>0</v>
      </c>
      <c r="K510" s="1">
        <f t="shared" si="57"/>
        <v>0.62993816838064542</v>
      </c>
    </row>
    <row r="511" spans="1:11" x14ac:dyDescent="0.25">
      <c r="A511">
        <v>509</v>
      </c>
      <c r="B511">
        <f t="shared" si="58"/>
        <v>253</v>
      </c>
      <c r="C511" s="1">
        <f t="shared" si="56"/>
        <v>0.26179938779914941</v>
      </c>
      <c r="D511">
        <f>128+INT(127*グラフ!$A$1*(COS(C511)-グラフ!$B$1*COS(3*C511)))</f>
        <v>224</v>
      </c>
      <c r="E511">
        <f>128+INT(127*グラフ!$A$1*(COS(C511+2*PI()/3)-グラフ!$B$1*COS(3*C511)))</f>
        <v>33</v>
      </c>
      <c r="F511">
        <f t="shared" si="59"/>
        <v>0</v>
      </c>
      <c r="G511">
        <f t="shared" si="60"/>
        <v>0</v>
      </c>
      <c r="H511">
        <f t="shared" si="61"/>
        <v>0</v>
      </c>
      <c r="I511">
        <f t="shared" si="62"/>
        <v>0</v>
      </c>
      <c r="J511">
        <f t="shared" si="63"/>
        <v>0</v>
      </c>
      <c r="K511" s="1">
        <f t="shared" si="57"/>
        <v>0.62747747241040852</v>
      </c>
    </row>
    <row r="512" spans="1:11" x14ac:dyDescent="0.25">
      <c r="A512">
        <v>510</v>
      </c>
      <c r="B512">
        <f t="shared" si="58"/>
        <v>254</v>
      </c>
      <c r="C512" s="1">
        <f t="shared" si="56"/>
        <v>0.26179938779914941</v>
      </c>
      <c r="D512">
        <f>128+INT(127*グラフ!$A$1*(COS(C512)-グラフ!$B$1*COS(3*C512)))</f>
        <v>224</v>
      </c>
      <c r="E512">
        <f>128+INT(127*グラフ!$A$1*(COS(C512+2*PI()/3)-グラフ!$B$1*COS(3*C512)))</f>
        <v>33</v>
      </c>
      <c r="F512">
        <f t="shared" si="59"/>
        <v>0</v>
      </c>
      <c r="G512">
        <f t="shared" si="60"/>
        <v>0</v>
      </c>
      <c r="H512">
        <f t="shared" si="61"/>
        <v>0</v>
      </c>
      <c r="I512">
        <f t="shared" si="62"/>
        <v>0</v>
      </c>
      <c r="J512">
        <f t="shared" si="63"/>
        <v>0</v>
      </c>
      <c r="K512" s="1">
        <f t="shared" si="57"/>
        <v>0.62502638853380532</v>
      </c>
    </row>
    <row r="513" spans="1:11" x14ac:dyDescent="0.25">
      <c r="A513">
        <v>511</v>
      </c>
      <c r="B513">
        <f t="shared" si="58"/>
        <v>255</v>
      </c>
      <c r="C513" s="1">
        <f t="shared" si="56"/>
        <v>0.26179938779914941</v>
      </c>
      <c r="D513">
        <f>128+INT(127*グラフ!$A$1*(COS(C513)-グラフ!$B$1*COS(3*C513)))</f>
        <v>224</v>
      </c>
      <c r="E513">
        <f>128+INT(127*グラフ!$A$1*(COS(C513+2*PI()/3)-グラフ!$B$1*COS(3*C513)))</f>
        <v>33</v>
      </c>
      <c r="F513">
        <f t="shared" si="59"/>
        <v>0</v>
      </c>
      <c r="G513">
        <f t="shared" si="60"/>
        <v>0</v>
      </c>
      <c r="H513">
        <f t="shared" si="61"/>
        <v>0</v>
      </c>
      <c r="I513">
        <f t="shared" si="62"/>
        <v>0</v>
      </c>
      <c r="J513">
        <f t="shared" si="63"/>
        <v>0</v>
      </c>
      <c r="K513" s="1">
        <f t="shared" si="57"/>
        <v>0.62258487920359518</v>
      </c>
    </row>
    <row r="514" spans="1:11" x14ac:dyDescent="0.25">
      <c r="A514">
        <v>512</v>
      </c>
      <c r="B514">
        <f t="shared" si="58"/>
        <v>0</v>
      </c>
      <c r="C514" s="1">
        <f t="shared" ref="C514:C577" si="64">2*PI()*(INT(A514*$M$1)/24)</f>
        <v>0.52359877559829882</v>
      </c>
      <c r="D514">
        <f>128+INT(127*グラフ!$A$1*(COS(C514)-グラフ!$B$1*COS(3*C514)))</f>
        <v>226</v>
      </c>
      <c r="E514">
        <f>128+INT(127*グラフ!$A$1*(COS(C514+2*PI()/3)-グラフ!$B$1*COS(3*C514)))</f>
        <v>29</v>
      </c>
      <c r="F514">
        <f t="shared" si="59"/>
        <v>1</v>
      </c>
      <c r="G514">
        <f t="shared" si="60"/>
        <v>1</v>
      </c>
      <c r="H514">
        <f t="shared" si="61"/>
        <v>0</v>
      </c>
      <c r="I514">
        <f t="shared" si="62"/>
        <v>0</v>
      </c>
      <c r="J514">
        <f t="shared" si="63"/>
        <v>0</v>
      </c>
      <c r="K514" s="1">
        <f t="shared" ref="K514:K577" si="65">$M$3*K513+$M$2*(I514-J514)</f>
        <v>0.62015290701920611</v>
      </c>
    </row>
    <row r="515" spans="1:11" x14ac:dyDescent="0.25">
      <c r="A515">
        <v>513</v>
      </c>
      <c r="B515">
        <f t="shared" ref="B515:B578" si="66">MOD(A515,256)</f>
        <v>1</v>
      </c>
      <c r="C515" s="1">
        <f t="shared" si="64"/>
        <v>0.52359877559829882</v>
      </c>
      <c r="D515">
        <f>128+INT(127*グラフ!$A$1*(COS(C515)-グラフ!$B$1*COS(3*C515)))</f>
        <v>226</v>
      </c>
      <c r="E515">
        <f>128+INT(127*グラフ!$A$1*(COS(C515+2*PI()/3)-グラフ!$B$1*COS(3*C515)))</f>
        <v>29</v>
      </c>
      <c r="F515">
        <f t="shared" ref="F515:F578" si="67">IF(D515&gt;B515,1,0)</f>
        <v>1</v>
      </c>
      <c r="G515">
        <f t="shared" ref="G515:G578" si="68">IF(E515&gt;B515,1,0)</f>
        <v>1</v>
      </c>
      <c r="H515">
        <f t="shared" ref="H515:H578" si="69">IF(_xlfn.XOR(F515,G515),1,0)</f>
        <v>0</v>
      </c>
      <c r="I515">
        <f t="shared" ref="I515:I578" si="70">IF(AND(F515,H515),1,0)</f>
        <v>0</v>
      </c>
      <c r="J515">
        <f t="shared" ref="J515:J578" si="71">IF(AND(G515,H515),1,0)</f>
        <v>0</v>
      </c>
      <c r="K515" s="1">
        <f t="shared" si="65"/>
        <v>0.61773043472616229</v>
      </c>
    </row>
    <row r="516" spans="1:11" x14ac:dyDescent="0.25">
      <c r="A516">
        <v>514</v>
      </c>
      <c r="B516">
        <f t="shared" si="66"/>
        <v>2</v>
      </c>
      <c r="C516" s="1">
        <f t="shared" si="64"/>
        <v>0.52359877559829882</v>
      </c>
      <c r="D516">
        <f>128+INT(127*グラフ!$A$1*(COS(C516)-グラフ!$B$1*COS(3*C516)))</f>
        <v>226</v>
      </c>
      <c r="E516">
        <f>128+INT(127*グラフ!$A$1*(COS(C516+2*PI()/3)-グラフ!$B$1*COS(3*C516)))</f>
        <v>29</v>
      </c>
      <c r="F516">
        <f t="shared" si="67"/>
        <v>1</v>
      </c>
      <c r="G516">
        <f t="shared" si="68"/>
        <v>1</v>
      </c>
      <c r="H516">
        <f t="shared" si="69"/>
        <v>0</v>
      </c>
      <c r="I516">
        <f t="shared" si="70"/>
        <v>0</v>
      </c>
      <c r="J516">
        <f t="shared" si="71"/>
        <v>0</v>
      </c>
      <c r="K516" s="1">
        <f t="shared" si="65"/>
        <v>0.61531742521551325</v>
      </c>
    </row>
    <row r="517" spans="1:11" x14ac:dyDescent="0.25">
      <c r="A517">
        <v>515</v>
      </c>
      <c r="B517">
        <f t="shared" si="66"/>
        <v>3</v>
      </c>
      <c r="C517" s="1">
        <f t="shared" si="64"/>
        <v>0.52359877559829882</v>
      </c>
      <c r="D517">
        <f>128+INT(127*グラフ!$A$1*(COS(C517)-グラフ!$B$1*COS(3*C517)))</f>
        <v>226</v>
      </c>
      <c r="E517">
        <f>128+INT(127*グラフ!$A$1*(COS(C517+2*PI()/3)-グラフ!$B$1*COS(3*C517)))</f>
        <v>29</v>
      </c>
      <c r="F517">
        <f t="shared" si="67"/>
        <v>1</v>
      </c>
      <c r="G517">
        <f t="shared" si="68"/>
        <v>1</v>
      </c>
      <c r="H517">
        <f t="shared" si="69"/>
        <v>0</v>
      </c>
      <c r="I517">
        <f t="shared" si="70"/>
        <v>0</v>
      </c>
      <c r="J517">
        <f t="shared" si="71"/>
        <v>0</v>
      </c>
      <c r="K517" s="1">
        <f t="shared" si="65"/>
        <v>0.61291384152326511</v>
      </c>
    </row>
    <row r="518" spans="1:11" x14ac:dyDescent="0.25">
      <c r="A518">
        <v>516</v>
      </c>
      <c r="B518">
        <f t="shared" si="66"/>
        <v>4</v>
      </c>
      <c r="C518" s="1">
        <f t="shared" si="64"/>
        <v>0.52359877559829882</v>
      </c>
      <c r="D518">
        <f>128+INT(127*グラフ!$A$1*(COS(C518)-グラフ!$B$1*COS(3*C518)))</f>
        <v>226</v>
      </c>
      <c r="E518">
        <f>128+INT(127*グラフ!$A$1*(COS(C518+2*PI()/3)-グラフ!$B$1*COS(3*C518)))</f>
        <v>29</v>
      </c>
      <c r="F518">
        <f t="shared" si="67"/>
        <v>1</v>
      </c>
      <c r="G518">
        <f t="shared" si="68"/>
        <v>1</v>
      </c>
      <c r="H518">
        <f t="shared" si="69"/>
        <v>0</v>
      </c>
      <c r="I518">
        <f t="shared" si="70"/>
        <v>0</v>
      </c>
      <c r="J518">
        <f t="shared" si="71"/>
        <v>0</v>
      </c>
      <c r="K518" s="1">
        <f t="shared" si="65"/>
        <v>0.61051964682981485</v>
      </c>
    </row>
    <row r="519" spans="1:11" x14ac:dyDescent="0.25">
      <c r="A519">
        <v>517</v>
      </c>
      <c r="B519">
        <f t="shared" si="66"/>
        <v>5</v>
      </c>
      <c r="C519" s="1">
        <f t="shared" si="64"/>
        <v>0.52359877559829882</v>
      </c>
      <c r="D519">
        <f>128+INT(127*グラフ!$A$1*(COS(C519)-グラフ!$B$1*COS(3*C519)))</f>
        <v>226</v>
      </c>
      <c r="E519">
        <f>128+INT(127*グラフ!$A$1*(COS(C519+2*PI()/3)-グラフ!$B$1*COS(3*C519)))</f>
        <v>29</v>
      </c>
      <c r="F519">
        <f t="shared" si="67"/>
        <v>1</v>
      </c>
      <c r="G519">
        <f t="shared" si="68"/>
        <v>1</v>
      </c>
      <c r="H519">
        <f t="shared" si="69"/>
        <v>0</v>
      </c>
      <c r="I519">
        <f t="shared" si="70"/>
        <v>0</v>
      </c>
      <c r="J519">
        <f t="shared" si="71"/>
        <v>0</v>
      </c>
      <c r="K519" s="1">
        <f t="shared" si="65"/>
        <v>0.60813480445938584</v>
      </c>
    </row>
    <row r="520" spans="1:11" x14ac:dyDescent="0.25">
      <c r="A520">
        <v>518</v>
      </c>
      <c r="B520">
        <f t="shared" si="66"/>
        <v>6</v>
      </c>
      <c r="C520" s="1">
        <f t="shared" si="64"/>
        <v>0.52359877559829882</v>
      </c>
      <c r="D520">
        <f>128+INT(127*グラフ!$A$1*(COS(C520)-グラフ!$B$1*COS(3*C520)))</f>
        <v>226</v>
      </c>
      <c r="E520">
        <f>128+INT(127*グラフ!$A$1*(COS(C520+2*PI()/3)-グラフ!$B$1*COS(3*C520)))</f>
        <v>29</v>
      </c>
      <c r="F520">
        <f t="shared" si="67"/>
        <v>1</v>
      </c>
      <c r="G520">
        <f t="shared" si="68"/>
        <v>1</v>
      </c>
      <c r="H520">
        <f t="shared" si="69"/>
        <v>0</v>
      </c>
      <c r="I520">
        <f t="shared" si="70"/>
        <v>0</v>
      </c>
      <c r="J520">
        <f t="shared" si="71"/>
        <v>0</v>
      </c>
      <c r="K520" s="1">
        <f t="shared" si="65"/>
        <v>0.60575927787946637</v>
      </c>
    </row>
    <row r="521" spans="1:11" x14ac:dyDescent="0.25">
      <c r="A521">
        <v>519</v>
      </c>
      <c r="B521">
        <f t="shared" si="66"/>
        <v>7</v>
      </c>
      <c r="C521" s="1">
        <f t="shared" si="64"/>
        <v>0.52359877559829882</v>
      </c>
      <c r="D521">
        <f>128+INT(127*グラフ!$A$1*(COS(C521)-グラフ!$B$1*COS(3*C521)))</f>
        <v>226</v>
      </c>
      <c r="E521">
        <f>128+INT(127*グラフ!$A$1*(COS(C521+2*PI()/3)-グラフ!$B$1*COS(3*C521)))</f>
        <v>29</v>
      </c>
      <c r="F521">
        <f t="shared" si="67"/>
        <v>1</v>
      </c>
      <c r="G521">
        <f t="shared" si="68"/>
        <v>1</v>
      </c>
      <c r="H521">
        <f t="shared" si="69"/>
        <v>0</v>
      </c>
      <c r="I521">
        <f t="shared" si="70"/>
        <v>0</v>
      </c>
      <c r="J521">
        <f t="shared" si="71"/>
        <v>0</v>
      </c>
      <c r="K521" s="1">
        <f t="shared" si="65"/>
        <v>0.60339303070024974</v>
      </c>
    </row>
    <row r="522" spans="1:11" x14ac:dyDescent="0.25">
      <c r="A522">
        <v>520</v>
      </c>
      <c r="B522">
        <f t="shared" si="66"/>
        <v>8</v>
      </c>
      <c r="C522" s="1">
        <f t="shared" si="64"/>
        <v>0.52359877559829882</v>
      </c>
      <c r="D522">
        <f>128+INT(127*グラフ!$A$1*(COS(C522)-グラフ!$B$1*COS(3*C522)))</f>
        <v>226</v>
      </c>
      <c r="E522">
        <f>128+INT(127*グラフ!$A$1*(COS(C522+2*PI()/3)-グラフ!$B$1*COS(3*C522)))</f>
        <v>29</v>
      </c>
      <c r="F522">
        <f t="shared" si="67"/>
        <v>1</v>
      </c>
      <c r="G522">
        <f t="shared" si="68"/>
        <v>1</v>
      </c>
      <c r="H522">
        <f t="shared" si="69"/>
        <v>0</v>
      </c>
      <c r="I522">
        <f t="shared" si="70"/>
        <v>0</v>
      </c>
      <c r="J522">
        <f t="shared" si="71"/>
        <v>0</v>
      </c>
      <c r="K522" s="1">
        <f t="shared" si="65"/>
        <v>0.60103602667407685</v>
      </c>
    </row>
    <row r="523" spans="1:11" x14ac:dyDescent="0.25">
      <c r="A523">
        <v>521</v>
      </c>
      <c r="B523">
        <f t="shared" si="66"/>
        <v>9</v>
      </c>
      <c r="C523" s="1">
        <f t="shared" si="64"/>
        <v>0.52359877559829882</v>
      </c>
      <c r="D523">
        <f>128+INT(127*グラフ!$A$1*(COS(C523)-グラフ!$B$1*COS(3*C523)))</f>
        <v>226</v>
      </c>
      <c r="E523">
        <f>128+INT(127*グラフ!$A$1*(COS(C523+2*PI()/3)-グラフ!$B$1*COS(3*C523)))</f>
        <v>29</v>
      </c>
      <c r="F523">
        <f t="shared" si="67"/>
        <v>1</v>
      </c>
      <c r="G523">
        <f t="shared" si="68"/>
        <v>1</v>
      </c>
      <c r="H523">
        <f t="shared" si="69"/>
        <v>0</v>
      </c>
      <c r="I523">
        <f t="shared" si="70"/>
        <v>0</v>
      </c>
      <c r="J523">
        <f t="shared" si="71"/>
        <v>0</v>
      </c>
      <c r="K523" s="1">
        <f t="shared" si="65"/>
        <v>0.59868822969488122</v>
      </c>
    </row>
    <row r="524" spans="1:11" x14ac:dyDescent="0.25">
      <c r="A524">
        <v>522</v>
      </c>
      <c r="B524">
        <f t="shared" si="66"/>
        <v>10</v>
      </c>
      <c r="C524" s="1">
        <f t="shared" si="64"/>
        <v>0.52359877559829882</v>
      </c>
      <c r="D524">
        <f>128+INT(127*グラフ!$A$1*(COS(C524)-グラフ!$B$1*COS(3*C524)))</f>
        <v>226</v>
      </c>
      <c r="E524">
        <f>128+INT(127*グラフ!$A$1*(COS(C524+2*PI()/3)-グラフ!$B$1*COS(3*C524)))</f>
        <v>29</v>
      </c>
      <c r="F524">
        <f t="shared" si="67"/>
        <v>1</v>
      </c>
      <c r="G524">
        <f t="shared" si="68"/>
        <v>1</v>
      </c>
      <c r="H524">
        <f t="shared" si="69"/>
        <v>0</v>
      </c>
      <c r="I524">
        <f t="shared" si="70"/>
        <v>0</v>
      </c>
      <c r="J524">
        <f t="shared" si="71"/>
        <v>0</v>
      </c>
      <c r="K524" s="1">
        <f t="shared" si="65"/>
        <v>0.59634960379763557</v>
      </c>
    </row>
    <row r="525" spans="1:11" x14ac:dyDescent="0.25">
      <c r="A525">
        <v>523</v>
      </c>
      <c r="B525">
        <f t="shared" si="66"/>
        <v>11</v>
      </c>
      <c r="C525" s="1">
        <f t="shared" si="64"/>
        <v>0.52359877559829882</v>
      </c>
      <c r="D525">
        <f>128+INT(127*グラフ!$A$1*(COS(C525)-グラフ!$B$1*COS(3*C525)))</f>
        <v>226</v>
      </c>
      <c r="E525">
        <f>128+INT(127*グラフ!$A$1*(COS(C525+2*PI()/3)-グラフ!$B$1*COS(3*C525)))</f>
        <v>29</v>
      </c>
      <c r="F525">
        <f t="shared" si="67"/>
        <v>1</v>
      </c>
      <c r="G525">
        <f t="shared" si="68"/>
        <v>1</v>
      </c>
      <c r="H525">
        <f t="shared" si="69"/>
        <v>0</v>
      </c>
      <c r="I525">
        <f t="shared" si="70"/>
        <v>0</v>
      </c>
      <c r="J525">
        <f t="shared" si="71"/>
        <v>0</v>
      </c>
      <c r="K525" s="1">
        <f t="shared" si="65"/>
        <v>0.59402011315780101</v>
      </c>
    </row>
    <row r="526" spans="1:11" x14ac:dyDescent="0.25">
      <c r="A526">
        <v>524</v>
      </c>
      <c r="B526">
        <f t="shared" si="66"/>
        <v>12</v>
      </c>
      <c r="C526" s="1">
        <f t="shared" si="64"/>
        <v>0.52359877559829882</v>
      </c>
      <c r="D526">
        <f>128+INT(127*グラフ!$A$1*(COS(C526)-グラフ!$B$1*COS(3*C526)))</f>
        <v>226</v>
      </c>
      <c r="E526">
        <f>128+INT(127*グラフ!$A$1*(COS(C526+2*PI()/3)-グラフ!$B$1*COS(3*C526)))</f>
        <v>29</v>
      </c>
      <c r="F526">
        <f t="shared" si="67"/>
        <v>1</v>
      </c>
      <c r="G526">
        <f t="shared" si="68"/>
        <v>1</v>
      </c>
      <c r="H526">
        <f t="shared" si="69"/>
        <v>0</v>
      </c>
      <c r="I526">
        <f t="shared" si="70"/>
        <v>0</v>
      </c>
      <c r="J526">
        <f t="shared" si="71"/>
        <v>0</v>
      </c>
      <c r="K526" s="1">
        <f t="shared" si="65"/>
        <v>0.59169972209077837</v>
      </c>
    </row>
    <row r="527" spans="1:11" x14ac:dyDescent="0.25">
      <c r="A527">
        <v>525</v>
      </c>
      <c r="B527">
        <f t="shared" si="66"/>
        <v>13</v>
      </c>
      <c r="C527" s="1">
        <f t="shared" si="64"/>
        <v>0.52359877559829882</v>
      </c>
      <c r="D527">
        <f>128+INT(127*グラフ!$A$1*(COS(C527)-グラフ!$B$1*COS(3*C527)))</f>
        <v>226</v>
      </c>
      <c r="E527">
        <f>128+INT(127*グラフ!$A$1*(COS(C527+2*PI()/3)-グラフ!$B$1*COS(3*C527)))</f>
        <v>29</v>
      </c>
      <c r="F527">
        <f t="shared" si="67"/>
        <v>1</v>
      </c>
      <c r="G527">
        <f t="shared" si="68"/>
        <v>1</v>
      </c>
      <c r="H527">
        <f t="shared" si="69"/>
        <v>0</v>
      </c>
      <c r="I527">
        <f t="shared" si="70"/>
        <v>0</v>
      </c>
      <c r="J527">
        <f t="shared" si="71"/>
        <v>0</v>
      </c>
      <c r="K527" s="1">
        <f t="shared" si="65"/>
        <v>0.58938839505136131</v>
      </c>
    </row>
    <row r="528" spans="1:11" x14ac:dyDescent="0.25">
      <c r="A528">
        <v>526</v>
      </c>
      <c r="B528">
        <f t="shared" si="66"/>
        <v>14</v>
      </c>
      <c r="C528" s="1">
        <f t="shared" si="64"/>
        <v>0.52359877559829882</v>
      </c>
      <c r="D528">
        <f>128+INT(127*グラフ!$A$1*(COS(C528)-グラフ!$B$1*COS(3*C528)))</f>
        <v>226</v>
      </c>
      <c r="E528">
        <f>128+INT(127*グラフ!$A$1*(COS(C528+2*PI()/3)-グラフ!$B$1*COS(3*C528)))</f>
        <v>29</v>
      </c>
      <c r="F528">
        <f t="shared" si="67"/>
        <v>1</v>
      </c>
      <c r="G528">
        <f t="shared" si="68"/>
        <v>1</v>
      </c>
      <c r="H528">
        <f t="shared" si="69"/>
        <v>0</v>
      </c>
      <c r="I528">
        <f t="shared" si="70"/>
        <v>0</v>
      </c>
      <c r="J528">
        <f t="shared" si="71"/>
        <v>0</v>
      </c>
      <c r="K528" s="1">
        <f t="shared" si="65"/>
        <v>0.58708609663319189</v>
      </c>
    </row>
    <row r="529" spans="1:11" x14ac:dyDescent="0.25">
      <c r="A529">
        <v>527</v>
      </c>
      <c r="B529">
        <f t="shared" si="66"/>
        <v>15</v>
      </c>
      <c r="C529" s="1">
        <f t="shared" si="64"/>
        <v>0.52359877559829882</v>
      </c>
      <c r="D529">
        <f>128+INT(127*グラフ!$A$1*(COS(C529)-グラフ!$B$1*COS(3*C529)))</f>
        <v>226</v>
      </c>
      <c r="E529">
        <f>128+INT(127*グラフ!$A$1*(COS(C529+2*PI()/3)-グラフ!$B$1*COS(3*C529)))</f>
        <v>29</v>
      </c>
      <c r="F529">
        <f t="shared" si="67"/>
        <v>1</v>
      </c>
      <c r="G529">
        <f t="shared" si="68"/>
        <v>1</v>
      </c>
      <c r="H529">
        <f t="shared" si="69"/>
        <v>0</v>
      </c>
      <c r="I529">
        <f t="shared" si="70"/>
        <v>0</v>
      </c>
      <c r="J529">
        <f t="shared" si="71"/>
        <v>0</v>
      </c>
      <c r="K529" s="1">
        <f t="shared" si="65"/>
        <v>0.58479279156821851</v>
      </c>
    </row>
    <row r="530" spans="1:11" x14ac:dyDescent="0.25">
      <c r="A530">
        <v>528</v>
      </c>
      <c r="B530">
        <f t="shared" si="66"/>
        <v>16</v>
      </c>
      <c r="C530" s="1">
        <f t="shared" si="64"/>
        <v>0.52359877559829882</v>
      </c>
      <c r="D530">
        <f>128+INT(127*グラフ!$A$1*(COS(C530)-グラフ!$B$1*COS(3*C530)))</f>
        <v>226</v>
      </c>
      <c r="E530">
        <f>128+INT(127*グラフ!$A$1*(COS(C530+2*PI()/3)-グラフ!$B$1*COS(3*C530)))</f>
        <v>29</v>
      </c>
      <c r="F530">
        <f t="shared" si="67"/>
        <v>1</v>
      </c>
      <c r="G530">
        <f t="shared" si="68"/>
        <v>1</v>
      </c>
      <c r="H530">
        <f t="shared" si="69"/>
        <v>0</v>
      </c>
      <c r="I530">
        <f t="shared" si="70"/>
        <v>0</v>
      </c>
      <c r="J530">
        <f t="shared" si="71"/>
        <v>0</v>
      </c>
      <c r="K530" s="1">
        <f t="shared" si="65"/>
        <v>0.58250844472615515</v>
      </c>
    </row>
    <row r="531" spans="1:11" x14ac:dyDescent="0.25">
      <c r="A531">
        <v>529</v>
      </c>
      <c r="B531">
        <f t="shared" si="66"/>
        <v>17</v>
      </c>
      <c r="C531" s="1">
        <f t="shared" si="64"/>
        <v>0.52359877559829882</v>
      </c>
      <c r="D531">
        <f>128+INT(127*グラフ!$A$1*(COS(C531)-グラフ!$B$1*COS(3*C531)))</f>
        <v>226</v>
      </c>
      <c r="E531">
        <f>128+INT(127*グラフ!$A$1*(COS(C531+2*PI()/3)-グラフ!$B$1*COS(3*C531)))</f>
        <v>29</v>
      </c>
      <c r="F531">
        <f t="shared" si="67"/>
        <v>1</v>
      </c>
      <c r="G531">
        <f t="shared" si="68"/>
        <v>1</v>
      </c>
      <c r="H531">
        <f t="shared" si="69"/>
        <v>0</v>
      </c>
      <c r="I531">
        <f t="shared" si="70"/>
        <v>0</v>
      </c>
      <c r="J531">
        <f t="shared" si="71"/>
        <v>0</v>
      </c>
      <c r="K531" s="1">
        <f t="shared" si="65"/>
        <v>0.58023302111394359</v>
      </c>
    </row>
    <row r="532" spans="1:11" x14ac:dyDescent="0.25">
      <c r="A532">
        <v>530</v>
      </c>
      <c r="B532">
        <f t="shared" si="66"/>
        <v>18</v>
      </c>
      <c r="C532" s="1">
        <f t="shared" si="64"/>
        <v>0.52359877559829882</v>
      </c>
      <c r="D532">
        <f>128+INT(127*グラフ!$A$1*(COS(C532)-グラフ!$B$1*COS(3*C532)))</f>
        <v>226</v>
      </c>
      <c r="E532">
        <f>128+INT(127*グラフ!$A$1*(COS(C532+2*PI()/3)-グラフ!$B$1*COS(3*C532)))</f>
        <v>29</v>
      </c>
      <c r="F532">
        <f t="shared" si="67"/>
        <v>1</v>
      </c>
      <c r="G532">
        <f t="shared" si="68"/>
        <v>1</v>
      </c>
      <c r="H532">
        <f t="shared" si="69"/>
        <v>0</v>
      </c>
      <c r="I532">
        <f t="shared" si="70"/>
        <v>0</v>
      </c>
      <c r="J532">
        <f t="shared" si="71"/>
        <v>0</v>
      </c>
      <c r="K532" s="1">
        <f t="shared" si="65"/>
        <v>0.57796648587521726</v>
      </c>
    </row>
    <row r="533" spans="1:11" x14ac:dyDescent="0.25">
      <c r="A533">
        <v>531</v>
      </c>
      <c r="B533">
        <f t="shared" si="66"/>
        <v>19</v>
      </c>
      <c r="C533" s="1">
        <f t="shared" si="64"/>
        <v>0.52359877559829882</v>
      </c>
      <c r="D533">
        <f>128+INT(127*グラフ!$A$1*(COS(C533)-グラフ!$B$1*COS(3*C533)))</f>
        <v>226</v>
      </c>
      <c r="E533">
        <f>128+INT(127*グラフ!$A$1*(COS(C533+2*PI()/3)-グラフ!$B$1*COS(3*C533)))</f>
        <v>29</v>
      </c>
      <c r="F533">
        <f t="shared" si="67"/>
        <v>1</v>
      </c>
      <c r="G533">
        <f t="shared" si="68"/>
        <v>1</v>
      </c>
      <c r="H533">
        <f t="shared" si="69"/>
        <v>0</v>
      </c>
      <c r="I533">
        <f t="shared" si="70"/>
        <v>0</v>
      </c>
      <c r="J533">
        <f t="shared" si="71"/>
        <v>0</v>
      </c>
      <c r="K533" s="1">
        <f t="shared" si="65"/>
        <v>0.57570880428976723</v>
      </c>
    </row>
    <row r="534" spans="1:11" x14ac:dyDescent="0.25">
      <c r="A534">
        <v>532</v>
      </c>
      <c r="B534">
        <f t="shared" si="66"/>
        <v>20</v>
      </c>
      <c r="C534" s="1">
        <f t="shared" si="64"/>
        <v>0.52359877559829882</v>
      </c>
      <c r="D534">
        <f>128+INT(127*グラフ!$A$1*(COS(C534)-グラフ!$B$1*COS(3*C534)))</f>
        <v>226</v>
      </c>
      <c r="E534">
        <f>128+INT(127*グラフ!$A$1*(COS(C534+2*PI()/3)-グラフ!$B$1*COS(3*C534)))</f>
        <v>29</v>
      </c>
      <c r="F534">
        <f t="shared" si="67"/>
        <v>1</v>
      </c>
      <c r="G534">
        <f t="shared" si="68"/>
        <v>1</v>
      </c>
      <c r="H534">
        <f t="shared" si="69"/>
        <v>0</v>
      </c>
      <c r="I534">
        <f t="shared" si="70"/>
        <v>0</v>
      </c>
      <c r="J534">
        <f t="shared" si="71"/>
        <v>0</v>
      </c>
      <c r="K534" s="1">
        <f t="shared" si="65"/>
        <v>0.5734599417730103</v>
      </c>
    </row>
    <row r="535" spans="1:11" x14ac:dyDescent="0.25">
      <c r="A535">
        <v>533</v>
      </c>
      <c r="B535">
        <f t="shared" si="66"/>
        <v>21</v>
      </c>
      <c r="C535" s="1">
        <f t="shared" si="64"/>
        <v>0.52359877559829882</v>
      </c>
      <c r="D535">
        <f>128+INT(127*グラフ!$A$1*(COS(C535)-グラフ!$B$1*COS(3*C535)))</f>
        <v>226</v>
      </c>
      <c r="E535">
        <f>128+INT(127*グラフ!$A$1*(COS(C535+2*PI()/3)-グラフ!$B$1*COS(3*C535)))</f>
        <v>29</v>
      </c>
      <c r="F535">
        <f t="shared" si="67"/>
        <v>1</v>
      </c>
      <c r="G535">
        <f t="shared" si="68"/>
        <v>1</v>
      </c>
      <c r="H535">
        <f t="shared" si="69"/>
        <v>0</v>
      </c>
      <c r="I535">
        <f t="shared" si="70"/>
        <v>0</v>
      </c>
      <c r="J535">
        <f t="shared" si="71"/>
        <v>0</v>
      </c>
      <c r="K535" s="1">
        <f t="shared" si="65"/>
        <v>0.57121986387545942</v>
      </c>
    </row>
    <row r="536" spans="1:11" x14ac:dyDescent="0.25">
      <c r="A536">
        <v>534</v>
      </c>
      <c r="B536">
        <f t="shared" si="66"/>
        <v>22</v>
      </c>
      <c r="C536" s="1">
        <f t="shared" si="64"/>
        <v>0.52359877559829882</v>
      </c>
      <c r="D536">
        <f>128+INT(127*グラフ!$A$1*(COS(C536)-グラフ!$B$1*COS(3*C536)))</f>
        <v>226</v>
      </c>
      <c r="E536">
        <f>128+INT(127*グラフ!$A$1*(COS(C536+2*PI()/3)-グラフ!$B$1*COS(3*C536)))</f>
        <v>29</v>
      </c>
      <c r="F536">
        <f t="shared" si="67"/>
        <v>1</v>
      </c>
      <c r="G536">
        <f t="shared" si="68"/>
        <v>1</v>
      </c>
      <c r="H536">
        <f t="shared" si="69"/>
        <v>0</v>
      </c>
      <c r="I536">
        <f t="shared" si="70"/>
        <v>0</v>
      </c>
      <c r="J536">
        <f t="shared" si="71"/>
        <v>0</v>
      </c>
      <c r="K536" s="1">
        <f t="shared" si="65"/>
        <v>0.56898853628219592</v>
      </c>
    </row>
    <row r="537" spans="1:11" x14ac:dyDescent="0.25">
      <c r="A537">
        <v>535</v>
      </c>
      <c r="B537">
        <f t="shared" si="66"/>
        <v>23</v>
      </c>
      <c r="C537" s="1">
        <f t="shared" si="64"/>
        <v>0.52359877559829882</v>
      </c>
      <c r="D537">
        <f>128+INT(127*グラフ!$A$1*(COS(C537)-グラフ!$B$1*COS(3*C537)))</f>
        <v>226</v>
      </c>
      <c r="E537">
        <f>128+INT(127*グラフ!$A$1*(COS(C537+2*PI()/3)-グラフ!$B$1*COS(3*C537)))</f>
        <v>29</v>
      </c>
      <c r="F537">
        <f t="shared" si="67"/>
        <v>1</v>
      </c>
      <c r="G537">
        <f t="shared" si="68"/>
        <v>1</v>
      </c>
      <c r="H537">
        <f t="shared" si="69"/>
        <v>0</v>
      </c>
      <c r="I537">
        <f t="shared" si="70"/>
        <v>0</v>
      </c>
      <c r="J537">
        <f t="shared" si="71"/>
        <v>0</v>
      </c>
      <c r="K537" s="1">
        <f t="shared" si="65"/>
        <v>0.56676592481234356</v>
      </c>
    </row>
    <row r="538" spans="1:11" x14ac:dyDescent="0.25">
      <c r="A538">
        <v>536</v>
      </c>
      <c r="B538">
        <f t="shared" si="66"/>
        <v>24</v>
      </c>
      <c r="C538" s="1">
        <f t="shared" si="64"/>
        <v>0.52359877559829882</v>
      </c>
      <c r="D538">
        <f>128+INT(127*グラフ!$A$1*(COS(C538)-グラフ!$B$1*COS(3*C538)))</f>
        <v>226</v>
      </c>
      <c r="E538">
        <f>128+INT(127*グラフ!$A$1*(COS(C538+2*PI()/3)-グラフ!$B$1*COS(3*C538)))</f>
        <v>29</v>
      </c>
      <c r="F538">
        <f t="shared" si="67"/>
        <v>1</v>
      </c>
      <c r="G538">
        <f t="shared" si="68"/>
        <v>1</v>
      </c>
      <c r="H538">
        <f t="shared" si="69"/>
        <v>0</v>
      </c>
      <c r="I538">
        <f t="shared" si="70"/>
        <v>0</v>
      </c>
      <c r="J538">
        <f t="shared" si="71"/>
        <v>0</v>
      </c>
      <c r="K538" s="1">
        <f t="shared" si="65"/>
        <v>0.56455199541854539</v>
      </c>
    </row>
    <row r="539" spans="1:11" x14ac:dyDescent="0.25">
      <c r="A539">
        <v>537</v>
      </c>
      <c r="B539">
        <f t="shared" si="66"/>
        <v>25</v>
      </c>
      <c r="C539" s="1">
        <f t="shared" si="64"/>
        <v>0.52359877559829882</v>
      </c>
      <c r="D539">
        <f>128+INT(127*グラフ!$A$1*(COS(C539)-グラフ!$B$1*COS(3*C539)))</f>
        <v>226</v>
      </c>
      <c r="E539">
        <f>128+INT(127*グラフ!$A$1*(COS(C539+2*PI()/3)-グラフ!$B$1*COS(3*C539)))</f>
        <v>29</v>
      </c>
      <c r="F539">
        <f t="shared" si="67"/>
        <v>1</v>
      </c>
      <c r="G539">
        <f t="shared" si="68"/>
        <v>1</v>
      </c>
      <c r="H539">
        <f t="shared" si="69"/>
        <v>0</v>
      </c>
      <c r="I539">
        <f t="shared" si="70"/>
        <v>0</v>
      </c>
      <c r="J539">
        <f t="shared" si="71"/>
        <v>0</v>
      </c>
      <c r="K539" s="1">
        <f t="shared" si="65"/>
        <v>0.56234671418644167</v>
      </c>
    </row>
    <row r="540" spans="1:11" x14ac:dyDescent="0.25">
      <c r="A540">
        <v>538</v>
      </c>
      <c r="B540">
        <f t="shared" si="66"/>
        <v>26</v>
      </c>
      <c r="C540" s="1">
        <f t="shared" si="64"/>
        <v>0.52359877559829882</v>
      </c>
      <c r="D540">
        <f>128+INT(127*グラフ!$A$1*(COS(C540)-グラフ!$B$1*COS(3*C540)))</f>
        <v>226</v>
      </c>
      <c r="E540">
        <f>128+INT(127*グラフ!$A$1*(COS(C540+2*PI()/3)-グラフ!$B$1*COS(3*C540)))</f>
        <v>29</v>
      </c>
      <c r="F540">
        <f t="shared" si="67"/>
        <v>1</v>
      </c>
      <c r="G540">
        <f t="shared" si="68"/>
        <v>1</v>
      </c>
      <c r="H540">
        <f t="shared" si="69"/>
        <v>0</v>
      </c>
      <c r="I540">
        <f t="shared" si="70"/>
        <v>0</v>
      </c>
      <c r="J540">
        <f t="shared" si="71"/>
        <v>0</v>
      </c>
      <c r="K540" s="1">
        <f t="shared" si="65"/>
        <v>0.56015004733415086</v>
      </c>
    </row>
    <row r="541" spans="1:11" x14ac:dyDescent="0.25">
      <c r="A541">
        <v>539</v>
      </c>
      <c r="B541">
        <f t="shared" si="66"/>
        <v>27</v>
      </c>
      <c r="C541" s="1">
        <f t="shared" si="64"/>
        <v>0.52359877559829882</v>
      </c>
      <c r="D541">
        <f>128+INT(127*グラフ!$A$1*(COS(C541)-グラフ!$B$1*COS(3*C541)))</f>
        <v>226</v>
      </c>
      <c r="E541">
        <f>128+INT(127*グラフ!$A$1*(COS(C541+2*PI()/3)-グラフ!$B$1*COS(3*C541)))</f>
        <v>29</v>
      </c>
      <c r="F541">
        <f t="shared" si="67"/>
        <v>1</v>
      </c>
      <c r="G541">
        <f t="shared" si="68"/>
        <v>1</v>
      </c>
      <c r="H541">
        <f t="shared" si="69"/>
        <v>0</v>
      </c>
      <c r="I541">
        <f t="shared" si="70"/>
        <v>0</v>
      </c>
      <c r="J541">
        <f t="shared" si="71"/>
        <v>0</v>
      </c>
      <c r="K541" s="1">
        <f t="shared" si="65"/>
        <v>0.55796196121175179</v>
      </c>
    </row>
    <row r="542" spans="1:11" x14ac:dyDescent="0.25">
      <c r="A542">
        <v>540</v>
      </c>
      <c r="B542">
        <f t="shared" si="66"/>
        <v>28</v>
      </c>
      <c r="C542" s="1">
        <f t="shared" si="64"/>
        <v>0.52359877559829882</v>
      </c>
      <c r="D542">
        <f>128+INT(127*グラフ!$A$1*(COS(C542)-グラフ!$B$1*COS(3*C542)))</f>
        <v>226</v>
      </c>
      <c r="E542">
        <f>128+INT(127*グラフ!$A$1*(COS(C542+2*PI()/3)-グラフ!$B$1*COS(3*C542)))</f>
        <v>29</v>
      </c>
      <c r="F542">
        <f t="shared" si="67"/>
        <v>1</v>
      </c>
      <c r="G542">
        <f t="shared" si="68"/>
        <v>1</v>
      </c>
      <c r="H542">
        <f t="shared" si="69"/>
        <v>0</v>
      </c>
      <c r="I542">
        <f t="shared" si="70"/>
        <v>0</v>
      </c>
      <c r="J542">
        <f t="shared" si="71"/>
        <v>0</v>
      </c>
      <c r="K542" s="1">
        <f t="shared" si="65"/>
        <v>0.55578242230076835</v>
      </c>
    </row>
    <row r="543" spans="1:11" x14ac:dyDescent="0.25">
      <c r="A543">
        <v>541</v>
      </c>
      <c r="B543">
        <f t="shared" si="66"/>
        <v>29</v>
      </c>
      <c r="C543" s="1">
        <f t="shared" si="64"/>
        <v>0.52359877559829882</v>
      </c>
      <c r="D543">
        <f>128+INT(127*グラフ!$A$1*(COS(C543)-グラフ!$B$1*COS(3*C543)))</f>
        <v>226</v>
      </c>
      <c r="E543">
        <f>128+INT(127*グラフ!$A$1*(COS(C543+2*PI()/3)-グラフ!$B$1*COS(3*C543)))</f>
        <v>29</v>
      </c>
      <c r="F543">
        <f t="shared" si="67"/>
        <v>1</v>
      </c>
      <c r="G543">
        <f t="shared" si="68"/>
        <v>0</v>
      </c>
      <c r="H543">
        <f t="shared" si="69"/>
        <v>1</v>
      </c>
      <c r="I543">
        <f t="shared" si="70"/>
        <v>1</v>
      </c>
      <c r="J543">
        <f t="shared" si="71"/>
        <v>0</v>
      </c>
      <c r="K543" s="1">
        <f t="shared" si="65"/>
        <v>0.55751764721365593</v>
      </c>
    </row>
    <row r="544" spans="1:11" x14ac:dyDescent="0.25">
      <c r="A544">
        <v>542</v>
      </c>
      <c r="B544">
        <f t="shared" si="66"/>
        <v>30</v>
      </c>
      <c r="C544" s="1">
        <f t="shared" si="64"/>
        <v>0.52359877559829882</v>
      </c>
      <c r="D544">
        <f>128+INT(127*グラフ!$A$1*(COS(C544)-グラフ!$B$1*COS(3*C544)))</f>
        <v>226</v>
      </c>
      <c r="E544">
        <f>128+INT(127*グラフ!$A$1*(COS(C544+2*PI()/3)-グラフ!$B$1*COS(3*C544)))</f>
        <v>29</v>
      </c>
      <c r="F544">
        <f t="shared" si="67"/>
        <v>1</v>
      </c>
      <c r="G544">
        <f t="shared" si="68"/>
        <v>0</v>
      </c>
      <c r="H544">
        <f t="shared" si="69"/>
        <v>1</v>
      </c>
      <c r="I544">
        <f t="shared" si="70"/>
        <v>1</v>
      </c>
      <c r="J544">
        <f t="shared" si="71"/>
        <v>0</v>
      </c>
      <c r="K544" s="1">
        <f t="shared" si="65"/>
        <v>0.55924609390422764</v>
      </c>
    </row>
    <row r="545" spans="1:11" x14ac:dyDescent="0.25">
      <c r="A545">
        <v>543</v>
      </c>
      <c r="B545">
        <f t="shared" si="66"/>
        <v>31</v>
      </c>
      <c r="C545" s="1">
        <f t="shared" si="64"/>
        <v>0.52359877559829882</v>
      </c>
      <c r="D545">
        <f>128+INT(127*グラフ!$A$1*(COS(C545)-グラフ!$B$1*COS(3*C545)))</f>
        <v>226</v>
      </c>
      <c r="E545">
        <f>128+INT(127*グラフ!$A$1*(COS(C545+2*PI()/3)-グラフ!$B$1*COS(3*C545)))</f>
        <v>29</v>
      </c>
      <c r="F545">
        <f t="shared" si="67"/>
        <v>1</v>
      </c>
      <c r="G545">
        <f t="shared" si="68"/>
        <v>0</v>
      </c>
      <c r="H545">
        <f t="shared" si="69"/>
        <v>1</v>
      </c>
      <c r="I545">
        <f t="shared" si="70"/>
        <v>1</v>
      </c>
      <c r="J545">
        <f t="shared" si="71"/>
        <v>0</v>
      </c>
      <c r="K545" s="1">
        <f t="shared" si="65"/>
        <v>0.56096778884991427</v>
      </c>
    </row>
    <row r="546" spans="1:11" x14ac:dyDescent="0.25">
      <c r="A546">
        <v>544</v>
      </c>
      <c r="B546">
        <f t="shared" si="66"/>
        <v>32</v>
      </c>
      <c r="C546" s="1">
        <f t="shared" si="64"/>
        <v>0.52359877559829882</v>
      </c>
      <c r="D546">
        <f>128+INT(127*グラフ!$A$1*(COS(C546)-グラフ!$B$1*COS(3*C546)))</f>
        <v>226</v>
      </c>
      <c r="E546">
        <f>128+INT(127*グラフ!$A$1*(COS(C546+2*PI()/3)-グラフ!$B$1*COS(3*C546)))</f>
        <v>29</v>
      </c>
      <c r="F546">
        <f t="shared" si="67"/>
        <v>1</v>
      </c>
      <c r="G546">
        <f t="shared" si="68"/>
        <v>0</v>
      </c>
      <c r="H546">
        <f t="shared" si="69"/>
        <v>1</v>
      </c>
      <c r="I546">
        <f t="shared" si="70"/>
        <v>1</v>
      </c>
      <c r="J546">
        <f t="shared" si="71"/>
        <v>0</v>
      </c>
      <c r="K546" s="1">
        <f t="shared" si="65"/>
        <v>0.56268275842471926</v>
      </c>
    </row>
    <row r="547" spans="1:11" x14ac:dyDescent="0.25">
      <c r="A547">
        <v>545</v>
      </c>
      <c r="B547">
        <f t="shared" si="66"/>
        <v>33</v>
      </c>
      <c r="C547" s="1">
        <f t="shared" si="64"/>
        <v>0.52359877559829882</v>
      </c>
      <c r="D547">
        <f>128+INT(127*グラフ!$A$1*(COS(C547)-グラフ!$B$1*COS(3*C547)))</f>
        <v>226</v>
      </c>
      <c r="E547">
        <f>128+INT(127*グラフ!$A$1*(COS(C547+2*PI()/3)-グラフ!$B$1*COS(3*C547)))</f>
        <v>29</v>
      </c>
      <c r="F547">
        <f t="shared" si="67"/>
        <v>1</v>
      </c>
      <c r="G547">
        <f t="shared" si="68"/>
        <v>0</v>
      </c>
      <c r="H547">
        <f t="shared" si="69"/>
        <v>1</v>
      </c>
      <c r="I547">
        <f t="shared" si="70"/>
        <v>1</v>
      </c>
      <c r="J547">
        <f t="shared" si="71"/>
        <v>0</v>
      </c>
      <c r="K547" s="1">
        <f t="shared" si="65"/>
        <v>0.56439102889962267</v>
      </c>
    </row>
    <row r="548" spans="1:11" x14ac:dyDescent="0.25">
      <c r="A548">
        <v>546</v>
      </c>
      <c r="B548">
        <f t="shared" si="66"/>
        <v>34</v>
      </c>
      <c r="C548" s="1">
        <f t="shared" si="64"/>
        <v>0.52359877559829882</v>
      </c>
      <c r="D548">
        <f>128+INT(127*グラフ!$A$1*(COS(C548)-グラフ!$B$1*COS(3*C548)))</f>
        <v>226</v>
      </c>
      <c r="E548">
        <f>128+INT(127*グラフ!$A$1*(COS(C548+2*PI()/3)-グラフ!$B$1*COS(3*C548)))</f>
        <v>29</v>
      </c>
      <c r="F548">
        <f t="shared" si="67"/>
        <v>1</v>
      </c>
      <c r="G548">
        <f t="shared" si="68"/>
        <v>0</v>
      </c>
      <c r="H548">
        <f t="shared" si="69"/>
        <v>1</v>
      </c>
      <c r="I548">
        <f t="shared" si="70"/>
        <v>1</v>
      </c>
      <c r="J548">
        <f t="shared" si="71"/>
        <v>0</v>
      </c>
      <c r="K548" s="1">
        <f t="shared" si="65"/>
        <v>0.56609262644298353</v>
      </c>
    </row>
    <row r="549" spans="1:11" x14ac:dyDescent="0.25">
      <c r="A549">
        <v>547</v>
      </c>
      <c r="B549">
        <f t="shared" si="66"/>
        <v>35</v>
      </c>
      <c r="C549" s="1">
        <f t="shared" si="64"/>
        <v>0.52359877559829882</v>
      </c>
      <c r="D549">
        <f>128+INT(127*グラフ!$A$1*(COS(C549)-グラフ!$B$1*COS(3*C549)))</f>
        <v>226</v>
      </c>
      <c r="E549">
        <f>128+INT(127*グラフ!$A$1*(COS(C549+2*PI()/3)-グラフ!$B$1*COS(3*C549)))</f>
        <v>29</v>
      </c>
      <c r="F549">
        <f t="shared" si="67"/>
        <v>1</v>
      </c>
      <c r="G549">
        <f t="shared" si="68"/>
        <v>0</v>
      </c>
      <c r="H549">
        <f t="shared" si="69"/>
        <v>1</v>
      </c>
      <c r="I549">
        <f t="shared" si="70"/>
        <v>1</v>
      </c>
      <c r="J549">
        <f t="shared" si="71"/>
        <v>0</v>
      </c>
      <c r="K549" s="1">
        <f t="shared" si="65"/>
        <v>0.56778757712094063</v>
      </c>
    </row>
    <row r="550" spans="1:11" x14ac:dyDescent="0.25">
      <c r="A550">
        <v>548</v>
      </c>
      <c r="B550">
        <f t="shared" si="66"/>
        <v>36</v>
      </c>
      <c r="C550" s="1">
        <f t="shared" si="64"/>
        <v>0.52359877559829882</v>
      </c>
      <c r="D550">
        <f>128+INT(127*グラフ!$A$1*(COS(C550)-グラフ!$B$1*COS(3*C550)))</f>
        <v>226</v>
      </c>
      <c r="E550">
        <f>128+INT(127*グラフ!$A$1*(COS(C550+2*PI()/3)-グラフ!$B$1*COS(3*C550)))</f>
        <v>29</v>
      </c>
      <c r="F550">
        <f t="shared" si="67"/>
        <v>1</v>
      </c>
      <c r="G550">
        <f t="shared" si="68"/>
        <v>0</v>
      </c>
      <c r="H550">
        <f t="shared" si="69"/>
        <v>1</v>
      </c>
      <c r="I550">
        <f t="shared" si="70"/>
        <v>1</v>
      </c>
      <c r="J550">
        <f t="shared" si="71"/>
        <v>0</v>
      </c>
      <c r="K550" s="1">
        <f t="shared" si="65"/>
        <v>0.56947590689781191</v>
      </c>
    </row>
    <row r="551" spans="1:11" x14ac:dyDescent="0.25">
      <c r="A551">
        <v>549</v>
      </c>
      <c r="B551">
        <f t="shared" si="66"/>
        <v>37</v>
      </c>
      <c r="C551" s="1">
        <f t="shared" si="64"/>
        <v>0.52359877559829882</v>
      </c>
      <c r="D551">
        <f>128+INT(127*グラフ!$A$1*(COS(C551)-グラフ!$B$1*COS(3*C551)))</f>
        <v>226</v>
      </c>
      <c r="E551">
        <f>128+INT(127*グラフ!$A$1*(COS(C551+2*PI()/3)-グラフ!$B$1*COS(3*C551)))</f>
        <v>29</v>
      </c>
      <c r="F551">
        <f t="shared" si="67"/>
        <v>1</v>
      </c>
      <c r="G551">
        <f t="shared" si="68"/>
        <v>0</v>
      </c>
      <c r="H551">
        <f t="shared" si="69"/>
        <v>1</v>
      </c>
      <c r="I551">
        <f t="shared" si="70"/>
        <v>1</v>
      </c>
      <c r="J551">
        <f t="shared" si="71"/>
        <v>0</v>
      </c>
      <c r="K551" s="1">
        <f t="shared" si="65"/>
        <v>0.5711576416364923</v>
      </c>
    </row>
    <row r="552" spans="1:11" x14ac:dyDescent="0.25">
      <c r="A552">
        <v>550</v>
      </c>
      <c r="B552">
        <f t="shared" si="66"/>
        <v>38</v>
      </c>
      <c r="C552" s="1">
        <f t="shared" si="64"/>
        <v>0.52359877559829882</v>
      </c>
      <c r="D552">
        <f>128+INT(127*グラフ!$A$1*(COS(C552)-グラフ!$B$1*COS(3*C552)))</f>
        <v>226</v>
      </c>
      <c r="E552">
        <f>128+INT(127*グラフ!$A$1*(COS(C552+2*PI()/3)-グラフ!$B$1*COS(3*C552)))</f>
        <v>29</v>
      </c>
      <c r="F552">
        <f t="shared" si="67"/>
        <v>1</v>
      </c>
      <c r="G552">
        <f t="shared" si="68"/>
        <v>0</v>
      </c>
      <c r="H552">
        <f t="shared" si="69"/>
        <v>1</v>
      </c>
      <c r="I552">
        <f t="shared" si="70"/>
        <v>1</v>
      </c>
      <c r="J552">
        <f t="shared" si="71"/>
        <v>0</v>
      </c>
      <c r="K552" s="1">
        <f t="shared" si="65"/>
        <v>0.57283280709884976</v>
      </c>
    </row>
    <row r="553" spans="1:11" x14ac:dyDescent="0.25">
      <c r="A553">
        <v>551</v>
      </c>
      <c r="B553">
        <f t="shared" si="66"/>
        <v>39</v>
      </c>
      <c r="C553" s="1">
        <f t="shared" si="64"/>
        <v>0.52359877559829882</v>
      </c>
      <c r="D553">
        <f>128+INT(127*グラフ!$A$1*(COS(C553)-グラフ!$B$1*COS(3*C553)))</f>
        <v>226</v>
      </c>
      <c r="E553">
        <f>128+INT(127*グラフ!$A$1*(COS(C553+2*PI()/3)-グラフ!$B$1*COS(3*C553)))</f>
        <v>29</v>
      </c>
      <c r="F553">
        <f t="shared" si="67"/>
        <v>1</v>
      </c>
      <c r="G553">
        <f t="shared" si="68"/>
        <v>0</v>
      </c>
      <c r="H553">
        <f t="shared" si="69"/>
        <v>1</v>
      </c>
      <c r="I553">
        <f t="shared" si="70"/>
        <v>1</v>
      </c>
      <c r="J553">
        <f t="shared" si="71"/>
        <v>0</v>
      </c>
      <c r="K553" s="1">
        <f t="shared" si="65"/>
        <v>0.57450142894611989</v>
      </c>
    </row>
    <row r="554" spans="1:11" x14ac:dyDescent="0.25">
      <c r="A554">
        <v>552</v>
      </c>
      <c r="B554">
        <f t="shared" si="66"/>
        <v>40</v>
      </c>
      <c r="C554" s="1">
        <f t="shared" si="64"/>
        <v>0.52359877559829882</v>
      </c>
      <c r="D554">
        <f>128+INT(127*グラフ!$A$1*(COS(C554)-グラフ!$B$1*COS(3*C554)))</f>
        <v>226</v>
      </c>
      <c r="E554">
        <f>128+INT(127*グラフ!$A$1*(COS(C554+2*PI()/3)-グラフ!$B$1*COS(3*C554)))</f>
        <v>29</v>
      </c>
      <c r="F554">
        <f t="shared" si="67"/>
        <v>1</v>
      </c>
      <c r="G554">
        <f t="shared" si="68"/>
        <v>0</v>
      </c>
      <c r="H554">
        <f t="shared" si="69"/>
        <v>1</v>
      </c>
      <c r="I554">
        <f t="shared" si="70"/>
        <v>1</v>
      </c>
      <c r="J554">
        <f t="shared" si="71"/>
        <v>0</v>
      </c>
      <c r="K554" s="1">
        <f t="shared" si="65"/>
        <v>0.5761635327392991</v>
      </c>
    </row>
    <row r="555" spans="1:11" x14ac:dyDescent="0.25">
      <c r="A555">
        <v>553</v>
      </c>
      <c r="B555">
        <f t="shared" si="66"/>
        <v>41</v>
      </c>
      <c r="C555" s="1">
        <f t="shared" si="64"/>
        <v>0.52359877559829882</v>
      </c>
      <c r="D555">
        <f>128+INT(127*グラフ!$A$1*(COS(C555)-グラフ!$B$1*COS(3*C555)))</f>
        <v>226</v>
      </c>
      <c r="E555">
        <f>128+INT(127*グラフ!$A$1*(COS(C555+2*PI()/3)-グラフ!$B$1*COS(3*C555)))</f>
        <v>29</v>
      </c>
      <c r="F555">
        <f t="shared" si="67"/>
        <v>1</v>
      </c>
      <c r="G555">
        <f t="shared" si="68"/>
        <v>0</v>
      </c>
      <c r="H555">
        <f t="shared" si="69"/>
        <v>1</v>
      </c>
      <c r="I555">
        <f t="shared" si="70"/>
        <v>1</v>
      </c>
      <c r="J555">
        <f t="shared" si="71"/>
        <v>0</v>
      </c>
      <c r="K555" s="1">
        <f t="shared" si="65"/>
        <v>0.57781914393953626</v>
      </c>
    </row>
    <row r="556" spans="1:11" x14ac:dyDescent="0.25">
      <c r="A556">
        <v>554</v>
      </c>
      <c r="B556">
        <f t="shared" si="66"/>
        <v>42</v>
      </c>
      <c r="C556" s="1">
        <f t="shared" si="64"/>
        <v>0.52359877559829882</v>
      </c>
      <c r="D556">
        <f>128+INT(127*グラフ!$A$1*(COS(C556)-グラフ!$B$1*COS(3*C556)))</f>
        <v>226</v>
      </c>
      <c r="E556">
        <f>128+INT(127*グラフ!$A$1*(COS(C556+2*PI()/3)-グラフ!$B$1*COS(3*C556)))</f>
        <v>29</v>
      </c>
      <c r="F556">
        <f t="shared" si="67"/>
        <v>1</v>
      </c>
      <c r="G556">
        <f t="shared" si="68"/>
        <v>0</v>
      </c>
      <c r="H556">
        <f t="shared" si="69"/>
        <v>1</v>
      </c>
      <c r="I556">
        <f t="shared" si="70"/>
        <v>1</v>
      </c>
      <c r="J556">
        <f t="shared" si="71"/>
        <v>0</v>
      </c>
      <c r="K556" s="1">
        <f t="shared" si="65"/>
        <v>0.57946828790852245</v>
      </c>
    </row>
    <row r="557" spans="1:11" x14ac:dyDescent="0.25">
      <c r="A557">
        <v>555</v>
      </c>
      <c r="B557">
        <f t="shared" si="66"/>
        <v>43</v>
      </c>
      <c r="C557" s="1">
        <f t="shared" si="64"/>
        <v>0.52359877559829882</v>
      </c>
      <c r="D557">
        <f>128+INT(127*グラフ!$A$1*(COS(C557)-グラフ!$B$1*COS(3*C557)))</f>
        <v>226</v>
      </c>
      <c r="E557">
        <f>128+INT(127*グラフ!$A$1*(COS(C557+2*PI()/3)-グラフ!$B$1*COS(3*C557)))</f>
        <v>29</v>
      </c>
      <c r="F557">
        <f t="shared" si="67"/>
        <v>1</v>
      </c>
      <c r="G557">
        <f t="shared" si="68"/>
        <v>0</v>
      </c>
      <c r="H557">
        <f t="shared" si="69"/>
        <v>1</v>
      </c>
      <c r="I557">
        <f t="shared" si="70"/>
        <v>1</v>
      </c>
      <c r="J557">
        <f t="shared" si="71"/>
        <v>0</v>
      </c>
      <c r="K557" s="1">
        <f t="shared" si="65"/>
        <v>0.58111098990887977</v>
      </c>
    </row>
    <row r="558" spans="1:11" x14ac:dyDescent="0.25">
      <c r="A558">
        <v>556</v>
      </c>
      <c r="B558">
        <f t="shared" si="66"/>
        <v>44</v>
      </c>
      <c r="C558" s="1">
        <f t="shared" si="64"/>
        <v>0.52359877559829882</v>
      </c>
      <c r="D558">
        <f>128+INT(127*グラフ!$A$1*(COS(C558)-グラフ!$B$1*COS(3*C558)))</f>
        <v>226</v>
      </c>
      <c r="E558">
        <f>128+INT(127*グラフ!$A$1*(COS(C558+2*PI()/3)-グラフ!$B$1*COS(3*C558)))</f>
        <v>29</v>
      </c>
      <c r="F558">
        <f t="shared" si="67"/>
        <v>1</v>
      </c>
      <c r="G558">
        <f t="shared" si="68"/>
        <v>0</v>
      </c>
      <c r="H558">
        <f t="shared" si="69"/>
        <v>1</v>
      </c>
      <c r="I558">
        <f t="shared" si="70"/>
        <v>1</v>
      </c>
      <c r="J558">
        <f t="shared" si="71"/>
        <v>0</v>
      </c>
      <c r="K558" s="1">
        <f t="shared" si="65"/>
        <v>0.58274727510454816</v>
      </c>
    </row>
    <row r="559" spans="1:11" x14ac:dyDescent="0.25">
      <c r="A559">
        <v>557</v>
      </c>
      <c r="B559">
        <f t="shared" si="66"/>
        <v>45</v>
      </c>
      <c r="C559" s="1">
        <f t="shared" si="64"/>
        <v>0.52359877559829882</v>
      </c>
      <c r="D559">
        <f>128+INT(127*グラフ!$A$1*(COS(C559)-グラフ!$B$1*COS(3*C559)))</f>
        <v>226</v>
      </c>
      <c r="E559">
        <f>128+INT(127*グラフ!$A$1*(COS(C559+2*PI()/3)-グラフ!$B$1*COS(3*C559)))</f>
        <v>29</v>
      </c>
      <c r="F559">
        <f t="shared" si="67"/>
        <v>1</v>
      </c>
      <c r="G559">
        <f t="shared" si="68"/>
        <v>0</v>
      </c>
      <c r="H559">
        <f t="shared" si="69"/>
        <v>1</v>
      </c>
      <c r="I559">
        <f t="shared" si="70"/>
        <v>1</v>
      </c>
      <c r="J559">
        <f t="shared" si="71"/>
        <v>0</v>
      </c>
      <c r="K559" s="1">
        <f t="shared" si="65"/>
        <v>0.58437716856117106</v>
      </c>
    </row>
    <row r="560" spans="1:11" x14ac:dyDescent="0.25">
      <c r="A560">
        <v>558</v>
      </c>
      <c r="B560">
        <f t="shared" si="66"/>
        <v>46</v>
      </c>
      <c r="C560" s="1">
        <f t="shared" si="64"/>
        <v>0.52359877559829882</v>
      </c>
      <c r="D560">
        <f>128+INT(127*グラフ!$A$1*(COS(C560)-グラフ!$B$1*COS(3*C560)))</f>
        <v>226</v>
      </c>
      <c r="E560">
        <f>128+INT(127*グラフ!$A$1*(COS(C560+2*PI()/3)-グラフ!$B$1*COS(3*C560)))</f>
        <v>29</v>
      </c>
      <c r="F560">
        <f t="shared" si="67"/>
        <v>1</v>
      </c>
      <c r="G560">
        <f t="shared" si="68"/>
        <v>0</v>
      </c>
      <c r="H560">
        <f t="shared" si="69"/>
        <v>1</v>
      </c>
      <c r="I560">
        <f t="shared" si="70"/>
        <v>1</v>
      </c>
      <c r="J560">
        <f t="shared" si="71"/>
        <v>0</v>
      </c>
      <c r="K560" s="1">
        <f t="shared" si="65"/>
        <v>0.58600069524647902</v>
      </c>
    </row>
    <row r="561" spans="1:11" x14ac:dyDescent="0.25">
      <c r="A561">
        <v>559</v>
      </c>
      <c r="B561">
        <f t="shared" si="66"/>
        <v>47</v>
      </c>
      <c r="C561" s="1">
        <f t="shared" si="64"/>
        <v>0.52359877559829882</v>
      </c>
      <c r="D561">
        <f>128+INT(127*グラフ!$A$1*(COS(C561)-グラフ!$B$1*COS(3*C561)))</f>
        <v>226</v>
      </c>
      <c r="E561">
        <f>128+INT(127*グラフ!$A$1*(COS(C561+2*PI()/3)-グラフ!$B$1*COS(3*C561)))</f>
        <v>29</v>
      </c>
      <c r="F561">
        <f t="shared" si="67"/>
        <v>1</v>
      </c>
      <c r="G561">
        <f t="shared" si="68"/>
        <v>0</v>
      </c>
      <c r="H561">
        <f t="shared" si="69"/>
        <v>1</v>
      </c>
      <c r="I561">
        <f t="shared" si="70"/>
        <v>1</v>
      </c>
      <c r="J561">
        <f t="shared" si="71"/>
        <v>0</v>
      </c>
      <c r="K561" s="1">
        <f t="shared" si="65"/>
        <v>0.5876178800306725</v>
      </c>
    </row>
    <row r="562" spans="1:11" x14ac:dyDescent="0.25">
      <c r="A562">
        <v>560</v>
      </c>
      <c r="B562">
        <f t="shared" si="66"/>
        <v>48</v>
      </c>
      <c r="C562" s="1">
        <f t="shared" si="64"/>
        <v>0.52359877559829882</v>
      </c>
      <c r="D562">
        <f>128+INT(127*グラフ!$A$1*(COS(C562)-グラフ!$B$1*COS(3*C562)))</f>
        <v>226</v>
      </c>
      <c r="E562">
        <f>128+INT(127*グラフ!$A$1*(COS(C562+2*PI()/3)-グラフ!$B$1*COS(3*C562)))</f>
        <v>29</v>
      </c>
      <c r="F562">
        <f t="shared" si="67"/>
        <v>1</v>
      </c>
      <c r="G562">
        <f t="shared" si="68"/>
        <v>0</v>
      </c>
      <c r="H562">
        <f t="shared" si="69"/>
        <v>1</v>
      </c>
      <c r="I562">
        <f t="shared" si="70"/>
        <v>1</v>
      </c>
      <c r="J562">
        <f t="shared" si="71"/>
        <v>0</v>
      </c>
      <c r="K562" s="1">
        <f t="shared" si="65"/>
        <v>0.58922874768680267</v>
      </c>
    </row>
    <row r="563" spans="1:11" x14ac:dyDescent="0.25">
      <c r="A563">
        <v>561</v>
      </c>
      <c r="B563">
        <f t="shared" si="66"/>
        <v>49</v>
      </c>
      <c r="C563" s="1">
        <f t="shared" si="64"/>
        <v>0.52359877559829882</v>
      </c>
      <c r="D563">
        <f>128+INT(127*グラフ!$A$1*(COS(C563)-グラフ!$B$1*COS(3*C563)))</f>
        <v>226</v>
      </c>
      <c r="E563">
        <f>128+INT(127*グラフ!$A$1*(COS(C563+2*PI()/3)-グラフ!$B$1*COS(3*C563)))</f>
        <v>29</v>
      </c>
      <c r="F563">
        <f t="shared" si="67"/>
        <v>1</v>
      </c>
      <c r="G563">
        <f t="shared" si="68"/>
        <v>0</v>
      </c>
      <c r="H563">
        <f t="shared" si="69"/>
        <v>1</v>
      </c>
      <c r="I563">
        <f t="shared" si="70"/>
        <v>1</v>
      </c>
      <c r="J563">
        <f t="shared" si="71"/>
        <v>0</v>
      </c>
      <c r="K563" s="1">
        <f t="shared" si="65"/>
        <v>0.59083332289115109</v>
      </c>
    </row>
    <row r="564" spans="1:11" x14ac:dyDescent="0.25">
      <c r="A564">
        <v>562</v>
      </c>
      <c r="B564">
        <f t="shared" si="66"/>
        <v>50</v>
      </c>
      <c r="C564" s="1">
        <f t="shared" si="64"/>
        <v>0.52359877559829882</v>
      </c>
      <c r="D564">
        <f>128+INT(127*グラフ!$A$1*(COS(C564)-グラフ!$B$1*COS(3*C564)))</f>
        <v>226</v>
      </c>
      <c r="E564">
        <f>128+INT(127*グラフ!$A$1*(COS(C564+2*PI()/3)-グラフ!$B$1*COS(3*C564)))</f>
        <v>29</v>
      </c>
      <c r="F564">
        <f t="shared" si="67"/>
        <v>1</v>
      </c>
      <c r="G564">
        <f t="shared" si="68"/>
        <v>0</v>
      </c>
      <c r="H564">
        <f t="shared" si="69"/>
        <v>1</v>
      </c>
      <c r="I564">
        <f t="shared" si="70"/>
        <v>1</v>
      </c>
      <c r="J564">
        <f t="shared" si="71"/>
        <v>0</v>
      </c>
      <c r="K564" s="1">
        <f t="shared" si="65"/>
        <v>0.59243163022360756</v>
      </c>
    </row>
    <row r="565" spans="1:11" x14ac:dyDescent="0.25">
      <c r="A565">
        <v>563</v>
      </c>
      <c r="B565">
        <f t="shared" si="66"/>
        <v>51</v>
      </c>
      <c r="C565" s="1">
        <f t="shared" si="64"/>
        <v>0.52359877559829882</v>
      </c>
      <c r="D565">
        <f>128+INT(127*グラフ!$A$1*(COS(C565)-グラフ!$B$1*COS(3*C565)))</f>
        <v>226</v>
      </c>
      <c r="E565">
        <f>128+INT(127*グラフ!$A$1*(COS(C565+2*PI()/3)-グラフ!$B$1*COS(3*C565)))</f>
        <v>29</v>
      </c>
      <c r="F565">
        <f t="shared" si="67"/>
        <v>1</v>
      </c>
      <c r="G565">
        <f t="shared" si="68"/>
        <v>0</v>
      </c>
      <c r="H565">
        <f t="shared" si="69"/>
        <v>1</v>
      </c>
      <c r="I565">
        <f t="shared" si="70"/>
        <v>1</v>
      </c>
      <c r="J565">
        <f t="shared" si="71"/>
        <v>0</v>
      </c>
      <c r="K565" s="1">
        <f t="shared" si="65"/>
        <v>0.59402369416804657</v>
      </c>
    </row>
    <row r="566" spans="1:11" x14ac:dyDescent="0.25">
      <c r="A566">
        <v>564</v>
      </c>
      <c r="B566">
        <f t="shared" si="66"/>
        <v>52</v>
      </c>
      <c r="C566" s="1">
        <f t="shared" si="64"/>
        <v>0.52359877559829882</v>
      </c>
      <c r="D566">
        <f>128+INT(127*グラフ!$A$1*(COS(C566)-グラフ!$B$1*COS(3*C566)))</f>
        <v>226</v>
      </c>
      <c r="E566">
        <f>128+INT(127*グラフ!$A$1*(COS(C566+2*PI()/3)-グラフ!$B$1*COS(3*C566)))</f>
        <v>29</v>
      </c>
      <c r="F566">
        <f t="shared" si="67"/>
        <v>1</v>
      </c>
      <c r="G566">
        <f t="shared" si="68"/>
        <v>0</v>
      </c>
      <c r="H566">
        <f t="shared" si="69"/>
        <v>1</v>
      </c>
      <c r="I566">
        <f t="shared" si="70"/>
        <v>1</v>
      </c>
      <c r="J566">
        <f t="shared" si="71"/>
        <v>0</v>
      </c>
      <c r="K566" s="1">
        <f t="shared" si="65"/>
        <v>0.59560953911270265</v>
      </c>
    </row>
    <row r="567" spans="1:11" x14ac:dyDescent="0.25">
      <c r="A567">
        <v>565</v>
      </c>
      <c r="B567">
        <f t="shared" si="66"/>
        <v>53</v>
      </c>
      <c r="C567" s="1">
        <f t="shared" si="64"/>
        <v>0.52359877559829882</v>
      </c>
      <c r="D567">
        <f>128+INT(127*グラフ!$A$1*(COS(C567)-グラフ!$B$1*COS(3*C567)))</f>
        <v>226</v>
      </c>
      <c r="E567">
        <f>128+INT(127*グラフ!$A$1*(COS(C567+2*PI()/3)-グラフ!$B$1*COS(3*C567)))</f>
        <v>29</v>
      </c>
      <c r="F567">
        <f t="shared" si="67"/>
        <v>1</v>
      </c>
      <c r="G567">
        <f t="shared" si="68"/>
        <v>0</v>
      </c>
      <c r="H567">
        <f t="shared" si="69"/>
        <v>1</v>
      </c>
      <c r="I567">
        <f t="shared" si="70"/>
        <v>1</v>
      </c>
      <c r="J567">
        <f t="shared" si="71"/>
        <v>0</v>
      </c>
      <c r="K567" s="1">
        <f t="shared" si="65"/>
        <v>0.59718918935054366</v>
      </c>
    </row>
    <row r="568" spans="1:11" x14ac:dyDescent="0.25">
      <c r="A568">
        <v>566</v>
      </c>
      <c r="B568">
        <f t="shared" si="66"/>
        <v>54</v>
      </c>
      <c r="C568" s="1">
        <f t="shared" si="64"/>
        <v>0.52359877559829882</v>
      </c>
      <c r="D568">
        <f>128+INT(127*グラフ!$A$1*(COS(C568)-グラフ!$B$1*COS(3*C568)))</f>
        <v>226</v>
      </c>
      <c r="E568">
        <f>128+INT(127*グラフ!$A$1*(COS(C568+2*PI()/3)-グラフ!$B$1*COS(3*C568)))</f>
        <v>29</v>
      </c>
      <c r="F568">
        <f t="shared" si="67"/>
        <v>1</v>
      </c>
      <c r="G568">
        <f t="shared" si="68"/>
        <v>0</v>
      </c>
      <c r="H568">
        <f t="shared" si="69"/>
        <v>1</v>
      </c>
      <c r="I568">
        <f t="shared" si="70"/>
        <v>1</v>
      </c>
      <c r="J568">
        <f t="shared" si="71"/>
        <v>0</v>
      </c>
      <c r="K568" s="1">
        <f t="shared" si="65"/>
        <v>0.59876266907964315</v>
      </c>
    </row>
    <row r="569" spans="1:11" x14ac:dyDescent="0.25">
      <c r="A569">
        <v>567</v>
      </c>
      <c r="B569">
        <f t="shared" si="66"/>
        <v>55</v>
      </c>
      <c r="C569" s="1">
        <f t="shared" si="64"/>
        <v>0.52359877559829882</v>
      </c>
      <c r="D569">
        <f>128+INT(127*グラフ!$A$1*(COS(C569)-グラフ!$B$1*COS(3*C569)))</f>
        <v>226</v>
      </c>
      <c r="E569">
        <f>128+INT(127*グラフ!$A$1*(COS(C569+2*PI()/3)-グラフ!$B$1*COS(3*C569)))</f>
        <v>29</v>
      </c>
      <c r="F569">
        <f t="shared" si="67"/>
        <v>1</v>
      </c>
      <c r="G569">
        <f t="shared" si="68"/>
        <v>0</v>
      </c>
      <c r="H569">
        <f t="shared" si="69"/>
        <v>1</v>
      </c>
      <c r="I569">
        <f t="shared" si="70"/>
        <v>1</v>
      </c>
      <c r="J569">
        <f t="shared" si="71"/>
        <v>0</v>
      </c>
      <c r="K569" s="1">
        <f t="shared" si="65"/>
        <v>0.60033000240355083</v>
      </c>
    </row>
    <row r="570" spans="1:11" x14ac:dyDescent="0.25">
      <c r="A570">
        <v>568</v>
      </c>
      <c r="B570">
        <f t="shared" si="66"/>
        <v>56</v>
      </c>
      <c r="C570" s="1">
        <f t="shared" si="64"/>
        <v>0.52359877559829882</v>
      </c>
      <c r="D570">
        <f>128+INT(127*グラフ!$A$1*(COS(C570)-グラフ!$B$1*COS(3*C570)))</f>
        <v>226</v>
      </c>
      <c r="E570">
        <f>128+INT(127*グラフ!$A$1*(COS(C570+2*PI()/3)-グラフ!$B$1*COS(3*C570)))</f>
        <v>29</v>
      </c>
      <c r="F570">
        <f t="shared" si="67"/>
        <v>1</v>
      </c>
      <c r="G570">
        <f t="shared" si="68"/>
        <v>0</v>
      </c>
      <c r="H570">
        <f t="shared" si="69"/>
        <v>1</v>
      </c>
      <c r="I570">
        <f t="shared" si="70"/>
        <v>1</v>
      </c>
      <c r="J570">
        <f t="shared" si="71"/>
        <v>0</v>
      </c>
      <c r="K570" s="1">
        <f t="shared" si="65"/>
        <v>0.60189121333166196</v>
      </c>
    </row>
    <row r="571" spans="1:11" x14ac:dyDescent="0.25">
      <c r="A571">
        <v>569</v>
      </c>
      <c r="B571">
        <f t="shared" si="66"/>
        <v>57</v>
      </c>
      <c r="C571" s="1">
        <f t="shared" si="64"/>
        <v>0.52359877559829882</v>
      </c>
      <c r="D571">
        <f>128+INT(127*グラフ!$A$1*(COS(C571)-グラフ!$B$1*COS(3*C571)))</f>
        <v>226</v>
      </c>
      <c r="E571">
        <f>128+INT(127*グラフ!$A$1*(COS(C571+2*PI()/3)-グラフ!$B$1*COS(3*C571)))</f>
        <v>29</v>
      </c>
      <c r="F571">
        <f t="shared" si="67"/>
        <v>1</v>
      </c>
      <c r="G571">
        <f t="shared" si="68"/>
        <v>0</v>
      </c>
      <c r="H571">
        <f t="shared" si="69"/>
        <v>1</v>
      </c>
      <c r="I571">
        <f t="shared" si="70"/>
        <v>1</v>
      </c>
      <c r="J571">
        <f t="shared" si="71"/>
        <v>0</v>
      </c>
      <c r="K571" s="1">
        <f t="shared" si="65"/>
        <v>0.60344632577958512</v>
      </c>
    </row>
    <row r="572" spans="1:11" x14ac:dyDescent="0.25">
      <c r="A572">
        <v>570</v>
      </c>
      <c r="B572">
        <f t="shared" si="66"/>
        <v>58</v>
      </c>
      <c r="C572" s="1">
        <f t="shared" si="64"/>
        <v>0.52359877559829882</v>
      </c>
      <c r="D572">
        <f>128+INT(127*グラフ!$A$1*(COS(C572)-グラフ!$B$1*COS(3*C572)))</f>
        <v>226</v>
      </c>
      <c r="E572">
        <f>128+INT(127*グラフ!$A$1*(COS(C572+2*PI()/3)-グラフ!$B$1*COS(3*C572)))</f>
        <v>29</v>
      </c>
      <c r="F572">
        <f t="shared" si="67"/>
        <v>1</v>
      </c>
      <c r="G572">
        <f t="shared" si="68"/>
        <v>0</v>
      </c>
      <c r="H572">
        <f t="shared" si="69"/>
        <v>1</v>
      </c>
      <c r="I572">
        <f t="shared" si="70"/>
        <v>1</v>
      </c>
      <c r="J572">
        <f t="shared" si="71"/>
        <v>0</v>
      </c>
      <c r="K572" s="1">
        <f t="shared" si="65"/>
        <v>0.60499536356950867</v>
      </c>
    </row>
    <row r="573" spans="1:11" x14ac:dyDescent="0.25">
      <c r="A573">
        <v>571</v>
      </c>
      <c r="B573">
        <f t="shared" si="66"/>
        <v>59</v>
      </c>
      <c r="C573" s="1">
        <f t="shared" si="64"/>
        <v>0.52359877559829882</v>
      </c>
      <c r="D573">
        <f>128+INT(127*グラフ!$A$1*(COS(C573)-グラフ!$B$1*COS(3*C573)))</f>
        <v>226</v>
      </c>
      <c r="E573">
        <f>128+INT(127*グラフ!$A$1*(COS(C573+2*PI()/3)-グラフ!$B$1*COS(3*C573)))</f>
        <v>29</v>
      </c>
      <c r="F573">
        <f t="shared" si="67"/>
        <v>1</v>
      </c>
      <c r="G573">
        <f t="shared" si="68"/>
        <v>0</v>
      </c>
      <c r="H573">
        <f t="shared" si="69"/>
        <v>1</v>
      </c>
      <c r="I573">
        <f t="shared" si="70"/>
        <v>1</v>
      </c>
      <c r="J573">
        <f t="shared" si="71"/>
        <v>0</v>
      </c>
      <c r="K573" s="1">
        <f t="shared" si="65"/>
        <v>0.60653835043056525</v>
      </c>
    </row>
    <row r="574" spans="1:11" x14ac:dyDescent="0.25">
      <c r="A574">
        <v>572</v>
      </c>
      <c r="B574">
        <f t="shared" si="66"/>
        <v>60</v>
      </c>
      <c r="C574" s="1">
        <f t="shared" si="64"/>
        <v>0.52359877559829882</v>
      </c>
      <c r="D574">
        <f>128+INT(127*グラフ!$A$1*(COS(C574)-グラフ!$B$1*COS(3*C574)))</f>
        <v>226</v>
      </c>
      <c r="E574">
        <f>128+INT(127*グラフ!$A$1*(COS(C574+2*PI()/3)-グラフ!$B$1*COS(3*C574)))</f>
        <v>29</v>
      </c>
      <c r="F574">
        <f t="shared" si="67"/>
        <v>1</v>
      </c>
      <c r="G574">
        <f t="shared" si="68"/>
        <v>0</v>
      </c>
      <c r="H574">
        <f t="shared" si="69"/>
        <v>1</v>
      </c>
      <c r="I574">
        <f t="shared" si="70"/>
        <v>1</v>
      </c>
      <c r="J574">
        <f t="shared" si="71"/>
        <v>0</v>
      </c>
      <c r="K574" s="1">
        <f t="shared" si="65"/>
        <v>0.6080753099991959</v>
      </c>
    </row>
    <row r="575" spans="1:11" x14ac:dyDescent="0.25">
      <c r="A575">
        <v>573</v>
      </c>
      <c r="B575">
        <f t="shared" si="66"/>
        <v>61</v>
      </c>
      <c r="C575" s="1">
        <f t="shared" si="64"/>
        <v>0.52359877559829882</v>
      </c>
      <c r="D575">
        <f>128+INT(127*グラフ!$A$1*(COS(C575)-グラフ!$B$1*COS(3*C575)))</f>
        <v>226</v>
      </c>
      <c r="E575">
        <f>128+INT(127*グラフ!$A$1*(COS(C575+2*PI()/3)-グラフ!$B$1*COS(3*C575)))</f>
        <v>29</v>
      </c>
      <c r="F575">
        <f t="shared" si="67"/>
        <v>1</v>
      </c>
      <c r="G575">
        <f t="shared" si="68"/>
        <v>0</v>
      </c>
      <c r="H575">
        <f t="shared" si="69"/>
        <v>1</v>
      </c>
      <c r="I575">
        <f t="shared" si="70"/>
        <v>1</v>
      </c>
      <c r="J575">
        <f t="shared" si="71"/>
        <v>0</v>
      </c>
      <c r="K575" s="1">
        <f t="shared" si="65"/>
        <v>0.60960626581951149</v>
      </c>
    </row>
    <row r="576" spans="1:11" x14ac:dyDescent="0.25">
      <c r="A576">
        <v>574</v>
      </c>
      <c r="B576">
        <f t="shared" si="66"/>
        <v>62</v>
      </c>
      <c r="C576" s="1">
        <f t="shared" si="64"/>
        <v>0.52359877559829882</v>
      </c>
      <c r="D576">
        <f>128+INT(127*グラフ!$A$1*(COS(C576)-グラフ!$B$1*COS(3*C576)))</f>
        <v>226</v>
      </c>
      <c r="E576">
        <f>128+INT(127*グラフ!$A$1*(COS(C576+2*PI()/3)-グラフ!$B$1*COS(3*C576)))</f>
        <v>29</v>
      </c>
      <c r="F576">
        <f t="shared" si="67"/>
        <v>1</v>
      </c>
      <c r="G576">
        <f t="shared" si="68"/>
        <v>0</v>
      </c>
      <c r="H576">
        <f t="shared" si="69"/>
        <v>1</v>
      </c>
      <c r="I576">
        <f t="shared" si="70"/>
        <v>1</v>
      </c>
      <c r="J576">
        <f t="shared" si="71"/>
        <v>0</v>
      </c>
      <c r="K576" s="1">
        <f t="shared" si="65"/>
        <v>0.61113124134365404</v>
      </c>
    </row>
    <row r="577" spans="1:11" x14ac:dyDescent="0.25">
      <c r="A577">
        <v>575</v>
      </c>
      <c r="B577">
        <f t="shared" si="66"/>
        <v>63</v>
      </c>
      <c r="C577" s="1">
        <f t="shared" si="64"/>
        <v>0.52359877559829882</v>
      </c>
      <c r="D577">
        <f>128+INT(127*グラフ!$A$1*(COS(C577)-グラフ!$B$1*COS(3*C577)))</f>
        <v>226</v>
      </c>
      <c r="E577">
        <f>128+INT(127*グラフ!$A$1*(COS(C577+2*PI()/3)-グラフ!$B$1*COS(3*C577)))</f>
        <v>29</v>
      </c>
      <c r="F577">
        <f t="shared" si="67"/>
        <v>1</v>
      </c>
      <c r="G577">
        <f t="shared" si="68"/>
        <v>0</v>
      </c>
      <c r="H577">
        <f t="shared" si="69"/>
        <v>1</v>
      </c>
      <c r="I577">
        <f t="shared" si="70"/>
        <v>1</v>
      </c>
      <c r="J577">
        <f t="shared" si="71"/>
        <v>0</v>
      </c>
      <c r="K577" s="1">
        <f t="shared" si="65"/>
        <v>0.61265025993215538</v>
      </c>
    </row>
    <row r="578" spans="1:11" x14ac:dyDescent="0.25">
      <c r="A578">
        <v>576</v>
      </c>
      <c r="B578">
        <f t="shared" si="66"/>
        <v>64</v>
      </c>
      <c r="C578" s="1">
        <f t="shared" ref="C578:C641" si="72">2*PI()*(INT(A578*$M$1)/24)</f>
        <v>0.52359877559829882</v>
      </c>
      <c r="D578">
        <f>128+INT(127*グラフ!$A$1*(COS(C578)-グラフ!$B$1*COS(3*C578)))</f>
        <v>226</v>
      </c>
      <c r="E578">
        <f>128+INT(127*グラフ!$A$1*(COS(C578+2*PI()/3)-グラフ!$B$1*COS(3*C578)))</f>
        <v>29</v>
      </c>
      <c r="F578">
        <f t="shared" si="67"/>
        <v>1</v>
      </c>
      <c r="G578">
        <f t="shared" si="68"/>
        <v>0</v>
      </c>
      <c r="H578">
        <f t="shared" si="69"/>
        <v>1</v>
      </c>
      <c r="I578">
        <f t="shared" si="70"/>
        <v>1</v>
      </c>
      <c r="J578">
        <f t="shared" si="71"/>
        <v>0</v>
      </c>
      <c r="K578" s="1">
        <f t="shared" ref="K578:K641" si="73">$M$3*K577+$M$2*(I578-J578)</f>
        <v>0.61416334485429536</v>
      </c>
    </row>
    <row r="579" spans="1:11" x14ac:dyDescent="0.25">
      <c r="A579">
        <v>577</v>
      </c>
      <c r="B579">
        <f t="shared" ref="B579:B642" si="74">MOD(A579,256)</f>
        <v>65</v>
      </c>
      <c r="C579" s="1">
        <f t="shared" si="72"/>
        <v>0.52359877559829882</v>
      </c>
      <c r="D579">
        <f>128+INT(127*グラフ!$A$1*(COS(C579)-グラフ!$B$1*COS(3*C579)))</f>
        <v>226</v>
      </c>
      <c r="E579">
        <f>128+INT(127*グラフ!$A$1*(COS(C579+2*PI()/3)-グラフ!$B$1*COS(3*C579)))</f>
        <v>29</v>
      </c>
      <c r="F579">
        <f t="shared" ref="F579:F642" si="75">IF(D579&gt;B579,1,0)</f>
        <v>1</v>
      </c>
      <c r="G579">
        <f t="shared" ref="G579:G642" si="76">IF(E579&gt;B579,1,0)</f>
        <v>0</v>
      </c>
      <c r="H579">
        <f t="shared" ref="H579:H642" si="77">IF(_xlfn.XOR(F579,G579),1,0)</f>
        <v>1</v>
      </c>
      <c r="I579">
        <f t="shared" ref="I579:I642" si="78">IF(AND(F579,H579),1,0)</f>
        <v>1</v>
      </c>
      <c r="J579">
        <f t="shared" ref="J579:J642" si="79">IF(AND(G579,H579),1,0)</f>
        <v>0</v>
      </c>
      <c r="K579" s="1">
        <f t="shared" si="73"/>
        <v>0.61567051928845828</v>
      </c>
    </row>
    <row r="580" spans="1:11" x14ac:dyDescent="0.25">
      <c r="A580">
        <v>578</v>
      </c>
      <c r="B580">
        <f t="shared" si="74"/>
        <v>66</v>
      </c>
      <c r="C580" s="1">
        <f t="shared" si="72"/>
        <v>0.52359877559829882</v>
      </c>
      <c r="D580">
        <f>128+INT(127*グラフ!$A$1*(COS(C580)-グラフ!$B$1*COS(3*C580)))</f>
        <v>226</v>
      </c>
      <c r="E580">
        <f>128+INT(127*グラフ!$A$1*(COS(C580+2*PI()/3)-グラフ!$B$1*COS(3*C580)))</f>
        <v>29</v>
      </c>
      <c r="F580">
        <f t="shared" si="75"/>
        <v>1</v>
      </c>
      <c r="G580">
        <f t="shared" si="76"/>
        <v>0</v>
      </c>
      <c r="H580">
        <f t="shared" si="77"/>
        <v>1</v>
      </c>
      <c r="I580">
        <f t="shared" si="78"/>
        <v>1</v>
      </c>
      <c r="J580">
        <f t="shared" si="79"/>
        <v>0</v>
      </c>
      <c r="K580" s="1">
        <f t="shared" si="73"/>
        <v>0.61717180632248769</v>
      </c>
    </row>
    <row r="581" spans="1:11" x14ac:dyDescent="0.25">
      <c r="A581">
        <v>579</v>
      </c>
      <c r="B581">
        <f t="shared" si="74"/>
        <v>67</v>
      </c>
      <c r="C581" s="1">
        <f t="shared" si="72"/>
        <v>0.52359877559829882</v>
      </c>
      <c r="D581">
        <f>128+INT(127*グラフ!$A$1*(COS(C581)-グラフ!$B$1*COS(3*C581)))</f>
        <v>226</v>
      </c>
      <c r="E581">
        <f>128+INT(127*グラフ!$A$1*(COS(C581+2*PI()/3)-グラフ!$B$1*COS(3*C581)))</f>
        <v>29</v>
      </c>
      <c r="F581">
        <f t="shared" si="75"/>
        <v>1</v>
      </c>
      <c r="G581">
        <f t="shared" si="76"/>
        <v>0</v>
      </c>
      <c r="H581">
        <f t="shared" si="77"/>
        <v>1</v>
      </c>
      <c r="I581">
        <f t="shared" si="78"/>
        <v>1</v>
      </c>
      <c r="J581">
        <f t="shared" si="79"/>
        <v>0</v>
      </c>
      <c r="K581" s="1">
        <f t="shared" si="73"/>
        <v>0.61866722895404047</v>
      </c>
    </row>
    <row r="582" spans="1:11" x14ac:dyDescent="0.25">
      <c r="A582">
        <v>580</v>
      </c>
      <c r="B582">
        <f t="shared" si="74"/>
        <v>68</v>
      </c>
      <c r="C582" s="1">
        <f t="shared" si="72"/>
        <v>0.52359877559829882</v>
      </c>
      <c r="D582">
        <f>128+INT(127*グラフ!$A$1*(COS(C582)-グラフ!$B$1*COS(3*C582)))</f>
        <v>226</v>
      </c>
      <c r="E582">
        <f>128+INT(127*グラフ!$A$1*(COS(C582+2*PI()/3)-グラフ!$B$1*COS(3*C582)))</f>
        <v>29</v>
      </c>
      <c r="F582">
        <f t="shared" si="75"/>
        <v>1</v>
      </c>
      <c r="G582">
        <f t="shared" si="76"/>
        <v>0</v>
      </c>
      <c r="H582">
        <f t="shared" si="77"/>
        <v>1</v>
      </c>
      <c r="I582">
        <f t="shared" si="78"/>
        <v>1</v>
      </c>
      <c r="J582">
        <f t="shared" si="79"/>
        <v>0</v>
      </c>
      <c r="K582" s="1">
        <f t="shared" si="73"/>
        <v>0.6201568100909387</v>
      </c>
    </row>
    <row r="583" spans="1:11" x14ac:dyDescent="0.25">
      <c r="A583">
        <v>581</v>
      </c>
      <c r="B583">
        <f t="shared" si="74"/>
        <v>69</v>
      </c>
      <c r="C583" s="1">
        <f t="shared" si="72"/>
        <v>0.52359877559829882</v>
      </c>
      <c r="D583">
        <f>128+INT(127*グラフ!$A$1*(COS(C583)-グラフ!$B$1*COS(3*C583)))</f>
        <v>226</v>
      </c>
      <c r="E583">
        <f>128+INT(127*グラフ!$A$1*(COS(C583+2*PI()/3)-グラフ!$B$1*COS(3*C583)))</f>
        <v>29</v>
      </c>
      <c r="F583">
        <f t="shared" si="75"/>
        <v>1</v>
      </c>
      <c r="G583">
        <f t="shared" si="76"/>
        <v>0</v>
      </c>
      <c r="H583">
        <f t="shared" si="77"/>
        <v>1</v>
      </c>
      <c r="I583">
        <f t="shared" si="78"/>
        <v>1</v>
      </c>
      <c r="J583">
        <f t="shared" si="79"/>
        <v>0</v>
      </c>
      <c r="K583" s="1">
        <f t="shared" si="73"/>
        <v>0.62164057255152094</v>
      </c>
    </row>
    <row r="584" spans="1:11" x14ac:dyDescent="0.25">
      <c r="A584">
        <v>582</v>
      </c>
      <c r="B584">
        <f t="shared" si="74"/>
        <v>70</v>
      </c>
      <c r="C584" s="1">
        <f t="shared" si="72"/>
        <v>0.52359877559829882</v>
      </c>
      <c r="D584">
        <f>128+INT(127*グラフ!$A$1*(COS(C584)-グラフ!$B$1*COS(3*C584)))</f>
        <v>226</v>
      </c>
      <c r="E584">
        <f>128+INT(127*グラフ!$A$1*(COS(C584+2*PI()/3)-グラフ!$B$1*COS(3*C584)))</f>
        <v>29</v>
      </c>
      <c r="F584">
        <f t="shared" si="75"/>
        <v>1</v>
      </c>
      <c r="G584">
        <f t="shared" si="76"/>
        <v>0</v>
      </c>
      <c r="H584">
        <f t="shared" si="77"/>
        <v>1</v>
      </c>
      <c r="I584">
        <f t="shared" si="78"/>
        <v>1</v>
      </c>
      <c r="J584">
        <f t="shared" si="79"/>
        <v>0</v>
      </c>
      <c r="K584" s="1">
        <f t="shared" si="73"/>
        <v>0.62311853906499159</v>
      </c>
    </row>
    <row r="585" spans="1:11" x14ac:dyDescent="0.25">
      <c r="A585">
        <v>583</v>
      </c>
      <c r="B585">
        <f t="shared" si="74"/>
        <v>71</v>
      </c>
      <c r="C585" s="1">
        <f t="shared" si="72"/>
        <v>0.52359877559829882</v>
      </c>
      <c r="D585">
        <f>128+INT(127*グラフ!$A$1*(COS(C585)-グラフ!$B$1*COS(3*C585)))</f>
        <v>226</v>
      </c>
      <c r="E585">
        <f>128+INT(127*グラフ!$A$1*(COS(C585+2*PI()/3)-グラフ!$B$1*COS(3*C585)))</f>
        <v>29</v>
      </c>
      <c r="F585">
        <f t="shared" si="75"/>
        <v>1</v>
      </c>
      <c r="G585">
        <f t="shared" si="76"/>
        <v>0</v>
      </c>
      <c r="H585">
        <f t="shared" si="77"/>
        <v>1</v>
      </c>
      <c r="I585">
        <f t="shared" si="78"/>
        <v>1</v>
      </c>
      <c r="J585">
        <f t="shared" si="79"/>
        <v>0</v>
      </c>
      <c r="K585" s="1">
        <f t="shared" si="73"/>
        <v>0.62459073227176898</v>
      </c>
    </row>
    <row r="586" spans="1:11" x14ac:dyDescent="0.25">
      <c r="A586">
        <v>584</v>
      </c>
      <c r="B586">
        <f t="shared" si="74"/>
        <v>72</v>
      </c>
      <c r="C586" s="1">
        <f t="shared" si="72"/>
        <v>0.52359877559829882</v>
      </c>
      <c r="D586">
        <f>128+INT(127*グラフ!$A$1*(COS(C586)-グラフ!$B$1*COS(3*C586)))</f>
        <v>226</v>
      </c>
      <c r="E586">
        <f>128+INT(127*グラフ!$A$1*(COS(C586+2*PI()/3)-グラフ!$B$1*COS(3*C586)))</f>
        <v>29</v>
      </c>
      <c r="F586">
        <f t="shared" si="75"/>
        <v>1</v>
      </c>
      <c r="G586">
        <f t="shared" si="76"/>
        <v>0</v>
      </c>
      <c r="H586">
        <f t="shared" si="77"/>
        <v>1</v>
      </c>
      <c r="I586">
        <f t="shared" si="78"/>
        <v>1</v>
      </c>
      <c r="J586">
        <f t="shared" si="79"/>
        <v>0</v>
      </c>
      <c r="K586" s="1">
        <f t="shared" si="73"/>
        <v>0.62605717472383238</v>
      </c>
    </row>
    <row r="587" spans="1:11" x14ac:dyDescent="0.25">
      <c r="A587">
        <v>585</v>
      </c>
      <c r="B587">
        <f t="shared" si="74"/>
        <v>73</v>
      </c>
      <c r="C587" s="1">
        <f t="shared" si="72"/>
        <v>0.52359877559829882</v>
      </c>
      <c r="D587">
        <f>128+INT(127*グラフ!$A$1*(COS(C587)-グラフ!$B$1*COS(3*C587)))</f>
        <v>226</v>
      </c>
      <c r="E587">
        <f>128+INT(127*グラフ!$A$1*(COS(C587+2*PI()/3)-グラフ!$B$1*COS(3*C587)))</f>
        <v>29</v>
      </c>
      <c r="F587">
        <f t="shared" si="75"/>
        <v>1</v>
      </c>
      <c r="G587">
        <f t="shared" si="76"/>
        <v>0</v>
      </c>
      <c r="H587">
        <f t="shared" si="77"/>
        <v>1</v>
      </c>
      <c r="I587">
        <f t="shared" si="78"/>
        <v>1</v>
      </c>
      <c r="J587">
        <f t="shared" si="79"/>
        <v>0</v>
      </c>
      <c r="K587" s="1">
        <f t="shared" si="73"/>
        <v>0.62751788888506743</v>
      </c>
    </row>
    <row r="588" spans="1:11" x14ac:dyDescent="0.25">
      <c r="A588">
        <v>586</v>
      </c>
      <c r="B588">
        <f t="shared" si="74"/>
        <v>74</v>
      </c>
      <c r="C588" s="1">
        <f t="shared" si="72"/>
        <v>0.52359877559829882</v>
      </c>
      <c r="D588">
        <f>128+INT(127*グラフ!$A$1*(COS(C588)-グラフ!$B$1*COS(3*C588)))</f>
        <v>226</v>
      </c>
      <c r="E588">
        <f>128+INT(127*グラフ!$A$1*(COS(C588+2*PI()/3)-グラフ!$B$1*COS(3*C588)))</f>
        <v>29</v>
      </c>
      <c r="F588">
        <f t="shared" si="75"/>
        <v>1</v>
      </c>
      <c r="G588">
        <f t="shared" si="76"/>
        <v>0</v>
      </c>
      <c r="H588">
        <f t="shared" si="77"/>
        <v>1</v>
      </c>
      <c r="I588">
        <f t="shared" si="78"/>
        <v>1</v>
      </c>
      <c r="J588">
        <f t="shared" si="79"/>
        <v>0</v>
      </c>
      <c r="K588" s="1">
        <f t="shared" si="73"/>
        <v>0.62897289713161009</v>
      </c>
    </row>
    <row r="589" spans="1:11" x14ac:dyDescent="0.25">
      <c r="A589">
        <v>587</v>
      </c>
      <c r="B589">
        <f t="shared" si="74"/>
        <v>75</v>
      </c>
      <c r="C589" s="1">
        <f t="shared" si="72"/>
        <v>0.52359877559829882</v>
      </c>
      <c r="D589">
        <f>128+INT(127*グラフ!$A$1*(COS(C589)-グラフ!$B$1*COS(3*C589)))</f>
        <v>226</v>
      </c>
      <c r="E589">
        <f>128+INT(127*グラフ!$A$1*(COS(C589+2*PI()/3)-グラフ!$B$1*COS(3*C589)))</f>
        <v>29</v>
      </c>
      <c r="F589">
        <f t="shared" si="75"/>
        <v>1</v>
      </c>
      <c r="G589">
        <f t="shared" si="76"/>
        <v>0</v>
      </c>
      <c r="H589">
        <f t="shared" si="77"/>
        <v>1</v>
      </c>
      <c r="I589">
        <f t="shared" si="78"/>
        <v>1</v>
      </c>
      <c r="J589">
        <f t="shared" si="79"/>
        <v>0</v>
      </c>
      <c r="K589" s="1">
        <f t="shared" si="73"/>
        <v>0.63042222175218976</v>
      </c>
    </row>
    <row r="590" spans="1:11" x14ac:dyDescent="0.25">
      <c r="A590">
        <v>588</v>
      </c>
      <c r="B590">
        <f t="shared" si="74"/>
        <v>76</v>
      </c>
      <c r="C590" s="1">
        <f t="shared" si="72"/>
        <v>0.52359877559829882</v>
      </c>
      <c r="D590">
        <f>128+INT(127*グラフ!$A$1*(COS(C590)-グラフ!$B$1*COS(3*C590)))</f>
        <v>226</v>
      </c>
      <c r="E590">
        <f>128+INT(127*グラフ!$A$1*(COS(C590+2*PI()/3)-グラフ!$B$1*COS(3*C590)))</f>
        <v>29</v>
      </c>
      <c r="F590">
        <f t="shared" si="75"/>
        <v>1</v>
      </c>
      <c r="G590">
        <f t="shared" si="76"/>
        <v>0</v>
      </c>
      <c r="H590">
        <f t="shared" si="77"/>
        <v>1</v>
      </c>
      <c r="I590">
        <f t="shared" si="78"/>
        <v>1</v>
      </c>
      <c r="J590">
        <f t="shared" si="79"/>
        <v>0</v>
      </c>
      <c r="K590" s="1">
        <f t="shared" si="73"/>
        <v>0.63186588494847029</v>
      </c>
    </row>
    <row r="591" spans="1:11" x14ac:dyDescent="0.25">
      <c r="A591">
        <v>589</v>
      </c>
      <c r="B591">
        <f t="shared" si="74"/>
        <v>77</v>
      </c>
      <c r="C591" s="1">
        <f t="shared" si="72"/>
        <v>0.52359877559829882</v>
      </c>
      <c r="D591">
        <f>128+INT(127*グラフ!$A$1*(COS(C591)-グラフ!$B$1*COS(3*C591)))</f>
        <v>226</v>
      </c>
      <c r="E591">
        <f>128+INT(127*グラフ!$A$1*(COS(C591+2*PI()/3)-グラフ!$B$1*COS(3*C591)))</f>
        <v>29</v>
      </c>
      <c r="F591">
        <f t="shared" si="75"/>
        <v>1</v>
      </c>
      <c r="G591">
        <f t="shared" si="76"/>
        <v>0</v>
      </c>
      <c r="H591">
        <f t="shared" si="77"/>
        <v>1</v>
      </c>
      <c r="I591">
        <f t="shared" si="78"/>
        <v>1</v>
      </c>
      <c r="J591">
        <f t="shared" si="79"/>
        <v>0</v>
      </c>
      <c r="K591" s="1">
        <f t="shared" si="73"/>
        <v>0.63330390883539034</v>
      </c>
    </row>
    <row r="592" spans="1:11" x14ac:dyDescent="0.25">
      <c r="A592">
        <v>590</v>
      </c>
      <c r="B592">
        <f t="shared" si="74"/>
        <v>78</v>
      </c>
      <c r="C592" s="1">
        <f t="shared" si="72"/>
        <v>0.52359877559829882</v>
      </c>
      <c r="D592">
        <f>128+INT(127*グラフ!$A$1*(COS(C592)-グラフ!$B$1*COS(3*C592)))</f>
        <v>226</v>
      </c>
      <c r="E592">
        <f>128+INT(127*グラフ!$A$1*(COS(C592+2*PI()/3)-グラフ!$B$1*COS(3*C592)))</f>
        <v>29</v>
      </c>
      <c r="F592">
        <f t="shared" si="75"/>
        <v>1</v>
      </c>
      <c r="G592">
        <f t="shared" si="76"/>
        <v>0</v>
      </c>
      <c r="H592">
        <f t="shared" si="77"/>
        <v>1</v>
      </c>
      <c r="I592">
        <f t="shared" si="78"/>
        <v>1</v>
      </c>
      <c r="J592">
        <f t="shared" si="79"/>
        <v>0</v>
      </c>
      <c r="K592" s="1">
        <f t="shared" si="73"/>
        <v>0.63473631544150211</v>
      </c>
    </row>
    <row r="593" spans="1:11" x14ac:dyDescent="0.25">
      <c r="A593">
        <v>591</v>
      </c>
      <c r="B593">
        <f t="shared" si="74"/>
        <v>79</v>
      </c>
      <c r="C593" s="1">
        <f t="shared" si="72"/>
        <v>0.52359877559829882</v>
      </c>
      <c r="D593">
        <f>128+INT(127*グラフ!$A$1*(COS(C593)-グラフ!$B$1*COS(3*C593)))</f>
        <v>226</v>
      </c>
      <c r="E593">
        <f>128+INT(127*グラフ!$A$1*(COS(C593+2*PI()/3)-グラフ!$B$1*COS(3*C593)))</f>
        <v>29</v>
      </c>
      <c r="F593">
        <f t="shared" si="75"/>
        <v>1</v>
      </c>
      <c r="G593">
        <f t="shared" si="76"/>
        <v>0</v>
      </c>
      <c r="H593">
        <f t="shared" si="77"/>
        <v>1</v>
      </c>
      <c r="I593">
        <f t="shared" si="78"/>
        <v>1</v>
      </c>
      <c r="J593">
        <f t="shared" si="79"/>
        <v>0</v>
      </c>
      <c r="K593" s="1">
        <f t="shared" si="73"/>
        <v>0.63616312670930875</v>
      </c>
    </row>
    <row r="594" spans="1:11" x14ac:dyDescent="0.25">
      <c r="A594">
        <v>592</v>
      </c>
      <c r="B594">
        <f t="shared" si="74"/>
        <v>80</v>
      </c>
      <c r="C594" s="1">
        <f t="shared" si="72"/>
        <v>0.52359877559829882</v>
      </c>
      <c r="D594">
        <f>128+INT(127*グラフ!$A$1*(COS(C594)-グラフ!$B$1*COS(3*C594)))</f>
        <v>226</v>
      </c>
      <c r="E594">
        <f>128+INT(127*グラフ!$A$1*(COS(C594+2*PI()/3)-グラフ!$B$1*COS(3*C594)))</f>
        <v>29</v>
      </c>
      <c r="F594">
        <f t="shared" si="75"/>
        <v>1</v>
      </c>
      <c r="G594">
        <f t="shared" si="76"/>
        <v>0</v>
      </c>
      <c r="H594">
        <f t="shared" si="77"/>
        <v>1</v>
      </c>
      <c r="I594">
        <f t="shared" si="78"/>
        <v>1</v>
      </c>
      <c r="J594">
        <f t="shared" si="79"/>
        <v>0</v>
      </c>
      <c r="K594" s="1">
        <f t="shared" si="73"/>
        <v>0.63758436449560052</v>
      </c>
    </row>
    <row r="595" spans="1:11" x14ac:dyDescent="0.25">
      <c r="A595">
        <v>593</v>
      </c>
      <c r="B595">
        <f t="shared" si="74"/>
        <v>81</v>
      </c>
      <c r="C595" s="1">
        <f t="shared" si="72"/>
        <v>0.52359877559829882</v>
      </c>
      <c r="D595">
        <f>128+INT(127*グラフ!$A$1*(COS(C595)-グラフ!$B$1*COS(3*C595)))</f>
        <v>226</v>
      </c>
      <c r="E595">
        <f>128+INT(127*グラフ!$A$1*(COS(C595+2*PI()/3)-グラフ!$B$1*COS(3*C595)))</f>
        <v>29</v>
      </c>
      <c r="F595">
        <f t="shared" si="75"/>
        <v>1</v>
      </c>
      <c r="G595">
        <f t="shared" si="76"/>
        <v>0</v>
      </c>
      <c r="H595">
        <f t="shared" si="77"/>
        <v>1</v>
      </c>
      <c r="I595">
        <f t="shared" si="78"/>
        <v>1</v>
      </c>
      <c r="J595">
        <f t="shared" si="79"/>
        <v>0</v>
      </c>
      <c r="K595" s="1">
        <f t="shared" si="73"/>
        <v>0.63900005057178955</v>
      </c>
    </row>
    <row r="596" spans="1:11" x14ac:dyDescent="0.25">
      <c r="A596">
        <v>594</v>
      </c>
      <c r="B596">
        <f t="shared" si="74"/>
        <v>82</v>
      </c>
      <c r="C596" s="1">
        <f t="shared" si="72"/>
        <v>0.52359877559829882</v>
      </c>
      <c r="D596">
        <f>128+INT(127*グラフ!$A$1*(COS(C596)-グラフ!$B$1*COS(3*C596)))</f>
        <v>226</v>
      </c>
      <c r="E596">
        <f>128+INT(127*グラフ!$A$1*(COS(C596+2*PI()/3)-グラフ!$B$1*COS(3*C596)))</f>
        <v>29</v>
      </c>
      <c r="F596">
        <f t="shared" si="75"/>
        <v>1</v>
      </c>
      <c r="G596">
        <f t="shared" si="76"/>
        <v>0</v>
      </c>
      <c r="H596">
        <f t="shared" si="77"/>
        <v>1</v>
      </c>
      <c r="I596">
        <f t="shared" si="78"/>
        <v>1</v>
      </c>
      <c r="J596">
        <f t="shared" si="79"/>
        <v>0</v>
      </c>
      <c r="K596" s="1">
        <f t="shared" si="73"/>
        <v>0.64041020662424353</v>
      </c>
    </row>
    <row r="597" spans="1:11" x14ac:dyDescent="0.25">
      <c r="A597">
        <v>595</v>
      </c>
      <c r="B597">
        <f t="shared" si="74"/>
        <v>83</v>
      </c>
      <c r="C597" s="1">
        <f t="shared" si="72"/>
        <v>0.52359877559829882</v>
      </c>
      <c r="D597">
        <f>128+INT(127*グラフ!$A$1*(COS(C597)-グラフ!$B$1*COS(3*C597)))</f>
        <v>226</v>
      </c>
      <c r="E597">
        <f>128+INT(127*グラフ!$A$1*(COS(C597+2*PI()/3)-グラフ!$B$1*COS(3*C597)))</f>
        <v>29</v>
      </c>
      <c r="F597">
        <f t="shared" si="75"/>
        <v>1</v>
      </c>
      <c r="G597">
        <f t="shared" si="76"/>
        <v>0</v>
      </c>
      <c r="H597">
        <f t="shared" si="77"/>
        <v>1</v>
      </c>
      <c r="I597">
        <f t="shared" si="78"/>
        <v>1</v>
      </c>
      <c r="J597">
        <f t="shared" si="79"/>
        <v>0</v>
      </c>
      <c r="K597" s="1">
        <f t="shared" si="73"/>
        <v>0.64181485425461759</v>
      </c>
    </row>
    <row r="598" spans="1:11" x14ac:dyDescent="0.25">
      <c r="A598">
        <v>596</v>
      </c>
      <c r="B598">
        <f t="shared" si="74"/>
        <v>84</v>
      </c>
      <c r="C598" s="1">
        <f t="shared" si="72"/>
        <v>0.52359877559829882</v>
      </c>
      <c r="D598">
        <f>128+INT(127*グラフ!$A$1*(COS(C598)-グラフ!$B$1*COS(3*C598)))</f>
        <v>226</v>
      </c>
      <c r="E598">
        <f>128+INT(127*グラフ!$A$1*(COS(C598+2*PI()/3)-グラフ!$B$1*COS(3*C598)))</f>
        <v>29</v>
      </c>
      <c r="F598">
        <f t="shared" si="75"/>
        <v>1</v>
      </c>
      <c r="G598">
        <f t="shared" si="76"/>
        <v>0</v>
      </c>
      <c r="H598">
        <f t="shared" si="77"/>
        <v>1</v>
      </c>
      <c r="I598">
        <f t="shared" si="78"/>
        <v>1</v>
      </c>
      <c r="J598">
        <f t="shared" si="79"/>
        <v>0</v>
      </c>
      <c r="K598" s="1">
        <f t="shared" si="73"/>
        <v>0.64321401498018549</v>
      </c>
    </row>
    <row r="599" spans="1:11" x14ac:dyDescent="0.25">
      <c r="A599">
        <v>597</v>
      </c>
      <c r="B599">
        <f t="shared" si="74"/>
        <v>85</v>
      </c>
      <c r="C599" s="1">
        <f t="shared" si="72"/>
        <v>0.52359877559829882</v>
      </c>
      <c r="D599">
        <f>128+INT(127*グラフ!$A$1*(COS(C599)-グラフ!$B$1*COS(3*C599)))</f>
        <v>226</v>
      </c>
      <c r="E599">
        <f>128+INT(127*グラフ!$A$1*(COS(C599+2*PI()/3)-グラフ!$B$1*COS(3*C599)))</f>
        <v>29</v>
      </c>
      <c r="F599">
        <f t="shared" si="75"/>
        <v>1</v>
      </c>
      <c r="G599">
        <f t="shared" si="76"/>
        <v>0</v>
      </c>
      <c r="H599">
        <f t="shared" si="77"/>
        <v>1</v>
      </c>
      <c r="I599">
        <f t="shared" si="78"/>
        <v>1</v>
      </c>
      <c r="J599">
        <f t="shared" si="79"/>
        <v>0</v>
      </c>
      <c r="K599" s="1">
        <f t="shared" si="73"/>
        <v>0.64460771023416918</v>
      </c>
    </row>
    <row r="600" spans="1:11" x14ac:dyDescent="0.25">
      <c r="A600">
        <v>598</v>
      </c>
      <c r="B600">
        <f t="shared" si="74"/>
        <v>86</v>
      </c>
      <c r="C600" s="1">
        <f t="shared" si="72"/>
        <v>0.52359877559829882</v>
      </c>
      <c r="D600">
        <f>128+INT(127*グラフ!$A$1*(COS(C600)-グラフ!$B$1*COS(3*C600)))</f>
        <v>226</v>
      </c>
      <c r="E600">
        <f>128+INT(127*グラフ!$A$1*(COS(C600+2*PI()/3)-グラフ!$B$1*COS(3*C600)))</f>
        <v>29</v>
      </c>
      <c r="F600">
        <f t="shared" si="75"/>
        <v>1</v>
      </c>
      <c r="G600">
        <f t="shared" si="76"/>
        <v>0</v>
      </c>
      <c r="H600">
        <f t="shared" si="77"/>
        <v>1</v>
      </c>
      <c r="I600">
        <f t="shared" si="78"/>
        <v>1</v>
      </c>
      <c r="J600">
        <f t="shared" si="79"/>
        <v>0</v>
      </c>
      <c r="K600" s="1">
        <f t="shared" si="73"/>
        <v>0.64599596136606696</v>
      </c>
    </row>
    <row r="601" spans="1:11" x14ac:dyDescent="0.25">
      <c r="A601">
        <v>599</v>
      </c>
      <c r="B601">
        <f t="shared" si="74"/>
        <v>87</v>
      </c>
      <c r="C601" s="1">
        <f t="shared" si="72"/>
        <v>0.52359877559829882</v>
      </c>
      <c r="D601">
        <f>128+INT(127*グラフ!$A$1*(COS(C601)-グラフ!$B$1*COS(3*C601)))</f>
        <v>226</v>
      </c>
      <c r="E601">
        <f>128+INT(127*グラフ!$A$1*(COS(C601+2*PI()/3)-グラフ!$B$1*COS(3*C601)))</f>
        <v>29</v>
      </c>
      <c r="F601">
        <f t="shared" si="75"/>
        <v>1</v>
      </c>
      <c r="G601">
        <f t="shared" si="76"/>
        <v>0</v>
      </c>
      <c r="H601">
        <f t="shared" si="77"/>
        <v>1</v>
      </c>
      <c r="I601">
        <f t="shared" si="78"/>
        <v>1</v>
      </c>
      <c r="J601">
        <f t="shared" si="79"/>
        <v>0</v>
      </c>
      <c r="K601" s="1">
        <f t="shared" si="73"/>
        <v>0.64737878964198081</v>
      </c>
    </row>
    <row r="602" spans="1:11" x14ac:dyDescent="0.25">
      <c r="A602">
        <v>600</v>
      </c>
      <c r="B602">
        <f t="shared" si="74"/>
        <v>88</v>
      </c>
      <c r="C602" s="1">
        <f t="shared" si="72"/>
        <v>0.52359877559829882</v>
      </c>
      <c r="D602">
        <f>128+INT(127*グラフ!$A$1*(COS(C602)-グラフ!$B$1*COS(3*C602)))</f>
        <v>226</v>
      </c>
      <c r="E602">
        <f>128+INT(127*グラフ!$A$1*(COS(C602+2*PI()/3)-グラフ!$B$1*COS(3*C602)))</f>
        <v>29</v>
      </c>
      <c r="F602">
        <f t="shared" si="75"/>
        <v>1</v>
      </c>
      <c r="G602">
        <f t="shared" si="76"/>
        <v>0</v>
      </c>
      <c r="H602">
        <f t="shared" si="77"/>
        <v>1</v>
      </c>
      <c r="I602">
        <f t="shared" si="78"/>
        <v>1</v>
      </c>
      <c r="J602">
        <f t="shared" si="79"/>
        <v>0</v>
      </c>
      <c r="K602" s="1">
        <f t="shared" si="73"/>
        <v>0.64875621624494184</v>
      </c>
    </row>
    <row r="603" spans="1:11" x14ac:dyDescent="0.25">
      <c r="A603">
        <v>601</v>
      </c>
      <c r="B603">
        <f t="shared" si="74"/>
        <v>89</v>
      </c>
      <c r="C603" s="1">
        <f t="shared" si="72"/>
        <v>0.52359877559829882</v>
      </c>
      <c r="D603">
        <f>128+INT(127*グラフ!$A$1*(COS(C603)-グラフ!$B$1*COS(3*C603)))</f>
        <v>226</v>
      </c>
      <c r="E603">
        <f>128+INT(127*グラフ!$A$1*(COS(C603+2*PI()/3)-グラフ!$B$1*COS(3*C603)))</f>
        <v>29</v>
      </c>
      <c r="F603">
        <f t="shared" si="75"/>
        <v>1</v>
      </c>
      <c r="G603">
        <f t="shared" si="76"/>
        <v>0</v>
      </c>
      <c r="H603">
        <f t="shared" si="77"/>
        <v>1</v>
      </c>
      <c r="I603">
        <f t="shared" si="78"/>
        <v>1</v>
      </c>
      <c r="J603">
        <f t="shared" si="79"/>
        <v>0</v>
      </c>
      <c r="K603" s="1">
        <f t="shared" si="73"/>
        <v>0.65012826227523501</v>
      </c>
    </row>
    <row r="604" spans="1:11" x14ac:dyDescent="0.25">
      <c r="A604">
        <v>602</v>
      </c>
      <c r="B604">
        <f t="shared" si="74"/>
        <v>90</v>
      </c>
      <c r="C604" s="1">
        <f t="shared" si="72"/>
        <v>0.52359877559829882</v>
      </c>
      <c r="D604">
        <f>128+INT(127*グラフ!$A$1*(COS(C604)-グラフ!$B$1*COS(3*C604)))</f>
        <v>226</v>
      </c>
      <c r="E604">
        <f>128+INT(127*グラフ!$A$1*(COS(C604+2*PI()/3)-グラフ!$B$1*COS(3*C604)))</f>
        <v>29</v>
      </c>
      <c r="F604">
        <f t="shared" si="75"/>
        <v>1</v>
      </c>
      <c r="G604">
        <f t="shared" si="76"/>
        <v>0</v>
      </c>
      <c r="H604">
        <f t="shared" si="77"/>
        <v>1</v>
      </c>
      <c r="I604">
        <f t="shared" si="78"/>
        <v>1</v>
      </c>
      <c r="J604">
        <f t="shared" si="79"/>
        <v>0</v>
      </c>
      <c r="K604" s="1">
        <f t="shared" si="73"/>
        <v>0.65149494875072234</v>
      </c>
    </row>
    <row r="605" spans="1:11" x14ac:dyDescent="0.25">
      <c r="A605">
        <v>603</v>
      </c>
      <c r="B605">
        <f t="shared" si="74"/>
        <v>91</v>
      </c>
      <c r="C605" s="1">
        <f t="shared" si="72"/>
        <v>0.52359877559829882</v>
      </c>
      <c r="D605">
        <f>128+INT(127*グラフ!$A$1*(COS(C605)-グラフ!$B$1*COS(3*C605)))</f>
        <v>226</v>
      </c>
      <c r="E605">
        <f>128+INT(127*グラフ!$A$1*(COS(C605+2*PI()/3)-グラフ!$B$1*COS(3*C605)))</f>
        <v>29</v>
      </c>
      <c r="F605">
        <f t="shared" si="75"/>
        <v>1</v>
      </c>
      <c r="G605">
        <f t="shared" si="76"/>
        <v>0</v>
      </c>
      <c r="H605">
        <f t="shared" si="77"/>
        <v>1</v>
      </c>
      <c r="I605">
        <f t="shared" si="78"/>
        <v>1</v>
      </c>
      <c r="J605">
        <f t="shared" si="79"/>
        <v>0</v>
      </c>
      <c r="K605" s="1">
        <f t="shared" si="73"/>
        <v>0.65285629660716482</v>
      </c>
    </row>
    <row r="606" spans="1:11" x14ac:dyDescent="0.25">
      <c r="A606">
        <v>604</v>
      </c>
      <c r="B606">
        <f t="shared" si="74"/>
        <v>92</v>
      </c>
      <c r="C606" s="1">
        <f t="shared" si="72"/>
        <v>0.52359877559829882</v>
      </c>
      <c r="D606">
        <f>128+INT(127*グラフ!$A$1*(COS(C606)-グラフ!$B$1*COS(3*C606)))</f>
        <v>226</v>
      </c>
      <c r="E606">
        <f>128+INT(127*グラフ!$A$1*(COS(C606+2*PI()/3)-グラフ!$B$1*COS(3*C606)))</f>
        <v>29</v>
      </c>
      <c r="F606">
        <f t="shared" si="75"/>
        <v>1</v>
      </c>
      <c r="G606">
        <f t="shared" si="76"/>
        <v>0</v>
      </c>
      <c r="H606">
        <f t="shared" si="77"/>
        <v>1</v>
      </c>
      <c r="I606">
        <f t="shared" si="78"/>
        <v>1</v>
      </c>
      <c r="J606">
        <f t="shared" si="79"/>
        <v>0</v>
      </c>
      <c r="K606" s="1">
        <f t="shared" si="73"/>
        <v>0.65421232669854312</v>
      </c>
    </row>
    <row r="607" spans="1:11" x14ac:dyDescent="0.25">
      <c r="A607">
        <v>605</v>
      </c>
      <c r="B607">
        <f t="shared" si="74"/>
        <v>93</v>
      </c>
      <c r="C607" s="1">
        <f t="shared" si="72"/>
        <v>0.52359877559829882</v>
      </c>
      <c r="D607">
        <f>128+INT(127*グラフ!$A$1*(COS(C607)-グラフ!$B$1*COS(3*C607)))</f>
        <v>226</v>
      </c>
      <c r="E607">
        <f>128+INT(127*グラフ!$A$1*(COS(C607+2*PI()/3)-グラフ!$B$1*COS(3*C607)))</f>
        <v>29</v>
      </c>
      <c r="F607">
        <f t="shared" si="75"/>
        <v>1</v>
      </c>
      <c r="G607">
        <f t="shared" si="76"/>
        <v>0</v>
      </c>
      <c r="H607">
        <f t="shared" si="77"/>
        <v>1</v>
      </c>
      <c r="I607">
        <f t="shared" si="78"/>
        <v>1</v>
      </c>
      <c r="J607">
        <f t="shared" si="79"/>
        <v>0</v>
      </c>
      <c r="K607" s="1">
        <f t="shared" si="73"/>
        <v>0.65556305979737695</v>
      </c>
    </row>
    <row r="608" spans="1:11" x14ac:dyDescent="0.25">
      <c r="A608">
        <v>606</v>
      </c>
      <c r="B608">
        <f t="shared" si="74"/>
        <v>94</v>
      </c>
      <c r="C608" s="1">
        <f t="shared" si="72"/>
        <v>0.52359877559829882</v>
      </c>
      <c r="D608">
        <f>128+INT(127*グラフ!$A$1*(COS(C608)-グラフ!$B$1*COS(3*C608)))</f>
        <v>226</v>
      </c>
      <c r="E608">
        <f>128+INT(127*グラフ!$A$1*(COS(C608+2*PI()/3)-グラフ!$B$1*COS(3*C608)))</f>
        <v>29</v>
      </c>
      <c r="F608">
        <f t="shared" si="75"/>
        <v>1</v>
      </c>
      <c r="G608">
        <f t="shared" si="76"/>
        <v>0</v>
      </c>
      <c r="H608">
        <f t="shared" si="77"/>
        <v>1</v>
      </c>
      <c r="I608">
        <f t="shared" si="78"/>
        <v>1</v>
      </c>
      <c r="J608">
        <f t="shared" si="79"/>
        <v>0</v>
      </c>
      <c r="K608" s="1">
        <f t="shared" si="73"/>
        <v>0.65690851659504346</v>
      </c>
    </row>
    <row r="609" spans="1:11" x14ac:dyDescent="0.25">
      <c r="A609">
        <v>607</v>
      </c>
      <c r="B609">
        <f t="shared" si="74"/>
        <v>95</v>
      </c>
      <c r="C609" s="1">
        <f t="shared" si="72"/>
        <v>0.52359877559829882</v>
      </c>
      <c r="D609">
        <f>128+INT(127*グラフ!$A$1*(COS(C609)-グラフ!$B$1*COS(3*C609)))</f>
        <v>226</v>
      </c>
      <c r="E609">
        <f>128+INT(127*グラフ!$A$1*(COS(C609+2*PI()/3)-グラフ!$B$1*COS(3*C609)))</f>
        <v>29</v>
      </c>
      <c r="F609">
        <f t="shared" si="75"/>
        <v>1</v>
      </c>
      <c r="G609">
        <f t="shared" si="76"/>
        <v>0</v>
      </c>
      <c r="H609">
        <f t="shared" si="77"/>
        <v>1</v>
      </c>
      <c r="I609">
        <f t="shared" si="78"/>
        <v>1</v>
      </c>
      <c r="J609">
        <f t="shared" si="79"/>
        <v>0</v>
      </c>
      <c r="K609" s="1">
        <f t="shared" si="73"/>
        <v>0.65824871770209403</v>
      </c>
    </row>
    <row r="610" spans="1:11" x14ac:dyDescent="0.25">
      <c r="A610">
        <v>608</v>
      </c>
      <c r="B610">
        <f t="shared" si="74"/>
        <v>96</v>
      </c>
      <c r="C610" s="1">
        <f t="shared" si="72"/>
        <v>0.52359877559829882</v>
      </c>
      <c r="D610">
        <f>128+INT(127*グラフ!$A$1*(COS(C610)-グラフ!$B$1*COS(3*C610)))</f>
        <v>226</v>
      </c>
      <c r="E610">
        <f>128+INT(127*グラフ!$A$1*(COS(C610+2*PI()/3)-グラフ!$B$1*COS(3*C610)))</f>
        <v>29</v>
      </c>
      <c r="F610">
        <f t="shared" si="75"/>
        <v>1</v>
      </c>
      <c r="G610">
        <f t="shared" si="76"/>
        <v>0</v>
      </c>
      <c r="H610">
        <f t="shared" si="77"/>
        <v>1</v>
      </c>
      <c r="I610">
        <f t="shared" si="78"/>
        <v>1</v>
      </c>
      <c r="J610">
        <f t="shared" si="79"/>
        <v>0</v>
      </c>
      <c r="K610" s="1">
        <f t="shared" si="73"/>
        <v>0.65958368364857023</v>
      </c>
    </row>
    <row r="611" spans="1:11" x14ac:dyDescent="0.25">
      <c r="A611">
        <v>609</v>
      </c>
      <c r="B611">
        <f t="shared" si="74"/>
        <v>97</v>
      </c>
      <c r="C611" s="1">
        <f t="shared" si="72"/>
        <v>0.52359877559829882</v>
      </c>
      <c r="D611">
        <f>128+INT(127*グラフ!$A$1*(COS(C611)-グラフ!$B$1*COS(3*C611)))</f>
        <v>226</v>
      </c>
      <c r="E611">
        <f>128+INT(127*グラフ!$A$1*(COS(C611+2*PI()/3)-グラフ!$B$1*COS(3*C611)))</f>
        <v>29</v>
      </c>
      <c r="F611">
        <f t="shared" si="75"/>
        <v>1</v>
      </c>
      <c r="G611">
        <f t="shared" si="76"/>
        <v>0</v>
      </c>
      <c r="H611">
        <f t="shared" si="77"/>
        <v>1</v>
      </c>
      <c r="I611">
        <f t="shared" si="78"/>
        <v>1</v>
      </c>
      <c r="J611">
        <f t="shared" si="79"/>
        <v>0</v>
      </c>
      <c r="K611" s="1">
        <f t="shared" si="73"/>
        <v>0.66091343488431797</v>
      </c>
    </row>
    <row r="612" spans="1:11" x14ac:dyDescent="0.25">
      <c r="A612">
        <v>610</v>
      </c>
      <c r="B612">
        <f t="shared" si="74"/>
        <v>98</v>
      </c>
      <c r="C612" s="1">
        <f t="shared" si="72"/>
        <v>0.52359877559829882</v>
      </c>
      <c r="D612">
        <f>128+INT(127*グラフ!$A$1*(COS(C612)-グラフ!$B$1*COS(3*C612)))</f>
        <v>226</v>
      </c>
      <c r="E612">
        <f>128+INT(127*グラフ!$A$1*(COS(C612+2*PI()/3)-グラフ!$B$1*COS(3*C612)))</f>
        <v>29</v>
      </c>
      <c r="F612">
        <f t="shared" si="75"/>
        <v>1</v>
      </c>
      <c r="G612">
        <f t="shared" si="76"/>
        <v>0</v>
      </c>
      <c r="H612">
        <f t="shared" si="77"/>
        <v>1</v>
      </c>
      <c r="I612">
        <f t="shared" si="78"/>
        <v>1</v>
      </c>
      <c r="J612">
        <f t="shared" si="79"/>
        <v>0</v>
      </c>
      <c r="K612" s="1">
        <f t="shared" si="73"/>
        <v>0.66223799177930109</v>
      </c>
    </row>
    <row r="613" spans="1:11" x14ac:dyDescent="0.25">
      <c r="A613">
        <v>611</v>
      </c>
      <c r="B613">
        <f t="shared" si="74"/>
        <v>99</v>
      </c>
      <c r="C613" s="1">
        <f t="shared" si="72"/>
        <v>0.52359877559829882</v>
      </c>
      <c r="D613">
        <f>128+INT(127*グラフ!$A$1*(COS(C613)-グラフ!$B$1*COS(3*C613)))</f>
        <v>226</v>
      </c>
      <c r="E613">
        <f>128+INT(127*グラフ!$A$1*(COS(C613+2*PI()/3)-グラフ!$B$1*COS(3*C613)))</f>
        <v>29</v>
      </c>
      <c r="F613">
        <f t="shared" si="75"/>
        <v>1</v>
      </c>
      <c r="G613">
        <f t="shared" si="76"/>
        <v>0</v>
      </c>
      <c r="H613">
        <f t="shared" si="77"/>
        <v>1</v>
      </c>
      <c r="I613">
        <f t="shared" si="78"/>
        <v>1</v>
      </c>
      <c r="J613">
        <f t="shared" si="79"/>
        <v>0</v>
      </c>
      <c r="K613" s="1">
        <f t="shared" si="73"/>
        <v>0.66355737462391318</v>
      </c>
    </row>
    <row r="614" spans="1:11" x14ac:dyDescent="0.25">
      <c r="A614">
        <v>612</v>
      </c>
      <c r="B614">
        <f t="shared" si="74"/>
        <v>100</v>
      </c>
      <c r="C614" s="1">
        <f t="shared" si="72"/>
        <v>0.52359877559829882</v>
      </c>
      <c r="D614">
        <f>128+INT(127*グラフ!$A$1*(COS(C614)-グラフ!$B$1*COS(3*C614)))</f>
        <v>226</v>
      </c>
      <c r="E614">
        <f>128+INT(127*グラフ!$A$1*(COS(C614+2*PI()/3)-グラフ!$B$1*COS(3*C614)))</f>
        <v>29</v>
      </c>
      <c r="F614">
        <f t="shared" si="75"/>
        <v>1</v>
      </c>
      <c r="G614">
        <f t="shared" si="76"/>
        <v>0</v>
      </c>
      <c r="H614">
        <f t="shared" si="77"/>
        <v>1</v>
      </c>
      <c r="I614">
        <f t="shared" si="78"/>
        <v>1</v>
      </c>
      <c r="J614">
        <f t="shared" si="79"/>
        <v>0</v>
      </c>
      <c r="K614" s="1">
        <f t="shared" si="73"/>
        <v>0.66487160362928854</v>
      </c>
    </row>
    <row r="615" spans="1:11" x14ac:dyDescent="0.25">
      <c r="A615">
        <v>613</v>
      </c>
      <c r="B615">
        <f t="shared" si="74"/>
        <v>101</v>
      </c>
      <c r="C615" s="1">
        <f t="shared" si="72"/>
        <v>0.52359877559829882</v>
      </c>
      <c r="D615">
        <f>128+INT(127*グラフ!$A$1*(COS(C615)-グラフ!$B$1*COS(3*C615)))</f>
        <v>226</v>
      </c>
      <c r="E615">
        <f>128+INT(127*グラフ!$A$1*(COS(C615+2*PI()/3)-グラフ!$B$1*COS(3*C615)))</f>
        <v>29</v>
      </c>
      <c r="F615">
        <f t="shared" si="75"/>
        <v>1</v>
      </c>
      <c r="G615">
        <f t="shared" si="76"/>
        <v>0</v>
      </c>
      <c r="H615">
        <f t="shared" si="77"/>
        <v>1</v>
      </c>
      <c r="I615">
        <f t="shared" si="78"/>
        <v>1</v>
      </c>
      <c r="J615">
        <f t="shared" si="79"/>
        <v>0</v>
      </c>
      <c r="K615" s="1">
        <f t="shared" si="73"/>
        <v>0.66618069892761167</v>
      </c>
    </row>
    <row r="616" spans="1:11" x14ac:dyDescent="0.25">
      <c r="A616">
        <v>614</v>
      </c>
      <c r="B616">
        <f t="shared" si="74"/>
        <v>102</v>
      </c>
      <c r="C616" s="1">
        <f t="shared" si="72"/>
        <v>0.52359877559829882</v>
      </c>
      <c r="D616">
        <f>128+INT(127*グラフ!$A$1*(COS(C616)-グラフ!$B$1*COS(3*C616)))</f>
        <v>226</v>
      </c>
      <c r="E616">
        <f>128+INT(127*グラフ!$A$1*(COS(C616+2*PI()/3)-グラフ!$B$1*COS(3*C616)))</f>
        <v>29</v>
      </c>
      <c r="F616">
        <f t="shared" si="75"/>
        <v>1</v>
      </c>
      <c r="G616">
        <f t="shared" si="76"/>
        <v>0</v>
      </c>
      <c r="H616">
        <f t="shared" si="77"/>
        <v>1</v>
      </c>
      <c r="I616">
        <f t="shared" si="78"/>
        <v>1</v>
      </c>
      <c r="J616">
        <f t="shared" si="79"/>
        <v>0</v>
      </c>
      <c r="K616" s="1">
        <f t="shared" si="73"/>
        <v>0.66748468057242571</v>
      </c>
    </row>
    <row r="617" spans="1:11" x14ac:dyDescent="0.25">
      <c r="A617">
        <v>615</v>
      </c>
      <c r="B617">
        <f t="shared" si="74"/>
        <v>103</v>
      </c>
      <c r="C617" s="1">
        <f t="shared" si="72"/>
        <v>0.52359877559829882</v>
      </c>
      <c r="D617">
        <f>128+INT(127*グラフ!$A$1*(COS(C617)-グラフ!$B$1*COS(3*C617)))</f>
        <v>226</v>
      </c>
      <c r="E617">
        <f>128+INT(127*グラフ!$A$1*(COS(C617+2*PI()/3)-グラフ!$B$1*COS(3*C617)))</f>
        <v>29</v>
      </c>
      <c r="F617">
        <f t="shared" si="75"/>
        <v>1</v>
      </c>
      <c r="G617">
        <f t="shared" si="76"/>
        <v>0</v>
      </c>
      <c r="H617">
        <f t="shared" si="77"/>
        <v>1</v>
      </c>
      <c r="I617">
        <f t="shared" si="78"/>
        <v>1</v>
      </c>
      <c r="J617">
        <f t="shared" si="79"/>
        <v>0</v>
      </c>
      <c r="K617" s="1">
        <f t="shared" si="73"/>
        <v>0.66878356853893972</v>
      </c>
    </row>
    <row r="618" spans="1:11" x14ac:dyDescent="0.25">
      <c r="A618">
        <v>616</v>
      </c>
      <c r="B618">
        <f t="shared" si="74"/>
        <v>104</v>
      </c>
      <c r="C618" s="1">
        <f t="shared" si="72"/>
        <v>0.52359877559829882</v>
      </c>
      <c r="D618">
        <f>128+INT(127*グラフ!$A$1*(COS(C618)-グラフ!$B$1*COS(3*C618)))</f>
        <v>226</v>
      </c>
      <c r="E618">
        <f>128+INT(127*グラフ!$A$1*(COS(C618+2*PI()/3)-グラフ!$B$1*COS(3*C618)))</f>
        <v>29</v>
      </c>
      <c r="F618">
        <f t="shared" si="75"/>
        <v>1</v>
      </c>
      <c r="G618">
        <f t="shared" si="76"/>
        <v>0</v>
      </c>
      <c r="H618">
        <f t="shared" si="77"/>
        <v>1</v>
      </c>
      <c r="I618">
        <f t="shared" si="78"/>
        <v>1</v>
      </c>
      <c r="J618">
        <f t="shared" si="79"/>
        <v>0</v>
      </c>
      <c r="K618" s="1">
        <f t="shared" si="73"/>
        <v>0.67007738272433448</v>
      </c>
    </row>
    <row r="619" spans="1:11" x14ac:dyDescent="0.25">
      <c r="A619">
        <v>617</v>
      </c>
      <c r="B619">
        <f t="shared" si="74"/>
        <v>105</v>
      </c>
      <c r="C619" s="1">
        <f t="shared" si="72"/>
        <v>0.52359877559829882</v>
      </c>
      <c r="D619">
        <f>128+INT(127*グラフ!$A$1*(COS(C619)-グラフ!$B$1*COS(3*C619)))</f>
        <v>226</v>
      </c>
      <c r="E619">
        <f>128+INT(127*グラフ!$A$1*(COS(C619+2*PI()/3)-グラフ!$B$1*COS(3*C619)))</f>
        <v>29</v>
      </c>
      <c r="F619">
        <f t="shared" si="75"/>
        <v>1</v>
      </c>
      <c r="G619">
        <f t="shared" si="76"/>
        <v>0</v>
      </c>
      <c r="H619">
        <f t="shared" si="77"/>
        <v>1</v>
      </c>
      <c r="I619">
        <f t="shared" si="78"/>
        <v>1</v>
      </c>
      <c r="J619">
        <f t="shared" si="79"/>
        <v>0</v>
      </c>
      <c r="K619" s="1">
        <f t="shared" si="73"/>
        <v>0.67136614294806751</v>
      </c>
    </row>
    <row r="620" spans="1:11" x14ac:dyDescent="0.25">
      <c r="A620">
        <v>618</v>
      </c>
      <c r="B620">
        <f t="shared" si="74"/>
        <v>106</v>
      </c>
      <c r="C620" s="1">
        <f t="shared" si="72"/>
        <v>0.52359877559829882</v>
      </c>
      <c r="D620">
        <f>128+INT(127*グラフ!$A$1*(COS(C620)-グラフ!$B$1*COS(3*C620)))</f>
        <v>226</v>
      </c>
      <c r="E620">
        <f>128+INT(127*グラフ!$A$1*(COS(C620+2*PI()/3)-グラフ!$B$1*COS(3*C620)))</f>
        <v>29</v>
      </c>
      <c r="F620">
        <f t="shared" si="75"/>
        <v>1</v>
      </c>
      <c r="G620">
        <f t="shared" si="76"/>
        <v>0</v>
      </c>
      <c r="H620">
        <f t="shared" si="77"/>
        <v>1</v>
      </c>
      <c r="I620">
        <f t="shared" si="78"/>
        <v>1</v>
      </c>
      <c r="J620">
        <f t="shared" si="79"/>
        <v>0</v>
      </c>
      <c r="K620" s="1">
        <f t="shared" si="73"/>
        <v>0.6726498689521766</v>
      </c>
    </row>
    <row r="621" spans="1:11" x14ac:dyDescent="0.25">
      <c r="A621">
        <v>619</v>
      </c>
      <c r="B621">
        <f t="shared" si="74"/>
        <v>107</v>
      </c>
      <c r="C621" s="1">
        <f t="shared" si="72"/>
        <v>0.52359877559829882</v>
      </c>
      <c r="D621">
        <f>128+INT(127*グラフ!$A$1*(COS(C621)-グラフ!$B$1*COS(3*C621)))</f>
        <v>226</v>
      </c>
      <c r="E621">
        <f>128+INT(127*グラフ!$A$1*(COS(C621+2*PI()/3)-グラフ!$B$1*COS(3*C621)))</f>
        <v>29</v>
      </c>
      <c r="F621">
        <f t="shared" si="75"/>
        <v>1</v>
      </c>
      <c r="G621">
        <f t="shared" si="76"/>
        <v>0</v>
      </c>
      <c r="H621">
        <f t="shared" si="77"/>
        <v>1</v>
      </c>
      <c r="I621">
        <f t="shared" si="78"/>
        <v>1</v>
      </c>
      <c r="J621">
        <f t="shared" si="79"/>
        <v>0</v>
      </c>
      <c r="K621" s="1">
        <f t="shared" si="73"/>
        <v>0.67392858040158221</v>
      </c>
    </row>
    <row r="622" spans="1:11" x14ac:dyDescent="0.25">
      <c r="A622">
        <v>620</v>
      </c>
      <c r="B622">
        <f t="shared" si="74"/>
        <v>108</v>
      </c>
      <c r="C622" s="1">
        <f t="shared" si="72"/>
        <v>0.52359877559829882</v>
      </c>
      <c r="D622">
        <f>128+INT(127*グラフ!$A$1*(COS(C622)-グラフ!$B$1*COS(3*C622)))</f>
        <v>226</v>
      </c>
      <c r="E622">
        <f>128+INT(127*グラフ!$A$1*(COS(C622+2*PI()/3)-グラフ!$B$1*COS(3*C622)))</f>
        <v>29</v>
      </c>
      <c r="F622">
        <f t="shared" si="75"/>
        <v>1</v>
      </c>
      <c r="G622">
        <f t="shared" si="76"/>
        <v>0</v>
      </c>
      <c r="H622">
        <f t="shared" si="77"/>
        <v>1</v>
      </c>
      <c r="I622">
        <f t="shared" si="78"/>
        <v>1</v>
      </c>
      <c r="J622">
        <f t="shared" si="79"/>
        <v>0</v>
      </c>
      <c r="K622" s="1">
        <f t="shared" si="73"/>
        <v>0.67520229688438849</v>
      </c>
    </row>
    <row r="623" spans="1:11" x14ac:dyDescent="0.25">
      <c r="A623">
        <v>621</v>
      </c>
      <c r="B623">
        <f t="shared" si="74"/>
        <v>109</v>
      </c>
      <c r="C623" s="1">
        <f t="shared" si="72"/>
        <v>0.52359877559829882</v>
      </c>
      <c r="D623">
        <f>128+INT(127*グラフ!$A$1*(COS(C623)-グラフ!$B$1*COS(3*C623)))</f>
        <v>226</v>
      </c>
      <c r="E623">
        <f>128+INT(127*グラフ!$A$1*(COS(C623+2*PI()/3)-グラフ!$B$1*COS(3*C623)))</f>
        <v>29</v>
      </c>
      <c r="F623">
        <f t="shared" si="75"/>
        <v>1</v>
      </c>
      <c r="G623">
        <f t="shared" si="76"/>
        <v>0</v>
      </c>
      <c r="H623">
        <f t="shared" si="77"/>
        <v>1</v>
      </c>
      <c r="I623">
        <f t="shared" si="78"/>
        <v>1</v>
      </c>
      <c r="J623">
        <f t="shared" si="79"/>
        <v>0</v>
      </c>
      <c r="K623" s="1">
        <f t="shared" si="73"/>
        <v>0.67647103791218388</v>
      </c>
    </row>
    <row r="624" spans="1:11" x14ac:dyDescent="0.25">
      <c r="A624">
        <v>622</v>
      </c>
      <c r="B624">
        <f t="shared" si="74"/>
        <v>110</v>
      </c>
      <c r="C624" s="1">
        <f t="shared" si="72"/>
        <v>0.52359877559829882</v>
      </c>
      <c r="D624">
        <f>128+INT(127*グラフ!$A$1*(COS(C624)-グラフ!$B$1*COS(3*C624)))</f>
        <v>226</v>
      </c>
      <c r="E624">
        <f>128+INT(127*グラフ!$A$1*(COS(C624+2*PI()/3)-グラフ!$B$1*COS(3*C624)))</f>
        <v>29</v>
      </c>
      <c r="F624">
        <f t="shared" si="75"/>
        <v>1</v>
      </c>
      <c r="G624">
        <f t="shared" si="76"/>
        <v>0</v>
      </c>
      <c r="H624">
        <f t="shared" si="77"/>
        <v>1</v>
      </c>
      <c r="I624">
        <f t="shared" si="78"/>
        <v>1</v>
      </c>
      <c r="J624">
        <f t="shared" si="79"/>
        <v>0</v>
      </c>
      <c r="K624" s="1">
        <f t="shared" si="73"/>
        <v>0.67773482292033937</v>
      </c>
    </row>
    <row r="625" spans="1:11" x14ac:dyDescent="0.25">
      <c r="A625">
        <v>623</v>
      </c>
      <c r="B625">
        <f t="shared" si="74"/>
        <v>111</v>
      </c>
      <c r="C625" s="1">
        <f t="shared" si="72"/>
        <v>0.52359877559829882</v>
      </c>
      <c r="D625">
        <f>128+INT(127*グラフ!$A$1*(COS(C625)-グラフ!$B$1*COS(3*C625)))</f>
        <v>226</v>
      </c>
      <c r="E625">
        <f>128+INT(127*グラフ!$A$1*(COS(C625+2*PI()/3)-グラフ!$B$1*COS(3*C625)))</f>
        <v>29</v>
      </c>
      <c r="F625">
        <f t="shared" si="75"/>
        <v>1</v>
      </c>
      <c r="G625">
        <f t="shared" si="76"/>
        <v>0</v>
      </c>
      <c r="H625">
        <f t="shared" si="77"/>
        <v>1</v>
      </c>
      <c r="I625">
        <f t="shared" si="78"/>
        <v>1</v>
      </c>
      <c r="J625">
        <f t="shared" si="79"/>
        <v>0</v>
      </c>
      <c r="K625" s="1">
        <f t="shared" si="73"/>
        <v>0.67899367126830679</v>
      </c>
    </row>
    <row r="626" spans="1:11" x14ac:dyDescent="0.25">
      <c r="A626">
        <v>624</v>
      </c>
      <c r="B626">
        <f t="shared" si="74"/>
        <v>112</v>
      </c>
      <c r="C626" s="1">
        <f t="shared" si="72"/>
        <v>0.52359877559829882</v>
      </c>
      <c r="D626">
        <f>128+INT(127*グラフ!$A$1*(COS(C626)-グラフ!$B$1*COS(3*C626)))</f>
        <v>226</v>
      </c>
      <c r="E626">
        <f>128+INT(127*グラフ!$A$1*(COS(C626+2*PI()/3)-グラフ!$B$1*COS(3*C626)))</f>
        <v>29</v>
      </c>
      <c r="F626">
        <f t="shared" si="75"/>
        <v>1</v>
      </c>
      <c r="G626">
        <f t="shared" si="76"/>
        <v>0</v>
      </c>
      <c r="H626">
        <f t="shared" si="77"/>
        <v>1</v>
      </c>
      <c r="I626">
        <f t="shared" si="78"/>
        <v>1</v>
      </c>
      <c r="J626">
        <f t="shared" si="79"/>
        <v>0</v>
      </c>
      <c r="K626" s="1">
        <f t="shared" si="73"/>
        <v>0.68024760223991498</v>
      </c>
    </row>
    <row r="627" spans="1:11" x14ac:dyDescent="0.25">
      <c r="A627">
        <v>625</v>
      </c>
      <c r="B627">
        <f t="shared" si="74"/>
        <v>113</v>
      </c>
      <c r="C627" s="1">
        <f t="shared" si="72"/>
        <v>0.52359877559829882</v>
      </c>
      <c r="D627">
        <f>128+INT(127*グラフ!$A$1*(COS(C627)-グラフ!$B$1*COS(3*C627)))</f>
        <v>226</v>
      </c>
      <c r="E627">
        <f>128+INT(127*グラフ!$A$1*(COS(C627+2*PI()/3)-グラフ!$B$1*COS(3*C627)))</f>
        <v>29</v>
      </c>
      <c r="F627">
        <f t="shared" si="75"/>
        <v>1</v>
      </c>
      <c r="G627">
        <f t="shared" si="76"/>
        <v>0</v>
      </c>
      <c r="H627">
        <f t="shared" si="77"/>
        <v>1</v>
      </c>
      <c r="I627">
        <f t="shared" si="78"/>
        <v>1</v>
      </c>
      <c r="J627">
        <f t="shared" si="79"/>
        <v>0</v>
      </c>
      <c r="K627" s="1">
        <f t="shared" si="73"/>
        <v>0.68149663504366531</v>
      </c>
    </row>
    <row r="628" spans="1:11" x14ac:dyDescent="0.25">
      <c r="A628">
        <v>626</v>
      </c>
      <c r="B628">
        <f t="shared" si="74"/>
        <v>114</v>
      </c>
      <c r="C628" s="1">
        <f t="shared" si="72"/>
        <v>0.52359877559829882</v>
      </c>
      <c r="D628">
        <f>128+INT(127*グラフ!$A$1*(COS(C628)-グラフ!$B$1*COS(3*C628)))</f>
        <v>226</v>
      </c>
      <c r="E628">
        <f>128+INT(127*グラフ!$A$1*(COS(C628+2*PI()/3)-グラフ!$B$1*COS(3*C628)))</f>
        <v>29</v>
      </c>
      <c r="F628">
        <f t="shared" si="75"/>
        <v>1</v>
      </c>
      <c r="G628">
        <f t="shared" si="76"/>
        <v>0</v>
      </c>
      <c r="H628">
        <f t="shared" si="77"/>
        <v>1</v>
      </c>
      <c r="I628">
        <f t="shared" si="78"/>
        <v>1</v>
      </c>
      <c r="J628">
        <f t="shared" si="79"/>
        <v>0</v>
      </c>
      <c r="K628" s="1">
        <f t="shared" si="73"/>
        <v>0.68274078881302602</v>
      </c>
    </row>
    <row r="629" spans="1:11" x14ac:dyDescent="0.25">
      <c r="A629">
        <v>627</v>
      </c>
      <c r="B629">
        <f t="shared" si="74"/>
        <v>115</v>
      </c>
      <c r="C629" s="1">
        <f t="shared" si="72"/>
        <v>0.52359877559829882</v>
      </c>
      <c r="D629">
        <f>128+INT(127*グラフ!$A$1*(COS(C629)-グラフ!$B$1*COS(3*C629)))</f>
        <v>226</v>
      </c>
      <c r="E629">
        <f>128+INT(127*グラフ!$A$1*(COS(C629+2*PI()/3)-グラフ!$B$1*COS(3*C629)))</f>
        <v>29</v>
      </c>
      <c r="F629">
        <f t="shared" si="75"/>
        <v>1</v>
      </c>
      <c r="G629">
        <f t="shared" si="76"/>
        <v>0</v>
      </c>
      <c r="H629">
        <f t="shared" si="77"/>
        <v>1</v>
      </c>
      <c r="I629">
        <f t="shared" si="78"/>
        <v>1</v>
      </c>
      <c r="J629">
        <f t="shared" si="79"/>
        <v>0</v>
      </c>
      <c r="K629" s="1">
        <f t="shared" si="73"/>
        <v>0.68398008260672516</v>
      </c>
    </row>
    <row r="630" spans="1:11" x14ac:dyDescent="0.25">
      <c r="A630">
        <v>628</v>
      </c>
      <c r="B630">
        <f t="shared" si="74"/>
        <v>116</v>
      </c>
      <c r="C630" s="1">
        <f t="shared" si="72"/>
        <v>0.52359877559829882</v>
      </c>
      <c r="D630">
        <f>128+INT(127*グラフ!$A$1*(COS(C630)-グラフ!$B$1*COS(3*C630)))</f>
        <v>226</v>
      </c>
      <c r="E630">
        <f>128+INT(127*グラフ!$A$1*(COS(C630+2*PI()/3)-グラフ!$B$1*COS(3*C630)))</f>
        <v>29</v>
      </c>
      <c r="F630">
        <f t="shared" si="75"/>
        <v>1</v>
      </c>
      <c r="G630">
        <f t="shared" si="76"/>
        <v>0</v>
      </c>
      <c r="H630">
        <f t="shared" si="77"/>
        <v>1</v>
      </c>
      <c r="I630">
        <f t="shared" si="78"/>
        <v>1</v>
      </c>
      <c r="J630">
        <f t="shared" si="79"/>
        <v>0</v>
      </c>
      <c r="K630" s="1">
        <f t="shared" si="73"/>
        <v>0.68521453540904265</v>
      </c>
    </row>
    <row r="631" spans="1:11" x14ac:dyDescent="0.25">
      <c r="A631">
        <v>629</v>
      </c>
      <c r="B631">
        <f t="shared" si="74"/>
        <v>117</v>
      </c>
      <c r="C631" s="1">
        <f t="shared" si="72"/>
        <v>0.52359877559829882</v>
      </c>
      <c r="D631">
        <f>128+INT(127*グラフ!$A$1*(COS(C631)-グラフ!$B$1*COS(3*C631)))</f>
        <v>226</v>
      </c>
      <c r="E631">
        <f>128+INT(127*グラフ!$A$1*(COS(C631+2*PI()/3)-グラフ!$B$1*COS(3*C631)))</f>
        <v>29</v>
      </c>
      <c r="F631">
        <f t="shared" si="75"/>
        <v>1</v>
      </c>
      <c r="G631">
        <f t="shared" si="76"/>
        <v>0</v>
      </c>
      <c r="H631">
        <f t="shared" si="77"/>
        <v>1</v>
      </c>
      <c r="I631">
        <f t="shared" si="78"/>
        <v>1</v>
      </c>
      <c r="J631">
        <f t="shared" si="79"/>
        <v>0</v>
      </c>
      <c r="K631" s="1">
        <f t="shared" si="73"/>
        <v>0.68644416613010106</v>
      </c>
    </row>
    <row r="632" spans="1:11" x14ac:dyDescent="0.25">
      <c r="A632">
        <v>630</v>
      </c>
      <c r="B632">
        <f t="shared" si="74"/>
        <v>118</v>
      </c>
      <c r="C632" s="1">
        <f t="shared" si="72"/>
        <v>0.52359877559829882</v>
      </c>
      <c r="D632">
        <f>128+INT(127*グラフ!$A$1*(COS(C632)-グラフ!$B$1*COS(3*C632)))</f>
        <v>226</v>
      </c>
      <c r="E632">
        <f>128+INT(127*グラフ!$A$1*(COS(C632+2*PI()/3)-グラフ!$B$1*COS(3*C632)))</f>
        <v>29</v>
      </c>
      <c r="F632">
        <f t="shared" si="75"/>
        <v>1</v>
      </c>
      <c r="G632">
        <f t="shared" si="76"/>
        <v>0</v>
      </c>
      <c r="H632">
        <f t="shared" si="77"/>
        <v>1</v>
      </c>
      <c r="I632">
        <f t="shared" si="78"/>
        <v>1</v>
      </c>
      <c r="J632">
        <f t="shared" si="79"/>
        <v>0</v>
      </c>
      <c r="K632" s="1">
        <f t="shared" si="73"/>
        <v>0.68766899360615541</v>
      </c>
    </row>
    <row r="633" spans="1:11" x14ac:dyDescent="0.25">
      <c r="A633">
        <v>631</v>
      </c>
      <c r="B633">
        <f t="shared" si="74"/>
        <v>119</v>
      </c>
      <c r="C633" s="1">
        <f t="shared" si="72"/>
        <v>0.52359877559829882</v>
      </c>
      <c r="D633">
        <f>128+INT(127*グラフ!$A$1*(COS(C633)-グラフ!$B$1*COS(3*C633)))</f>
        <v>226</v>
      </c>
      <c r="E633">
        <f>128+INT(127*グラフ!$A$1*(COS(C633+2*PI()/3)-グラフ!$B$1*COS(3*C633)))</f>
        <v>29</v>
      </c>
      <c r="F633">
        <f t="shared" si="75"/>
        <v>1</v>
      </c>
      <c r="G633">
        <f t="shared" si="76"/>
        <v>0</v>
      </c>
      <c r="H633">
        <f t="shared" si="77"/>
        <v>1</v>
      </c>
      <c r="I633">
        <f t="shared" si="78"/>
        <v>1</v>
      </c>
      <c r="J633">
        <f t="shared" si="79"/>
        <v>0</v>
      </c>
      <c r="K633" s="1">
        <f t="shared" si="73"/>
        <v>0.68888903659988132</v>
      </c>
    </row>
    <row r="634" spans="1:11" x14ac:dyDescent="0.25">
      <c r="A634">
        <v>632</v>
      </c>
      <c r="B634">
        <f t="shared" si="74"/>
        <v>120</v>
      </c>
      <c r="C634" s="1">
        <f t="shared" si="72"/>
        <v>0.52359877559829882</v>
      </c>
      <c r="D634">
        <f>128+INT(127*グラフ!$A$1*(COS(C634)-グラフ!$B$1*COS(3*C634)))</f>
        <v>226</v>
      </c>
      <c r="E634">
        <f>128+INT(127*グラフ!$A$1*(COS(C634+2*PI()/3)-グラフ!$B$1*COS(3*C634)))</f>
        <v>29</v>
      </c>
      <c r="F634">
        <f t="shared" si="75"/>
        <v>1</v>
      </c>
      <c r="G634">
        <f t="shared" si="76"/>
        <v>0</v>
      </c>
      <c r="H634">
        <f t="shared" si="77"/>
        <v>1</v>
      </c>
      <c r="I634">
        <f t="shared" si="78"/>
        <v>1</v>
      </c>
      <c r="J634">
        <f t="shared" si="79"/>
        <v>0</v>
      </c>
      <c r="K634" s="1">
        <f t="shared" si="73"/>
        <v>0.69010431380066306</v>
      </c>
    </row>
    <row r="635" spans="1:11" x14ac:dyDescent="0.25">
      <c r="A635">
        <v>633</v>
      </c>
      <c r="B635">
        <f t="shared" si="74"/>
        <v>121</v>
      </c>
      <c r="C635" s="1">
        <f t="shared" si="72"/>
        <v>0.52359877559829882</v>
      </c>
      <c r="D635">
        <f>128+INT(127*グラフ!$A$1*(COS(C635)-グラフ!$B$1*COS(3*C635)))</f>
        <v>226</v>
      </c>
      <c r="E635">
        <f>128+INT(127*グラフ!$A$1*(COS(C635+2*PI()/3)-グラフ!$B$1*COS(3*C635)))</f>
        <v>29</v>
      </c>
      <c r="F635">
        <f t="shared" si="75"/>
        <v>1</v>
      </c>
      <c r="G635">
        <f t="shared" si="76"/>
        <v>0</v>
      </c>
      <c r="H635">
        <f t="shared" si="77"/>
        <v>1</v>
      </c>
      <c r="I635">
        <f t="shared" si="78"/>
        <v>1</v>
      </c>
      <c r="J635">
        <f t="shared" si="79"/>
        <v>0</v>
      </c>
      <c r="K635" s="1">
        <f t="shared" si="73"/>
        <v>0.69131484382487918</v>
      </c>
    </row>
    <row r="636" spans="1:11" x14ac:dyDescent="0.25">
      <c r="A636">
        <v>634</v>
      </c>
      <c r="B636">
        <f t="shared" si="74"/>
        <v>122</v>
      </c>
      <c r="C636" s="1">
        <f t="shared" si="72"/>
        <v>0.52359877559829882</v>
      </c>
      <c r="D636">
        <f>128+INT(127*グラフ!$A$1*(COS(C636)-グラフ!$B$1*COS(3*C636)))</f>
        <v>226</v>
      </c>
      <c r="E636">
        <f>128+INT(127*グラフ!$A$1*(COS(C636+2*PI()/3)-グラフ!$B$1*COS(3*C636)))</f>
        <v>29</v>
      </c>
      <c r="F636">
        <f t="shared" si="75"/>
        <v>1</v>
      </c>
      <c r="G636">
        <f t="shared" si="76"/>
        <v>0</v>
      </c>
      <c r="H636">
        <f t="shared" si="77"/>
        <v>1</v>
      </c>
      <c r="I636">
        <f t="shared" si="78"/>
        <v>1</v>
      </c>
      <c r="J636">
        <f t="shared" si="79"/>
        <v>0</v>
      </c>
      <c r="K636" s="1">
        <f t="shared" si="73"/>
        <v>0.69252064521618828</v>
      </c>
    </row>
    <row r="637" spans="1:11" x14ac:dyDescent="0.25">
      <c r="A637">
        <v>635</v>
      </c>
      <c r="B637">
        <f t="shared" si="74"/>
        <v>123</v>
      </c>
      <c r="C637" s="1">
        <f t="shared" si="72"/>
        <v>0.52359877559829882</v>
      </c>
      <c r="D637">
        <f>128+INT(127*グラフ!$A$1*(COS(C637)-グラフ!$B$1*COS(3*C637)))</f>
        <v>226</v>
      </c>
      <c r="E637">
        <f>128+INT(127*グラフ!$A$1*(COS(C637+2*PI()/3)-グラフ!$B$1*COS(3*C637)))</f>
        <v>29</v>
      </c>
      <c r="F637">
        <f t="shared" si="75"/>
        <v>1</v>
      </c>
      <c r="G637">
        <f t="shared" si="76"/>
        <v>0</v>
      </c>
      <c r="H637">
        <f t="shared" si="77"/>
        <v>1</v>
      </c>
      <c r="I637">
        <f t="shared" si="78"/>
        <v>1</v>
      </c>
      <c r="J637">
        <f t="shared" si="79"/>
        <v>0</v>
      </c>
      <c r="K637" s="1">
        <f t="shared" si="73"/>
        <v>0.69372173644581259</v>
      </c>
    </row>
    <row r="638" spans="1:11" x14ac:dyDescent="0.25">
      <c r="A638">
        <v>636</v>
      </c>
      <c r="B638">
        <f t="shared" si="74"/>
        <v>124</v>
      </c>
      <c r="C638" s="1">
        <f t="shared" si="72"/>
        <v>0.52359877559829882</v>
      </c>
      <c r="D638">
        <f>128+INT(127*グラフ!$A$1*(COS(C638)-グラフ!$B$1*COS(3*C638)))</f>
        <v>226</v>
      </c>
      <c r="E638">
        <f>128+INT(127*グラフ!$A$1*(COS(C638+2*PI()/3)-グラフ!$B$1*COS(3*C638)))</f>
        <v>29</v>
      </c>
      <c r="F638">
        <f t="shared" si="75"/>
        <v>1</v>
      </c>
      <c r="G638">
        <f t="shared" si="76"/>
        <v>0</v>
      </c>
      <c r="H638">
        <f t="shared" si="77"/>
        <v>1</v>
      </c>
      <c r="I638">
        <f t="shared" si="78"/>
        <v>1</v>
      </c>
      <c r="J638">
        <f t="shared" si="79"/>
        <v>0</v>
      </c>
      <c r="K638" s="1">
        <f t="shared" si="73"/>
        <v>0.69491813591282114</v>
      </c>
    </row>
    <row r="639" spans="1:11" x14ac:dyDescent="0.25">
      <c r="A639">
        <v>637</v>
      </c>
      <c r="B639">
        <f t="shared" si="74"/>
        <v>125</v>
      </c>
      <c r="C639" s="1">
        <f t="shared" si="72"/>
        <v>0.52359877559829882</v>
      </c>
      <c r="D639">
        <f>128+INT(127*グラフ!$A$1*(COS(C639)-グラフ!$B$1*COS(3*C639)))</f>
        <v>226</v>
      </c>
      <c r="E639">
        <f>128+INT(127*グラフ!$A$1*(COS(C639+2*PI()/3)-グラフ!$B$1*COS(3*C639)))</f>
        <v>29</v>
      </c>
      <c r="F639">
        <f t="shared" si="75"/>
        <v>1</v>
      </c>
      <c r="G639">
        <f t="shared" si="76"/>
        <v>0</v>
      </c>
      <c r="H639">
        <f t="shared" si="77"/>
        <v>1</v>
      </c>
      <c r="I639">
        <f t="shared" si="78"/>
        <v>1</v>
      </c>
      <c r="J639">
        <f t="shared" si="79"/>
        <v>0</v>
      </c>
      <c r="K639" s="1">
        <f t="shared" si="73"/>
        <v>0.69610986194441171</v>
      </c>
    </row>
    <row r="640" spans="1:11" x14ac:dyDescent="0.25">
      <c r="A640">
        <v>638</v>
      </c>
      <c r="B640">
        <f t="shared" si="74"/>
        <v>126</v>
      </c>
      <c r="C640" s="1">
        <f t="shared" si="72"/>
        <v>0.52359877559829882</v>
      </c>
      <c r="D640">
        <f>128+INT(127*グラフ!$A$1*(COS(C640)-グラフ!$B$1*COS(3*C640)))</f>
        <v>226</v>
      </c>
      <c r="E640">
        <f>128+INT(127*グラフ!$A$1*(COS(C640+2*PI()/3)-グラフ!$B$1*COS(3*C640)))</f>
        <v>29</v>
      </c>
      <c r="F640">
        <f t="shared" si="75"/>
        <v>1</v>
      </c>
      <c r="G640">
        <f t="shared" si="76"/>
        <v>0</v>
      </c>
      <c r="H640">
        <f t="shared" si="77"/>
        <v>1</v>
      </c>
      <c r="I640">
        <f t="shared" si="78"/>
        <v>1</v>
      </c>
      <c r="J640">
        <f t="shared" si="79"/>
        <v>0</v>
      </c>
      <c r="K640" s="1">
        <f t="shared" si="73"/>
        <v>0.69729693279619132</v>
      </c>
    </row>
    <row r="641" spans="1:11" x14ac:dyDescent="0.25">
      <c r="A641">
        <v>639</v>
      </c>
      <c r="B641">
        <f t="shared" si="74"/>
        <v>127</v>
      </c>
      <c r="C641" s="1">
        <f t="shared" si="72"/>
        <v>0.52359877559829882</v>
      </c>
      <c r="D641">
        <f>128+INT(127*グラフ!$A$1*(COS(C641)-グラフ!$B$1*COS(3*C641)))</f>
        <v>226</v>
      </c>
      <c r="E641">
        <f>128+INT(127*グラフ!$A$1*(COS(C641+2*PI()/3)-グラフ!$B$1*COS(3*C641)))</f>
        <v>29</v>
      </c>
      <c r="F641">
        <f t="shared" si="75"/>
        <v>1</v>
      </c>
      <c r="G641">
        <f t="shared" si="76"/>
        <v>0</v>
      </c>
      <c r="H641">
        <f t="shared" si="77"/>
        <v>1</v>
      </c>
      <c r="I641">
        <f t="shared" si="78"/>
        <v>1</v>
      </c>
      <c r="J641">
        <f t="shared" si="79"/>
        <v>0</v>
      </c>
      <c r="K641" s="1">
        <f t="shared" si="73"/>
        <v>0.69847936665245625</v>
      </c>
    </row>
    <row r="642" spans="1:11" x14ac:dyDescent="0.25">
      <c r="A642">
        <v>640</v>
      </c>
      <c r="B642">
        <f t="shared" si="74"/>
        <v>128</v>
      </c>
      <c r="C642" s="1">
        <f t="shared" ref="C642:C705" si="80">2*PI()*(INT(A642*$M$1)/24)</f>
        <v>0.52359877559829882</v>
      </c>
      <c r="D642">
        <f>128+INT(127*グラフ!$A$1*(COS(C642)-グラフ!$B$1*COS(3*C642)))</f>
        <v>226</v>
      </c>
      <c r="E642">
        <f>128+INT(127*グラフ!$A$1*(COS(C642+2*PI()/3)-グラフ!$B$1*COS(3*C642)))</f>
        <v>29</v>
      </c>
      <c r="F642">
        <f t="shared" si="75"/>
        <v>1</v>
      </c>
      <c r="G642">
        <f t="shared" si="76"/>
        <v>0</v>
      </c>
      <c r="H642">
        <f t="shared" si="77"/>
        <v>1</v>
      </c>
      <c r="I642">
        <f t="shared" si="78"/>
        <v>1</v>
      </c>
      <c r="J642">
        <f t="shared" si="79"/>
        <v>0</v>
      </c>
      <c r="K642" s="1">
        <f t="shared" ref="K642:K705" si="81">$M$3*K641+$M$2*(I642-J642)</f>
        <v>0.69965718162647006</v>
      </c>
    </row>
    <row r="643" spans="1:11" x14ac:dyDescent="0.25">
      <c r="A643">
        <v>641</v>
      </c>
      <c r="B643">
        <f t="shared" ref="B643:B706" si="82">MOD(A643,256)</f>
        <v>129</v>
      </c>
      <c r="C643" s="1">
        <f t="shared" si="80"/>
        <v>0.52359877559829882</v>
      </c>
      <c r="D643">
        <f>128+INT(127*グラフ!$A$1*(COS(C643)-グラフ!$B$1*COS(3*C643)))</f>
        <v>226</v>
      </c>
      <c r="E643">
        <f>128+INT(127*グラフ!$A$1*(COS(C643+2*PI()/3)-グラフ!$B$1*COS(3*C643)))</f>
        <v>29</v>
      </c>
      <c r="F643">
        <f t="shared" ref="F643:F706" si="83">IF(D643&gt;B643,1,0)</f>
        <v>1</v>
      </c>
      <c r="G643">
        <f t="shared" ref="G643:G706" si="84">IF(E643&gt;B643,1,0)</f>
        <v>0</v>
      </c>
      <c r="H643">
        <f t="shared" ref="H643:H706" si="85">IF(_xlfn.XOR(F643,G643),1,0)</f>
        <v>1</v>
      </c>
      <c r="I643">
        <f t="shared" ref="I643:I706" si="86">IF(AND(F643,H643),1,0)</f>
        <v>1</v>
      </c>
      <c r="J643">
        <f t="shared" ref="J643:J706" si="87">IF(AND(G643,H643),1,0)</f>
        <v>0</v>
      </c>
      <c r="K643" s="1">
        <f t="shared" si="81"/>
        <v>0.70083039576074169</v>
      </c>
    </row>
    <row r="644" spans="1:11" x14ac:dyDescent="0.25">
      <c r="A644">
        <v>642</v>
      </c>
      <c r="B644">
        <f t="shared" si="82"/>
        <v>130</v>
      </c>
      <c r="C644" s="1">
        <f t="shared" si="80"/>
        <v>0.52359877559829882</v>
      </c>
      <c r="D644">
        <f>128+INT(127*グラフ!$A$1*(COS(C644)-グラフ!$B$1*COS(3*C644)))</f>
        <v>226</v>
      </c>
      <c r="E644">
        <f>128+INT(127*グラフ!$A$1*(COS(C644+2*PI()/3)-グラフ!$B$1*COS(3*C644)))</f>
        <v>29</v>
      </c>
      <c r="F644">
        <f t="shared" si="83"/>
        <v>1</v>
      </c>
      <c r="G644">
        <f t="shared" si="84"/>
        <v>0</v>
      </c>
      <c r="H644">
        <f t="shared" si="85"/>
        <v>1</v>
      </c>
      <c r="I644">
        <f t="shared" si="86"/>
        <v>1</v>
      </c>
      <c r="J644">
        <f t="shared" si="87"/>
        <v>0</v>
      </c>
      <c r="K644" s="1">
        <f t="shared" si="81"/>
        <v>0.70199902702730133</v>
      </c>
    </row>
    <row r="645" spans="1:11" x14ac:dyDescent="0.25">
      <c r="A645">
        <v>643</v>
      </c>
      <c r="B645">
        <f t="shared" si="82"/>
        <v>131</v>
      </c>
      <c r="C645" s="1">
        <f t="shared" si="80"/>
        <v>0.52359877559829882</v>
      </c>
      <c r="D645">
        <f>128+INT(127*グラフ!$A$1*(COS(C645)-グラフ!$B$1*COS(3*C645)))</f>
        <v>226</v>
      </c>
      <c r="E645">
        <f>128+INT(127*グラフ!$A$1*(COS(C645+2*PI()/3)-グラフ!$B$1*COS(3*C645)))</f>
        <v>29</v>
      </c>
      <c r="F645">
        <f t="shared" si="83"/>
        <v>1</v>
      </c>
      <c r="G645">
        <f t="shared" si="84"/>
        <v>0</v>
      </c>
      <c r="H645">
        <f t="shared" si="85"/>
        <v>1</v>
      </c>
      <c r="I645">
        <f t="shared" si="86"/>
        <v>1</v>
      </c>
      <c r="J645">
        <f t="shared" si="87"/>
        <v>0</v>
      </c>
      <c r="K645" s="1">
        <f t="shared" si="81"/>
        <v>0.70316309332797589</v>
      </c>
    </row>
    <row r="646" spans="1:11" x14ac:dyDescent="0.25">
      <c r="A646">
        <v>644</v>
      </c>
      <c r="B646">
        <f t="shared" si="82"/>
        <v>132</v>
      </c>
      <c r="C646" s="1">
        <f t="shared" si="80"/>
        <v>0.52359877559829882</v>
      </c>
      <c r="D646">
        <f>128+INT(127*グラフ!$A$1*(COS(C646)-グラフ!$B$1*COS(3*C646)))</f>
        <v>226</v>
      </c>
      <c r="E646">
        <f>128+INT(127*グラフ!$A$1*(COS(C646+2*PI()/3)-グラフ!$B$1*COS(3*C646)))</f>
        <v>29</v>
      </c>
      <c r="F646">
        <f t="shared" si="83"/>
        <v>1</v>
      </c>
      <c r="G646">
        <f t="shared" si="84"/>
        <v>0</v>
      </c>
      <c r="H646">
        <f t="shared" si="85"/>
        <v>1</v>
      </c>
      <c r="I646">
        <f t="shared" si="86"/>
        <v>1</v>
      </c>
      <c r="J646">
        <f t="shared" si="87"/>
        <v>0</v>
      </c>
      <c r="K646" s="1">
        <f t="shared" si="81"/>
        <v>0.70432261249466344</v>
      </c>
    </row>
    <row r="647" spans="1:11" x14ac:dyDescent="0.25">
      <c r="A647">
        <v>645</v>
      </c>
      <c r="B647">
        <f t="shared" si="82"/>
        <v>133</v>
      </c>
      <c r="C647" s="1">
        <f t="shared" si="80"/>
        <v>0.52359877559829882</v>
      </c>
      <c r="D647">
        <f>128+INT(127*グラフ!$A$1*(COS(C647)-グラフ!$B$1*COS(3*C647)))</f>
        <v>226</v>
      </c>
      <c r="E647">
        <f>128+INT(127*グラフ!$A$1*(COS(C647+2*PI()/3)-グラフ!$B$1*COS(3*C647)))</f>
        <v>29</v>
      </c>
      <c r="F647">
        <f t="shared" si="83"/>
        <v>1</v>
      </c>
      <c r="G647">
        <f t="shared" si="84"/>
        <v>0</v>
      </c>
      <c r="H647">
        <f t="shared" si="85"/>
        <v>1</v>
      </c>
      <c r="I647">
        <f t="shared" si="86"/>
        <v>1</v>
      </c>
      <c r="J647">
        <f t="shared" si="87"/>
        <v>0</v>
      </c>
      <c r="K647" s="1">
        <f t="shared" si="81"/>
        <v>0.70547760228960621</v>
      </c>
    </row>
    <row r="648" spans="1:11" x14ac:dyDescent="0.25">
      <c r="A648">
        <v>646</v>
      </c>
      <c r="B648">
        <f t="shared" si="82"/>
        <v>134</v>
      </c>
      <c r="C648" s="1">
        <f t="shared" si="80"/>
        <v>0.52359877559829882</v>
      </c>
      <c r="D648">
        <f>128+INT(127*グラフ!$A$1*(COS(C648)-グラフ!$B$1*COS(3*C648)))</f>
        <v>226</v>
      </c>
      <c r="E648">
        <f>128+INT(127*グラフ!$A$1*(COS(C648+2*PI()/3)-グラフ!$B$1*COS(3*C648)))</f>
        <v>29</v>
      </c>
      <c r="F648">
        <f t="shared" si="83"/>
        <v>1</v>
      </c>
      <c r="G648">
        <f t="shared" si="84"/>
        <v>0</v>
      </c>
      <c r="H648">
        <f t="shared" si="85"/>
        <v>1</v>
      </c>
      <c r="I648">
        <f t="shared" si="86"/>
        <v>1</v>
      </c>
      <c r="J648">
        <f t="shared" si="87"/>
        <v>0</v>
      </c>
      <c r="K648" s="1">
        <f t="shared" si="81"/>
        <v>0.70662808040566238</v>
      </c>
    </row>
    <row r="649" spans="1:11" x14ac:dyDescent="0.25">
      <c r="A649">
        <v>647</v>
      </c>
      <c r="B649">
        <f t="shared" si="82"/>
        <v>135</v>
      </c>
      <c r="C649" s="1">
        <f t="shared" si="80"/>
        <v>0.52359877559829882</v>
      </c>
      <c r="D649">
        <f>128+INT(127*グラフ!$A$1*(COS(C649)-グラフ!$B$1*COS(3*C649)))</f>
        <v>226</v>
      </c>
      <c r="E649">
        <f>128+INT(127*グラフ!$A$1*(COS(C649+2*PI()/3)-グラフ!$B$1*COS(3*C649)))</f>
        <v>29</v>
      </c>
      <c r="F649">
        <f t="shared" si="83"/>
        <v>1</v>
      </c>
      <c r="G649">
        <f t="shared" si="84"/>
        <v>0</v>
      </c>
      <c r="H649">
        <f t="shared" si="85"/>
        <v>1</v>
      </c>
      <c r="I649">
        <f t="shared" si="86"/>
        <v>1</v>
      </c>
      <c r="J649">
        <f t="shared" si="87"/>
        <v>0</v>
      </c>
      <c r="K649" s="1">
        <f t="shared" si="81"/>
        <v>0.70777406446657776</v>
      </c>
    </row>
    <row r="650" spans="1:11" x14ac:dyDescent="0.25">
      <c r="A650">
        <v>648</v>
      </c>
      <c r="B650">
        <f t="shared" si="82"/>
        <v>136</v>
      </c>
      <c r="C650" s="1">
        <f t="shared" si="80"/>
        <v>0.52359877559829882</v>
      </c>
      <c r="D650">
        <f>128+INT(127*グラフ!$A$1*(COS(C650)-グラフ!$B$1*COS(3*C650)))</f>
        <v>226</v>
      </c>
      <c r="E650">
        <f>128+INT(127*グラフ!$A$1*(COS(C650+2*PI()/3)-グラフ!$B$1*COS(3*C650)))</f>
        <v>29</v>
      </c>
      <c r="F650">
        <f t="shared" si="83"/>
        <v>1</v>
      </c>
      <c r="G650">
        <f t="shared" si="84"/>
        <v>0</v>
      </c>
      <c r="H650">
        <f t="shared" si="85"/>
        <v>1</v>
      </c>
      <c r="I650">
        <f t="shared" si="86"/>
        <v>1</v>
      </c>
      <c r="J650">
        <f t="shared" si="87"/>
        <v>0</v>
      </c>
      <c r="K650" s="1">
        <f t="shared" si="81"/>
        <v>0.70891557202725519</v>
      </c>
    </row>
    <row r="651" spans="1:11" x14ac:dyDescent="0.25">
      <c r="A651">
        <v>649</v>
      </c>
      <c r="B651">
        <f t="shared" si="82"/>
        <v>137</v>
      </c>
      <c r="C651" s="1">
        <f t="shared" si="80"/>
        <v>0.52359877559829882</v>
      </c>
      <c r="D651">
        <f>128+INT(127*グラフ!$A$1*(COS(C651)-グラフ!$B$1*COS(3*C651)))</f>
        <v>226</v>
      </c>
      <c r="E651">
        <f>128+INT(127*グラフ!$A$1*(COS(C651+2*PI()/3)-グラフ!$B$1*COS(3*C651)))</f>
        <v>29</v>
      </c>
      <c r="F651">
        <f t="shared" si="83"/>
        <v>1</v>
      </c>
      <c r="G651">
        <f t="shared" si="84"/>
        <v>0</v>
      </c>
      <c r="H651">
        <f t="shared" si="85"/>
        <v>1</v>
      </c>
      <c r="I651">
        <f t="shared" si="86"/>
        <v>1</v>
      </c>
      <c r="J651">
        <f t="shared" si="87"/>
        <v>0</v>
      </c>
      <c r="K651" s="1">
        <f t="shared" si="81"/>
        <v>0.71005262057402374</v>
      </c>
    </row>
    <row r="652" spans="1:11" x14ac:dyDescent="0.25">
      <c r="A652">
        <v>650</v>
      </c>
      <c r="B652">
        <f t="shared" si="82"/>
        <v>138</v>
      </c>
      <c r="C652" s="1">
        <f t="shared" si="80"/>
        <v>0.52359877559829882</v>
      </c>
      <c r="D652">
        <f>128+INT(127*グラフ!$A$1*(COS(C652)-グラフ!$B$1*COS(3*C652)))</f>
        <v>226</v>
      </c>
      <c r="E652">
        <f>128+INT(127*グラフ!$A$1*(COS(C652+2*PI()/3)-グラフ!$B$1*COS(3*C652)))</f>
        <v>29</v>
      </c>
      <c r="F652">
        <f t="shared" si="83"/>
        <v>1</v>
      </c>
      <c r="G652">
        <f t="shared" si="84"/>
        <v>0</v>
      </c>
      <c r="H652">
        <f t="shared" si="85"/>
        <v>1</v>
      </c>
      <c r="I652">
        <f t="shared" si="86"/>
        <v>1</v>
      </c>
      <c r="J652">
        <f t="shared" si="87"/>
        <v>0</v>
      </c>
      <c r="K652" s="1">
        <f t="shared" si="81"/>
        <v>0.71118522752490643</v>
      </c>
    </row>
    <row r="653" spans="1:11" x14ac:dyDescent="0.25">
      <c r="A653">
        <v>651</v>
      </c>
      <c r="B653">
        <f t="shared" si="82"/>
        <v>139</v>
      </c>
      <c r="C653" s="1">
        <f t="shared" si="80"/>
        <v>0.52359877559829882</v>
      </c>
      <c r="D653">
        <f>128+INT(127*グラフ!$A$1*(COS(C653)-グラフ!$B$1*COS(3*C653)))</f>
        <v>226</v>
      </c>
      <c r="E653">
        <f>128+INT(127*グラフ!$A$1*(COS(C653+2*PI()/3)-グラフ!$B$1*COS(3*C653)))</f>
        <v>29</v>
      </c>
      <c r="F653">
        <f t="shared" si="83"/>
        <v>1</v>
      </c>
      <c r="G653">
        <f t="shared" si="84"/>
        <v>0</v>
      </c>
      <c r="H653">
        <f t="shared" si="85"/>
        <v>1</v>
      </c>
      <c r="I653">
        <f t="shared" si="86"/>
        <v>1</v>
      </c>
      <c r="J653">
        <f t="shared" si="87"/>
        <v>0</v>
      </c>
      <c r="K653" s="1">
        <f t="shared" si="81"/>
        <v>0.71231341022988726</v>
      </c>
    </row>
    <row r="654" spans="1:11" x14ac:dyDescent="0.25">
      <c r="A654">
        <v>652</v>
      </c>
      <c r="B654">
        <f t="shared" si="82"/>
        <v>140</v>
      </c>
      <c r="C654" s="1">
        <f t="shared" si="80"/>
        <v>0.52359877559829882</v>
      </c>
      <c r="D654">
        <f>128+INT(127*グラフ!$A$1*(COS(C654)-グラフ!$B$1*COS(3*C654)))</f>
        <v>226</v>
      </c>
      <c r="E654">
        <f>128+INT(127*グラフ!$A$1*(COS(C654+2*PI()/3)-グラフ!$B$1*COS(3*C654)))</f>
        <v>29</v>
      </c>
      <c r="F654">
        <f t="shared" si="83"/>
        <v>1</v>
      </c>
      <c r="G654">
        <f t="shared" si="84"/>
        <v>0</v>
      </c>
      <c r="H654">
        <f t="shared" si="85"/>
        <v>1</v>
      </c>
      <c r="I654">
        <f t="shared" si="86"/>
        <v>1</v>
      </c>
      <c r="J654">
        <f t="shared" si="87"/>
        <v>0</v>
      </c>
      <c r="K654" s="1">
        <f t="shared" si="81"/>
        <v>0.71343718597117678</v>
      </c>
    </row>
    <row r="655" spans="1:11" x14ac:dyDescent="0.25">
      <c r="A655">
        <v>653</v>
      </c>
      <c r="B655">
        <f t="shared" si="82"/>
        <v>141</v>
      </c>
      <c r="C655" s="1">
        <f t="shared" si="80"/>
        <v>0.52359877559829882</v>
      </c>
      <c r="D655">
        <f>128+INT(127*グラフ!$A$1*(COS(C655)-グラフ!$B$1*COS(3*C655)))</f>
        <v>226</v>
      </c>
      <c r="E655">
        <f>128+INT(127*グラフ!$A$1*(COS(C655+2*PI()/3)-グラフ!$B$1*COS(3*C655)))</f>
        <v>29</v>
      </c>
      <c r="F655">
        <f t="shared" si="83"/>
        <v>1</v>
      </c>
      <c r="G655">
        <f t="shared" si="84"/>
        <v>0</v>
      </c>
      <c r="H655">
        <f t="shared" si="85"/>
        <v>1</v>
      </c>
      <c r="I655">
        <f t="shared" si="86"/>
        <v>1</v>
      </c>
      <c r="J655">
        <f t="shared" si="87"/>
        <v>0</v>
      </c>
      <c r="K655" s="1">
        <f t="shared" si="81"/>
        <v>0.71455657196347688</v>
      </c>
    </row>
    <row r="656" spans="1:11" x14ac:dyDescent="0.25">
      <c r="A656">
        <v>654</v>
      </c>
      <c r="B656">
        <f t="shared" si="82"/>
        <v>142</v>
      </c>
      <c r="C656" s="1">
        <f t="shared" si="80"/>
        <v>0.52359877559829882</v>
      </c>
      <c r="D656">
        <f>128+INT(127*グラフ!$A$1*(COS(C656)-グラフ!$B$1*COS(3*C656)))</f>
        <v>226</v>
      </c>
      <c r="E656">
        <f>128+INT(127*グラフ!$A$1*(COS(C656+2*PI()/3)-グラフ!$B$1*COS(3*C656)))</f>
        <v>29</v>
      </c>
      <c r="F656">
        <f t="shared" si="83"/>
        <v>1</v>
      </c>
      <c r="G656">
        <f t="shared" si="84"/>
        <v>0</v>
      </c>
      <c r="H656">
        <f t="shared" si="85"/>
        <v>1</v>
      </c>
      <c r="I656">
        <f t="shared" si="86"/>
        <v>1</v>
      </c>
      <c r="J656">
        <f t="shared" si="87"/>
        <v>0</v>
      </c>
      <c r="K656" s="1">
        <f t="shared" si="81"/>
        <v>0.71567158535424458</v>
      </c>
    </row>
    <row r="657" spans="1:11" x14ac:dyDescent="0.25">
      <c r="A657">
        <v>655</v>
      </c>
      <c r="B657">
        <f t="shared" si="82"/>
        <v>143</v>
      </c>
      <c r="C657" s="1">
        <f t="shared" si="80"/>
        <v>0.52359877559829882</v>
      </c>
      <c r="D657">
        <f>128+INT(127*グラフ!$A$1*(COS(C657)-グラフ!$B$1*COS(3*C657)))</f>
        <v>226</v>
      </c>
      <c r="E657">
        <f>128+INT(127*グラフ!$A$1*(COS(C657+2*PI()/3)-グラフ!$B$1*COS(3*C657)))</f>
        <v>29</v>
      </c>
      <c r="F657">
        <f t="shared" si="83"/>
        <v>1</v>
      </c>
      <c r="G657">
        <f t="shared" si="84"/>
        <v>0</v>
      </c>
      <c r="H657">
        <f t="shared" si="85"/>
        <v>1</v>
      </c>
      <c r="I657">
        <f t="shared" si="86"/>
        <v>1</v>
      </c>
      <c r="J657">
        <f t="shared" si="87"/>
        <v>0</v>
      </c>
      <c r="K657" s="1">
        <f t="shared" si="81"/>
        <v>0.71678224322395456</v>
      </c>
    </row>
    <row r="658" spans="1:11" x14ac:dyDescent="0.25">
      <c r="A658">
        <v>656</v>
      </c>
      <c r="B658">
        <f t="shared" si="82"/>
        <v>144</v>
      </c>
      <c r="C658" s="1">
        <f t="shared" si="80"/>
        <v>0.52359877559829882</v>
      </c>
      <c r="D658">
        <f>128+INT(127*グラフ!$A$1*(COS(C658)-グラフ!$B$1*COS(3*C658)))</f>
        <v>226</v>
      </c>
      <c r="E658">
        <f>128+INT(127*グラフ!$A$1*(COS(C658+2*PI()/3)-グラフ!$B$1*COS(3*C658)))</f>
        <v>29</v>
      </c>
      <c r="F658">
        <f t="shared" si="83"/>
        <v>1</v>
      </c>
      <c r="G658">
        <f t="shared" si="84"/>
        <v>0</v>
      </c>
      <c r="H658">
        <f t="shared" si="85"/>
        <v>1</v>
      </c>
      <c r="I658">
        <f t="shared" si="86"/>
        <v>1</v>
      </c>
      <c r="J658">
        <f t="shared" si="87"/>
        <v>0</v>
      </c>
      <c r="K658" s="1">
        <f t="shared" si="81"/>
        <v>0.71788856258636102</v>
      </c>
    </row>
    <row r="659" spans="1:11" x14ac:dyDescent="0.25">
      <c r="A659">
        <v>657</v>
      </c>
      <c r="B659">
        <f t="shared" si="82"/>
        <v>145</v>
      </c>
      <c r="C659" s="1">
        <f t="shared" si="80"/>
        <v>0.52359877559829882</v>
      </c>
      <c r="D659">
        <f>128+INT(127*グラフ!$A$1*(COS(C659)-グラフ!$B$1*COS(3*C659)))</f>
        <v>226</v>
      </c>
      <c r="E659">
        <f>128+INT(127*グラフ!$A$1*(COS(C659+2*PI()/3)-グラフ!$B$1*COS(3*C659)))</f>
        <v>29</v>
      </c>
      <c r="F659">
        <f t="shared" si="83"/>
        <v>1</v>
      </c>
      <c r="G659">
        <f t="shared" si="84"/>
        <v>0</v>
      </c>
      <c r="H659">
        <f t="shared" si="85"/>
        <v>1</v>
      </c>
      <c r="I659">
        <f t="shared" si="86"/>
        <v>1</v>
      </c>
      <c r="J659">
        <f t="shared" si="87"/>
        <v>0</v>
      </c>
      <c r="K659" s="1">
        <f t="shared" si="81"/>
        <v>0.71899056038875808</v>
      </c>
    </row>
    <row r="660" spans="1:11" x14ac:dyDescent="0.25">
      <c r="A660">
        <v>658</v>
      </c>
      <c r="B660">
        <f t="shared" si="82"/>
        <v>146</v>
      </c>
      <c r="C660" s="1">
        <f t="shared" si="80"/>
        <v>0.52359877559829882</v>
      </c>
      <c r="D660">
        <f>128+INT(127*グラフ!$A$1*(COS(C660)-グラフ!$B$1*COS(3*C660)))</f>
        <v>226</v>
      </c>
      <c r="E660">
        <f>128+INT(127*グラフ!$A$1*(COS(C660+2*PI()/3)-グラフ!$B$1*COS(3*C660)))</f>
        <v>29</v>
      </c>
      <c r="F660">
        <f t="shared" si="83"/>
        <v>1</v>
      </c>
      <c r="G660">
        <f t="shared" si="84"/>
        <v>0</v>
      </c>
      <c r="H660">
        <f t="shared" si="85"/>
        <v>1</v>
      </c>
      <c r="I660">
        <f t="shared" si="86"/>
        <v>1</v>
      </c>
      <c r="J660">
        <f t="shared" si="87"/>
        <v>0</v>
      </c>
      <c r="K660" s="1">
        <f t="shared" si="81"/>
        <v>0.72008825351223948</v>
      </c>
    </row>
    <row r="661" spans="1:11" x14ac:dyDescent="0.25">
      <c r="A661">
        <v>659</v>
      </c>
      <c r="B661">
        <f t="shared" si="82"/>
        <v>147</v>
      </c>
      <c r="C661" s="1">
        <f t="shared" si="80"/>
        <v>0.52359877559829882</v>
      </c>
      <c r="D661">
        <f>128+INT(127*グラフ!$A$1*(COS(C661)-グラフ!$B$1*COS(3*C661)))</f>
        <v>226</v>
      </c>
      <c r="E661">
        <f>128+INT(127*グラフ!$A$1*(COS(C661+2*PI()/3)-グラフ!$B$1*COS(3*C661)))</f>
        <v>29</v>
      </c>
      <c r="F661">
        <f t="shared" si="83"/>
        <v>1</v>
      </c>
      <c r="G661">
        <f t="shared" si="84"/>
        <v>0</v>
      </c>
      <c r="H661">
        <f t="shared" si="85"/>
        <v>1</v>
      </c>
      <c r="I661">
        <f t="shared" si="86"/>
        <v>1</v>
      </c>
      <c r="J661">
        <f t="shared" si="87"/>
        <v>0</v>
      </c>
      <c r="K661" s="1">
        <f t="shared" si="81"/>
        <v>0.72118165877195728</v>
      </c>
    </row>
    <row r="662" spans="1:11" x14ac:dyDescent="0.25">
      <c r="A662">
        <v>660</v>
      </c>
      <c r="B662">
        <f t="shared" si="82"/>
        <v>148</v>
      </c>
      <c r="C662" s="1">
        <f t="shared" si="80"/>
        <v>0.52359877559829882</v>
      </c>
      <c r="D662">
        <f>128+INT(127*グラフ!$A$1*(COS(C662)-グラフ!$B$1*COS(3*C662)))</f>
        <v>226</v>
      </c>
      <c r="E662">
        <f>128+INT(127*グラフ!$A$1*(COS(C662+2*PI()/3)-グラフ!$B$1*COS(3*C662)))</f>
        <v>29</v>
      </c>
      <c r="F662">
        <f t="shared" si="83"/>
        <v>1</v>
      </c>
      <c r="G662">
        <f t="shared" si="84"/>
        <v>0</v>
      </c>
      <c r="H662">
        <f t="shared" si="85"/>
        <v>1</v>
      </c>
      <c r="I662">
        <f t="shared" si="86"/>
        <v>1</v>
      </c>
      <c r="J662">
        <f t="shared" si="87"/>
        <v>0</v>
      </c>
      <c r="K662" s="1">
        <f t="shared" si="81"/>
        <v>0.72227079291737928</v>
      </c>
    </row>
    <row r="663" spans="1:11" x14ac:dyDescent="0.25">
      <c r="A663">
        <v>661</v>
      </c>
      <c r="B663">
        <f t="shared" si="82"/>
        <v>149</v>
      </c>
      <c r="C663" s="1">
        <f t="shared" si="80"/>
        <v>0.52359877559829882</v>
      </c>
      <c r="D663">
        <f>128+INT(127*グラフ!$A$1*(COS(C663)-グラフ!$B$1*COS(3*C663)))</f>
        <v>226</v>
      </c>
      <c r="E663">
        <f>128+INT(127*グラフ!$A$1*(COS(C663+2*PI()/3)-グラフ!$B$1*COS(3*C663)))</f>
        <v>29</v>
      </c>
      <c r="F663">
        <f t="shared" si="83"/>
        <v>1</v>
      </c>
      <c r="G663">
        <f t="shared" si="84"/>
        <v>0</v>
      </c>
      <c r="H663">
        <f t="shared" si="85"/>
        <v>1</v>
      </c>
      <c r="I663">
        <f t="shared" si="86"/>
        <v>1</v>
      </c>
      <c r="J663">
        <f t="shared" si="87"/>
        <v>0</v>
      </c>
      <c r="K663" s="1">
        <f t="shared" si="81"/>
        <v>0.72335567263254574</v>
      </c>
    </row>
    <row r="664" spans="1:11" x14ac:dyDescent="0.25">
      <c r="A664">
        <v>662</v>
      </c>
      <c r="B664">
        <f t="shared" si="82"/>
        <v>150</v>
      </c>
      <c r="C664" s="1">
        <f t="shared" si="80"/>
        <v>0.52359877559829882</v>
      </c>
      <c r="D664">
        <f>128+INT(127*グラフ!$A$1*(COS(C664)-グラフ!$B$1*COS(3*C664)))</f>
        <v>226</v>
      </c>
      <c r="E664">
        <f>128+INT(127*グラフ!$A$1*(COS(C664+2*PI()/3)-グラフ!$B$1*COS(3*C664)))</f>
        <v>29</v>
      </c>
      <c r="F664">
        <f t="shared" si="83"/>
        <v>1</v>
      </c>
      <c r="G664">
        <f t="shared" si="84"/>
        <v>0</v>
      </c>
      <c r="H664">
        <f t="shared" si="85"/>
        <v>1</v>
      </c>
      <c r="I664">
        <f t="shared" si="86"/>
        <v>1</v>
      </c>
      <c r="J664">
        <f t="shared" si="87"/>
        <v>0</v>
      </c>
      <c r="K664" s="1">
        <f t="shared" si="81"/>
        <v>0.72443631453632484</v>
      </c>
    </row>
    <row r="665" spans="1:11" x14ac:dyDescent="0.25">
      <c r="A665">
        <v>663</v>
      </c>
      <c r="B665">
        <f t="shared" si="82"/>
        <v>151</v>
      </c>
      <c r="C665" s="1">
        <f t="shared" si="80"/>
        <v>0.52359877559829882</v>
      </c>
      <c r="D665">
        <f>128+INT(127*グラフ!$A$1*(COS(C665)-グラフ!$B$1*COS(3*C665)))</f>
        <v>226</v>
      </c>
      <c r="E665">
        <f>128+INT(127*グラフ!$A$1*(COS(C665+2*PI()/3)-グラフ!$B$1*COS(3*C665)))</f>
        <v>29</v>
      </c>
      <c r="F665">
        <f t="shared" si="83"/>
        <v>1</v>
      </c>
      <c r="G665">
        <f t="shared" si="84"/>
        <v>0</v>
      </c>
      <c r="H665">
        <f t="shared" si="85"/>
        <v>1</v>
      </c>
      <c r="I665">
        <f t="shared" si="86"/>
        <v>1</v>
      </c>
      <c r="J665">
        <f t="shared" si="87"/>
        <v>0</v>
      </c>
      <c r="K665" s="1">
        <f t="shared" si="81"/>
        <v>0.72551273518266735</v>
      </c>
    </row>
    <row r="666" spans="1:11" x14ac:dyDescent="0.25">
      <c r="A666">
        <v>664</v>
      </c>
      <c r="B666">
        <f t="shared" si="82"/>
        <v>152</v>
      </c>
      <c r="C666" s="1">
        <f t="shared" si="80"/>
        <v>0.52359877559829882</v>
      </c>
      <c r="D666">
        <f>128+INT(127*グラフ!$A$1*(COS(C666)-グラフ!$B$1*COS(3*C666)))</f>
        <v>226</v>
      </c>
      <c r="E666">
        <f>128+INT(127*グラフ!$A$1*(COS(C666+2*PI()/3)-グラフ!$B$1*COS(3*C666)))</f>
        <v>29</v>
      </c>
      <c r="F666">
        <f t="shared" si="83"/>
        <v>1</v>
      </c>
      <c r="G666">
        <f t="shared" si="84"/>
        <v>0</v>
      </c>
      <c r="H666">
        <f t="shared" si="85"/>
        <v>1</v>
      </c>
      <c r="I666">
        <f t="shared" si="86"/>
        <v>1</v>
      </c>
      <c r="J666">
        <f t="shared" si="87"/>
        <v>0</v>
      </c>
      <c r="K666" s="1">
        <f t="shared" si="81"/>
        <v>0.72658495106086007</v>
      </c>
    </row>
    <row r="667" spans="1:11" x14ac:dyDescent="0.25">
      <c r="A667">
        <v>665</v>
      </c>
      <c r="B667">
        <f t="shared" si="82"/>
        <v>153</v>
      </c>
      <c r="C667" s="1">
        <f t="shared" si="80"/>
        <v>0.52359877559829882</v>
      </c>
      <c r="D667">
        <f>128+INT(127*グラフ!$A$1*(COS(C667)-グラフ!$B$1*COS(3*C667)))</f>
        <v>226</v>
      </c>
      <c r="E667">
        <f>128+INT(127*グラフ!$A$1*(COS(C667+2*PI()/3)-グラフ!$B$1*COS(3*C667)))</f>
        <v>29</v>
      </c>
      <c r="F667">
        <f t="shared" si="83"/>
        <v>1</v>
      </c>
      <c r="G667">
        <f t="shared" si="84"/>
        <v>0</v>
      </c>
      <c r="H667">
        <f t="shared" si="85"/>
        <v>1</v>
      </c>
      <c r="I667">
        <f t="shared" si="86"/>
        <v>1</v>
      </c>
      <c r="J667">
        <f t="shared" si="87"/>
        <v>0</v>
      </c>
      <c r="K667" s="1">
        <f t="shared" si="81"/>
        <v>0.7276529785957786</v>
      </c>
    </row>
    <row r="668" spans="1:11" x14ac:dyDescent="0.25">
      <c r="A668">
        <v>666</v>
      </c>
      <c r="B668">
        <f t="shared" si="82"/>
        <v>154</v>
      </c>
      <c r="C668" s="1">
        <f t="shared" si="80"/>
        <v>0.52359877559829882</v>
      </c>
      <c r="D668">
        <f>128+INT(127*グラフ!$A$1*(COS(C668)-グラフ!$B$1*COS(3*C668)))</f>
        <v>226</v>
      </c>
      <c r="E668">
        <f>128+INT(127*グラフ!$A$1*(COS(C668+2*PI()/3)-グラフ!$B$1*COS(3*C668)))</f>
        <v>29</v>
      </c>
      <c r="F668">
        <f t="shared" si="83"/>
        <v>1</v>
      </c>
      <c r="G668">
        <f t="shared" si="84"/>
        <v>0</v>
      </c>
      <c r="H668">
        <f t="shared" si="85"/>
        <v>1</v>
      </c>
      <c r="I668">
        <f t="shared" si="86"/>
        <v>1</v>
      </c>
      <c r="J668">
        <f t="shared" si="87"/>
        <v>0</v>
      </c>
      <c r="K668" s="1">
        <f t="shared" si="81"/>
        <v>0.72871683414813881</v>
      </c>
    </row>
    <row r="669" spans="1:11" x14ac:dyDescent="0.25">
      <c r="A669">
        <v>667</v>
      </c>
      <c r="B669">
        <f t="shared" si="82"/>
        <v>155</v>
      </c>
      <c r="C669" s="1">
        <f t="shared" si="80"/>
        <v>0.52359877559829882</v>
      </c>
      <c r="D669">
        <f>128+INT(127*グラフ!$A$1*(COS(C669)-グラフ!$B$1*COS(3*C669)))</f>
        <v>226</v>
      </c>
      <c r="E669">
        <f>128+INT(127*グラフ!$A$1*(COS(C669+2*PI()/3)-グラフ!$B$1*COS(3*C669)))</f>
        <v>29</v>
      </c>
      <c r="F669">
        <f t="shared" si="83"/>
        <v>1</v>
      </c>
      <c r="G669">
        <f t="shared" si="84"/>
        <v>0</v>
      </c>
      <c r="H669">
        <f t="shared" si="85"/>
        <v>1</v>
      </c>
      <c r="I669">
        <f t="shared" si="86"/>
        <v>1</v>
      </c>
      <c r="J669">
        <f t="shared" si="87"/>
        <v>0</v>
      </c>
      <c r="K669" s="1">
        <f t="shared" si="81"/>
        <v>0.72977653401474762</v>
      </c>
    </row>
    <row r="670" spans="1:11" x14ac:dyDescent="0.25">
      <c r="A670">
        <v>668</v>
      </c>
      <c r="B670">
        <f t="shared" si="82"/>
        <v>156</v>
      </c>
      <c r="C670" s="1">
        <f t="shared" si="80"/>
        <v>0.52359877559829882</v>
      </c>
      <c r="D670">
        <f>128+INT(127*グラフ!$A$1*(COS(C670)-グラフ!$B$1*COS(3*C670)))</f>
        <v>226</v>
      </c>
      <c r="E670">
        <f>128+INT(127*グラフ!$A$1*(COS(C670+2*PI()/3)-グラフ!$B$1*COS(3*C670)))</f>
        <v>29</v>
      </c>
      <c r="F670">
        <f t="shared" si="83"/>
        <v>1</v>
      </c>
      <c r="G670">
        <f t="shared" si="84"/>
        <v>0</v>
      </c>
      <c r="H670">
        <f t="shared" si="85"/>
        <v>1</v>
      </c>
      <c r="I670">
        <f t="shared" si="86"/>
        <v>1</v>
      </c>
      <c r="J670">
        <f t="shared" si="87"/>
        <v>0</v>
      </c>
      <c r="K670" s="1">
        <f t="shared" si="81"/>
        <v>0.73083209442875252</v>
      </c>
    </row>
    <row r="671" spans="1:11" x14ac:dyDescent="0.25">
      <c r="A671">
        <v>669</v>
      </c>
      <c r="B671">
        <f t="shared" si="82"/>
        <v>157</v>
      </c>
      <c r="C671" s="1">
        <f t="shared" si="80"/>
        <v>0.52359877559829882</v>
      </c>
      <c r="D671">
        <f>128+INT(127*グラフ!$A$1*(COS(C671)-グラフ!$B$1*COS(3*C671)))</f>
        <v>226</v>
      </c>
      <c r="E671">
        <f>128+INT(127*グラフ!$A$1*(COS(C671+2*PI()/3)-グラフ!$B$1*COS(3*C671)))</f>
        <v>29</v>
      </c>
      <c r="F671">
        <f t="shared" si="83"/>
        <v>1</v>
      </c>
      <c r="G671">
        <f t="shared" si="84"/>
        <v>0</v>
      </c>
      <c r="H671">
        <f t="shared" si="85"/>
        <v>1</v>
      </c>
      <c r="I671">
        <f t="shared" si="86"/>
        <v>1</v>
      </c>
      <c r="J671">
        <f t="shared" si="87"/>
        <v>0</v>
      </c>
      <c r="K671" s="1">
        <f t="shared" si="81"/>
        <v>0.73188353155989017</v>
      </c>
    </row>
    <row r="672" spans="1:11" x14ac:dyDescent="0.25">
      <c r="A672">
        <v>670</v>
      </c>
      <c r="B672">
        <f t="shared" si="82"/>
        <v>158</v>
      </c>
      <c r="C672" s="1">
        <f t="shared" si="80"/>
        <v>0.52359877559829882</v>
      </c>
      <c r="D672">
        <f>128+INT(127*グラフ!$A$1*(COS(C672)-グラフ!$B$1*COS(3*C672)))</f>
        <v>226</v>
      </c>
      <c r="E672">
        <f>128+INT(127*グラフ!$A$1*(COS(C672+2*PI()/3)-グラフ!$B$1*COS(3*C672)))</f>
        <v>29</v>
      </c>
      <c r="F672">
        <f t="shared" si="83"/>
        <v>1</v>
      </c>
      <c r="G672">
        <f t="shared" si="84"/>
        <v>0</v>
      </c>
      <c r="H672">
        <f t="shared" si="85"/>
        <v>1</v>
      </c>
      <c r="I672">
        <f t="shared" si="86"/>
        <v>1</v>
      </c>
      <c r="J672">
        <f t="shared" si="87"/>
        <v>0</v>
      </c>
      <c r="K672" s="1">
        <f t="shared" si="81"/>
        <v>0.7329308615147343</v>
      </c>
    </row>
    <row r="673" spans="1:11" x14ac:dyDescent="0.25">
      <c r="A673">
        <v>671</v>
      </c>
      <c r="B673">
        <f t="shared" si="82"/>
        <v>159</v>
      </c>
      <c r="C673" s="1">
        <f t="shared" si="80"/>
        <v>0.52359877559829882</v>
      </c>
      <c r="D673">
        <f>128+INT(127*グラフ!$A$1*(COS(C673)-グラフ!$B$1*COS(3*C673)))</f>
        <v>226</v>
      </c>
      <c r="E673">
        <f>128+INT(127*グラフ!$A$1*(COS(C673+2*PI()/3)-グラフ!$B$1*COS(3*C673)))</f>
        <v>29</v>
      </c>
      <c r="F673">
        <f t="shared" si="83"/>
        <v>1</v>
      </c>
      <c r="G673">
        <f t="shared" si="84"/>
        <v>0</v>
      </c>
      <c r="H673">
        <f t="shared" si="85"/>
        <v>1</v>
      </c>
      <c r="I673">
        <f t="shared" si="86"/>
        <v>1</v>
      </c>
      <c r="J673">
        <f t="shared" si="87"/>
        <v>0</v>
      </c>
      <c r="K673" s="1">
        <f t="shared" si="81"/>
        <v>0.73397410033694233</v>
      </c>
    </row>
    <row r="674" spans="1:11" x14ac:dyDescent="0.25">
      <c r="A674">
        <v>672</v>
      </c>
      <c r="B674">
        <f t="shared" si="82"/>
        <v>160</v>
      </c>
      <c r="C674" s="1">
        <f t="shared" si="80"/>
        <v>0.52359877559829882</v>
      </c>
      <c r="D674">
        <f>128+INT(127*グラフ!$A$1*(COS(C674)-グラフ!$B$1*COS(3*C674)))</f>
        <v>226</v>
      </c>
      <c r="E674">
        <f>128+INT(127*グラフ!$A$1*(COS(C674+2*PI()/3)-グラフ!$B$1*COS(3*C674)))</f>
        <v>29</v>
      </c>
      <c r="F674">
        <f t="shared" si="83"/>
        <v>1</v>
      </c>
      <c r="G674">
        <f t="shared" si="84"/>
        <v>0</v>
      </c>
      <c r="H674">
        <f t="shared" si="85"/>
        <v>1</v>
      </c>
      <c r="I674">
        <f t="shared" si="86"/>
        <v>1</v>
      </c>
      <c r="J674">
        <f t="shared" si="87"/>
        <v>0</v>
      </c>
      <c r="K674" s="1">
        <f t="shared" si="81"/>
        <v>0.73501326400750111</v>
      </c>
    </row>
    <row r="675" spans="1:11" x14ac:dyDescent="0.25">
      <c r="A675">
        <v>673</v>
      </c>
      <c r="B675">
        <f t="shared" si="82"/>
        <v>161</v>
      </c>
      <c r="C675" s="1">
        <f t="shared" si="80"/>
        <v>0.52359877559829882</v>
      </c>
      <c r="D675">
        <f>128+INT(127*グラフ!$A$1*(COS(C675)-グラフ!$B$1*COS(3*C675)))</f>
        <v>226</v>
      </c>
      <c r="E675">
        <f>128+INT(127*グラフ!$A$1*(COS(C675+2*PI()/3)-グラフ!$B$1*COS(3*C675)))</f>
        <v>29</v>
      </c>
      <c r="F675">
        <f t="shared" si="83"/>
        <v>1</v>
      </c>
      <c r="G675">
        <f t="shared" si="84"/>
        <v>0</v>
      </c>
      <c r="H675">
        <f t="shared" si="85"/>
        <v>1</v>
      </c>
      <c r="I675">
        <f t="shared" si="86"/>
        <v>1</v>
      </c>
      <c r="J675">
        <f t="shared" si="87"/>
        <v>0</v>
      </c>
      <c r="K675" s="1">
        <f t="shared" si="81"/>
        <v>0.73604836844497179</v>
      </c>
    </row>
    <row r="676" spans="1:11" x14ac:dyDescent="0.25">
      <c r="A676">
        <v>674</v>
      </c>
      <c r="B676">
        <f t="shared" si="82"/>
        <v>162</v>
      </c>
      <c r="C676" s="1">
        <f t="shared" si="80"/>
        <v>0.52359877559829882</v>
      </c>
      <c r="D676">
        <f>128+INT(127*グラフ!$A$1*(COS(C676)-グラフ!$B$1*COS(3*C676)))</f>
        <v>226</v>
      </c>
      <c r="E676">
        <f>128+INT(127*グラフ!$A$1*(COS(C676+2*PI()/3)-グラフ!$B$1*COS(3*C676)))</f>
        <v>29</v>
      </c>
      <c r="F676">
        <f t="shared" si="83"/>
        <v>1</v>
      </c>
      <c r="G676">
        <f t="shared" si="84"/>
        <v>0</v>
      </c>
      <c r="H676">
        <f t="shared" si="85"/>
        <v>1</v>
      </c>
      <c r="I676">
        <f t="shared" si="86"/>
        <v>1</v>
      </c>
      <c r="J676">
        <f t="shared" si="87"/>
        <v>0</v>
      </c>
      <c r="K676" s="1">
        <f t="shared" si="81"/>
        <v>0.73707942950573357</v>
      </c>
    </row>
    <row r="677" spans="1:11" x14ac:dyDescent="0.25">
      <c r="A677">
        <v>675</v>
      </c>
      <c r="B677">
        <f t="shared" si="82"/>
        <v>163</v>
      </c>
      <c r="C677" s="1">
        <f t="shared" si="80"/>
        <v>0.52359877559829882</v>
      </c>
      <c r="D677">
        <f>128+INT(127*グラフ!$A$1*(COS(C677)-グラフ!$B$1*COS(3*C677)))</f>
        <v>226</v>
      </c>
      <c r="E677">
        <f>128+INT(127*グラフ!$A$1*(COS(C677+2*PI()/3)-グラフ!$B$1*COS(3*C677)))</f>
        <v>29</v>
      </c>
      <c r="F677">
        <f t="shared" si="83"/>
        <v>1</v>
      </c>
      <c r="G677">
        <f t="shared" si="84"/>
        <v>0</v>
      </c>
      <c r="H677">
        <f t="shared" si="85"/>
        <v>1</v>
      </c>
      <c r="I677">
        <f t="shared" si="86"/>
        <v>1</v>
      </c>
      <c r="J677">
        <f t="shared" si="87"/>
        <v>0</v>
      </c>
      <c r="K677" s="1">
        <f t="shared" si="81"/>
        <v>0.73810646298422677</v>
      </c>
    </row>
    <row r="678" spans="1:11" x14ac:dyDescent="0.25">
      <c r="A678">
        <v>676</v>
      </c>
      <c r="B678">
        <f t="shared" si="82"/>
        <v>164</v>
      </c>
      <c r="C678" s="1">
        <f t="shared" si="80"/>
        <v>0.52359877559829882</v>
      </c>
      <c r="D678">
        <f>128+INT(127*グラフ!$A$1*(COS(C678)-グラフ!$B$1*COS(3*C678)))</f>
        <v>226</v>
      </c>
      <c r="E678">
        <f>128+INT(127*グラフ!$A$1*(COS(C678+2*PI()/3)-グラフ!$B$1*COS(3*C678)))</f>
        <v>29</v>
      </c>
      <c r="F678">
        <f t="shared" si="83"/>
        <v>1</v>
      </c>
      <c r="G678">
        <f t="shared" si="84"/>
        <v>0</v>
      </c>
      <c r="H678">
        <f t="shared" si="85"/>
        <v>1</v>
      </c>
      <c r="I678">
        <f t="shared" si="86"/>
        <v>1</v>
      </c>
      <c r="J678">
        <f t="shared" si="87"/>
        <v>0</v>
      </c>
      <c r="K678" s="1">
        <f t="shared" si="81"/>
        <v>0.73912948461319461</v>
      </c>
    </row>
    <row r="679" spans="1:11" x14ac:dyDescent="0.25">
      <c r="A679">
        <v>677</v>
      </c>
      <c r="B679">
        <f t="shared" si="82"/>
        <v>165</v>
      </c>
      <c r="C679" s="1">
        <f t="shared" si="80"/>
        <v>0.52359877559829882</v>
      </c>
      <c r="D679">
        <f>128+INT(127*グラフ!$A$1*(COS(C679)-グラフ!$B$1*COS(3*C679)))</f>
        <v>226</v>
      </c>
      <c r="E679">
        <f>128+INT(127*グラフ!$A$1*(COS(C679+2*PI()/3)-グラフ!$B$1*COS(3*C679)))</f>
        <v>29</v>
      </c>
      <c r="F679">
        <f t="shared" si="83"/>
        <v>1</v>
      </c>
      <c r="G679">
        <f t="shared" si="84"/>
        <v>0</v>
      </c>
      <c r="H679">
        <f t="shared" si="85"/>
        <v>1</v>
      </c>
      <c r="I679">
        <f t="shared" si="86"/>
        <v>1</v>
      </c>
      <c r="J679">
        <f t="shared" si="87"/>
        <v>0</v>
      </c>
      <c r="K679" s="1">
        <f t="shared" si="81"/>
        <v>0.74014851006392435</v>
      </c>
    </row>
    <row r="680" spans="1:11" x14ac:dyDescent="0.25">
      <c r="A680">
        <v>678</v>
      </c>
      <c r="B680">
        <f t="shared" si="82"/>
        <v>166</v>
      </c>
      <c r="C680" s="1">
        <f t="shared" si="80"/>
        <v>0.52359877559829882</v>
      </c>
      <c r="D680">
        <f>128+INT(127*グラフ!$A$1*(COS(C680)-グラフ!$B$1*COS(3*C680)))</f>
        <v>226</v>
      </c>
      <c r="E680">
        <f>128+INT(127*グラフ!$A$1*(COS(C680+2*PI()/3)-グラフ!$B$1*COS(3*C680)))</f>
        <v>29</v>
      </c>
      <c r="F680">
        <f t="shared" si="83"/>
        <v>1</v>
      </c>
      <c r="G680">
        <f t="shared" si="84"/>
        <v>0</v>
      </c>
      <c r="H680">
        <f t="shared" si="85"/>
        <v>1</v>
      </c>
      <c r="I680">
        <f t="shared" si="86"/>
        <v>1</v>
      </c>
      <c r="J680">
        <f t="shared" si="87"/>
        <v>0</v>
      </c>
      <c r="K680" s="1">
        <f t="shared" si="81"/>
        <v>0.74116355494648711</v>
      </c>
    </row>
    <row r="681" spans="1:11" x14ac:dyDescent="0.25">
      <c r="A681">
        <v>679</v>
      </c>
      <c r="B681">
        <f t="shared" si="82"/>
        <v>167</v>
      </c>
      <c r="C681" s="1">
        <f t="shared" si="80"/>
        <v>0.52359877559829882</v>
      </c>
      <c r="D681">
        <f>128+INT(127*グラフ!$A$1*(COS(C681)-グラフ!$B$1*COS(3*C681)))</f>
        <v>226</v>
      </c>
      <c r="E681">
        <f>128+INT(127*グラフ!$A$1*(COS(C681+2*PI()/3)-グラフ!$B$1*COS(3*C681)))</f>
        <v>29</v>
      </c>
      <c r="F681">
        <f t="shared" si="83"/>
        <v>1</v>
      </c>
      <c r="G681">
        <f t="shared" si="84"/>
        <v>0</v>
      </c>
      <c r="H681">
        <f t="shared" si="85"/>
        <v>1</v>
      </c>
      <c r="I681">
        <f t="shared" si="86"/>
        <v>1</v>
      </c>
      <c r="J681">
        <f t="shared" si="87"/>
        <v>0</v>
      </c>
      <c r="K681" s="1">
        <f t="shared" si="81"/>
        <v>0.74217463480997736</v>
      </c>
    </row>
    <row r="682" spans="1:11" x14ac:dyDescent="0.25">
      <c r="A682">
        <v>680</v>
      </c>
      <c r="B682">
        <f t="shared" si="82"/>
        <v>168</v>
      </c>
      <c r="C682" s="1">
        <f t="shared" si="80"/>
        <v>0.52359877559829882</v>
      </c>
      <c r="D682">
        <f>128+INT(127*グラフ!$A$1*(COS(C682)-グラフ!$B$1*COS(3*C682)))</f>
        <v>226</v>
      </c>
      <c r="E682">
        <f>128+INT(127*グラフ!$A$1*(COS(C682+2*PI()/3)-グラフ!$B$1*COS(3*C682)))</f>
        <v>29</v>
      </c>
      <c r="F682">
        <f t="shared" si="83"/>
        <v>1</v>
      </c>
      <c r="G682">
        <f t="shared" si="84"/>
        <v>0</v>
      </c>
      <c r="H682">
        <f t="shared" si="85"/>
        <v>1</v>
      </c>
      <c r="I682">
        <f t="shared" si="86"/>
        <v>1</v>
      </c>
      <c r="J682">
        <f t="shared" si="87"/>
        <v>0</v>
      </c>
      <c r="K682" s="1">
        <f t="shared" si="81"/>
        <v>0.74318176514275092</v>
      </c>
    </row>
    <row r="683" spans="1:11" x14ac:dyDescent="0.25">
      <c r="A683">
        <v>681</v>
      </c>
      <c r="B683">
        <f t="shared" si="82"/>
        <v>169</v>
      </c>
      <c r="C683" s="1">
        <f t="shared" si="80"/>
        <v>0.52359877559829882</v>
      </c>
      <c r="D683">
        <f>128+INT(127*グラフ!$A$1*(COS(C683)-グラフ!$B$1*COS(3*C683)))</f>
        <v>226</v>
      </c>
      <c r="E683">
        <f>128+INT(127*グラフ!$A$1*(COS(C683+2*PI()/3)-グラフ!$B$1*COS(3*C683)))</f>
        <v>29</v>
      </c>
      <c r="F683">
        <f t="shared" si="83"/>
        <v>1</v>
      </c>
      <c r="G683">
        <f t="shared" si="84"/>
        <v>0</v>
      </c>
      <c r="H683">
        <f t="shared" si="85"/>
        <v>1</v>
      </c>
      <c r="I683">
        <f t="shared" si="86"/>
        <v>1</v>
      </c>
      <c r="J683">
        <f t="shared" si="87"/>
        <v>0</v>
      </c>
      <c r="K683" s="1">
        <f t="shared" si="81"/>
        <v>0.74418496137266199</v>
      </c>
    </row>
    <row r="684" spans="1:11" x14ac:dyDescent="0.25">
      <c r="A684">
        <v>682</v>
      </c>
      <c r="B684">
        <f t="shared" si="82"/>
        <v>170</v>
      </c>
      <c r="C684" s="1">
        <f t="shared" si="80"/>
        <v>0.52359877559829882</v>
      </c>
      <c r="D684">
        <f>128+INT(127*グラフ!$A$1*(COS(C684)-グラフ!$B$1*COS(3*C684)))</f>
        <v>226</v>
      </c>
      <c r="E684">
        <f>128+INT(127*グラフ!$A$1*(COS(C684+2*PI()/3)-グラフ!$B$1*COS(3*C684)))</f>
        <v>29</v>
      </c>
      <c r="F684">
        <f t="shared" si="83"/>
        <v>1</v>
      </c>
      <c r="G684">
        <f t="shared" si="84"/>
        <v>0</v>
      </c>
      <c r="H684">
        <f t="shared" si="85"/>
        <v>1</v>
      </c>
      <c r="I684">
        <f t="shared" si="86"/>
        <v>1</v>
      </c>
      <c r="J684">
        <f t="shared" si="87"/>
        <v>0</v>
      </c>
      <c r="K684" s="1">
        <f t="shared" si="81"/>
        <v>0.74518423886730001</v>
      </c>
    </row>
    <row r="685" spans="1:11" x14ac:dyDescent="0.25">
      <c r="A685">
        <v>683</v>
      </c>
      <c r="B685">
        <f t="shared" si="82"/>
        <v>171</v>
      </c>
      <c r="C685" s="1">
        <f t="shared" si="80"/>
        <v>0.52359877559829882</v>
      </c>
      <c r="D685">
        <f>128+INT(127*グラフ!$A$1*(COS(C685)-グラフ!$B$1*COS(3*C685)))</f>
        <v>226</v>
      </c>
      <c r="E685">
        <f>128+INT(127*グラフ!$A$1*(COS(C685+2*PI()/3)-グラフ!$B$1*COS(3*C685)))</f>
        <v>29</v>
      </c>
      <c r="F685">
        <f t="shared" si="83"/>
        <v>1</v>
      </c>
      <c r="G685">
        <f t="shared" si="84"/>
        <v>0</v>
      </c>
      <c r="H685">
        <f t="shared" si="85"/>
        <v>1</v>
      </c>
      <c r="I685">
        <f t="shared" si="86"/>
        <v>1</v>
      </c>
      <c r="J685">
        <f t="shared" si="87"/>
        <v>0</v>
      </c>
      <c r="K685" s="1">
        <f t="shared" si="81"/>
        <v>0.74617961293422463</v>
      </c>
    </row>
    <row r="686" spans="1:11" x14ac:dyDescent="0.25">
      <c r="A686">
        <v>684</v>
      </c>
      <c r="B686">
        <f t="shared" si="82"/>
        <v>172</v>
      </c>
      <c r="C686" s="1">
        <f t="shared" si="80"/>
        <v>0.52359877559829882</v>
      </c>
      <c r="D686">
        <f>128+INT(127*グラフ!$A$1*(COS(C686)-グラフ!$B$1*COS(3*C686)))</f>
        <v>226</v>
      </c>
      <c r="E686">
        <f>128+INT(127*グラフ!$A$1*(COS(C686+2*PI()/3)-グラフ!$B$1*COS(3*C686)))</f>
        <v>29</v>
      </c>
      <c r="F686">
        <f t="shared" si="83"/>
        <v>1</v>
      </c>
      <c r="G686">
        <f t="shared" si="84"/>
        <v>0</v>
      </c>
      <c r="H686">
        <f t="shared" si="85"/>
        <v>1</v>
      </c>
      <c r="I686">
        <f t="shared" si="86"/>
        <v>1</v>
      </c>
      <c r="J686">
        <f t="shared" si="87"/>
        <v>0</v>
      </c>
      <c r="K686" s="1">
        <f t="shared" si="81"/>
        <v>0.74717109882120036</v>
      </c>
    </row>
    <row r="687" spans="1:11" x14ac:dyDescent="0.25">
      <c r="A687">
        <v>685</v>
      </c>
      <c r="B687">
        <f t="shared" si="82"/>
        <v>173</v>
      </c>
      <c r="C687" s="1">
        <f t="shared" si="80"/>
        <v>0.52359877559829882</v>
      </c>
      <c r="D687">
        <f>128+INT(127*グラフ!$A$1*(COS(C687)-グラフ!$B$1*COS(3*C687)))</f>
        <v>226</v>
      </c>
      <c r="E687">
        <f>128+INT(127*グラフ!$A$1*(COS(C687+2*PI()/3)-グラフ!$B$1*COS(3*C687)))</f>
        <v>29</v>
      </c>
      <c r="F687">
        <f t="shared" si="83"/>
        <v>1</v>
      </c>
      <c r="G687">
        <f t="shared" si="84"/>
        <v>0</v>
      </c>
      <c r="H687">
        <f t="shared" si="85"/>
        <v>1</v>
      </c>
      <c r="I687">
        <f t="shared" si="86"/>
        <v>1</v>
      </c>
      <c r="J687">
        <f t="shared" si="87"/>
        <v>0</v>
      </c>
      <c r="K687" s="1">
        <f t="shared" si="81"/>
        <v>0.74815871171643</v>
      </c>
    </row>
    <row r="688" spans="1:11" x14ac:dyDescent="0.25">
      <c r="A688">
        <v>686</v>
      </c>
      <c r="B688">
        <f t="shared" si="82"/>
        <v>174</v>
      </c>
      <c r="C688" s="1">
        <f t="shared" si="80"/>
        <v>0.52359877559829882</v>
      </c>
      <c r="D688">
        <f>128+INT(127*グラフ!$A$1*(COS(C688)-グラフ!$B$1*COS(3*C688)))</f>
        <v>226</v>
      </c>
      <c r="E688">
        <f>128+INT(127*グラフ!$A$1*(COS(C688+2*PI()/3)-グラフ!$B$1*COS(3*C688)))</f>
        <v>29</v>
      </c>
      <c r="F688">
        <f t="shared" si="83"/>
        <v>1</v>
      </c>
      <c r="G688">
        <f t="shared" si="84"/>
        <v>0</v>
      </c>
      <c r="H688">
        <f t="shared" si="85"/>
        <v>1</v>
      </c>
      <c r="I688">
        <f t="shared" si="86"/>
        <v>1</v>
      </c>
      <c r="J688">
        <f t="shared" si="87"/>
        <v>0</v>
      </c>
      <c r="K688" s="1">
        <f t="shared" si="81"/>
        <v>0.74914246674878771</v>
      </c>
    </row>
    <row r="689" spans="1:11" x14ac:dyDescent="0.25">
      <c r="A689">
        <v>687</v>
      </c>
      <c r="B689">
        <f t="shared" si="82"/>
        <v>175</v>
      </c>
      <c r="C689" s="1">
        <f t="shared" si="80"/>
        <v>0.52359877559829882</v>
      </c>
      <c r="D689">
        <f>128+INT(127*グラフ!$A$1*(COS(C689)-グラフ!$B$1*COS(3*C689)))</f>
        <v>226</v>
      </c>
      <c r="E689">
        <f>128+INT(127*グラフ!$A$1*(COS(C689+2*PI()/3)-グラフ!$B$1*COS(3*C689)))</f>
        <v>29</v>
      </c>
      <c r="F689">
        <f t="shared" si="83"/>
        <v>1</v>
      </c>
      <c r="G689">
        <f t="shared" si="84"/>
        <v>0</v>
      </c>
      <c r="H689">
        <f t="shared" si="85"/>
        <v>1</v>
      </c>
      <c r="I689">
        <f t="shared" si="86"/>
        <v>1</v>
      </c>
      <c r="J689">
        <f t="shared" si="87"/>
        <v>0</v>
      </c>
      <c r="K689" s="1">
        <f t="shared" si="81"/>
        <v>0.75012237898805023</v>
      </c>
    </row>
    <row r="690" spans="1:11" x14ac:dyDescent="0.25">
      <c r="A690">
        <v>688</v>
      </c>
      <c r="B690">
        <f t="shared" si="82"/>
        <v>176</v>
      </c>
      <c r="C690" s="1">
        <f t="shared" si="80"/>
        <v>0.52359877559829882</v>
      </c>
      <c r="D690">
        <f>128+INT(127*グラフ!$A$1*(COS(C690)-グラフ!$B$1*COS(3*C690)))</f>
        <v>226</v>
      </c>
      <c r="E690">
        <f>128+INT(127*グラフ!$A$1*(COS(C690+2*PI()/3)-グラフ!$B$1*COS(3*C690)))</f>
        <v>29</v>
      </c>
      <c r="F690">
        <f t="shared" si="83"/>
        <v>1</v>
      </c>
      <c r="G690">
        <f t="shared" si="84"/>
        <v>0</v>
      </c>
      <c r="H690">
        <f t="shared" si="85"/>
        <v>1</v>
      </c>
      <c r="I690">
        <f t="shared" si="86"/>
        <v>1</v>
      </c>
      <c r="J690">
        <f t="shared" si="87"/>
        <v>0</v>
      </c>
      <c r="K690" s="1">
        <f t="shared" si="81"/>
        <v>0.75109846344512821</v>
      </c>
    </row>
    <row r="691" spans="1:11" x14ac:dyDescent="0.25">
      <c r="A691">
        <v>689</v>
      </c>
      <c r="B691">
        <f t="shared" si="82"/>
        <v>177</v>
      </c>
      <c r="C691" s="1">
        <f t="shared" si="80"/>
        <v>0.52359877559829882</v>
      </c>
      <c r="D691">
        <f>128+INT(127*グラフ!$A$1*(COS(C691)-グラフ!$B$1*COS(3*C691)))</f>
        <v>226</v>
      </c>
      <c r="E691">
        <f>128+INT(127*グラフ!$A$1*(COS(C691+2*PI()/3)-グラフ!$B$1*COS(3*C691)))</f>
        <v>29</v>
      </c>
      <c r="F691">
        <f t="shared" si="83"/>
        <v>1</v>
      </c>
      <c r="G691">
        <f t="shared" si="84"/>
        <v>0</v>
      </c>
      <c r="H691">
        <f t="shared" si="85"/>
        <v>1</v>
      </c>
      <c r="I691">
        <f t="shared" si="86"/>
        <v>1</v>
      </c>
      <c r="J691">
        <f t="shared" si="87"/>
        <v>0</v>
      </c>
      <c r="K691" s="1">
        <f t="shared" si="81"/>
        <v>0.75207073507229572</v>
      </c>
    </row>
    <row r="692" spans="1:11" x14ac:dyDescent="0.25">
      <c r="A692">
        <v>690</v>
      </c>
      <c r="B692">
        <f t="shared" si="82"/>
        <v>178</v>
      </c>
      <c r="C692" s="1">
        <f t="shared" si="80"/>
        <v>0.52359877559829882</v>
      </c>
      <c r="D692">
        <f>128+INT(127*グラフ!$A$1*(COS(C692)-グラフ!$B$1*COS(3*C692)))</f>
        <v>226</v>
      </c>
      <c r="E692">
        <f>128+INT(127*グラフ!$A$1*(COS(C692+2*PI()/3)-グラフ!$B$1*COS(3*C692)))</f>
        <v>29</v>
      </c>
      <c r="F692">
        <f t="shared" si="83"/>
        <v>1</v>
      </c>
      <c r="G692">
        <f t="shared" si="84"/>
        <v>0</v>
      </c>
      <c r="H692">
        <f t="shared" si="85"/>
        <v>1</v>
      </c>
      <c r="I692">
        <f t="shared" si="86"/>
        <v>1</v>
      </c>
      <c r="J692">
        <f t="shared" si="87"/>
        <v>0</v>
      </c>
      <c r="K692" s="1">
        <f t="shared" si="81"/>
        <v>0.75303920876341957</v>
      </c>
    </row>
    <row r="693" spans="1:11" x14ac:dyDescent="0.25">
      <c r="A693">
        <v>691</v>
      </c>
      <c r="B693">
        <f t="shared" si="82"/>
        <v>179</v>
      </c>
      <c r="C693" s="1">
        <f t="shared" si="80"/>
        <v>0.52359877559829882</v>
      </c>
      <c r="D693">
        <f>128+INT(127*グラフ!$A$1*(COS(C693)-グラフ!$B$1*COS(3*C693)))</f>
        <v>226</v>
      </c>
      <c r="E693">
        <f>128+INT(127*グラフ!$A$1*(COS(C693+2*PI()/3)-グラフ!$B$1*COS(3*C693)))</f>
        <v>29</v>
      </c>
      <c r="F693">
        <f t="shared" si="83"/>
        <v>1</v>
      </c>
      <c r="G693">
        <f t="shared" si="84"/>
        <v>0</v>
      </c>
      <c r="H693">
        <f t="shared" si="85"/>
        <v>1</v>
      </c>
      <c r="I693">
        <f t="shared" si="86"/>
        <v>1</v>
      </c>
      <c r="J693">
        <f t="shared" si="87"/>
        <v>0</v>
      </c>
      <c r="K693" s="1">
        <f t="shared" si="81"/>
        <v>0.75400389935418743</v>
      </c>
    </row>
    <row r="694" spans="1:11" x14ac:dyDescent="0.25">
      <c r="A694">
        <v>692</v>
      </c>
      <c r="B694">
        <f t="shared" si="82"/>
        <v>180</v>
      </c>
      <c r="C694" s="1">
        <f t="shared" si="80"/>
        <v>0.52359877559829882</v>
      </c>
      <c r="D694">
        <f>128+INT(127*グラフ!$A$1*(COS(C694)-グラフ!$B$1*COS(3*C694)))</f>
        <v>226</v>
      </c>
      <c r="E694">
        <f>128+INT(127*グラフ!$A$1*(COS(C694+2*PI()/3)-グラフ!$B$1*COS(3*C694)))</f>
        <v>29</v>
      </c>
      <c r="F694">
        <f t="shared" si="83"/>
        <v>1</v>
      </c>
      <c r="G694">
        <f t="shared" si="84"/>
        <v>0</v>
      </c>
      <c r="H694">
        <f t="shared" si="85"/>
        <v>1</v>
      </c>
      <c r="I694">
        <f t="shared" si="86"/>
        <v>1</v>
      </c>
      <c r="J694">
        <f t="shared" si="87"/>
        <v>0</v>
      </c>
      <c r="K694" s="1">
        <f t="shared" si="81"/>
        <v>0.75496482162233514</v>
      </c>
    </row>
    <row r="695" spans="1:11" x14ac:dyDescent="0.25">
      <c r="A695">
        <v>693</v>
      </c>
      <c r="B695">
        <f t="shared" si="82"/>
        <v>181</v>
      </c>
      <c r="C695" s="1">
        <f t="shared" si="80"/>
        <v>0.52359877559829882</v>
      </c>
      <c r="D695">
        <f>128+INT(127*グラフ!$A$1*(COS(C695)-グラフ!$B$1*COS(3*C695)))</f>
        <v>226</v>
      </c>
      <c r="E695">
        <f>128+INT(127*グラフ!$A$1*(COS(C695+2*PI()/3)-グラフ!$B$1*COS(3*C695)))</f>
        <v>29</v>
      </c>
      <c r="F695">
        <f t="shared" si="83"/>
        <v>1</v>
      </c>
      <c r="G695">
        <f t="shared" si="84"/>
        <v>0</v>
      </c>
      <c r="H695">
        <f t="shared" si="85"/>
        <v>1</v>
      </c>
      <c r="I695">
        <f t="shared" si="86"/>
        <v>1</v>
      </c>
      <c r="J695">
        <f t="shared" si="87"/>
        <v>0</v>
      </c>
      <c r="K695" s="1">
        <f t="shared" si="81"/>
        <v>0.75592199028787288</v>
      </c>
    </row>
    <row r="696" spans="1:11" x14ac:dyDescent="0.25">
      <c r="A696">
        <v>694</v>
      </c>
      <c r="B696">
        <f t="shared" si="82"/>
        <v>182</v>
      </c>
      <c r="C696" s="1">
        <f t="shared" si="80"/>
        <v>0.52359877559829882</v>
      </c>
      <c r="D696">
        <f>128+INT(127*グラフ!$A$1*(COS(C696)-グラフ!$B$1*COS(3*C696)))</f>
        <v>226</v>
      </c>
      <c r="E696">
        <f>128+INT(127*グラフ!$A$1*(COS(C696+2*PI()/3)-グラフ!$B$1*COS(3*C696)))</f>
        <v>29</v>
      </c>
      <c r="F696">
        <f t="shared" si="83"/>
        <v>1</v>
      </c>
      <c r="G696">
        <f t="shared" si="84"/>
        <v>0</v>
      </c>
      <c r="H696">
        <f t="shared" si="85"/>
        <v>1</v>
      </c>
      <c r="I696">
        <f t="shared" si="86"/>
        <v>1</v>
      </c>
      <c r="J696">
        <f t="shared" si="87"/>
        <v>0</v>
      </c>
      <c r="K696" s="1">
        <f t="shared" si="81"/>
        <v>0.75687542001331087</v>
      </c>
    </row>
    <row r="697" spans="1:11" x14ac:dyDescent="0.25">
      <c r="A697">
        <v>695</v>
      </c>
      <c r="B697">
        <f t="shared" si="82"/>
        <v>183</v>
      </c>
      <c r="C697" s="1">
        <f t="shared" si="80"/>
        <v>0.52359877559829882</v>
      </c>
      <c r="D697">
        <f>128+INT(127*グラフ!$A$1*(COS(C697)-グラフ!$B$1*COS(3*C697)))</f>
        <v>226</v>
      </c>
      <c r="E697">
        <f>128+INT(127*グラフ!$A$1*(COS(C697+2*PI()/3)-グラフ!$B$1*COS(3*C697)))</f>
        <v>29</v>
      </c>
      <c r="F697">
        <f t="shared" si="83"/>
        <v>1</v>
      </c>
      <c r="G697">
        <f t="shared" si="84"/>
        <v>0</v>
      </c>
      <c r="H697">
        <f t="shared" si="85"/>
        <v>1</v>
      </c>
      <c r="I697">
        <f t="shared" si="86"/>
        <v>1</v>
      </c>
      <c r="J697">
        <f t="shared" si="87"/>
        <v>0</v>
      </c>
      <c r="K697" s="1">
        <f t="shared" si="81"/>
        <v>0.75782512540388391</v>
      </c>
    </row>
    <row r="698" spans="1:11" x14ac:dyDescent="0.25">
      <c r="A698">
        <v>696</v>
      </c>
      <c r="B698">
        <f t="shared" si="82"/>
        <v>184</v>
      </c>
      <c r="C698" s="1">
        <f t="shared" si="80"/>
        <v>0.52359877559829882</v>
      </c>
      <c r="D698">
        <f>128+INT(127*グラフ!$A$1*(COS(C698)-グラフ!$B$1*COS(3*C698)))</f>
        <v>226</v>
      </c>
      <c r="E698">
        <f>128+INT(127*グラフ!$A$1*(COS(C698+2*PI()/3)-グラフ!$B$1*COS(3*C698)))</f>
        <v>29</v>
      </c>
      <c r="F698">
        <f t="shared" si="83"/>
        <v>1</v>
      </c>
      <c r="G698">
        <f t="shared" si="84"/>
        <v>0</v>
      </c>
      <c r="H698">
        <f t="shared" si="85"/>
        <v>1</v>
      </c>
      <c r="I698">
        <f t="shared" si="86"/>
        <v>1</v>
      </c>
      <c r="J698">
        <f t="shared" si="87"/>
        <v>0</v>
      </c>
      <c r="K698" s="1">
        <f t="shared" si="81"/>
        <v>0.758771121007775</v>
      </c>
    </row>
    <row r="699" spans="1:11" x14ac:dyDescent="0.25">
      <c r="A699">
        <v>697</v>
      </c>
      <c r="B699">
        <f t="shared" si="82"/>
        <v>185</v>
      </c>
      <c r="C699" s="1">
        <f t="shared" si="80"/>
        <v>0.52359877559829882</v>
      </c>
      <c r="D699">
        <f>128+INT(127*グラフ!$A$1*(COS(C699)-グラフ!$B$1*COS(3*C699)))</f>
        <v>226</v>
      </c>
      <c r="E699">
        <f>128+INT(127*グラフ!$A$1*(COS(C699+2*PI()/3)-グラフ!$B$1*COS(3*C699)))</f>
        <v>29</v>
      </c>
      <c r="F699">
        <f t="shared" si="83"/>
        <v>1</v>
      </c>
      <c r="G699">
        <f t="shared" si="84"/>
        <v>0</v>
      </c>
      <c r="H699">
        <f t="shared" si="85"/>
        <v>1</v>
      </c>
      <c r="I699">
        <f t="shared" si="86"/>
        <v>1</v>
      </c>
      <c r="J699">
        <f t="shared" si="87"/>
        <v>0</v>
      </c>
      <c r="K699" s="1">
        <f t="shared" si="81"/>
        <v>0.75971342131633834</v>
      </c>
    </row>
    <row r="700" spans="1:11" x14ac:dyDescent="0.25">
      <c r="A700">
        <v>698</v>
      </c>
      <c r="B700">
        <f t="shared" si="82"/>
        <v>186</v>
      </c>
      <c r="C700" s="1">
        <f t="shared" si="80"/>
        <v>0.52359877559829882</v>
      </c>
      <c r="D700">
        <f>128+INT(127*グラフ!$A$1*(COS(C700)-グラフ!$B$1*COS(3*C700)))</f>
        <v>226</v>
      </c>
      <c r="E700">
        <f>128+INT(127*グラフ!$A$1*(COS(C700+2*PI()/3)-グラフ!$B$1*COS(3*C700)))</f>
        <v>29</v>
      </c>
      <c r="F700">
        <f t="shared" si="83"/>
        <v>1</v>
      </c>
      <c r="G700">
        <f t="shared" si="84"/>
        <v>0</v>
      </c>
      <c r="H700">
        <f t="shared" si="85"/>
        <v>1</v>
      </c>
      <c r="I700">
        <f t="shared" si="86"/>
        <v>1</v>
      </c>
      <c r="J700">
        <f t="shared" si="87"/>
        <v>0</v>
      </c>
      <c r="K700" s="1">
        <f t="shared" si="81"/>
        <v>0.76065204076432136</v>
      </c>
    </row>
    <row r="701" spans="1:11" x14ac:dyDescent="0.25">
      <c r="A701">
        <v>699</v>
      </c>
      <c r="B701">
        <f t="shared" si="82"/>
        <v>187</v>
      </c>
      <c r="C701" s="1">
        <f t="shared" si="80"/>
        <v>0.52359877559829882</v>
      </c>
      <c r="D701">
        <f>128+INT(127*グラフ!$A$1*(COS(C701)-グラフ!$B$1*COS(3*C701)))</f>
        <v>226</v>
      </c>
      <c r="E701">
        <f>128+INT(127*グラフ!$A$1*(COS(C701+2*PI()/3)-グラフ!$B$1*COS(3*C701)))</f>
        <v>29</v>
      </c>
      <c r="F701">
        <f t="shared" si="83"/>
        <v>1</v>
      </c>
      <c r="G701">
        <f t="shared" si="84"/>
        <v>0</v>
      </c>
      <c r="H701">
        <f t="shared" si="85"/>
        <v>1</v>
      </c>
      <c r="I701">
        <f t="shared" si="86"/>
        <v>1</v>
      </c>
      <c r="J701">
        <f t="shared" si="87"/>
        <v>0</v>
      </c>
      <c r="K701" s="1">
        <f t="shared" si="81"/>
        <v>0.76158699373008576</v>
      </c>
    </row>
    <row r="702" spans="1:11" x14ac:dyDescent="0.25">
      <c r="A702">
        <v>700</v>
      </c>
      <c r="B702">
        <f t="shared" si="82"/>
        <v>188</v>
      </c>
      <c r="C702" s="1">
        <f t="shared" si="80"/>
        <v>0.52359877559829882</v>
      </c>
      <c r="D702">
        <f>128+INT(127*グラフ!$A$1*(COS(C702)-グラフ!$B$1*COS(3*C702)))</f>
        <v>226</v>
      </c>
      <c r="E702">
        <f>128+INT(127*グラフ!$A$1*(COS(C702+2*PI()/3)-グラフ!$B$1*COS(3*C702)))</f>
        <v>29</v>
      </c>
      <c r="F702">
        <f t="shared" si="83"/>
        <v>1</v>
      </c>
      <c r="G702">
        <f t="shared" si="84"/>
        <v>0</v>
      </c>
      <c r="H702">
        <f t="shared" si="85"/>
        <v>1</v>
      </c>
      <c r="I702">
        <f t="shared" si="86"/>
        <v>1</v>
      </c>
      <c r="J702">
        <f t="shared" si="87"/>
        <v>0</v>
      </c>
      <c r="K702" s="1">
        <f t="shared" si="81"/>
        <v>0.76251829453582765</v>
      </c>
    </row>
    <row r="703" spans="1:11" x14ac:dyDescent="0.25">
      <c r="A703">
        <v>701</v>
      </c>
      <c r="B703">
        <f t="shared" si="82"/>
        <v>189</v>
      </c>
      <c r="C703" s="1">
        <f t="shared" si="80"/>
        <v>0.52359877559829882</v>
      </c>
      <c r="D703">
        <f>128+INT(127*グラフ!$A$1*(COS(C703)-グラフ!$B$1*COS(3*C703)))</f>
        <v>226</v>
      </c>
      <c r="E703">
        <f>128+INT(127*グラフ!$A$1*(COS(C703+2*PI()/3)-グラフ!$B$1*COS(3*C703)))</f>
        <v>29</v>
      </c>
      <c r="F703">
        <f t="shared" si="83"/>
        <v>1</v>
      </c>
      <c r="G703">
        <f t="shared" si="84"/>
        <v>0</v>
      </c>
      <c r="H703">
        <f t="shared" si="85"/>
        <v>1</v>
      </c>
      <c r="I703">
        <f t="shared" si="86"/>
        <v>1</v>
      </c>
      <c r="J703">
        <f t="shared" si="87"/>
        <v>0</v>
      </c>
      <c r="K703" s="1">
        <f t="shared" si="81"/>
        <v>0.76344595744779709</v>
      </c>
    </row>
    <row r="704" spans="1:11" x14ac:dyDescent="0.25">
      <c r="A704">
        <v>702</v>
      </c>
      <c r="B704">
        <f t="shared" si="82"/>
        <v>190</v>
      </c>
      <c r="C704" s="1">
        <f t="shared" si="80"/>
        <v>0.52359877559829882</v>
      </c>
      <c r="D704">
        <f>128+INT(127*グラフ!$A$1*(COS(C704)-グラフ!$B$1*COS(3*C704)))</f>
        <v>226</v>
      </c>
      <c r="E704">
        <f>128+INT(127*グラフ!$A$1*(COS(C704+2*PI()/3)-グラフ!$B$1*COS(3*C704)))</f>
        <v>29</v>
      </c>
      <c r="F704">
        <f t="shared" si="83"/>
        <v>1</v>
      </c>
      <c r="G704">
        <f t="shared" si="84"/>
        <v>0</v>
      </c>
      <c r="H704">
        <f t="shared" si="85"/>
        <v>1</v>
      </c>
      <c r="I704">
        <f t="shared" si="86"/>
        <v>1</v>
      </c>
      <c r="J704">
        <f t="shared" si="87"/>
        <v>0</v>
      </c>
      <c r="K704" s="1">
        <f t="shared" si="81"/>
        <v>0.76436999667651662</v>
      </c>
    </row>
    <row r="705" spans="1:11" x14ac:dyDescent="0.25">
      <c r="A705">
        <v>703</v>
      </c>
      <c r="B705">
        <f t="shared" si="82"/>
        <v>191</v>
      </c>
      <c r="C705" s="1">
        <f t="shared" si="80"/>
        <v>0.52359877559829882</v>
      </c>
      <c r="D705">
        <f>128+INT(127*グラフ!$A$1*(COS(C705)-グラフ!$B$1*COS(3*C705)))</f>
        <v>226</v>
      </c>
      <c r="E705">
        <f>128+INT(127*グラフ!$A$1*(COS(C705+2*PI()/3)-グラフ!$B$1*COS(3*C705)))</f>
        <v>29</v>
      </c>
      <c r="F705">
        <f t="shared" si="83"/>
        <v>1</v>
      </c>
      <c r="G705">
        <f t="shared" si="84"/>
        <v>0</v>
      </c>
      <c r="H705">
        <f t="shared" si="85"/>
        <v>1</v>
      </c>
      <c r="I705">
        <f t="shared" si="86"/>
        <v>1</v>
      </c>
      <c r="J705">
        <f t="shared" si="87"/>
        <v>0</v>
      </c>
      <c r="K705" s="1">
        <f t="shared" si="81"/>
        <v>0.76529042637699896</v>
      </c>
    </row>
    <row r="706" spans="1:11" x14ac:dyDescent="0.25">
      <c r="A706">
        <v>704</v>
      </c>
      <c r="B706">
        <f t="shared" si="82"/>
        <v>192</v>
      </c>
      <c r="C706" s="1">
        <f t="shared" ref="C706:C769" si="88">2*PI()*(INT(A706*$M$1)/24)</f>
        <v>0.52359877559829882</v>
      </c>
      <c r="D706">
        <f>128+INT(127*グラフ!$A$1*(COS(C706)-グラフ!$B$1*COS(3*C706)))</f>
        <v>226</v>
      </c>
      <c r="E706">
        <f>128+INT(127*グラフ!$A$1*(COS(C706+2*PI()/3)-グラフ!$B$1*COS(3*C706)))</f>
        <v>29</v>
      </c>
      <c r="F706">
        <f t="shared" si="83"/>
        <v>1</v>
      </c>
      <c r="G706">
        <f t="shared" si="84"/>
        <v>0</v>
      </c>
      <c r="H706">
        <f t="shared" si="85"/>
        <v>1</v>
      </c>
      <c r="I706">
        <f t="shared" si="86"/>
        <v>1</v>
      </c>
      <c r="J706">
        <f t="shared" si="87"/>
        <v>0</v>
      </c>
      <c r="K706" s="1">
        <f t="shared" ref="K706:K769" si="89">$M$3*K705+$M$2*(I706-J706)</f>
        <v>0.76620726064896383</v>
      </c>
    </row>
    <row r="707" spans="1:11" x14ac:dyDescent="0.25">
      <c r="A707">
        <v>705</v>
      </c>
      <c r="B707">
        <f t="shared" ref="B707:B770" si="90">MOD(A707,256)</f>
        <v>193</v>
      </c>
      <c r="C707" s="1">
        <f t="shared" si="88"/>
        <v>0.52359877559829882</v>
      </c>
      <c r="D707">
        <f>128+INT(127*グラフ!$A$1*(COS(C707)-グラフ!$B$1*COS(3*C707)))</f>
        <v>226</v>
      </c>
      <c r="E707">
        <f>128+INT(127*グラフ!$A$1*(COS(C707+2*PI()/3)-グラフ!$B$1*COS(3*C707)))</f>
        <v>29</v>
      </c>
      <c r="F707">
        <f t="shared" ref="F707:F770" si="91">IF(D707&gt;B707,1,0)</f>
        <v>1</v>
      </c>
      <c r="G707">
        <f t="shared" ref="G707:G770" si="92">IF(E707&gt;B707,1,0)</f>
        <v>0</v>
      </c>
      <c r="H707">
        <f t="shared" ref="H707:H770" si="93">IF(_xlfn.XOR(F707,G707),1,0)</f>
        <v>1</v>
      </c>
      <c r="I707">
        <f t="shared" ref="I707:I770" si="94">IF(AND(F707,H707),1,0)</f>
        <v>1</v>
      </c>
      <c r="J707">
        <f t="shared" ref="J707:J770" si="95">IF(AND(G707,H707),1,0)</f>
        <v>0</v>
      </c>
      <c r="K707" s="1">
        <f t="shared" si="89"/>
        <v>0.76712051353705379</v>
      </c>
    </row>
    <row r="708" spans="1:11" x14ac:dyDescent="0.25">
      <c r="A708">
        <v>706</v>
      </c>
      <c r="B708">
        <f t="shared" si="90"/>
        <v>194</v>
      </c>
      <c r="C708" s="1">
        <f t="shared" si="88"/>
        <v>0.52359877559829882</v>
      </c>
      <c r="D708">
        <f>128+INT(127*グラフ!$A$1*(COS(C708)-グラフ!$B$1*COS(3*C708)))</f>
        <v>226</v>
      </c>
      <c r="E708">
        <f>128+INT(127*グラフ!$A$1*(COS(C708+2*PI()/3)-グラフ!$B$1*COS(3*C708)))</f>
        <v>29</v>
      </c>
      <c r="F708">
        <f t="shared" si="91"/>
        <v>1</v>
      </c>
      <c r="G708">
        <f t="shared" si="92"/>
        <v>0</v>
      </c>
      <c r="H708">
        <f t="shared" si="93"/>
        <v>1</v>
      </c>
      <c r="I708">
        <f t="shared" si="94"/>
        <v>1</v>
      </c>
      <c r="J708">
        <f t="shared" si="95"/>
        <v>0</v>
      </c>
      <c r="K708" s="1">
        <f t="shared" si="89"/>
        <v>0.76803019903104963</v>
      </c>
    </row>
    <row r="709" spans="1:11" x14ac:dyDescent="0.25">
      <c r="A709">
        <v>707</v>
      </c>
      <c r="B709">
        <f t="shared" si="90"/>
        <v>195</v>
      </c>
      <c r="C709" s="1">
        <f t="shared" si="88"/>
        <v>0.52359877559829882</v>
      </c>
      <c r="D709">
        <f>128+INT(127*グラフ!$A$1*(COS(C709)-グラフ!$B$1*COS(3*C709)))</f>
        <v>226</v>
      </c>
      <c r="E709">
        <f>128+INT(127*グラフ!$A$1*(COS(C709+2*PI()/3)-グラフ!$B$1*COS(3*C709)))</f>
        <v>29</v>
      </c>
      <c r="F709">
        <f t="shared" si="91"/>
        <v>1</v>
      </c>
      <c r="G709">
        <f t="shared" si="92"/>
        <v>0</v>
      </c>
      <c r="H709">
        <f t="shared" si="93"/>
        <v>1</v>
      </c>
      <c r="I709">
        <f t="shared" si="94"/>
        <v>1</v>
      </c>
      <c r="J709">
        <f t="shared" si="95"/>
        <v>0</v>
      </c>
      <c r="K709" s="1">
        <f t="shared" si="89"/>
        <v>0.76893633106608461</v>
      </c>
    </row>
    <row r="710" spans="1:11" x14ac:dyDescent="0.25">
      <c r="A710">
        <v>708</v>
      </c>
      <c r="B710">
        <f t="shared" si="90"/>
        <v>196</v>
      </c>
      <c r="C710" s="1">
        <f t="shared" si="88"/>
        <v>0.52359877559829882</v>
      </c>
      <c r="D710">
        <f>128+INT(127*グラフ!$A$1*(COS(C710)-グラフ!$B$1*COS(3*C710)))</f>
        <v>226</v>
      </c>
      <c r="E710">
        <f>128+INT(127*グラフ!$A$1*(COS(C710+2*PI()/3)-グラフ!$B$1*COS(3*C710)))</f>
        <v>29</v>
      </c>
      <c r="F710">
        <f t="shared" si="91"/>
        <v>1</v>
      </c>
      <c r="G710">
        <f t="shared" si="92"/>
        <v>0</v>
      </c>
      <c r="H710">
        <f t="shared" si="93"/>
        <v>1</v>
      </c>
      <c r="I710">
        <f t="shared" si="94"/>
        <v>1</v>
      </c>
      <c r="J710">
        <f t="shared" si="95"/>
        <v>0</v>
      </c>
      <c r="K710" s="1">
        <f t="shared" si="89"/>
        <v>0.76983892352285777</v>
      </c>
    </row>
    <row r="711" spans="1:11" x14ac:dyDescent="0.25">
      <c r="A711">
        <v>709</v>
      </c>
      <c r="B711">
        <f t="shared" si="90"/>
        <v>197</v>
      </c>
      <c r="C711" s="1">
        <f t="shared" si="88"/>
        <v>0.52359877559829882</v>
      </c>
      <c r="D711">
        <f>128+INT(127*グラフ!$A$1*(COS(C711)-グラフ!$B$1*COS(3*C711)))</f>
        <v>226</v>
      </c>
      <c r="E711">
        <f>128+INT(127*グラフ!$A$1*(COS(C711+2*PI()/3)-グラフ!$B$1*COS(3*C711)))</f>
        <v>29</v>
      </c>
      <c r="F711">
        <f t="shared" si="91"/>
        <v>1</v>
      </c>
      <c r="G711">
        <f t="shared" si="92"/>
        <v>0</v>
      </c>
      <c r="H711">
        <f t="shared" si="93"/>
        <v>1</v>
      </c>
      <c r="I711">
        <f t="shared" si="94"/>
        <v>1</v>
      </c>
      <c r="J711">
        <f t="shared" si="95"/>
        <v>0</v>
      </c>
      <c r="K711" s="1">
        <f t="shared" si="89"/>
        <v>0.77073799022784661</v>
      </c>
    </row>
    <row r="712" spans="1:11" x14ac:dyDescent="0.25">
      <c r="A712">
        <v>710</v>
      </c>
      <c r="B712">
        <f t="shared" si="90"/>
        <v>198</v>
      </c>
      <c r="C712" s="1">
        <f t="shared" si="88"/>
        <v>0.52359877559829882</v>
      </c>
      <c r="D712">
        <f>128+INT(127*グラフ!$A$1*(COS(C712)-グラフ!$B$1*COS(3*C712)))</f>
        <v>226</v>
      </c>
      <c r="E712">
        <f>128+INT(127*グラフ!$A$1*(COS(C712+2*PI()/3)-グラフ!$B$1*COS(3*C712)))</f>
        <v>29</v>
      </c>
      <c r="F712">
        <f t="shared" si="91"/>
        <v>1</v>
      </c>
      <c r="G712">
        <f t="shared" si="92"/>
        <v>0</v>
      </c>
      <c r="H712">
        <f t="shared" si="93"/>
        <v>1</v>
      </c>
      <c r="I712">
        <f t="shared" si="94"/>
        <v>1</v>
      </c>
      <c r="J712">
        <f t="shared" si="95"/>
        <v>0</v>
      </c>
      <c r="K712" s="1">
        <f t="shared" si="89"/>
        <v>0.7716335449535191</v>
      </c>
    </row>
    <row r="713" spans="1:11" x14ac:dyDescent="0.25">
      <c r="A713">
        <v>711</v>
      </c>
      <c r="B713">
        <f t="shared" si="90"/>
        <v>199</v>
      </c>
      <c r="C713" s="1">
        <f t="shared" si="88"/>
        <v>0.52359877559829882</v>
      </c>
      <c r="D713">
        <f>128+INT(127*グラフ!$A$1*(COS(C713)-グラフ!$B$1*COS(3*C713)))</f>
        <v>226</v>
      </c>
      <c r="E713">
        <f>128+INT(127*グラフ!$A$1*(COS(C713+2*PI()/3)-グラフ!$B$1*COS(3*C713)))</f>
        <v>29</v>
      </c>
      <c r="F713">
        <f t="shared" si="91"/>
        <v>1</v>
      </c>
      <c r="G713">
        <f t="shared" si="92"/>
        <v>0</v>
      </c>
      <c r="H713">
        <f t="shared" si="93"/>
        <v>1</v>
      </c>
      <c r="I713">
        <f t="shared" si="94"/>
        <v>1</v>
      </c>
      <c r="J713">
        <f t="shared" si="95"/>
        <v>0</v>
      </c>
      <c r="K713" s="1">
        <f t="shared" si="89"/>
        <v>0.77252560141854443</v>
      </c>
    </row>
    <row r="714" spans="1:11" x14ac:dyDescent="0.25">
      <c r="A714">
        <v>712</v>
      </c>
      <c r="B714">
        <f t="shared" si="90"/>
        <v>200</v>
      </c>
      <c r="C714" s="1">
        <f t="shared" si="88"/>
        <v>0.52359877559829882</v>
      </c>
      <c r="D714">
        <f>128+INT(127*グラフ!$A$1*(COS(C714)-グラフ!$B$1*COS(3*C714)))</f>
        <v>226</v>
      </c>
      <c r="E714">
        <f>128+INT(127*グラフ!$A$1*(COS(C714+2*PI()/3)-グラフ!$B$1*COS(3*C714)))</f>
        <v>29</v>
      </c>
      <c r="F714">
        <f t="shared" si="91"/>
        <v>1</v>
      </c>
      <c r="G714">
        <f t="shared" si="92"/>
        <v>0</v>
      </c>
      <c r="H714">
        <f t="shared" si="93"/>
        <v>1</v>
      </c>
      <c r="I714">
        <f t="shared" si="94"/>
        <v>1</v>
      </c>
      <c r="J714">
        <f t="shared" si="95"/>
        <v>0</v>
      </c>
      <c r="K714" s="1">
        <f t="shared" si="89"/>
        <v>0.77341417328800321</v>
      </c>
    </row>
    <row r="715" spans="1:11" x14ac:dyDescent="0.25">
      <c r="A715">
        <v>713</v>
      </c>
      <c r="B715">
        <f t="shared" si="90"/>
        <v>201</v>
      </c>
      <c r="C715" s="1">
        <f t="shared" si="88"/>
        <v>0.52359877559829882</v>
      </c>
      <c r="D715">
        <f>128+INT(127*グラフ!$A$1*(COS(C715)-グラフ!$B$1*COS(3*C715)))</f>
        <v>226</v>
      </c>
      <c r="E715">
        <f>128+INT(127*グラフ!$A$1*(COS(C715+2*PI()/3)-グラフ!$B$1*COS(3*C715)))</f>
        <v>29</v>
      </c>
      <c r="F715">
        <f t="shared" si="91"/>
        <v>1</v>
      </c>
      <c r="G715">
        <f t="shared" si="92"/>
        <v>0</v>
      </c>
      <c r="H715">
        <f t="shared" si="93"/>
        <v>1</v>
      </c>
      <c r="I715">
        <f t="shared" si="94"/>
        <v>1</v>
      </c>
      <c r="J715">
        <f t="shared" si="95"/>
        <v>0</v>
      </c>
      <c r="K715" s="1">
        <f t="shared" si="89"/>
        <v>0.77429927417359701</v>
      </c>
    </row>
    <row r="716" spans="1:11" x14ac:dyDescent="0.25">
      <c r="A716">
        <v>714</v>
      </c>
      <c r="B716">
        <f t="shared" si="90"/>
        <v>202</v>
      </c>
      <c r="C716" s="1">
        <f t="shared" si="88"/>
        <v>0.52359877559829882</v>
      </c>
      <c r="D716">
        <f>128+INT(127*グラフ!$A$1*(COS(C716)-グラフ!$B$1*COS(3*C716)))</f>
        <v>226</v>
      </c>
      <c r="E716">
        <f>128+INT(127*グラフ!$A$1*(COS(C716+2*PI()/3)-グラフ!$B$1*COS(3*C716)))</f>
        <v>29</v>
      </c>
      <c r="F716">
        <f t="shared" si="91"/>
        <v>1</v>
      </c>
      <c r="G716">
        <f t="shared" si="92"/>
        <v>0</v>
      </c>
      <c r="H716">
        <f t="shared" si="93"/>
        <v>1</v>
      </c>
      <c r="I716">
        <f t="shared" si="94"/>
        <v>1</v>
      </c>
      <c r="J716">
        <f t="shared" si="95"/>
        <v>0</v>
      </c>
      <c r="K716" s="1">
        <f t="shared" si="89"/>
        <v>0.77518091763385644</v>
      </c>
    </row>
    <row r="717" spans="1:11" x14ac:dyDescent="0.25">
      <c r="A717">
        <v>715</v>
      </c>
      <c r="B717">
        <f t="shared" si="90"/>
        <v>203</v>
      </c>
      <c r="C717" s="1">
        <f t="shared" si="88"/>
        <v>0.52359877559829882</v>
      </c>
      <c r="D717">
        <f>128+INT(127*グラフ!$A$1*(COS(C717)-グラフ!$B$1*COS(3*C717)))</f>
        <v>226</v>
      </c>
      <c r="E717">
        <f>128+INT(127*グラフ!$A$1*(COS(C717+2*PI()/3)-グラフ!$B$1*COS(3*C717)))</f>
        <v>29</v>
      </c>
      <c r="F717">
        <f t="shared" si="91"/>
        <v>1</v>
      </c>
      <c r="G717">
        <f t="shared" si="92"/>
        <v>0</v>
      </c>
      <c r="H717">
        <f t="shared" si="93"/>
        <v>1</v>
      </c>
      <c r="I717">
        <f t="shared" si="94"/>
        <v>1</v>
      </c>
      <c r="J717">
        <f t="shared" si="95"/>
        <v>0</v>
      </c>
      <c r="K717" s="1">
        <f t="shared" si="89"/>
        <v>0.77605911717434917</v>
      </c>
    </row>
    <row r="718" spans="1:11" x14ac:dyDescent="0.25">
      <c r="A718">
        <v>716</v>
      </c>
      <c r="B718">
        <f t="shared" si="90"/>
        <v>204</v>
      </c>
      <c r="C718" s="1">
        <f t="shared" si="88"/>
        <v>0.52359877559829882</v>
      </c>
      <c r="D718">
        <f>128+INT(127*グラフ!$A$1*(COS(C718)-グラフ!$B$1*COS(3*C718)))</f>
        <v>226</v>
      </c>
      <c r="E718">
        <f>128+INT(127*グラフ!$A$1*(COS(C718+2*PI()/3)-グラフ!$B$1*COS(3*C718)))</f>
        <v>29</v>
      </c>
      <c r="F718">
        <f t="shared" si="91"/>
        <v>1</v>
      </c>
      <c r="G718">
        <f t="shared" si="92"/>
        <v>0</v>
      </c>
      <c r="H718">
        <f t="shared" si="93"/>
        <v>1</v>
      </c>
      <c r="I718">
        <f t="shared" si="94"/>
        <v>1</v>
      </c>
      <c r="J718">
        <f t="shared" si="95"/>
        <v>0</v>
      </c>
      <c r="K718" s="1">
        <f t="shared" si="89"/>
        <v>0.77693388624788684</v>
      </c>
    </row>
    <row r="719" spans="1:11" x14ac:dyDescent="0.25">
      <c r="A719">
        <v>717</v>
      </c>
      <c r="B719">
        <f t="shared" si="90"/>
        <v>205</v>
      </c>
      <c r="C719" s="1">
        <f t="shared" si="88"/>
        <v>0.52359877559829882</v>
      </c>
      <c r="D719">
        <f>128+INT(127*グラフ!$A$1*(COS(C719)-グラフ!$B$1*COS(3*C719)))</f>
        <v>226</v>
      </c>
      <c r="E719">
        <f>128+INT(127*グラフ!$A$1*(COS(C719+2*PI()/3)-グラフ!$B$1*COS(3*C719)))</f>
        <v>29</v>
      </c>
      <c r="F719">
        <f t="shared" si="91"/>
        <v>1</v>
      </c>
      <c r="G719">
        <f t="shared" si="92"/>
        <v>0</v>
      </c>
      <c r="H719">
        <f t="shared" si="93"/>
        <v>1</v>
      </c>
      <c r="I719">
        <f t="shared" si="94"/>
        <v>1</v>
      </c>
      <c r="J719">
        <f t="shared" si="95"/>
        <v>0</v>
      </c>
      <c r="K719" s="1">
        <f t="shared" si="89"/>
        <v>0.77780523825473102</v>
      </c>
    </row>
    <row r="720" spans="1:11" x14ac:dyDescent="0.25">
      <c r="A720">
        <v>718</v>
      </c>
      <c r="B720">
        <f t="shared" si="90"/>
        <v>206</v>
      </c>
      <c r="C720" s="1">
        <f t="shared" si="88"/>
        <v>0.52359877559829882</v>
      </c>
      <c r="D720">
        <f>128+INT(127*グラフ!$A$1*(COS(C720)-グラフ!$B$1*COS(3*C720)))</f>
        <v>226</v>
      </c>
      <c r="E720">
        <f>128+INT(127*グラフ!$A$1*(COS(C720+2*PI()/3)-グラフ!$B$1*COS(3*C720)))</f>
        <v>29</v>
      </c>
      <c r="F720">
        <f t="shared" si="91"/>
        <v>1</v>
      </c>
      <c r="G720">
        <f t="shared" si="92"/>
        <v>0</v>
      </c>
      <c r="H720">
        <f t="shared" si="93"/>
        <v>1</v>
      </c>
      <c r="I720">
        <f t="shared" si="94"/>
        <v>1</v>
      </c>
      <c r="J720">
        <f t="shared" si="95"/>
        <v>0</v>
      </c>
      <c r="K720" s="1">
        <f t="shared" si="89"/>
        <v>0.77867318654279849</v>
      </c>
    </row>
    <row r="721" spans="1:11" x14ac:dyDescent="0.25">
      <c r="A721">
        <v>719</v>
      </c>
      <c r="B721">
        <f t="shared" si="90"/>
        <v>207</v>
      </c>
      <c r="C721" s="1">
        <f t="shared" si="88"/>
        <v>0.52359877559829882</v>
      </c>
      <c r="D721">
        <f>128+INT(127*グラフ!$A$1*(COS(C721)-グラフ!$B$1*COS(3*C721)))</f>
        <v>226</v>
      </c>
      <c r="E721">
        <f>128+INT(127*グラフ!$A$1*(COS(C721+2*PI()/3)-グラフ!$B$1*COS(3*C721)))</f>
        <v>29</v>
      </c>
      <c r="F721">
        <f t="shared" si="91"/>
        <v>1</v>
      </c>
      <c r="G721">
        <f t="shared" si="92"/>
        <v>0</v>
      </c>
      <c r="H721">
        <f t="shared" si="93"/>
        <v>1</v>
      </c>
      <c r="I721">
        <f t="shared" si="94"/>
        <v>1</v>
      </c>
      <c r="J721">
        <f t="shared" si="95"/>
        <v>0</v>
      </c>
      <c r="K721" s="1">
        <f t="shared" si="89"/>
        <v>0.77953774440786572</v>
      </c>
    </row>
    <row r="722" spans="1:11" x14ac:dyDescent="0.25">
      <c r="A722">
        <v>720</v>
      </c>
      <c r="B722">
        <f t="shared" si="90"/>
        <v>208</v>
      </c>
      <c r="C722" s="1">
        <f t="shared" si="88"/>
        <v>0.52359877559829882</v>
      </c>
      <c r="D722">
        <f>128+INT(127*グラフ!$A$1*(COS(C722)-グラフ!$B$1*COS(3*C722)))</f>
        <v>226</v>
      </c>
      <c r="E722">
        <f>128+INT(127*グラフ!$A$1*(COS(C722+2*PI()/3)-グラフ!$B$1*COS(3*C722)))</f>
        <v>29</v>
      </c>
      <c r="F722">
        <f t="shared" si="91"/>
        <v>1</v>
      </c>
      <c r="G722">
        <f t="shared" si="92"/>
        <v>0</v>
      </c>
      <c r="H722">
        <f t="shared" si="93"/>
        <v>1</v>
      </c>
      <c r="I722">
        <f t="shared" si="94"/>
        <v>1</v>
      </c>
      <c r="J722">
        <f t="shared" si="95"/>
        <v>0</v>
      </c>
      <c r="K722" s="1">
        <f t="shared" si="89"/>
        <v>0.78039892509377251</v>
      </c>
    </row>
    <row r="723" spans="1:11" x14ac:dyDescent="0.25">
      <c r="A723">
        <v>721</v>
      </c>
      <c r="B723">
        <f t="shared" si="90"/>
        <v>209</v>
      </c>
      <c r="C723" s="1">
        <f t="shared" si="88"/>
        <v>0.52359877559829882</v>
      </c>
      <c r="D723">
        <f>128+INT(127*グラフ!$A$1*(COS(C723)-グラフ!$B$1*COS(3*C723)))</f>
        <v>226</v>
      </c>
      <c r="E723">
        <f>128+INT(127*グラフ!$A$1*(COS(C723+2*PI()/3)-グラフ!$B$1*COS(3*C723)))</f>
        <v>29</v>
      </c>
      <c r="F723">
        <f t="shared" si="91"/>
        <v>1</v>
      </c>
      <c r="G723">
        <f t="shared" si="92"/>
        <v>0</v>
      </c>
      <c r="H723">
        <f t="shared" si="93"/>
        <v>1</v>
      </c>
      <c r="I723">
        <f t="shared" si="94"/>
        <v>1</v>
      </c>
      <c r="J723">
        <f t="shared" si="95"/>
        <v>0</v>
      </c>
      <c r="K723" s="1">
        <f t="shared" si="89"/>
        <v>0.78125674179262494</v>
      </c>
    </row>
    <row r="724" spans="1:11" x14ac:dyDescent="0.25">
      <c r="A724">
        <v>722</v>
      </c>
      <c r="B724">
        <f t="shared" si="90"/>
        <v>210</v>
      </c>
      <c r="C724" s="1">
        <f t="shared" si="88"/>
        <v>0.52359877559829882</v>
      </c>
      <c r="D724">
        <f>128+INT(127*グラフ!$A$1*(COS(C724)-グラフ!$B$1*COS(3*C724)))</f>
        <v>226</v>
      </c>
      <c r="E724">
        <f>128+INT(127*グラフ!$A$1*(COS(C724+2*PI()/3)-グラフ!$B$1*COS(3*C724)))</f>
        <v>29</v>
      </c>
      <c r="F724">
        <f t="shared" si="91"/>
        <v>1</v>
      </c>
      <c r="G724">
        <f t="shared" si="92"/>
        <v>0</v>
      </c>
      <c r="H724">
        <f t="shared" si="93"/>
        <v>1</v>
      </c>
      <c r="I724">
        <f t="shared" si="94"/>
        <v>1</v>
      </c>
      <c r="J724">
        <f t="shared" si="95"/>
        <v>0</v>
      </c>
      <c r="K724" s="1">
        <f t="shared" si="89"/>
        <v>0.78211120764499753</v>
      </c>
    </row>
    <row r="725" spans="1:11" x14ac:dyDescent="0.25">
      <c r="A725">
        <v>723</v>
      </c>
      <c r="B725">
        <f t="shared" si="90"/>
        <v>211</v>
      </c>
      <c r="C725" s="1">
        <f t="shared" si="88"/>
        <v>0.52359877559829882</v>
      </c>
      <c r="D725">
        <f>128+INT(127*グラフ!$A$1*(COS(C725)-グラフ!$B$1*COS(3*C725)))</f>
        <v>226</v>
      </c>
      <c r="E725">
        <f>128+INT(127*グラフ!$A$1*(COS(C725+2*PI()/3)-グラフ!$B$1*COS(3*C725)))</f>
        <v>29</v>
      </c>
      <c r="F725">
        <f t="shared" si="91"/>
        <v>1</v>
      </c>
      <c r="G725">
        <f t="shared" si="92"/>
        <v>0</v>
      </c>
      <c r="H725">
        <f t="shared" si="93"/>
        <v>1</v>
      </c>
      <c r="I725">
        <f t="shared" si="94"/>
        <v>1</v>
      </c>
      <c r="J725">
        <f t="shared" si="95"/>
        <v>0</v>
      </c>
      <c r="K725" s="1">
        <f t="shared" si="89"/>
        <v>0.7829623357401343</v>
      </c>
    </row>
    <row r="726" spans="1:11" x14ac:dyDescent="0.25">
      <c r="A726">
        <v>724</v>
      </c>
      <c r="B726">
        <f t="shared" si="90"/>
        <v>212</v>
      </c>
      <c r="C726" s="1">
        <f t="shared" si="88"/>
        <v>0.52359877559829882</v>
      </c>
      <c r="D726">
        <f>128+INT(127*グラフ!$A$1*(COS(C726)-グラフ!$B$1*COS(3*C726)))</f>
        <v>226</v>
      </c>
      <c r="E726">
        <f>128+INT(127*グラフ!$A$1*(COS(C726+2*PI()/3)-グラフ!$B$1*COS(3*C726)))</f>
        <v>29</v>
      </c>
      <c r="F726">
        <f t="shared" si="91"/>
        <v>1</v>
      </c>
      <c r="G726">
        <f t="shared" si="92"/>
        <v>0</v>
      </c>
      <c r="H726">
        <f t="shared" si="93"/>
        <v>1</v>
      </c>
      <c r="I726">
        <f t="shared" si="94"/>
        <v>1</v>
      </c>
      <c r="J726">
        <f t="shared" si="95"/>
        <v>0</v>
      </c>
      <c r="K726" s="1">
        <f t="shared" si="89"/>
        <v>0.78381013911614938</v>
      </c>
    </row>
    <row r="727" spans="1:11" x14ac:dyDescent="0.25">
      <c r="A727">
        <v>725</v>
      </c>
      <c r="B727">
        <f t="shared" si="90"/>
        <v>213</v>
      </c>
      <c r="C727" s="1">
        <f t="shared" si="88"/>
        <v>0.52359877559829882</v>
      </c>
      <c r="D727">
        <f>128+INT(127*グラフ!$A$1*(COS(C727)-グラフ!$B$1*COS(3*C727)))</f>
        <v>226</v>
      </c>
      <c r="E727">
        <f>128+INT(127*グラフ!$A$1*(COS(C727+2*PI()/3)-グラフ!$B$1*COS(3*C727)))</f>
        <v>29</v>
      </c>
      <c r="F727">
        <f t="shared" si="91"/>
        <v>1</v>
      </c>
      <c r="G727">
        <f t="shared" si="92"/>
        <v>0</v>
      </c>
      <c r="H727">
        <f t="shared" si="93"/>
        <v>1</v>
      </c>
      <c r="I727">
        <f t="shared" si="94"/>
        <v>1</v>
      </c>
      <c r="J727">
        <f t="shared" si="95"/>
        <v>0</v>
      </c>
      <c r="K727" s="1">
        <f t="shared" si="89"/>
        <v>0.7846546307602269</v>
      </c>
    </row>
    <row r="728" spans="1:11" x14ac:dyDescent="0.25">
      <c r="A728">
        <v>726</v>
      </c>
      <c r="B728">
        <f t="shared" si="90"/>
        <v>214</v>
      </c>
      <c r="C728" s="1">
        <f t="shared" si="88"/>
        <v>0.52359877559829882</v>
      </c>
      <c r="D728">
        <f>128+INT(127*グラフ!$A$1*(COS(C728)-グラフ!$B$1*COS(3*C728)))</f>
        <v>226</v>
      </c>
      <c r="E728">
        <f>128+INT(127*グラフ!$A$1*(COS(C728+2*PI()/3)-グラフ!$B$1*COS(3*C728)))</f>
        <v>29</v>
      </c>
      <c r="F728">
        <f t="shared" si="91"/>
        <v>1</v>
      </c>
      <c r="G728">
        <f t="shared" si="92"/>
        <v>0</v>
      </c>
      <c r="H728">
        <f t="shared" si="93"/>
        <v>1</v>
      </c>
      <c r="I728">
        <f t="shared" si="94"/>
        <v>1</v>
      </c>
      <c r="J728">
        <f t="shared" si="95"/>
        <v>0</v>
      </c>
      <c r="K728" s="1">
        <f t="shared" si="89"/>
        <v>0.78549582360881975</v>
      </c>
    </row>
    <row r="729" spans="1:11" x14ac:dyDescent="0.25">
      <c r="A729">
        <v>727</v>
      </c>
      <c r="B729">
        <f t="shared" si="90"/>
        <v>215</v>
      </c>
      <c r="C729" s="1">
        <f t="shared" si="88"/>
        <v>0.52359877559829882</v>
      </c>
      <c r="D729">
        <f>128+INT(127*グラフ!$A$1*(COS(C729)-グラフ!$B$1*COS(3*C729)))</f>
        <v>226</v>
      </c>
      <c r="E729">
        <f>128+INT(127*グラフ!$A$1*(COS(C729+2*PI()/3)-グラフ!$B$1*COS(3*C729)))</f>
        <v>29</v>
      </c>
      <c r="F729">
        <f t="shared" si="91"/>
        <v>1</v>
      </c>
      <c r="G729">
        <f t="shared" si="92"/>
        <v>0</v>
      </c>
      <c r="H729">
        <f t="shared" si="93"/>
        <v>1</v>
      </c>
      <c r="I729">
        <f t="shared" si="94"/>
        <v>1</v>
      </c>
      <c r="J729">
        <f t="shared" si="95"/>
        <v>0</v>
      </c>
      <c r="K729" s="1">
        <f t="shared" si="89"/>
        <v>0.78633373054784783</v>
      </c>
    </row>
    <row r="730" spans="1:11" x14ac:dyDescent="0.25">
      <c r="A730">
        <v>728</v>
      </c>
      <c r="B730">
        <f t="shared" si="90"/>
        <v>216</v>
      </c>
      <c r="C730" s="1">
        <f t="shared" si="88"/>
        <v>0.52359877559829882</v>
      </c>
      <c r="D730">
        <f>128+INT(127*グラフ!$A$1*(COS(C730)-グラフ!$B$1*COS(3*C730)))</f>
        <v>226</v>
      </c>
      <c r="E730">
        <f>128+INT(127*グラフ!$A$1*(COS(C730+2*PI()/3)-グラフ!$B$1*COS(3*C730)))</f>
        <v>29</v>
      </c>
      <c r="F730">
        <f t="shared" si="91"/>
        <v>1</v>
      </c>
      <c r="G730">
        <f t="shared" si="92"/>
        <v>0</v>
      </c>
      <c r="H730">
        <f t="shared" si="93"/>
        <v>1</v>
      </c>
      <c r="I730">
        <f t="shared" si="94"/>
        <v>1</v>
      </c>
      <c r="J730">
        <f t="shared" si="95"/>
        <v>0</v>
      </c>
      <c r="K730" s="1">
        <f t="shared" si="89"/>
        <v>0.78716836441289528</v>
      </c>
    </row>
    <row r="731" spans="1:11" x14ac:dyDescent="0.25">
      <c r="A731">
        <v>729</v>
      </c>
      <c r="B731">
        <f t="shared" si="90"/>
        <v>217</v>
      </c>
      <c r="C731" s="1">
        <f t="shared" si="88"/>
        <v>0.52359877559829882</v>
      </c>
      <c r="D731">
        <f>128+INT(127*グラフ!$A$1*(COS(C731)-グラフ!$B$1*COS(3*C731)))</f>
        <v>226</v>
      </c>
      <c r="E731">
        <f>128+INT(127*グラフ!$A$1*(COS(C731+2*PI()/3)-グラフ!$B$1*COS(3*C731)))</f>
        <v>29</v>
      </c>
      <c r="F731">
        <f t="shared" si="91"/>
        <v>1</v>
      </c>
      <c r="G731">
        <f t="shared" si="92"/>
        <v>0</v>
      </c>
      <c r="H731">
        <f t="shared" si="93"/>
        <v>1</v>
      </c>
      <c r="I731">
        <f t="shared" si="94"/>
        <v>1</v>
      </c>
      <c r="J731">
        <f t="shared" si="95"/>
        <v>0</v>
      </c>
      <c r="K731" s="1">
        <f t="shared" si="89"/>
        <v>0.78799973798940737</v>
      </c>
    </row>
    <row r="732" spans="1:11" x14ac:dyDescent="0.25">
      <c r="A732">
        <v>730</v>
      </c>
      <c r="B732">
        <f t="shared" si="90"/>
        <v>218</v>
      </c>
      <c r="C732" s="1">
        <f t="shared" si="88"/>
        <v>0.52359877559829882</v>
      </c>
      <c r="D732">
        <f>128+INT(127*グラフ!$A$1*(COS(C732)-グラフ!$B$1*COS(3*C732)))</f>
        <v>226</v>
      </c>
      <c r="E732">
        <f>128+INT(127*グラフ!$A$1*(COS(C732+2*PI()/3)-グラフ!$B$1*COS(3*C732)))</f>
        <v>29</v>
      </c>
      <c r="F732">
        <f t="shared" si="91"/>
        <v>1</v>
      </c>
      <c r="G732">
        <f t="shared" si="92"/>
        <v>0</v>
      </c>
      <c r="H732">
        <f t="shared" si="93"/>
        <v>1</v>
      </c>
      <c r="I732">
        <f t="shared" si="94"/>
        <v>1</v>
      </c>
      <c r="J732">
        <f t="shared" si="95"/>
        <v>0</v>
      </c>
      <c r="K732" s="1">
        <f t="shared" si="89"/>
        <v>0.78882786401288629</v>
      </c>
    </row>
    <row r="733" spans="1:11" x14ac:dyDescent="0.25">
      <c r="A733">
        <v>731</v>
      </c>
      <c r="B733">
        <f t="shared" si="90"/>
        <v>219</v>
      </c>
      <c r="C733" s="1">
        <f t="shared" si="88"/>
        <v>0.52359877559829882</v>
      </c>
      <c r="D733">
        <f>128+INT(127*グラフ!$A$1*(COS(C733)-グラフ!$B$1*COS(3*C733)))</f>
        <v>226</v>
      </c>
      <c r="E733">
        <f>128+INT(127*グラフ!$A$1*(COS(C733+2*PI()/3)-グラフ!$B$1*COS(3*C733)))</f>
        <v>29</v>
      </c>
      <c r="F733">
        <f t="shared" si="91"/>
        <v>1</v>
      </c>
      <c r="G733">
        <f t="shared" si="92"/>
        <v>0</v>
      </c>
      <c r="H733">
        <f t="shared" si="93"/>
        <v>1</v>
      </c>
      <c r="I733">
        <f t="shared" si="94"/>
        <v>1</v>
      </c>
      <c r="J733">
        <f t="shared" si="95"/>
        <v>0</v>
      </c>
      <c r="K733" s="1">
        <f t="shared" si="89"/>
        <v>0.78965275516908595</v>
      </c>
    </row>
    <row r="734" spans="1:11" x14ac:dyDescent="0.25">
      <c r="A734">
        <v>732</v>
      </c>
      <c r="B734">
        <f t="shared" si="90"/>
        <v>220</v>
      </c>
      <c r="C734" s="1">
        <f t="shared" si="88"/>
        <v>0.52359877559829882</v>
      </c>
      <c r="D734">
        <f>128+INT(127*グラフ!$A$1*(COS(C734)-グラフ!$B$1*COS(3*C734)))</f>
        <v>226</v>
      </c>
      <c r="E734">
        <f>128+INT(127*グラフ!$A$1*(COS(C734+2*PI()/3)-グラフ!$B$1*COS(3*C734)))</f>
        <v>29</v>
      </c>
      <c r="F734">
        <f t="shared" si="91"/>
        <v>1</v>
      </c>
      <c r="G734">
        <f t="shared" si="92"/>
        <v>0</v>
      </c>
      <c r="H734">
        <f t="shared" si="93"/>
        <v>1</v>
      </c>
      <c r="I734">
        <f t="shared" si="94"/>
        <v>1</v>
      </c>
      <c r="J734">
        <f t="shared" si="95"/>
        <v>0</v>
      </c>
      <c r="K734" s="1">
        <f t="shared" si="89"/>
        <v>0.79047442409420676</v>
      </c>
    </row>
    <row r="735" spans="1:11" x14ac:dyDescent="0.25">
      <c r="A735">
        <v>733</v>
      </c>
      <c r="B735">
        <f t="shared" si="90"/>
        <v>221</v>
      </c>
      <c r="C735" s="1">
        <f t="shared" si="88"/>
        <v>0.52359877559829882</v>
      </c>
      <c r="D735">
        <f>128+INT(127*グラフ!$A$1*(COS(C735)-グラフ!$B$1*COS(3*C735)))</f>
        <v>226</v>
      </c>
      <c r="E735">
        <f>128+INT(127*グラフ!$A$1*(COS(C735+2*PI()/3)-グラフ!$B$1*COS(3*C735)))</f>
        <v>29</v>
      </c>
      <c r="F735">
        <f t="shared" si="91"/>
        <v>1</v>
      </c>
      <c r="G735">
        <f t="shared" si="92"/>
        <v>0</v>
      </c>
      <c r="H735">
        <f t="shared" si="93"/>
        <v>1</v>
      </c>
      <c r="I735">
        <f t="shared" si="94"/>
        <v>1</v>
      </c>
      <c r="J735">
        <f t="shared" si="95"/>
        <v>0</v>
      </c>
      <c r="K735" s="1">
        <f t="shared" si="89"/>
        <v>0.79129288337508874</v>
      </c>
    </row>
    <row r="736" spans="1:11" x14ac:dyDescent="0.25">
      <c r="A736">
        <v>734</v>
      </c>
      <c r="B736">
        <f t="shared" si="90"/>
        <v>222</v>
      </c>
      <c r="C736" s="1">
        <f t="shared" si="88"/>
        <v>0.52359877559829882</v>
      </c>
      <c r="D736">
        <f>128+INT(127*グラフ!$A$1*(COS(C736)-グラフ!$B$1*COS(3*C736)))</f>
        <v>226</v>
      </c>
      <c r="E736">
        <f>128+INT(127*グラフ!$A$1*(COS(C736+2*PI()/3)-グラフ!$B$1*COS(3*C736)))</f>
        <v>29</v>
      </c>
      <c r="F736">
        <f t="shared" si="91"/>
        <v>1</v>
      </c>
      <c r="G736">
        <f t="shared" si="92"/>
        <v>0</v>
      </c>
      <c r="H736">
        <f t="shared" si="93"/>
        <v>1</v>
      </c>
      <c r="I736">
        <f t="shared" si="94"/>
        <v>1</v>
      </c>
      <c r="J736">
        <f t="shared" si="95"/>
        <v>0</v>
      </c>
      <c r="K736" s="1">
        <f t="shared" si="89"/>
        <v>0.79210814554940479</v>
      </c>
    </row>
    <row r="737" spans="1:11" x14ac:dyDescent="0.25">
      <c r="A737">
        <v>735</v>
      </c>
      <c r="B737">
        <f t="shared" si="90"/>
        <v>223</v>
      </c>
      <c r="C737" s="1">
        <f t="shared" si="88"/>
        <v>0.52359877559829882</v>
      </c>
      <c r="D737">
        <f>128+INT(127*グラフ!$A$1*(COS(C737)-グラフ!$B$1*COS(3*C737)))</f>
        <v>226</v>
      </c>
      <c r="E737">
        <f>128+INT(127*グラフ!$A$1*(COS(C737+2*PI()/3)-グラフ!$B$1*COS(3*C737)))</f>
        <v>29</v>
      </c>
      <c r="F737">
        <f t="shared" si="91"/>
        <v>1</v>
      </c>
      <c r="G737">
        <f t="shared" si="92"/>
        <v>0</v>
      </c>
      <c r="H737">
        <f t="shared" si="93"/>
        <v>1</v>
      </c>
      <c r="I737">
        <f t="shared" si="94"/>
        <v>1</v>
      </c>
      <c r="J737">
        <f t="shared" si="95"/>
        <v>0</v>
      </c>
      <c r="K737" s="1">
        <f t="shared" si="89"/>
        <v>0.79292022310585242</v>
      </c>
    </row>
    <row r="738" spans="1:11" x14ac:dyDescent="0.25">
      <c r="A738">
        <v>736</v>
      </c>
      <c r="B738">
        <f t="shared" si="90"/>
        <v>224</v>
      </c>
      <c r="C738" s="1">
        <f t="shared" si="88"/>
        <v>0.52359877559829882</v>
      </c>
      <c r="D738">
        <f>128+INT(127*グラフ!$A$1*(COS(C738)-グラフ!$B$1*COS(3*C738)))</f>
        <v>226</v>
      </c>
      <c r="E738">
        <f>128+INT(127*グラフ!$A$1*(COS(C738+2*PI()/3)-グラフ!$B$1*COS(3*C738)))</f>
        <v>29</v>
      </c>
      <c r="F738">
        <f t="shared" si="91"/>
        <v>1</v>
      </c>
      <c r="G738">
        <f t="shared" si="92"/>
        <v>0</v>
      </c>
      <c r="H738">
        <f t="shared" si="93"/>
        <v>1</v>
      </c>
      <c r="I738">
        <f t="shared" si="94"/>
        <v>1</v>
      </c>
      <c r="J738">
        <f t="shared" si="95"/>
        <v>0</v>
      </c>
      <c r="K738" s="1">
        <f t="shared" si="89"/>
        <v>0.79372912848434518</v>
      </c>
    </row>
    <row r="739" spans="1:11" x14ac:dyDescent="0.25">
      <c r="A739">
        <v>737</v>
      </c>
      <c r="B739">
        <f t="shared" si="90"/>
        <v>225</v>
      </c>
      <c r="C739" s="1">
        <f t="shared" si="88"/>
        <v>0.52359877559829882</v>
      </c>
      <c r="D739">
        <f>128+INT(127*グラフ!$A$1*(COS(C739)-グラフ!$B$1*COS(3*C739)))</f>
        <v>226</v>
      </c>
      <c r="E739">
        <f>128+INT(127*グラフ!$A$1*(COS(C739+2*PI()/3)-グラフ!$B$1*COS(3*C739)))</f>
        <v>29</v>
      </c>
      <c r="F739">
        <f t="shared" si="91"/>
        <v>1</v>
      </c>
      <c r="G739">
        <f t="shared" si="92"/>
        <v>0</v>
      </c>
      <c r="H739">
        <f t="shared" si="93"/>
        <v>1</v>
      </c>
      <c r="I739">
        <f t="shared" si="94"/>
        <v>1</v>
      </c>
      <c r="J739">
        <f t="shared" si="95"/>
        <v>0</v>
      </c>
      <c r="K739" s="1">
        <f t="shared" si="89"/>
        <v>0.79453487407620316</v>
      </c>
    </row>
    <row r="740" spans="1:11" x14ac:dyDescent="0.25">
      <c r="A740">
        <v>738</v>
      </c>
      <c r="B740">
        <f t="shared" si="90"/>
        <v>226</v>
      </c>
      <c r="C740" s="1">
        <f t="shared" si="88"/>
        <v>0.52359877559829882</v>
      </c>
      <c r="D740">
        <f>128+INT(127*グラフ!$A$1*(COS(C740)-グラフ!$B$1*COS(3*C740)))</f>
        <v>226</v>
      </c>
      <c r="E740">
        <f>128+INT(127*グラフ!$A$1*(COS(C740+2*PI()/3)-グラフ!$B$1*COS(3*C740)))</f>
        <v>29</v>
      </c>
      <c r="F740">
        <f t="shared" si="91"/>
        <v>0</v>
      </c>
      <c r="G740">
        <f t="shared" si="92"/>
        <v>0</v>
      </c>
      <c r="H740">
        <f t="shared" si="93"/>
        <v>0</v>
      </c>
      <c r="I740">
        <f t="shared" si="94"/>
        <v>0</v>
      </c>
      <c r="J740">
        <f t="shared" si="95"/>
        <v>0</v>
      </c>
      <c r="K740" s="1">
        <f t="shared" si="89"/>
        <v>0.79143122222434303</v>
      </c>
    </row>
    <row r="741" spans="1:11" x14ac:dyDescent="0.25">
      <c r="A741">
        <v>739</v>
      </c>
      <c r="B741">
        <f t="shared" si="90"/>
        <v>227</v>
      </c>
      <c r="C741" s="1">
        <f t="shared" si="88"/>
        <v>0.52359877559829882</v>
      </c>
      <c r="D741">
        <f>128+INT(127*グラフ!$A$1*(COS(C741)-グラフ!$B$1*COS(3*C741)))</f>
        <v>226</v>
      </c>
      <c r="E741">
        <f>128+INT(127*グラフ!$A$1*(COS(C741+2*PI()/3)-グラフ!$B$1*COS(3*C741)))</f>
        <v>29</v>
      </c>
      <c r="F741">
        <f t="shared" si="91"/>
        <v>0</v>
      </c>
      <c r="G741">
        <f t="shared" si="92"/>
        <v>0</v>
      </c>
      <c r="H741">
        <f t="shared" si="93"/>
        <v>0</v>
      </c>
      <c r="I741">
        <f t="shared" si="94"/>
        <v>0</v>
      </c>
      <c r="J741">
        <f t="shared" si="95"/>
        <v>0</v>
      </c>
      <c r="K741" s="1">
        <f t="shared" si="89"/>
        <v>0.78833969401252924</v>
      </c>
    </row>
    <row r="742" spans="1:11" x14ac:dyDescent="0.25">
      <c r="A742">
        <v>740</v>
      </c>
      <c r="B742">
        <f t="shared" si="90"/>
        <v>228</v>
      </c>
      <c r="C742" s="1">
        <f t="shared" si="88"/>
        <v>0.52359877559829882</v>
      </c>
      <c r="D742">
        <f>128+INT(127*グラフ!$A$1*(COS(C742)-グラフ!$B$1*COS(3*C742)))</f>
        <v>226</v>
      </c>
      <c r="E742">
        <f>128+INT(127*グラフ!$A$1*(COS(C742+2*PI()/3)-グラフ!$B$1*COS(3*C742)))</f>
        <v>29</v>
      </c>
      <c r="F742">
        <f t="shared" si="91"/>
        <v>0</v>
      </c>
      <c r="G742">
        <f t="shared" si="92"/>
        <v>0</v>
      </c>
      <c r="H742">
        <f t="shared" si="93"/>
        <v>0</v>
      </c>
      <c r="I742">
        <f t="shared" si="94"/>
        <v>0</v>
      </c>
      <c r="J742">
        <f t="shared" si="95"/>
        <v>0</v>
      </c>
      <c r="K742" s="1">
        <f t="shared" si="89"/>
        <v>0.78526024208279277</v>
      </c>
    </row>
    <row r="743" spans="1:11" x14ac:dyDescent="0.25">
      <c r="A743">
        <v>741</v>
      </c>
      <c r="B743">
        <f t="shared" si="90"/>
        <v>229</v>
      </c>
      <c r="C743" s="1">
        <f t="shared" si="88"/>
        <v>0.52359877559829882</v>
      </c>
      <c r="D743">
        <f>128+INT(127*グラフ!$A$1*(COS(C743)-グラフ!$B$1*COS(3*C743)))</f>
        <v>226</v>
      </c>
      <c r="E743">
        <f>128+INT(127*グラフ!$A$1*(COS(C743+2*PI()/3)-グラフ!$B$1*COS(3*C743)))</f>
        <v>29</v>
      </c>
      <c r="F743">
        <f t="shared" si="91"/>
        <v>0</v>
      </c>
      <c r="G743">
        <f t="shared" si="92"/>
        <v>0</v>
      </c>
      <c r="H743">
        <f t="shared" si="93"/>
        <v>0</v>
      </c>
      <c r="I743">
        <f t="shared" si="94"/>
        <v>0</v>
      </c>
      <c r="J743">
        <f t="shared" si="95"/>
        <v>0</v>
      </c>
      <c r="K743" s="1">
        <f t="shared" si="89"/>
        <v>0.78219281926215689</v>
      </c>
    </row>
    <row r="744" spans="1:11" x14ac:dyDescent="0.25">
      <c r="A744">
        <v>742</v>
      </c>
      <c r="B744">
        <f t="shared" si="90"/>
        <v>230</v>
      </c>
      <c r="C744" s="1">
        <f t="shared" si="88"/>
        <v>0.52359877559829882</v>
      </c>
      <c r="D744">
        <f>128+INT(127*グラフ!$A$1*(COS(C744)-グラフ!$B$1*COS(3*C744)))</f>
        <v>226</v>
      </c>
      <c r="E744">
        <f>128+INT(127*グラフ!$A$1*(COS(C744+2*PI()/3)-グラフ!$B$1*COS(3*C744)))</f>
        <v>29</v>
      </c>
      <c r="F744">
        <f t="shared" si="91"/>
        <v>0</v>
      </c>
      <c r="G744">
        <f t="shared" si="92"/>
        <v>0</v>
      </c>
      <c r="H744">
        <f t="shared" si="93"/>
        <v>0</v>
      </c>
      <c r="I744">
        <f t="shared" si="94"/>
        <v>0</v>
      </c>
      <c r="J744">
        <f t="shared" si="95"/>
        <v>0</v>
      </c>
      <c r="K744" s="1">
        <f t="shared" si="89"/>
        <v>0.77913737856191412</v>
      </c>
    </row>
    <row r="745" spans="1:11" x14ac:dyDescent="0.25">
      <c r="A745">
        <v>743</v>
      </c>
      <c r="B745">
        <f t="shared" si="90"/>
        <v>231</v>
      </c>
      <c r="C745" s="1">
        <f t="shared" si="88"/>
        <v>0.52359877559829882</v>
      </c>
      <c r="D745">
        <f>128+INT(127*グラフ!$A$1*(COS(C745)-グラフ!$B$1*COS(3*C745)))</f>
        <v>226</v>
      </c>
      <c r="E745">
        <f>128+INT(127*グラフ!$A$1*(COS(C745+2*PI()/3)-グラフ!$B$1*COS(3*C745)))</f>
        <v>29</v>
      </c>
      <c r="F745">
        <f t="shared" si="91"/>
        <v>0</v>
      </c>
      <c r="G745">
        <f t="shared" si="92"/>
        <v>0</v>
      </c>
      <c r="H745">
        <f t="shared" si="93"/>
        <v>0</v>
      </c>
      <c r="I745">
        <f t="shared" si="94"/>
        <v>0</v>
      </c>
      <c r="J745">
        <f t="shared" si="95"/>
        <v>0</v>
      </c>
      <c r="K745" s="1">
        <f t="shared" si="89"/>
        <v>0.77609387317690659</v>
      </c>
    </row>
    <row r="746" spans="1:11" x14ac:dyDescent="0.25">
      <c r="A746">
        <v>744</v>
      </c>
      <c r="B746">
        <f t="shared" si="90"/>
        <v>232</v>
      </c>
      <c r="C746" s="1">
        <f t="shared" si="88"/>
        <v>0.52359877559829882</v>
      </c>
      <c r="D746">
        <f>128+INT(127*グラフ!$A$1*(COS(C746)-グラフ!$B$1*COS(3*C746)))</f>
        <v>226</v>
      </c>
      <c r="E746">
        <f>128+INT(127*グラフ!$A$1*(COS(C746+2*PI()/3)-グラフ!$B$1*COS(3*C746)))</f>
        <v>29</v>
      </c>
      <c r="F746">
        <f t="shared" si="91"/>
        <v>0</v>
      </c>
      <c r="G746">
        <f t="shared" si="92"/>
        <v>0</v>
      </c>
      <c r="H746">
        <f t="shared" si="93"/>
        <v>0</v>
      </c>
      <c r="I746">
        <f t="shared" si="94"/>
        <v>0</v>
      </c>
      <c r="J746">
        <f t="shared" si="95"/>
        <v>0</v>
      </c>
      <c r="K746" s="1">
        <f t="shared" si="89"/>
        <v>0.77306225648480931</v>
      </c>
    </row>
    <row r="747" spans="1:11" x14ac:dyDescent="0.25">
      <c r="A747">
        <v>745</v>
      </c>
      <c r="B747">
        <f t="shared" si="90"/>
        <v>233</v>
      </c>
      <c r="C747" s="1">
        <f t="shared" si="88"/>
        <v>0.52359877559829882</v>
      </c>
      <c r="D747">
        <f>128+INT(127*グラフ!$A$1*(COS(C747)-グラフ!$B$1*COS(3*C747)))</f>
        <v>226</v>
      </c>
      <c r="E747">
        <f>128+INT(127*グラフ!$A$1*(COS(C747+2*PI()/3)-グラフ!$B$1*COS(3*C747)))</f>
        <v>29</v>
      </c>
      <c r="F747">
        <f t="shared" si="91"/>
        <v>0</v>
      </c>
      <c r="G747">
        <f t="shared" si="92"/>
        <v>0</v>
      </c>
      <c r="H747">
        <f t="shared" si="93"/>
        <v>0</v>
      </c>
      <c r="I747">
        <f t="shared" si="94"/>
        <v>0</v>
      </c>
      <c r="J747">
        <f t="shared" si="95"/>
        <v>0</v>
      </c>
      <c r="K747" s="1">
        <f t="shared" si="89"/>
        <v>0.77004248204541548</v>
      </c>
    </row>
    <row r="748" spans="1:11" x14ac:dyDescent="0.25">
      <c r="A748">
        <v>746</v>
      </c>
      <c r="B748">
        <f t="shared" si="90"/>
        <v>234</v>
      </c>
      <c r="C748" s="1">
        <f t="shared" si="88"/>
        <v>0.52359877559829882</v>
      </c>
      <c r="D748">
        <f>128+INT(127*グラフ!$A$1*(COS(C748)-グラフ!$B$1*COS(3*C748)))</f>
        <v>226</v>
      </c>
      <c r="E748">
        <f>128+INT(127*グラフ!$A$1*(COS(C748+2*PI()/3)-グラフ!$B$1*COS(3*C748)))</f>
        <v>29</v>
      </c>
      <c r="F748">
        <f t="shared" si="91"/>
        <v>0</v>
      </c>
      <c r="G748">
        <f t="shared" si="92"/>
        <v>0</v>
      </c>
      <c r="H748">
        <f t="shared" si="93"/>
        <v>0</v>
      </c>
      <c r="I748">
        <f t="shared" si="94"/>
        <v>0</v>
      </c>
      <c r="J748">
        <f t="shared" si="95"/>
        <v>0</v>
      </c>
      <c r="K748" s="1">
        <f t="shared" si="89"/>
        <v>0.76703450359992553</v>
      </c>
    </row>
    <row r="749" spans="1:11" x14ac:dyDescent="0.25">
      <c r="A749">
        <v>747</v>
      </c>
      <c r="B749">
        <f t="shared" si="90"/>
        <v>235</v>
      </c>
      <c r="C749" s="1">
        <f t="shared" si="88"/>
        <v>0.52359877559829882</v>
      </c>
      <c r="D749">
        <f>128+INT(127*グラフ!$A$1*(COS(C749)-グラフ!$B$1*COS(3*C749)))</f>
        <v>226</v>
      </c>
      <c r="E749">
        <f>128+INT(127*グラフ!$A$1*(COS(C749+2*PI()/3)-グラフ!$B$1*COS(3*C749)))</f>
        <v>29</v>
      </c>
      <c r="F749">
        <f t="shared" si="91"/>
        <v>0</v>
      </c>
      <c r="G749">
        <f t="shared" si="92"/>
        <v>0</v>
      </c>
      <c r="H749">
        <f t="shared" si="93"/>
        <v>0</v>
      </c>
      <c r="I749">
        <f t="shared" si="94"/>
        <v>0</v>
      </c>
      <c r="J749">
        <f t="shared" si="95"/>
        <v>0</v>
      </c>
      <c r="K749" s="1">
        <f t="shared" si="89"/>
        <v>0.76403827507023836</v>
      </c>
    </row>
    <row r="750" spans="1:11" x14ac:dyDescent="0.25">
      <c r="A750">
        <v>748</v>
      </c>
      <c r="B750">
        <f t="shared" si="90"/>
        <v>236</v>
      </c>
      <c r="C750" s="1">
        <f t="shared" si="88"/>
        <v>0.52359877559829882</v>
      </c>
      <c r="D750">
        <f>128+INT(127*グラフ!$A$1*(COS(C750)-グラフ!$B$1*COS(3*C750)))</f>
        <v>226</v>
      </c>
      <c r="E750">
        <f>128+INT(127*グラフ!$A$1*(COS(C750+2*PI()/3)-グラフ!$B$1*COS(3*C750)))</f>
        <v>29</v>
      </c>
      <c r="F750">
        <f t="shared" si="91"/>
        <v>0</v>
      </c>
      <c r="G750">
        <f t="shared" si="92"/>
        <v>0</v>
      </c>
      <c r="H750">
        <f t="shared" si="93"/>
        <v>0</v>
      </c>
      <c r="I750">
        <f t="shared" si="94"/>
        <v>0</v>
      </c>
      <c r="J750">
        <f t="shared" si="95"/>
        <v>0</v>
      </c>
      <c r="K750" s="1">
        <f t="shared" si="89"/>
        <v>0.7610537505582452</v>
      </c>
    </row>
    <row r="751" spans="1:11" x14ac:dyDescent="0.25">
      <c r="A751">
        <v>749</v>
      </c>
      <c r="B751">
        <f t="shared" si="90"/>
        <v>237</v>
      </c>
      <c r="C751" s="1">
        <f t="shared" si="88"/>
        <v>0.52359877559829882</v>
      </c>
      <c r="D751">
        <f>128+INT(127*グラフ!$A$1*(COS(C751)-グラフ!$B$1*COS(3*C751)))</f>
        <v>226</v>
      </c>
      <c r="E751">
        <f>128+INT(127*グラフ!$A$1*(COS(C751+2*PI()/3)-グラフ!$B$1*COS(3*C751)))</f>
        <v>29</v>
      </c>
      <c r="F751">
        <f t="shared" si="91"/>
        <v>0</v>
      </c>
      <c r="G751">
        <f t="shared" si="92"/>
        <v>0</v>
      </c>
      <c r="H751">
        <f t="shared" si="93"/>
        <v>0</v>
      </c>
      <c r="I751">
        <f t="shared" si="94"/>
        <v>0</v>
      </c>
      <c r="J751">
        <f t="shared" si="95"/>
        <v>0</v>
      </c>
      <c r="K751" s="1">
        <f t="shared" si="89"/>
        <v>0.7580808843451271</v>
      </c>
    </row>
    <row r="752" spans="1:11" x14ac:dyDescent="0.25">
      <c r="A752">
        <v>750</v>
      </c>
      <c r="B752">
        <f t="shared" si="90"/>
        <v>238</v>
      </c>
      <c r="C752" s="1">
        <f t="shared" si="88"/>
        <v>0.52359877559829882</v>
      </c>
      <c r="D752">
        <f>128+INT(127*グラフ!$A$1*(COS(C752)-グラフ!$B$1*COS(3*C752)))</f>
        <v>226</v>
      </c>
      <c r="E752">
        <f>128+INT(127*グラフ!$A$1*(COS(C752+2*PI()/3)-グラフ!$B$1*COS(3*C752)))</f>
        <v>29</v>
      </c>
      <c r="F752">
        <f t="shared" si="91"/>
        <v>0</v>
      </c>
      <c r="G752">
        <f t="shared" si="92"/>
        <v>0</v>
      </c>
      <c r="H752">
        <f t="shared" si="93"/>
        <v>0</v>
      </c>
      <c r="I752">
        <f t="shared" si="94"/>
        <v>0</v>
      </c>
      <c r="J752">
        <f t="shared" si="95"/>
        <v>0</v>
      </c>
      <c r="K752" s="1">
        <f t="shared" si="89"/>
        <v>0.75511963089065393</v>
      </c>
    </row>
    <row r="753" spans="1:11" x14ac:dyDescent="0.25">
      <c r="A753">
        <v>751</v>
      </c>
      <c r="B753">
        <f t="shared" si="90"/>
        <v>239</v>
      </c>
      <c r="C753" s="1">
        <f t="shared" si="88"/>
        <v>0.52359877559829882</v>
      </c>
      <c r="D753">
        <f>128+INT(127*グラフ!$A$1*(COS(C753)-グラフ!$B$1*COS(3*C753)))</f>
        <v>226</v>
      </c>
      <c r="E753">
        <f>128+INT(127*グラフ!$A$1*(COS(C753+2*PI()/3)-グラフ!$B$1*COS(3*C753)))</f>
        <v>29</v>
      </c>
      <c r="F753">
        <f t="shared" si="91"/>
        <v>0</v>
      </c>
      <c r="G753">
        <f t="shared" si="92"/>
        <v>0</v>
      </c>
      <c r="H753">
        <f t="shared" si="93"/>
        <v>0</v>
      </c>
      <c r="I753">
        <f t="shared" si="94"/>
        <v>0</v>
      </c>
      <c r="J753">
        <f t="shared" si="95"/>
        <v>0</v>
      </c>
      <c r="K753" s="1">
        <f t="shared" si="89"/>
        <v>0.75216994483248734</v>
      </c>
    </row>
    <row r="754" spans="1:11" x14ac:dyDescent="0.25">
      <c r="A754">
        <v>752</v>
      </c>
      <c r="B754">
        <f t="shared" si="90"/>
        <v>240</v>
      </c>
      <c r="C754" s="1">
        <f t="shared" si="88"/>
        <v>0.52359877559829882</v>
      </c>
      <c r="D754">
        <f>128+INT(127*グラフ!$A$1*(COS(C754)-グラフ!$B$1*COS(3*C754)))</f>
        <v>226</v>
      </c>
      <c r="E754">
        <f>128+INT(127*グラフ!$A$1*(COS(C754+2*PI()/3)-グラフ!$B$1*COS(3*C754)))</f>
        <v>29</v>
      </c>
      <c r="F754">
        <f t="shared" si="91"/>
        <v>0</v>
      </c>
      <c r="G754">
        <f t="shared" si="92"/>
        <v>0</v>
      </c>
      <c r="H754">
        <f t="shared" si="93"/>
        <v>0</v>
      </c>
      <c r="I754">
        <f t="shared" si="94"/>
        <v>0</v>
      </c>
      <c r="J754">
        <f t="shared" si="95"/>
        <v>0</v>
      </c>
      <c r="K754" s="1">
        <f t="shared" si="89"/>
        <v>0.74923178098548548</v>
      </c>
    </row>
    <row r="755" spans="1:11" x14ac:dyDescent="0.25">
      <c r="A755">
        <v>753</v>
      </c>
      <c r="B755">
        <f t="shared" si="90"/>
        <v>241</v>
      </c>
      <c r="C755" s="1">
        <f t="shared" si="88"/>
        <v>0.52359877559829882</v>
      </c>
      <c r="D755">
        <f>128+INT(127*グラフ!$A$1*(COS(C755)-グラフ!$B$1*COS(3*C755)))</f>
        <v>226</v>
      </c>
      <c r="E755">
        <f>128+INT(127*グラフ!$A$1*(COS(C755+2*PI()/3)-グラフ!$B$1*COS(3*C755)))</f>
        <v>29</v>
      </c>
      <c r="F755">
        <f t="shared" si="91"/>
        <v>0</v>
      </c>
      <c r="G755">
        <f t="shared" si="92"/>
        <v>0</v>
      </c>
      <c r="H755">
        <f t="shared" si="93"/>
        <v>0</v>
      </c>
      <c r="I755">
        <f t="shared" si="94"/>
        <v>0</v>
      </c>
      <c r="J755">
        <f t="shared" si="95"/>
        <v>0</v>
      </c>
      <c r="K755" s="1">
        <f t="shared" si="89"/>
        <v>0.74630509434101089</v>
      </c>
    </row>
    <row r="756" spans="1:11" x14ac:dyDescent="0.25">
      <c r="A756">
        <v>754</v>
      </c>
      <c r="B756">
        <f t="shared" si="90"/>
        <v>242</v>
      </c>
      <c r="C756" s="1">
        <f t="shared" si="88"/>
        <v>0.52359877559829882</v>
      </c>
      <c r="D756">
        <f>128+INT(127*グラフ!$A$1*(COS(C756)-グラフ!$B$1*COS(3*C756)))</f>
        <v>226</v>
      </c>
      <c r="E756">
        <f>128+INT(127*グラフ!$A$1*(COS(C756+2*PI()/3)-グラフ!$B$1*COS(3*C756)))</f>
        <v>29</v>
      </c>
      <c r="F756">
        <f t="shared" si="91"/>
        <v>0</v>
      </c>
      <c r="G756">
        <f t="shared" si="92"/>
        <v>0</v>
      </c>
      <c r="H756">
        <f t="shared" si="93"/>
        <v>0</v>
      </c>
      <c r="I756">
        <f t="shared" si="94"/>
        <v>0</v>
      </c>
      <c r="J756">
        <f t="shared" si="95"/>
        <v>0</v>
      </c>
      <c r="K756" s="1">
        <f t="shared" si="89"/>
        <v>0.74338984006624131</v>
      </c>
    </row>
    <row r="757" spans="1:11" x14ac:dyDescent="0.25">
      <c r="A757">
        <v>755</v>
      </c>
      <c r="B757">
        <f t="shared" si="90"/>
        <v>243</v>
      </c>
      <c r="C757" s="1">
        <f t="shared" si="88"/>
        <v>0.52359877559829882</v>
      </c>
      <c r="D757">
        <f>128+INT(127*グラフ!$A$1*(COS(C757)-グラフ!$B$1*COS(3*C757)))</f>
        <v>226</v>
      </c>
      <c r="E757">
        <f>128+INT(127*グラフ!$A$1*(COS(C757+2*PI()/3)-グラフ!$B$1*COS(3*C757)))</f>
        <v>29</v>
      </c>
      <c r="F757">
        <f t="shared" si="91"/>
        <v>0</v>
      </c>
      <c r="G757">
        <f t="shared" si="92"/>
        <v>0</v>
      </c>
      <c r="H757">
        <f t="shared" si="93"/>
        <v>0</v>
      </c>
      <c r="I757">
        <f t="shared" si="94"/>
        <v>0</v>
      </c>
      <c r="J757">
        <f t="shared" si="95"/>
        <v>0</v>
      </c>
      <c r="K757" s="1">
        <f t="shared" si="89"/>
        <v>0.74048597350348255</v>
      </c>
    </row>
    <row r="758" spans="1:11" x14ac:dyDescent="0.25">
      <c r="A758">
        <v>756</v>
      </c>
      <c r="B758">
        <f t="shared" si="90"/>
        <v>244</v>
      </c>
      <c r="C758" s="1">
        <f t="shared" si="88"/>
        <v>0.52359877559829882</v>
      </c>
      <c r="D758">
        <f>128+INT(127*グラフ!$A$1*(COS(C758)-グラフ!$B$1*COS(3*C758)))</f>
        <v>226</v>
      </c>
      <c r="E758">
        <f>128+INT(127*グラフ!$A$1*(COS(C758+2*PI()/3)-グラフ!$B$1*COS(3*C758)))</f>
        <v>29</v>
      </c>
      <c r="F758">
        <f t="shared" si="91"/>
        <v>0</v>
      </c>
      <c r="G758">
        <f t="shared" si="92"/>
        <v>0</v>
      </c>
      <c r="H758">
        <f t="shared" si="93"/>
        <v>0</v>
      </c>
      <c r="I758">
        <f t="shared" si="94"/>
        <v>0</v>
      </c>
      <c r="J758">
        <f t="shared" si="95"/>
        <v>0</v>
      </c>
      <c r="K758" s="1">
        <f t="shared" si="89"/>
        <v>0.73759345016948452</v>
      </c>
    </row>
    <row r="759" spans="1:11" x14ac:dyDescent="0.25">
      <c r="A759">
        <v>757</v>
      </c>
      <c r="B759">
        <f t="shared" si="90"/>
        <v>245</v>
      </c>
      <c r="C759" s="1">
        <f t="shared" si="88"/>
        <v>0.52359877559829882</v>
      </c>
      <c r="D759">
        <f>128+INT(127*グラフ!$A$1*(COS(C759)-グラフ!$B$1*COS(3*C759)))</f>
        <v>226</v>
      </c>
      <c r="E759">
        <f>128+INT(127*グラフ!$A$1*(COS(C759+2*PI()/3)-グラフ!$B$1*COS(3*C759)))</f>
        <v>29</v>
      </c>
      <c r="F759">
        <f t="shared" si="91"/>
        <v>0</v>
      </c>
      <c r="G759">
        <f t="shared" si="92"/>
        <v>0</v>
      </c>
      <c r="H759">
        <f t="shared" si="93"/>
        <v>0</v>
      </c>
      <c r="I759">
        <f t="shared" si="94"/>
        <v>0</v>
      </c>
      <c r="J759">
        <f t="shared" si="95"/>
        <v>0</v>
      </c>
      <c r="K759" s="1">
        <f t="shared" si="89"/>
        <v>0.73471222575475992</v>
      </c>
    </row>
    <row r="760" spans="1:11" x14ac:dyDescent="0.25">
      <c r="A760">
        <v>758</v>
      </c>
      <c r="B760">
        <f t="shared" si="90"/>
        <v>246</v>
      </c>
      <c r="C760" s="1">
        <f t="shared" si="88"/>
        <v>0.52359877559829882</v>
      </c>
      <c r="D760">
        <f>128+INT(127*グラフ!$A$1*(COS(C760)-グラフ!$B$1*COS(3*C760)))</f>
        <v>226</v>
      </c>
      <c r="E760">
        <f>128+INT(127*グラフ!$A$1*(COS(C760+2*PI()/3)-グラフ!$B$1*COS(3*C760)))</f>
        <v>29</v>
      </c>
      <c r="F760">
        <f t="shared" si="91"/>
        <v>0</v>
      </c>
      <c r="G760">
        <f t="shared" si="92"/>
        <v>0</v>
      </c>
      <c r="H760">
        <f t="shared" si="93"/>
        <v>0</v>
      </c>
      <c r="I760">
        <f t="shared" si="94"/>
        <v>0</v>
      </c>
      <c r="J760">
        <f t="shared" si="95"/>
        <v>0</v>
      </c>
      <c r="K760" s="1">
        <f t="shared" si="89"/>
        <v>0.73184225612290543</v>
      </c>
    </row>
    <row r="761" spans="1:11" x14ac:dyDescent="0.25">
      <c r="A761">
        <v>759</v>
      </c>
      <c r="B761">
        <f t="shared" si="90"/>
        <v>247</v>
      </c>
      <c r="C761" s="1">
        <f t="shared" si="88"/>
        <v>0.52359877559829882</v>
      </c>
      <c r="D761">
        <f>128+INT(127*グラフ!$A$1*(COS(C761)-グラフ!$B$1*COS(3*C761)))</f>
        <v>226</v>
      </c>
      <c r="E761">
        <f>128+INT(127*グラフ!$A$1*(COS(C761+2*PI()/3)-グラフ!$B$1*COS(3*C761)))</f>
        <v>29</v>
      </c>
      <c r="F761">
        <f t="shared" si="91"/>
        <v>0</v>
      </c>
      <c r="G761">
        <f t="shared" si="92"/>
        <v>0</v>
      </c>
      <c r="H761">
        <f t="shared" si="93"/>
        <v>0</v>
      </c>
      <c r="I761">
        <f t="shared" si="94"/>
        <v>0</v>
      </c>
      <c r="J761">
        <f t="shared" si="95"/>
        <v>0</v>
      </c>
      <c r="K761" s="1">
        <f t="shared" si="89"/>
        <v>0.72898349730992529</v>
      </c>
    </row>
    <row r="762" spans="1:11" x14ac:dyDescent="0.25">
      <c r="A762">
        <v>760</v>
      </c>
      <c r="B762">
        <f t="shared" si="90"/>
        <v>248</v>
      </c>
      <c r="C762" s="1">
        <f t="shared" si="88"/>
        <v>0.52359877559829882</v>
      </c>
      <c r="D762">
        <f>128+INT(127*グラフ!$A$1*(COS(C762)-グラフ!$B$1*COS(3*C762)))</f>
        <v>226</v>
      </c>
      <c r="E762">
        <f>128+INT(127*グラフ!$A$1*(COS(C762+2*PI()/3)-グラフ!$B$1*COS(3*C762)))</f>
        <v>29</v>
      </c>
      <c r="F762">
        <f t="shared" si="91"/>
        <v>0</v>
      </c>
      <c r="G762">
        <f t="shared" si="92"/>
        <v>0</v>
      </c>
      <c r="H762">
        <f t="shared" si="93"/>
        <v>0</v>
      </c>
      <c r="I762">
        <f t="shared" si="94"/>
        <v>0</v>
      </c>
      <c r="J762">
        <f t="shared" si="95"/>
        <v>0</v>
      </c>
      <c r="K762" s="1">
        <f t="shared" si="89"/>
        <v>0.72613590552355844</v>
      </c>
    </row>
    <row r="763" spans="1:11" x14ac:dyDescent="0.25">
      <c r="A763">
        <v>761</v>
      </c>
      <c r="B763">
        <f t="shared" si="90"/>
        <v>249</v>
      </c>
      <c r="C763" s="1">
        <f t="shared" si="88"/>
        <v>0.52359877559829882</v>
      </c>
      <c r="D763">
        <f>128+INT(127*グラフ!$A$1*(COS(C763)-グラフ!$B$1*COS(3*C763)))</f>
        <v>226</v>
      </c>
      <c r="E763">
        <f>128+INT(127*グラフ!$A$1*(COS(C763+2*PI()/3)-グラフ!$B$1*COS(3*C763)))</f>
        <v>29</v>
      </c>
      <c r="F763">
        <f t="shared" si="91"/>
        <v>0</v>
      </c>
      <c r="G763">
        <f t="shared" si="92"/>
        <v>0</v>
      </c>
      <c r="H763">
        <f t="shared" si="93"/>
        <v>0</v>
      </c>
      <c r="I763">
        <f t="shared" si="94"/>
        <v>0</v>
      </c>
      <c r="J763">
        <f t="shared" si="95"/>
        <v>0</v>
      </c>
      <c r="K763" s="1">
        <f t="shared" si="89"/>
        <v>0.72329943714260703</v>
      </c>
    </row>
    <row r="764" spans="1:11" x14ac:dyDescent="0.25">
      <c r="A764">
        <v>762</v>
      </c>
      <c r="B764">
        <f t="shared" si="90"/>
        <v>250</v>
      </c>
      <c r="C764" s="1">
        <f t="shared" si="88"/>
        <v>0.52359877559829882</v>
      </c>
      <c r="D764">
        <f>128+INT(127*グラフ!$A$1*(COS(C764)-グラフ!$B$1*COS(3*C764)))</f>
        <v>226</v>
      </c>
      <c r="E764">
        <f>128+INT(127*グラフ!$A$1*(COS(C764+2*PI()/3)-グラフ!$B$1*COS(3*C764)))</f>
        <v>29</v>
      </c>
      <c r="F764">
        <f t="shared" si="91"/>
        <v>0</v>
      </c>
      <c r="G764">
        <f t="shared" si="92"/>
        <v>0</v>
      </c>
      <c r="H764">
        <f t="shared" si="93"/>
        <v>0</v>
      </c>
      <c r="I764">
        <f t="shared" si="94"/>
        <v>0</v>
      </c>
      <c r="J764">
        <f t="shared" si="95"/>
        <v>0</v>
      </c>
      <c r="K764" s="1">
        <f t="shared" si="89"/>
        <v>0.72047404871626874</v>
      </c>
    </row>
    <row r="765" spans="1:11" x14ac:dyDescent="0.25">
      <c r="A765">
        <v>763</v>
      </c>
      <c r="B765">
        <f t="shared" si="90"/>
        <v>251</v>
      </c>
      <c r="C765" s="1">
        <f t="shared" si="88"/>
        <v>0.52359877559829882</v>
      </c>
      <c r="D765">
        <f>128+INT(127*グラフ!$A$1*(COS(C765)-グラフ!$B$1*COS(3*C765)))</f>
        <v>226</v>
      </c>
      <c r="E765">
        <f>128+INT(127*グラフ!$A$1*(COS(C765+2*PI()/3)-グラフ!$B$1*COS(3*C765)))</f>
        <v>29</v>
      </c>
      <c r="F765">
        <f t="shared" si="91"/>
        <v>0</v>
      </c>
      <c r="G765">
        <f t="shared" si="92"/>
        <v>0</v>
      </c>
      <c r="H765">
        <f t="shared" si="93"/>
        <v>0</v>
      </c>
      <c r="I765">
        <f t="shared" si="94"/>
        <v>0</v>
      </c>
      <c r="J765">
        <f t="shared" si="95"/>
        <v>0</v>
      </c>
      <c r="K765" s="1">
        <f t="shared" si="89"/>
        <v>0.71765969696347087</v>
      </c>
    </row>
    <row r="766" spans="1:11" x14ac:dyDescent="0.25">
      <c r="A766">
        <v>764</v>
      </c>
      <c r="B766">
        <f t="shared" si="90"/>
        <v>252</v>
      </c>
      <c r="C766" s="1">
        <f t="shared" si="88"/>
        <v>0.52359877559829882</v>
      </c>
      <c r="D766">
        <f>128+INT(127*グラフ!$A$1*(COS(C766)-グラフ!$B$1*COS(3*C766)))</f>
        <v>226</v>
      </c>
      <c r="E766">
        <f>128+INT(127*グラフ!$A$1*(COS(C766+2*PI()/3)-グラフ!$B$1*COS(3*C766)))</f>
        <v>29</v>
      </c>
      <c r="F766">
        <f t="shared" si="91"/>
        <v>0</v>
      </c>
      <c r="G766">
        <f t="shared" si="92"/>
        <v>0</v>
      </c>
      <c r="H766">
        <f t="shared" si="93"/>
        <v>0</v>
      </c>
      <c r="I766">
        <f t="shared" si="94"/>
        <v>0</v>
      </c>
      <c r="J766">
        <f t="shared" si="95"/>
        <v>0</v>
      </c>
      <c r="K766" s="1">
        <f t="shared" si="89"/>
        <v>0.71485633877220733</v>
      </c>
    </row>
    <row r="767" spans="1:11" x14ac:dyDescent="0.25">
      <c r="A767">
        <v>765</v>
      </c>
      <c r="B767">
        <f t="shared" si="90"/>
        <v>253</v>
      </c>
      <c r="C767" s="1">
        <f t="shared" si="88"/>
        <v>0.52359877559829882</v>
      </c>
      <c r="D767">
        <f>128+INT(127*グラフ!$A$1*(COS(C767)-グラフ!$B$1*COS(3*C767)))</f>
        <v>226</v>
      </c>
      <c r="E767">
        <f>128+INT(127*グラフ!$A$1*(COS(C767+2*PI()/3)-グラフ!$B$1*COS(3*C767)))</f>
        <v>29</v>
      </c>
      <c r="F767">
        <f t="shared" si="91"/>
        <v>0</v>
      </c>
      <c r="G767">
        <f t="shared" si="92"/>
        <v>0</v>
      </c>
      <c r="H767">
        <f t="shared" si="93"/>
        <v>0</v>
      </c>
      <c r="I767">
        <f t="shared" si="94"/>
        <v>0</v>
      </c>
      <c r="J767">
        <f t="shared" si="95"/>
        <v>0</v>
      </c>
      <c r="K767" s="1">
        <f t="shared" si="89"/>
        <v>0.71206393119887845</v>
      </c>
    </row>
    <row r="768" spans="1:11" x14ac:dyDescent="0.25">
      <c r="A768">
        <v>766</v>
      </c>
      <c r="B768">
        <f t="shared" si="90"/>
        <v>254</v>
      </c>
      <c r="C768" s="1">
        <f t="shared" si="88"/>
        <v>0.52359877559829882</v>
      </c>
      <c r="D768">
        <f>128+INT(127*グラフ!$A$1*(COS(C768)-グラフ!$B$1*COS(3*C768)))</f>
        <v>226</v>
      </c>
      <c r="E768">
        <f>128+INT(127*グラフ!$A$1*(COS(C768+2*PI()/3)-グラフ!$B$1*COS(3*C768)))</f>
        <v>29</v>
      </c>
      <c r="F768">
        <f t="shared" si="91"/>
        <v>0</v>
      </c>
      <c r="G768">
        <f t="shared" si="92"/>
        <v>0</v>
      </c>
      <c r="H768">
        <f t="shared" si="93"/>
        <v>0</v>
      </c>
      <c r="I768">
        <f t="shared" si="94"/>
        <v>0</v>
      </c>
      <c r="J768">
        <f t="shared" si="95"/>
        <v>0</v>
      </c>
      <c r="K768" s="1">
        <f t="shared" si="89"/>
        <v>0.70928243146763281</v>
      </c>
    </row>
    <row r="769" spans="1:11" x14ac:dyDescent="0.25">
      <c r="A769">
        <v>767</v>
      </c>
      <c r="B769">
        <f t="shared" si="90"/>
        <v>255</v>
      </c>
      <c r="C769" s="1">
        <f t="shared" si="88"/>
        <v>0.52359877559829882</v>
      </c>
      <c r="D769">
        <f>128+INT(127*グラフ!$A$1*(COS(C769)-グラフ!$B$1*COS(3*C769)))</f>
        <v>226</v>
      </c>
      <c r="E769">
        <f>128+INT(127*グラフ!$A$1*(COS(C769+2*PI()/3)-グラフ!$B$1*COS(3*C769)))</f>
        <v>29</v>
      </c>
      <c r="F769">
        <f t="shared" si="91"/>
        <v>0</v>
      </c>
      <c r="G769">
        <f t="shared" si="92"/>
        <v>0</v>
      </c>
      <c r="H769">
        <f t="shared" si="93"/>
        <v>0</v>
      </c>
      <c r="I769">
        <f t="shared" si="94"/>
        <v>0</v>
      </c>
      <c r="J769">
        <f t="shared" si="95"/>
        <v>0</v>
      </c>
      <c r="K769" s="1">
        <f t="shared" si="89"/>
        <v>0.70651179696971234</v>
      </c>
    </row>
    <row r="770" spans="1:11" x14ac:dyDescent="0.25">
      <c r="A770">
        <v>768</v>
      </c>
      <c r="B770">
        <f t="shared" si="90"/>
        <v>0</v>
      </c>
      <c r="C770" s="1">
        <f t="shared" ref="C770:C833" si="96">2*PI()*(INT(A770*$M$1)/24)</f>
        <v>0.78539816339744828</v>
      </c>
      <c r="D770">
        <f>128+INT(127*グラフ!$A$1*(COS(C770)-グラフ!$B$1*COS(3*C770)))</f>
        <v>222</v>
      </c>
      <c r="E770">
        <f>128+INT(127*グラフ!$A$1*(COS(C770+2*PI()/3)-グラフ!$B$1*COS(3*C770)))</f>
        <v>31</v>
      </c>
      <c r="F770">
        <f t="shared" si="91"/>
        <v>1</v>
      </c>
      <c r="G770">
        <f t="shared" si="92"/>
        <v>1</v>
      </c>
      <c r="H770">
        <f t="shared" si="93"/>
        <v>0</v>
      </c>
      <c r="I770">
        <f t="shared" si="94"/>
        <v>0</v>
      </c>
      <c r="J770">
        <f t="shared" si="95"/>
        <v>0</v>
      </c>
      <c r="K770" s="1">
        <f t="shared" ref="K770:K833" si="97">$M$3*K769+$M$2*(I770-J770)</f>
        <v>0.70375198526279936</v>
      </c>
    </row>
    <row r="771" spans="1:11" x14ac:dyDescent="0.25">
      <c r="A771">
        <v>769</v>
      </c>
      <c r="B771">
        <f t="shared" ref="B771:B834" si="98">MOD(A771,256)</f>
        <v>1</v>
      </c>
      <c r="C771" s="1">
        <f t="shared" si="96"/>
        <v>0.78539816339744828</v>
      </c>
      <c r="D771">
        <f>128+INT(127*グラフ!$A$1*(COS(C771)-グラフ!$B$1*COS(3*C771)))</f>
        <v>222</v>
      </c>
      <c r="E771">
        <f>128+INT(127*グラフ!$A$1*(COS(C771+2*PI()/3)-グラフ!$B$1*COS(3*C771)))</f>
        <v>31</v>
      </c>
      <c r="F771">
        <f t="shared" ref="F771:F834" si="99">IF(D771&gt;B771,1,0)</f>
        <v>1</v>
      </c>
      <c r="G771">
        <f t="shared" ref="G771:G834" si="100">IF(E771&gt;B771,1,0)</f>
        <v>1</v>
      </c>
      <c r="H771">
        <f t="shared" ref="H771:H834" si="101">IF(_xlfn.XOR(F771,G771),1,0)</f>
        <v>0</v>
      </c>
      <c r="I771">
        <f t="shared" ref="I771:I834" si="102">IF(AND(F771,H771),1,0)</f>
        <v>0</v>
      </c>
      <c r="J771">
        <f t="shared" ref="J771:J834" si="103">IF(AND(G771,H771),1,0)</f>
        <v>0</v>
      </c>
      <c r="K771" s="1">
        <f t="shared" si="97"/>
        <v>0.7010029540703665</v>
      </c>
    </row>
    <row r="772" spans="1:11" x14ac:dyDescent="0.25">
      <c r="A772">
        <v>770</v>
      </c>
      <c r="B772">
        <f t="shared" si="98"/>
        <v>2</v>
      </c>
      <c r="C772" s="1">
        <f t="shared" si="96"/>
        <v>0.78539816339744828</v>
      </c>
      <c r="D772">
        <f>128+INT(127*グラフ!$A$1*(COS(C772)-グラフ!$B$1*COS(3*C772)))</f>
        <v>222</v>
      </c>
      <c r="E772">
        <f>128+INT(127*グラフ!$A$1*(COS(C772+2*PI()/3)-グラフ!$B$1*COS(3*C772)))</f>
        <v>31</v>
      </c>
      <c r="F772">
        <f t="shared" si="99"/>
        <v>1</v>
      </c>
      <c r="G772">
        <f t="shared" si="100"/>
        <v>1</v>
      </c>
      <c r="H772">
        <f t="shared" si="101"/>
        <v>0</v>
      </c>
      <c r="I772">
        <f t="shared" si="102"/>
        <v>0</v>
      </c>
      <c r="J772">
        <f t="shared" si="103"/>
        <v>0</v>
      </c>
      <c r="K772" s="1">
        <f t="shared" si="97"/>
        <v>0.69826466128102915</v>
      </c>
    </row>
    <row r="773" spans="1:11" x14ac:dyDescent="0.25">
      <c r="A773">
        <v>771</v>
      </c>
      <c r="B773">
        <f t="shared" si="98"/>
        <v>3</v>
      </c>
      <c r="C773" s="1">
        <f t="shared" si="96"/>
        <v>0.78539816339744828</v>
      </c>
      <c r="D773">
        <f>128+INT(127*グラフ!$A$1*(COS(C773)-グラフ!$B$1*COS(3*C773)))</f>
        <v>222</v>
      </c>
      <c r="E773">
        <f>128+INT(127*グラフ!$A$1*(COS(C773+2*PI()/3)-グラフ!$B$1*COS(3*C773)))</f>
        <v>31</v>
      </c>
      <c r="F773">
        <f t="shared" si="99"/>
        <v>1</v>
      </c>
      <c r="G773">
        <f t="shared" si="100"/>
        <v>1</v>
      </c>
      <c r="H773">
        <f t="shared" si="101"/>
        <v>0</v>
      </c>
      <c r="I773">
        <f t="shared" si="102"/>
        <v>0</v>
      </c>
      <c r="J773">
        <f t="shared" si="103"/>
        <v>0</v>
      </c>
      <c r="K773" s="1">
        <f t="shared" si="97"/>
        <v>0.69553706494790013</v>
      </c>
    </row>
    <row r="774" spans="1:11" x14ac:dyDescent="0.25">
      <c r="A774">
        <v>772</v>
      </c>
      <c r="B774">
        <f t="shared" si="98"/>
        <v>4</v>
      </c>
      <c r="C774" s="1">
        <f t="shared" si="96"/>
        <v>0.78539816339744828</v>
      </c>
      <c r="D774">
        <f>128+INT(127*グラフ!$A$1*(COS(C774)-グラフ!$B$1*COS(3*C774)))</f>
        <v>222</v>
      </c>
      <c r="E774">
        <f>128+INT(127*グラフ!$A$1*(COS(C774+2*PI()/3)-グラフ!$B$1*COS(3*C774)))</f>
        <v>31</v>
      </c>
      <c r="F774">
        <f t="shared" si="99"/>
        <v>1</v>
      </c>
      <c r="G774">
        <f t="shared" si="100"/>
        <v>1</v>
      </c>
      <c r="H774">
        <f t="shared" si="101"/>
        <v>0</v>
      </c>
      <c r="I774">
        <f t="shared" si="102"/>
        <v>0</v>
      </c>
      <c r="J774">
        <f t="shared" si="103"/>
        <v>0</v>
      </c>
      <c r="K774" s="1">
        <f t="shared" si="97"/>
        <v>0.6928201232879474</v>
      </c>
    </row>
    <row r="775" spans="1:11" x14ac:dyDescent="0.25">
      <c r="A775">
        <v>773</v>
      </c>
      <c r="B775">
        <f t="shared" si="98"/>
        <v>5</v>
      </c>
      <c r="C775" s="1">
        <f t="shared" si="96"/>
        <v>0.78539816339744828</v>
      </c>
      <c r="D775">
        <f>128+INT(127*グラフ!$A$1*(COS(C775)-グラフ!$B$1*COS(3*C775)))</f>
        <v>222</v>
      </c>
      <c r="E775">
        <f>128+INT(127*グラフ!$A$1*(COS(C775+2*PI()/3)-グラフ!$B$1*COS(3*C775)))</f>
        <v>31</v>
      </c>
      <c r="F775">
        <f t="shared" si="99"/>
        <v>1</v>
      </c>
      <c r="G775">
        <f t="shared" si="100"/>
        <v>1</v>
      </c>
      <c r="H775">
        <f t="shared" si="101"/>
        <v>0</v>
      </c>
      <c r="I775">
        <f t="shared" si="102"/>
        <v>0</v>
      </c>
      <c r="J775">
        <f t="shared" si="103"/>
        <v>0</v>
      </c>
      <c r="K775" s="1">
        <f t="shared" si="97"/>
        <v>0.69011379468135381</v>
      </c>
    </row>
    <row r="776" spans="1:11" x14ac:dyDescent="0.25">
      <c r="A776">
        <v>774</v>
      </c>
      <c r="B776">
        <f t="shared" si="98"/>
        <v>6</v>
      </c>
      <c r="C776" s="1">
        <f t="shared" si="96"/>
        <v>0.78539816339744828</v>
      </c>
      <c r="D776">
        <f>128+INT(127*グラフ!$A$1*(COS(C776)-グラフ!$B$1*COS(3*C776)))</f>
        <v>222</v>
      </c>
      <c r="E776">
        <f>128+INT(127*グラフ!$A$1*(COS(C776+2*PI()/3)-グラフ!$B$1*COS(3*C776)))</f>
        <v>31</v>
      </c>
      <c r="F776">
        <f t="shared" si="99"/>
        <v>1</v>
      </c>
      <c r="G776">
        <f t="shared" si="100"/>
        <v>1</v>
      </c>
      <c r="H776">
        <f t="shared" si="101"/>
        <v>0</v>
      </c>
      <c r="I776">
        <f t="shared" si="102"/>
        <v>0</v>
      </c>
      <c r="J776">
        <f t="shared" si="103"/>
        <v>0</v>
      </c>
      <c r="K776" s="1">
        <f t="shared" si="97"/>
        <v>0.68741803767087972</v>
      </c>
    </row>
    <row r="777" spans="1:11" x14ac:dyDescent="0.25">
      <c r="A777">
        <v>775</v>
      </c>
      <c r="B777">
        <f t="shared" si="98"/>
        <v>7</v>
      </c>
      <c r="C777" s="1">
        <f t="shared" si="96"/>
        <v>0.78539816339744828</v>
      </c>
      <c r="D777">
        <f>128+INT(127*グラフ!$A$1*(COS(C777)-グラフ!$B$1*COS(3*C777)))</f>
        <v>222</v>
      </c>
      <c r="E777">
        <f>128+INT(127*グラフ!$A$1*(COS(C777+2*PI()/3)-グラフ!$B$1*COS(3*C777)))</f>
        <v>31</v>
      </c>
      <c r="F777">
        <f t="shared" si="99"/>
        <v>1</v>
      </c>
      <c r="G777">
        <f t="shared" si="100"/>
        <v>1</v>
      </c>
      <c r="H777">
        <f t="shared" si="101"/>
        <v>0</v>
      </c>
      <c r="I777">
        <f t="shared" si="102"/>
        <v>0</v>
      </c>
      <c r="J777">
        <f t="shared" si="103"/>
        <v>0</v>
      </c>
      <c r="K777" s="1">
        <f t="shared" si="97"/>
        <v>0.68473281096122784</v>
      </c>
    </row>
    <row r="778" spans="1:11" x14ac:dyDescent="0.25">
      <c r="A778">
        <v>776</v>
      </c>
      <c r="B778">
        <f t="shared" si="98"/>
        <v>8</v>
      </c>
      <c r="C778" s="1">
        <f t="shared" si="96"/>
        <v>0.78539816339744828</v>
      </c>
      <c r="D778">
        <f>128+INT(127*グラフ!$A$1*(COS(C778)-グラフ!$B$1*COS(3*C778)))</f>
        <v>222</v>
      </c>
      <c r="E778">
        <f>128+INT(127*グラフ!$A$1*(COS(C778+2*PI()/3)-グラフ!$B$1*COS(3*C778)))</f>
        <v>31</v>
      </c>
      <c r="F778">
        <f t="shared" si="99"/>
        <v>1</v>
      </c>
      <c r="G778">
        <f t="shared" si="100"/>
        <v>1</v>
      </c>
      <c r="H778">
        <f t="shared" si="101"/>
        <v>0</v>
      </c>
      <c r="I778">
        <f t="shared" si="102"/>
        <v>0</v>
      </c>
      <c r="J778">
        <f t="shared" si="103"/>
        <v>0</v>
      </c>
      <c r="K778" s="1">
        <f t="shared" si="97"/>
        <v>0.68205807341841052</v>
      </c>
    </row>
    <row r="779" spans="1:11" x14ac:dyDescent="0.25">
      <c r="A779">
        <v>777</v>
      </c>
      <c r="B779">
        <f t="shared" si="98"/>
        <v>9</v>
      </c>
      <c r="C779" s="1">
        <f t="shared" si="96"/>
        <v>0.78539816339744828</v>
      </c>
      <c r="D779">
        <f>128+INT(127*グラフ!$A$1*(COS(C779)-グラフ!$B$1*COS(3*C779)))</f>
        <v>222</v>
      </c>
      <c r="E779">
        <f>128+INT(127*グラフ!$A$1*(COS(C779+2*PI()/3)-グラフ!$B$1*COS(3*C779)))</f>
        <v>31</v>
      </c>
      <c r="F779">
        <f t="shared" si="99"/>
        <v>1</v>
      </c>
      <c r="G779">
        <f t="shared" si="100"/>
        <v>1</v>
      </c>
      <c r="H779">
        <f t="shared" si="101"/>
        <v>0</v>
      </c>
      <c r="I779">
        <f t="shared" si="102"/>
        <v>0</v>
      </c>
      <c r="J779">
        <f t="shared" si="103"/>
        <v>0</v>
      </c>
      <c r="K779" s="1">
        <f t="shared" si="97"/>
        <v>0.67939378406911988</v>
      </c>
    </row>
    <row r="780" spans="1:11" x14ac:dyDescent="0.25">
      <c r="A780">
        <v>778</v>
      </c>
      <c r="B780">
        <f t="shared" si="98"/>
        <v>10</v>
      </c>
      <c r="C780" s="1">
        <f t="shared" si="96"/>
        <v>0.78539816339744828</v>
      </c>
      <c r="D780">
        <f>128+INT(127*グラフ!$A$1*(COS(C780)-グラフ!$B$1*COS(3*C780)))</f>
        <v>222</v>
      </c>
      <c r="E780">
        <f>128+INT(127*グラフ!$A$1*(COS(C780+2*PI()/3)-グラフ!$B$1*COS(3*C780)))</f>
        <v>31</v>
      </c>
      <c r="F780">
        <f t="shared" si="99"/>
        <v>1</v>
      </c>
      <c r="G780">
        <f t="shared" si="100"/>
        <v>1</v>
      </c>
      <c r="H780">
        <f t="shared" si="101"/>
        <v>0</v>
      </c>
      <c r="I780">
        <f t="shared" si="102"/>
        <v>0</v>
      </c>
      <c r="J780">
        <f t="shared" si="103"/>
        <v>0</v>
      </c>
      <c r="K780" s="1">
        <f t="shared" si="97"/>
        <v>0.67673990210009993</v>
      </c>
    </row>
    <row r="781" spans="1:11" x14ac:dyDescent="0.25">
      <c r="A781">
        <v>779</v>
      </c>
      <c r="B781">
        <f t="shared" si="98"/>
        <v>11</v>
      </c>
      <c r="C781" s="1">
        <f t="shared" si="96"/>
        <v>0.78539816339744828</v>
      </c>
      <c r="D781">
        <f>128+INT(127*グラフ!$A$1*(COS(C781)-グラフ!$B$1*COS(3*C781)))</f>
        <v>222</v>
      </c>
      <c r="E781">
        <f>128+INT(127*グラフ!$A$1*(COS(C781+2*PI()/3)-グラフ!$B$1*COS(3*C781)))</f>
        <v>31</v>
      </c>
      <c r="F781">
        <f t="shared" si="99"/>
        <v>1</v>
      </c>
      <c r="G781">
        <f t="shared" si="100"/>
        <v>1</v>
      </c>
      <c r="H781">
        <f t="shared" si="101"/>
        <v>0</v>
      </c>
      <c r="I781">
        <f t="shared" si="102"/>
        <v>0</v>
      </c>
      <c r="J781">
        <f t="shared" si="103"/>
        <v>0</v>
      </c>
      <c r="K781" s="1">
        <f t="shared" si="97"/>
        <v>0.67409638685752138</v>
      </c>
    </row>
    <row r="782" spans="1:11" x14ac:dyDescent="0.25">
      <c r="A782">
        <v>780</v>
      </c>
      <c r="B782">
        <f t="shared" si="98"/>
        <v>12</v>
      </c>
      <c r="C782" s="1">
        <f t="shared" si="96"/>
        <v>0.78539816339744828</v>
      </c>
      <c r="D782">
        <f>128+INT(127*グラフ!$A$1*(COS(C782)-グラフ!$B$1*COS(3*C782)))</f>
        <v>222</v>
      </c>
      <c r="E782">
        <f>128+INT(127*グラフ!$A$1*(COS(C782+2*PI()/3)-グラフ!$B$1*COS(3*C782)))</f>
        <v>31</v>
      </c>
      <c r="F782">
        <f t="shared" si="99"/>
        <v>1</v>
      </c>
      <c r="G782">
        <f t="shared" si="100"/>
        <v>1</v>
      </c>
      <c r="H782">
        <f t="shared" si="101"/>
        <v>0</v>
      </c>
      <c r="I782">
        <f t="shared" si="102"/>
        <v>0</v>
      </c>
      <c r="J782">
        <f t="shared" si="103"/>
        <v>0</v>
      </c>
      <c r="K782" s="1">
        <f t="shared" si="97"/>
        <v>0.67146319784635922</v>
      </c>
    </row>
    <row r="783" spans="1:11" x14ac:dyDescent="0.25">
      <c r="A783">
        <v>781</v>
      </c>
      <c r="B783">
        <f t="shared" si="98"/>
        <v>13</v>
      </c>
      <c r="C783" s="1">
        <f t="shared" si="96"/>
        <v>0.78539816339744828</v>
      </c>
      <c r="D783">
        <f>128+INT(127*グラフ!$A$1*(COS(C783)-グラフ!$B$1*COS(3*C783)))</f>
        <v>222</v>
      </c>
      <c r="E783">
        <f>128+INT(127*グラフ!$A$1*(COS(C783+2*PI()/3)-グラフ!$B$1*COS(3*C783)))</f>
        <v>31</v>
      </c>
      <c r="F783">
        <f t="shared" si="99"/>
        <v>1</v>
      </c>
      <c r="G783">
        <f t="shared" si="100"/>
        <v>1</v>
      </c>
      <c r="H783">
        <f t="shared" si="101"/>
        <v>0</v>
      </c>
      <c r="I783">
        <f t="shared" si="102"/>
        <v>0</v>
      </c>
      <c r="J783">
        <f t="shared" si="103"/>
        <v>0</v>
      </c>
      <c r="K783" s="1">
        <f t="shared" si="97"/>
        <v>0.66884029472977191</v>
      </c>
    </row>
    <row r="784" spans="1:11" x14ac:dyDescent="0.25">
      <c r="A784">
        <v>782</v>
      </c>
      <c r="B784">
        <f t="shared" si="98"/>
        <v>14</v>
      </c>
      <c r="C784" s="1">
        <f t="shared" si="96"/>
        <v>0.78539816339744828</v>
      </c>
      <c r="D784">
        <f>128+INT(127*グラフ!$A$1*(COS(C784)-グラフ!$B$1*COS(3*C784)))</f>
        <v>222</v>
      </c>
      <c r="E784">
        <f>128+INT(127*グラフ!$A$1*(COS(C784+2*PI()/3)-グラフ!$B$1*COS(3*C784)))</f>
        <v>31</v>
      </c>
      <c r="F784">
        <f t="shared" si="99"/>
        <v>1</v>
      </c>
      <c r="G784">
        <f t="shared" si="100"/>
        <v>1</v>
      </c>
      <c r="H784">
        <f t="shared" si="101"/>
        <v>0</v>
      </c>
      <c r="I784">
        <f t="shared" si="102"/>
        <v>0</v>
      </c>
      <c r="J784">
        <f t="shared" si="103"/>
        <v>0</v>
      </c>
      <c r="K784" s="1">
        <f t="shared" si="97"/>
        <v>0.66622763732848378</v>
      </c>
    </row>
    <row r="785" spans="1:11" x14ac:dyDescent="0.25">
      <c r="A785">
        <v>783</v>
      </c>
      <c r="B785">
        <f t="shared" si="98"/>
        <v>15</v>
      </c>
      <c r="C785" s="1">
        <f t="shared" si="96"/>
        <v>0.78539816339744828</v>
      </c>
      <c r="D785">
        <f>128+INT(127*グラフ!$A$1*(COS(C785)-グラフ!$B$1*COS(3*C785)))</f>
        <v>222</v>
      </c>
      <c r="E785">
        <f>128+INT(127*グラフ!$A$1*(COS(C785+2*PI()/3)-グラフ!$B$1*COS(3*C785)))</f>
        <v>31</v>
      </c>
      <c r="F785">
        <f t="shared" si="99"/>
        <v>1</v>
      </c>
      <c r="G785">
        <f t="shared" si="100"/>
        <v>1</v>
      </c>
      <c r="H785">
        <f t="shared" si="101"/>
        <v>0</v>
      </c>
      <c r="I785">
        <f t="shared" si="102"/>
        <v>0</v>
      </c>
      <c r="J785">
        <f t="shared" si="103"/>
        <v>0</v>
      </c>
      <c r="K785" s="1">
        <f t="shared" si="97"/>
        <v>0.66362518562016937</v>
      </c>
    </row>
    <row r="786" spans="1:11" x14ac:dyDescent="0.25">
      <c r="A786">
        <v>784</v>
      </c>
      <c r="B786">
        <f t="shared" si="98"/>
        <v>16</v>
      </c>
      <c r="C786" s="1">
        <f t="shared" si="96"/>
        <v>0.78539816339744828</v>
      </c>
      <c r="D786">
        <f>128+INT(127*グラフ!$A$1*(COS(C786)-グラフ!$B$1*COS(3*C786)))</f>
        <v>222</v>
      </c>
      <c r="E786">
        <f>128+INT(127*グラフ!$A$1*(COS(C786+2*PI()/3)-グラフ!$B$1*COS(3*C786)))</f>
        <v>31</v>
      </c>
      <c r="F786">
        <f t="shared" si="99"/>
        <v>1</v>
      </c>
      <c r="G786">
        <f t="shared" si="100"/>
        <v>1</v>
      </c>
      <c r="H786">
        <f t="shared" si="101"/>
        <v>0</v>
      </c>
      <c r="I786">
        <f t="shared" si="102"/>
        <v>0</v>
      </c>
      <c r="J786">
        <f t="shared" si="103"/>
        <v>0</v>
      </c>
      <c r="K786" s="1">
        <f t="shared" si="97"/>
        <v>0.66103289973884061</v>
      </c>
    </row>
    <row r="787" spans="1:11" x14ac:dyDescent="0.25">
      <c r="A787">
        <v>785</v>
      </c>
      <c r="B787">
        <f t="shared" si="98"/>
        <v>17</v>
      </c>
      <c r="C787" s="1">
        <f t="shared" si="96"/>
        <v>0.78539816339744828</v>
      </c>
      <c r="D787">
        <f>128+INT(127*グラフ!$A$1*(COS(C787)-グラフ!$B$1*COS(3*C787)))</f>
        <v>222</v>
      </c>
      <c r="E787">
        <f>128+INT(127*グラフ!$A$1*(COS(C787+2*PI()/3)-グラフ!$B$1*COS(3*C787)))</f>
        <v>31</v>
      </c>
      <c r="F787">
        <f t="shared" si="99"/>
        <v>1</v>
      </c>
      <c r="G787">
        <f t="shared" si="100"/>
        <v>1</v>
      </c>
      <c r="H787">
        <f t="shared" si="101"/>
        <v>0</v>
      </c>
      <c r="I787">
        <f t="shared" si="102"/>
        <v>0</v>
      </c>
      <c r="J787">
        <f t="shared" si="103"/>
        <v>0</v>
      </c>
      <c r="K787" s="1">
        <f t="shared" si="97"/>
        <v>0.65845073997423575</v>
      </c>
    </row>
    <row r="788" spans="1:11" x14ac:dyDescent="0.25">
      <c r="A788">
        <v>786</v>
      </c>
      <c r="B788">
        <f t="shared" si="98"/>
        <v>18</v>
      </c>
      <c r="C788" s="1">
        <f t="shared" si="96"/>
        <v>0.78539816339744828</v>
      </c>
      <c r="D788">
        <f>128+INT(127*グラフ!$A$1*(COS(C788)-グラフ!$B$1*COS(3*C788)))</f>
        <v>222</v>
      </c>
      <c r="E788">
        <f>128+INT(127*グラフ!$A$1*(COS(C788+2*PI()/3)-グラフ!$B$1*COS(3*C788)))</f>
        <v>31</v>
      </c>
      <c r="F788">
        <f t="shared" si="99"/>
        <v>1</v>
      </c>
      <c r="G788">
        <f t="shared" si="100"/>
        <v>1</v>
      </c>
      <c r="H788">
        <f t="shared" si="101"/>
        <v>0</v>
      </c>
      <c r="I788">
        <f t="shared" si="102"/>
        <v>0</v>
      </c>
      <c r="J788">
        <f t="shared" si="103"/>
        <v>0</v>
      </c>
      <c r="K788" s="1">
        <f t="shared" si="97"/>
        <v>0.65587866677121143</v>
      </c>
    </row>
    <row r="789" spans="1:11" x14ac:dyDescent="0.25">
      <c r="A789">
        <v>787</v>
      </c>
      <c r="B789">
        <f t="shared" si="98"/>
        <v>19</v>
      </c>
      <c r="C789" s="1">
        <f t="shared" si="96"/>
        <v>0.78539816339744828</v>
      </c>
      <c r="D789">
        <f>128+INT(127*グラフ!$A$1*(COS(C789)-グラフ!$B$1*COS(3*C789)))</f>
        <v>222</v>
      </c>
      <c r="E789">
        <f>128+INT(127*グラフ!$A$1*(COS(C789+2*PI()/3)-グラフ!$B$1*COS(3*C789)))</f>
        <v>31</v>
      </c>
      <c r="F789">
        <f t="shared" si="99"/>
        <v>1</v>
      </c>
      <c r="G789">
        <f t="shared" si="100"/>
        <v>1</v>
      </c>
      <c r="H789">
        <f t="shared" si="101"/>
        <v>0</v>
      </c>
      <c r="I789">
        <f t="shared" si="102"/>
        <v>0</v>
      </c>
      <c r="J789">
        <f t="shared" si="103"/>
        <v>0</v>
      </c>
      <c r="K789" s="1">
        <f t="shared" si="97"/>
        <v>0.65331664072913642</v>
      </c>
    </row>
    <row r="790" spans="1:11" x14ac:dyDescent="0.25">
      <c r="A790">
        <v>788</v>
      </c>
      <c r="B790">
        <f t="shared" si="98"/>
        <v>20</v>
      </c>
      <c r="C790" s="1">
        <f t="shared" si="96"/>
        <v>0.78539816339744828</v>
      </c>
      <c r="D790">
        <f>128+INT(127*グラフ!$A$1*(COS(C790)-グラフ!$B$1*COS(3*C790)))</f>
        <v>222</v>
      </c>
      <c r="E790">
        <f>128+INT(127*グラフ!$A$1*(COS(C790+2*PI()/3)-グラフ!$B$1*COS(3*C790)))</f>
        <v>31</v>
      </c>
      <c r="F790">
        <f t="shared" si="99"/>
        <v>1</v>
      </c>
      <c r="G790">
        <f t="shared" si="100"/>
        <v>1</v>
      </c>
      <c r="H790">
        <f t="shared" si="101"/>
        <v>0</v>
      </c>
      <c r="I790">
        <f t="shared" si="102"/>
        <v>0</v>
      </c>
      <c r="J790">
        <f t="shared" si="103"/>
        <v>0</v>
      </c>
      <c r="K790" s="1">
        <f t="shared" si="97"/>
        <v>0.6507646226012882</v>
      </c>
    </row>
    <row r="791" spans="1:11" x14ac:dyDescent="0.25">
      <c r="A791">
        <v>789</v>
      </c>
      <c r="B791">
        <f t="shared" si="98"/>
        <v>21</v>
      </c>
      <c r="C791" s="1">
        <f t="shared" si="96"/>
        <v>0.78539816339744828</v>
      </c>
      <c r="D791">
        <f>128+INT(127*グラフ!$A$1*(COS(C791)-グラフ!$B$1*COS(3*C791)))</f>
        <v>222</v>
      </c>
      <c r="E791">
        <f>128+INT(127*グラフ!$A$1*(COS(C791+2*PI()/3)-グラフ!$B$1*COS(3*C791)))</f>
        <v>31</v>
      </c>
      <c r="F791">
        <f t="shared" si="99"/>
        <v>1</v>
      </c>
      <c r="G791">
        <f t="shared" si="100"/>
        <v>1</v>
      </c>
      <c r="H791">
        <f t="shared" si="101"/>
        <v>0</v>
      </c>
      <c r="I791">
        <f t="shared" si="102"/>
        <v>0</v>
      </c>
      <c r="J791">
        <f t="shared" si="103"/>
        <v>0</v>
      </c>
      <c r="K791" s="1">
        <f t="shared" si="97"/>
        <v>0.64822257329425192</v>
      </c>
    </row>
    <row r="792" spans="1:11" x14ac:dyDescent="0.25">
      <c r="A792">
        <v>790</v>
      </c>
      <c r="B792">
        <f t="shared" si="98"/>
        <v>22</v>
      </c>
      <c r="C792" s="1">
        <f t="shared" si="96"/>
        <v>0.78539816339744828</v>
      </c>
      <c r="D792">
        <f>128+INT(127*グラフ!$A$1*(COS(C792)-グラフ!$B$1*COS(3*C792)))</f>
        <v>222</v>
      </c>
      <c r="E792">
        <f>128+INT(127*グラフ!$A$1*(COS(C792+2*PI()/3)-グラフ!$B$1*COS(3*C792)))</f>
        <v>31</v>
      </c>
      <c r="F792">
        <f t="shared" si="99"/>
        <v>1</v>
      </c>
      <c r="G792">
        <f t="shared" si="100"/>
        <v>1</v>
      </c>
      <c r="H792">
        <f t="shared" si="101"/>
        <v>0</v>
      </c>
      <c r="I792">
        <f t="shared" si="102"/>
        <v>0</v>
      </c>
      <c r="J792">
        <f t="shared" si="103"/>
        <v>0</v>
      </c>
      <c r="K792" s="1">
        <f t="shared" si="97"/>
        <v>0.64569045386732127</v>
      </c>
    </row>
    <row r="793" spans="1:11" x14ac:dyDescent="0.25">
      <c r="A793">
        <v>791</v>
      </c>
      <c r="B793">
        <f t="shared" si="98"/>
        <v>23</v>
      </c>
      <c r="C793" s="1">
        <f t="shared" si="96"/>
        <v>0.78539816339744828</v>
      </c>
      <c r="D793">
        <f>128+INT(127*グラフ!$A$1*(COS(C793)-グラフ!$B$1*COS(3*C793)))</f>
        <v>222</v>
      </c>
      <c r="E793">
        <f>128+INT(127*グラフ!$A$1*(COS(C793+2*PI()/3)-グラフ!$B$1*COS(3*C793)))</f>
        <v>31</v>
      </c>
      <c r="F793">
        <f t="shared" si="99"/>
        <v>1</v>
      </c>
      <c r="G793">
        <f t="shared" si="100"/>
        <v>1</v>
      </c>
      <c r="H793">
        <f t="shared" si="101"/>
        <v>0</v>
      </c>
      <c r="I793">
        <f t="shared" si="102"/>
        <v>0</v>
      </c>
      <c r="J793">
        <f t="shared" si="103"/>
        <v>0</v>
      </c>
      <c r="K793" s="1">
        <f t="shared" si="97"/>
        <v>0.643168225531902</v>
      </c>
    </row>
    <row r="794" spans="1:11" x14ac:dyDescent="0.25">
      <c r="A794">
        <v>792</v>
      </c>
      <c r="B794">
        <f t="shared" si="98"/>
        <v>24</v>
      </c>
      <c r="C794" s="1">
        <f t="shared" si="96"/>
        <v>0.78539816339744828</v>
      </c>
      <c r="D794">
        <f>128+INT(127*グラフ!$A$1*(COS(C794)-グラフ!$B$1*COS(3*C794)))</f>
        <v>222</v>
      </c>
      <c r="E794">
        <f>128+INT(127*グラフ!$A$1*(COS(C794+2*PI()/3)-グラフ!$B$1*COS(3*C794)))</f>
        <v>31</v>
      </c>
      <c r="F794">
        <f t="shared" si="99"/>
        <v>1</v>
      </c>
      <c r="G794">
        <f t="shared" si="100"/>
        <v>1</v>
      </c>
      <c r="H794">
        <f t="shared" si="101"/>
        <v>0</v>
      </c>
      <c r="I794">
        <f t="shared" si="102"/>
        <v>0</v>
      </c>
      <c r="J794">
        <f t="shared" si="103"/>
        <v>0</v>
      </c>
      <c r="K794" s="1">
        <f t="shared" si="97"/>
        <v>0.64065584965091804</v>
      </c>
    </row>
    <row r="795" spans="1:11" x14ac:dyDescent="0.25">
      <c r="A795">
        <v>793</v>
      </c>
      <c r="B795">
        <f t="shared" si="98"/>
        <v>25</v>
      </c>
      <c r="C795" s="1">
        <f t="shared" si="96"/>
        <v>0.78539816339744828</v>
      </c>
      <c r="D795">
        <f>128+INT(127*グラフ!$A$1*(COS(C795)-グラフ!$B$1*COS(3*C795)))</f>
        <v>222</v>
      </c>
      <c r="E795">
        <f>128+INT(127*グラフ!$A$1*(COS(C795+2*PI()/3)-グラフ!$B$1*COS(3*C795)))</f>
        <v>31</v>
      </c>
      <c r="F795">
        <f t="shared" si="99"/>
        <v>1</v>
      </c>
      <c r="G795">
        <f t="shared" si="100"/>
        <v>1</v>
      </c>
      <c r="H795">
        <f t="shared" si="101"/>
        <v>0</v>
      </c>
      <c r="I795">
        <f t="shared" si="102"/>
        <v>0</v>
      </c>
      <c r="J795">
        <f t="shared" si="103"/>
        <v>0</v>
      </c>
      <c r="K795" s="1">
        <f t="shared" si="97"/>
        <v>0.63815328773821911</v>
      </c>
    </row>
    <row r="796" spans="1:11" x14ac:dyDescent="0.25">
      <c r="A796">
        <v>794</v>
      </c>
      <c r="B796">
        <f t="shared" si="98"/>
        <v>26</v>
      </c>
      <c r="C796" s="1">
        <f t="shared" si="96"/>
        <v>0.78539816339744828</v>
      </c>
      <c r="D796">
        <f>128+INT(127*グラフ!$A$1*(COS(C796)-グラフ!$B$1*COS(3*C796)))</f>
        <v>222</v>
      </c>
      <c r="E796">
        <f>128+INT(127*グラフ!$A$1*(COS(C796+2*PI()/3)-グラフ!$B$1*COS(3*C796)))</f>
        <v>31</v>
      </c>
      <c r="F796">
        <f t="shared" si="99"/>
        <v>1</v>
      </c>
      <c r="G796">
        <f t="shared" si="100"/>
        <v>1</v>
      </c>
      <c r="H796">
        <f t="shared" si="101"/>
        <v>0</v>
      </c>
      <c r="I796">
        <f t="shared" si="102"/>
        <v>0</v>
      </c>
      <c r="J796">
        <f t="shared" si="103"/>
        <v>0</v>
      </c>
      <c r="K796" s="1">
        <f t="shared" si="97"/>
        <v>0.63566050145799169</v>
      </c>
    </row>
    <row r="797" spans="1:11" x14ac:dyDescent="0.25">
      <c r="A797">
        <v>795</v>
      </c>
      <c r="B797">
        <f t="shared" si="98"/>
        <v>27</v>
      </c>
      <c r="C797" s="1">
        <f t="shared" si="96"/>
        <v>0.78539816339744828</v>
      </c>
      <c r="D797">
        <f>128+INT(127*グラフ!$A$1*(COS(C797)-グラフ!$B$1*COS(3*C797)))</f>
        <v>222</v>
      </c>
      <c r="E797">
        <f>128+INT(127*グラフ!$A$1*(COS(C797+2*PI()/3)-グラフ!$B$1*COS(3*C797)))</f>
        <v>31</v>
      </c>
      <c r="F797">
        <f t="shared" si="99"/>
        <v>1</v>
      </c>
      <c r="G797">
        <f t="shared" si="100"/>
        <v>1</v>
      </c>
      <c r="H797">
        <f t="shared" si="101"/>
        <v>0</v>
      </c>
      <c r="I797">
        <f t="shared" si="102"/>
        <v>0</v>
      </c>
      <c r="J797">
        <f t="shared" si="103"/>
        <v>0</v>
      </c>
      <c r="K797" s="1">
        <f t="shared" si="97"/>
        <v>0.63317745262417136</v>
      </c>
    </row>
    <row r="798" spans="1:11" x14ac:dyDescent="0.25">
      <c r="A798">
        <v>796</v>
      </c>
      <c r="B798">
        <f t="shared" si="98"/>
        <v>28</v>
      </c>
      <c r="C798" s="1">
        <f t="shared" si="96"/>
        <v>0.78539816339744828</v>
      </c>
      <c r="D798">
        <f>128+INT(127*グラフ!$A$1*(COS(C798)-グラフ!$B$1*COS(3*C798)))</f>
        <v>222</v>
      </c>
      <c r="E798">
        <f>128+INT(127*グラフ!$A$1*(COS(C798+2*PI()/3)-グラフ!$B$1*COS(3*C798)))</f>
        <v>31</v>
      </c>
      <c r="F798">
        <f t="shared" si="99"/>
        <v>1</v>
      </c>
      <c r="G798">
        <f t="shared" si="100"/>
        <v>1</v>
      </c>
      <c r="H798">
        <f t="shared" si="101"/>
        <v>0</v>
      </c>
      <c r="I798">
        <f t="shared" si="102"/>
        <v>0</v>
      </c>
      <c r="J798">
        <f t="shared" si="103"/>
        <v>0</v>
      </c>
      <c r="K798" s="1">
        <f t="shared" si="97"/>
        <v>0.63070410319985815</v>
      </c>
    </row>
    <row r="799" spans="1:11" x14ac:dyDescent="0.25">
      <c r="A799">
        <v>797</v>
      </c>
      <c r="B799">
        <f t="shared" si="98"/>
        <v>29</v>
      </c>
      <c r="C799" s="1">
        <f t="shared" si="96"/>
        <v>0.78539816339744828</v>
      </c>
      <c r="D799">
        <f>128+INT(127*グラフ!$A$1*(COS(C799)-グラフ!$B$1*COS(3*C799)))</f>
        <v>222</v>
      </c>
      <c r="E799">
        <f>128+INT(127*グラフ!$A$1*(COS(C799+2*PI()/3)-グラフ!$B$1*COS(3*C799)))</f>
        <v>31</v>
      </c>
      <c r="F799">
        <f t="shared" si="99"/>
        <v>1</v>
      </c>
      <c r="G799">
        <f t="shared" si="100"/>
        <v>1</v>
      </c>
      <c r="H799">
        <f t="shared" si="101"/>
        <v>0</v>
      </c>
      <c r="I799">
        <f t="shared" si="102"/>
        <v>0</v>
      </c>
      <c r="J799">
        <f t="shared" si="103"/>
        <v>0</v>
      </c>
      <c r="K799" s="1">
        <f t="shared" si="97"/>
        <v>0.62824041529673369</v>
      </c>
    </row>
    <row r="800" spans="1:11" x14ac:dyDescent="0.25">
      <c r="A800">
        <v>798</v>
      </c>
      <c r="B800">
        <f t="shared" si="98"/>
        <v>30</v>
      </c>
      <c r="C800" s="1">
        <f t="shared" si="96"/>
        <v>0.78539816339744828</v>
      </c>
      <c r="D800">
        <f>128+INT(127*グラフ!$A$1*(COS(C800)-グラフ!$B$1*COS(3*C800)))</f>
        <v>222</v>
      </c>
      <c r="E800">
        <f>128+INT(127*グラフ!$A$1*(COS(C800+2*PI()/3)-グラフ!$B$1*COS(3*C800)))</f>
        <v>31</v>
      </c>
      <c r="F800">
        <f t="shared" si="99"/>
        <v>1</v>
      </c>
      <c r="G800">
        <f t="shared" si="100"/>
        <v>1</v>
      </c>
      <c r="H800">
        <f t="shared" si="101"/>
        <v>0</v>
      </c>
      <c r="I800">
        <f t="shared" si="102"/>
        <v>0</v>
      </c>
      <c r="J800">
        <f t="shared" si="103"/>
        <v>0</v>
      </c>
      <c r="K800" s="1">
        <f t="shared" si="97"/>
        <v>0.62578635117448078</v>
      </c>
    </row>
    <row r="801" spans="1:11" x14ac:dyDescent="0.25">
      <c r="A801">
        <v>799</v>
      </c>
      <c r="B801">
        <f t="shared" si="98"/>
        <v>31</v>
      </c>
      <c r="C801" s="1">
        <f t="shared" si="96"/>
        <v>0.78539816339744828</v>
      </c>
      <c r="D801">
        <f>128+INT(127*グラフ!$A$1*(COS(C801)-グラフ!$B$1*COS(3*C801)))</f>
        <v>222</v>
      </c>
      <c r="E801">
        <f>128+INT(127*グラフ!$A$1*(COS(C801+2*PI()/3)-グラフ!$B$1*COS(3*C801)))</f>
        <v>31</v>
      </c>
      <c r="F801">
        <f t="shared" si="99"/>
        <v>1</v>
      </c>
      <c r="G801">
        <f t="shared" si="100"/>
        <v>0</v>
      </c>
      <c r="H801">
        <f t="shared" si="101"/>
        <v>1</v>
      </c>
      <c r="I801">
        <f t="shared" si="102"/>
        <v>1</v>
      </c>
      <c r="J801">
        <f t="shared" si="103"/>
        <v>0</v>
      </c>
      <c r="K801" s="1">
        <f t="shared" si="97"/>
        <v>0.62724812324020551</v>
      </c>
    </row>
    <row r="802" spans="1:11" x14ac:dyDescent="0.25">
      <c r="A802">
        <v>800</v>
      </c>
      <c r="B802">
        <f t="shared" si="98"/>
        <v>32</v>
      </c>
      <c r="C802" s="1">
        <f t="shared" si="96"/>
        <v>0.78539816339744828</v>
      </c>
      <c r="D802">
        <f>128+INT(127*グラフ!$A$1*(COS(C802)-グラフ!$B$1*COS(3*C802)))</f>
        <v>222</v>
      </c>
      <c r="E802">
        <f>128+INT(127*グラフ!$A$1*(COS(C802+2*PI()/3)-グラフ!$B$1*COS(3*C802)))</f>
        <v>31</v>
      </c>
      <c r="F802">
        <f t="shared" si="99"/>
        <v>1</v>
      </c>
      <c r="G802">
        <f t="shared" si="100"/>
        <v>0</v>
      </c>
      <c r="H802">
        <f t="shared" si="101"/>
        <v>1</v>
      </c>
      <c r="I802">
        <f t="shared" si="102"/>
        <v>1</v>
      </c>
      <c r="J802">
        <f t="shared" si="103"/>
        <v>0</v>
      </c>
      <c r="K802" s="1">
        <f t="shared" si="97"/>
        <v>0.62870418525879845</v>
      </c>
    </row>
    <row r="803" spans="1:11" x14ac:dyDescent="0.25">
      <c r="A803">
        <v>801</v>
      </c>
      <c r="B803">
        <f t="shared" si="98"/>
        <v>33</v>
      </c>
      <c r="C803" s="1">
        <f t="shared" si="96"/>
        <v>0.78539816339744828</v>
      </c>
      <c r="D803">
        <f>128+INT(127*グラフ!$A$1*(COS(C803)-グラフ!$B$1*COS(3*C803)))</f>
        <v>222</v>
      </c>
      <c r="E803">
        <f>128+INT(127*グラフ!$A$1*(COS(C803+2*PI()/3)-グラフ!$B$1*COS(3*C803)))</f>
        <v>31</v>
      </c>
      <c r="F803">
        <f t="shared" si="99"/>
        <v>1</v>
      </c>
      <c r="G803">
        <f t="shared" si="100"/>
        <v>0</v>
      </c>
      <c r="H803">
        <f t="shared" si="101"/>
        <v>1</v>
      </c>
      <c r="I803">
        <f t="shared" si="102"/>
        <v>1</v>
      </c>
      <c r="J803">
        <f t="shared" si="103"/>
        <v>0</v>
      </c>
      <c r="K803" s="1">
        <f t="shared" si="97"/>
        <v>0.63015455953513122</v>
      </c>
    </row>
    <row r="804" spans="1:11" x14ac:dyDescent="0.25">
      <c r="A804">
        <v>802</v>
      </c>
      <c r="B804">
        <f t="shared" si="98"/>
        <v>34</v>
      </c>
      <c r="C804" s="1">
        <f t="shared" si="96"/>
        <v>0.78539816339744828</v>
      </c>
      <c r="D804">
        <f>128+INT(127*グラフ!$A$1*(COS(C804)-グラフ!$B$1*COS(3*C804)))</f>
        <v>222</v>
      </c>
      <c r="E804">
        <f>128+INT(127*グラフ!$A$1*(COS(C804+2*PI()/3)-グラフ!$B$1*COS(3*C804)))</f>
        <v>31</v>
      </c>
      <c r="F804">
        <f t="shared" si="99"/>
        <v>1</v>
      </c>
      <c r="G804">
        <f t="shared" si="100"/>
        <v>0</v>
      </c>
      <c r="H804">
        <f t="shared" si="101"/>
        <v>1</v>
      </c>
      <c r="I804">
        <f t="shared" si="102"/>
        <v>1</v>
      </c>
      <c r="J804">
        <f t="shared" si="103"/>
        <v>0</v>
      </c>
      <c r="K804" s="1">
        <f t="shared" si="97"/>
        <v>0.63159926828694712</v>
      </c>
    </row>
    <row r="805" spans="1:11" x14ac:dyDescent="0.25">
      <c r="A805">
        <v>803</v>
      </c>
      <c r="B805">
        <f t="shared" si="98"/>
        <v>35</v>
      </c>
      <c r="C805" s="1">
        <f t="shared" si="96"/>
        <v>0.78539816339744828</v>
      </c>
      <c r="D805">
        <f>128+INT(127*グラフ!$A$1*(COS(C805)-グラフ!$B$1*COS(3*C805)))</f>
        <v>222</v>
      </c>
      <c r="E805">
        <f>128+INT(127*グラフ!$A$1*(COS(C805+2*PI()/3)-グラフ!$B$1*COS(3*C805)))</f>
        <v>31</v>
      </c>
      <c r="F805">
        <f t="shared" si="99"/>
        <v>1</v>
      </c>
      <c r="G805">
        <f t="shared" si="100"/>
        <v>0</v>
      </c>
      <c r="H805">
        <f t="shared" si="101"/>
        <v>1</v>
      </c>
      <c r="I805">
        <f t="shared" si="102"/>
        <v>1</v>
      </c>
      <c r="J805">
        <f t="shared" si="103"/>
        <v>0</v>
      </c>
      <c r="K805" s="1">
        <f t="shared" si="97"/>
        <v>0.63303833364520123</v>
      </c>
    </row>
    <row r="806" spans="1:11" x14ac:dyDescent="0.25">
      <c r="A806">
        <v>804</v>
      </c>
      <c r="B806">
        <f t="shared" si="98"/>
        <v>36</v>
      </c>
      <c r="C806" s="1">
        <f t="shared" si="96"/>
        <v>0.78539816339744828</v>
      </c>
      <c r="D806">
        <f>128+INT(127*グラフ!$A$1*(COS(C806)-グラフ!$B$1*COS(3*C806)))</f>
        <v>222</v>
      </c>
      <c r="E806">
        <f>128+INT(127*グラフ!$A$1*(COS(C806+2*PI()/3)-グラフ!$B$1*COS(3*C806)))</f>
        <v>31</v>
      </c>
      <c r="F806">
        <f t="shared" si="99"/>
        <v>1</v>
      </c>
      <c r="G806">
        <f t="shared" si="100"/>
        <v>0</v>
      </c>
      <c r="H806">
        <f t="shared" si="101"/>
        <v>1</v>
      </c>
      <c r="I806">
        <f t="shared" si="102"/>
        <v>1</v>
      </c>
      <c r="J806">
        <f t="shared" si="103"/>
        <v>0</v>
      </c>
      <c r="K806" s="1">
        <f t="shared" si="97"/>
        <v>0.63447177765439966</v>
      </c>
    </row>
    <row r="807" spans="1:11" x14ac:dyDescent="0.25">
      <c r="A807">
        <v>805</v>
      </c>
      <c r="B807">
        <f t="shared" si="98"/>
        <v>37</v>
      </c>
      <c r="C807" s="1">
        <f t="shared" si="96"/>
        <v>0.78539816339744828</v>
      </c>
      <c r="D807">
        <f>128+INT(127*グラフ!$A$1*(COS(C807)-グラフ!$B$1*COS(3*C807)))</f>
        <v>222</v>
      </c>
      <c r="E807">
        <f>128+INT(127*グラフ!$A$1*(COS(C807+2*PI()/3)-グラフ!$B$1*COS(3*C807)))</f>
        <v>31</v>
      </c>
      <c r="F807">
        <f t="shared" si="99"/>
        <v>1</v>
      </c>
      <c r="G807">
        <f t="shared" si="100"/>
        <v>0</v>
      </c>
      <c r="H807">
        <f t="shared" si="101"/>
        <v>1</v>
      </c>
      <c r="I807">
        <f t="shared" si="102"/>
        <v>1</v>
      </c>
      <c r="J807">
        <f t="shared" si="103"/>
        <v>0</v>
      </c>
      <c r="K807" s="1">
        <f t="shared" si="97"/>
        <v>0.63589962227293717</v>
      </c>
    </row>
    <row r="808" spans="1:11" x14ac:dyDescent="0.25">
      <c r="A808">
        <v>806</v>
      </c>
      <c r="B808">
        <f t="shared" si="98"/>
        <v>38</v>
      </c>
      <c r="C808" s="1">
        <f t="shared" si="96"/>
        <v>0.78539816339744828</v>
      </c>
      <c r="D808">
        <f>128+INT(127*グラフ!$A$1*(COS(C808)-グラフ!$B$1*COS(3*C808)))</f>
        <v>222</v>
      </c>
      <c r="E808">
        <f>128+INT(127*グラフ!$A$1*(COS(C808+2*PI()/3)-グラフ!$B$1*COS(3*C808)))</f>
        <v>31</v>
      </c>
      <c r="F808">
        <f t="shared" si="99"/>
        <v>1</v>
      </c>
      <c r="G808">
        <f t="shared" si="100"/>
        <v>0</v>
      </c>
      <c r="H808">
        <f t="shared" si="101"/>
        <v>1</v>
      </c>
      <c r="I808">
        <f t="shared" si="102"/>
        <v>1</v>
      </c>
      <c r="J808">
        <f t="shared" si="103"/>
        <v>0</v>
      </c>
      <c r="K808" s="1">
        <f t="shared" si="97"/>
        <v>0.63732188937343348</v>
      </c>
    </row>
    <row r="809" spans="1:11" x14ac:dyDescent="0.25">
      <c r="A809">
        <v>807</v>
      </c>
      <c r="B809">
        <f t="shared" si="98"/>
        <v>39</v>
      </c>
      <c r="C809" s="1">
        <f t="shared" si="96"/>
        <v>0.78539816339744828</v>
      </c>
      <c r="D809">
        <f>128+INT(127*グラフ!$A$1*(COS(C809)-グラフ!$B$1*COS(3*C809)))</f>
        <v>222</v>
      </c>
      <c r="E809">
        <f>128+INT(127*グラフ!$A$1*(COS(C809+2*PI()/3)-グラフ!$B$1*COS(3*C809)))</f>
        <v>31</v>
      </c>
      <c r="F809">
        <f t="shared" si="99"/>
        <v>1</v>
      </c>
      <c r="G809">
        <f t="shared" si="100"/>
        <v>0</v>
      </c>
      <c r="H809">
        <f t="shared" si="101"/>
        <v>1</v>
      </c>
      <c r="I809">
        <f t="shared" si="102"/>
        <v>1</v>
      </c>
      <c r="J809">
        <f t="shared" si="103"/>
        <v>0</v>
      </c>
      <c r="K809" s="1">
        <f t="shared" si="97"/>
        <v>0.63873860074306854</v>
      </c>
    </row>
    <row r="810" spans="1:11" x14ac:dyDescent="0.25">
      <c r="A810">
        <v>808</v>
      </c>
      <c r="B810">
        <f t="shared" si="98"/>
        <v>40</v>
      </c>
      <c r="C810" s="1">
        <f t="shared" si="96"/>
        <v>0.78539816339744828</v>
      </c>
      <c r="D810">
        <f>128+INT(127*グラフ!$A$1*(COS(C810)-グラフ!$B$1*COS(3*C810)))</f>
        <v>222</v>
      </c>
      <c r="E810">
        <f>128+INT(127*グラフ!$A$1*(COS(C810+2*PI()/3)-グラフ!$B$1*COS(3*C810)))</f>
        <v>31</v>
      </c>
      <c r="F810">
        <f t="shared" si="99"/>
        <v>1</v>
      </c>
      <c r="G810">
        <f t="shared" si="100"/>
        <v>0</v>
      </c>
      <c r="H810">
        <f t="shared" si="101"/>
        <v>1</v>
      </c>
      <c r="I810">
        <f t="shared" si="102"/>
        <v>1</v>
      </c>
      <c r="J810">
        <f t="shared" si="103"/>
        <v>0</v>
      </c>
      <c r="K810" s="1">
        <f t="shared" si="97"/>
        <v>0.64014977808391593</v>
      </c>
    </row>
    <row r="811" spans="1:11" x14ac:dyDescent="0.25">
      <c r="A811">
        <v>809</v>
      </c>
      <c r="B811">
        <f t="shared" si="98"/>
        <v>41</v>
      </c>
      <c r="C811" s="1">
        <f t="shared" si="96"/>
        <v>0.78539816339744828</v>
      </c>
      <c r="D811">
        <f>128+INT(127*グラフ!$A$1*(COS(C811)-グラフ!$B$1*COS(3*C811)))</f>
        <v>222</v>
      </c>
      <c r="E811">
        <f>128+INT(127*グラフ!$A$1*(COS(C811+2*PI()/3)-グラフ!$B$1*COS(3*C811)))</f>
        <v>31</v>
      </c>
      <c r="F811">
        <f t="shared" si="99"/>
        <v>1</v>
      </c>
      <c r="G811">
        <f t="shared" si="100"/>
        <v>0</v>
      </c>
      <c r="H811">
        <f t="shared" si="101"/>
        <v>1</v>
      </c>
      <c r="I811">
        <f t="shared" si="102"/>
        <v>1</v>
      </c>
      <c r="J811">
        <f t="shared" si="103"/>
        <v>0</v>
      </c>
      <c r="K811" s="1">
        <f t="shared" si="97"/>
        <v>0.64155544301327561</v>
      </c>
    </row>
    <row r="812" spans="1:11" x14ac:dyDescent="0.25">
      <c r="A812">
        <v>810</v>
      </c>
      <c r="B812">
        <f t="shared" si="98"/>
        <v>42</v>
      </c>
      <c r="C812" s="1">
        <f t="shared" si="96"/>
        <v>0.78539816339744828</v>
      </c>
      <c r="D812">
        <f>128+INT(127*グラフ!$A$1*(COS(C812)-グラフ!$B$1*COS(3*C812)))</f>
        <v>222</v>
      </c>
      <c r="E812">
        <f>128+INT(127*グラフ!$A$1*(COS(C812+2*PI()/3)-グラフ!$B$1*COS(3*C812)))</f>
        <v>31</v>
      </c>
      <c r="F812">
        <f t="shared" si="99"/>
        <v>1</v>
      </c>
      <c r="G812">
        <f t="shared" si="100"/>
        <v>0</v>
      </c>
      <c r="H812">
        <f t="shared" si="101"/>
        <v>1</v>
      </c>
      <c r="I812">
        <f t="shared" si="102"/>
        <v>1</v>
      </c>
      <c r="J812">
        <f t="shared" si="103"/>
        <v>0</v>
      </c>
      <c r="K812" s="1">
        <f t="shared" si="97"/>
        <v>0.64295561706400495</v>
      </c>
    </row>
    <row r="813" spans="1:11" x14ac:dyDescent="0.25">
      <c r="A813">
        <v>811</v>
      </c>
      <c r="B813">
        <f t="shared" si="98"/>
        <v>43</v>
      </c>
      <c r="C813" s="1">
        <f t="shared" si="96"/>
        <v>0.78539816339744828</v>
      </c>
      <c r="D813">
        <f>128+INT(127*グラフ!$A$1*(COS(C813)-グラフ!$B$1*COS(3*C813)))</f>
        <v>222</v>
      </c>
      <c r="E813">
        <f>128+INT(127*グラフ!$A$1*(COS(C813+2*PI()/3)-グラフ!$B$1*COS(3*C813)))</f>
        <v>31</v>
      </c>
      <c r="F813">
        <f t="shared" si="99"/>
        <v>1</v>
      </c>
      <c r="G813">
        <f t="shared" si="100"/>
        <v>0</v>
      </c>
      <c r="H813">
        <f t="shared" si="101"/>
        <v>1</v>
      </c>
      <c r="I813">
        <f t="shared" si="102"/>
        <v>1</v>
      </c>
      <c r="J813">
        <f t="shared" si="103"/>
        <v>0</v>
      </c>
      <c r="K813" s="1">
        <f t="shared" si="97"/>
        <v>0.64435032168484863</v>
      </c>
    </row>
    <row r="814" spans="1:11" x14ac:dyDescent="0.25">
      <c r="A814">
        <v>812</v>
      </c>
      <c r="B814">
        <f t="shared" si="98"/>
        <v>44</v>
      </c>
      <c r="C814" s="1">
        <f t="shared" si="96"/>
        <v>0.78539816339744828</v>
      </c>
      <c r="D814">
        <f>128+INT(127*グラフ!$A$1*(COS(C814)-グラフ!$B$1*COS(3*C814)))</f>
        <v>222</v>
      </c>
      <c r="E814">
        <f>128+INT(127*グラフ!$A$1*(COS(C814+2*PI()/3)-グラフ!$B$1*COS(3*C814)))</f>
        <v>31</v>
      </c>
      <c r="F814">
        <f t="shared" si="99"/>
        <v>1</v>
      </c>
      <c r="G814">
        <f t="shared" si="100"/>
        <v>0</v>
      </c>
      <c r="H814">
        <f t="shared" si="101"/>
        <v>1</v>
      </c>
      <c r="I814">
        <f t="shared" si="102"/>
        <v>1</v>
      </c>
      <c r="J814">
        <f t="shared" si="103"/>
        <v>0</v>
      </c>
      <c r="K814" s="1">
        <f t="shared" si="97"/>
        <v>0.64573957824076722</v>
      </c>
    </row>
    <row r="815" spans="1:11" x14ac:dyDescent="0.25">
      <c r="A815">
        <v>813</v>
      </c>
      <c r="B815">
        <f t="shared" si="98"/>
        <v>45</v>
      </c>
      <c r="C815" s="1">
        <f t="shared" si="96"/>
        <v>0.78539816339744828</v>
      </c>
      <c r="D815">
        <f>128+INT(127*グラフ!$A$1*(COS(C815)-グラフ!$B$1*COS(3*C815)))</f>
        <v>222</v>
      </c>
      <c r="E815">
        <f>128+INT(127*グラフ!$A$1*(COS(C815+2*PI()/3)-グラフ!$B$1*COS(3*C815)))</f>
        <v>31</v>
      </c>
      <c r="F815">
        <f t="shared" si="99"/>
        <v>1</v>
      </c>
      <c r="G815">
        <f t="shared" si="100"/>
        <v>0</v>
      </c>
      <c r="H815">
        <f t="shared" si="101"/>
        <v>1</v>
      </c>
      <c r="I815">
        <f t="shared" si="102"/>
        <v>1</v>
      </c>
      <c r="J815">
        <f t="shared" si="103"/>
        <v>0</v>
      </c>
      <c r="K815" s="1">
        <f t="shared" si="97"/>
        <v>0.64712340801326418</v>
      </c>
    </row>
    <row r="816" spans="1:11" x14ac:dyDescent="0.25">
      <c r="A816">
        <v>814</v>
      </c>
      <c r="B816">
        <f t="shared" si="98"/>
        <v>46</v>
      </c>
      <c r="C816" s="1">
        <f t="shared" si="96"/>
        <v>0.78539816339744828</v>
      </c>
      <c r="D816">
        <f>128+INT(127*グラフ!$A$1*(COS(C816)-グラフ!$B$1*COS(3*C816)))</f>
        <v>222</v>
      </c>
      <c r="E816">
        <f>128+INT(127*グラフ!$A$1*(COS(C816+2*PI()/3)-グラフ!$B$1*COS(3*C816)))</f>
        <v>31</v>
      </c>
      <c r="F816">
        <f t="shared" si="99"/>
        <v>1</v>
      </c>
      <c r="G816">
        <f t="shared" si="100"/>
        <v>0</v>
      </c>
      <c r="H816">
        <f t="shared" si="101"/>
        <v>1</v>
      </c>
      <c r="I816">
        <f t="shared" si="102"/>
        <v>1</v>
      </c>
      <c r="J816">
        <f t="shared" si="103"/>
        <v>0</v>
      </c>
      <c r="K816" s="1">
        <f t="shared" si="97"/>
        <v>0.64850183220071234</v>
      </c>
    </row>
    <row r="817" spans="1:11" x14ac:dyDescent="0.25">
      <c r="A817">
        <v>815</v>
      </c>
      <c r="B817">
        <f t="shared" si="98"/>
        <v>47</v>
      </c>
      <c r="C817" s="1">
        <f t="shared" si="96"/>
        <v>0.78539816339744828</v>
      </c>
      <c r="D817">
        <f>128+INT(127*グラフ!$A$1*(COS(C817)-グラフ!$B$1*COS(3*C817)))</f>
        <v>222</v>
      </c>
      <c r="E817">
        <f>128+INT(127*グラフ!$A$1*(COS(C817+2*PI()/3)-グラフ!$B$1*COS(3*C817)))</f>
        <v>31</v>
      </c>
      <c r="F817">
        <f t="shared" si="99"/>
        <v>1</v>
      </c>
      <c r="G817">
        <f t="shared" si="100"/>
        <v>0</v>
      </c>
      <c r="H817">
        <f t="shared" si="101"/>
        <v>1</v>
      </c>
      <c r="I817">
        <f t="shared" si="102"/>
        <v>1</v>
      </c>
      <c r="J817">
        <f t="shared" si="103"/>
        <v>0</v>
      </c>
      <c r="K817" s="1">
        <f t="shared" si="97"/>
        <v>0.64987487191867832</v>
      </c>
    </row>
    <row r="818" spans="1:11" x14ac:dyDescent="0.25">
      <c r="A818">
        <v>816</v>
      </c>
      <c r="B818">
        <f t="shared" si="98"/>
        <v>48</v>
      </c>
      <c r="C818" s="1">
        <f t="shared" si="96"/>
        <v>0.78539816339744828</v>
      </c>
      <c r="D818">
        <f>128+INT(127*グラフ!$A$1*(COS(C818)-グラフ!$B$1*COS(3*C818)))</f>
        <v>222</v>
      </c>
      <c r="E818">
        <f>128+INT(127*グラフ!$A$1*(COS(C818+2*PI()/3)-グラフ!$B$1*COS(3*C818)))</f>
        <v>31</v>
      </c>
      <c r="F818">
        <f t="shared" si="99"/>
        <v>1</v>
      </c>
      <c r="G818">
        <f t="shared" si="100"/>
        <v>0</v>
      </c>
      <c r="H818">
        <f t="shared" si="101"/>
        <v>1</v>
      </c>
      <c r="I818">
        <f t="shared" si="102"/>
        <v>1</v>
      </c>
      <c r="J818">
        <f t="shared" si="103"/>
        <v>0</v>
      </c>
      <c r="K818" s="1">
        <f t="shared" si="97"/>
        <v>0.65124254820024596</v>
      </c>
    </row>
    <row r="819" spans="1:11" x14ac:dyDescent="0.25">
      <c r="A819">
        <v>817</v>
      </c>
      <c r="B819">
        <f t="shared" si="98"/>
        <v>49</v>
      </c>
      <c r="C819" s="1">
        <f t="shared" si="96"/>
        <v>0.78539816339744828</v>
      </c>
      <c r="D819">
        <f>128+INT(127*グラフ!$A$1*(COS(C819)-グラフ!$B$1*COS(3*C819)))</f>
        <v>222</v>
      </c>
      <c r="E819">
        <f>128+INT(127*グラフ!$A$1*(COS(C819+2*PI()/3)-グラフ!$B$1*COS(3*C819)))</f>
        <v>31</v>
      </c>
      <c r="F819">
        <f t="shared" si="99"/>
        <v>1</v>
      </c>
      <c r="G819">
        <f t="shared" si="100"/>
        <v>0</v>
      </c>
      <c r="H819">
        <f t="shared" si="101"/>
        <v>1</v>
      </c>
      <c r="I819">
        <f t="shared" si="102"/>
        <v>1</v>
      </c>
      <c r="J819">
        <f t="shared" si="103"/>
        <v>0</v>
      </c>
      <c r="K819" s="1">
        <f t="shared" si="97"/>
        <v>0.6526048819963387</v>
      </c>
    </row>
    <row r="820" spans="1:11" x14ac:dyDescent="0.25">
      <c r="A820">
        <v>818</v>
      </c>
      <c r="B820">
        <f t="shared" si="98"/>
        <v>50</v>
      </c>
      <c r="C820" s="1">
        <f t="shared" si="96"/>
        <v>0.78539816339744828</v>
      </c>
      <c r="D820">
        <f>128+INT(127*グラフ!$A$1*(COS(C820)-グラフ!$B$1*COS(3*C820)))</f>
        <v>222</v>
      </c>
      <c r="E820">
        <f>128+INT(127*グラフ!$A$1*(COS(C820+2*PI()/3)-グラフ!$B$1*COS(3*C820)))</f>
        <v>31</v>
      </c>
      <c r="F820">
        <f t="shared" si="99"/>
        <v>1</v>
      </c>
      <c r="G820">
        <f t="shared" si="100"/>
        <v>0</v>
      </c>
      <c r="H820">
        <f t="shared" si="101"/>
        <v>1</v>
      </c>
      <c r="I820">
        <f t="shared" si="102"/>
        <v>1</v>
      </c>
      <c r="J820">
        <f t="shared" si="103"/>
        <v>0</v>
      </c>
      <c r="K820" s="1">
        <f t="shared" si="97"/>
        <v>0.65396189417604056</v>
      </c>
    </row>
    <row r="821" spans="1:11" x14ac:dyDescent="0.25">
      <c r="A821">
        <v>819</v>
      </c>
      <c r="B821">
        <f t="shared" si="98"/>
        <v>51</v>
      </c>
      <c r="C821" s="1">
        <f t="shared" si="96"/>
        <v>0.78539816339744828</v>
      </c>
      <c r="D821">
        <f>128+INT(127*グラフ!$A$1*(COS(C821)-グラフ!$B$1*COS(3*C821)))</f>
        <v>222</v>
      </c>
      <c r="E821">
        <f>128+INT(127*グラフ!$A$1*(COS(C821+2*PI()/3)-グラフ!$B$1*COS(3*C821)))</f>
        <v>31</v>
      </c>
      <c r="F821">
        <f t="shared" si="99"/>
        <v>1</v>
      </c>
      <c r="G821">
        <f t="shared" si="100"/>
        <v>0</v>
      </c>
      <c r="H821">
        <f t="shared" si="101"/>
        <v>1</v>
      </c>
      <c r="I821">
        <f t="shared" si="102"/>
        <v>1</v>
      </c>
      <c r="J821">
        <f t="shared" si="103"/>
        <v>0</v>
      </c>
      <c r="K821" s="1">
        <f t="shared" si="97"/>
        <v>0.65531360552691542</v>
      </c>
    </row>
    <row r="822" spans="1:11" x14ac:dyDescent="0.25">
      <c r="A822">
        <v>820</v>
      </c>
      <c r="B822">
        <f t="shared" si="98"/>
        <v>52</v>
      </c>
      <c r="C822" s="1">
        <f t="shared" si="96"/>
        <v>0.78539816339744828</v>
      </c>
      <c r="D822">
        <f>128+INT(127*グラフ!$A$1*(COS(C822)-グラフ!$B$1*COS(3*C822)))</f>
        <v>222</v>
      </c>
      <c r="E822">
        <f>128+INT(127*グラフ!$A$1*(COS(C822+2*PI()/3)-グラフ!$B$1*COS(3*C822)))</f>
        <v>31</v>
      </c>
      <c r="F822">
        <f t="shared" si="99"/>
        <v>1</v>
      </c>
      <c r="G822">
        <f t="shared" si="100"/>
        <v>0</v>
      </c>
      <c r="H822">
        <f t="shared" si="101"/>
        <v>1</v>
      </c>
      <c r="I822">
        <f t="shared" si="102"/>
        <v>1</v>
      </c>
      <c r="J822">
        <f t="shared" si="103"/>
        <v>0</v>
      </c>
      <c r="K822" s="1">
        <f t="shared" si="97"/>
        <v>0.65666003675532592</v>
      </c>
    </row>
    <row r="823" spans="1:11" x14ac:dyDescent="0.25">
      <c r="A823">
        <v>821</v>
      </c>
      <c r="B823">
        <f t="shared" si="98"/>
        <v>53</v>
      </c>
      <c r="C823" s="1">
        <f t="shared" si="96"/>
        <v>0.78539816339744828</v>
      </c>
      <c r="D823">
        <f>128+INT(127*グラフ!$A$1*(COS(C823)-グラフ!$B$1*COS(3*C823)))</f>
        <v>222</v>
      </c>
      <c r="E823">
        <f>128+INT(127*グラフ!$A$1*(COS(C823+2*PI()/3)-グラフ!$B$1*COS(3*C823)))</f>
        <v>31</v>
      </c>
      <c r="F823">
        <f t="shared" si="99"/>
        <v>1</v>
      </c>
      <c r="G823">
        <f t="shared" si="100"/>
        <v>0</v>
      </c>
      <c r="H823">
        <f t="shared" si="101"/>
        <v>1</v>
      </c>
      <c r="I823">
        <f t="shared" si="102"/>
        <v>1</v>
      </c>
      <c r="J823">
        <f t="shared" si="103"/>
        <v>0</v>
      </c>
      <c r="K823" s="1">
        <f t="shared" si="97"/>
        <v>0.65800120848675048</v>
      </c>
    </row>
    <row r="824" spans="1:11" x14ac:dyDescent="0.25">
      <c r="A824">
        <v>822</v>
      </c>
      <c r="B824">
        <f t="shared" si="98"/>
        <v>54</v>
      </c>
      <c r="C824" s="1">
        <f t="shared" si="96"/>
        <v>0.78539816339744828</v>
      </c>
      <c r="D824">
        <f>128+INT(127*グラフ!$A$1*(COS(C824)-グラフ!$B$1*COS(3*C824)))</f>
        <v>222</v>
      </c>
      <c r="E824">
        <f>128+INT(127*グラフ!$A$1*(COS(C824+2*PI()/3)-グラフ!$B$1*COS(3*C824)))</f>
        <v>31</v>
      </c>
      <c r="F824">
        <f t="shared" si="99"/>
        <v>1</v>
      </c>
      <c r="G824">
        <f t="shared" si="100"/>
        <v>0</v>
      </c>
      <c r="H824">
        <f t="shared" si="101"/>
        <v>1</v>
      </c>
      <c r="I824">
        <f t="shared" si="102"/>
        <v>1</v>
      </c>
      <c r="J824">
        <f t="shared" si="103"/>
        <v>0</v>
      </c>
      <c r="K824" s="1">
        <f t="shared" si="97"/>
        <v>0.6593371412660991</v>
      </c>
    </row>
    <row r="825" spans="1:11" x14ac:dyDescent="0.25">
      <c r="A825">
        <v>823</v>
      </c>
      <c r="B825">
        <f t="shared" si="98"/>
        <v>55</v>
      </c>
      <c r="C825" s="1">
        <f t="shared" si="96"/>
        <v>0.78539816339744828</v>
      </c>
      <c r="D825">
        <f>128+INT(127*グラフ!$A$1*(COS(C825)-グラフ!$B$1*COS(3*C825)))</f>
        <v>222</v>
      </c>
      <c r="E825">
        <f>128+INT(127*グラフ!$A$1*(COS(C825+2*PI()/3)-グラフ!$B$1*COS(3*C825)))</f>
        <v>31</v>
      </c>
      <c r="F825">
        <f t="shared" si="99"/>
        <v>1</v>
      </c>
      <c r="G825">
        <f t="shared" si="100"/>
        <v>0</v>
      </c>
      <c r="H825">
        <f t="shared" si="101"/>
        <v>1</v>
      </c>
      <c r="I825">
        <f t="shared" si="102"/>
        <v>1</v>
      </c>
      <c r="J825">
        <f t="shared" si="103"/>
        <v>0</v>
      </c>
      <c r="K825" s="1">
        <f t="shared" si="97"/>
        <v>0.66066785555802843</v>
      </c>
    </row>
    <row r="826" spans="1:11" x14ac:dyDescent="0.25">
      <c r="A826">
        <v>824</v>
      </c>
      <c r="B826">
        <f t="shared" si="98"/>
        <v>56</v>
      </c>
      <c r="C826" s="1">
        <f t="shared" si="96"/>
        <v>0.78539816339744828</v>
      </c>
      <c r="D826">
        <f>128+INT(127*グラフ!$A$1*(COS(C826)-グラフ!$B$1*COS(3*C826)))</f>
        <v>222</v>
      </c>
      <c r="E826">
        <f>128+INT(127*グラフ!$A$1*(COS(C826+2*PI()/3)-グラフ!$B$1*COS(3*C826)))</f>
        <v>31</v>
      </c>
      <c r="F826">
        <f t="shared" si="99"/>
        <v>1</v>
      </c>
      <c r="G826">
        <f t="shared" si="100"/>
        <v>0</v>
      </c>
      <c r="H826">
        <f t="shared" si="101"/>
        <v>1</v>
      </c>
      <c r="I826">
        <f t="shared" si="102"/>
        <v>1</v>
      </c>
      <c r="J826">
        <f t="shared" si="103"/>
        <v>0</v>
      </c>
      <c r="K826" s="1">
        <f t="shared" si="97"/>
        <v>0.66199337174725492</v>
      </c>
    </row>
    <row r="827" spans="1:11" x14ac:dyDescent="0.25">
      <c r="A827">
        <v>825</v>
      </c>
      <c r="B827">
        <f t="shared" si="98"/>
        <v>57</v>
      </c>
      <c r="C827" s="1">
        <f t="shared" si="96"/>
        <v>0.78539816339744828</v>
      </c>
      <c r="D827">
        <f>128+INT(127*グラフ!$A$1*(COS(C827)-グラフ!$B$1*COS(3*C827)))</f>
        <v>222</v>
      </c>
      <c r="E827">
        <f>128+INT(127*グラフ!$A$1*(COS(C827+2*PI()/3)-グラフ!$B$1*COS(3*C827)))</f>
        <v>31</v>
      </c>
      <c r="F827">
        <f t="shared" si="99"/>
        <v>1</v>
      </c>
      <c r="G827">
        <f t="shared" si="100"/>
        <v>0</v>
      </c>
      <c r="H827">
        <f t="shared" si="101"/>
        <v>1</v>
      </c>
      <c r="I827">
        <f t="shared" si="102"/>
        <v>1</v>
      </c>
      <c r="J827">
        <f t="shared" si="103"/>
        <v>0</v>
      </c>
      <c r="K827" s="1">
        <f t="shared" si="97"/>
        <v>0.6633137101388672</v>
      </c>
    </row>
    <row r="828" spans="1:11" x14ac:dyDescent="0.25">
      <c r="A828">
        <v>826</v>
      </c>
      <c r="B828">
        <f t="shared" si="98"/>
        <v>58</v>
      </c>
      <c r="C828" s="1">
        <f t="shared" si="96"/>
        <v>0.78539816339744828</v>
      </c>
      <c r="D828">
        <f>128+INT(127*グラフ!$A$1*(COS(C828)-グラフ!$B$1*COS(3*C828)))</f>
        <v>222</v>
      </c>
      <c r="E828">
        <f>128+INT(127*グラフ!$A$1*(COS(C828+2*PI()/3)-グラフ!$B$1*COS(3*C828)))</f>
        <v>31</v>
      </c>
      <c r="F828">
        <f t="shared" si="99"/>
        <v>1</v>
      </c>
      <c r="G828">
        <f t="shared" si="100"/>
        <v>0</v>
      </c>
      <c r="H828">
        <f t="shared" si="101"/>
        <v>1</v>
      </c>
      <c r="I828">
        <f t="shared" si="102"/>
        <v>1</v>
      </c>
      <c r="J828">
        <f t="shared" si="103"/>
        <v>0</v>
      </c>
      <c r="K828" s="1">
        <f t="shared" si="97"/>
        <v>0.6646288909586372</v>
      </c>
    </row>
    <row r="829" spans="1:11" x14ac:dyDescent="0.25">
      <c r="A829">
        <v>827</v>
      </c>
      <c r="B829">
        <f t="shared" si="98"/>
        <v>59</v>
      </c>
      <c r="C829" s="1">
        <f t="shared" si="96"/>
        <v>0.78539816339744828</v>
      </c>
      <c r="D829">
        <f>128+INT(127*グラフ!$A$1*(COS(C829)-グラフ!$B$1*COS(3*C829)))</f>
        <v>222</v>
      </c>
      <c r="E829">
        <f>128+INT(127*グラフ!$A$1*(COS(C829+2*PI()/3)-グラフ!$B$1*COS(3*C829)))</f>
        <v>31</v>
      </c>
      <c r="F829">
        <f t="shared" si="99"/>
        <v>1</v>
      </c>
      <c r="G829">
        <f t="shared" si="100"/>
        <v>0</v>
      </c>
      <c r="H829">
        <f t="shared" si="101"/>
        <v>1</v>
      </c>
      <c r="I829">
        <f t="shared" si="102"/>
        <v>1</v>
      </c>
      <c r="J829">
        <f t="shared" si="103"/>
        <v>0</v>
      </c>
      <c r="K829" s="1">
        <f t="shared" si="97"/>
        <v>0.66593893435333007</v>
      </c>
    </row>
    <row r="830" spans="1:11" x14ac:dyDescent="0.25">
      <c r="A830">
        <v>828</v>
      </c>
      <c r="B830">
        <f t="shared" si="98"/>
        <v>60</v>
      </c>
      <c r="C830" s="1">
        <f t="shared" si="96"/>
        <v>0.78539816339744828</v>
      </c>
      <c r="D830">
        <f>128+INT(127*グラフ!$A$1*(COS(C830)-グラフ!$B$1*COS(3*C830)))</f>
        <v>222</v>
      </c>
      <c r="E830">
        <f>128+INT(127*グラフ!$A$1*(COS(C830+2*PI()/3)-グラフ!$B$1*COS(3*C830)))</f>
        <v>31</v>
      </c>
      <c r="F830">
        <f t="shared" si="99"/>
        <v>1</v>
      </c>
      <c r="G830">
        <f t="shared" si="100"/>
        <v>0</v>
      </c>
      <c r="H830">
        <f t="shared" si="101"/>
        <v>1</v>
      </c>
      <c r="I830">
        <f t="shared" si="102"/>
        <v>1</v>
      </c>
      <c r="J830">
        <f t="shared" si="103"/>
        <v>0</v>
      </c>
      <c r="K830" s="1">
        <f t="shared" si="97"/>
        <v>0.66724386039101236</v>
      </c>
    </row>
    <row r="831" spans="1:11" x14ac:dyDescent="0.25">
      <c r="A831">
        <v>829</v>
      </c>
      <c r="B831">
        <f t="shared" si="98"/>
        <v>61</v>
      </c>
      <c r="C831" s="1">
        <f t="shared" si="96"/>
        <v>0.78539816339744828</v>
      </c>
      <c r="D831">
        <f>128+INT(127*グラフ!$A$1*(COS(C831)-グラフ!$B$1*COS(3*C831)))</f>
        <v>222</v>
      </c>
      <c r="E831">
        <f>128+INT(127*グラフ!$A$1*(COS(C831+2*PI()/3)-グラフ!$B$1*COS(3*C831)))</f>
        <v>31</v>
      </c>
      <c r="F831">
        <f t="shared" si="99"/>
        <v>1</v>
      </c>
      <c r="G831">
        <f t="shared" si="100"/>
        <v>0</v>
      </c>
      <c r="H831">
        <f t="shared" si="101"/>
        <v>1</v>
      </c>
      <c r="I831">
        <f t="shared" si="102"/>
        <v>1</v>
      </c>
      <c r="J831">
        <f t="shared" si="103"/>
        <v>0</v>
      </c>
      <c r="K831" s="1">
        <f t="shared" si="97"/>
        <v>0.66854368906135997</v>
      </c>
    </row>
    <row r="832" spans="1:11" x14ac:dyDescent="0.25">
      <c r="A832">
        <v>830</v>
      </c>
      <c r="B832">
        <f t="shared" si="98"/>
        <v>62</v>
      </c>
      <c r="C832" s="1">
        <f t="shared" si="96"/>
        <v>0.78539816339744828</v>
      </c>
      <c r="D832">
        <f>128+INT(127*グラフ!$A$1*(COS(C832)-グラフ!$B$1*COS(3*C832)))</f>
        <v>222</v>
      </c>
      <c r="E832">
        <f>128+INT(127*グラフ!$A$1*(COS(C832+2*PI()/3)-グラフ!$B$1*COS(3*C832)))</f>
        <v>31</v>
      </c>
      <c r="F832">
        <f t="shared" si="99"/>
        <v>1</v>
      </c>
      <c r="G832">
        <f t="shared" si="100"/>
        <v>0</v>
      </c>
      <c r="H832">
        <f t="shared" si="101"/>
        <v>1</v>
      </c>
      <c r="I832">
        <f t="shared" si="102"/>
        <v>1</v>
      </c>
      <c r="J832">
        <f t="shared" si="103"/>
        <v>0</v>
      </c>
      <c r="K832" s="1">
        <f t="shared" si="97"/>
        <v>0.66983844027596406</v>
      </c>
    </row>
    <row r="833" spans="1:11" x14ac:dyDescent="0.25">
      <c r="A833">
        <v>831</v>
      </c>
      <c r="B833">
        <f t="shared" si="98"/>
        <v>63</v>
      </c>
      <c r="C833" s="1">
        <f t="shared" si="96"/>
        <v>0.78539816339744828</v>
      </c>
      <c r="D833">
        <f>128+INT(127*グラフ!$A$1*(COS(C833)-グラフ!$B$1*COS(3*C833)))</f>
        <v>222</v>
      </c>
      <c r="E833">
        <f>128+INT(127*グラフ!$A$1*(COS(C833+2*PI()/3)-グラフ!$B$1*COS(3*C833)))</f>
        <v>31</v>
      </c>
      <c r="F833">
        <f t="shared" si="99"/>
        <v>1</v>
      </c>
      <c r="G833">
        <f t="shared" si="100"/>
        <v>0</v>
      </c>
      <c r="H833">
        <f t="shared" si="101"/>
        <v>1</v>
      </c>
      <c r="I833">
        <f t="shared" si="102"/>
        <v>1</v>
      </c>
      <c r="J833">
        <f t="shared" si="103"/>
        <v>0</v>
      </c>
      <c r="K833" s="1">
        <f t="shared" si="97"/>
        <v>0.67112813386863612</v>
      </c>
    </row>
    <row r="834" spans="1:11" x14ac:dyDescent="0.25">
      <c r="A834">
        <v>832</v>
      </c>
      <c r="B834">
        <f t="shared" si="98"/>
        <v>64</v>
      </c>
      <c r="C834" s="1">
        <f t="shared" ref="C834:C897" si="104">2*PI()*(INT(A834*$M$1)/24)</f>
        <v>0.78539816339744828</v>
      </c>
      <c r="D834">
        <f>128+INT(127*グラフ!$A$1*(COS(C834)-グラフ!$B$1*COS(3*C834)))</f>
        <v>222</v>
      </c>
      <c r="E834">
        <f>128+INT(127*グラフ!$A$1*(COS(C834+2*PI()/3)-グラフ!$B$1*COS(3*C834)))</f>
        <v>31</v>
      </c>
      <c r="F834">
        <f t="shared" si="99"/>
        <v>1</v>
      </c>
      <c r="G834">
        <f t="shared" si="100"/>
        <v>0</v>
      </c>
      <c r="H834">
        <f t="shared" si="101"/>
        <v>1</v>
      </c>
      <c r="I834">
        <f t="shared" si="102"/>
        <v>1</v>
      </c>
      <c r="J834">
        <f t="shared" si="103"/>
        <v>0</v>
      </c>
      <c r="K834" s="1">
        <f t="shared" ref="K834:K897" si="105">$M$3*K833+$M$2*(I834-J834)</f>
        <v>0.67241278959571171</v>
      </c>
    </row>
    <row r="835" spans="1:11" x14ac:dyDescent="0.25">
      <c r="A835">
        <v>833</v>
      </c>
      <c r="B835">
        <f t="shared" ref="B835:B898" si="106">MOD(A835,256)</f>
        <v>65</v>
      </c>
      <c r="C835" s="1">
        <f t="shared" si="104"/>
        <v>0.78539816339744828</v>
      </c>
      <c r="D835">
        <f>128+INT(127*グラフ!$A$1*(COS(C835)-グラフ!$B$1*COS(3*C835)))</f>
        <v>222</v>
      </c>
      <c r="E835">
        <f>128+INT(127*グラフ!$A$1*(COS(C835+2*PI()/3)-グラフ!$B$1*COS(3*C835)))</f>
        <v>31</v>
      </c>
      <c r="F835">
        <f t="shared" ref="F835:F898" si="107">IF(D835&gt;B835,1,0)</f>
        <v>1</v>
      </c>
      <c r="G835">
        <f t="shared" ref="G835:G898" si="108">IF(E835&gt;B835,1,0)</f>
        <v>0</v>
      </c>
      <c r="H835">
        <f t="shared" ref="H835:H898" si="109">IF(_xlfn.XOR(F835,G835),1,0)</f>
        <v>1</v>
      </c>
      <c r="I835">
        <f t="shared" ref="I835:I898" si="110">IF(AND(F835,H835),1,0)</f>
        <v>1</v>
      </c>
      <c r="J835">
        <f t="shared" ref="J835:J898" si="111">IF(AND(G835,H835),1,0)</f>
        <v>0</v>
      </c>
      <c r="K835" s="1">
        <f t="shared" si="105"/>
        <v>0.67369242713635347</v>
      </c>
    </row>
    <row r="836" spans="1:11" x14ac:dyDescent="0.25">
      <c r="A836">
        <v>834</v>
      </c>
      <c r="B836">
        <f t="shared" si="106"/>
        <v>66</v>
      </c>
      <c r="C836" s="1">
        <f t="shared" si="104"/>
        <v>0.78539816339744828</v>
      </c>
      <c r="D836">
        <f>128+INT(127*グラフ!$A$1*(COS(C836)-グラフ!$B$1*COS(3*C836)))</f>
        <v>222</v>
      </c>
      <c r="E836">
        <f>128+INT(127*グラフ!$A$1*(COS(C836+2*PI()/3)-グラフ!$B$1*COS(3*C836)))</f>
        <v>31</v>
      </c>
      <c r="F836">
        <f t="shared" si="107"/>
        <v>1</v>
      </c>
      <c r="G836">
        <f t="shared" si="108"/>
        <v>0</v>
      </c>
      <c r="H836">
        <f t="shared" si="109"/>
        <v>1</v>
      </c>
      <c r="I836">
        <f t="shared" si="110"/>
        <v>1</v>
      </c>
      <c r="J836">
        <f t="shared" si="111"/>
        <v>0</v>
      </c>
      <c r="K836" s="1">
        <f t="shared" si="105"/>
        <v>0.67496706609285206</v>
      </c>
    </row>
    <row r="837" spans="1:11" x14ac:dyDescent="0.25">
      <c r="A837">
        <v>835</v>
      </c>
      <c r="B837">
        <f t="shared" si="106"/>
        <v>67</v>
      </c>
      <c r="C837" s="1">
        <f t="shared" si="104"/>
        <v>0.78539816339744828</v>
      </c>
      <c r="D837">
        <f>128+INT(127*グラフ!$A$1*(COS(C837)-グラフ!$B$1*COS(3*C837)))</f>
        <v>222</v>
      </c>
      <c r="E837">
        <f>128+INT(127*グラフ!$A$1*(COS(C837+2*PI()/3)-グラフ!$B$1*COS(3*C837)))</f>
        <v>31</v>
      </c>
      <c r="F837">
        <f t="shared" si="107"/>
        <v>1</v>
      </c>
      <c r="G837">
        <f t="shared" si="108"/>
        <v>0</v>
      </c>
      <c r="H837">
        <f t="shared" si="109"/>
        <v>1</v>
      </c>
      <c r="I837">
        <f t="shared" si="110"/>
        <v>1</v>
      </c>
      <c r="J837">
        <f t="shared" si="111"/>
        <v>0</v>
      </c>
      <c r="K837" s="1">
        <f t="shared" si="105"/>
        <v>0.67623672599092688</v>
      </c>
    </row>
    <row r="838" spans="1:11" x14ac:dyDescent="0.25">
      <c r="A838">
        <v>836</v>
      </c>
      <c r="B838">
        <f t="shared" si="106"/>
        <v>68</v>
      </c>
      <c r="C838" s="1">
        <f t="shared" si="104"/>
        <v>0.78539816339744828</v>
      </c>
      <c r="D838">
        <f>128+INT(127*グラフ!$A$1*(COS(C838)-グラフ!$B$1*COS(3*C838)))</f>
        <v>222</v>
      </c>
      <c r="E838">
        <f>128+INT(127*グラフ!$A$1*(COS(C838+2*PI()/3)-グラフ!$B$1*COS(3*C838)))</f>
        <v>31</v>
      </c>
      <c r="F838">
        <f t="shared" si="107"/>
        <v>1</v>
      </c>
      <c r="G838">
        <f t="shared" si="108"/>
        <v>0</v>
      </c>
      <c r="H838">
        <f t="shared" si="109"/>
        <v>1</v>
      </c>
      <c r="I838">
        <f t="shared" si="110"/>
        <v>1</v>
      </c>
      <c r="J838">
        <f t="shared" si="111"/>
        <v>0</v>
      </c>
      <c r="K838" s="1">
        <f t="shared" si="105"/>
        <v>0.67750142628002485</v>
      </c>
    </row>
    <row r="839" spans="1:11" x14ac:dyDescent="0.25">
      <c r="A839">
        <v>837</v>
      </c>
      <c r="B839">
        <f t="shared" si="106"/>
        <v>69</v>
      </c>
      <c r="C839" s="1">
        <f t="shared" si="104"/>
        <v>0.78539816339744828</v>
      </c>
      <c r="D839">
        <f>128+INT(127*グラフ!$A$1*(COS(C839)-グラフ!$B$1*COS(3*C839)))</f>
        <v>222</v>
      </c>
      <c r="E839">
        <f>128+INT(127*グラフ!$A$1*(COS(C839+2*PI()/3)-グラフ!$B$1*COS(3*C839)))</f>
        <v>31</v>
      </c>
      <c r="F839">
        <f t="shared" si="107"/>
        <v>1</v>
      </c>
      <c r="G839">
        <f t="shared" si="108"/>
        <v>0</v>
      </c>
      <c r="H839">
        <f t="shared" si="109"/>
        <v>1</v>
      </c>
      <c r="I839">
        <f t="shared" si="110"/>
        <v>1</v>
      </c>
      <c r="J839">
        <f t="shared" si="111"/>
        <v>0</v>
      </c>
      <c r="K839" s="1">
        <f t="shared" si="105"/>
        <v>0.67876118633361848</v>
      </c>
    </row>
    <row r="840" spans="1:11" x14ac:dyDescent="0.25">
      <c r="A840">
        <v>838</v>
      </c>
      <c r="B840">
        <f t="shared" si="106"/>
        <v>70</v>
      </c>
      <c r="C840" s="1">
        <f t="shared" si="104"/>
        <v>0.78539816339744828</v>
      </c>
      <c r="D840">
        <f>128+INT(127*グラフ!$A$1*(COS(C840)-グラフ!$B$1*COS(3*C840)))</f>
        <v>222</v>
      </c>
      <c r="E840">
        <f>128+INT(127*グラフ!$A$1*(COS(C840+2*PI()/3)-グラフ!$B$1*COS(3*C840)))</f>
        <v>31</v>
      </c>
      <c r="F840">
        <f t="shared" si="107"/>
        <v>1</v>
      </c>
      <c r="G840">
        <f t="shared" si="108"/>
        <v>0</v>
      </c>
      <c r="H840">
        <f t="shared" si="109"/>
        <v>1</v>
      </c>
      <c r="I840">
        <f t="shared" si="110"/>
        <v>1</v>
      </c>
      <c r="J840">
        <f t="shared" si="111"/>
        <v>0</v>
      </c>
      <c r="K840" s="1">
        <f t="shared" si="105"/>
        <v>0.68001602544950279</v>
      </c>
    </row>
    <row r="841" spans="1:11" x14ac:dyDescent="0.25">
      <c r="A841">
        <v>839</v>
      </c>
      <c r="B841">
        <f t="shared" si="106"/>
        <v>71</v>
      </c>
      <c r="C841" s="1">
        <f t="shared" si="104"/>
        <v>0.78539816339744828</v>
      </c>
      <c r="D841">
        <f>128+INT(127*グラフ!$A$1*(COS(C841)-グラフ!$B$1*COS(3*C841)))</f>
        <v>222</v>
      </c>
      <c r="E841">
        <f>128+INT(127*グラフ!$A$1*(COS(C841+2*PI()/3)-グラフ!$B$1*COS(3*C841)))</f>
        <v>31</v>
      </c>
      <c r="F841">
        <f t="shared" si="107"/>
        <v>1</v>
      </c>
      <c r="G841">
        <f t="shared" si="108"/>
        <v>0</v>
      </c>
      <c r="H841">
        <f t="shared" si="109"/>
        <v>1</v>
      </c>
      <c r="I841">
        <f t="shared" si="110"/>
        <v>1</v>
      </c>
      <c r="J841">
        <f t="shared" si="111"/>
        <v>0</v>
      </c>
      <c r="K841" s="1">
        <f t="shared" si="105"/>
        <v>0.68126596285009067</v>
      </c>
    </row>
    <row r="842" spans="1:11" x14ac:dyDescent="0.25">
      <c r="A842">
        <v>840</v>
      </c>
      <c r="B842">
        <f t="shared" si="106"/>
        <v>72</v>
      </c>
      <c r="C842" s="1">
        <f t="shared" si="104"/>
        <v>0.78539816339744828</v>
      </c>
      <c r="D842">
        <f>128+INT(127*グラフ!$A$1*(COS(C842)-グラフ!$B$1*COS(3*C842)))</f>
        <v>222</v>
      </c>
      <c r="E842">
        <f>128+INT(127*グラフ!$A$1*(COS(C842+2*PI()/3)-グラフ!$B$1*COS(3*C842)))</f>
        <v>31</v>
      </c>
      <c r="F842">
        <f t="shared" si="107"/>
        <v>1</v>
      </c>
      <c r="G842">
        <f t="shared" si="108"/>
        <v>0</v>
      </c>
      <c r="H842">
        <f t="shared" si="109"/>
        <v>1</v>
      </c>
      <c r="I842">
        <f t="shared" si="110"/>
        <v>1</v>
      </c>
      <c r="J842">
        <f t="shared" si="111"/>
        <v>0</v>
      </c>
      <c r="K842" s="1">
        <f t="shared" si="105"/>
        <v>0.6825110176827075</v>
      </c>
    </row>
    <row r="843" spans="1:11" x14ac:dyDescent="0.25">
      <c r="A843">
        <v>841</v>
      </c>
      <c r="B843">
        <f t="shared" si="106"/>
        <v>73</v>
      </c>
      <c r="C843" s="1">
        <f t="shared" si="104"/>
        <v>0.78539816339744828</v>
      </c>
      <c r="D843">
        <f>128+INT(127*グラフ!$A$1*(COS(C843)-グラフ!$B$1*COS(3*C843)))</f>
        <v>222</v>
      </c>
      <c r="E843">
        <f>128+INT(127*グラフ!$A$1*(COS(C843+2*PI()/3)-グラフ!$B$1*COS(3*C843)))</f>
        <v>31</v>
      </c>
      <c r="F843">
        <f t="shared" si="107"/>
        <v>1</v>
      </c>
      <c r="G843">
        <f t="shared" si="108"/>
        <v>0</v>
      </c>
      <c r="H843">
        <f t="shared" si="109"/>
        <v>1</v>
      </c>
      <c r="I843">
        <f t="shared" si="110"/>
        <v>1</v>
      </c>
      <c r="J843">
        <f t="shared" si="111"/>
        <v>0</v>
      </c>
      <c r="K843" s="1">
        <f t="shared" si="105"/>
        <v>0.6837512090198844</v>
      </c>
    </row>
    <row r="844" spans="1:11" x14ac:dyDescent="0.25">
      <c r="A844">
        <v>842</v>
      </c>
      <c r="B844">
        <f t="shared" si="106"/>
        <v>74</v>
      </c>
      <c r="C844" s="1">
        <f t="shared" si="104"/>
        <v>0.78539816339744828</v>
      </c>
      <c r="D844">
        <f>128+INT(127*グラフ!$A$1*(COS(C844)-グラフ!$B$1*COS(3*C844)))</f>
        <v>222</v>
      </c>
      <c r="E844">
        <f>128+INT(127*グラフ!$A$1*(COS(C844+2*PI()/3)-グラフ!$B$1*COS(3*C844)))</f>
        <v>31</v>
      </c>
      <c r="F844">
        <f t="shared" si="107"/>
        <v>1</v>
      </c>
      <c r="G844">
        <f t="shared" si="108"/>
        <v>0</v>
      </c>
      <c r="H844">
        <f t="shared" si="109"/>
        <v>1</v>
      </c>
      <c r="I844">
        <f t="shared" si="110"/>
        <v>1</v>
      </c>
      <c r="J844">
        <f t="shared" si="111"/>
        <v>0</v>
      </c>
      <c r="K844" s="1">
        <f t="shared" si="105"/>
        <v>0.68498655585965051</v>
      </c>
    </row>
    <row r="845" spans="1:11" x14ac:dyDescent="0.25">
      <c r="A845">
        <v>843</v>
      </c>
      <c r="B845">
        <f t="shared" si="106"/>
        <v>75</v>
      </c>
      <c r="C845" s="1">
        <f t="shared" si="104"/>
        <v>0.78539816339744828</v>
      </c>
      <c r="D845">
        <f>128+INT(127*グラフ!$A$1*(COS(C845)-グラフ!$B$1*COS(3*C845)))</f>
        <v>222</v>
      </c>
      <c r="E845">
        <f>128+INT(127*グラフ!$A$1*(COS(C845+2*PI()/3)-グラフ!$B$1*COS(3*C845)))</f>
        <v>31</v>
      </c>
      <c r="F845">
        <f t="shared" si="107"/>
        <v>1</v>
      </c>
      <c r="G845">
        <f t="shared" si="108"/>
        <v>0</v>
      </c>
      <c r="H845">
        <f t="shared" si="109"/>
        <v>1</v>
      </c>
      <c r="I845">
        <f t="shared" si="110"/>
        <v>1</v>
      </c>
      <c r="J845">
        <f t="shared" si="111"/>
        <v>0</v>
      </c>
      <c r="K845" s="1">
        <f t="shared" si="105"/>
        <v>0.6862170771258238</v>
      </c>
    </row>
    <row r="846" spans="1:11" x14ac:dyDescent="0.25">
      <c r="A846">
        <v>844</v>
      </c>
      <c r="B846">
        <f t="shared" si="106"/>
        <v>76</v>
      </c>
      <c r="C846" s="1">
        <f t="shared" si="104"/>
        <v>0.78539816339744828</v>
      </c>
      <c r="D846">
        <f>128+INT(127*グラフ!$A$1*(COS(C846)-グラフ!$B$1*COS(3*C846)))</f>
        <v>222</v>
      </c>
      <c r="E846">
        <f>128+INT(127*グラフ!$A$1*(COS(C846+2*PI()/3)-グラフ!$B$1*COS(3*C846)))</f>
        <v>31</v>
      </c>
      <c r="F846">
        <f t="shared" si="107"/>
        <v>1</v>
      </c>
      <c r="G846">
        <f t="shared" si="108"/>
        <v>0</v>
      </c>
      <c r="H846">
        <f t="shared" si="109"/>
        <v>1</v>
      </c>
      <c r="I846">
        <f t="shared" si="110"/>
        <v>1</v>
      </c>
      <c r="J846">
        <f t="shared" si="111"/>
        <v>0</v>
      </c>
      <c r="K846" s="1">
        <f t="shared" si="105"/>
        <v>0.68744279166830102</v>
      </c>
    </row>
    <row r="847" spans="1:11" x14ac:dyDescent="0.25">
      <c r="A847">
        <v>845</v>
      </c>
      <c r="B847">
        <f t="shared" si="106"/>
        <v>77</v>
      </c>
      <c r="C847" s="1">
        <f t="shared" si="104"/>
        <v>0.78539816339744828</v>
      </c>
      <c r="D847">
        <f>128+INT(127*グラフ!$A$1*(COS(C847)-グラフ!$B$1*COS(3*C847)))</f>
        <v>222</v>
      </c>
      <c r="E847">
        <f>128+INT(127*グラフ!$A$1*(COS(C847+2*PI()/3)-グラフ!$B$1*COS(3*C847)))</f>
        <v>31</v>
      </c>
      <c r="F847">
        <f t="shared" si="107"/>
        <v>1</v>
      </c>
      <c r="G847">
        <f t="shared" si="108"/>
        <v>0</v>
      </c>
      <c r="H847">
        <f t="shared" si="109"/>
        <v>1</v>
      </c>
      <c r="I847">
        <f t="shared" si="110"/>
        <v>1</v>
      </c>
      <c r="J847">
        <f t="shared" si="111"/>
        <v>0</v>
      </c>
      <c r="K847" s="1">
        <f t="shared" si="105"/>
        <v>0.68866371826334671</v>
      </c>
    </row>
    <row r="848" spans="1:11" x14ac:dyDescent="0.25">
      <c r="A848">
        <v>846</v>
      </c>
      <c r="B848">
        <f t="shared" si="106"/>
        <v>78</v>
      </c>
      <c r="C848" s="1">
        <f t="shared" si="104"/>
        <v>0.78539816339744828</v>
      </c>
      <c r="D848">
        <f>128+INT(127*グラフ!$A$1*(COS(C848)-グラフ!$B$1*COS(3*C848)))</f>
        <v>222</v>
      </c>
      <c r="E848">
        <f>128+INT(127*グラフ!$A$1*(COS(C848+2*PI()/3)-グラフ!$B$1*COS(3*C848)))</f>
        <v>31</v>
      </c>
      <c r="F848">
        <f t="shared" si="107"/>
        <v>1</v>
      </c>
      <c r="G848">
        <f t="shared" si="108"/>
        <v>0</v>
      </c>
      <c r="H848">
        <f t="shared" si="109"/>
        <v>1</v>
      </c>
      <c r="I848">
        <f t="shared" si="110"/>
        <v>1</v>
      </c>
      <c r="J848">
        <f t="shared" si="111"/>
        <v>0</v>
      </c>
      <c r="K848" s="1">
        <f t="shared" si="105"/>
        <v>0.68987987561388053</v>
      </c>
    </row>
    <row r="849" spans="1:11" x14ac:dyDescent="0.25">
      <c r="A849">
        <v>847</v>
      </c>
      <c r="B849">
        <f t="shared" si="106"/>
        <v>79</v>
      </c>
      <c r="C849" s="1">
        <f t="shared" si="104"/>
        <v>0.78539816339744828</v>
      </c>
      <c r="D849">
        <f>128+INT(127*グラフ!$A$1*(COS(C849)-グラフ!$B$1*COS(3*C849)))</f>
        <v>222</v>
      </c>
      <c r="E849">
        <f>128+INT(127*グラフ!$A$1*(COS(C849+2*PI()/3)-グラフ!$B$1*COS(3*C849)))</f>
        <v>31</v>
      </c>
      <c r="F849">
        <f t="shared" si="107"/>
        <v>1</v>
      </c>
      <c r="G849">
        <f t="shared" si="108"/>
        <v>0</v>
      </c>
      <c r="H849">
        <f t="shared" si="109"/>
        <v>1</v>
      </c>
      <c r="I849">
        <f t="shared" si="110"/>
        <v>1</v>
      </c>
      <c r="J849">
        <f t="shared" si="111"/>
        <v>0</v>
      </c>
      <c r="K849" s="1">
        <f t="shared" si="105"/>
        <v>0.6910912823497638</v>
      </c>
    </row>
    <row r="850" spans="1:11" x14ac:dyDescent="0.25">
      <c r="A850">
        <v>848</v>
      </c>
      <c r="B850">
        <f t="shared" si="106"/>
        <v>80</v>
      </c>
      <c r="C850" s="1">
        <f t="shared" si="104"/>
        <v>0.78539816339744828</v>
      </c>
      <c r="D850">
        <f>128+INT(127*グラフ!$A$1*(COS(C850)-グラフ!$B$1*COS(3*C850)))</f>
        <v>222</v>
      </c>
      <c r="E850">
        <f>128+INT(127*グラフ!$A$1*(COS(C850+2*PI()/3)-グラフ!$B$1*COS(3*C850)))</f>
        <v>31</v>
      </c>
      <c r="F850">
        <f t="shared" si="107"/>
        <v>1</v>
      </c>
      <c r="G850">
        <f t="shared" si="108"/>
        <v>0</v>
      </c>
      <c r="H850">
        <f t="shared" si="109"/>
        <v>1</v>
      </c>
      <c r="I850">
        <f t="shared" si="110"/>
        <v>1</v>
      </c>
      <c r="J850">
        <f t="shared" si="111"/>
        <v>0</v>
      </c>
      <c r="K850" s="1">
        <f t="shared" si="105"/>
        <v>0.69229795702808505</v>
      </c>
    </row>
    <row r="851" spans="1:11" x14ac:dyDescent="0.25">
      <c r="A851">
        <v>849</v>
      </c>
      <c r="B851">
        <f t="shared" si="106"/>
        <v>81</v>
      </c>
      <c r="C851" s="1">
        <f t="shared" si="104"/>
        <v>0.78539816339744828</v>
      </c>
      <c r="D851">
        <f>128+INT(127*グラフ!$A$1*(COS(C851)-グラフ!$B$1*COS(3*C851)))</f>
        <v>222</v>
      </c>
      <c r="E851">
        <f>128+INT(127*グラフ!$A$1*(COS(C851+2*PI()/3)-グラフ!$B$1*COS(3*C851)))</f>
        <v>31</v>
      </c>
      <c r="F851">
        <f t="shared" si="107"/>
        <v>1</v>
      </c>
      <c r="G851">
        <f t="shared" si="108"/>
        <v>0</v>
      </c>
      <c r="H851">
        <f t="shared" si="109"/>
        <v>1</v>
      </c>
      <c r="I851">
        <f t="shared" si="110"/>
        <v>1</v>
      </c>
      <c r="J851">
        <f t="shared" si="111"/>
        <v>0</v>
      </c>
      <c r="K851" s="1">
        <f t="shared" si="105"/>
        <v>0.69349991813344414</v>
      </c>
    </row>
    <row r="852" spans="1:11" x14ac:dyDescent="0.25">
      <c r="A852">
        <v>850</v>
      </c>
      <c r="B852">
        <f t="shared" si="106"/>
        <v>82</v>
      </c>
      <c r="C852" s="1">
        <f t="shared" si="104"/>
        <v>0.78539816339744828</v>
      </c>
      <c r="D852">
        <f>128+INT(127*グラフ!$A$1*(COS(C852)-グラフ!$B$1*COS(3*C852)))</f>
        <v>222</v>
      </c>
      <c r="E852">
        <f>128+INT(127*グラフ!$A$1*(COS(C852+2*PI()/3)-グラフ!$B$1*COS(3*C852)))</f>
        <v>31</v>
      </c>
      <c r="F852">
        <f t="shared" si="107"/>
        <v>1</v>
      </c>
      <c r="G852">
        <f t="shared" si="108"/>
        <v>0</v>
      </c>
      <c r="H852">
        <f t="shared" si="109"/>
        <v>1</v>
      </c>
      <c r="I852">
        <f t="shared" si="110"/>
        <v>1</v>
      </c>
      <c r="J852">
        <f t="shared" si="111"/>
        <v>0</v>
      </c>
      <c r="K852" s="1">
        <f t="shared" si="105"/>
        <v>0.69469718407823533</v>
      </c>
    </row>
    <row r="853" spans="1:11" x14ac:dyDescent="0.25">
      <c r="A853">
        <v>851</v>
      </c>
      <c r="B853">
        <f t="shared" si="106"/>
        <v>83</v>
      </c>
      <c r="C853" s="1">
        <f t="shared" si="104"/>
        <v>0.78539816339744828</v>
      </c>
      <c r="D853">
        <f>128+INT(127*グラフ!$A$1*(COS(C853)-グラフ!$B$1*COS(3*C853)))</f>
        <v>222</v>
      </c>
      <c r="E853">
        <f>128+INT(127*グラフ!$A$1*(COS(C853+2*PI()/3)-グラフ!$B$1*COS(3*C853)))</f>
        <v>31</v>
      </c>
      <c r="F853">
        <f t="shared" si="107"/>
        <v>1</v>
      </c>
      <c r="G853">
        <f t="shared" si="108"/>
        <v>0</v>
      </c>
      <c r="H853">
        <f t="shared" si="109"/>
        <v>1</v>
      </c>
      <c r="I853">
        <f t="shared" si="110"/>
        <v>1</v>
      </c>
      <c r="J853">
        <f t="shared" si="111"/>
        <v>0</v>
      </c>
      <c r="K853" s="1">
        <f t="shared" si="105"/>
        <v>0.69588977320292977</v>
      </c>
    </row>
    <row r="854" spans="1:11" x14ac:dyDescent="0.25">
      <c r="A854">
        <v>852</v>
      </c>
      <c r="B854">
        <f t="shared" si="106"/>
        <v>84</v>
      </c>
      <c r="C854" s="1">
        <f t="shared" si="104"/>
        <v>0.78539816339744828</v>
      </c>
      <c r="D854">
        <f>128+INT(127*グラフ!$A$1*(COS(C854)-グラフ!$B$1*COS(3*C854)))</f>
        <v>222</v>
      </c>
      <c r="E854">
        <f>128+INT(127*グラフ!$A$1*(COS(C854+2*PI()/3)-グラフ!$B$1*COS(3*C854)))</f>
        <v>31</v>
      </c>
      <c r="F854">
        <f t="shared" si="107"/>
        <v>1</v>
      </c>
      <c r="G854">
        <f t="shared" si="108"/>
        <v>0</v>
      </c>
      <c r="H854">
        <f t="shared" si="109"/>
        <v>1</v>
      </c>
      <c r="I854">
        <f t="shared" si="110"/>
        <v>1</v>
      </c>
      <c r="J854">
        <f t="shared" si="111"/>
        <v>0</v>
      </c>
      <c r="K854" s="1">
        <f t="shared" si="105"/>
        <v>0.69707770377635581</v>
      </c>
    </row>
    <row r="855" spans="1:11" x14ac:dyDescent="0.25">
      <c r="A855">
        <v>853</v>
      </c>
      <c r="B855">
        <f t="shared" si="106"/>
        <v>85</v>
      </c>
      <c r="C855" s="1">
        <f t="shared" si="104"/>
        <v>0.78539816339744828</v>
      </c>
      <c r="D855">
        <f>128+INT(127*グラフ!$A$1*(COS(C855)-グラフ!$B$1*COS(3*C855)))</f>
        <v>222</v>
      </c>
      <c r="E855">
        <f>128+INT(127*グラフ!$A$1*(COS(C855+2*PI()/3)-グラフ!$B$1*COS(3*C855)))</f>
        <v>31</v>
      </c>
      <c r="F855">
        <f t="shared" si="107"/>
        <v>1</v>
      </c>
      <c r="G855">
        <f t="shared" si="108"/>
        <v>0</v>
      </c>
      <c r="H855">
        <f t="shared" si="109"/>
        <v>1</v>
      </c>
      <c r="I855">
        <f t="shared" si="110"/>
        <v>1</v>
      </c>
      <c r="J855">
        <f t="shared" si="111"/>
        <v>0</v>
      </c>
      <c r="K855" s="1">
        <f t="shared" si="105"/>
        <v>0.69826099399597941</v>
      </c>
    </row>
    <row r="856" spans="1:11" x14ac:dyDescent="0.25">
      <c r="A856">
        <v>854</v>
      </c>
      <c r="B856">
        <f t="shared" si="106"/>
        <v>86</v>
      </c>
      <c r="C856" s="1">
        <f t="shared" si="104"/>
        <v>0.78539816339744828</v>
      </c>
      <c r="D856">
        <f>128+INT(127*グラフ!$A$1*(COS(C856)-グラフ!$B$1*COS(3*C856)))</f>
        <v>222</v>
      </c>
      <c r="E856">
        <f>128+INT(127*グラフ!$A$1*(COS(C856+2*PI()/3)-グラフ!$B$1*COS(3*C856)))</f>
        <v>31</v>
      </c>
      <c r="F856">
        <f t="shared" si="107"/>
        <v>1</v>
      </c>
      <c r="G856">
        <f t="shared" si="108"/>
        <v>0</v>
      </c>
      <c r="H856">
        <f t="shared" si="109"/>
        <v>1</v>
      </c>
      <c r="I856">
        <f t="shared" si="110"/>
        <v>1</v>
      </c>
      <c r="J856">
        <f t="shared" si="111"/>
        <v>0</v>
      </c>
      <c r="K856" s="1">
        <f t="shared" si="105"/>
        <v>0.69943966198818264</v>
      </c>
    </row>
    <row r="857" spans="1:11" x14ac:dyDescent="0.25">
      <c r="A857">
        <v>855</v>
      </c>
      <c r="B857">
        <f t="shared" si="106"/>
        <v>87</v>
      </c>
      <c r="C857" s="1">
        <f t="shared" si="104"/>
        <v>0.78539816339744828</v>
      </c>
      <c r="D857">
        <f>128+INT(127*グラフ!$A$1*(COS(C857)-グラフ!$B$1*COS(3*C857)))</f>
        <v>222</v>
      </c>
      <c r="E857">
        <f>128+INT(127*グラフ!$A$1*(COS(C857+2*PI()/3)-グラフ!$B$1*COS(3*C857)))</f>
        <v>31</v>
      </c>
      <c r="F857">
        <f t="shared" si="107"/>
        <v>1</v>
      </c>
      <c r="G857">
        <f t="shared" si="108"/>
        <v>0</v>
      </c>
      <c r="H857">
        <f t="shared" si="109"/>
        <v>1</v>
      </c>
      <c r="I857">
        <f t="shared" si="110"/>
        <v>1</v>
      </c>
      <c r="J857">
        <f t="shared" si="111"/>
        <v>0</v>
      </c>
      <c r="K857" s="1">
        <f t="shared" si="105"/>
        <v>0.70061372580854131</v>
      </c>
    </row>
    <row r="858" spans="1:11" x14ac:dyDescent="0.25">
      <c r="A858">
        <v>856</v>
      </c>
      <c r="B858">
        <f t="shared" si="106"/>
        <v>88</v>
      </c>
      <c r="C858" s="1">
        <f t="shared" si="104"/>
        <v>0.78539816339744828</v>
      </c>
      <c r="D858">
        <f>128+INT(127*グラフ!$A$1*(COS(C858)-グラフ!$B$1*COS(3*C858)))</f>
        <v>222</v>
      </c>
      <c r="E858">
        <f>128+INT(127*グラフ!$A$1*(COS(C858+2*PI()/3)-グラフ!$B$1*COS(3*C858)))</f>
        <v>31</v>
      </c>
      <c r="F858">
        <f t="shared" si="107"/>
        <v>1</v>
      </c>
      <c r="G858">
        <f t="shared" si="108"/>
        <v>0</v>
      </c>
      <c r="H858">
        <f t="shared" si="109"/>
        <v>1</v>
      </c>
      <c r="I858">
        <f t="shared" si="110"/>
        <v>1</v>
      </c>
      <c r="J858">
        <f t="shared" si="111"/>
        <v>0</v>
      </c>
      <c r="K858" s="1">
        <f t="shared" si="105"/>
        <v>0.70178320344210166</v>
      </c>
    </row>
    <row r="859" spans="1:11" x14ac:dyDescent="0.25">
      <c r="A859">
        <v>857</v>
      </c>
      <c r="B859">
        <f t="shared" si="106"/>
        <v>89</v>
      </c>
      <c r="C859" s="1">
        <f t="shared" si="104"/>
        <v>0.78539816339744828</v>
      </c>
      <c r="D859">
        <f>128+INT(127*グラフ!$A$1*(COS(C859)-グラフ!$B$1*COS(3*C859)))</f>
        <v>222</v>
      </c>
      <c r="E859">
        <f>128+INT(127*グラフ!$A$1*(COS(C859+2*PI()/3)-グラフ!$B$1*COS(3*C859)))</f>
        <v>31</v>
      </c>
      <c r="F859">
        <f t="shared" si="107"/>
        <v>1</v>
      </c>
      <c r="G859">
        <f t="shared" si="108"/>
        <v>0</v>
      </c>
      <c r="H859">
        <f t="shared" si="109"/>
        <v>1</v>
      </c>
      <c r="I859">
        <f t="shared" si="110"/>
        <v>1</v>
      </c>
      <c r="J859">
        <f t="shared" si="111"/>
        <v>0</v>
      </c>
      <c r="K859" s="1">
        <f t="shared" si="105"/>
        <v>0.70294811280365599</v>
      </c>
    </row>
    <row r="860" spans="1:11" x14ac:dyDescent="0.25">
      <c r="A860">
        <v>858</v>
      </c>
      <c r="B860">
        <f t="shared" si="106"/>
        <v>90</v>
      </c>
      <c r="C860" s="1">
        <f t="shared" si="104"/>
        <v>0.78539816339744828</v>
      </c>
      <c r="D860">
        <f>128+INT(127*グラフ!$A$1*(COS(C860)-グラフ!$B$1*COS(3*C860)))</f>
        <v>222</v>
      </c>
      <c r="E860">
        <f>128+INT(127*グラフ!$A$1*(COS(C860+2*PI()/3)-グラフ!$B$1*COS(3*C860)))</f>
        <v>31</v>
      </c>
      <c r="F860">
        <f t="shared" si="107"/>
        <v>1</v>
      </c>
      <c r="G860">
        <f t="shared" si="108"/>
        <v>0</v>
      </c>
      <c r="H860">
        <f t="shared" si="109"/>
        <v>1</v>
      </c>
      <c r="I860">
        <f t="shared" si="110"/>
        <v>1</v>
      </c>
      <c r="J860">
        <f t="shared" si="111"/>
        <v>0</v>
      </c>
      <c r="K860" s="1">
        <f t="shared" si="105"/>
        <v>0.70410847173801672</v>
      </c>
    </row>
    <row r="861" spans="1:11" x14ac:dyDescent="0.25">
      <c r="A861">
        <v>859</v>
      </c>
      <c r="B861">
        <f t="shared" si="106"/>
        <v>91</v>
      </c>
      <c r="C861" s="1">
        <f t="shared" si="104"/>
        <v>0.78539816339744828</v>
      </c>
      <c r="D861">
        <f>128+INT(127*グラフ!$A$1*(COS(C861)-グラフ!$B$1*COS(3*C861)))</f>
        <v>222</v>
      </c>
      <c r="E861">
        <f>128+INT(127*グラフ!$A$1*(COS(C861+2*PI()/3)-グラフ!$B$1*COS(3*C861)))</f>
        <v>31</v>
      </c>
      <c r="F861">
        <f t="shared" si="107"/>
        <v>1</v>
      </c>
      <c r="G861">
        <f t="shared" si="108"/>
        <v>0</v>
      </c>
      <c r="H861">
        <f t="shared" si="109"/>
        <v>1</v>
      </c>
      <c r="I861">
        <f t="shared" si="110"/>
        <v>1</v>
      </c>
      <c r="J861">
        <f t="shared" si="111"/>
        <v>0</v>
      </c>
      <c r="K861" s="1">
        <f t="shared" si="105"/>
        <v>0.70526429802029011</v>
      </c>
    </row>
    <row r="862" spans="1:11" x14ac:dyDescent="0.25">
      <c r="A862">
        <v>860</v>
      </c>
      <c r="B862">
        <f t="shared" si="106"/>
        <v>92</v>
      </c>
      <c r="C862" s="1">
        <f t="shared" si="104"/>
        <v>0.78539816339744828</v>
      </c>
      <c r="D862">
        <f>128+INT(127*グラフ!$A$1*(COS(C862)-グラフ!$B$1*COS(3*C862)))</f>
        <v>222</v>
      </c>
      <c r="E862">
        <f>128+INT(127*グラフ!$A$1*(COS(C862+2*PI()/3)-グラフ!$B$1*COS(3*C862)))</f>
        <v>31</v>
      </c>
      <c r="F862">
        <f t="shared" si="107"/>
        <v>1</v>
      </c>
      <c r="G862">
        <f t="shared" si="108"/>
        <v>0</v>
      </c>
      <c r="H862">
        <f t="shared" si="109"/>
        <v>1</v>
      </c>
      <c r="I862">
        <f t="shared" si="110"/>
        <v>1</v>
      </c>
      <c r="J862">
        <f t="shared" si="111"/>
        <v>0</v>
      </c>
      <c r="K862" s="1">
        <f t="shared" si="105"/>
        <v>0.70641560935614833</v>
      </c>
    </row>
    <row r="863" spans="1:11" x14ac:dyDescent="0.25">
      <c r="A863">
        <v>861</v>
      </c>
      <c r="B863">
        <f t="shared" si="106"/>
        <v>93</v>
      </c>
      <c r="C863" s="1">
        <f t="shared" si="104"/>
        <v>0.78539816339744828</v>
      </c>
      <c r="D863">
        <f>128+INT(127*グラフ!$A$1*(COS(C863)-グラフ!$B$1*COS(3*C863)))</f>
        <v>222</v>
      </c>
      <c r="E863">
        <f>128+INT(127*グラフ!$A$1*(COS(C863+2*PI()/3)-グラフ!$B$1*COS(3*C863)))</f>
        <v>31</v>
      </c>
      <c r="F863">
        <f t="shared" si="107"/>
        <v>1</v>
      </c>
      <c r="G863">
        <f t="shared" si="108"/>
        <v>0</v>
      </c>
      <c r="H863">
        <f t="shared" si="109"/>
        <v>1</v>
      </c>
      <c r="I863">
        <f t="shared" si="110"/>
        <v>1</v>
      </c>
      <c r="J863">
        <f t="shared" si="111"/>
        <v>0</v>
      </c>
      <c r="K863" s="1">
        <f t="shared" si="105"/>
        <v>0.70756242338210085</v>
      </c>
    </row>
    <row r="864" spans="1:11" x14ac:dyDescent="0.25">
      <c r="A864">
        <v>862</v>
      </c>
      <c r="B864">
        <f t="shared" si="106"/>
        <v>94</v>
      </c>
      <c r="C864" s="1">
        <f t="shared" si="104"/>
        <v>0.78539816339744828</v>
      </c>
      <c r="D864">
        <f>128+INT(127*グラフ!$A$1*(COS(C864)-グラフ!$B$1*COS(3*C864)))</f>
        <v>222</v>
      </c>
      <c r="E864">
        <f>128+INT(127*グラフ!$A$1*(COS(C864+2*PI()/3)-グラフ!$B$1*COS(3*C864)))</f>
        <v>31</v>
      </c>
      <c r="F864">
        <f t="shared" si="107"/>
        <v>1</v>
      </c>
      <c r="G864">
        <f t="shared" si="108"/>
        <v>0</v>
      </c>
      <c r="H864">
        <f t="shared" si="109"/>
        <v>1</v>
      </c>
      <c r="I864">
        <f t="shared" si="110"/>
        <v>1</v>
      </c>
      <c r="J864">
        <f t="shared" si="111"/>
        <v>0</v>
      </c>
      <c r="K864" s="1">
        <f t="shared" si="105"/>
        <v>0.70870475766576446</v>
      </c>
    </row>
    <row r="865" spans="1:11" x14ac:dyDescent="0.25">
      <c r="A865">
        <v>863</v>
      </c>
      <c r="B865">
        <f t="shared" si="106"/>
        <v>95</v>
      </c>
      <c r="C865" s="1">
        <f t="shared" si="104"/>
        <v>0.78539816339744828</v>
      </c>
      <c r="D865">
        <f>128+INT(127*グラフ!$A$1*(COS(C865)-グラフ!$B$1*COS(3*C865)))</f>
        <v>222</v>
      </c>
      <c r="E865">
        <f>128+INT(127*グラフ!$A$1*(COS(C865+2*PI()/3)-グラフ!$B$1*COS(3*C865)))</f>
        <v>31</v>
      </c>
      <c r="F865">
        <f t="shared" si="107"/>
        <v>1</v>
      </c>
      <c r="G865">
        <f t="shared" si="108"/>
        <v>0</v>
      </c>
      <c r="H865">
        <f t="shared" si="109"/>
        <v>1</v>
      </c>
      <c r="I865">
        <f t="shared" si="110"/>
        <v>1</v>
      </c>
      <c r="J865">
        <f t="shared" si="111"/>
        <v>0</v>
      </c>
      <c r="K865" s="1">
        <f t="shared" si="105"/>
        <v>0.70984262970613254</v>
      </c>
    </row>
    <row r="866" spans="1:11" x14ac:dyDescent="0.25">
      <c r="A866">
        <v>864</v>
      </c>
      <c r="B866">
        <f t="shared" si="106"/>
        <v>96</v>
      </c>
      <c r="C866" s="1">
        <f t="shared" si="104"/>
        <v>0.78539816339744828</v>
      </c>
      <c r="D866">
        <f>128+INT(127*グラフ!$A$1*(COS(C866)-グラフ!$B$1*COS(3*C866)))</f>
        <v>222</v>
      </c>
      <c r="E866">
        <f>128+INT(127*グラフ!$A$1*(COS(C866+2*PI()/3)-グラフ!$B$1*COS(3*C866)))</f>
        <v>31</v>
      </c>
      <c r="F866">
        <f t="shared" si="107"/>
        <v>1</v>
      </c>
      <c r="G866">
        <f t="shared" si="108"/>
        <v>0</v>
      </c>
      <c r="H866">
        <f t="shared" si="109"/>
        <v>1</v>
      </c>
      <c r="I866">
        <f t="shared" si="110"/>
        <v>1</v>
      </c>
      <c r="J866">
        <f t="shared" si="111"/>
        <v>0</v>
      </c>
      <c r="K866" s="1">
        <f t="shared" si="105"/>
        <v>0.71097605693384291</v>
      </c>
    </row>
    <row r="867" spans="1:11" x14ac:dyDescent="0.25">
      <c r="A867">
        <v>865</v>
      </c>
      <c r="B867">
        <f t="shared" si="106"/>
        <v>97</v>
      </c>
      <c r="C867" s="1">
        <f t="shared" si="104"/>
        <v>0.78539816339744828</v>
      </c>
      <c r="D867">
        <f>128+INT(127*グラフ!$A$1*(COS(C867)-グラフ!$B$1*COS(3*C867)))</f>
        <v>222</v>
      </c>
      <c r="E867">
        <f>128+INT(127*グラフ!$A$1*(COS(C867+2*PI()/3)-グラフ!$B$1*COS(3*C867)))</f>
        <v>31</v>
      </c>
      <c r="F867">
        <f t="shared" si="107"/>
        <v>1</v>
      </c>
      <c r="G867">
        <f t="shared" si="108"/>
        <v>0</v>
      </c>
      <c r="H867">
        <f t="shared" si="109"/>
        <v>1</v>
      </c>
      <c r="I867">
        <f t="shared" si="110"/>
        <v>1</v>
      </c>
      <c r="J867">
        <f t="shared" si="111"/>
        <v>0</v>
      </c>
      <c r="K867" s="1">
        <f t="shared" si="105"/>
        <v>0.71210505671144508</v>
      </c>
    </row>
    <row r="868" spans="1:11" x14ac:dyDescent="0.25">
      <c r="A868">
        <v>866</v>
      </c>
      <c r="B868">
        <f t="shared" si="106"/>
        <v>98</v>
      </c>
      <c r="C868" s="1">
        <f t="shared" si="104"/>
        <v>0.78539816339744828</v>
      </c>
      <c r="D868">
        <f>128+INT(127*グラフ!$A$1*(COS(C868)-グラフ!$B$1*COS(3*C868)))</f>
        <v>222</v>
      </c>
      <c r="E868">
        <f>128+INT(127*グラフ!$A$1*(COS(C868+2*PI()/3)-グラフ!$B$1*COS(3*C868)))</f>
        <v>31</v>
      </c>
      <c r="F868">
        <f t="shared" si="107"/>
        <v>1</v>
      </c>
      <c r="G868">
        <f t="shared" si="108"/>
        <v>0</v>
      </c>
      <c r="H868">
        <f t="shared" si="109"/>
        <v>1</v>
      </c>
      <c r="I868">
        <f t="shared" si="110"/>
        <v>1</v>
      </c>
      <c r="J868">
        <f t="shared" si="111"/>
        <v>0</v>
      </c>
      <c r="K868" s="1">
        <f t="shared" si="105"/>
        <v>0.71322964633366603</v>
      </c>
    </row>
    <row r="869" spans="1:11" x14ac:dyDescent="0.25">
      <c r="A869">
        <v>867</v>
      </c>
      <c r="B869">
        <f t="shared" si="106"/>
        <v>99</v>
      </c>
      <c r="C869" s="1">
        <f t="shared" si="104"/>
        <v>0.78539816339744828</v>
      </c>
      <c r="D869">
        <f>128+INT(127*グラフ!$A$1*(COS(C869)-グラフ!$B$1*COS(3*C869)))</f>
        <v>222</v>
      </c>
      <c r="E869">
        <f>128+INT(127*グラフ!$A$1*(COS(C869+2*PI()/3)-グラフ!$B$1*COS(3*C869)))</f>
        <v>31</v>
      </c>
      <c r="F869">
        <f t="shared" si="107"/>
        <v>1</v>
      </c>
      <c r="G869">
        <f t="shared" si="108"/>
        <v>0</v>
      </c>
      <c r="H869">
        <f t="shared" si="109"/>
        <v>1</v>
      </c>
      <c r="I869">
        <f t="shared" si="110"/>
        <v>1</v>
      </c>
      <c r="J869">
        <f t="shared" si="111"/>
        <v>0</v>
      </c>
      <c r="K869" s="1">
        <f t="shared" si="105"/>
        <v>0.71434984302767512</v>
      </c>
    </row>
    <row r="870" spans="1:11" x14ac:dyDescent="0.25">
      <c r="A870">
        <v>868</v>
      </c>
      <c r="B870">
        <f t="shared" si="106"/>
        <v>100</v>
      </c>
      <c r="C870" s="1">
        <f t="shared" si="104"/>
        <v>0.78539816339744828</v>
      </c>
      <c r="D870">
        <f>128+INT(127*グラフ!$A$1*(COS(C870)-グラフ!$B$1*COS(3*C870)))</f>
        <v>222</v>
      </c>
      <c r="E870">
        <f>128+INT(127*グラフ!$A$1*(COS(C870+2*PI()/3)-グラフ!$B$1*COS(3*C870)))</f>
        <v>31</v>
      </c>
      <c r="F870">
        <f t="shared" si="107"/>
        <v>1</v>
      </c>
      <c r="G870">
        <f t="shared" si="108"/>
        <v>0</v>
      </c>
      <c r="H870">
        <f t="shared" si="109"/>
        <v>1</v>
      </c>
      <c r="I870">
        <f t="shared" si="110"/>
        <v>1</v>
      </c>
      <c r="J870">
        <f t="shared" si="111"/>
        <v>0</v>
      </c>
      <c r="K870" s="1">
        <f t="shared" si="105"/>
        <v>0.71546566395334832</v>
      </c>
    </row>
    <row r="871" spans="1:11" x14ac:dyDescent="0.25">
      <c r="A871">
        <v>869</v>
      </c>
      <c r="B871">
        <f t="shared" si="106"/>
        <v>101</v>
      </c>
      <c r="C871" s="1">
        <f t="shared" si="104"/>
        <v>0.78539816339744828</v>
      </c>
      <c r="D871">
        <f>128+INT(127*グラフ!$A$1*(COS(C871)-グラフ!$B$1*COS(3*C871)))</f>
        <v>222</v>
      </c>
      <c r="E871">
        <f>128+INT(127*グラフ!$A$1*(COS(C871+2*PI()/3)-グラフ!$B$1*COS(3*C871)))</f>
        <v>31</v>
      </c>
      <c r="F871">
        <f t="shared" si="107"/>
        <v>1</v>
      </c>
      <c r="G871">
        <f t="shared" si="108"/>
        <v>0</v>
      </c>
      <c r="H871">
        <f t="shared" si="109"/>
        <v>1</v>
      </c>
      <c r="I871">
        <f t="shared" si="110"/>
        <v>1</v>
      </c>
      <c r="J871">
        <f t="shared" si="111"/>
        <v>0</v>
      </c>
      <c r="K871" s="1">
        <f t="shared" si="105"/>
        <v>0.71657712620353053</v>
      </c>
    </row>
    <row r="872" spans="1:11" x14ac:dyDescent="0.25">
      <c r="A872">
        <v>870</v>
      </c>
      <c r="B872">
        <f t="shared" si="106"/>
        <v>102</v>
      </c>
      <c r="C872" s="1">
        <f t="shared" si="104"/>
        <v>0.78539816339744828</v>
      </c>
      <c r="D872">
        <f>128+INT(127*グラフ!$A$1*(COS(C872)-グラフ!$B$1*COS(3*C872)))</f>
        <v>222</v>
      </c>
      <c r="E872">
        <f>128+INT(127*グラフ!$A$1*(COS(C872+2*PI()/3)-グラフ!$B$1*COS(3*C872)))</f>
        <v>31</v>
      </c>
      <c r="F872">
        <f t="shared" si="107"/>
        <v>1</v>
      </c>
      <c r="G872">
        <f t="shared" si="108"/>
        <v>0</v>
      </c>
      <c r="H872">
        <f t="shared" si="109"/>
        <v>1</v>
      </c>
      <c r="I872">
        <f t="shared" si="110"/>
        <v>1</v>
      </c>
      <c r="J872">
        <f t="shared" si="111"/>
        <v>0</v>
      </c>
      <c r="K872" s="1">
        <f t="shared" si="105"/>
        <v>0.71768424680429799</v>
      </c>
    </row>
    <row r="873" spans="1:11" x14ac:dyDescent="0.25">
      <c r="A873">
        <v>871</v>
      </c>
      <c r="B873">
        <f t="shared" si="106"/>
        <v>103</v>
      </c>
      <c r="C873" s="1">
        <f t="shared" si="104"/>
        <v>0.78539816339744828</v>
      </c>
      <c r="D873">
        <f>128+INT(127*グラフ!$A$1*(COS(C873)-グラフ!$B$1*COS(3*C873)))</f>
        <v>222</v>
      </c>
      <c r="E873">
        <f>128+INT(127*グラフ!$A$1*(COS(C873+2*PI()/3)-グラフ!$B$1*COS(3*C873)))</f>
        <v>31</v>
      </c>
      <c r="F873">
        <f t="shared" si="107"/>
        <v>1</v>
      </c>
      <c r="G873">
        <f t="shared" si="108"/>
        <v>0</v>
      </c>
      <c r="H873">
        <f t="shared" si="109"/>
        <v>1</v>
      </c>
      <c r="I873">
        <f t="shared" si="110"/>
        <v>1</v>
      </c>
      <c r="J873">
        <f t="shared" si="111"/>
        <v>0</v>
      </c>
      <c r="K873" s="1">
        <f t="shared" si="105"/>
        <v>0.71878704271521865</v>
      </c>
    </row>
    <row r="874" spans="1:11" x14ac:dyDescent="0.25">
      <c r="A874">
        <v>872</v>
      </c>
      <c r="B874">
        <f t="shared" si="106"/>
        <v>104</v>
      </c>
      <c r="C874" s="1">
        <f t="shared" si="104"/>
        <v>0.78539816339744828</v>
      </c>
      <c r="D874">
        <f>128+INT(127*グラフ!$A$1*(COS(C874)-グラフ!$B$1*COS(3*C874)))</f>
        <v>222</v>
      </c>
      <c r="E874">
        <f>128+INT(127*グラフ!$A$1*(COS(C874+2*PI()/3)-グラフ!$B$1*COS(3*C874)))</f>
        <v>31</v>
      </c>
      <c r="F874">
        <f t="shared" si="107"/>
        <v>1</v>
      </c>
      <c r="G874">
        <f t="shared" si="108"/>
        <v>0</v>
      </c>
      <c r="H874">
        <f t="shared" si="109"/>
        <v>1</v>
      </c>
      <c r="I874">
        <f t="shared" si="110"/>
        <v>1</v>
      </c>
      <c r="J874">
        <f t="shared" si="111"/>
        <v>0</v>
      </c>
      <c r="K874" s="1">
        <f t="shared" si="105"/>
        <v>0.71988553082961237</v>
      </c>
    </row>
    <row r="875" spans="1:11" x14ac:dyDescent="0.25">
      <c r="A875">
        <v>873</v>
      </c>
      <c r="B875">
        <f t="shared" si="106"/>
        <v>105</v>
      </c>
      <c r="C875" s="1">
        <f t="shared" si="104"/>
        <v>0.78539816339744828</v>
      </c>
      <c r="D875">
        <f>128+INT(127*グラフ!$A$1*(COS(C875)-グラフ!$B$1*COS(3*C875)))</f>
        <v>222</v>
      </c>
      <c r="E875">
        <f>128+INT(127*グラフ!$A$1*(COS(C875+2*PI()/3)-グラフ!$B$1*COS(3*C875)))</f>
        <v>31</v>
      </c>
      <c r="F875">
        <f t="shared" si="107"/>
        <v>1</v>
      </c>
      <c r="G875">
        <f t="shared" si="108"/>
        <v>0</v>
      </c>
      <c r="H875">
        <f t="shared" si="109"/>
        <v>1</v>
      </c>
      <c r="I875">
        <f t="shared" si="110"/>
        <v>1</v>
      </c>
      <c r="J875">
        <f t="shared" si="111"/>
        <v>0</v>
      </c>
      <c r="K875" s="1">
        <f t="shared" si="105"/>
        <v>0.72097972797480925</v>
      </c>
    </row>
    <row r="876" spans="1:11" x14ac:dyDescent="0.25">
      <c r="A876">
        <v>874</v>
      </c>
      <c r="B876">
        <f t="shared" si="106"/>
        <v>106</v>
      </c>
      <c r="C876" s="1">
        <f t="shared" si="104"/>
        <v>0.78539816339744828</v>
      </c>
      <c r="D876">
        <f>128+INT(127*グラフ!$A$1*(COS(C876)-グラフ!$B$1*COS(3*C876)))</f>
        <v>222</v>
      </c>
      <c r="E876">
        <f>128+INT(127*グラフ!$A$1*(COS(C876+2*PI()/3)-グラフ!$B$1*COS(3*C876)))</f>
        <v>31</v>
      </c>
      <c r="F876">
        <f t="shared" si="107"/>
        <v>1</v>
      </c>
      <c r="G876">
        <f t="shared" si="108"/>
        <v>0</v>
      </c>
      <c r="H876">
        <f t="shared" si="109"/>
        <v>1</v>
      </c>
      <c r="I876">
        <f t="shared" si="110"/>
        <v>1</v>
      </c>
      <c r="J876">
        <f t="shared" si="111"/>
        <v>0</v>
      </c>
      <c r="K876" s="1">
        <f t="shared" si="105"/>
        <v>0.7220696509124076</v>
      </c>
    </row>
    <row r="877" spans="1:11" x14ac:dyDescent="0.25">
      <c r="A877">
        <v>875</v>
      </c>
      <c r="B877">
        <f t="shared" si="106"/>
        <v>107</v>
      </c>
      <c r="C877" s="1">
        <f t="shared" si="104"/>
        <v>0.78539816339744828</v>
      </c>
      <c r="D877">
        <f>128+INT(127*グラフ!$A$1*(COS(C877)-グラフ!$B$1*COS(3*C877)))</f>
        <v>222</v>
      </c>
      <c r="E877">
        <f>128+INT(127*グラフ!$A$1*(COS(C877+2*PI()/3)-グラフ!$B$1*COS(3*C877)))</f>
        <v>31</v>
      </c>
      <c r="F877">
        <f t="shared" si="107"/>
        <v>1</v>
      </c>
      <c r="G877">
        <f t="shared" si="108"/>
        <v>0</v>
      </c>
      <c r="H877">
        <f t="shared" si="109"/>
        <v>1</v>
      </c>
      <c r="I877">
        <f t="shared" si="110"/>
        <v>1</v>
      </c>
      <c r="J877">
        <f t="shared" si="111"/>
        <v>0</v>
      </c>
      <c r="K877" s="1">
        <f t="shared" si="105"/>
        <v>0.72315531633853103</v>
      </c>
    </row>
    <row r="878" spans="1:11" x14ac:dyDescent="0.25">
      <c r="A878">
        <v>876</v>
      </c>
      <c r="B878">
        <f t="shared" si="106"/>
        <v>108</v>
      </c>
      <c r="C878" s="1">
        <f t="shared" si="104"/>
        <v>0.78539816339744828</v>
      </c>
      <c r="D878">
        <f>128+INT(127*グラフ!$A$1*(COS(C878)-グラフ!$B$1*COS(3*C878)))</f>
        <v>222</v>
      </c>
      <c r="E878">
        <f>128+INT(127*グラフ!$A$1*(COS(C878+2*PI()/3)-グラフ!$B$1*COS(3*C878)))</f>
        <v>31</v>
      </c>
      <c r="F878">
        <f t="shared" si="107"/>
        <v>1</v>
      </c>
      <c r="G878">
        <f t="shared" si="108"/>
        <v>0</v>
      </c>
      <c r="H878">
        <f t="shared" si="109"/>
        <v>1</v>
      </c>
      <c r="I878">
        <f t="shared" si="110"/>
        <v>1</v>
      </c>
      <c r="J878">
        <f t="shared" si="111"/>
        <v>0</v>
      </c>
      <c r="K878" s="1">
        <f t="shared" si="105"/>
        <v>0.72423674088408363</v>
      </c>
    </row>
    <row r="879" spans="1:11" x14ac:dyDescent="0.25">
      <c r="A879">
        <v>877</v>
      </c>
      <c r="B879">
        <f t="shared" si="106"/>
        <v>109</v>
      </c>
      <c r="C879" s="1">
        <f t="shared" si="104"/>
        <v>0.78539816339744828</v>
      </c>
      <c r="D879">
        <f>128+INT(127*グラフ!$A$1*(COS(C879)-グラフ!$B$1*COS(3*C879)))</f>
        <v>222</v>
      </c>
      <c r="E879">
        <f>128+INT(127*グラフ!$A$1*(COS(C879+2*PI()/3)-グラフ!$B$1*COS(3*C879)))</f>
        <v>31</v>
      </c>
      <c r="F879">
        <f t="shared" si="107"/>
        <v>1</v>
      </c>
      <c r="G879">
        <f t="shared" si="108"/>
        <v>0</v>
      </c>
      <c r="H879">
        <f t="shared" si="109"/>
        <v>1</v>
      </c>
      <c r="I879">
        <f t="shared" si="110"/>
        <v>1</v>
      </c>
      <c r="J879">
        <f t="shared" si="111"/>
        <v>0</v>
      </c>
      <c r="K879" s="1">
        <f t="shared" si="105"/>
        <v>0.72531394111500513</v>
      </c>
    </row>
    <row r="880" spans="1:11" x14ac:dyDescent="0.25">
      <c r="A880">
        <v>878</v>
      </c>
      <c r="B880">
        <f t="shared" si="106"/>
        <v>110</v>
      </c>
      <c r="C880" s="1">
        <f t="shared" si="104"/>
        <v>0.78539816339744828</v>
      </c>
      <c r="D880">
        <f>128+INT(127*グラフ!$A$1*(COS(C880)-グラフ!$B$1*COS(3*C880)))</f>
        <v>222</v>
      </c>
      <c r="E880">
        <f>128+INT(127*グラフ!$A$1*(COS(C880+2*PI()/3)-グラフ!$B$1*COS(3*C880)))</f>
        <v>31</v>
      </c>
      <c r="F880">
        <f t="shared" si="107"/>
        <v>1</v>
      </c>
      <c r="G880">
        <f t="shared" si="108"/>
        <v>0</v>
      </c>
      <c r="H880">
        <f t="shared" si="109"/>
        <v>1</v>
      </c>
      <c r="I880">
        <f t="shared" si="110"/>
        <v>1</v>
      </c>
      <c r="J880">
        <f t="shared" si="111"/>
        <v>0</v>
      </c>
      <c r="K880" s="1">
        <f t="shared" si="105"/>
        <v>0.72638693353252459</v>
      </c>
    </row>
    <row r="881" spans="1:11" x14ac:dyDescent="0.25">
      <c r="A881">
        <v>879</v>
      </c>
      <c r="B881">
        <f t="shared" si="106"/>
        <v>111</v>
      </c>
      <c r="C881" s="1">
        <f t="shared" si="104"/>
        <v>0.78539816339744828</v>
      </c>
      <c r="D881">
        <f>128+INT(127*グラフ!$A$1*(COS(C881)-グラフ!$B$1*COS(3*C881)))</f>
        <v>222</v>
      </c>
      <c r="E881">
        <f>128+INT(127*グラフ!$A$1*(COS(C881+2*PI()/3)-グラフ!$B$1*COS(3*C881)))</f>
        <v>31</v>
      </c>
      <c r="F881">
        <f t="shared" si="107"/>
        <v>1</v>
      </c>
      <c r="G881">
        <f t="shared" si="108"/>
        <v>0</v>
      </c>
      <c r="H881">
        <f t="shared" si="109"/>
        <v>1</v>
      </c>
      <c r="I881">
        <f t="shared" si="110"/>
        <v>1</v>
      </c>
      <c r="J881">
        <f t="shared" si="111"/>
        <v>0</v>
      </c>
      <c r="K881" s="1">
        <f t="shared" si="105"/>
        <v>0.72745573457341317</v>
      </c>
    </row>
    <row r="882" spans="1:11" x14ac:dyDescent="0.25">
      <c r="A882">
        <v>880</v>
      </c>
      <c r="B882">
        <f t="shared" si="106"/>
        <v>112</v>
      </c>
      <c r="C882" s="1">
        <f t="shared" si="104"/>
        <v>0.78539816339744828</v>
      </c>
      <c r="D882">
        <f>128+INT(127*グラフ!$A$1*(COS(C882)-グラフ!$B$1*COS(3*C882)))</f>
        <v>222</v>
      </c>
      <c r="E882">
        <f>128+INT(127*グラフ!$A$1*(COS(C882+2*PI()/3)-グラフ!$B$1*COS(3*C882)))</f>
        <v>31</v>
      </c>
      <c r="F882">
        <f t="shared" si="107"/>
        <v>1</v>
      </c>
      <c r="G882">
        <f t="shared" si="108"/>
        <v>0</v>
      </c>
      <c r="H882">
        <f t="shared" si="109"/>
        <v>1</v>
      </c>
      <c r="I882">
        <f t="shared" si="110"/>
        <v>1</v>
      </c>
      <c r="J882">
        <f t="shared" si="111"/>
        <v>0</v>
      </c>
      <c r="K882" s="1">
        <f t="shared" si="105"/>
        <v>0.72852036061023573</v>
      </c>
    </row>
    <row r="883" spans="1:11" x14ac:dyDescent="0.25">
      <c r="A883">
        <v>881</v>
      </c>
      <c r="B883">
        <f t="shared" si="106"/>
        <v>113</v>
      </c>
      <c r="C883" s="1">
        <f t="shared" si="104"/>
        <v>0.78539816339744828</v>
      </c>
      <c r="D883">
        <f>128+INT(127*グラフ!$A$1*(COS(C883)-グラフ!$B$1*COS(3*C883)))</f>
        <v>222</v>
      </c>
      <c r="E883">
        <f>128+INT(127*グラフ!$A$1*(COS(C883+2*PI()/3)-グラフ!$B$1*COS(3*C883)))</f>
        <v>31</v>
      </c>
      <c r="F883">
        <f t="shared" si="107"/>
        <v>1</v>
      </c>
      <c r="G883">
        <f t="shared" si="108"/>
        <v>0</v>
      </c>
      <c r="H883">
        <f t="shared" si="109"/>
        <v>1</v>
      </c>
      <c r="I883">
        <f t="shared" si="110"/>
        <v>1</v>
      </c>
      <c r="J883">
        <f t="shared" si="111"/>
        <v>0</v>
      </c>
      <c r="K883" s="1">
        <f t="shared" si="105"/>
        <v>0.72958082795160195</v>
      </c>
    </row>
    <row r="884" spans="1:11" x14ac:dyDescent="0.25">
      <c r="A884">
        <v>882</v>
      </c>
      <c r="B884">
        <f t="shared" si="106"/>
        <v>114</v>
      </c>
      <c r="C884" s="1">
        <f t="shared" si="104"/>
        <v>0.78539816339744828</v>
      </c>
      <c r="D884">
        <f>128+INT(127*グラフ!$A$1*(COS(C884)-グラフ!$B$1*COS(3*C884)))</f>
        <v>222</v>
      </c>
      <c r="E884">
        <f>128+INT(127*グラフ!$A$1*(COS(C884+2*PI()/3)-グラフ!$B$1*COS(3*C884)))</f>
        <v>31</v>
      </c>
      <c r="F884">
        <f t="shared" si="107"/>
        <v>1</v>
      </c>
      <c r="G884">
        <f t="shared" si="108"/>
        <v>0</v>
      </c>
      <c r="H884">
        <f t="shared" si="109"/>
        <v>1</v>
      </c>
      <c r="I884">
        <f t="shared" si="110"/>
        <v>1</v>
      </c>
      <c r="J884">
        <f t="shared" si="111"/>
        <v>0</v>
      </c>
      <c r="K884" s="1">
        <f t="shared" si="105"/>
        <v>0.73063715284241604</v>
      </c>
    </row>
    <row r="885" spans="1:11" x14ac:dyDescent="0.25">
      <c r="A885">
        <v>883</v>
      </c>
      <c r="B885">
        <f t="shared" si="106"/>
        <v>115</v>
      </c>
      <c r="C885" s="1">
        <f t="shared" si="104"/>
        <v>0.78539816339744828</v>
      </c>
      <c r="D885">
        <f>128+INT(127*グラフ!$A$1*(COS(C885)-グラフ!$B$1*COS(3*C885)))</f>
        <v>222</v>
      </c>
      <c r="E885">
        <f>128+INT(127*グラフ!$A$1*(COS(C885+2*PI()/3)-グラフ!$B$1*COS(3*C885)))</f>
        <v>31</v>
      </c>
      <c r="F885">
        <f t="shared" si="107"/>
        <v>1</v>
      </c>
      <c r="G885">
        <f t="shared" si="108"/>
        <v>0</v>
      </c>
      <c r="H885">
        <f t="shared" si="109"/>
        <v>1</v>
      </c>
      <c r="I885">
        <f t="shared" si="110"/>
        <v>1</v>
      </c>
      <c r="J885">
        <f t="shared" si="111"/>
        <v>0</v>
      </c>
      <c r="K885" s="1">
        <f t="shared" si="105"/>
        <v>0.73168935146412539</v>
      </c>
    </row>
    <row r="886" spans="1:11" x14ac:dyDescent="0.25">
      <c r="A886">
        <v>884</v>
      </c>
      <c r="B886">
        <f t="shared" si="106"/>
        <v>116</v>
      </c>
      <c r="C886" s="1">
        <f t="shared" si="104"/>
        <v>0.78539816339744828</v>
      </c>
      <c r="D886">
        <f>128+INT(127*グラフ!$A$1*(COS(C886)-グラフ!$B$1*COS(3*C886)))</f>
        <v>222</v>
      </c>
      <c r="E886">
        <f>128+INT(127*グラフ!$A$1*(COS(C886+2*PI()/3)-グラフ!$B$1*COS(3*C886)))</f>
        <v>31</v>
      </c>
      <c r="F886">
        <f t="shared" si="107"/>
        <v>1</v>
      </c>
      <c r="G886">
        <f t="shared" si="108"/>
        <v>0</v>
      </c>
      <c r="H886">
        <f t="shared" si="109"/>
        <v>1</v>
      </c>
      <c r="I886">
        <f t="shared" si="110"/>
        <v>1</v>
      </c>
      <c r="J886">
        <f t="shared" si="111"/>
        <v>0</v>
      </c>
      <c r="K886" s="1">
        <f t="shared" si="105"/>
        <v>0.73273743993496865</v>
      </c>
    </row>
    <row r="887" spans="1:11" x14ac:dyDescent="0.25">
      <c r="A887">
        <v>885</v>
      </c>
      <c r="B887">
        <f t="shared" si="106"/>
        <v>117</v>
      </c>
      <c r="C887" s="1">
        <f t="shared" si="104"/>
        <v>0.78539816339744828</v>
      </c>
      <c r="D887">
        <f>128+INT(127*グラフ!$A$1*(COS(C887)-グラフ!$B$1*COS(3*C887)))</f>
        <v>222</v>
      </c>
      <c r="E887">
        <f>128+INT(127*グラフ!$A$1*(COS(C887+2*PI()/3)-グラフ!$B$1*COS(3*C887)))</f>
        <v>31</v>
      </c>
      <c r="F887">
        <f t="shared" si="107"/>
        <v>1</v>
      </c>
      <c r="G887">
        <f t="shared" si="108"/>
        <v>0</v>
      </c>
      <c r="H887">
        <f t="shared" si="109"/>
        <v>1</v>
      </c>
      <c r="I887">
        <f t="shared" si="110"/>
        <v>1</v>
      </c>
      <c r="J887">
        <f t="shared" si="111"/>
        <v>0</v>
      </c>
      <c r="K887" s="1">
        <f t="shared" si="105"/>
        <v>0.73378143431022269</v>
      </c>
    </row>
    <row r="888" spans="1:11" x14ac:dyDescent="0.25">
      <c r="A888">
        <v>886</v>
      </c>
      <c r="B888">
        <f t="shared" si="106"/>
        <v>118</v>
      </c>
      <c r="C888" s="1">
        <f t="shared" si="104"/>
        <v>0.78539816339744828</v>
      </c>
      <c r="D888">
        <f>128+INT(127*グラフ!$A$1*(COS(C888)-グラフ!$B$1*COS(3*C888)))</f>
        <v>222</v>
      </c>
      <c r="E888">
        <f>128+INT(127*グラフ!$A$1*(COS(C888+2*PI()/3)-グラフ!$B$1*COS(3*C888)))</f>
        <v>31</v>
      </c>
      <c r="F888">
        <f t="shared" si="107"/>
        <v>1</v>
      </c>
      <c r="G888">
        <f t="shared" si="108"/>
        <v>0</v>
      </c>
      <c r="H888">
        <f t="shared" si="109"/>
        <v>1</v>
      </c>
      <c r="I888">
        <f t="shared" si="110"/>
        <v>1</v>
      </c>
      <c r="J888">
        <f t="shared" si="111"/>
        <v>0</v>
      </c>
      <c r="K888" s="1">
        <f t="shared" si="105"/>
        <v>0.73482135058244835</v>
      </c>
    </row>
    <row r="889" spans="1:11" x14ac:dyDescent="0.25">
      <c r="A889">
        <v>887</v>
      </c>
      <c r="B889">
        <f t="shared" si="106"/>
        <v>119</v>
      </c>
      <c r="C889" s="1">
        <f t="shared" si="104"/>
        <v>0.78539816339744828</v>
      </c>
      <c r="D889">
        <f>128+INT(127*グラフ!$A$1*(COS(C889)-グラフ!$B$1*COS(3*C889)))</f>
        <v>222</v>
      </c>
      <c r="E889">
        <f>128+INT(127*グラフ!$A$1*(COS(C889+2*PI()/3)-グラフ!$B$1*COS(3*C889)))</f>
        <v>31</v>
      </c>
      <c r="F889">
        <f t="shared" si="107"/>
        <v>1</v>
      </c>
      <c r="G889">
        <f t="shared" si="108"/>
        <v>0</v>
      </c>
      <c r="H889">
        <f t="shared" si="109"/>
        <v>1</v>
      </c>
      <c r="I889">
        <f t="shared" si="110"/>
        <v>1</v>
      </c>
      <c r="J889">
        <f t="shared" si="111"/>
        <v>0</v>
      </c>
      <c r="K889" s="1">
        <f t="shared" si="105"/>
        <v>0.73585720468173565</v>
      </c>
    </row>
    <row r="890" spans="1:11" x14ac:dyDescent="0.25">
      <c r="A890">
        <v>888</v>
      </c>
      <c r="B890">
        <f t="shared" si="106"/>
        <v>120</v>
      </c>
      <c r="C890" s="1">
        <f t="shared" si="104"/>
        <v>0.78539816339744828</v>
      </c>
      <c r="D890">
        <f>128+INT(127*グラフ!$A$1*(COS(C890)-グラフ!$B$1*COS(3*C890)))</f>
        <v>222</v>
      </c>
      <c r="E890">
        <f>128+INT(127*グラフ!$A$1*(COS(C890+2*PI()/3)-グラフ!$B$1*COS(3*C890)))</f>
        <v>31</v>
      </c>
      <c r="F890">
        <f t="shared" si="107"/>
        <v>1</v>
      </c>
      <c r="G890">
        <f t="shared" si="108"/>
        <v>0</v>
      </c>
      <c r="H890">
        <f t="shared" si="109"/>
        <v>1</v>
      </c>
      <c r="I890">
        <f t="shared" si="110"/>
        <v>1</v>
      </c>
      <c r="J890">
        <f t="shared" si="111"/>
        <v>0</v>
      </c>
      <c r="K890" s="1">
        <f t="shared" si="105"/>
        <v>0.73688901247594762</v>
      </c>
    </row>
    <row r="891" spans="1:11" x14ac:dyDescent="0.25">
      <c r="A891">
        <v>889</v>
      </c>
      <c r="B891">
        <f t="shared" si="106"/>
        <v>121</v>
      </c>
      <c r="C891" s="1">
        <f t="shared" si="104"/>
        <v>0.78539816339744828</v>
      </c>
      <c r="D891">
        <f>128+INT(127*グラフ!$A$1*(COS(C891)-グラフ!$B$1*COS(3*C891)))</f>
        <v>222</v>
      </c>
      <c r="E891">
        <f>128+INT(127*グラフ!$A$1*(COS(C891+2*PI()/3)-グラフ!$B$1*COS(3*C891)))</f>
        <v>31</v>
      </c>
      <c r="F891">
        <f t="shared" si="107"/>
        <v>1</v>
      </c>
      <c r="G891">
        <f t="shared" si="108"/>
        <v>0</v>
      </c>
      <c r="H891">
        <f t="shared" si="109"/>
        <v>1</v>
      </c>
      <c r="I891">
        <f t="shared" si="110"/>
        <v>1</v>
      </c>
      <c r="J891">
        <f t="shared" si="111"/>
        <v>0</v>
      </c>
      <c r="K891" s="1">
        <f t="shared" si="105"/>
        <v>0.73791678977096342</v>
      </c>
    </row>
    <row r="892" spans="1:11" x14ac:dyDescent="0.25">
      <c r="A892">
        <v>890</v>
      </c>
      <c r="B892">
        <f t="shared" si="106"/>
        <v>122</v>
      </c>
      <c r="C892" s="1">
        <f t="shared" si="104"/>
        <v>0.78539816339744828</v>
      </c>
      <c r="D892">
        <f>128+INT(127*グラフ!$A$1*(COS(C892)-グラフ!$B$1*COS(3*C892)))</f>
        <v>222</v>
      </c>
      <c r="E892">
        <f>128+INT(127*グラフ!$A$1*(COS(C892+2*PI()/3)-グラフ!$B$1*COS(3*C892)))</f>
        <v>31</v>
      </c>
      <c r="F892">
        <f t="shared" si="107"/>
        <v>1</v>
      </c>
      <c r="G892">
        <f t="shared" si="108"/>
        <v>0</v>
      </c>
      <c r="H892">
        <f t="shared" si="109"/>
        <v>1</v>
      </c>
      <c r="I892">
        <f t="shared" si="110"/>
        <v>1</v>
      </c>
      <c r="J892">
        <f t="shared" si="111"/>
        <v>0</v>
      </c>
      <c r="K892" s="1">
        <f t="shared" si="105"/>
        <v>0.7389405523109206</v>
      </c>
    </row>
    <row r="893" spans="1:11" x14ac:dyDescent="0.25">
      <c r="A893">
        <v>891</v>
      </c>
      <c r="B893">
        <f t="shared" si="106"/>
        <v>123</v>
      </c>
      <c r="C893" s="1">
        <f t="shared" si="104"/>
        <v>0.78539816339744828</v>
      </c>
      <c r="D893">
        <f>128+INT(127*グラフ!$A$1*(COS(C893)-グラフ!$B$1*COS(3*C893)))</f>
        <v>222</v>
      </c>
      <c r="E893">
        <f>128+INT(127*グラフ!$A$1*(COS(C893+2*PI()/3)-グラフ!$B$1*COS(3*C893)))</f>
        <v>31</v>
      </c>
      <c r="F893">
        <f t="shared" si="107"/>
        <v>1</v>
      </c>
      <c r="G893">
        <f t="shared" si="108"/>
        <v>0</v>
      </c>
      <c r="H893">
        <f t="shared" si="109"/>
        <v>1</v>
      </c>
      <c r="I893">
        <f t="shared" si="110"/>
        <v>1</v>
      </c>
      <c r="J893">
        <f t="shared" si="111"/>
        <v>0</v>
      </c>
      <c r="K893" s="1">
        <f t="shared" si="105"/>
        <v>0.73996031577845611</v>
      </c>
    </row>
    <row r="894" spans="1:11" x14ac:dyDescent="0.25">
      <c r="A894">
        <v>892</v>
      </c>
      <c r="B894">
        <f t="shared" si="106"/>
        <v>124</v>
      </c>
      <c r="C894" s="1">
        <f t="shared" si="104"/>
        <v>0.78539816339744828</v>
      </c>
      <c r="D894">
        <f>128+INT(127*グラフ!$A$1*(COS(C894)-グラフ!$B$1*COS(3*C894)))</f>
        <v>222</v>
      </c>
      <c r="E894">
        <f>128+INT(127*グラフ!$A$1*(COS(C894+2*PI()/3)-グラフ!$B$1*COS(3*C894)))</f>
        <v>31</v>
      </c>
      <c r="F894">
        <f t="shared" si="107"/>
        <v>1</v>
      </c>
      <c r="G894">
        <f t="shared" si="108"/>
        <v>0</v>
      </c>
      <c r="H894">
        <f t="shared" si="109"/>
        <v>1</v>
      </c>
      <c r="I894">
        <f t="shared" si="110"/>
        <v>1</v>
      </c>
      <c r="J894">
        <f t="shared" si="111"/>
        <v>0</v>
      </c>
      <c r="K894" s="1">
        <f t="shared" si="105"/>
        <v>0.7409760957949465</v>
      </c>
    </row>
    <row r="895" spans="1:11" x14ac:dyDescent="0.25">
      <c r="A895">
        <v>893</v>
      </c>
      <c r="B895">
        <f t="shared" si="106"/>
        <v>125</v>
      </c>
      <c r="C895" s="1">
        <f t="shared" si="104"/>
        <v>0.78539816339744828</v>
      </c>
      <c r="D895">
        <f>128+INT(127*グラフ!$A$1*(COS(C895)-グラフ!$B$1*COS(3*C895)))</f>
        <v>222</v>
      </c>
      <c r="E895">
        <f>128+INT(127*グラフ!$A$1*(COS(C895+2*PI()/3)-グラフ!$B$1*COS(3*C895)))</f>
        <v>31</v>
      </c>
      <c r="F895">
        <f t="shared" si="107"/>
        <v>1</v>
      </c>
      <c r="G895">
        <f t="shared" si="108"/>
        <v>0</v>
      </c>
      <c r="H895">
        <f t="shared" si="109"/>
        <v>1</v>
      </c>
      <c r="I895">
        <f t="shared" si="110"/>
        <v>1</v>
      </c>
      <c r="J895">
        <f t="shared" si="111"/>
        <v>0</v>
      </c>
      <c r="K895" s="1">
        <f t="shared" si="105"/>
        <v>0.74198790792074754</v>
      </c>
    </row>
    <row r="896" spans="1:11" x14ac:dyDescent="0.25">
      <c r="A896">
        <v>894</v>
      </c>
      <c r="B896">
        <f t="shared" si="106"/>
        <v>126</v>
      </c>
      <c r="C896" s="1">
        <f t="shared" si="104"/>
        <v>0.78539816339744828</v>
      </c>
      <c r="D896">
        <f>128+INT(127*グラフ!$A$1*(COS(C896)-グラフ!$B$1*COS(3*C896)))</f>
        <v>222</v>
      </c>
      <c r="E896">
        <f>128+INT(127*グラフ!$A$1*(COS(C896+2*PI()/3)-グラフ!$B$1*COS(3*C896)))</f>
        <v>31</v>
      </c>
      <c r="F896">
        <f t="shared" si="107"/>
        <v>1</v>
      </c>
      <c r="G896">
        <f t="shared" si="108"/>
        <v>0</v>
      </c>
      <c r="H896">
        <f t="shared" si="109"/>
        <v>1</v>
      </c>
      <c r="I896">
        <f t="shared" si="110"/>
        <v>1</v>
      </c>
      <c r="J896">
        <f t="shared" si="111"/>
        <v>0</v>
      </c>
      <c r="K896" s="1">
        <f t="shared" si="105"/>
        <v>0.74299576765543207</v>
      </c>
    </row>
    <row r="897" spans="1:11" x14ac:dyDescent="0.25">
      <c r="A897">
        <v>895</v>
      </c>
      <c r="B897">
        <f t="shared" si="106"/>
        <v>127</v>
      </c>
      <c r="C897" s="1">
        <f t="shared" si="104"/>
        <v>0.78539816339744828</v>
      </c>
      <c r="D897">
        <f>128+INT(127*グラフ!$A$1*(COS(C897)-グラフ!$B$1*COS(3*C897)))</f>
        <v>222</v>
      </c>
      <c r="E897">
        <f>128+INT(127*グラフ!$A$1*(COS(C897+2*PI()/3)-グラフ!$B$1*COS(3*C897)))</f>
        <v>31</v>
      </c>
      <c r="F897">
        <f t="shared" si="107"/>
        <v>1</v>
      </c>
      <c r="G897">
        <f t="shared" si="108"/>
        <v>0</v>
      </c>
      <c r="H897">
        <f t="shared" si="109"/>
        <v>1</v>
      </c>
      <c r="I897">
        <f t="shared" si="110"/>
        <v>1</v>
      </c>
      <c r="J897">
        <f t="shared" si="111"/>
        <v>0</v>
      </c>
      <c r="K897" s="1">
        <f t="shared" si="105"/>
        <v>0.74399969043802805</v>
      </c>
    </row>
    <row r="898" spans="1:11" x14ac:dyDescent="0.25">
      <c r="A898">
        <v>896</v>
      </c>
      <c r="B898">
        <f t="shared" si="106"/>
        <v>128</v>
      </c>
      <c r="C898" s="1">
        <f t="shared" ref="C898:C961" si="112">2*PI()*(INT(A898*$M$1)/24)</f>
        <v>0.78539816339744828</v>
      </c>
      <c r="D898">
        <f>128+INT(127*グラフ!$A$1*(COS(C898)-グラフ!$B$1*COS(3*C898)))</f>
        <v>222</v>
      </c>
      <c r="E898">
        <f>128+INT(127*グラフ!$A$1*(COS(C898+2*PI()/3)-グラフ!$B$1*COS(3*C898)))</f>
        <v>31</v>
      </c>
      <c r="F898">
        <f t="shared" si="107"/>
        <v>1</v>
      </c>
      <c r="G898">
        <f t="shared" si="108"/>
        <v>0</v>
      </c>
      <c r="H898">
        <f t="shared" si="109"/>
        <v>1</v>
      </c>
      <c r="I898">
        <f t="shared" si="110"/>
        <v>1</v>
      </c>
      <c r="J898">
        <f t="shared" si="111"/>
        <v>0</v>
      </c>
      <c r="K898" s="1">
        <f t="shared" ref="K898:K961" si="113">$M$3*K897+$M$2*(I898-J898)</f>
        <v>0.74499969164725455</v>
      </c>
    </row>
    <row r="899" spans="1:11" x14ac:dyDescent="0.25">
      <c r="A899">
        <v>897</v>
      </c>
      <c r="B899">
        <f t="shared" ref="B899:B962" si="114">MOD(A899,256)</f>
        <v>129</v>
      </c>
      <c r="C899" s="1">
        <f t="shared" si="112"/>
        <v>0.78539816339744828</v>
      </c>
      <c r="D899">
        <f>128+INT(127*グラフ!$A$1*(COS(C899)-グラフ!$B$1*COS(3*C899)))</f>
        <v>222</v>
      </c>
      <c r="E899">
        <f>128+INT(127*グラフ!$A$1*(COS(C899+2*PI()/3)-グラフ!$B$1*COS(3*C899)))</f>
        <v>31</v>
      </c>
      <c r="F899">
        <f t="shared" ref="F899:F962" si="115">IF(D899&gt;B899,1,0)</f>
        <v>1</v>
      </c>
      <c r="G899">
        <f t="shared" ref="G899:G962" si="116">IF(E899&gt;B899,1,0)</f>
        <v>0</v>
      </c>
      <c r="H899">
        <f t="shared" ref="H899:H962" si="117">IF(_xlfn.XOR(F899,G899),1,0)</f>
        <v>1</v>
      </c>
      <c r="I899">
        <f t="shared" ref="I899:I962" si="118">IF(AND(F899,H899),1,0)</f>
        <v>1</v>
      </c>
      <c r="J899">
        <f t="shared" ref="J899:J962" si="119">IF(AND(G899,H899),1,0)</f>
        <v>0</v>
      </c>
      <c r="K899" s="1">
        <f t="shared" si="113"/>
        <v>0.74599578660175747</v>
      </c>
    </row>
    <row r="900" spans="1:11" x14ac:dyDescent="0.25">
      <c r="A900">
        <v>898</v>
      </c>
      <c r="B900">
        <f t="shared" si="114"/>
        <v>130</v>
      </c>
      <c r="C900" s="1">
        <f t="shared" si="112"/>
        <v>0.78539816339744828</v>
      </c>
      <c r="D900">
        <f>128+INT(127*グラフ!$A$1*(COS(C900)-グラフ!$B$1*COS(3*C900)))</f>
        <v>222</v>
      </c>
      <c r="E900">
        <f>128+INT(127*グラフ!$A$1*(COS(C900+2*PI()/3)-グラフ!$B$1*COS(3*C900)))</f>
        <v>31</v>
      </c>
      <c r="F900">
        <f t="shared" si="115"/>
        <v>1</v>
      </c>
      <c r="G900">
        <f t="shared" si="116"/>
        <v>0</v>
      </c>
      <c r="H900">
        <f t="shared" si="117"/>
        <v>1</v>
      </c>
      <c r="I900">
        <f t="shared" si="118"/>
        <v>1</v>
      </c>
      <c r="J900">
        <f t="shared" si="119"/>
        <v>0</v>
      </c>
      <c r="K900" s="1">
        <f t="shared" si="113"/>
        <v>0.74698799056034437</v>
      </c>
    </row>
    <row r="901" spans="1:11" x14ac:dyDescent="0.25">
      <c r="A901">
        <v>899</v>
      </c>
      <c r="B901">
        <f t="shared" si="114"/>
        <v>131</v>
      </c>
      <c r="C901" s="1">
        <f t="shared" si="112"/>
        <v>0.78539816339744828</v>
      </c>
      <c r="D901">
        <f>128+INT(127*グラフ!$A$1*(COS(C901)-グラフ!$B$1*COS(3*C901)))</f>
        <v>222</v>
      </c>
      <c r="E901">
        <f>128+INT(127*グラフ!$A$1*(COS(C901+2*PI()/3)-グラフ!$B$1*COS(3*C901)))</f>
        <v>31</v>
      </c>
      <c r="F901">
        <f t="shared" si="115"/>
        <v>1</v>
      </c>
      <c r="G901">
        <f t="shared" si="116"/>
        <v>0</v>
      </c>
      <c r="H901">
        <f t="shared" si="117"/>
        <v>1</v>
      </c>
      <c r="I901">
        <f t="shared" si="118"/>
        <v>1</v>
      </c>
      <c r="J901">
        <f t="shared" si="119"/>
        <v>0</v>
      </c>
      <c r="K901" s="1">
        <f t="shared" si="113"/>
        <v>0.74797631872221804</v>
      </c>
    </row>
    <row r="902" spans="1:11" x14ac:dyDescent="0.25">
      <c r="A902">
        <v>900</v>
      </c>
      <c r="B902">
        <f t="shared" si="114"/>
        <v>132</v>
      </c>
      <c r="C902" s="1">
        <f t="shared" si="112"/>
        <v>0.78539816339744828</v>
      </c>
      <c r="D902">
        <f>128+INT(127*グラフ!$A$1*(COS(C902)-グラフ!$B$1*COS(3*C902)))</f>
        <v>222</v>
      </c>
      <c r="E902">
        <f>128+INT(127*グラフ!$A$1*(COS(C902+2*PI()/3)-グラフ!$B$1*COS(3*C902)))</f>
        <v>31</v>
      </c>
      <c r="F902">
        <f t="shared" si="115"/>
        <v>1</v>
      </c>
      <c r="G902">
        <f t="shared" si="116"/>
        <v>0</v>
      </c>
      <c r="H902">
        <f t="shared" si="117"/>
        <v>1</v>
      </c>
      <c r="I902">
        <f t="shared" si="118"/>
        <v>1</v>
      </c>
      <c r="J902">
        <f t="shared" si="119"/>
        <v>0</v>
      </c>
      <c r="K902" s="1">
        <f t="shared" si="113"/>
        <v>0.74896078622720941</v>
      </c>
    </row>
    <row r="903" spans="1:11" x14ac:dyDescent="0.25">
      <c r="A903">
        <v>901</v>
      </c>
      <c r="B903">
        <f t="shared" si="114"/>
        <v>133</v>
      </c>
      <c r="C903" s="1">
        <f t="shared" si="112"/>
        <v>0.78539816339744828</v>
      </c>
      <c r="D903">
        <f>128+INT(127*グラフ!$A$1*(COS(C903)-グラフ!$B$1*COS(3*C903)))</f>
        <v>222</v>
      </c>
      <c r="E903">
        <f>128+INT(127*グラフ!$A$1*(COS(C903+2*PI()/3)-グラフ!$B$1*COS(3*C903)))</f>
        <v>31</v>
      </c>
      <c r="F903">
        <f t="shared" si="115"/>
        <v>1</v>
      </c>
      <c r="G903">
        <f t="shared" si="116"/>
        <v>0</v>
      </c>
      <c r="H903">
        <f t="shared" si="117"/>
        <v>1</v>
      </c>
      <c r="I903">
        <f t="shared" si="118"/>
        <v>1</v>
      </c>
      <c r="J903">
        <f t="shared" si="119"/>
        <v>0</v>
      </c>
      <c r="K903" s="1">
        <f t="shared" si="113"/>
        <v>0.7499414081560094</v>
      </c>
    </row>
    <row r="904" spans="1:11" x14ac:dyDescent="0.25">
      <c r="A904">
        <v>902</v>
      </c>
      <c r="B904">
        <f t="shared" si="114"/>
        <v>134</v>
      </c>
      <c r="C904" s="1">
        <f t="shared" si="112"/>
        <v>0.78539816339744828</v>
      </c>
      <c r="D904">
        <f>128+INT(127*グラフ!$A$1*(COS(C904)-グラフ!$B$1*COS(3*C904)))</f>
        <v>222</v>
      </c>
      <c r="E904">
        <f>128+INT(127*グラフ!$A$1*(COS(C904+2*PI()/3)-グラフ!$B$1*COS(3*C904)))</f>
        <v>31</v>
      </c>
      <c r="F904">
        <f t="shared" si="115"/>
        <v>1</v>
      </c>
      <c r="G904">
        <f t="shared" si="116"/>
        <v>0</v>
      </c>
      <c r="H904">
        <f t="shared" si="117"/>
        <v>1</v>
      </c>
      <c r="I904">
        <f t="shared" si="118"/>
        <v>1</v>
      </c>
      <c r="J904">
        <f t="shared" si="119"/>
        <v>0</v>
      </c>
      <c r="K904" s="1">
        <f t="shared" si="113"/>
        <v>0.75091819953039995</v>
      </c>
    </row>
    <row r="905" spans="1:11" x14ac:dyDescent="0.25">
      <c r="A905">
        <v>903</v>
      </c>
      <c r="B905">
        <f t="shared" si="114"/>
        <v>135</v>
      </c>
      <c r="C905" s="1">
        <f t="shared" si="112"/>
        <v>0.78539816339744828</v>
      </c>
      <c r="D905">
        <f>128+INT(127*グラフ!$A$1*(COS(C905)-グラフ!$B$1*COS(3*C905)))</f>
        <v>222</v>
      </c>
      <c r="E905">
        <f>128+INT(127*グラフ!$A$1*(COS(C905+2*PI()/3)-グラフ!$B$1*COS(3*C905)))</f>
        <v>31</v>
      </c>
      <c r="F905">
        <f t="shared" si="115"/>
        <v>1</v>
      </c>
      <c r="G905">
        <f t="shared" si="116"/>
        <v>0</v>
      </c>
      <c r="H905">
        <f t="shared" si="117"/>
        <v>1</v>
      </c>
      <c r="I905">
        <f t="shared" si="118"/>
        <v>1</v>
      </c>
      <c r="J905">
        <f t="shared" si="119"/>
        <v>0</v>
      </c>
      <c r="K905" s="1">
        <f t="shared" si="113"/>
        <v>0.75189117531348437</v>
      </c>
    </row>
    <row r="906" spans="1:11" x14ac:dyDescent="0.25">
      <c r="A906">
        <v>904</v>
      </c>
      <c r="B906">
        <f t="shared" si="114"/>
        <v>136</v>
      </c>
      <c r="C906" s="1">
        <f t="shared" si="112"/>
        <v>0.78539816339744828</v>
      </c>
      <c r="D906">
        <f>128+INT(127*グラフ!$A$1*(COS(C906)-グラフ!$B$1*COS(3*C906)))</f>
        <v>222</v>
      </c>
      <c r="E906">
        <f>128+INT(127*グラフ!$A$1*(COS(C906+2*PI()/3)-グラフ!$B$1*COS(3*C906)))</f>
        <v>31</v>
      </c>
      <c r="F906">
        <f t="shared" si="115"/>
        <v>1</v>
      </c>
      <c r="G906">
        <f t="shared" si="116"/>
        <v>0</v>
      </c>
      <c r="H906">
        <f t="shared" si="117"/>
        <v>1</v>
      </c>
      <c r="I906">
        <f t="shared" si="118"/>
        <v>1</v>
      </c>
      <c r="J906">
        <f t="shared" si="119"/>
        <v>0</v>
      </c>
      <c r="K906" s="1">
        <f t="shared" si="113"/>
        <v>0.75286035040991606</v>
      </c>
    </row>
    <row r="907" spans="1:11" x14ac:dyDescent="0.25">
      <c r="A907">
        <v>905</v>
      </c>
      <c r="B907">
        <f t="shared" si="114"/>
        <v>137</v>
      </c>
      <c r="C907" s="1">
        <f t="shared" si="112"/>
        <v>0.78539816339744828</v>
      </c>
      <c r="D907">
        <f>128+INT(127*グラフ!$A$1*(COS(C907)-グラフ!$B$1*COS(3*C907)))</f>
        <v>222</v>
      </c>
      <c r="E907">
        <f>128+INT(127*グラフ!$A$1*(COS(C907+2*PI()/3)-グラフ!$B$1*COS(3*C907)))</f>
        <v>31</v>
      </c>
      <c r="F907">
        <f t="shared" si="115"/>
        <v>1</v>
      </c>
      <c r="G907">
        <f t="shared" si="116"/>
        <v>0</v>
      </c>
      <c r="H907">
        <f t="shared" si="117"/>
        <v>1</v>
      </c>
      <c r="I907">
        <f t="shared" si="118"/>
        <v>1</v>
      </c>
      <c r="J907">
        <f t="shared" si="119"/>
        <v>0</v>
      </c>
      <c r="K907" s="1">
        <f t="shared" si="113"/>
        <v>0.75382573966612731</v>
      </c>
    </row>
    <row r="908" spans="1:11" x14ac:dyDescent="0.25">
      <c r="A908">
        <v>906</v>
      </c>
      <c r="B908">
        <f t="shared" si="114"/>
        <v>138</v>
      </c>
      <c r="C908" s="1">
        <f t="shared" si="112"/>
        <v>0.78539816339744828</v>
      </c>
      <c r="D908">
        <f>128+INT(127*グラフ!$A$1*(COS(C908)-グラフ!$B$1*COS(3*C908)))</f>
        <v>222</v>
      </c>
      <c r="E908">
        <f>128+INT(127*グラフ!$A$1*(COS(C908+2*PI()/3)-グラフ!$B$1*COS(3*C908)))</f>
        <v>31</v>
      </c>
      <c r="F908">
        <f t="shared" si="115"/>
        <v>1</v>
      </c>
      <c r="G908">
        <f t="shared" si="116"/>
        <v>0</v>
      </c>
      <c r="H908">
        <f t="shared" si="117"/>
        <v>1</v>
      </c>
      <c r="I908">
        <f t="shared" si="118"/>
        <v>1</v>
      </c>
      <c r="J908">
        <f t="shared" si="119"/>
        <v>0</v>
      </c>
      <c r="K908" s="1">
        <f t="shared" si="113"/>
        <v>0.75478735787055651</v>
      </c>
    </row>
    <row r="909" spans="1:11" x14ac:dyDescent="0.25">
      <c r="A909">
        <v>907</v>
      </c>
      <c r="B909">
        <f t="shared" si="114"/>
        <v>139</v>
      </c>
      <c r="C909" s="1">
        <f t="shared" si="112"/>
        <v>0.78539816339744828</v>
      </c>
      <c r="D909">
        <f>128+INT(127*グラフ!$A$1*(COS(C909)-グラフ!$B$1*COS(3*C909)))</f>
        <v>222</v>
      </c>
      <c r="E909">
        <f>128+INT(127*グラフ!$A$1*(COS(C909+2*PI()/3)-グラフ!$B$1*COS(3*C909)))</f>
        <v>31</v>
      </c>
      <c r="F909">
        <f t="shared" si="115"/>
        <v>1</v>
      </c>
      <c r="G909">
        <f t="shared" si="116"/>
        <v>0</v>
      </c>
      <c r="H909">
        <f t="shared" si="117"/>
        <v>1</v>
      </c>
      <c r="I909">
        <f t="shared" si="118"/>
        <v>1</v>
      </c>
      <c r="J909">
        <f t="shared" si="119"/>
        <v>0</v>
      </c>
      <c r="K909" s="1">
        <f t="shared" si="113"/>
        <v>0.75574521975387465</v>
      </c>
    </row>
    <row r="910" spans="1:11" x14ac:dyDescent="0.25">
      <c r="A910">
        <v>908</v>
      </c>
      <c r="B910">
        <f t="shared" si="114"/>
        <v>140</v>
      </c>
      <c r="C910" s="1">
        <f t="shared" si="112"/>
        <v>0.78539816339744828</v>
      </c>
      <c r="D910">
        <f>128+INT(127*グラフ!$A$1*(COS(C910)-グラフ!$B$1*COS(3*C910)))</f>
        <v>222</v>
      </c>
      <c r="E910">
        <f>128+INT(127*グラフ!$A$1*(COS(C910+2*PI()/3)-グラフ!$B$1*COS(3*C910)))</f>
        <v>31</v>
      </c>
      <c r="F910">
        <f t="shared" si="115"/>
        <v>1</v>
      </c>
      <c r="G910">
        <f t="shared" si="116"/>
        <v>0</v>
      </c>
      <c r="H910">
        <f t="shared" si="117"/>
        <v>1</v>
      </c>
      <c r="I910">
        <f t="shared" si="118"/>
        <v>1</v>
      </c>
      <c r="J910">
        <f t="shared" si="119"/>
        <v>0</v>
      </c>
      <c r="K910" s="1">
        <f t="shared" si="113"/>
        <v>0.75669933998921113</v>
      </c>
    </row>
    <row r="911" spans="1:11" x14ac:dyDescent="0.25">
      <c r="A911">
        <v>909</v>
      </c>
      <c r="B911">
        <f t="shared" si="114"/>
        <v>141</v>
      </c>
      <c r="C911" s="1">
        <f t="shared" si="112"/>
        <v>0.78539816339744828</v>
      </c>
      <c r="D911">
        <f>128+INT(127*グラフ!$A$1*(COS(C911)-グラフ!$B$1*COS(3*C911)))</f>
        <v>222</v>
      </c>
      <c r="E911">
        <f>128+INT(127*グラフ!$A$1*(COS(C911+2*PI()/3)-グラフ!$B$1*COS(3*C911)))</f>
        <v>31</v>
      </c>
      <c r="F911">
        <f t="shared" si="115"/>
        <v>1</v>
      </c>
      <c r="G911">
        <f t="shared" si="116"/>
        <v>0</v>
      </c>
      <c r="H911">
        <f t="shared" si="117"/>
        <v>1</v>
      </c>
      <c r="I911">
        <f t="shared" si="118"/>
        <v>1</v>
      </c>
      <c r="J911">
        <f t="shared" si="119"/>
        <v>0</v>
      </c>
      <c r="K911" s="1">
        <f t="shared" si="113"/>
        <v>0.75764973319237827</v>
      </c>
    </row>
    <row r="912" spans="1:11" x14ac:dyDescent="0.25">
      <c r="A912">
        <v>910</v>
      </c>
      <c r="B912">
        <f t="shared" si="114"/>
        <v>142</v>
      </c>
      <c r="C912" s="1">
        <f t="shared" si="112"/>
        <v>0.78539816339744828</v>
      </c>
      <c r="D912">
        <f>128+INT(127*グラフ!$A$1*(COS(C912)-グラフ!$B$1*COS(3*C912)))</f>
        <v>222</v>
      </c>
      <c r="E912">
        <f>128+INT(127*グラフ!$A$1*(COS(C912+2*PI()/3)-グラフ!$B$1*COS(3*C912)))</f>
        <v>31</v>
      </c>
      <c r="F912">
        <f t="shared" si="115"/>
        <v>1</v>
      </c>
      <c r="G912">
        <f t="shared" si="116"/>
        <v>0</v>
      </c>
      <c r="H912">
        <f t="shared" si="117"/>
        <v>1</v>
      </c>
      <c r="I912">
        <f t="shared" si="118"/>
        <v>1</v>
      </c>
      <c r="J912">
        <f t="shared" si="119"/>
        <v>0</v>
      </c>
      <c r="K912" s="1">
        <f t="shared" si="113"/>
        <v>0.75859641392209554</v>
      </c>
    </row>
    <row r="913" spans="1:11" x14ac:dyDescent="0.25">
      <c r="A913">
        <v>911</v>
      </c>
      <c r="B913">
        <f t="shared" si="114"/>
        <v>143</v>
      </c>
      <c r="C913" s="1">
        <f t="shared" si="112"/>
        <v>0.78539816339744828</v>
      </c>
      <c r="D913">
        <f>128+INT(127*グラフ!$A$1*(COS(C913)-グラフ!$B$1*COS(3*C913)))</f>
        <v>222</v>
      </c>
      <c r="E913">
        <f>128+INT(127*グラフ!$A$1*(COS(C913+2*PI()/3)-グラフ!$B$1*COS(3*C913)))</f>
        <v>31</v>
      </c>
      <c r="F913">
        <f t="shared" si="115"/>
        <v>1</v>
      </c>
      <c r="G913">
        <f t="shared" si="116"/>
        <v>0</v>
      </c>
      <c r="H913">
        <f t="shared" si="117"/>
        <v>1</v>
      </c>
      <c r="I913">
        <f t="shared" si="118"/>
        <v>1</v>
      </c>
      <c r="J913">
        <f t="shared" si="119"/>
        <v>0</v>
      </c>
      <c r="K913" s="1">
        <f t="shared" si="113"/>
        <v>0.75953939668021231</v>
      </c>
    </row>
    <row r="914" spans="1:11" x14ac:dyDescent="0.25">
      <c r="A914">
        <v>912</v>
      </c>
      <c r="B914">
        <f t="shared" si="114"/>
        <v>144</v>
      </c>
      <c r="C914" s="1">
        <f t="shared" si="112"/>
        <v>0.78539816339744828</v>
      </c>
      <c r="D914">
        <f>128+INT(127*グラフ!$A$1*(COS(C914)-グラフ!$B$1*COS(3*C914)))</f>
        <v>222</v>
      </c>
      <c r="E914">
        <f>128+INT(127*グラフ!$A$1*(COS(C914+2*PI()/3)-グラフ!$B$1*COS(3*C914)))</f>
        <v>31</v>
      </c>
      <c r="F914">
        <f t="shared" si="115"/>
        <v>1</v>
      </c>
      <c r="G914">
        <f t="shared" si="116"/>
        <v>0</v>
      </c>
      <c r="H914">
        <f t="shared" si="117"/>
        <v>1</v>
      </c>
      <c r="I914">
        <f t="shared" si="118"/>
        <v>1</v>
      </c>
      <c r="J914">
        <f t="shared" si="119"/>
        <v>0</v>
      </c>
      <c r="K914" s="1">
        <f t="shared" si="113"/>
        <v>0.76047869591193018</v>
      </c>
    </row>
    <row r="915" spans="1:11" x14ac:dyDescent="0.25">
      <c r="A915">
        <v>913</v>
      </c>
      <c r="B915">
        <f t="shared" si="114"/>
        <v>145</v>
      </c>
      <c r="C915" s="1">
        <f t="shared" si="112"/>
        <v>0.78539816339744828</v>
      </c>
      <c r="D915">
        <f>128+INT(127*グラフ!$A$1*(COS(C915)-グラフ!$B$1*COS(3*C915)))</f>
        <v>222</v>
      </c>
      <c r="E915">
        <f>128+INT(127*グラフ!$A$1*(COS(C915+2*PI()/3)-グラフ!$B$1*COS(3*C915)))</f>
        <v>31</v>
      </c>
      <c r="F915">
        <f t="shared" si="115"/>
        <v>1</v>
      </c>
      <c r="G915">
        <f t="shared" si="116"/>
        <v>0</v>
      </c>
      <c r="H915">
        <f t="shared" si="117"/>
        <v>1</v>
      </c>
      <c r="I915">
        <f t="shared" si="118"/>
        <v>1</v>
      </c>
      <c r="J915">
        <f t="shared" si="119"/>
        <v>0</v>
      </c>
      <c r="K915" s="1">
        <f t="shared" si="113"/>
        <v>0.76141432600602421</v>
      </c>
    </row>
    <row r="916" spans="1:11" x14ac:dyDescent="0.25">
      <c r="A916">
        <v>914</v>
      </c>
      <c r="B916">
        <f t="shared" si="114"/>
        <v>146</v>
      </c>
      <c r="C916" s="1">
        <f t="shared" si="112"/>
        <v>0.78539816339744828</v>
      </c>
      <c r="D916">
        <f>128+INT(127*グラフ!$A$1*(COS(C916)-グラフ!$B$1*COS(3*C916)))</f>
        <v>222</v>
      </c>
      <c r="E916">
        <f>128+INT(127*グラフ!$A$1*(COS(C916+2*PI()/3)-グラフ!$B$1*COS(3*C916)))</f>
        <v>31</v>
      </c>
      <c r="F916">
        <f t="shared" si="115"/>
        <v>1</v>
      </c>
      <c r="G916">
        <f t="shared" si="116"/>
        <v>0</v>
      </c>
      <c r="H916">
        <f t="shared" si="117"/>
        <v>1</v>
      </c>
      <c r="I916">
        <f t="shared" si="118"/>
        <v>1</v>
      </c>
      <c r="J916">
        <f t="shared" si="119"/>
        <v>0</v>
      </c>
      <c r="K916" s="1">
        <f t="shared" si="113"/>
        <v>0.7623463012950632</v>
      </c>
    </row>
    <row r="917" spans="1:11" x14ac:dyDescent="0.25">
      <c r="A917">
        <v>915</v>
      </c>
      <c r="B917">
        <f t="shared" si="114"/>
        <v>147</v>
      </c>
      <c r="C917" s="1">
        <f t="shared" si="112"/>
        <v>0.78539816339744828</v>
      </c>
      <c r="D917">
        <f>128+INT(127*グラフ!$A$1*(COS(C917)-グラフ!$B$1*COS(3*C917)))</f>
        <v>222</v>
      </c>
      <c r="E917">
        <f>128+INT(127*グラフ!$A$1*(COS(C917+2*PI()/3)-グラフ!$B$1*COS(3*C917)))</f>
        <v>31</v>
      </c>
      <c r="F917">
        <f t="shared" si="115"/>
        <v>1</v>
      </c>
      <c r="G917">
        <f t="shared" si="116"/>
        <v>0</v>
      </c>
      <c r="H917">
        <f t="shared" si="117"/>
        <v>1</v>
      </c>
      <c r="I917">
        <f t="shared" si="118"/>
        <v>1</v>
      </c>
      <c r="J917">
        <f t="shared" si="119"/>
        <v>0</v>
      </c>
      <c r="K917" s="1">
        <f t="shared" si="113"/>
        <v>0.7632746360556294</v>
      </c>
    </row>
    <row r="918" spans="1:11" x14ac:dyDescent="0.25">
      <c r="A918">
        <v>916</v>
      </c>
      <c r="B918">
        <f t="shared" si="114"/>
        <v>148</v>
      </c>
      <c r="C918" s="1">
        <f t="shared" si="112"/>
        <v>0.78539816339744828</v>
      </c>
      <c r="D918">
        <f>128+INT(127*グラフ!$A$1*(COS(C918)-グラフ!$B$1*COS(3*C918)))</f>
        <v>222</v>
      </c>
      <c r="E918">
        <f>128+INT(127*グラフ!$A$1*(COS(C918+2*PI()/3)-グラフ!$B$1*COS(3*C918)))</f>
        <v>31</v>
      </c>
      <c r="F918">
        <f t="shared" si="115"/>
        <v>1</v>
      </c>
      <c r="G918">
        <f t="shared" si="116"/>
        <v>0</v>
      </c>
      <c r="H918">
        <f t="shared" si="117"/>
        <v>1</v>
      </c>
      <c r="I918">
        <f t="shared" si="118"/>
        <v>1</v>
      </c>
      <c r="J918">
        <f t="shared" si="119"/>
        <v>0</v>
      </c>
      <c r="K918" s="1">
        <f t="shared" si="113"/>
        <v>0.7641993445085371</v>
      </c>
    </row>
    <row r="919" spans="1:11" x14ac:dyDescent="0.25">
      <c r="A919">
        <v>917</v>
      </c>
      <c r="B919">
        <f t="shared" si="114"/>
        <v>149</v>
      </c>
      <c r="C919" s="1">
        <f t="shared" si="112"/>
        <v>0.78539816339744828</v>
      </c>
      <c r="D919">
        <f>128+INT(127*グラフ!$A$1*(COS(C919)-グラフ!$B$1*COS(3*C919)))</f>
        <v>222</v>
      </c>
      <c r="E919">
        <f>128+INT(127*グラフ!$A$1*(COS(C919+2*PI()/3)-グラフ!$B$1*COS(3*C919)))</f>
        <v>31</v>
      </c>
      <c r="F919">
        <f t="shared" si="115"/>
        <v>1</v>
      </c>
      <c r="G919">
        <f t="shared" si="116"/>
        <v>0</v>
      </c>
      <c r="H919">
        <f t="shared" si="117"/>
        <v>1</v>
      </c>
      <c r="I919">
        <f t="shared" si="118"/>
        <v>1</v>
      </c>
      <c r="J919">
        <f t="shared" si="119"/>
        <v>0</v>
      </c>
      <c r="K919" s="1">
        <f t="shared" si="113"/>
        <v>0.76512044081905062</v>
      </c>
    </row>
    <row r="920" spans="1:11" x14ac:dyDescent="0.25">
      <c r="A920">
        <v>918</v>
      </c>
      <c r="B920">
        <f t="shared" si="114"/>
        <v>150</v>
      </c>
      <c r="C920" s="1">
        <f t="shared" si="112"/>
        <v>0.78539816339744828</v>
      </c>
      <c r="D920">
        <f>128+INT(127*グラフ!$A$1*(COS(C920)-グラフ!$B$1*COS(3*C920)))</f>
        <v>222</v>
      </c>
      <c r="E920">
        <f>128+INT(127*グラフ!$A$1*(COS(C920+2*PI()/3)-グラフ!$B$1*COS(3*C920)))</f>
        <v>31</v>
      </c>
      <c r="F920">
        <f t="shared" si="115"/>
        <v>1</v>
      </c>
      <c r="G920">
        <f t="shared" si="116"/>
        <v>0</v>
      </c>
      <c r="H920">
        <f t="shared" si="117"/>
        <v>1</v>
      </c>
      <c r="I920">
        <f t="shared" si="118"/>
        <v>1</v>
      </c>
      <c r="J920">
        <f t="shared" si="119"/>
        <v>0</v>
      </c>
      <c r="K920" s="1">
        <f t="shared" si="113"/>
        <v>0.76603793909710116</v>
      </c>
    </row>
    <row r="921" spans="1:11" x14ac:dyDescent="0.25">
      <c r="A921">
        <v>919</v>
      </c>
      <c r="B921">
        <f t="shared" si="114"/>
        <v>151</v>
      </c>
      <c r="C921" s="1">
        <f t="shared" si="112"/>
        <v>0.78539816339744828</v>
      </c>
      <c r="D921">
        <f>128+INT(127*グラフ!$A$1*(COS(C921)-グラフ!$B$1*COS(3*C921)))</f>
        <v>222</v>
      </c>
      <c r="E921">
        <f>128+INT(127*グラフ!$A$1*(COS(C921+2*PI()/3)-グラフ!$B$1*COS(3*C921)))</f>
        <v>31</v>
      </c>
      <c r="F921">
        <f t="shared" si="115"/>
        <v>1</v>
      </c>
      <c r="G921">
        <f t="shared" si="116"/>
        <v>0</v>
      </c>
      <c r="H921">
        <f t="shared" si="117"/>
        <v>1</v>
      </c>
      <c r="I921">
        <f t="shared" si="118"/>
        <v>1</v>
      </c>
      <c r="J921">
        <f t="shared" si="119"/>
        <v>0</v>
      </c>
      <c r="K921" s="1">
        <f t="shared" si="113"/>
        <v>0.76695185339750316</v>
      </c>
    </row>
    <row r="922" spans="1:11" x14ac:dyDescent="0.25">
      <c r="A922">
        <v>920</v>
      </c>
      <c r="B922">
        <f t="shared" si="114"/>
        <v>152</v>
      </c>
      <c r="C922" s="1">
        <f t="shared" si="112"/>
        <v>0.78539816339744828</v>
      </c>
      <c r="D922">
        <f>128+INT(127*グラフ!$A$1*(COS(C922)-グラフ!$B$1*COS(3*C922)))</f>
        <v>222</v>
      </c>
      <c r="E922">
        <f>128+INT(127*グラフ!$A$1*(COS(C922+2*PI()/3)-グラフ!$B$1*COS(3*C922)))</f>
        <v>31</v>
      </c>
      <c r="F922">
        <f t="shared" si="115"/>
        <v>1</v>
      </c>
      <c r="G922">
        <f t="shared" si="116"/>
        <v>0</v>
      </c>
      <c r="H922">
        <f t="shared" si="117"/>
        <v>1</v>
      </c>
      <c r="I922">
        <f t="shared" si="118"/>
        <v>1</v>
      </c>
      <c r="J922">
        <f t="shared" si="119"/>
        <v>0</v>
      </c>
      <c r="K922" s="1">
        <f t="shared" si="113"/>
        <v>0.76786219772016917</v>
      </c>
    </row>
    <row r="923" spans="1:11" x14ac:dyDescent="0.25">
      <c r="A923">
        <v>921</v>
      </c>
      <c r="B923">
        <f t="shared" si="114"/>
        <v>153</v>
      </c>
      <c r="C923" s="1">
        <f t="shared" si="112"/>
        <v>0.78539816339744828</v>
      </c>
      <c r="D923">
        <f>128+INT(127*グラフ!$A$1*(COS(C923)-グラフ!$B$1*COS(3*C923)))</f>
        <v>222</v>
      </c>
      <c r="E923">
        <f>128+INT(127*グラフ!$A$1*(COS(C923+2*PI()/3)-グラフ!$B$1*COS(3*C923)))</f>
        <v>31</v>
      </c>
      <c r="F923">
        <f t="shared" si="115"/>
        <v>1</v>
      </c>
      <c r="G923">
        <f t="shared" si="116"/>
        <v>0</v>
      </c>
      <c r="H923">
        <f t="shared" si="117"/>
        <v>1</v>
      </c>
      <c r="I923">
        <f t="shared" si="118"/>
        <v>1</v>
      </c>
      <c r="J923">
        <f t="shared" si="119"/>
        <v>0</v>
      </c>
      <c r="K923" s="1">
        <f t="shared" si="113"/>
        <v>0.76876898601032473</v>
      </c>
    </row>
    <row r="924" spans="1:11" x14ac:dyDescent="0.25">
      <c r="A924">
        <v>922</v>
      </c>
      <c r="B924">
        <f t="shared" si="114"/>
        <v>154</v>
      </c>
      <c r="C924" s="1">
        <f t="shared" si="112"/>
        <v>0.78539816339744828</v>
      </c>
      <c r="D924">
        <f>128+INT(127*グラフ!$A$1*(COS(C924)-グラフ!$B$1*COS(3*C924)))</f>
        <v>222</v>
      </c>
      <c r="E924">
        <f>128+INT(127*グラフ!$A$1*(COS(C924+2*PI()/3)-グラフ!$B$1*COS(3*C924)))</f>
        <v>31</v>
      </c>
      <c r="F924">
        <f t="shared" si="115"/>
        <v>1</v>
      </c>
      <c r="G924">
        <f t="shared" si="116"/>
        <v>0</v>
      </c>
      <c r="H924">
        <f t="shared" si="117"/>
        <v>1</v>
      </c>
      <c r="I924">
        <f t="shared" si="118"/>
        <v>1</v>
      </c>
      <c r="J924">
        <f t="shared" si="119"/>
        <v>0</v>
      </c>
      <c r="K924" s="1">
        <f t="shared" si="113"/>
        <v>0.76967223215872194</v>
      </c>
    </row>
    <row r="925" spans="1:11" x14ac:dyDescent="0.25">
      <c r="A925">
        <v>923</v>
      </c>
      <c r="B925">
        <f t="shared" si="114"/>
        <v>155</v>
      </c>
      <c r="C925" s="1">
        <f t="shared" si="112"/>
        <v>0.78539816339744828</v>
      </c>
      <c r="D925">
        <f>128+INT(127*グラフ!$A$1*(COS(C925)-グラフ!$B$1*COS(3*C925)))</f>
        <v>222</v>
      </c>
      <c r="E925">
        <f>128+INT(127*グラフ!$A$1*(COS(C925+2*PI()/3)-グラフ!$B$1*COS(3*C925)))</f>
        <v>31</v>
      </c>
      <c r="F925">
        <f t="shared" si="115"/>
        <v>1</v>
      </c>
      <c r="G925">
        <f t="shared" si="116"/>
        <v>0</v>
      </c>
      <c r="H925">
        <f t="shared" si="117"/>
        <v>1</v>
      </c>
      <c r="I925">
        <f t="shared" si="118"/>
        <v>1</v>
      </c>
      <c r="J925">
        <f t="shared" si="119"/>
        <v>0</v>
      </c>
      <c r="K925" s="1">
        <f t="shared" si="113"/>
        <v>0.77057195000185197</v>
      </c>
    </row>
    <row r="926" spans="1:11" x14ac:dyDescent="0.25">
      <c r="A926">
        <v>924</v>
      </c>
      <c r="B926">
        <f t="shared" si="114"/>
        <v>156</v>
      </c>
      <c r="C926" s="1">
        <f t="shared" si="112"/>
        <v>0.78539816339744828</v>
      </c>
      <c r="D926">
        <f>128+INT(127*グラフ!$A$1*(COS(C926)-グラフ!$B$1*COS(3*C926)))</f>
        <v>222</v>
      </c>
      <c r="E926">
        <f>128+INT(127*グラフ!$A$1*(COS(C926+2*PI()/3)-グラフ!$B$1*COS(3*C926)))</f>
        <v>31</v>
      </c>
      <c r="F926">
        <f t="shared" si="115"/>
        <v>1</v>
      </c>
      <c r="G926">
        <f t="shared" si="116"/>
        <v>0</v>
      </c>
      <c r="H926">
        <f t="shared" si="117"/>
        <v>1</v>
      </c>
      <c r="I926">
        <f t="shared" si="118"/>
        <v>1</v>
      </c>
      <c r="J926">
        <f t="shared" si="119"/>
        <v>0</v>
      </c>
      <c r="K926" s="1">
        <f t="shared" si="113"/>
        <v>0.77146815332215724</v>
      </c>
    </row>
    <row r="927" spans="1:11" x14ac:dyDescent="0.25">
      <c r="A927">
        <v>925</v>
      </c>
      <c r="B927">
        <f t="shared" si="114"/>
        <v>157</v>
      </c>
      <c r="C927" s="1">
        <f t="shared" si="112"/>
        <v>0.78539816339744828</v>
      </c>
      <c r="D927">
        <f>128+INT(127*グラフ!$A$1*(COS(C927)-グラフ!$B$1*COS(3*C927)))</f>
        <v>222</v>
      </c>
      <c r="E927">
        <f>128+INT(127*グラフ!$A$1*(COS(C927+2*PI()/3)-グラフ!$B$1*COS(3*C927)))</f>
        <v>31</v>
      </c>
      <c r="F927">
        <f t="shared" si="115"/>
        <v>1</v>
      </c>
      <c r="G927">
        <f t="shared" si="116"/>
        <v>0</v>
      </c>
      <c r="H927">
        <f t="shared" si="117"/>
        <v>1</v>
      </c>
      <c r="I927">
        <f t="shared" si="118"/>
        <v>1</v>
      </c>
      <c r="J927">
        <f t="shared" si="119"/>
        <v>0</v>
      </c>
      <c r="K927" s="1">
        <f t="shared" si="113"/>
        <v>0.77236085584824254</v>
      </c>
    </row>
    <row r="928" spans="1:11" x14ac:dyDescent="0.25">
      <c r="A928">
        <v>926</v>
      </c>
      <c r="B928">
        <f t="shared" si="114"/>
        <v>158</v>
      </c>
      <c r="C928" s="1">
        <f t="shared" si="112"/>
        <v>0.78539816339744828</v>
      </c>
      <c r="D928">
        <f>128+INT(127*グラフ!$A$1*(COS(C928)-グラフ!$B$1*COS(3*C928)))</f>
        <v>222</v>
      </c>
      <c r="E928">
        <f>128+INT(127*グラフ!$A$1*(COS(C928+2*PI()/3)-グラフ!$B$1*COS(3*C928)))</f>
        <v>31</v>
      </c>
      <c r="F928">
        <f t="shared" si="115"/>
        <v>1</v>
      </c>
      <c r="G928">
        <f t="shared" si="116"/>
        <v>0</v>
      </c>
      <c r="H928">
        <f t="shared" si="117"/>
        <v>1</v>
      </c>
      <c r="I928">
        <f t="shared" si="118"/>
        <v>1</v>
      </c>
      <c r="J928">
        <f t="shared" si="119"/>
        <v>0</v>
      </c>
      <c r="K928" s="1">
        <f t="shared" si="113"/>
        <v>0.77325007125508538</v>
      </c>
    </row>
    <row r="929" spans="1:11" x14ac:dyDescent="0.25">
      <c r="A929">
        <v>927</v>
      </c>
      <c r="B929">
        <f t="shared" si="114"/>
        <v>159</v>
      </c>
      <c r="C929" s="1">
        <f t="shared" si="112"/>
        <v>0.78539816339744828</v>
      </c>
      <c r="D929">
        <f>128+INT(127*グラフ!$A$1*(COS(C929)-グラフ!$B$1*COS(3*C929)))</f>
        <v>222</v>
      </c>
      <c r="E929">
        <f>128+INT(127*グラフ!$A$1*(COS(C929+2*PI()/3)-グラフ!$B$1*COS(3*C929)))</f>
        <v>31</v>
      </c>
      <c r="F929">
        <f t="shared" si="115"/>
        <v>1</v>
      </c>
      <c r="G929">
        <f t="shared" si="116"/>
        <v>0</v>
      </c>
      <c r="H929">
        <f t="shared" si="117"/>
        <v>1</v>
      </c>
      <c r="I929">
        <f t="shared" si="118"/>
        <v>1</v>
      </c>
      <c r="J929">
        <f t="shared" si="119"/>
        <v>0</v>
      </c>
      <c r="K929" s="1">
        <f t="shared" si="113"/>
        <v>0.77413581316424518</v>
      </c>
    </row>
    <row r="930" spans="1:11" x14ac:dyDescent="0.25">
      <c r="A930">
        <v>928</v>
      </c>
      <c r="B930">
        <f t="shared" si="114"/>
        <v>160</v>
      </c>
      <c r="C930" s="1">
        <f t="shared" si="112"/>
        <v>0.78539816339744828</v>
      </c>
      <c r="D930">
        <f>128+INT(127*グラフ!$A$1*(COS(C930)-グラフ!$B$1*COS(3*C930)))</f>
        <v>222</v>
      </c>
      <c r="E930">
        <f>128+INT(127*グラフ!$A$1*(COS(C930+2*PI()/3)-グラフ!$B$1*COS(3*C930)))</f>
        <v>31</v>
      </c>
      <c r="F930">
        <f t="shared" si="115"/>
        <v>1</v>
      </c>
      <c r="G930">
        <f t="shared" si="116"/>
        <v>0</v>
      </c>
      <c r="H930">
        <f t="shared" si="117"/>
        <v>1</v>
      </c>
      <c r="I930">
        <f t="shared" si="118"/>
        <v>1</v>
      </c>
      <c r="J930">
        <f t="shared" si="119"/>
        <v>0</v>
      </c>
      <c r="K930" s="1">
        <f t="shared" si="113"/>
        <v>0.77501809514407238</v>
      </c>
    </row>
    <row r="931" spans="1:11" x14ac:dyDescent="0.25">
      <c r="A931">
        <v>929</v>
      </c>
      <c r="B931">
        <f t="shared" si="114"/>
        <v>161</v>
      </c>
      <c r="C931" s="1">
        <f t="shared" si="112"/>
        <v>0.78539816339744828</v>
      </c>
      <c r="D931">
        <f>128+INT(127*グラフ!$A$1*(COS(C931)-グラフ!$B$1*COS(3*C931)))</f>
        <v>222</v>
      </c>
      <c r="E931">
        <f>128+INT(127*グラフ!$A$1*(COS(C931+2*PI()/3)-グラフ!$B$1*COS(3*C931)))</f>
        <v>31</v>
      </c>
      <c r="F931">
        <f t="shared" si="115"/>
        <v>1</v>
      </c>
      <c r="G931">
        <f t="shared" si="116"/>
        <v>0</v>
      </c>
      <c r="H931">
        <f t="shared" si="117"/>
        <v>1</v>
      </c>
      <c r="I931">
        <f t="shared" si="118"/>
        <v>1</v>
      </c>
      <c r="J931">
        <f t="shared" si="119"/>
        <v>0</v>
      </c>
      <c r="K931" s="1">
        <f t="shared" si="113"/>
        <v>0.77589693070991583</v>
      </c>
    </row>
    <row r="932" spans="1:11" x14ac:dyDescent="0.25">
      <c r="A932">
        <v>930</v>
      </c>
      <c r="B932">
        <f t="shared" si="114"/>
        <v>162</v>
      </c>
      <c r="C932" s="1">
        <f t="shared" si="112"/>
        <v>0.78539816339744828</v>
      </c>
      <c r="D932">
        <f>128+INT(127*グラフ!$A$1*(COS(C932)-グラフ!$B$1*COS(3*C932)))</f>
        <v>222</v>
      </c>
      <c r="E932">
        <f>128+INT(127*グラフ!$A$1*(COS(C932+2*PI()/3)-グラフ!$B$1*COS(3*C932)))</f>
        <v>31</v>
      </c>
      <c r="F932">
        <f t="shared" si="115"/>
        <v>1</v>
      </c>
      <c r="G932">
        <f t="shared" si="116"/>
        <v>0</v>
      </c>
      <c r="H932">
        <f t="shared" si="117"/>
        <v>1</v>
      </c>
      <c r="I932">
        <f t="shared" si="118"/>
        <v>1</v>
      </c>
      <c r="J932">
        <f t="shared" si="119"/>
        <v>0</v>
      </c>
      <c r="K932" s="1">
        <f t="shared" si="113"/>
        <v>0.77677233332433027</v>
      </c>
    </row>
    <row r="933" spans="1:11" x14ac:dyDescent="0.25">
      <c r="A933">
        <v>931</v>
      </c>
      <c r="B933">
        <f t="shared" si="114"/>
        <v>163</v>
      </c>
      <c r="C933" s="1">
        <f t="shared" si="112"/>
        <v>0.78539816339744828</v>
      </c>
      <c r="D933">
        <f>128+INT(127*グラフ!$A$1*(COS(C933)-グラフ!$B$1*COS(3*C933)))</f>
        <v>222</v>
      </c>
      <c r="E933">
        <f>128+INT(127*グラフ!$A$1*(COS(C933+2*PI()/3)-グラフ!$B$1*COS(3*C933)))</f>
        <v>31</v>
      </c>
      <c r="F933">
        <f t="shared" si="115"/>
        <v>1</v>
      </c>
      <c r="G933">
        <f t="shared" si="116"/>
        <v>0</v>
      </c>
      <c r="H933">
        <f t="shared" si="117"/>
        <v>1</v>
      </c>
      <c r="I933">
        <f t="shared" si="118"/>
        <v>1</v>
      </c>
      <c r="J933">
        <f t="shared" si="119"/>
        <v>0</v>
      </c>
      <c r="K933" s="1">
        <f t="shared" si="113"/>
        <v>0.77764431639728215</v>
      </c>
    </row>
    <row r="934" spans="1:11" x14ac:dyDescent="0.25">
      <c r="A934">
        <v>932</v>
      </c>
      <c r="B934">
        <f t="shared" si="114"/>
        <v>164</v>
      </c>
      <c r="C934" s="1">
        <f t="shared" si="112"/>
        <v>0.78539816339744828</v>
      </c>
      <c r="D934">
        <f>128+INT(127*グラフ!$A$1*(COS(C934)-グラフ!$B$1*COS(3*C934)))</f>
        <v>222</v>
      </c>
      <c r="E934">
        <f>128+INT(127*グラフ!$A$1*(COS(C934+2*PI()/3)-グラフ!$B$1*COS(3*C934)))</f>
        <v>31</v>
      </c>
      <c r="F934">
        <f t="shared" si="115"/>
        <v>1</v>
      </c>
      <c r="G934">
        <f t="shared" si="116"/>
        <v>0</v>
      </c>
      <c r="H934">
        <f t="shared" si="117"/>
        <v>1</v>
      </c>
      <c r="I934">
        <f t="shared" si="118"/>
        <v>1</v>
      </c>
      <c r="J934">
        <f t="shared" si="119"/>
        <v>0</v>
      </c>
      <c r="K934" s="1">
        <f t="shared" si="113"/>
        <v>0.77851289328635531</v>
      </c>
    </row>
    <row r="935" spans="1:11" x14ac:dyDescent="0.25">
      <c r="A935">
        <v>933</v>
      </c>
      <c r="B935">
        <f t="shared" si="114"/>
        <v>165</v>
      </c>
      <c r="C935" s="1">
        <f t="shared" si="112"/>
        <v>0.78539816339744828</v>
      </c>
      <c r="D935">
        <f>128+INT(127*グラフ!$A$1*(COS(C935)-グラフ!$B$1*COS(3*C935)))</f>
        <v>222</v>
      </c>
      <c r="E935">
        <f>128+INT(127*グラフ!$A$1*(COS(C935+2*PI()/3)-グラフ!$B$1*COS(3*C935)))</f>
        <v>31</v>
      </c>
      <c r="F935">
        <f t="shared" si="115"/>
        <v>1</v>
      </c>
      <c r="G935">
        <f t="shared" si="116"/>
        <v>0</v>
      </c>
      <c r="H935">
        <f t="shared" si="117"/>
        <v>1</v>
      </c>
      <c r="I935">
        <f t="shared" si="118"/>
        <v>1</v>
      </c>
      <c r="J935">
        <f t="shared" si="119"/>
        <v>0</v>
      </c>
      <c r="K935" s="1">
        <f t="shared" si="113"/>
        <v>0.77937807729695552</v>
      </c>
    </row>
    <row r="936" spans="1:11" x14ac:dyDescent="0.25">
      <c r="A936">
        <v>934</v>
      </c>
      <c r="B936">
        <f t="shared" si="114"/>
        <v>166</v>
      </c>
      <c r="C936" s="1">
        <f t="shared" si="112"/>
        <v>0.78539816339744828</v>
      </c>
      <c r="D936">
        <f>128+INT(127*グラフ!$A$1*(COS(C936)-グラフ!$B$1*COS(3*C936)))</f>
        <v>222</v>
      </c>
      <c r="E936">
        <f>128+INT(127*グラフ!$A$1*(COS(C936+2*PI()/3)-グラフ!$B$1*COS(3*C936)))</f>
        <v>31</v>
      </c>
      <c r="F936">
        <f t="shared" si="115"/>
        <v>1</v>
      </c>
      <c r="G936">
        <f t="shared" si="116"/>
        <v>0</v>
      </c>
      <c r="H936">
        <f t="shared" si="117"/>
        <v>1</v>
      </c>
      <c r="I936">
        <f t="shared" si="118"/>
        <v>1</v>
      </c>
      <c r="J936">
        <f t="shared" si="119"/>
        <v>0</v>
      </c>
      <c r="K936" s="1">
        <f t="shared" si="113"/>
        <v>0.78023988168251424</v>
      </c>
    </row>
    <row r="937" spans="1:11" x14ac:dyDescent="0.25">
      <c r="A937">
        <v>935</v>
      </c>
      <c r="B937">
        <f t="shared" si="114"/>
        <v>167</v>
      </c>
      <c r="C937" s="1">
        <f t="shared" si="112"/>
        <v>0.78539816339744828</v>
      </c>
      <c r="D937">
        <f>128+INT(127*グラフ!$A$1*(COS(C937)-グラフ!$B$1*COS(3*C937)))</f>
        <v>222</v>
      </c>
      <c r="E937">
        <f>128+INT(127*グラフ!$A$1*(COS(C937+2*PI()/3)-グラフ!$B$1*COS(3*C937)))</f>
        <v>31</v>
      </c>
      <c r="F937">
        <f t="shared" si="115"/>
        <v>1</v>
      </c>
      <c r="G937">
        <f t="shared" si="116"/>
        <v>0</v>
      </c>
      <c r="H937">
        <f t="shared" si="117"/>
        <v>1</v>
      </c>
      <c r="I937">
        <f t="shared" si="118"/>
        <v>1</v>
      </c>
      <c r="J937">
        <f t="shared" si="119"/>
        <v>0</v>
      </c>
      <c r="K937" s="1">
        <f t="shared" si="113"/>
        <v>0.7810983196446919</v>
      </c>
    </row>
    <row r="938" spans="1:11" x14ac:dyDescent="0.25">
      <c r="A938">
        <v>936</v>
      </c>
      <c r="B938">
        <f t="shared" si="114"/>
        <v>168</v>
      </c>
      <c r="C938" s="1">
        <f t="shared" si="112"/>
        <v>0.78539816339744828</v>
      </c>
      <c r="D938">
        <f>128+INT(127*グラフ!$A$1*(COS(C938)-グラフ!$B$1*COS(3*C938)))</f>
        <v>222</v>
      </c>
      <c r="E938">
        <f>128+INT(127*グラフ!$A$1*(COS(C938+2*PI()/3)-グラフ!$B$1*COS(3*C938)))</f>
        <v>31</v>
      </c>
      <c r="F938">
        <f t="shared" si="115"/>
        <v>1</v>
      </c>
      <c r="G938">
        <f t="shared" si="116"/>
        <v>0</v>
      </c>
      <c r="H938">
        <f t="shared" si="117"/>
        <v>1</v>
      </c>
      <c r="I938">
        <f t="shared" si="118"/>
        <v>1</v>
      </c>
      <c r="J938">
        <f t="shared" si="119"/>
        <v>0</v>
      </c>
      <c r="K938" s="1">
        <f t="shared" si="113"/>
        <v>0.78195340433357985</v>
      </c>
    </row>
    <row r="939" spans="1:11" x14ac:dyDescent="0.25">
      <c r="A939">
        <v>937</v>
      </c>
      <c r="B939">
        <f t="shared" si="114"/>
        <v>169</v>
      </c>
      <c r="C939" s="1">
        <f t="shared" si="112"/>
        <v>0.78539816339744828</v>
      </c>
      <c r="D939">
        <f>128+INT(127*グラフ!$A$1*(COS(C939)-グラフ!$B$1*COS(3*C939)))</f>
        <v>222</v>
      </c>
      <c r="E939">
        <f>128+INT(127*グラフ!$A$1*(COS(C939+2*PI()/3)-グラフ!$B$1*COS(3*C939)))</f>
        <v>31</v>
      </c>
      <c r="F939">
        <f t="shared" si="115"/>
        <v>1</v>
      </c>
      <c r="G939">
        <f t="shared" si="116"/>
        <v>0</v>
      </c>
      <c r="H939">
        <f t="shared" si="117"/>
        <v>1</v>
      </c>
      <c r="I939">
        <f t="shared" si="118"/>
        <v>1</v>
      </c>
      <c r="J939">
        <f t="shared" si="119"/>
        <v>0</v>
      </c>
      <c r="K939" s="1">
        <f t="shared" si="113"/>
        <v>0.78280514884790176</v>
      </c>
    </row>
    <row r="940" spans="1:11" x14ac:dyDescent="0.25">
      <c r="A940">
        <v>938</v>
      </c>
      <c r="B940">
        <f t="shared" si="114"/>
        <v>170</v>
      </c>
      <c r="C940" s="1">
        <f t="shared" si="112"/>
        <v>0.78539816339744828</v>
      </c>
      <c r="D940">
        <f>128+INT(127*グラフ!$A$1*(COS(C940)-グラフ!$B$1*COS(3*C940)))</f>
        <v>222</v>
      </c>
      <c r="E940">
        <f>128+INT(127*グラフ!$A$1*(COS(C940+2*PI()/3)-グラフ!$B$1*COS(3*C940)))</f>
        <v>31</v>
      </c>
      <c r="F940">
        <f t="shared" si="115"/>
        <v>1</v>
      </c>
      <c r="G940">
        <f t="shared" si="116"/>
        <v>0</v>
      </c>
      <c r="H940">
        <f t="shared" si="117"/>
        <v>1</v>
      </c>
      <c r="I940">
        <f t="shared" si="118"/>
        <v>1</v>
      </c>
      <c r="J940">
        <f t="shared" si="119"/>
        <v>0</v>
      </c>
      <c r="K940" s="1">
        <f t="shared" si="113"/>
        <v>0.78365356623521465</v>
      </c>
    </row>
    <row r="941" spans="1:11" x14ac:dyDescent="0.25">
      <c r="A941">
        <v>939</v>
      </c>
      <c r="B941">
        <f t="shared" si="114"/>
        <v>171</v>
      </c>
      <c r="C941" s="1">
        <f t="shared" si="112"/>
        <v>0.78539816339744828</v>
      </c>
      <c r="D941">
        <f>128+INT(127*グラフ!$A$1*(COS(C941)-グラフ!$B$1*COS(3*C941)))</f>
        <v>222</v>
      </c>
      <c r="E941">
        <f>128+INT(127*グラフ!$A$1*(COS(C941+2*PI()/3)-グラフ!$B$1*COS(3*C941)))</f>
        <v>31</v>
      </c>
      <c r="F941">
        <f t="shared" si="115"/>
        <v>1</v>
      </c>
      <c r="G941">
        <f t="shared" si="116"/>
        <v>0</v>
      </c>
      <c r="H941">
        <f t="shared" si="117"/>
        <v>1</v>
      </c>
      <c r="I941">
        <f t="shared" si="118"/>
        <v>1</v>
      </c>
      <c r="J941">
        <f t="shared" si="119"/>
        <v>0</v>
      </c>
      <c r="K941" s="1">
        <f t="shared" si="113"/>
        <v>0.78449866949210834</v>
      </c>
    </row>
    <row r="942" spans="1:11" x14ac:dyDescent="0.25">
      <c r="A942">
        <v>940</v>
      </c>
      <c r="B942">
        <f t="shared" si="114"/>
        <v>172</v>
      </c>
      <c r="C942" s="1">
        <f t="shared" si="112"/>
        <v>0.78539816339744828</v>
      </c>
      <c r="D942">
        <f>128+INT(127*グラフ!$A$1*(COS(C942)-グラフ!$B$1*COS(3*C942)))</f>
        <v>222</v>
      </c>
      <c r="E942">
        <f>128+INT(127*グラフ!$A$1*(COS(C942+2*PI()/3)-グラフ!$B$1*COS(3*C942)))</f>
        <v>31</v>
      </c>
      <c r="F942">
        <f t="shared" si="115"/>
        <v>1</v>
      </c>
      <c r="G942">
        <f t="shared" si="116"/>
        <v>0</v>
      </c>
      <c r="H942">
        <f t="shared" si="117"/>
        <v>1</v>
      </c>
      <c r="I942">
        <f t="shared" si="118"/>
        <v>1</v>
      </c>
      <c r="J942">
        <f t="shared" si="119"/>
        <v>0</v>
      </c>
      <c r="K942" s="1">
        <f t="shared" si="113"/>
        <v>0.78534047156440479</v>
      </c>
    </row>
    <row r="943" spans="1:11" x14ac:dyDescent="0.25">
      <c r="A943">
        <v>941</v>
      </c>
      <c r="B943">
        <f t="shared" si="114"/>
        <v>173</v>
      </c>
      <c r="C943" s="1">
        <f t="shared" si="112"/>
        <v>0.78539816339744828</v>
      </c>
      <c r="D943">
        <f>128+INT(127*グラフ!$A$1*(COS(C943)-グラフ!$B$1*COS(3*C943)))</f>
        <v>222</v>
      </c>
      <c r="E943">
        <f>128+INT(127*グラフ!$A$1*(COS(C943+2*PI()/3)-グラフ!$B$1*COS(3*C943)))</f>
        <v>31</v>
      </c>
      <c r="F943">
        <f t="shared" si="115"/>
        <v>1</v>
      </c>
      <c r="G943">
        <f t="shared" si="116"/>
        <v>0</v>
      </c>
      <c r="H943">
        <f t="shared" si="117"/>
        <v>1</v>
      </c>
      <c r="I943">
        <f t="shared" si="118"/>
        <v>1</v>
      </c>
      <c r="J943">
        <f t="shared" si="119"/>
        <v>0</v>
      </c>
      <c r="K943" s="1">
        <f t="shared" si="113"/>
        <v>0.78617898534735631</v>
      </c>
    </row>
    <row r="944" spans="1:11" x14ac:dyDescent="0.25">
      <c r="A944">
        <v>942</v>
      </c>
      <c r="B944">
        <f t="shared" si="114"/>
        <v>174</v>
      </c>
      <c r="C944" s="1">
        <f t="shared" si="112"/>
        <v>0.78539816339744828</v>
      </c>
      <c r="D944">
        <f>128+INT(127*グラフ!$A$1*(COS(C944)-グラフ!$B$1*COS(3*C944)))</f>
        <v>222</v>
      </c>
      <c r="E944">
        <f>128+INT(127*グラフ!$A$1*(COS(C944+2*PI()/3)-グラフ!$B$1*COS(3*C944)))</f>
        <v>31</v>
      </c>
      <c r="F944">
        <f t="shared" si="115"/>
        <v>1</v>
      </c>
      <c r="G944">
        <f t="shared" si="116"/>
        <v>0</v>
      </c>
      <c r="H944">
        <f t="shared" si="117"/>
        <v>1</v>
      </c>
      <c r="I944">
        <f t="shared" si="118"/>
        <v>1</v>
      </c>
      <c r="J944">
        <f t="shared" si="119"/>
        <v>0</v>
      </c>
      <c r="K944" s="1">
        <f t="shared" si="113"/>
        <v>0.78701422368584317</v>
      </c>
    </row>
    <row r="945" spans="1:11" x14ac:dyDescent="0.25">
      <c r="A945">
        <v>943</v>
      </c>
      <c r="B945">
        <f t="shared" si="114"/>
        <v>175</v>
      </c>
      <c r="C945" s="1">
        <f t="shared" si="112"/>
        <v>0.78539816339744828</v>
      </c>
      <c r="D945">
        <f>128+INT(127*グラフ!$A$1*(COS(C945)-グラフ!$B$1*COS(3*C945)))</f>
        <v>222</v>
      </c>
      <c r="E945">
        <f>128+INT(127*グラフ!$A$1*(COS(C945+2*PI()/3)-グラフ!$B$1*COS(3*C945)))</f>
        <v>31</v>
      </c>
      <c r="F945">
        <f t="shared" si="115"/>
        <v>1</v>
      </c>
      <c r="G945">
        <f t="shared" si="116"/>
        <v>0</v>
      </c>
      <c r="H945">
        <f t="shared" si="117"/>
        <v>1</v>
      </c>
      <c r="I945">
        <f t="shared" si="118"/>
        <v>1</v>
      </c>
      <c r="J945">
        <f t="shared" si="119"/>
        <v>0</v>
      </c>
      <c r="K945" s="1">
        <f t="shared" si="113"/>
        <v>0.78784619937457034</v>
      </c>
    </row>
    <row r="946" spans="1:11" x14ac:dyDescent="0.25">
      <c r="A946">
        <v>944</v>
      </c>
      <c r="B946">
        <f t="shared" si="114"/>
        <v>176</v>
      </c>
      <c r="C946" s="1">
        <f t="shared" si="112"/>
        <v>0.78539816339744828</v>
      </c>
      <c r="D946">
        <f>128+INT(127*グラフ!$A$1*(COS(C946)-グラフ!$B$1*COS(3*C946)))</f>
        <v>222</v>
      </c>
      <c r="E946">
        <f>128+INT(127*グラフ!$A$1*(COS(C946+2*PI()/3)-グラフ!$B$1*COS(3*C946)))</f>
        <v>31</v>
      </c>
      <c r="F946">
        <f t="shared" si="115"/>
        <v>1</v>
      </c>
      <c r="G946">
        <f t="shared" si="116"/>
        <v>0</v>
      </c>
      <c r="H946">
        <f t="shared" si="117"/>
        <v>1</v>
      </c>
      <c r="I946">
        <f t="shared" si="118"/>
        <v>1</v>
      </c>
      <c r="J946">
        <f t="shared" si="119"/>
        <v>0</v>
      </c>
      <c r="K946" s="1">
        <f t="shared" si="113"/>
        <v>0.78867492515826343</v>
      </c>
    </row>
    <row r="947" spans="1:11" x14ac:dyDescent="0.25">
      <c r="A947">
        <v>945</v>
      </c>
      <c r="B947">
        <f t="shared" si="114"/>
        <v>177</v>
      </c>
      <c r="C947" s="1">
        <f t="shared" si="112"/>
        <v>0.78539816339744828</v>
      </c>
      <c r="D947">
        <f>128+INT(127*グラフ!$A$1*(COS(C947)-グラフ!$B$1*COS(3*C947)))</f>
        <v>222</v>
      </c>
      <c r="E947">
        <f>128+INT(127*グラフ!$A$1*(COS(C947+2*PI()/3)-グラフ!$B$1*COS(3*C947)))</f>
        <v>31</v>
      </c>
      <c r="F947">
        <f t="shared" si="115"/>
        <v>1</v>
      </c>
      <c r="G947">
        <f t="shared" si="116"/>
        <v>0</v>
      </c>
      <c r="H947">
        <f t="shared" si="117"/>
        <v>1</v>
      </c>
      <c r="I947">
        <f t="shared" si="118"/>
        <v>1</v>
      </c>
      <c r="J947">
        <f t="shared" si="119"/>
        <v>0</v>
      </c>
      <c r="K947" s="1">
        <f t="shared" si="113"/>
        <v>0.78950041373186397</v>
      </c>
    </row>
    <row r="948" spans="1:11" x14ac:dyDescent="0.25">
      <c r="A948">
        <v>946</v>
      </c>
      <c r="B948">
        <f t="shared" si="114"/>
        <v>178</v>
      </c>
      <c r="C948" s="1">
        <f t="shared" si="112"/>
        <v>0.78539816339744828</v>
      </c>
      <c r="D948">
        <f>128+INT(127*グラフ!$A$1*(COS(C948)-グラフ!$B$1*COS(3*C948)))</f>
        <v>222</v>
      </c>
      <c r="E948">
        <f>128+INT(127*グラフ!$A$1*(COS(C948+2*PI()/3)-グラフ!$B$1*COS(3*C948)))</f>
        <v>31</v>
      </c>
      <c r="F948">
        <f t="shared" si="115"/>
        <v>1</v>
      </c>
      <c r="G948">
        <f t="shared" si="116"/>
        <v>0</v>
      </c>
      <c r="H948">
        <f t="shared" si="117"/>
        <v>1</v>
      </c>
      <c r="I948">
        <f t="shared" si="118"/>
        <v>1</v>
      </c>
      <c r="J948">
        <f t="shared" si="119"/>
        <v>0</v>
      </c>
      <c r="K948" s="1">
        <f t="shared" si="113"/>
        <v>0.79032267774072384</v>
      </c>
    </row>
    <row r="949" spans="1:11" x14ac:dyDescent="0.25">
      <c r="A949">
        <v>947</v>
      </c>
      <c r="B949">
        <f t="shared" si="114"/>
        <v>179</v>
      </c>
      <c r="C949" s="1">
        <f t="shared" si="112"/>
        <v>0.78539816339744828</v>
      </c>
      <c r="D949">
        <f>128+INT(127*グラフ!$A$1*(COS(C949)-グラフ!$B$1*COS(3*C949)))</f>
        <v>222</v>
      </c>
      <c r="E949">
        <f>128+INT(127*グラフ!$A$1*(COS(C949+2*PI()/3)-グラフ!$B$1*COS(3*C949)))</f>
        <v>31</v>
      </c>
      <c r="F949">
        <f t="shared" si="115"/>
        <v>1</v>
      </c>
      <c r="G949">
        <f t="shared" si="116"/>
        <v>0</v>
      </c>
      <c r="H949">
        <f t="shared" si="117"/>
        <v>1</v>
      </c>
      <c r="I949">
        <f t="shared" si="118"/>
        <v>1</v>
      </c>
      <c r="J949">
        <f t="shared" si="119"/>
        <v>0</v>
      </c>
      <c r="K949" s="1">
        <f t="shared" si="113"/>
        <v>0.79114172978079911</v>
      </c>
    </row>
    <row r="950" spans="1:11" x14ac:dyDescent="0.25">
      <c r="A950">
        <v>948</v>
      </c>
      <c r="B950">
        <f t="shared" si="114"/>
        <v>180</v>
      </c>
      <c r="C950" s="1">
        <f t="shared" si="112"/>
        <v>0.78539816339744828</v>
      </c>
      <c r="D950">
        <f>128+INT(127*グラフ!$A$1*(COS(C950)-グラフ!$B$1*COS(3*C950)))</f>
        <v>222</v>
      </c>
      <c r="E950">
        <f>128+INT(127*グラフ!$A$1*(COS(C950+2*PI()/3)-グラフ!$B$1*COS(3*C950)))</f>
        <v>31</v>
      </c>
      <c r="F950">
        <f t="shared" si="115"/>
        <v>1</v>
      </c>
      <c r="G950">
        <f t="shared" si="116"/>
        <v>0</v>
      </c>
      <c r="H950">
        <f t="shared" si="117"/>
        <v>1</v>
      </c>
      <c r="I950">
        <f t="shared" si="118"/>
        <v>1</v>
      </c>
      <c r="J950">
        <f t="shared" si="119"/>
        <v>0</v>
      </c>
      <c r="K950" s="1">
        <f t="shared" si="113"/>
        <v>0.79195758239884284</v>
      </c>
    </row>
    <row r="951" spans="1:11" x14ac:dyDescent="0.25">
      <c r="A951">
        <v>949</v>
      </c>
      <c r="B951">
        <f t="shared" si="114"/>
        <v>181</v>
      </c>
      <c r="C951" s="1">
        <f t="shared" si="112"/>
        <v>0.78539816339744828</v>
      </c>
      <c r="D951">
        <f>128+INT(127*グラフ!$A$1*(COS(C951)-グラフ!$B$1*COS(3*C951)))</f>
        <v>222</v>
      </c>
      <c r="E951">
        <f>128+INT(127*グラフ!$A$1*(COS(C951+2*PI()/3)-グラフ!$B$1*COS(3*C951)))</f>
        <v>31</v>
      </c>
      <c r="F951">
        <f t="shared" si="115"/>
        <v>1</v>
      </c>
      <c r="G951">
        <f t="shared" si="116"/>
        <v>0</v>
      </c>
      <c r="H951">
        <f t="shared" si="117"/>
        <v>1</v>
      </c>
      <c r="I951">
        <f t="shared" si="118"/>
        <v>1</v>
      </c>
      <c r="J951">
        <f t="shared" si="119"/>
        <v>0</v>
      </c>
      <c r="K951" s="1">
        <f t="shared" si="113"/>
        <v>0.79277024809259733</v>
      </c>
    </row>
    <row r="952" spans="1:11" x14ac:dyDescent="0.25">
      <c r="A952">
        <v>950</v>
      </c>
      <c r="B952">
        <f t="shared" si="114"/>
        <v>182</v>
      </c>
      <c r="C952" s="1">
        <f t="shared" si="112"/>
        <v>0.78539816339744828</v>
      </c>
      <c r="D952">
        <f>128+INT(127*グラフ!$A$1*(COS(C952)-グラフ!$B$1*COS(3*C952)))</f>
        <v>222</v>
      </c>
      <c r="E952">
        <f>128+INT(127*グラフ!$A$1*(COS(C952+2*PI()/3)-グラフ!$B$1*COS(3*C952)))</f>
        <v>31</v>
      </c>
      <c r="F952">
        <f t="shared" si="115"/>
        <v>1</v>
      </c>
      <c r="G952">
        <f t="shared" si="116"/>
        <v>0</v>
      </c>
      <c r="H952">
        <f t="shared" si="117"/>
        <v>1</v>
      </c>
      <c r="I952">
        <f t="shared" si="118"/>
        <v>1</v>
      </c>
      <c r="J952">
        <f t="shared" si="119"/>
        <v>0</v>
      </c>
      <c r="K952" s="1">
        <f t="shared" si="113"/>
        <v>0.79357973931098558</v>
      </c>
    </row>
    <row r="953" spans="1:11" x14ac:dyDescent="0.25">
      <c r="A953">
        <v>951</v>
      </c>
      <c r="B953">
        <f t="shared" si="114"/>
        <v>183</v>
      </c>
      <c r="C953" s="1">
        <f t="shared" si="112"/>
        <v>0.78539816339744828</v>
      </c>
      <c r="D953">
        <f>128+INT(127*グラフ!$A$1*(COS(C953)-グラフ!$B$1*COS(3*C953)))</f>
        <v>222</v>
      </c>
      <c r="E953">
        <f>128+INT(127*グラフ!$A$1*(COS(C953+2*PI()/3)-グラフ!$B$1*COS(3*C953)))</f>
        <v>31</v>
      </c>
      <c r="F953">
        <f t="shared" si="115"/>
        <v>1</v>
      </c>
      <c r="G953">
        <f t="shared" si="116"/>
        <v>0</v>
      </c>
      <c r="H953">
        <f t="shared" si="117"/>
        <v>1</v>
      </c>
      <c r="I953">
        <f t="shared" si="118"/>
        <v>1</v>
      </c>
      <c r="J953">
        <f t="shared" si="119"/>
        <v>0</v>
      </c>
      <c r="K953" s="1">
        <f t="shared" si="113"/>
        <v>0.79438606845430204</v>
      </c>
    </row>
    <row r="954" spans="1:11" x14ac:dyDescent="0.25">
      <c r="A954">
        <v>952</v>
      </c>
      <c r="B954">
        <f t="shared" si="114"/>
        <v>184</v>
      </c>
      <c r="C954" s="1">
        <f t="shared" si="112"/>
        <v>0.78539816339744828</v>
      </c>
      <c r="D954">
        <f>128+INT(127*グラフ!$A$1*(COS(C954)-グラフ!$B$1*COS(3*C954)))</f>
        <v>222</v>
      </c>
      <c r="E954">
        <f>128+INT(127*グラフ!$A$1*(COS(C954+2*PI()/3)-グラフ!$B$1*COS(3*C954)))</f>
        <v>31</v>
      </c>
      <c r="F954">
        <f t="shared" si="115"/>
        <v>1</v>
      </c>
      <c r="G954">
        <f t="shared" si="116"/>
        <v>0</v>
      </c>
      <c r="H954">
        <f t="shared" si="117"/>
        <v>1</v>
      </c>
      <c r="I954">
        <f t="shared" si="118"/>
        <v>1</v>
      </c>
      <c r="J954">
        <f t="shared" si="119"/>
        <v>0</v>
      </c>
      <c r="K954" s="1">
        <f t="shared" si="113"/>
        <v>0.79518924787440237</v>
      </c>
    </row>
    <row r="955" spans="1:11" x14ac:dyDescent="0.25">
      <c r="A955">
        <v>953</v>
      </c>
      <c r="B955">
        <f t="shared" si="114"/>
        <v>185</v>
      </c>
      <c r="C955" s="1">
        <f t="shared" si="112"/>
        <v>0.78539816339744828</v>
      </c>
      <c r="D955">
        <f>128+INT(127*グラフ!$A$1*(COS(C955)-グラフ!$B$1*COS(3*C955)))</f>
        <v>222</v>
      </c>
      <c r="E955">
        <f>128+INT(127*グラフ!$A$1*(COS(C955+2*PI()/3)-グラフ!$B$1*COS(3*C955)))</f>
        <v>31</v>
      </c>
      <c r="F955">
        <f t="shared" si="115"/>
        <v>1</v>
      </c>
      <c r="G955">
        <f t="shared" si="116"/>
        <v>0</v>
      </c>
      <c r="H955">
        <f t="shared" si="117"/>
        <v>1</v>
      </c>
      <c r="I955">
        <f t="shared" si="118"/>
        <v>1</v>
      </c>
      <c r="J955">
        <f t="shared" si="119"/>
        <v>0</v>
      </c>
      <c r="K955" s="1">
        <f t="shared" si="113"/>
        <v>0.79598928987489304</v>
      </c>
    </row>
    <row r="956" spans="1:11" x14ac:dyDescent="0.25">
      <c r="A956">
        <v>954</v>
      </c>
      <c r="B956">
        <f t="shared" si="114"/>
        <v>186</v>
      </c>
      <c r="C956" s="1">
        <f t="shared" si="112"/>
        <v>0.78539816339744828</v>
      </c>
      <c r="D956">
        <f>128+INT(127*グラフ!$A$1*(COS(C956)-グラフ!$B$1*COS(3*C956)))</f>
        <v>222</v>
      </c>
      <c r="E956">
        <f>128+INT(127*グラフ!$A$1*(COS(C956+2*PI()/3)-グラフ!$B$1*COS(3*C956)))</f>
        <v>31</v>
      </c>
      <c r="F956">
        <f t="shared" si="115"/>
        <v>1</v>
      </c>
      <c r="G956">
        <f t="shared" si="116"/>
        <v>0</v>
      </c>
      <c r="H956">
        <f t="shared" si="117"/>
        <v>1</v>
      </c>
      <c r="I956">
        <f t="shared" si="118"/>
        <v>1</v>
      </c>
      <c r="J956">
        <f t="shared" si="119"/>
        <v>0</v>
      </c>
      <c r="K956" s="1">
        <f t="shared" si="113"/>
        <v>0.79678620671131928</v>
      </c>
    </row>
    <row r="957" spans="1:11" x14ac:dyDescent="0.25">
      <c r="A957">
        <v>955</v>
      </c>
      <c r="B957">
        <f t="shared" si="114"/>
        <v>187</v>
      </c>
      <c r="C957" s="1">
        <f t="shared" si="112"/>
        <v>0.78539816339744828</v>
      </c>
      <c r="D957">
        <f>128+INT(127*グラフ!$A$1*(COS(C957)-グラフ!$B$1*COS(3*C957)))</f>
        <v>222</v>
      </c>
      <c r="E957">
        <f>128+INT(127*グラフ!$A$1*(COS(C957+2*PI()/3)-グラフ!$B$1*COS(3*C957)))</f>
        <v>31</v>
      </c>
      <c r="F957">
        <f t="shared" si="115"/>
        <v>1</v>
      </c>
      <c r="G957">
        <f t="shared" si="116"/>
        <v>0</v>
      </c>
      <c r="H957">
        <f t="shared" si="117"/>
        <v>1</v>
      </c>
      <c r="I957">
        <f t="shared" si="118"/>
        <v>1</v>
      </c>
      <c r="J957">
        <f t="shared" si="119"/>
        <v>0</v>
      </c>
      <c r="K957" s="1">
        <f t="shared" si="113"/>
        <v>0.79758001059135319</v>
      </c>
    </row>
    <row r="958" spans="1:11" x14ac:dyDescent="0.25">
      <c r="A958">
        <v>956</v>
      </c>
      <c r="B958">
        <f t="shared" si="114"/>
        <v>188</v>
      </c>
      <c r="C958" s="1">
        <f t="shared" si="112"/>
        <v>0.78539816339744828</v>
      </c>
      <c r="D958">
        <f>128+INT(127*グラフ!$A$1*(COS(C958)-グラフ!$B$1*COS(3*C958)))</f>
        <v>222</v>
      </c>
      <c r="E958">
        <f>128+INT(127*グラフ!$A$1*(COS(C958+2*PI()/3)-グラフ!$B$1*COS(3*C958)))</f>
        <v>31</v>
      </c>
      <c r="F958">
        <f t="shared" si="115"/>
        <v>1</v>
      </c>
      <c r="G958">
        <f t="shared" si="116"/>
        <v>0</v>
      </c>
      <c r="H958">
        <f t="shared" si="117"/>
        <v>1</v>
      </c>
      <c r="I958">
        <f t="shared" si="118"/>
        <v>1</v>
      </c>
      <c r="J958">
        <f t="shared" si="119"/>
        <v>0</v>
      </c>
      <c r="K958" s="1">
        <f t="shared" si="113"/>
        <v>0.79837071367498069</v>
      </c>
    </row>
    <row r="959" spans="1:11" x14ac:dyDescent="0.25">
      <c r="A959">
        <v>957</v>
      </c>
      <c r="B959">
        <f t="shared" si="114"/>
        <v>189</v>
      </c>
      <c r="C959" s="1">
        <f t="shared" si="112"/>
        <v>0.78539816339744828</v>
      </c>
      <c r="D959">
        <f>128+INT(127*グラフ!$A$1*(COS(C959)-グラフ!$B$1*COS(3*C959)))</f>
        <v>222</v>
      </c>
      <c r="E959">
        <f>128+INT(127*グラフ!$A$1*(COS(C959+2*PI()/3)-グラフ!$B$1*COS(3*C959)))</f>
        <v>31</v>
      </c>
      <c r="F959">
        <f t="shared" si="115"/>
        <v>1</v>
      </c>
      <c r="G959">
        <f t="shared" si="116"/>
        <v>0</v>
      </c>
      <c r="H959">
        <f t="shared" si="117"/>
        <v>1</v>
      </c>
      <c r="I959">
        <f t="shared" si="118"/>
        <v>1</v>
      </c>
      <c r="J959">
        <f t="shared" si="119"/>
        <v>0</v>
      </c>
      <c r="K959" s="1">
        <f t="shared" si="113"/>
        <v>0.79915832807468778</v>
      </c>
    </row>
    <row r="960" spans="1:11" x14ac:dyDescent="0.25">
      <c r="A960">
        <v>958</v>
      </c>
      <c r="B960">
        <f t="shared" si="114"/>
        <v>190</v>
      </c>
      <c r="C960" s="1">
        <f t="shared" si="112"/>
        <v>0.78539816339744828</v>
      </c>
      <c r="D960">
        <f>128+INT(127*グラフ!$A$1*(COS(C960)-グラフ!$B$1*COS(3*C960)))</f>
        <v>222</v>
      </c>
      <c r="E960">
        <f>128+INT(127*グラフ!$A$1*(COS(C960+2*PI()/3)-グラフ!$B$1*COS(3*C960)))</f>
        <v>31</v>
      </c>
      <c r="F960">
        <f t="shared" si="115"/>
        <v>1</v>
      </c>
      <c r="G960">
        <f t="shared" si="116"/>
        <v>0</v>
      </c>
      <c r="H960">
        <f t="shared" si="117"/>
        <v>1</v>
      </c>
      <c r="I960">
        <f t="shared" si="118"/>
        <v>1</v>
      </c>
      <c r="J960">
        <f t="shared" si="119"/>
        <v>0</v>
      </c>
      <c r="K960" s="1">
        <f t="shared" si="113"/>
        <v>0.799942865855646</v>
      </c>
    </row>
    <row r="961" spans="1:11" x14ac:dyDescent="0.25">
      <c r="A961">
        <v>959</v>
      </c>
      <c r="B961">
        <f t="shared" si="114"/>
        <v>191</v>
      </c>
      <c r="C961" s="1">
        <f t="shared" si="112"/>
        <v>0.78539816339744828</v>
      </c>
      <c r="D961">
        <f>128+INT(127*グラフ!$A$1*(COS(C961)-グラフ!$B$1*COS(3*C961)))</f>
        <v>222</v>
      </c>
      <c r="E961">
        <f>128+INT(127*グラフ!$A$1*(COS(C961+2*PI()/3)-グラフ!$B$1*COS(3*C961)))</f>
        <v>31</v>
      </c>
      <c r="F961">
        <f t="shared" si="115"/>
        <v>1</v>
      </c>
      <c r="G961">
        <f t="shared" si="116"/>
        <v>0</v>
      </c>
      <c r="H961">
        <f t="shared" si="117"/>
        <v>1</v>
      </c>
      <c r="I961">
        <f t="shared" si="118"/>
        <v>1</v>
      </c>
      <c r="J961">
        <f t="shared" si="119"/>
        <v>0</v>
      </c>
      <c r="K961" s="1">
        <f t="shared" si="113"/>
        <v>0.80072433903589735</v>
      </c>
    </row>
    <row r="962" spans="1:11" x14ac:dyDescent="0.25">
      <c r="A962">
        <v>960</v>
      </c>
      <c r="B962">
        <f t="shared" si="114"/>
        <v>192</v>
      </c>
      <c r="C962" s="1">
        <f t="shared" ref="C962:C1025" si="120">2*PI()*(INT(A962*$M$1)/24)</f>
        <v>0.78539816339744828</v>
      </c>
      <c r="D962">
        <f>128+INT(127*グラフ!$A$1*(COS(C962)-グラフ!$B$1*COS(3*C962)))</f>
        <v>222</v>
      </c>
      <c r="E962">
        <f>128+INT(127*グラフ!$A$1*(COS(C962+2*PI()/3)-グラフ!$B$1*COS(3*C962)))</f>
        <v>31</v>
      </c>
      <c r="F962">
        <f t="shared" si="115"/>
        <v>1</v>
      </c>
      <c r="G962">
        <f t="shared" si="116"/>
        <v>0</v>
      </c>
      <c r="H962">
        <f t="shared" si="117"/>
        <v>1</v>
      </c>
      <c r="I962">
        <f t="shared" si="118"/>
        <v>1</v>
      </c>
      <c r="J962">
        <f t="shared" si="119"/>
        <v>0</v>
      </c>
      <c r="K962" s="1">
        <f t="shared" ref="K962:K1025" si="121">$M$3*K961+$M$2*(I962-J962)</f>
        <v>0.80150275958653838</v>
      </c>
    </row>
    <row r="963" spans="1:11" x14ac:dyDescent="0.25">
      <c r="A963">
        <v>961</v>
      </c>
      <c r="B963">
        <f t="shared" ref="B963:B1026" si="122">MOD(A963,256)</f>
        <v>193</v>
      </c>
      <c r="C963" s="1">
        <f t="shared" si="120"/>
        <v>0.78539816339744828</v>
      </c>
      <c r="D963">
        <f>128+INT(127*グラフ!$A$1*(COS(C963)-グラフ!$B$1*COS(3*C963)))</f>
        <v>222</v>
      </c>
      <c r="E963">
        <f>128+INT(127*グラフ!$A$1*(COS(C963+2*PI()/3)-グラフ!$B$1*COS(3*C963)))</f>
        <v>31</v>
      </c>
      <c r="F963">
        <f t="shared" ref="F963:F1026" si="123">IF(D963&gt;B963,1,0)</f>
        <v>1</v>
      </c>
      <c r="G963">
        <f t="shared" ref="G963:G1026" si="124">IF(E963&gt;B963,1,0)</f>
        <v>0</v>
      </c>
      <c r="H963">
        <f t="shared" ref="H963:H1026" si="125">IF(_xlfn.XOR(F963,G963),1,0)</f>
        <v>1</v>
      </c>
      <c r="I963">
        <f t="shared" ref="I963:I1026" si="126">IF(AND(F963,H963),1,0)</f>
        <v>1</v>
      </c>
      <c r="J963">
        <f t="shared" ref="J963:J1026" si="127">IF(AND(G963,H963),1,0)</f>
        <v>0</v>
      </c>
      <c r="K963" s="1">
        <f t="shared" si="121"/>
        <v>0.80227813943190351</v>
      </c>
    </row>
    <row r="964" spans="1:11" x14ac:dyDescent="0.25">
      <c r="A964">
        <v>962</v>
      </c>
      <c r="B964">
        <f t="shared" si="122"/>
        <v>194</v>
      </c>
      <c r="C964" s="1">
        <f t="shared" si="120"/>
        <v>0.78539816339744828</v>
      </c>
      <c r="D964">
        <f>128+INT(127*グラフ!$A$1*(COS(C964)-グラフ!$B$1*COS(3*C964)))</f>
        <v>222</v>
      </c>
      <c r="E964">
        <f>128+INT(127*グラフ!$A$1*(COS(C964+2*PI()/3)-グラフ!$B$1*COS(3*C964)))</f>
        <v>31</v>
      </c>
      <c r="F964">
        <f t="shared" si="123"/>
        <v>1</v>
      </c>
      <c r="G964">
        <f t="shared" si="124"/>
        <v>0</v>
      </c>
      <c r="H964">
        <f t="shared" si="125"/>
        <v>1</v>
      </c>
      <c r="I964">
        <f t="shared" si="126"/>
        <v>1</v>
      </c>
      <c r="J964">
        <f t="shared" si="127"/>
        <v>0</v>
      </c>
      <c r="K964" s="1">
        <f t="shared" si="121"/>
        <v>0.80305049044974763</v>
      </c>
    </row>
    <row r="965" spans="1:11" x14ac:dyDescent="0.25">
      <c r="A965">
        <v>963</v>
      </c>
      <c r="B965">
        <f t="shared" si="122"/>
        <v>195</v>
      </c>
      <c r="C965" s="1">
        <f t="shared" si="120"/>
        <v>0.78539816339744828</v>
      </c>
      <c r="D965">
        <f>128+INT(127*グラフ!$A$1*(COS(C965)-グラフ!$B$1*COS(3*C965)))</f>
        <v>222</v>
      </c>
      <c r="E965">
        <f>128+INT(127*グラフ!$A$1*(COS(C965+2*PI()/3)-グラフ!$B$1*COS(3*C965)))</f>
        <v>31</v>
      </c>
      <c r="F965">
        <f t="shared" si="123"/>
        <v>1</v>
      </c>
      <c r="G965">
        <f t="shared" si="124"/>
        <v>0</v>
      </c>
      <c r="H965">
        <f t="shared" si="125"/>
        <v>1</v>
      </c>
      <c r="I965">
        <f t="shared" si="126"/>
        <v>1</v>
      </c>
      <c r="J965">
        <f t="shared" si="127"/>
        <v>0</v>
      </c>
      <c r="K965" s="1">
        <f t="shared" si="121"/>
        <v>0.8038198244714283</v>
      </c>
    </row>
    <row r="966" spans="1:11" x14ac:dyDescent="0.25">
      <c r="A966">
        <v>964</v>
      </c>
      <c r="B966">
        <f t="shared" si="122"/>
        <v>196</v>
      </c>
      <c r="C966" s="1">
        <f t="shared" si="120"/>
        <v>0.78539816339744828</v>
      </c>
      <c r="D966">
        <f>128+INT(127*グラフ!$A$1*(COS(C966)-グラフ!$B$1*COS(3*C966)))</f>
        <v>222</v>
      </c>
      <c r="E966">
        <f>128+INT(127*グラフ!$A$1*(COS(C966+2*PI()/3)-グラフ!$B$1*COS(3*C966)))</f>
        <v>31</v>
      </c>
      <c r="F966">
        <f t="shared" si="123"/>
        <v>1</v>
      </c>
      <c r="G966">
        <f t="shared" si="124"/>
        <v>0</v>
      </c>
      <c r="H966">
        <f t="shared" si="125"/>
        <v>1</v>
      </c>
      <c r="I966">
        <f t="shared" si="126"/>
        <v>1</v>
      </c>
      <c r="J966">
        <f t="shared" si="127"/>
        <v>0</v>
      </c>
      <c r="K966" s="1">
        <f t="shared" si="121"/>
        <v>0.80458615328208682</v>
      </c>
    </row>
    <row r="967" spans="1:11" x14ac:dyDescent="0.25">
      <c r="A967">
        <v>965</v>
      </c>
      <c r="B967">
        <f t="shared" si="122"/>
        <v>197</v>
      </c>
      <c r="C967" s="1">
        <f t="shared" si="120"/>
        <v>0.78539816339744828</v>
      </c>
      <c r="D967">
        <f>128+INT(127*グラフ!$A$1*(COS(C967)-グラフ!$B$1*COS(3*C967)))</f>
        <v>222</v>
      </c>
      <c r="E967">
        <f>128+INT(127*グラフ!$A$1*(COS(C967+2*PI()/3)-グラフ!$B$1*COS(3*C967)))</f>
        <v>31</v>
      </c>
      <c r="F967">
        <f t="shared" si="123"/>
        <v>1</v>
      </c>
      <c r="G967">
        <f t="shared" si="124"/>
        <v>0</v>
      </c>
      <c r="H967">
        <f t="shared" si="125"/>
        <v>1</v>
      </c>
      <c r="I967">
        <f t="shared" si="126"/>
        <v>1</v>
      </c>
      <c r="J967">
        <f t="shared" si="127"/>
        <v>0</v>
      </c>
      <c r="K967" s="1">
        <f t="shared" si="121"/>
        <v>0.80534948862082867</v>
      </c>
    </row>
    <row r="968" spans="1:11" x14ac:dyDescent="0.25">
      <c r="A968">
        <v>966</v>
      </c>
      <c r="B968">
        <f t="shared" si="122"/>
        <v>198</v>
      </c>
      <c r="C968" s="1">
        <f t="shared" si="120"/>
        <v>0.78539816339744828</v>
      </c>
      <c r="D968">
        <f>128+INT(127*グラフ!$A$1*(COS(C968)-グラフ!$B$1*COS(3*C968)))</f>
        <v>222</v>
      </c>
      <c r="E968">
        <f>128+INT(127*グラフ!$A$1*(COS(C968+2*PI()/3)-グラフ!$B$1*COS(3*C968)))</f>
        <v>31</v>
      </c>
      <c r="F968">
        <f t="shared" si="123"/>
        <v>1</v>
      </c>
      <c r="G968">
        <f t="shared" si="124"/>
        <v>0</v>
      </c>
      <c r="H968">
        <f t="shared" si="125"/>
        <v>1</v>
      </c>
      <c r="I968">
        <f t="shared" si="126"/>
        <v>1</v>
      </c>
      <c r="J968">
        <f t="shared" si="127"/>
        <v>0</v>
      </c>
      <c r="K968" s="1">
        <f t="shared" si="121"/>
        <v>0.80610984218090354</v>
      </c>
    </row>
    <row r="969" spans="1:11" x14ac:dyDescent="0.25">
      <c r="A969">
        <v>967</v>
      </c>
      <c r="B969">
        <f t="shared" si="122"/>
        <v>199</v>
      </c>
      <c r="C969" s="1">
        <f t="shared" si="120"/>
        <v>0.78539816339744828</v>
      </c>
      <c r="D969">
        <f>128+INT(127*グラフ!$A$1*(COS(C969)-グラフ!$B$1*COS(3*C969)))</f>
        <v>222</v>
      </c>
      <c r="E969">
        <f>128+INT(127*グラフ!$A$1*(COS(C969+2*PI()/3)-グラフ!$B$1*COS(3*C969)))</f>
        <v>31</v>
      </c>
      <c r="F969">
        <f t="shared" si="123"/>
        <v>1</v>
      </c>
      <c r="G969">
        <f t="shared" si="124"/>
        <v>0</v>
      </c>
      <c r="H969">
        <f t="shared" si="125"/>
        <v>1</v>
      </c>
      <c r="I969">
        <f t="shared" si="126"/>
        <v>1</v>
      </c>
      <c r="J969">
        <f t="shared" si="127"/>
        <v>0</v>
      </c>
      <c r="K969" s="1">
        <f t="shared" si="121"/>
        <v>0.80686722560988433</v>
      </c>
    </row>
    <row r="970" spans="1:11" x14ac:dyDescent="0.25">
      <c r="A970">
        <v>968</v>
      </c>
      <c r="B970">
        <f t="shared" si="122"/>
        <v>200</v>
      </c>
      <c r="C970" s="1">
        <f t="shared" si="120"/>
        <v>0.78539816339744828</v>
      </c>
      <c r="D970">
        <f>128+INT(127*グラフ!$A$1*(COS(C970)-グラフ!$B$1*COS(3*C970)))</f>
        <v>222</v>
      </c>
      <c r="E970">
        <f>128+INT(127*グラフ!$A$1*(COS(C970+2*PI()/3)-グラフ!$B$1*COS(3*C970)))</f>
        <v>31</v>
      </c>
      <c r="F970">
        <f t="shared" si="123"/>
        <v>1</v>
      </c>
      <c r="G970">
        <f t="shared" si="124"/>
        <v>0</v>
      </c>
      <c r="H970">
        <f t="shared" si="125"/>
        <v>1</v>
      </c>
      <c r="I970">
        <f t="shared" si="126"/>
        <v>1</v>
      </c>
      <c r="J970">
        <f t="shared" si="127"/>
        <v>0</v>
      </c>
      <c r="K970" s="1">
        <f t="shared" si="121"/>
        <v>0.80762165050984569</v>
      </c>
    </row>
    <row r="971" spans="1:11" x14ac:dyDescent="0.25">
      <c r="A971">
        <v>969</v>
      </c>
      <c r="B971">
        <f t="shared" si="122"/>
        <v>201</v>
      </c>
      <c r="C971" s="1">
        <f t="shared" si="120"/>
        <v>0.78539816339744828</v>
      </c>
      <c r="D971">
        <f>128+INT(127*グラフ!$A$1*(COS(C971)-グラフ!$B$1*COS(3*C971)))</f>
        <v>222</v>
      </c>
      <c r="E971">
        <f>128+INT(127*グラフ!$A$1*(COS(C971+2*PI()/3)-グラフ!$B$1*COS(3*C971)))</f>
        <v>31</v>
      </c>
      <c r="F971">
        <f t="shared" si="123"/>
        <v>1</v>
      </c>
      <c r="G971">
        <f t="shared" si="124"/>
        <v>0</v>
      </c>
      <c r="H971">
        <f t="shared" si="125"/>
        <v>1</v>
      </c>
      <c r="I971">
        <f t="shared" si="126"/>
        <v>1</v>
      </c>
      <c r="J971">
        <f t="shared" si="127"/>
        <v>0</v>
      </c>
      <c r="K971" s="1">
        <f t="shared" si="121"/>
        <v>0.80837312843754161</v>
      </c>
    </row>
    <row r="972" spans="1:11" x14ac:dyDescent="0.25">
      <c r="A972">
        <v>970</v>
      </c>
      <c r="B972">
        <f t="shared" si="122"/>
        <v>202</v>
      </c>
      <c r="C972" s="1">
        <f t="shared" si="120"/>
        <v>0.78539816339744828</v>
      </c>
      <c r="D972">
        <f>128+INT(127*グラフ!$A$1*(COS(C972)-グラフ!$B$1*COS(3*C972)))</f>
        <v>222</v>
      </c>
      <c r="E972">
        <f>128+INT(127*グラフ!$A$1*(COS(C972+2*PI()/3)-グラフ!$B$1*COS(3*C972)))</f>
        <v>31</v>
      </c>
      <c r="F972">
        <f t="shared" si="123"/>
        <v>1</v>
      </c>
      <c r="G972">
        <f t="shared" si="124"/>
        <v>0</v>
      </c>
      <c r="H972">
        <f t="shared" si="125"/>
        <v>1</v>
      </c>
      <c r="I972">
        <f t="shared" si="126"/>
        <v>1</v>
      </c>
      <c r="J972">
        <f t="shared" si="127"/>
        <v>0</v>
      </c>
      <c r="K972" s="1">
        <f t="shared" si="121"/>
        <v>0.80912167090458242</v>
      </c>
    </row>
    <row r="973" spans="1:11" x14ac:dyDescent="0.25">
      <c r="A973">
        <v>971</v>
      </c>
      <c r="B973">
        <f t="shared" si="122"/>
        <v>203</v>
      </c>
      <c r="C973" s="1">
        <f t="shared" si="120"/>
        <v>0.78539816339744828</v>
      </c>
      <c r="D973">
        <f>128+INT(127*グラフ!$A$1*(COS(C973)-グラフ!$B$1*COS(3*C973)))</f>
        <v>222</v>
      </c>
      <c r="E973">
        <f>128+INT(127*グラフ!$A$1*(COS(C973+2*PI()/3)-グラフ!$B$1*COS(3*C973)))</f>
        <v>31</v>
      </c>
      <c r="F973">
        <f t="shared" si="123"/>
        <v>1</v>
      </c>
      <c r="G973">
        <f t="shared" si="124"/>
        <v>0</v>
      </c>
      <c r="H973">
        <f t="shared" si="125"/>
        <v>1</v>
      </c>
      <c r="I973">
        <f t="shared" si="126"/>
        <v>1</v>
      </c>
      <c r="J973">
        <f t="shared" si="127"/>
        <v>0</v>
      </c>
      <c r="K973" s="1">
        <f t="shared" si="121"/>
        <v>0.80986728937761143</v>
      </c>
    </row>
    <row r="974" spans="1:11" x14ac:dyDescent="0.25">
      <c r="A974">
        <v>972</v>
      </c>
      <c r="B974">
        <f t="shared" si="122"/>
        <v>204</v>
      </c>
      <c r="C974" s="1">
        <f t="shared" si="120"/>
        <v>0.78539816339744828</v>
      </c>
      <c r="D974">
        <f>128+INT(127*グラフ!$A$1*(COS(C974)-グラフ!$B$1*COS(3*C974)))</f>
        <v>222</v>
      </c>
      <c r="E974">
        <f>128+INT(127*グラフ!$A$1*(COS(C974+2*PI()/3)-グラフ!$B$1*COS(3*C974)))</f>
        <v>31</v>
      </c>
      <c r="F974">
        <f t="shared" si="123"/>
        <v>1</v>
      </c>
      <c r="G974">
        <f t="shared" si="124"/>
        <v>0</v>
      </c>
      <c r="H974">
        <f t="shared" si="125"/>
        <v>1</v>
      </c>
      <c r="I974">
        <f t="shared" si="126"/>
        <v>1</v>
      </c>
      <c r="J974">
        <f t="shared" si="127"/>
        <v>0</v>
      </c>
      <c r="K974" s="1">
        <f t="shared" si="121"/>
        <v>0.8106099952784801</v>
      </c>
    </row>
    <row r="975" spans="1:11" x14ac:dyDescent="0.25">
      <c r="A975">
        <v>973</v>
      </c>
      <c r="B975">
        <f t="shared" si="122"/>
        <v>205</v>
      </c>
      <c r="C975" s="1">
        <f t="shared" si="120"/>
        <v>0.78539816339744828</v>
      </c>
      <c r="D975">
        <f>128+INT(127*グラフ!$A$1*(COS(C975)-グラフ!$B$1*COS(3*C975)))</f>
        <v>222</v>
      </c>
      <c r="E975">
        <f>128+INT(127*グラフ!$A$1*(COS(C975+2*PI()/3)-グラフ!$B$1*COS(3*C975)))</f>
        <v>31</v>
      </c>
      <c r="F975">
        <f t="shared" si="123"/>
        <v>1</v>
      </c>
      <c r="G975">
        <f t="shared" si="124"/>
        <v>0</v>
      </c>
      <c r="H975">
        <f t="shared" si="125"/>
        <v>1</v>
      </c>
      <c r="I975">
        <f t="shared" si="126"/>
        <v>1</v>
      </c>
      <c r="J975">
        <f t="shared" si="127"/>
        <v>0</v>
      </c>
      <c r="K975" s="1">
        <f t="shared" si="121"/>
        <v>0.81134979998442358</v>
      </c>
    </row>
    <row r="976" spans="1:11" x14ac:dyDescent="0.25">
      <c r="A976">
        <v>974</v>
      </c>
      <c r="B976">
        <f t="shared" si="122"/>
        <v>206</v>
      </c>
      <c r="C976" s="1">
        <f t="shared" si="120"/>
        <v>0.78539816339744828</v>
      </c>
      <c r="D976">
        <f>128+INT(127*グラフ!$A$1*(COS(C976)-グラフ!$B$1*COS(3*C976)))</f>
        <v>222</v>
      </c>
      <c r="E976">
        <f>128+INT(127*グラフ!$A$1*(COS(C976+2*PI()/3)-グラフ!$B$1*COS(3*C976)))</f>
        <v>31</v>
      </c>
      <c r="F976">
        <f t="shared" si="123"/>
        <v>1</v>
      </c>
      <c r="G976">
        <f t="shared" si="124"/>
        <v>0</v>
      </c>
      <c r="H976">
        <f t="shared" si="125"/>
        <v>1</v>
      </c>
      <c r="I976">
        <f t="shared" si="126"/>
        <v>1</v>
      </c>
      <c r="J976">
        <f t="shared" si="127"/>
        <v>0</v>
      </c>
      <c r="K976" s="1">
        <f t="shared" si="121"/>
        <v>0.81208671482823447</v>
      </c>
    </row>
    <row r="977" spans="1:11" x14ac:dyDescent="0.25">
      <c r="A977">
        <v>975</v>
      </c>
      <c r="B977">
        <f t="shared" si="122"/>
        <v>207</v>
      </c>
      <c r="C977" s="1">
        <f t="shared" si="120"/>
        <v>0.78539816339744828</v>
      </c>
      <c r="D977">
        <f>128+INT(127*グラフ!$A$1*(COS(C977)-グラフ!$B$1*COS(3*C977)))</f>
        <v>222</v>
      </c>
      <c r="E977">
        <f>128+INT(127*グラフ!$A$1*(COS(C977+2*PI()/3)-グラフ!$B$1*COS(3*C977)))</f>
        <v>31</v>
      </c>
      <c r="F977">
        <f t="shared" si="123"/>
        <v>1</v>
      </c>
      <c r="G977">
        <f t="shared" si="124"/>
        <v>0</v>
      </c>
      <c r="H977">
        <f t="shared" si="125"/>
        <v>1</v>
      </c>
      <c r="I977">
        <f t="shared" si="126"/>
        <v>1</v>
      </c>
      <c r="J977">
        <f t="shared" si="127"/>
        <v>0</v>
      </c>
      <c r="K977" s="1">
        <f t="shared" si="121"/>
        <v>0.81282075109843666</v>
      </c>
    </row>
    <row r="978" spans="1:11" x14ac:dyDescent="0.25">
      <c r="A978">
        <v>976</v>
      </c>
      <c r="B978">
        <f t="shared" si="122"/>
        <v>208</v>
      </c>
      <c r="C978" s="1">
        <f t="shared" si="120"/>
        <v>0.78539816339744828</v>
      </c>
      <c r="D978">
        <f>128+INT(127*グラフ!$A$1*(COS(C978)-グラフ!$B$1*COS(3*C978)))</f>
        <v>222</v>
      </c>
      <c r="E978">
        <f>128+INT(127*グラフ!$A$1*(COS(C978+2*PI()/3)-グラフ!$B$1*COS(3*C978)))</f>
        <v>31</v>
      </c>
      <c r="F978">
        <f t="shared" si="123"/>
        <v>1</v>
      </c>
      <c r="G978">
        <f t="shared" si="124"/>
        <v>0</v>
      </c>
      <c r="H978">
        <f t="shared" si="125"/>
        <v>1</v>
      </c>
      <c r="I978">
        <f t="shared" si="126"/>
        <v>1</v>
      </c>
      <c r="J978">
        <f t="shared" si="127"/>
        <v>0</v>
      </c>
      <c r="K978" s="1">
        <f t="shared" si="121"/>
        <v>0.81355192003945842</v>
      </c>
    </row>
    <row r="979" spans="1:11" x14ac:dyDescent="0.25">
      <c r="A979">
        <v>977</v>
      </c>
      <c r="B979">
        <f t="shared" si="122"/>
        <v>209</v>
      </c>
      <c r="C979" s="1">
        <f t="shared" si="120"/>
        <v>0.78539816339744828</v>
      </c>
      <c r="D979">
        <f>128+INT(127*グラフ!$A$1*(COS(C979)-グラフ!$B$1*COS(3*C979)))</f>
        <v>222</v>
      </c>
      <c r="E979">
        <f>128+INT(127*グラフ!$A$1*(COS(C979+2*PI()/3)-グラフ!$B$1*COS(3*C979)))</f>
        <v>31</v>
      </c>
      <c r="F979">
        <f t="shared" si="123"/>
        <v>1</v>
      </c>
      <c r="G979">
        <f t="shared" si="124"/>
        <v>0</v>
      </c>
      <c r="H979">
        <f t="shared" si="125"/>
        <v>1</v>
      </c>
      <c r="I979">
        <f t="shared" si="126"/>
        <v>1</v>
      </c>
      <c r="J979">
        <f t="shared" si="127"/>
        <v>0</v>
      </c>
      <c r="K979" s="1">
        <f t="shared" si="121"/>
        <v>0.81428023285180429</v>
      </c>
    </row>
    <row r="980" spans="1:11" x14ac:dyDescent="0.25">
      <c r="A980">
        <v>978</v>
      </c>
      <c r="B980">
        <f t="shared" si="122"/>
        <v>210</v>
      </c>
      <c r="C980" s="1">
        <f t="shared" si="120"/>
        <v>0.78539816339744828</v>
      </c>
      <c r="D980">
        <f>128+INT(127*グラフ!$A$1*(COS(C980)-グラフ!$B$1*COS(3*C980)))</f>
        <v>222</v>
      </c>
      <c r="E980">
        <f>128+INT(127*グラフ!$A$1*(COS(C980+2*PI()/3)-グラフ!$B$1*COS(3*C980)))</f>
        <v>31</v>
      </c>
      <c r="F980">
        <f t="shared" si="123"/>
        <v>1</v>
      </c>
      <c r="G980">
        <f t="shared" si="124"/>
        <v>0</v>
      </c>
      <c r="H980">
        <f t="shared" si="125"/>
        <v>1</v>
      </c>
      <c r="I980">
        <f t="shared" si="126"/>
        <v>1</v>
      </c>
      <c r="J980">
        <f t="shared" si="127"/>
        <v>0</v>
      </c>
      <c r="K980" s="1">
        <f t="shared" si="121"/>
        <v>0.81500570069222689</v>
      </c>
    </row>
    <row r="981" spans="1:11" x14ac:dyDescent="0.25">
      <c r="A981">
        <v>979</v>
      </c>
      <c r="B981">
        <f t="shared" si="122"/>
        <v>211</v>
      </c>
      <c r="C981" s="1">
        <f t="shared" si="120"/>
        <v>0.78539816339744828</v>
      </c>
      <c r="D981">
        <f>128+INT(127*グラフ!$A$1*(COS(C981)-グラフ!$B$1*COS(3*C981)))</f>
        <v>222</v>
      </c>
      <c r="E981">
        <f>128+INT(127*グラフ!$A$1*(COS(C981+2*PI()/3)-グラフ!$B$1*COS(3*C981)))</f>
        <v>31</v>
      </c>
      <c r="F981">
        <f t="shared" si="123"/>
        <v>1</v>
      </c>
      <c r="G981">
        <f t="shared" si="124"/>
        <v>0</v>
      </c>
      <c r="H981">
        <f t="shared" si="125"/>
        <v>1</v>
      </c>
      <c r="I981">
        <f t="shared" si="126"/>
        <v>1</v>
      </c>
      <c r="J981">
        <f t="shared" si="127"/>
        <v>0</v>
      </c>
      <c r="K981" s="1">
        <f t="shared" si="121"/>
        <v>0.81572833467389783</v>
      </c>
    </row>
    <row r="982" spans="1:11" x14ac:dyDescent="0.25">
      <c r="A982">
        <v>980</v>
      </c>
      <c r="B982">
        <f t="shared" si="122"/>
        <v>212</v>
      </c>
      <c r="C982" s="1">
        <f t="shared" si="120"/>
        <v>0.78539816339744828</v>
      </c>
      <c r="D982">
        <f>128+INT(127*グラフ!$A$1*(COS(C982)-グラフ!$B$1*COS(3*C982)))</f>
        <v>222</v>
      </c>
      <c r="E982">
        <f>128+INT(127*グラフ!$A$1*(COS(C982+2*PI()/3)-グラフ!$B$1*COS(3*C982)))</f>
        <v>31</v>
      </c>
      <c r="F982">
        <f t="shared" si="123"/>
        <v>1</v>
      </c>
      <c r="G982">
        <f t="shared" si="124"/>
        <v>0</v>
      </c>
      <c r="H982">
        <f t="shared" si="125"/>
        <v>1</v>
      </c>
      <c r="I982">
        <f t="shared" si="126"/>
        <v>1</v>
      </c>
      <c r="J982">
        <f t="shared" si="127"/>
        <v>0</v>
      </c>
      <c r="K982" s="1">
        <f t="shared" si="121"/>
        <v>0.81644814586657788</v>
      </c>
    </row>
    <row r="983" spans="1:11" x14ac:dyDescent="0.25">
      <c r="A983">
        <v>981</v>
      </c>
      <c r="B983">
        <f t="shared" si="122"/>
        <v>213</v>
      </c>
      <c r="C983" s="1">
        <f t="shared" si="120"/>
        <v>0.78539816339744828</v>
      </c>
      <c r="D983">
        <f>128+INT(127*グラフ!$A$1*(COS(C983)-グラフ!$B$1*COS(3*C983)))</f>
        <v>222</v>
      </c>
      <c r="E983">
        <f>128+INT(127*グラフ!$A$1*(COS(C983+2*PI()/3)-グラフ!$B$1*COS(3*C983)))</f>
        <v>31</v>
      </c>
      <c r="F983">
        <f t="shared" si="123"/>
        <v>1</v>
      </c>
      <c r="G983">
        <f t="shared" si="124"/>
        <v>0</v>
      </c>
      <c r="H983">
        <f t="shared" si="125"/>
        <v>1</v>
      </c>
      <c r="I983">
        <f t="shared" si="126"/>
        <v>1</v>
      </c>
      <c r="J983">
        <f t="shared" si="127"/>
        <v>0</v>
      </c>
      <c r="K983" s="1">
        <f t="shared" si="121"/>
        <v>0.81716514529678652</v>
      </c>
    </row>
    <row r="984" spans="1:11" x14ac:dyDescent="0.25">
      <c r="A984">
        <v>982</v>
      </c>
      <c r="B984">
        <f t="shared" si="122"/>
        <v>214</v>
      </c>
      <c r="C984" s="1">
        <f t="shared" si="120"/>
        <v>0.78539816339744828</v>
      </c>
      <c r="D984">
        <f>128+INT(127*グラフ!$A$1*(COS(C984)-グラフ!$B$1*COS(3*C984)))</f>
        <v>222</v>
      </c>
      <c r="E984">
        <f>128+INT(127*グラフ!$A$1*(COS(C984+2*PI()/3)-グラフ!$B$1*COS(3*C984)))</f>
        <v>31</v>
      </c>
      <c r="F984">
        <f t="shared" si="123"/>
        <v>1</v>
      </c>
      <c r="G984">
        <f t="shared" si="124"/>
        <v>0</v>
      </c>
      <c r="H984">
        <f t="shared" si="125"/>
        <v>1</v>
      </c>
      <c r="I984">
        <f t="shared" si="126"/>
        <v>1</v>
      </c>
      <c r="J984">
        <f t="shared" si="127"/>
        <v>0</v>
      </c>
      <c r="K984" s="1">
        <f t="shared" si="121"/>
        <v>0.8178793439479709</v>
      </c>
    </row>
    <row r="985" spans="1:11" x14ac:dyDescent="0.25">
      <c r="A985">
        <v>983</v>
      </c>
      <c r="B985">
        <f t="shared" si="122"/>
        <v>215</v>
      </c>
      <c r="C985" s="1">
        <f t="shared" si="120"/>
        <v>0.78539816339744828</v>
      </c>
      <c r="D985">
        <f>128+INT(127*グラフ!$A$1*(COS(C985)-グラフ!$B$1*COS(3*C985)))</f>
        <v>222</v>
      </c>
      <c r="E985">
        <f>128+INT(127*グラフ!$A$1*(COS(C985+2*PI()/3)-グラフ!$B$1*COS(3*C985)))</f>
        <v>31</v>
      </c>
      <c r="F985">
        <f t="shared" si="123"/>
        <v>1</v>
      </c>
      <c r="G985">
        <f t="shared" si="124"/>
        <v>0</v>
      </c>
      <c r="H985">
        <f t="shared" si="125"/>
        <v>1</v>
      </c>
      <c r="I985">
        <f t="shared" si="126"/>
        <v>1</v>
      </c>
      <c r="J985">
        <f t="shared" si="127"/>
        <v>0</v>
      </c>
      <c r="K985" s="1">
        <f t="shared" si="121"/>
        <v>0.81859075276067417</v>
      </c>
    </row>
    <row r="986" spans="1:11" x14ac:dyDescent="0.25">
      <c r="A986">
        <v>984</v>
      </c>
      <c r="B986">
        <f t="shared" si="122"/>
        <v>216</v>
      </c>
      <c r="C986" s="1">
        <f t="shared" si="120"/>
        <v>0.78539816339744828</v>
      </c>
      <c r="D986">
        <f>128+INT(127*グラフ!$A$1*(COS(C986)-グラフ!$B$1*COS(3*C986)))</f>
        <v>222</v>
      </c>
      <c r="E986">
        <f>128+INT(127*グラフ!$A$1*(COS(C986+2*PI()/3)-グラフ!$B$1*COS(3*C986)))</f>
        <v>31</v>
      </c>
      <c r="F986">
        <f t="shared" si="123"/>
        <v>1</v>
      </c>
      <c r="G986">
        <f t="shared" si="124"/>
        <v>0</v>
      </c>
      <c r="H986">
        <f t="shared" si="125"/>
        <v>1</v>
      </c>
      <c r="I986">
        <f t="shared" si="126"/>
        <v>1</v>
      </c>
      <c r="J986">
        <f t="shared" si="127"/>
        <v>0</v>
      </c>
      <c r="K986" s="1">
        <f t="shared" si="121"/>
        <v>0.81929938263270274</v>
      </c>
    </row>
    <row r="987" spans="1:11" x14ac:dyDescent="0.25">
      <c r="A987">
        <v>985</v>
      </c>
      <c r="B987">
        <f t="shared" si="122"/>
        <v>217</v>
      </c>
      <c r="C987" s="1">
        <f t="shared" si="120"/>
        <v>0.78539816339744828</v>
      </c>
      <c r="D987">
        <f>128+INT(127*グラフ!$A$1*(COS(C987)-グラフ!$B$1*COS(3*C987)))</f>
        <v>222</v>
      </c>
      <c r="E987">
        <f>128+INT(127*グラフ!$A$1*(COS(C987+2*PI()/3)-グラフ!$B$1*COS(3*C987)))</f>
        <v>31</v>
      </c>
      <c r="F987">
        <f t="shared" si="123"/>
        <v>1</v>
      </c>
      <c r="G987">
        <f t="shared" si="124"/>
        <v>0</v>
      </c>
      <c r="H987">
        <f t="shared" si="125"/>
        <v>1</v>
      </c>
      <c r="I987">
        <f t="shared" si="126"/>
        <v>1</v>
      </c>
      <c r="J987">
        <f t="shared" si="127"/>
        <v>0</v>
      </c>
      <c r="K987" s="1">
        <f t="shared" si="121"/>
        <v>0.82000524441929379</v>
      </c>
    </row>
    <row r="988" spans="1:11" x14ac:dyDescent="0.25">
      <c r="A988">
        <v>986</v>
      </c>
      <c r="B988">
        <f t="shared" si="122"/>
        <v>218</v>
      </c>
      <c r="C988" s="1">
        <f t="shared" si="120"/>
        <v>0.78539816339744828</v>
      </c>
      <c r="D988">
        <f>128+INT(127*グラフ!$A$1*(COS(C988)-グラフ!$B$1*COS(3*C988)))</f>
        <v>222</v>
      </c>
      <c r="E988">
        <f>128+INT(127*グラフ!$A$1*(COS(C988+2*PI()/3)-グラフ!$B$1*COS(3*C988)))</f>
        <v>31</v>
      </c>
      <c r="F988">
        <f t="shared" si="123"/>
        <v>1</v>
      </c>
      <c r="G988">
        <f t="shared" si="124"/>
        <v>0</v>
      </c>
      <c r="H988">
        <f t="shared" si="125"/>
        <v>1</v>
      </c>
      <c r="I988">
        <f t="shared" si="126"/>
        <v>1</v>
      </c>
      <c r="J988">
        <f t="shared" si="127"/>
        <v>0</v>
      </c>
      <c r="K988" s="1">
        <f t="shared" si="121"/>
        <v>0.82070834893328093</v>
      </c>
    </row>
    <row r="989" spans="1:11" x14ac:dyDescent="0.25">
      <c r="A989">
        <v>987</v>
      </c>
      <c r="B989">
        <f t="shared" si="122"/>
        <v>219</v>
      </c>
      <c r="C989" s="1">
        <f t="shared" si="120"/>
        <v>0.78539816339744828</v>
      </c>
      <c r="D989">
        <f>128+INT(127*グラフ!$A$1*(COS(C989)-グラフ!$B$1*COS(3*C989)))</f>
        <v>222</v>
      </c>
      <c r="E989">
        <f>128+INT(127*グラフ!$A$1*(COS(C989+2*PI()/3)-グラフ!$B$1*COS(3*C989)))</f>
        <v>31</v>
      </c>
      <c r="F989">
        <f t="shared" si="123"/>
        <v>1</v>
      </c>
      <c r="G989">
        <f t="shared" si="124"/>
        <v>0</v>
      </c>
      <c r="H989">
        <f t="shared" si="125"/>
        <v>1</v>
      </c>
      <c r="I989">
        <f t="shared" si="126"/>
        <v>1</v>
      </c>
      <c r="J989">
        <f t="shared" si="127"/>
        <v>0</v>
      </c>
      <c r="K989" s="1">
        <f t="shared" si="121"/>
        <v>0.82140870694526025</v>
      </c>
    </row>
    <row r="990" spans="1:11" x14ac:dyDescent="0.25">
      <c r="A990">
        <v>988</v>
      </c>
      <c r="B990">
        <f t="shared" si="122"/>
        <v>220</v>
      </c>
      <c r="C990" s="1">
        <f t="shared" si="120"/>
        <v>0.78539816339744828</v>
      </c>
      <c r="D990">
        <f>128+INT(127*グラフ!$A$1*(COS(C990)-グラフ!$B$1*COS(3*C990)))</f>
        <v>222</v>
      </c>
      <c r="E990">
        <f>128+INT(127*グラフ!$A$1*(COS(C990+2*PI()/3)-グラフ!$B$1*COS(3*C990)))</f>
        <v>31</v>
      </c>
      <c r="F990">
        <f t="shared" si="123"/>
        <v>1</v>
      </c>
      <c r="G990">
        <f t="shared" si="124"/>
        <v>0</v>
      </c>
      <c r="H990">
        <f t="shared" si="125"/>
        <v>1</v>
      </c>
      <c r="I990">
        <f t="shared" si="126"/>
        <v>1</v>
      </c>
      <c r="J990">
        <f t="shared" si="127"/>
        <v>0</v>
      </c>
      <c r="K990" s="1">
        <f t="shared" si="121"/>
        <v>0.82210632918375537</v>
      </c>
    </row>
    <row r="991" spans="1:11" x14ac:dyDescent="0.25">
      <c r="A991">
        <v>989</v>
      </c>
      <c r="B991">
        <f t="shared" si="122"/>
        <v>221</v>
      </c>
      <c r="C991" s="1">
        <f t="shared" si="120"/>
        <v>0.78539816339744828</v>
      </c>
      <c r="D991">
        <f>128+INT(127*グラフ!$A$1*(COS(C991)-グラフ!$B$1*COS(3*C991)))</f>
        <v>222</v>
      </c>
      <c r="E991">
        <f>128+INT(127*グラフ!$A$1*(COS(C991+2*PI()/3)-グラフ!$B$1*COS(3*C991)))</f>
        <v>31</v>
      </c>
      <c r="F991">
        <f t="shared" si="123"/>
        <v>1</v>
      </c>
      <c r="G991">
        <f t="shared" si="124"/>
        <v>0</v>
      </c>
      <c r="H991">
        <f t="shared" si="125"/>
        <v>1</v>
      </c>
      <c r="I991">
        <f t="shared" si="126"/>
        <v>1</v>
      </c>
      <c r="J991">
        <f t="shared" si="127"/>
        <v>0</v>
      </c>
      <c r="K991" s="1">
        <f t="shared" si="121"/>
        <v>0.82280122633538133</v>
      </c>
    </row>
    <row r="992" spans="1:11" x14ac:dyDescent="0.25">
      <c r="A992">
        <v>990</v>
      </c>
      <c r="B992">
        <f t="shared" si="122"/>
        <v>222</v>
      </c>
      <c r="C992" s="1">
        <f t="shared" si="120"/>
        <v>0.78539816339744828</v>
      </c>
      <c r="D992">
        <f>128+INT(127*グラフ!$A$1*(COS(C992)-グラフ!$B$1*COS(3*C992)))</f>
        <v>222</v>
      </c>
      <c r="E992">
        <f>128+INT(127*グラフ!$A$1*(COS(C992+2*PI()/3)-グラフ!$B$1*COS(3*C992)))</f>
        <v>31</v>
      </c>
      <c r="F992">
        <f t="shared" si="123"/>
        <v>0</v>
      </c>
      <c r="G992">
        <f t="shared" si="124"/>
        <v>0</v>
      </c>
      <c r="H992">
        <f t="shared" si="125"/>
        <v>0</v>
      </c>
      <c r="I992">
        <f t="shared" si="126"/>
        <v>0</v>
      </c>
      <c r="J992">
        <f t="shared" si="127"/>
        <v>0</v>
      </c>
      <c r="K992" s="1">
        <f t="shared" si="121"/>
        <v>0.81958715904500878</v>
      </c>
    </row>
    <row r="993" spans="1:11" x14ac:dyDescent="0.25">
      <c r="A993">
        <v>991</v>
      </c>
      <c r="B993">
        <f t="shared" si="122"/>
        <v>223</v>
      </c>
      <c r="C993" s="1">
        <f t="shared" si="120"/>
        <v>0.78539816339744828</v>
      </c>
      <c r="D993">
        <f>128+INT(127*グラフ!$A$1*(COS(C993)-グラフ!$B$1*COS(3*C993)))</f>
        <v>222</v>
      </c>
      <c r="E993">
        <f>128+INT(127*グラフ!$A$1*(COS(C993+2*PI()/3)-グラフ!$B$1*COS(3*C993)))</f>
        <v>31</v>
      </c>
      <c r="F993">
        <f t="shared" si="123"/>
        <v>0</v>
      </c>
      <c r="G993">
        <f t="shared" si="124"/>
        <v>0</v>
      </c>
      <c r="H993">
        <f t="shared" si="125"/>
        <v>0</v>
      </c>
      <c r="I993">
        <f t="shared" si="126"/>
        <v>0</v>
      </c>
      <c r="J993">
        <f t="shared" si="127"/>
        <v>0</v>
      </c>
      <c r="K993" s="1">
        <f t="shared" si="121"/>
        <v>0.81638564670498925</v>
      </c>
    </row>
    <row r="994" spans="1:11" x14ac:dyDescent="0.25">
      <c r="A994">
        <v>992</v>
      </c>
      <c r="B994">
        <f t="shared" si="122"/>
        <v>224</v>
      </c>
      <c r="C994" s="1">
        <f t="shared" si="120"/>
        <v>0.78539816339744828</v>
      </c>
      <c r="D994">
        <f>128+INT(127*グラフ!$A$1*(COS(C994)-グラフ!$B$1*COS(3*C994)))</f>
        <v>222</v>
      </c>
      <c r="E994">
        <f>128+INT(127*グラフ!$A$1*(COS(C994+2*PI()/3)-グラフ!$B$1*COS(3*C994)))</f>
        <v>31</v>
      </c>
      <c r="F994">
        <f t="shared" si="123"/>
        <v>0</v>
      </c>
      <c r="G994">
        <f t="shared" si="124"/>
        <v>0</v>
      </c>
      <c r="H994">
        <f t="shared" si="125"/>
        <v>0</v>
      </c>
      <c r="I994">
        <f t="shared" si="126"/>
        <v>0</v>
      </c>
      <c r="J994">
        <f t="shared" si="127"/>
        <v>0</v>
      </c>
      <c r="K994" s="1">
        <f t="shared" si="121"/>
        <v>0.8131966402725479</v>
      </c>
    </row>
    <row r="995" spans="1:11" x14ac:dyDescent="0.25">
      <c r="A995">
        <v>993</v>
      </c>
      <c r="B995">
        <f t="shared" si="122"/>
        <v>225</v>
      </c>
      <c r="C995" s="1">
        <f t="shared" si="120"/>
        <v>0.78539816339744828</v>
      </c>
      <c r="D995">
        <f>128+INT(127*グラフ!$A$1*(COS(C995)-グラフ!$B$1*COS(3*C995)))</f>
        <v>222</v>
      </c>
      <c r="E995">
        <f>128+INT(127*グラフ!$A$1*(COS(C995+2*PI()/3)-グラフ!$B$1*COS(3*C995)))</f>
        <v>31</v>
      </c>
      <c r="F995">
        <f t="shared" si="123"/>
        <v>0</v>
      </c>
      <c r="G995">
        <f t="shared" si="124"/>
        <v>0</v>
      </c>
      <c r="H995">
        <f t="shared" si="125"/>
        <v>0</v>
      </c>
      <c r="I995">
        <f t="shared" si="126"/>
        <v>0</v>
      </c>
      <c r="J995">
        <f t="shared" si="127"/>
        <v>0</v>
      </c>
      <c r="K995" s="1">
        <f t="shared" si="121"/>
        <v>0.8100200908964833</v>
      </c>
    </row>
    <row r="996" spans="1:11" x14ac:dyDescent="0.25">
      <c r="A996">
        <v>994</v>
      </c>
      <c r="B996">
        <f t="shared" si="122"/>
        <v>226</v>
      </c>
      <c r="C996" s="1">
        <f t="shared" si="120"/>
        <v>0.78539816339744828</v>
      </c>
      <c r="D996">
        <f>128+INT(127*グラフ!$A$1*(COS(C996)-グラフ!$B$1*COS(3*C996)))</f>
        <v>222</v>
      </c>
      <c r="E996">
        <f>128+INT(127*グラフ!$A$1*(COS(C996+2*PI()/3)-グラフ!$B$1*COS(3*C996)))</f>
        <v>31</v>
      </c>
      <c r="F996">
        <f t="shared" si="123"/>
        <v>0</v>
      </c>
      <c r="G996">
        <f t="shared" si="124"/>
        <v>0</v>
      </c>
      <c r="H996">
        <f t="shared" si="125"/>
        <v>0</v>
      </c>
      <c r="I996">
        <f t="shared" si="126"/>
        <v>0</v>
      </c>
      <c r="J996">
        <f t="shared" si="127"/>
        <v>0</v>
      </c>
      <c r="K996" s="1">
        <f t="shared" si="121"/>
        <v>0.80685594991641896</v>
      </c>
    </row>
    <row r="997" spans="1:11" x14ac:dyDescent="0.25">
      <c r="A997">
        <v>995</v>
      </c>
      <c r="B997">
        <f t="shared" si="122"/>
        <v>227</v>
      </c>
      <c r="C997" s="1">
        <f t="shared" si="120"/>
        <v>0.78539816339744828</v>
      </c>
      <c r="D997">
        <f>128+INT(127*グラフ!$A$1*(COS(C997)-グラフ!$B$1*COS(3*C997)))</f>
        <v>222</v>
      </c>
      <c r="E997">
        <f>128+INT(127*グラフ!$A$1*(COS(C997+2*PI()/3)-グラフ!$B$1*COS(3*C997)))</f>
        <v>31</v>
      </c>
      <c r="F997">
        <f t="shared" si="123"/>
        <v>0</v>
      </c>
      <c r="G997">
        <f t="shared" si="124"/>
        <v>0</v>
      </c>
      <c r="H997">
        <f t="shared" si="125"/>
        <v>0</v>
      </c>
      <c r="I997">
        <f t="shared" si="126"/>
        <v>0</v>
      </c>
      <c r="J997">
        <f t="shared" si="127"/>
        <v>0</v>
      </c>
      <c r="K997" s="1">
        <f t="shared" si="121"/>
        <v>0.80370416886205798</v>
      </c>
    </row>
    <row r="998" spans="1:11" x14ac:dyDescent="0.25">
      <c r="A998">
        <v>996</v>
      </c>
      <c r="B998">
        <f t="shared" si="122"/>
        <v>228</v>
      </c>
      <c r="C998" s="1">
        <f t="shared" si="120"/>
        <v>0.78539816339744828</v>
      </c>
      <c r="D998">
        <f>128+INT(127*グラフ!$A$1*(COS(C998)-グラフ!$B$1*COS(3*C998)))</f>
        <v>222</v>
      </c>
      <c r="E998">
        <f>128+INT(127*グラフ!$A$1*(COS(C998+2*PI()/3)-グラフ!$B$1*COS(3*C998)))</f>
        <v>31</v>
      </c>
      <c r="F998">
        <f t="shared" si="123"/>
        <v>0</v>
      </c>
      <c r="G998">
        <f t="shared" si="124"/>
        <v>0</v>
      </c>
      <c r="H998">
        <f t="shared" si="125"/>
        <v>0</v>
      </c>
      <c r="I998">
        <f t="shared" si="126"/>
        <v>0</v>
      </c>
      <c r="J998">
        <f t="shared" si="127"/>
        <v>0</v>
      </c>
      <c r="K998" s="1">
        <f t="shared" si="121"/>
        <v>0.80056469945244058</v>
      </c>
    </row>
    <row r="999" spans="1:11" x14ac:dyDescent="0.25">
      <c r="A999">
        <v>997</v>
      </c>
      <c r="B999">
        <f t="shared" si="122"/>
        <v>229</v>
      </c>
      <c r="C999" s="1">
        <f t="shared" si="120"/>
        <v>0.78539816339744828</v>
      </c>
      <c r="D999">
        <f>128+INT(127*グラフ!$A$1*(COS(C999)-グラフ!$B$1*COS(3*C999)))</f>
        <v>222</v>
      </c>
      <c r="E999">
        <f>128+INT(127*グラフ!$A$1*(COS(C999+2*PI()/3)-グラフ!$B$1*COS(3*C999)))</f>
        <v>31</v>
      </c>
      <c r="F999">
        <f t="shared" si="123"/>
        <v>0</v>
      </c>
      <c r="G999">
        <f t="shared" si="124"/>
        <v>0</v>
      </c>
      <c r="H999">
        <f t="shared" si="125"/>
        <v>0</v>
      </c>
      <c r="I999">
        <f t="shared" si="126"/>
        <v>0</v>
      </c>
      <c r="J999">
        <f t="shared" si="127"/>
        <v>0</v>
      </c>
      <c r="K999" s="1">
        <f t="shared" si="121"/>
        <v>0.79743749359520444</v>
      </c>
    </row>
    <row r="1000" spans="1:11" x14ac:dyDescent="0.25">
      <c r="A1000">
        <v>998</v>
      </c>
      <c r="B1000">
        <f t="shared" si="122"/>
        <v>230</v>
      </c>
      <c r="C1000" s="1">
        <f t="shared" si="120"/>
        <v>0.78539816339744828</v>
      </c>
      <c r="D1000">
        <f>128+INT(127*グラフ!$A$1*(COS(C1000)-グラフ!$B$1*COS(3*C1000)))</f>
        <v>222</v>
      </c>
      <c r="E1000">
        <f>128+INT(127*グラフ!$A$1*(COS(C1000+2*PI()/3)-グラフ!$B$1*COS(3*C1000)))</f>
        <v>31</v>
      </c>
      <c r="F1000">
        <f t="shared" si="123"/>
        <v>0</v>
      </c>
      <c r="G1000">
        <f t="shared" si="124"/>
        <v>0</v>
      </c>
      <c r="H1000">
        <f t="shared" si="125"/>
        <v>0</v>
      </c>
      <c r="I1000">
        <f t="shared" si="126"/>
        <v>0</v>
      </c>
      <c r="J1000">
        <f t="shared" si="127"/>
        <v>0</v>
      </c>
      <c r="K1000" s="1">
        <f t="shared" si="121"/>
        <v>0.7943225033858482</v>
      </c>
    </row>
    <row r="1001" spans="1:11" x14ac:dyDescent="0.25">
      <c r="A1001">
        <v>999</v>
      </c>
      <c r="B1001">
        <f t="shared" si="122"/>
        <v>231</v>
      </c>
      <c r="C1001" s="1">
        <f t="shared" si="120"/>
        <v>0.78539816339744828</v>
      </c>
      <c r="D1001">
        <f>128+INT(127*グラフ!$A$1*(COS(C1001)-グラフ!$B$1*COS(3*C1001)))</f>
        <v>222</v>
      </c>
      <c r="E1001">
        <f>128+INT(127*グラフ!$A$1*(COS(C1001+2*PI()/3)-グラフ!$B$1*COS(3*C1001)))</f>
        <v>31</v>
      </c>
      <c r="F1001">
        <f t="shared" si="123"/>
        <v>0</v>
      </c>
      <c r="G1001">
        <f t="shared" si="124"/>
        <v>0</v>
      </c>
      <c r="H1001">
        <f t="shared" si="125"/>
        <v>0</v>
      </c>
      <c r="I1001">
        <f t="shared" si="126"/>
        <v>0</v>
      </c>
      <c r="J1001">
        <f t="shared" si="127"/>
        <v>0</v>
      </c>
      <c r="K1001" s="1">
        <f t="shared" si="121"/>
        <v>0.79121968110699725</v>
      </c>
    </row>
    <row r="1002" spans="1:11" x14ac:dyDescent="0.25">
      <c r="A1002">
        <v>1000</v>
      </c>
      <c r="B1002">
        <f t="shared" si="122"/>
        <v>232</v>
      </c>
      <c r="C1002" s="1">
        <f t="shared" si="120"/>
        <v>0.78539816339744828</v>
      </c>
      <c r="D1002">
        <f>128+INT(127*グラフ!$A$1*(COS(C1002)-グラフ!$B$1*COS(3*C1002)))</f>
        <v>222</v>
      </c>
      <c r="E1002">
        <f>128+INT(127*グラフ!$A$1*(COS(C1002+2*PI()/3)-グラフ!$B$1*COS(3*C1002)))</f>
        <v>31</v>
      </c>
      <c r="F1002">
        <f t="shared" si="123"/>
        <v>0</v>
      </c>
      <c r="G1002">
        <f t="shared" si="124"/>
        <v>0</v>
      </c>
      <c r="H1002">
        <f t="shared" si="125"/>
        <v>0</v>
      </c>
      <c r="I1002">
        <f t="shared" si="126"/>
        <v>0</v>
      </c>
      <c r="J1002">
        <f t="shared" si="127"/>
        <v>0</v>
      </c>
      <c r="K1002" s="1">
        <f t="shared" si="121"/>
        <v>0.788128979227673</v>
      </c>
    </row>
    <row r="1003" spans="1:11" x14ac:dyDescent="0.25">
      <c r="A1003">
        <v>1001</v>
      </c>
      <c r="B1003">
        <f t="shared" si="122"/>
        <v>233</v>
      </c>
      <c r="C1003" s="1">
        <f t="shared" si="120"/>
        <v>0.78539816339744828</v>
      </c>
      <c r="D1003">
        <f>128+INT(127*グラフ!$A$1*(COS(C1003)-グラフ!$B$1*COS(3*C1003)))</f>
        <v>222</v>
      </c>
      <c r="E1003">
        <f>128+INT(127*グラフ!$A$1*(COS(C1003+2*PI()/3)-グラフ!$B$1*COS(3*C1003)))</f>
        <v>31</v>
      </c>
      <c r="F1003">
        <f t="shared" si="123"/>
        <v>0</v>
      </c>
      <c r="G1003">
        <f t="shared" si="124"/>
        <v>0</v>
      </c>
      <c r="H1003">
        <f t="shared" si="125"/>
        <v>0</v>
      </c>
      <c r="I1003">
        <f t="shared" si="126"/>
        <v>0</v>
      </c>
      <c r="J1003">
        <f t="shared" si="127"/>
        <v>0</v>
      </c>
      <c r="K1003" s="1">
        <f t="shared" si="121"/>
        <v>0.78505035040256488</v>
      </c>
    </row>
    <row r="1004" spans="1:11" x14ac:dyDescent="0.25">
      <c r="A1004">
        <v>1002</v>
      </c>
      <c r="B1004">
        <f t="shared" si="122"/>
        <v>234</v>
      </c>
      <c r="C1004" s="1">
        <f t="shared" si="120"/>
        <v>0.78539816339744828</v>
      </c>
      <c r="D1004">
        <f>128+INT(127*グラフ!$A$1*(COS(C1004)-グラフ!$B$1*COS(3*C1004)))</f>
        <v>222</v>
      </c>
      <c r="E1004">
        <f>128+INT(127*グラフ!$A$1*(COS(C1004+2*PI()/3)-グラフ!$B$1*COS(3*C1004)))</f>
        <v>31</v>
      </c>
      <c r="F1004">
        <f t="shared" si="123"/>
        <v>0</v>
      </c>
      <c r="G1004">
        <f t="shared" si="124"/>
        <v>0</v>
      </c>
      <c r="H1004">
        <f t="shared" si="125"/>
        <v>0</v>
      </c>
      <c r="I1004">
        <f t="shared" si="126"/>
        <v>0</v>
      </c>
      <c r="J1004">
        <f t="shared" si="127"/>
        <v>0</v>
      </c>
      <c r="K1004" s="1">
        <f t="shared" si="121"/>
        <v>0.78198374747130484</v>
      </c>
    </row>
    <row r="1005" spans="1:11" x14ac:dyDescent="0.25">
      <c r="A1005">
        <v>1003</v>
      </c>
      <c r="B1005">
        <f t="shared" si="122"/>
        <v>235</v>
      </c>
      <c r="C1005" s="1">
        <f t="shared" si="120"/>
        <v>0.78539816339744828</v>
      </c>
      <c r="D1005">
        <f>128+INT(127*グラフ!$A$1*(COS(C1005)-グラフ!$B$1*COS(3*C1005)))</f>
        <v>222</v>
      </c>
      <c r="E1005">
        <f>128+INT(127*グラフ!$A$1*(COS(C1005+2*PI()/3)-グラフ!$B$1*COS(3*C1005)))</f>
        <v>31</v>
      </c>
      <c r="F1005">
        <f t="shared" si="123"/>
        <v>0</v>
      </c>
      <c r="G1005">
        <f t="shared" si="124"/>
        <v>0</v>
      </c>
      <c r="H1005">
        <f t="shared" si="125"/>
        <v>0</v>
      </c>
      <c r="I1005">
        <f t="shared" si="126"/>
        <v>0</v>
      </c>
      <c r="J1005">
        <f t="shared" si="127"/>
        <v>0</v>
      </c>
      <c r="K1005" s="1">
        <f t="shared" si="121"/>
        <v>0.77892912345774501</v>
      </c>
    </row>
    <row r="1006" spans="1:11" x14ac:dyDescent="0.25">
      <c r="A1006">
        <v>1004</v>
      </c>
      <c r="B1006">
        <f t="shared" si="122"/>
        <v>236</v>
      </c>
      <c r="C1006" s="1">
        <f t="shared" si="120"/>
        <v>0.78539816339744828</v>
      </c>
      <c r="D1006">
        <f>128+INT(127*グラフ!$A$1*(COS(C1006)-グラフ!$B$1*COS(3*C1006)))</f>
        <v>222</v>
      </c>
      <c r="E1006">
        <f>128+INT(127*グラフ!$A$1*(COS(C1006+2*PI()/3)-グラフ!$B$1*COS(3*C1006)))</f>
        <v>31</v>
      </c>
      <c r="F1006">
        <f t="shared" si="123"/>
        <v>0</v>
      </c>
      <c r="G1006">
        <f t="shared" si="124"/>
        <v>0</v>
      </c>
      <c r="H1006">
        <f t="shared" si="125"/>
        <v>0</v>
      </c>
      <c r="I1006">
        <f t="shared" si="126"/>
        <v>0</v>
      </c>
      <c r="J1006">
        <f t="shared" si="127"/>
        <v>0</v>
      </c>
      <c r="K1006" s="1">
        <f t="shared" si="121"/>
        <v>0.7758864315692382</v>
      </c>
    </row>
    <row r="1007" spans="1:11" x14ac:dyDescent="0.25">
      <c r="A1007">
        <v>1005</v>
      </c>
      <c r="B1007">
        <f t="shared" si="122"/>
        <v>237</v>
      </c>
      <c r="C1007" s="1">
        <f t="shared" si="120"/>
        <v>0.78539816339744828</v>
      </c>
      <c r="D1007">
        <f>128+INT(127*グラフ!$A$1*(COS(C1007)-グラフ!$B$1*COS(3*C1007)))</f>
        <v>222</v>
      </c>
      <c r="E1007">
        <f>128+INT(127*グラフ!$A$1*(COS(C1007+2*PI()/3)-グラフ!$B$1*COS(3*C1007)))</f>
        <v>31</v>
      </c>
      <c r="F1007">
        <f t="shared" si="123"/>
        <v>0</v>
      </c>
      <c r="G1007">
        <f t="shared" si="124"/>
        <v>0</v>
      </c>
      <c r="H1007">
        <f t="shared" si="125"/>
        <v>0</v>
      </c>
      <c r="I1007">
        <f t="shared" si="126"/>
        <v>0</v>
      </c>
      <c r="J1007">
        <f t="shared" si="127"/>
        <v>0</v>
      </c>
      <c r="K1007" s="1">
        <f t="shared" si="121"/>
        <v>0.77285562519592088</v>
      </c>
    </row>
    <row r="1008" spans="1:11" x14ac:dyDescent="0.25">
      <c r="A1008">
        <v>1006</v>
      </c>
      <c r="B1008">
        <f t="shared" si="122"/>
        <v>238</v>
      </c>
      <c r="C1008" s="1">
        <f t="shared" si="120"/>
        <v>0.78539816339744828</v>
      </c>
      <c r="D1008">
        <f>128+INT(127*グラフ!$A$1*(COS(C1008)-グラフ!$B$1*COS(3*C1008)))</f>
        <v>222</v>
      </c>
      <c r="E1008">
        <f>128+INT(127*グラフ!$A$1*(COS(C1008+2*PI()/3)-グラフ!$B$1*COS(3*C1008)))</f>
        <v>31</v>
      </c>
      <c r="F1008">
        <f t="shared" si="123"/>
        <v>0</v>
      </c>
      <c r="G1008">
        <f t="shared" si="124"/>
        <v>0</v>
      </c>
      <c r="H1008">
        <f t="shared" si="125"/>
        <v>0</v>
      </c>
      <c r="I1008">
        <f t="shared" si="126"/>
        <v>0</v>
      </c>
      <c r="J1008">
        <f t="shared" si="127"/>
        <v>0</v>
      </c>
      <c r="K1008" s="1">
        <f t="shared" si="121"/>
        <v>0.76983665790999933</v>
      </c>
    </row>
    <row r="1009" spans="1:11" x14ac:dyDescent="0.25">
      <c r="A1009">
        <v>1007</v>
      </c>
      <c r="B1009">
        <f t="shared" si="122"/>
        <v>239</v>
      </c>
      <c r="C1009" s="1">
        <f t="shared" si="120"/>
        <v>0.78539816339744828</v>
      </c>
      <c r="D1009">
        <f>128+INT(127*グラフ!$A$1*(COS(C1009)-グラフ!$B$1*COS(3*C1009)))</f>
        <v>222</v>
      </c>
      <c r="E1009">
        <f>128+INT(127*グラフ!$A$1*(COS(C1009+2*PI()/3)-グラフ!$B$1*COS(3*C1009)))</f>
        <v>31</v>
      </c>
      <c r="F1009">
        <f t="shared" si="123"/>
        <v>0</v>
      </c>
      <c r="G1009">
        <f t="shared" si="124"/>
        <v>0</v>
      </c>
      <c r="H1009">
        <f t="shared" si="125"/>
        <v>0</v>
      </c>
      <c r="I1009">
        <f t="shared" si="126"/>
        <v>0</v>
      </c>
      <c r="J1009">
        <f t="shared" si="127"/>
        <v>0</v>
      </c>
      <c r="K1009" s="1">
        <f t="shared" si="121"/>
        <v>0.76682948346503843</v>
      </c>
    </row>
    <row r="1010" spans="1:11" x14ac:dyDescent="0.25">
      <c r="A1010">
        <v>1008</v>
      </c>
      <c r="B1010">
        <f t="shared" si="122"/>
        <v>240</v>
      </c>
      <c r="C1010" s="1">
        <f t="shared" si="120"/>
        <v>0.78539816339744828</v>
      </c>
      <c r="D1010">
        <f>128+INT(127*グラフ!$A$1*(COS(C1010)-グラフ!$B$1*COS(3*C1010)))</f>
        <v>222</v>
      </c>
      <c r="E1010">
        <f>128+INT(127*グラフ!$A$1*(COS(C1010+2*PI()/3)-グラフ!$B$1*COS(3*C1010)))</f>
        <v>31</v>
      </c>
      <c r="F1010">
        <f t="shared" si="123"/>
        <v>0</v>
      </c>
      <c r="G1010">
        <f t="shared" si="124"/>
        <v>0</v>
      </c>
      <c r="H1010">
        <f t="shared" si="125"/>
        <v>0</v>
      </c>
      <c r="I1010">
        <f t="shared" si="126"/>
        <v>0</v>
      </c>
      <c r="J1010">
        <f t="shared" si="127"/>
        <v>0</v>
      </c>
      <c r="K1010" s="1">
        <f t="shared" si="121"/>
        <v>0.7638340557952531</v>
      </c>
    </row>
    <row r="1011" spans="1:11" x14ac:dyDescent="0.25">
      <c r="A1011">
        <v>1009</v>
      </c>
      <c r="B1011">
        <f t="shared" si="122"/>
        <v>241</v>
      </c>
      <c r="C1011" s="1">
        <f t="shared" si="120"/>
        <v>0.78539816339744828</v>
      </c>
      <c r="D1011">
        <f>128+INT(127*グラフ!$A$1*(COS(C1011)-グラフ!$B$1*COS(3*C1011)))</f>
        <v>222</v>
      </c>
      <c r="E1011">
        <f>128+INT(127*グラフ!$A$1*(COS(C1011+2*PI()/3)-グラフ!$B$1*COS(3*C1011)))</f>
        <v>31</v>
      </c>
      <c r="F1011">
        <f t="shared" si="123"/>
        <v>0</v>
      </c>
      <c r="G1011">
        <f t="shared" si="124"/>
        <v>0</v>
      </c>
      <c r="H1011">
        <f t="shared" si="125"/>
        <v>0</v>
      </c>
      <c r="I1011">
        <f t="shared" si="126"/>
        <v>0</v>
      </c>
      <c r="J1011">
        <f t="shared" si="127"/>
        <v>0</v>
      </c>
      <c r="K1011" s="1">
        <f t="shared" si="121"/>
        <v>0.76085032901480287</v>
      </c>
    </row>
    <row r="1012" spans="1:11" x14ac:dyDescent="0.25">
      <c r="A1012">
        <v>1010</v>
      </c>
      <c r="B1012">
        <f t="shared" si="122"/>
        <v>242</v>
      </c>
      <c r="C1012" s="1">
        <f t="shared" si="120"/>
        <v>0.78539816339744828</v>
      </c>
      <c r="D1012">
        <f>128+INT(127*グラフ!$A$1*(COS(C1012)-グラフ!$B$1*COS(3*C1012)))</f>
        <v>222</v>
      </c>
      <c r="E1012">
        <f>128+INT(127*グラフ!$A$1*(COS(C1012+2*PI()/3)-グラフ!$B$1*COS(3*C1012)))</f>
        <v>31</v>
      </c>
      <c r="F1012">
        <f t="shared" si="123"/>
        <v>0</v>
      </c>
      <c r="G1012">
        <f t="shared" si="124"/>
        <v>0</v>
      </c>
      <c r="H1012">
        <f t="shared" si="125"/>
        <v>0</v>
      </c>
      <c r="I1012">
        <f t="shared" si="126"/>
        <v>0</v>
      </c>
      <c r="J1012">
        <f t="shared" si="127"/>
        <v>0</v>
      </c>
      <c r="K1012" s="1">
        <f t="shared" si="121"/>
        <v>0.75787825741708881</v>
      </c>
    </row>
    <row r="1013" spans="1:11" x14ac:dyDescent="0.25">
      <c r="A1013">
        <v>1011</v>
      </c>
      <c r="B1013">
        <f t="shared" si="122"/>
        <v>243</v>
      </c>
      <c r="C1013" s="1">
        <f t="shared" si="120"/>
        <v>0.78539816339744828</v>
      </c>
      <c r="D1013">
        <f>128+INT(127*グラフ!$A$1*(COS(C1013)-グラフ!$B$1*COS(3*C1013)))</f>
        <v>222</v>
      </c>
      <c r="E1013">
        <f>128+INT(127*グラフ!$A$1*(COS(C1013+2*PI()/3)-グラフ!$B$1*COS(3*C1013)))</f>
        <v>31</v>
      </c>
      <c r="F1013">
        <f t="shared" si="123"/>
        <v>0</v>
      </c>
      <c r="G1013">
        <f t="shared" si="124"/>
        <v>0</v>
      </c>
      <c r="H1013">
        <f t="shared" si="125"/>
        <v>0</v>
      </c>
      <c r="I1013">
        <f t="shared" si="126"/>
        <v>0</v>
      </c>
      <c r="J1013">
        <f t="shared" si="127"/>
        <v>0</v>
      </c>
      <c r="K1013" s="1">
        <f t="shared" si="121"/>
        <v>0.75491779547405335</v>
      </c>
    </row>
    <row r="1014" spans="1:11" x14ac:dyDescent="0.25">
      <c r="A1014">
        <v>1012</v>
      </c>
      <c r="B1014">
        <f t="shared" si="122"/>
        <v>244</v>
      </c>
      <c r="C1014" s="1">
        <f t="shared" si="120"/>
        <v>0.78539816339744828</v>
      </c>
      <c r="D1014">
        <f>128+INT(127*グラフ!$A$1*(COS(C1014)-グラフ!$B$1*COS(3*C1014)))</f>
        <v>222</v>
      </c>
      <c r="E1014">
        <f>128+INT(127*グラフ!$A$1*(COS(C1014+2*PI()/3)-グラフ!$B$1*COS(3*C1014)))</f>
        <v>31</v>
      </c>
      <c r="F1014">
        <f t="shared" si="123"/>
        <v>0</v>
      </c>
      <c r="G1014">
        <f t="shared" si="124"/>
        <v>0</v>
      </c>
      <c r="H1014">
        <f t="shared" si="125"/>
        <v>0</v>
      </c>
      <c r="I1014">
        <f t="shared" si="126"/>
        <v>0</v>
      </c>
      <c r="J1014">
        <f t="shared" si="127"/>
        <v>0</v>
      </c>
      <c r="K1014" s="1">
        <f t="shared" si="121"/>
        <v>0.75196889783548282</v>
      </c>
    </row>
    <row r="1015" spans="1:11" x14ac:dyDescent="0.25">
      <c r="A1015">
        <v>1013</v>
      </c>
      <c r="B1015">
        <f t="shared" si="122"/>
        <v>245</v>
      </c>
      <c r="C1015" s="1">
        <f t="shared" si="120"/>
        <v>0.78539816339744828</v>
      </c>
      <c r="D1015">
        <f>128+INT(127*グラフ!$A$1*(COS(C1015)-グラフ!$B$1*COS(3*C1015)))</f>
        <v>222</v>
      </c>
      <c r="E1015">
        <f>128+INT(127*グラフ!$A$1*(COS(C1015+2*PI()/3)-グラフ!$B$1*COS(3*C1015)))</f>
        <v>31</v>
      </c>
      <c r="F1015">
        <f t="shared" si="123"/>
        <v>0</v>
      </c>
      <c r="G1015">
        <f t="shared" si="124"/>
        <v>0</v>
      </c>
      <c r="H1015">
        <f t="shared" si="125"/>
        <v>0</v>
      </c>
      <c r="I1015">
        <f t="shared" si="126"/>
        <v>0</v>
      </c>
      <c r="J1015">
        <f t="shared" si="127"/>
        <v>0</v>
      </c>
      <c r="K1015" s="1">
        <f t="shared" si="121"/>
        <v>0.74903151932831291</v>
      </c>
    </row>
    <row r="1016" spans="1:11" x14ac:dyDescent="0.25">
      <c r="A1016">
        <v>1014</v>
      </c>
      <c r="B1016">
        <f t="shared" si="122"/>
        <v>246</v>
      </c>
      <c r="C1016" s="1">
        <f t="shared" si="120"/>
        <v>0.78539816339744828</v>
      </c>
      <c r="D1016">
        <f>128+INT(127*グラフ!$A$1*(COS(C1016)-グラフ!$B$1*COS(3*C1016)))</f>
        <v>222</v>
      </c>
      <c r="E1016">
        <f>128+INT(127*グラフ!$A$1*(COS(C1016+2*PI()/3)-グラフ!$B$1*COS(3*C1016)))</f>
        <v>31</v>
      </c>
      <c r="F1016">
        <f t="shared" si="123"/>
        <v>0</v>
      </c>
      <c r="G1016">
        <f t="shared" si="124"/>
        <v>0</v>
      </c>
      <c r="H1016">
        <f t="shared" si="125"/>
        <v>0</v>
      </c>
      <c r="I1016">
        <f t="shared" si="126"/>
        <v>0</v>
      </c>
      <c r="J1016">
        <f t="shared" si="127"/>
        <v>0</v>
      </c>
      <c r="K1016" s="1">
        <f t="shared" si="121"/>
        <v>0.74610561495593664</v>
      </c>
    </row>
    <row r="1017" spans="1:11" x14ac:dyDescent="0.25">
      <c r="A1017">
        <v>1015</v>
      </c>
      <c r="B1017">
        <f t="shared" si="122"/>
        <v>247</v>
      </c>
      <c r="C1017" s="1">
        <f t="shared" si="120"/>
        <v>0.78539816339744828</v>
      </c>
      <c r="D1017">
        <f>128+INT(127*グラフ!$A$1*(COS(C1017)-グラフ!$B$1*COS(3*C1017)))</f>
        <v>222</v>
      </c>
      <c r="E1017">
        <f>128+INT(127*グラフ!$A$1*(COS(C1017+2*PI()/3)-グラフ!$B$1*COS(3*C1017)))</f>
        <v>31</v>
      </c>
      <c r="F1017">
        <f t="shared" si="123"/>
        <v>0</v>
      </c>
      <c r="G1017">
        <f t="shared" si="124"/>
        <v>0</v>
      </c>
      <c r="H1017">
        <f t="shared" si="125"/>
        <v>0</v>
      </c>
      <c r="I1017">
        <f t="shared" si="126"/>
        <v>0</v>
      </c>
      <c r="J1017">
        <f t="shared" si="127"/>
        <v>0</v>
      </c>
      <c r="K1017" s="1">
        <f t="shared" si="121"/>
        <v>0.74319113989751506</v>
      </c>
    </row>
    <row r="1018" spans="1:11" x14ac:dyDescent="0.25">
      <c r="A1018">
        <v>1016</v>
      </c>
      <c r="B1018">
        <f t="shared" si="122"/>
        <v>248</v>
      </c>
      <c r="C1018" s="1">
        <f t="shared" si="120"/>
        <v>0.78539816339744828</v>
      </c>
      <c r="D1018">
        <f>128+INT(127*グラフ!$A$1*(COS(C1018)-グラフ!$B$1*COS(3*C1018)))</f>
        <v>222</v>
      </c>
      <c r="E1018">
        <f>128+INT(127*グラフ!$A$1*(COS(C1018+2*PI()/3)-グラフ!$B$1*COS(3*C1018)))</f>
        <v>31</v>
      </c>
      <c r="F1018">
        <f t="shared" si="123"/>
        <v>0</v>
      </c>
      <c r="G1018">
        <f t="shared" si="124"/>
        <v>0</v>
      </c>
      <c r="H1018">
        <f t="shared" si="125"/>
        <v>0</v>
      </c>
      <c r="I1018">
        <f t="shared" si="126"/>
        <v>0</v>
      </c>
      <c r="J1018">
        <f t="shared" si="127"/>
        <v>0</v>
      </c>
      <c r="K1018" s="1">
        <f t="shared" si="121"/>
        <v>0.74028804950729044</v>
      </c>
    </row>
    <row r="1019" spans="1:11" x14ac:dyDescent="0.25">
      <c r="A1019">
        <v>1017</v>
      </c>
      <c r="B1019">
        <f t="shared" si="122"/>
        <v>249</v>
      </c>
      <c r="C1019" s="1">
        <f t="shared" si="120"/>
        <v>0.78539816339744828</v>
      </c>
      <c r="D1019">
        <f>128+INT(127*グラフ!$A$1*(COS(C1019)-グラフ!$B$1*COS(3*C1019)))</f>
        <v>222</v>
      </c>
      <c r="E1019">
        <f>128+INT(127*グラフ!$A$1*(COS(C1019+2*PI()/3)-グラフ!$B$1*COS(3*C1019)))</f>
        <v>31</v>
      </c>
      <c r="F1019">
        <f t="shared" si="123"/>
        <v>0</v>
      </c>
      <c r="G1019">
        <f t="shared" si="124"/>
        <v>0</v>
      </c>
      <c r="H1019">
        <f t="shared" si="125"/>
        <v>0</v>
      </c>
      <c r="I1019">
        <f t="shared" si="126"/>
        <v>0</v>
      </c>
      <c r="J1019">
        <f t="shared" si="127"/>
        <v>0</v>
      </c>
      <c r="K1019" s="1">
        <f t="shared" si="121"/>
        <v>0.7373962993139026</v>
      </c>
    </row>
    <row r="1020" spans="1:11" x14ac:dyDescent="0.25">
      <c r="A1020">
        <v>1018</v>
      </c>
      <c r="B1020">
        <f t="shared" si="122"/>
        <v>250</v>
      </c>
      <c r="C1020" s="1">
        <f t="shared" si="120"/>
        <v>0.78539816339744828</v>
      </c>
      <c r="D1020">
        <f>128+INT(127*グラフ!$A$1*(COS(C1020)-グラフ!$B$1*COS(3*C1020)))</f>
        <v>222</v>
      </c>
      <c r="E1020">
        <f>128+INT(127*グラフ!$A$1*(COS(C1020+2*PI()/3)-グラフ!$B$1*COS(3*C1020)))</f>
        <v>31</v>
      </c>
      <c r="F1020">
        <f t="shared" si="123"/>
        <v>0</v>
      </c>
      <c r="G1020">
        <f t="shared" si="124"/>
        <v>0</v>
      </c>
      <c r="H1020">
        <f t="shared" si="125"/>
        <v>0</v>
      </c>
      <c r="I1020">
        <f t="shared" si="126"/>
        <v>0</v>
      </c>
      <c r="J1020">
        <f t="shared" si="127"/>
        <v>0</v>
      </c>
      <c r="K1020" s="1">
        <f t="shared" si="121"/>
        <v>0.73451584501970768</v>
      </c>
    </row>
    <row r="1021" spans="1:11" x14ac:dyDescent="0.25">
      <c r="A1021">
        <v>1019</v>
      </c>
      <c r="B1021">
        <f t="shared" si="122"/>
        <v>251</v>
      </c>
      <c r="C1021" s="1">
        <f t="shared" si="120"/>
        <v>0.78539816339744828</v>
      </c>
      <c r="D1021">
        <f>128+INT(127*グラフ!$A$1*(COS(C1021)-グラフ!$B$1*COS(3*C1021)))</f>
        <v>222</v>
      </c>
      <c r="E1021">
        <f>128+INT(127*グラフ!$A$1*(COS(C1021+2*PI()/3)-グラフ!$B$1*COS(3*C1021)))</f>
        <v>31</v>
      </c>
      <c r="F1021">
        <f t="shared" si="123"/>
        <v>0</v>
      </c>
      <c r="G1021">
        <f t="shared" si="124"/>
        <v>0</v>
      </c>
      <c r="H1021">
        <f t="shared" si="125"/>
        <v>0</v>
      </c>
      <c r="I1021">
        <f t="shared" si="126"/>
        <v>0</v>
      </c>
      <c r="J1021">
        <f t="shared" si="127"/>
        <v>0</v>
      </c>
      <c r="K1021" s="1">
        <f t="shared" si="121"/>
        <v>0.73164664250009948</v>
      </c>
    </row>
    <row r="1022" spans="1:11" x14ac:dyDescent="0.25">
      <c r="A1022">
        <v>1020</v>
      </c>
      <c r="B1022">
        <f t="shared" si="122"/>
        <v>252</v>
      </c>
      <c r="C1022" s="1">
        <f t="shared" si="120"/>
        <v>0.78539816339744828</v>
      </c>
      <c r="D1022">
        <f>128+INT(127*グラフ!$A$1*(COS(C1022)-グラフ!$B$1*COS(3*C1022)))</f>
        <v>222</v>
      </c>
      <c r="E1022">
        <f>128+INT(127*グラフ!$A$1*(COS(C1022+2*PI()/3)-グラフ!$B$1*COS(3*C1022)))</f>
        <v>31</v>
      </c>
      <c r="F1022">
        <f t="shared" si="123"/>
        <v>0</v>
      </c>
      <c r="G1022">
        <f t="shared" si="124"/>
        <v>0</v>
      </c>
      <c r="H1022">
        <f t="shared" si="125"/>
        <v>0</v>
      </c>
      <c r="I1022">
        <f t="shared" si="126"/>
        <v>0</v>
      </c>
      <c r="J1022">
        <f t="shared" si="127"/>
        <v>0</v>
      </c>
      <c r="K1022" s="1">
        <f t="shared" si="121"/>
        <v>0.72878864780283348</v>
      </c>
    </row>
    <row r="1023" spans="1:11" x14ac:dyDescent="0.25">
      <c r="A1023">
        <v>1021</v>
      </c>
      <c r="B1023">
        <f t="shared" si="122"/>
        <v>253</v>
      </c>
      <c r="C1023" s="1">
        <f t="shared" si="120"/>
        <v>0.78539816339744828</v>
      </c>
      <c r="D1023">
        <f>128+INT(127*グラフ!$A$1*(COS(C1023)-グラフ!$B$1*COS(3*C1023)))</f>
        <v>222</v>
      </c>
      <c r="E1023">
        <f>128+INT(127*グラフ!$A$1*(COS(C1023+2*PI()/3)-グラフ!$B$1*COS(3*C1023)))</f>
        <v>31</v>
      </c>
      <c r="F1023">
        <f t="shared" si="123"/>
        <v>0</v>
      </c>
      <c r="G1023">
        <f t="shared" si="124"/>
        <v>0</v>
      </c>
      <c r="H1023">
        <f t="shared" si="125"/>
        <v>0</v>
      </c>
      <c r="I1023">
        <f t="shared" si="126"/>
        <v>0</v>
      </c>
      <c r="J1023">
        <f t="shared" si="127"/>
        <v>0</v>
      </c>
      <c r="K1023" s="1">
        <f t="shared" si="121"/>
        <v>0.72594181714735362</v>
      </c>
    </row>
    <row r="1024" spans="1:11" x14ac:dyDescent="0.25">
      <c r="A1024">
        <v>1022</v>
      </c>
      <c r="B1024">
        <f t="shared" si="122"/>
        <v>254</v>
      </c>
      <c r="C1024" s="1">
        <f t="shared" si="120"/>
        <v>0.78539816339744828</v>
      </c>
      <c r="D1024">
        <f>128+INT(127*グラフ!$A$1*(COS(C1024)-グラフ!$B$1*COS(3*C1024)))</f>
        <v>222</v>
      </c>
      <c r="E1024">
        <f>128+INT(127*グラフ!$A$1*(COS(C1024+2*PI()/3)-グラフ!$B$1*COS(3*C1024)))</f>
        <v>31</v>
      </c>
      <c r="F1024">
        <f t="shared" si="123"/>
        <v>0</v>
      </c>
      <c r="G1024">
        <f t="shared" si="124"/>
        <v>0</v>
      </c>
      <c r="H1024">
        <f t="shared" si="125"/>
        <v>0</v>
      </c>
      <c r="I1024">
        <f t="shared" si="126"/>
        <v>0</v>
      </c>
      <c r="J1024">
        <f t="shared" si="127"/>
        <v>0</v>
      </c>
      <c r="K1024" s="1">
        <f t="shared" si="121"/>
        <v>0.72310610692412181</v>
      </c>
    </row>
    <row r="1025" spans="1:11" x14ac:dyDescent="0.25">
      <c r="A1025">
        <v>1023</v>
      </c>
      <c r="B1025">
        <f t="shared" si="122"/>
        <v>255</v>
      </c>
      <c r="C1025" s="1">
        <f t="shared" si="120"/>
        <v>0.78539816339744828</v>
      </c>
      <c r="D1025">
        <f>128+INT(127*グラフ!$A$1*(COS(C1025)-グラフ!$B$1*COS(3*C1025)))</f>
        <v>222</v>
      </c>
      <c r="E1025">
        <f>128+INT(127*グラフ!$A$1*(COS(C1025+2*PI()/3)-グラフ!$B$1*COS(3*C1025)))</f>
        <v>31</v>
      </c>
      <c r="F1025">
        <f t="shared" si="123"/>
        <v>0</v>
      </c>
      <c r="G1025">
        <f t="shared" si="124"/>
        <v>0</v>
      </c>
      <c r="H1025">
        <f t="shared" si="125"/>
        <v>0</v>
      </c>
      <c r="I1025">
        <f t="shared" si="126"/>
        <v>0</v>
      </c>
      <c r="J1025">
        <f t="shared" si="127"/>
        <v>0</v>
      </c>
      <c r="K1025" s="1">
        <f t="shared" si="121"/>
        <v>0.72028147369394946</v>
      </c>
    </row>
    <row r="1026" spans="1:11" x14ac:dyDescent="0.25">
      <c r="A1026">
        <v>1024</v>
      </c>
      <c r="B1026">
        <f t="shared" si="122"/>
        <v>0</v>
      </c>
      <c r="C1026" s="1">
        <f t="shared" ref="C1026:C1089" si="128">2*PI()*(INT(A1026*$M$1)/24)</f>
        <v>1.0471975511965976</v>
      </c>
      <c r="D1026">
        <f>128+INT(127*グラフ!$A$1*(COS(C1026)-グラフ!$B$1*COS(3*C1026)))</f>
        <v>204</v>
      </c>
      <c r="E1026">
        <f>128+INT(127*グラフ!$A$1*(COS(C1026+2*PI()/3)-グラフ!$B$1*COS(3*C1026)))</f>
        <v>32</v>
      </c>
      <c r="F1026">
        <f t="shared" si="123"/>
        <v>1</v>
      </c>
      <c r="G1026">
        <f t="shared" si="124"/>
        <v>1</v>
      </c>
      <c r="H1026">
        <f t="shared" si="125"/>
        <v>0</v>
      </c>
      <c r="I1026">
        <f t="shared" si="126"/>
        <v>0</v>
      </c>
      <c r="J1026">
        <f t="shared" si="127"/>
        <v>0</v>
      </c>
      <c r="K1026" s="1">
        <f t="shared" ref="K1026:K1089" si="129">$M$3*K1025+$M$2*(I1026-J1026)</f>
        <v>0.71746787418733249</v>
      </c>
    </row>
    <row r="1027" spans="1:11" x14ac:dyDescent="0.25">
      <c r="A1027">
        <v>1025</v>
      </c>
      <c r="B1027">
        <f t="shared" ref="B1027:B1090" si="130">MOD(A1027,256)</f>
        <v>1</v>
      </c>
      <c r="C1027" s="1">
        <f t="shared" si="128"/>
        <v>1.0471975511965976</v>
      </c>
      <c r="D1027">
        <f>128+INT(127*グラフ!$A$1*(COS(C1027)-グラフ!$B$1*COS(3*C1027)))</f>
        <v>204</v>
      </c>
      <c r="E1027">
        <f>128+INT(127*グラフ!$A$1*(COS(C1027+2*PI()/3)-グラフ!$B$1*COS(3*C1027)))</f>
        <v>32</v>
      </c>
      <c r="F1027">
        <f t="shared" ref="F1027:F1090" si="131">IF(D1027&gt;B1027,1,0)</f>
        <v>1</v>
      </c>
      <c r="G1027">
        <f t="shared" ref="G1027:G1090" si="132">IF(E1027&gt;B1027,1,0)</f>
        <v>1</v>
      </c>
      <c r="H1027">
        <f t="shared" ref="H1027:H1090" si="133">IF(_xlfn.XOR(F1027,G1027),1,0)</f>
        <v>0</v>
      </c>
      <c r="I1027">
        <f t="shared" ref="I1027:I1090" si="134">IF(AND(F1027,H1027),1,0)</f>
        <v>0</v>
      </c>
      <c r="J1027">
        <f t="shared" ref="J1027:J1090" si="135">IF(AND(G1027,H1027),1,0)</f>
        <v>0</v>
      </c>
      <c r="K1027" s="1">
        <f t="shared" si="129"/>
        <v>0.71466526530378827</v>
      </c>
    </row>
    <row r="1028" spans="1:11" x14ac:dyDescent="0.25">
      <c r="A1028">
        <v>1026</v>
      </c>
      <c r="B1028">
        <f t="shared" si="130"/>
        <v>2</v>
      </c>
      <c r="C1028" s="1">
        <f t="shared" si="128"/>
        <v>1.0471975511965976</v>
      </c>
      <c r="D1028">
        <f>128+INT(127*グラフ!$A$1*(COS(C1028)-グラフ!$B$1*COS(3*C1028)))</f>
        <v>204</v>
      </c>
      <c r="E1028">
        <f>128+INT(127*グラフ!$A$1*(COS(C1028+2*PI()/3)-グラフ!$B$1*COS(3*C1028)))</f>
        <v>32</v>
      </c>
      <c r="F1028">
        <f t="shared" si="131"/>
        <v>1</v>
      </c>
      <c r="G1028">
        <f t="shared" si="132"/>
        <v>1</v>
      </c>
      <c r="H1028">
        <f t="shared" si="133"/>
        <v>0</v>
      </c>
      <c r="I1028">
        <f t="shared" si="134"/>
        <v>0</v>
      </c>
      <c r="J1028">
        <f t="shared" si="135"/>
        <v>0</v>
      </c>
      <c r="K1028" s="1">
        <f t="shared" si="129"/>
        <v>0.71187360411119538</v>
      </c>
    </row>
    <row r="1029" spans="1:11" x14ac:dyDescent="0.25">
      <c r="A1029">
        <v>1027</v>
      </c>
      <c r="B1029">
        <f t="shared" si="130"/>
        <v>3</v>
      </c>
      <c r="C1029" s="1">
        <f t="shared" si="128"/>
        <v>1.0471975511965976</v>
      </c>
      <c r="D1029">
        <f>128+INT(127*グラフ!$A$1*(COS(C1029)-グラフ!$B$1*COS(3*C1029)))</f>
        <v>204</v>
      </c>
      <c r="E1029">
        <f>128+INT(127*グラフ!$A$1*(COS(C1029+2*PI()/3)-グラフ!$B$1*COS(3*C1029)))</f>
        <v>32</v>
      </c>
      <c r="F1029">
        <f t="shared" si="131"/>
        <v>1</v>
      </c>
      <c r="G1029">
        <f t="shared" si="132"/>
        <v>1</v>
      </c>
      <c r="H1029">
        <f t="shared" si="133"/>
        <v>0</v>
      </c>
      <c r="I1029">
        <f t="shared" si="134"/>
        <v>0</v>
      </c>
      <c r="J1029">
        <f t="shared" si="135"/>
        <v>0</v>
      </c>
      <c r="K1029" s="1">
        <f t="shared" si="129"/>
        <v>0.70909284784513604</v>
      </c>
    </row>
    <row r="1030" spans="1:11" x14ac:dyDescent="0.25">
      <c r="A1030">
        <v>1028</v>
      </c>
      <c r="B1030">
        <f t="shared" si="130"/>
        <v>4</v>
      </c>
      <c r="C1030" s="1">
        <f t="shared" si="128"/>
        <v>1.0471975511965976</v>
      </c>
      <c r="D1030">
        <f>128+INT(127*グラフ!$A$1*(COS(C1030)-グラフ!$B$1*COS(3*C1030)))</f>
        <v>204</v>
      </c>
      <c r="E1030">
        <f>128+INT(127*グラフ!$A$1*(COS(C1030+2*PI()/3)-グラフ!$B$1*COS(3*C1030)))</f>
        <v>32</v>
      </c>
      <c r="F1030">
        <f t="shared" si="131"/>
        <v>1</v>
      </c>
      <c r="G1030">
        <f t="shared" si="132"/>
        <v>1</v>
      </c>
      <c r="H1030">
        <f t="shared" si="133"/>
        <v>0</v>
      </c>
      <c r="I1030">
        <f t="shared" si="134"/>
        <v>0</v>
      </c>
      <c r="J1030">
        <f t="shared" si="135"/>
        <v>0</v>
      </c>
      <c r="K1030" s="1">
        <f t="shared" si="129"/>
        <v>0.70632295390824096</v>
      </c>
    </row>
    <row r="1031" spans="1:11" x14ac:dyDescent="0.25">
      <c r="A1031">
        <v>1029</v>
      </c>
      <c r="B1031">
        <f t="shared" si="130"/>
        <v>5</v>
      </c>
      <c r="C1031" s="1">
        <f t="shared" si="128"/>
        <v>1.0471975511965976</v>
      </c>
      <c r="D1031">
        <f>128+INT(127*グラフ!$A$1*(COS(C1031)-グラフ!$B$1*COS(3*C1031)))</f>
        <v>204</v>
      </c>
      <c r="E1031">
        <f>128+INT(127*グラフ!$A$1*(COS(C1031+2*PI()/3)-グラフ!$B$1*COS(3*C1031)))</f>
        <v>32</v>
      </c>
      <c r="F1031">
        <f t="shared" si="131"/>
        <v>1</v>
      </c>
      <c r="G1031">
        <f t="shared" si="132"/>
        <v>1</v>
      </c>
      <c r="H1031">
        <f t="shared" si="133"/>
        <v>0</v>
      </c>
      <c r="I1031">
        <f t="shared" si="134"/>
        <v>0</v>
      </c>
      <c r="J1031">
        <f t="shared" si="135"/>
        <v>0</v>
      </c>
      <c r="K1031" s="1">
        <f t="shared" si="129"/>
        <v>0.70356387986953695</v>
      </c>
    </row>
    <row r="1032" spans="1:11" x14ac:dyDescent="0.25">
      <c r="A1032">
        <v>1030</v>
      </c>
      <c r="B1032">
        <f t="shared" si="130"/>
        <v>6</v>
      </c>
      <c r="C1032" s="1">
        <f t="shared" si="128"/>
        <v>1.0471975511965976</v>
      </c>
      <c r="D1032">
        <f>128+INT(127*グラフ!$A$1*(COS(C1032)-グラフ!$B$1*COS(3*C1032)))</f>
        <v>204</v>
      </c>
      <c r="E1032">
        <f>128+INT(127*グラフ!$A$1*(COS(C1032+2*PI()/3)-グラフ!$B$1*COS(3*C1032)))</f>
        <v>32</v>
      </c>
      <c r="F1032">
        <f t="shared" si="131"/>
        <v>1</v>
      </c>
      <c r="G1032">
        <f t="shared" si="132"/>
        <v>1</v>
      </c>
      <c r="H1032">
        <f t="shared" si="133"/>
        <v>0</v>
      </c>
      <c r="I1032">
        <f t="shared" si="134"/>
        <v>0</v>
      </c>
      <c r="J1032">
        <f t="shared" si="135"/>
        <v>0</v>
      </c>
      <c r="K1032" s="1">
        <f t="shared" si="129"/>
        <v>0.70081558346379658</v>
      </c>
    </row>
    <row r="1033" spans="1:11" x14ac:dyDescent="0.25">
      <c r="A1033">
        <v>1031</v>
      </c>
      <c r="B1033">
        <f t="shared" si="130"/>
        <v>7</v>
      </c>
      <c r="C1033" s="1">
        <f t="shared" si="128"/>
        <v>1.0471975511965976</v>
      </c>
      <c r="D1033">
        <f>128+INT(127*グラフ!$A$1*(COS(C1033)-グラフ!$B$1*COS(3*C1033)))</f>
        <v>204</v>
      </c>
      <c r="E1033">
        <f>128+INT(127*グラフ!$A$1*(COS(C1033+2*PI()/3)-グラフ!$B$1*COS(3*C1033)))</f>
        <v>32</v>
      </c>
      <c r="F1033">
        <f t="shared" si="131"/>
        <v>1</v>
      </c>
      <c r="G1033">
        <f t="shared" si="132"/>
        <v>1</v>
      </c>
      <c r="H1033">
        <f t="shared" si="133"/>
        <v>0</v>
      </c>
      <c r="I1033">
        <f t="shared" si="134"/>
        <v>0</v>
      </c>
      <c r="J1033">
        <f t="shared" si="135"/>
        <v>0</v>
      </c>
      <c r="K1033" s="1">
        <f t="shared" si="129"/>
        <v>0.69807802259089113</v>
      </c>
    </row>
    <row r="1034" spans="1:11" x14ac:dyDescent="0.25">
      <c r="A1034">
        <v>1032</v>
      </c>
      <c r="B1034">
        <f t="shared" si="130"/>
        <v>8</v>
      </c>
      <c r="C1034" s="1">
        <f t="shared" si="128"/>
        <v>1.0471975511965976</v>
      </c>
      <c r="D1034">
        <f>128+INT(127*グラフ!$A$1*(COS(C1034)-グラフ!$B$1*COS(3*C1034)))</f>
        <v>204</v>
      </c>
      <c r="E1034">
        <f>128+INT(127*グラフ!$A$1*(COS(C1034+2*PI()/3)-グラフ!$B$1*COS(3*C1034)))</f>
        <v>32</v>
      </c>
      <c r="F1034">
        <f t="shared" si="131"/>
        <v>1</v>
      </c>
      <c r="G1034">
        <f t="shared" si="132"/>
        <v>1</v>
      </c>
      <c r="H1034">
        <f t="shared" si="133"/>
        <v>0</v>
      </c>
      <c r="I1034">
        <f t="shared" si="134"/>
        <v>0</v>
      </c>
      <c r="J1034">
        <f t="shared" si="135"/>
        <v>0</v>
      </c>
      <c r="K1034" s="1">
        <f t="shared" si="129"/>
        <v>0.69535115531514546</v>
      </c>
    </row>
    <row r="1035" spans="1:11" x14ac:dyDescent="0.25">
      <c r="A1035">
        <v>1033</v>
      </c>
      <c r="B1035">
        <f t="shared" si="130"/>
        <v>9</v>
      </c>
      <c r="C1035" s="1">
        <f t="shared" si="128"/>
        <v>1.0471975511965976</v>
      </c>
      <c r="D1035">
        <f>128+INT(127*グラフ!$A$1*(COS(C1035)-グラフ!$B$1*COS(3*C1035)))</f>
        <v>204</v>
      </c>
      <c r="E1035">
        <f>128+INT(127*グラフ!$A$1*(COS(C1035+2*PI()/3)-グラフ!$B$1*COS(3*C1035)))</f>
        <v>32</v>
      </c>
      <c r="F1035">
        <f t="shared" si="131"/>
        <v>1</v>
      </c>
      <c r="G1035">
        <f t="shared" si="132"/>
        <v>1</v>
      </c>
      <c r="H1035">
        <f t="shared" si="133"/>
        <v>0</v>
      </c>
      <c r="I1035">
        <f t="shared" si="134"/>
        <v>0</v>
      </c>
      <c r="J1035">
        <f t="shared" si="135"/>
        <v>0</v>
      </c>
      <c r="K1035" s="1">
        <f t="shared" si="129"/>
        <v>0.69263493986469571</v>
      </c>
    </row>
    <row r="1036" spans="1:11" x14ac:dyDescent="0.25">
      <c r="A1036">
        <v>1034</v>
      </c>
      <c r="B1036">
        <f t="shared" si="130"/>
        <v>10</v>
      </c>
      <c r="C1036" s="1">
        <f t="shared" si="128"/>
        <v>1.0471975511965976</v>
      </c>
      <c r="D1036">
        <f>128+INT(127*グラフ!$A$1*(COS(C1036)-グラフ!$B$1*COS(3*C1036)))</f>
        <v>204</v>
      </c>
      <c r="E1036">
        <f>128+INT(127*グラフ!$A$1*(COS(C1036+2*PI()/3)-グラフ!$B$1*COS(3*C1036)))</f>
        <v>32</v>
      </c>
      <c r="F1036">
        <f t="shared" si="131"/>
        <v>1</v>
      </c>
      <c r="G1036">
        <f t="shared" si="132"/>
        <v>1</v>
      </c>
      <c r="H1036">
        <f t="shared" si="133"/>
        <v>0</v>
      </c>
      <c r="I1036">
        <f t="shared" si="134"/>
        <v>0</v>
      </c>
      <c r="J1036">
        <f t="shared" si="135"/>
        <v>0</v>
      </c>
      <c r="K1036" s="1">
        <f t="shared" si="129"/>
        <v>0.68992933463084927</v>
      </c>
    </row>
    <row r="1037" spans="1:11" x14ac:dyDescent="0.25">
      <c r="A1037">
        <v>1035</v>
      </c>
      <c r="B1037">
        <f t="shared" si="130"/>
        <v>11</v>
      </c>
      <c r="C1037" s="1">
        <f t="shared" si="128"/>
        <v>1.0471975511965976</v>
      </c>
      <c r="D1037">
        <f>128+INT(127*グラフ!$A$1*(COS(C1037)-グラフ!$B$1*COS(3*C1037)))</f>
        <v>204</v>
      </c>
      <c r="E1037">
        <f>128+INT(127*グラフ!$A$1*(COS(C1037+2*PI()/3)-グラフ!$B$1*COS(3*C1037)))</f>
        <v>32</v>
      </c>
      <c r="F1037">
        <f t="shared" si="131"/>
        <v>1</v>
      </c>
      <c r="G1037">
        <f t="shared" si="132"/>
        <v>1</v>
      </c>
      <c r="H1037">
        <f t="shared" si="133"/>
        <v>0</v>
      </c>
      <c r="I1037">
        <f t="shared" si="134"/>
        <v>0</v>
      </c>
      <c r="J1037">
        <f t="shared" si="135"/>
        <v>0</v>
      </c>
      <c r="K1037" s="1">
        <f t="shared" si="129"/>
        <v>0.68723429816744752</v>
      </c>
    </row>
    <row r="1038" spans="1:11" x14ac:dyDescent="0.25">
      <c r="A1038">
        <v>1036</v>
      </c>
      <c r="B1038">
        <f t="shared" si="130"/>
        <v>12</v>
      </c>
      <c r="C1038" s="1">
        <f t="shared" si="128"/>
        <v>1.0471975511965976</v>
      </c>
      <c r="D1038">
        <f>128+INT(127*グラフ!$A$1*(COS(C1038)-グラフ!$B$1*COS(3*C1038)))</f>
        <v>204</v>
      </c>
      <c r="E1038">
        <f>128+INT(127*グラフ!$A$1*(COS(C1038+2*PI()/3)-グラフ!$B$1*COS(3*C1038)))</f>
        <v>32</v>
      </c>
      <c r="F1038">
        <f t="shared" si="131"/>
        <v>1</v>
      </c>
      <c r="G1038">
        <f t="shared" si="132"/>
        <v>1</v>
      </c>
      <c r="H1038">
        <f t="shared" si="133"/>
        <v>0</v>
      </c>
      <c r="I1038">
        <f t="shared" si="134"/>
        <v>0</v>
      </c>
      <c r="J1038">
        <f t="shared" si="135"/>
        <v>0</v>
      </c>
      <c r="K1038" s="1">
        <f t="shared" si="129"/>
        <v>0.68454978919023091</v>
      </c>
    </row>
    <row r="1039" spans="1:11" x14ac:dyDescent="0.25">
      <c r="A1039">
        <v>1037</v>
      </c>
      <c r="B1039">
        <f t="shared" si="130"/>
        <v>13</v>
      </c>
      <c r="C1039" s="1">
        <f t="shared" si="128"/>
        <v>1.0471975511965976</v>
      </c>
      <c r="D1039">
        <f>128+INT(127*グラフ!$A$1*(COS(C1039)-グラフ!$B$1*COS(3*C1039)))</f>
        <v>204</v>
      </c>
      <c r="E1039">
        <f>128+INT(127*グラフ!$A$1*(COS(C1039+2*PI()/3)-グラフ!$B$1*COS(3*C1039)))</f>
        <v>32</v>
      </c>
      <c r="F1039">
        <f t="shared" si="131"/>
        <v>1</v>
      </c>
      <c r="G1039">
        <f t="shared" si="132"/>
        <v>1</v>
      </c>
      <c r="H1039">
        <f t="shared" si="133"/>
        <v>0</v>
      </c>
      <c r="I1039">
        <f t="shared" si="134"/>
        <v>0</v>
      </c>
      <c r="J1039">
        <f t="shared" si="135"/>
        <v>0</v>
      </c>
      <c r="K1039" s="1">
        <f t="shared" si="129"/>
        <v>0.68187576657620652</v>
      </c>
    </row>
    <row r="1040" spans="1:11" x14ac:dyDescent="0.25">
      <c r="A1040">
        <v>1038</v>
      </c>
      <c r="B1040">
        <f t="shared" si="130"/>
        <v>14</v>
      </c>
      <c r="C1040" s="1">
        <f t="shared" si="128"/>
        <v>1.0471975511965976</v>
      </c>
      <c r="D1040">
        <f>128+INT(127*グラフ!$A$1*(COS(C1040)-グラフ!$B$1*COS(3*C1040)))</f>
        <v>204</v>
      </c>
      <c r="E1040">
        <f>128+INT(127*グラフ!$A$1*(COS(C1040+2*PI()/3)-グラフ!$B$1*COS(3*C1040)))</f>
        <v>32</v>
      </c>
      <c r="F1040">
        <f t="shared" si="131"/>
        <v>1</v>
      </c>
      <c r="G1040">
        <f t="shared" si="132"/>
        <v>1</v>
      </c>
      <c r="H1040">
        <f t="shared" si="133"/>
        <v>0</v>
      </c>
      <c r="I1040">
        <f t="shared" si="134"/>
        <v>0</v>
      </c>
      <c r="J1040">
        <f t="shared" si="135"/>
        <v>0</v>
      </c>
      <c r="K1040" s="1">
        <f t="shared" si="129"/>
        <v>0.67921218936301819</v>
      </c>
    </row>
    <row r="1041" spans="1:11" x14ac:dyDescent="0.25">
      <c r="A1041">
        <v>1039</v>
      </c>
      <c r="B1041">
        <f t="shared" si="130"/>
        <v>15</v>
      </c>
      <c r="C1041" s="1">
        <f t="shared" si="128"/>
        <v>1.0471975511965976</v>
      </c>
      <c r="D1041">
        <f>128+INT(127*グラフ!$A$1*(COS(C1041)-グラフ!$B$1*COS(3*C1041)))</f>
        <v>204</v>
      </c>
      <c r="E1041">
        <f>128+INT(127*グラフ!$A$1*(COS(C1041+2*PI()/3)-グラフ!$B$1*COS(3*C1041)))</f>
        <v>32</v>
      </c>
      <c r="F1041">
        <f t="shared" si="131"/>
        <v>1</v>
      </c>
      <c r="G1041">
        <f t="shared" si="132"/>
        <v>1</v>
      </c>
      <c r="H1041">
        <f t="shared" si="133"/>
        <v>0</v>
      </c>
      <c r="I1041">
        <f t="shared" si="134"/>
        <v>0</v>
      </c>
      <c r="J1041">
        <f t="shared" si="135"/>
        <v>0</v>
      </c>
      <c r="K1041" s="1">
        <f t="shared" si="129"/>
        <v>0.67655901674831886</v>
      </c>
    </row>
    <row r="1042" spans="1:11" x14ac:dyDescent="0.25">
      <c r="A1042">
        <v>1040</v>
      </c>
      <c r="B1042">
        <f t="shared" si="130"/>
        <v>16</v>
      </c>
      <c r="C1042" s="1">
        <f t="shared" si="128"/>
        <v>1.0471975511965976</v>
      </c>
      <c r="D1042">
        <f>128+INT(127*グラフ!$A$1*(COS(C1042)-グラフ!$B$1*COS(3*C1042)))</f>
        <v>204</v>
      </c>
      <c r="E1042">
        <f>128+INT(127*グラフ!$A$1*(COS(C1042+2*PI()/3)-グラフ!$B$1*COS(3*C1042)))</f>
        <v>32</v>
      </c>
      <c r="F1042">
        <f t="shared" si="131"/>
        <v>1</v>
      </c>
      <c r="G1042">
        <f t="shared" si="132"/>
        <v>1</v>
      </c>
      <c r="H1042">
        <f t="shared" si="133"/>
        <v>0</v>
      </c>
      <c r="I1042">
        <f t="shared" si="134"/>
        <v>0</v>
      </c>
      <c r="J1042">
        <f t="shared" si="135"/>
        <v>0</v>
      </c>
      <c r="K1042" s="1">
        <f t="shared" si="129"/>
        <v>0.67391620808914576</v>
      </c>
    </row>
    <row r="1043" spans="1:11" x14ac:dyDescent="0.25">
      <c r="A1043">
        <v>1041</v>
      </c>
      <c r="B1043">
        <f t="shared" si="130"/>
        <v>17</v>
      </c>
      <c r="C1043" s="1">
        <f t="shared" si="128"/>
        <v>1.0471975511965976</v>
      </c>
      <c r="D1043">
        <f>128+INT(127*グラフ!$A$1*(COS(C1043)-グラフ!$B$1*COS(3*C1043)))</f>
        <v>204</v>
      </c>
      <c r="E1043">
        <f>128+INT(127*グラフ!$A$1*(COS(C1043+2*PI()/3)-グラフ!$B$1*COS(3*C1043)))</f>
        <v>32</v>
      </c>
      <c r="F1043">
        <f t="shared" si="131"/>
        <v>1</v>
      </c>
      <c r="G1043">
        <f t="shared" si="132"/>
        <v>1</v>
      </c>
      <c r="H1043">
        <f t="shared" si="133"/>
        <v>0</v>
      </c>
      <c r="I1043">
        <f t="shared" si="134"/>
        <v>0</v>
      </c>
      <c r="J1043">
        <f t="shared" si="135"/>
        <v>0</v>
      </c>
      <c r="K1043" s="1">
        <f t="shared" si="129"/>
        <v>0.67128372290129756</v>
      </c>
    </row>
    <row r="1044" spans="1:11" x14ac:dyDescent="0.25">
      <c r="A1044">
        <v>1042</v>
      </c>
      <c r="B1044">
        <f t="shared" si="130"/>
        <v>18</v>
      </c>
      <c r="C1044" s="1">
        <f t="shared" si="128"/>
        <v>1.0471975511965976</v>
      </c>
      <c r="D1044">
        <f>128+INT(127*グラフ!$A$1*(COS(C1044)-グラフ!$B$1*COS(3*C1044)))</f>
        <v>204</v>
      </c>
      <c r="E1044">
        <f>128+INT(127*グラフ!$A$1*(COS(C1044+2*PI()/3)-グラフ!$B$1*COS(3*C1044)))</f>
        <v>32</v>
      </c>
      <c r="F1044">
        <f t="shared" si="131"/>
        <v>1</v>
      </c>
      <c r="G1044">
        <f t="shared" si="132"/>
        <v>1</v>
      </c>
      <c r="H1044">
        <f t="shared" si="133"/>
        <v>0</v>
      </c>
      <c r="I1044">
        <f t="shared" si="134"/>
        <v>0</v>
      </c>
      <c r="J1044">
        <f t="shared" si="135"/>
        <v>0</v>
      </c>
      <c r="K1044" s="1">
        <f t="shared" si="129"/>
        <v>0.66866152085871433</v>
      </c>
    </row>
    <row r="1045" spans="1:11" x14ac:dyDescent="0.25">
      <c r="A1045">
        <v>1043</v>
      </c>
      <c r="B1045">
        <f t="shared" si="130"/>
        <v>19</v>
      </c>
      <c r="C1045" s="1">
        <f t="shared" si="128"/>
        <v>1.0471975511965976</v>
      </c>
      <c r="D1045">
        <f>128+INT(127*グラフ!$A$1*(COS(C1045)-グラフ!$B$1*COS(3*C1045)))</f>
        <v>204</v>
      </c>
      <c r="E1045">
        <f>128+INT(127*グラフ!$A$1*(COS(C1045+2*PI()/3)-グラフ!$B$1*COS(3*C1045)))</f>
        <v>32</v>
      </c>
      <c r="F1045">
        <f t="shared" si="131"/>
        <v>1</v>
      </c>
      <c r="G1045">
        <f t="shared" si="132"/>
        <v>1</v>
      </c>
      <c r="H1045">
        <f t="shared" si="133"/>
        <v>0</v>
      </c>
      <c r="I1045">
        <f t="shared" si="134"/>
        <v>0</v>
      </c>
      <c r="J1045">
        <f t="shared" si="135"/>
        <v>0</v>
      </c>
      <c r="K1045" s="1">
        <f t="shared" si="129"/>
        <v>0.66604956179286001</v>
      </c>
    </row>
    <row r="1046" spans="1:11" x14ac:dyDescent="0.25">
      <c r="A1046">
        <v>1044</v>
      </c>
      <c r="B1046">
        <f t="shared" si="130"/>
        <v>20</v>
      </c>
      <c r="C1046" s="1">
        <f t="shared" si="128"/>
        <v>1.0471975511965976</v>
      </c>
      <c r="D1046">
        <f>128+INT(127*グラフ!$A$1*(COS(C1046)-グラフ!$B$1*COS(3*C1046)))</f>
        <v>204</v>
      </c>
      <c r="E1046">
        <f>128+INT(127*グラフ!$A$1*(COS(C1046+2*PI()/3)-グラフ!$B$1*COS(3*C1046)))</f>
        <v>32</v>
      </c>
      <c r="F1046">
        <f t="shared" si="131"/>
        <v>1</v>
      </c>
      <c r="G1046">
        <f t="shared" si="132"/>
        <v>1</v>
      </c>
      <c r="H1046">
        <f t="shared" si="133"/>
        <v>0</v>
      </c>
      <c r="I1046">
        <f t="shared" si="134"/>
        <v>0</v>
      </c>
      <c r="J1046">
        <f t="shared" si="135"/>
        <v>0</v>
      </c>
      <c r="K1046" s="1">
        <f t="shared" si="129"/>
        <v>0.66344780569210671</v>
      </c>
    </row>
    <row r="1047" spans="1:11" x14ac:dyDescent="0.25">
      <c r="A1047">
        <v>1045</v>
      </c>
      <c r="B1047">
        <f t="shared" si="130"/>
        <v>21</v>
      </c>
      <c r="C1047" s="1">
        <f t="shared" si="128"/>
        <v>1.0471975511965976</v>
      </c>
      <c r="D1047">
        <f>128+INT(127*グラフ!$A$1*(COS(C1047)-グラフ!$B$1*COS(3*C1047)))</f>
        <v>204</v>
      </c>
      <c r="E1047">
        <f>128+INT(127*グラフ!$A$1*(COS(C1047+2*PI()/3)-グラフ!$B$1*COS(3*C1047)))</f>
        <v>32</v>
      </c>
      <c r="F1047">
        <f t="shared" si="131"/>
        <v>1</v>
      </c>
      <c r="G1047">
        <f t="shared" si="132"/>
        <v>1</v>
      </c>
      <c r="H1047">
        <f t="shared" si="133"/>
        <v>0</v>
      </c>
      <c r="I1047">
        <f t="shared" si="134"/>
        <v>0</v>
      </c>
      <c r="J1047">
        <f t="shared" si="135"/>
        <v>0</v>
      </c>
      <c r="K1047" s="1">
        <f t="shared" si="129"/>
        <v>0.66085621270112194</v>
      </c>
    </row>
    <row r="1048" spans="1:11" x14ac:dyDescent="0.25">
      <c r="A1048">
        <v>1046</v>
      </c>
      <c r="B1048">
        <f t="shared" si="130"/>
        <v>22</v>
      </c>
      <c r="C1048" s="1">
        <f t="shared" si="128"/>
        <v>1.0471975511965976</v>
      </c>
      <c r="D1048">
        <f>128+INT(127*グラフ!$A$1*(COS(C1048)-グラフ!$B$1*COS(3*C1048)))</f>
        <v>204</v>
      </c>
      <c r="E1048">
        <f>128+INT(127*グラフ!$A$1*(COS(C1048+2*PI()/3)-グラフ!$B$1*COS(3*C1048)))</f>
        <v>32</v>
      </c>
      <c r="F1048">
        <f t="shared" si="131"/>
        <v>1</v>
      </c>
      <c r="G1048">
        <f t="shared" si="132"/>
        <v>1</v>
      </c>
      <c r="H1048">
        <f t="shared" si="133"/>
        <v>0</v>
      </c>
      <c r="I1048">
        <f t="shared" si="134"/>
        <v>0</v>
      </c>
      <c r="J1048">
        <f t="shared" si="135"/>
        <v>0</v>
      </c>
      <c r="K1048" s="1">
        <f t="shared" si="129"/>
        <v>0.65827474312025813</v>
      </c>
    </row>
    <row r="1049" spans="1:11" x14ac:dyDescent="0.25">
      <c r="A1049">
        <v>1047</v>
      </c>
      <c r="B1049">
        <f t="shared" si="130"/>
        <v>23</v>
      </c>
      <c r="C1049" s="1">
        <f t="shared" si="128"/>
        <v>1.0471975511965976</v>
      </c>
      <c r="D1049">
        <f>128+INT(127*グラフ!$A$1*(COS(C1049)-グラフ!$B$1*COS(3*C1049)))</f>
        <v>204</v>
      </c>
      <c r="E1049">
        <f>128+INT(127*グラフ!$A$1*(COS(C1049+2*PI()/3)-グラフ!$B$1*COS(3*C1049)))</f>
        <v>32</v>
      </c>
      <c r="F1049">
        <f t="shared" si="131"/>
        <v>1</v>
      </c>
      <c r="G1049">
        <f t="shared" si="132"/>
        <v>1</v>
      </c>
      <c r="H1049">
        <f t="shared" si="133"/>
        <v>0</v>
      </c>
      <c r="I1049">
        <f t="shared" si="134"/>
        <v>0</v>
      </c>
      <c r="J1049">
        <f t="shared" si="135"/>
        <v>0</v>
      </c>
      <c r="K1049" s="1">
        <f t="shared" si="129"/>
        <v>0.65570335740494468</v>
      </c>
    </row>
    <row r="1050" spans="1:11" x14ac:dyDescent="0.25">
      <c r="A1050">
        <v>1048</v>
      </c>
      <c r="B1050">
        <f t="shared" si="130"/>
        <v>24</v>
      </c>
      <c r="C1050" s="1">
        <f t="shared" si="128"/>
        <v>1.0471975511965976</v>
      </c>
      <c r="D1050">
        <f>128+INT(127*グラフ!$A$1*(COS(C1050)-グラフ!$B$1*COS(3*C1050)))</f>
        <v>204</v>
      </c>
      <c r="E1050">
        <f>128+INT(127*グラフ!$A$1*(COS(C1050+2*PI()/3)-グラフ!$B$1*COS(3*C1050)))</f>
        <v>32</v>
      </c>
      <c r="F1050">
        <f t="shared" si="131"/>
        <v>1</v>
      </c>
      <c r="G1050">
        <f t="shared" si="132"/>
        <v>1</v>
      </c>
      <c r="H1050">
        <f t="shared" si="133"/>
        <v>0</v>
      </c>
      <c r="I1050">
        <f t="shared" si="134"/>
        <v>0</v>
      </c>
      <c r="J1050">
        <f t="shared" si="135"/>
        <v>0</v>
      </c>
      <c r="K1050" s="1">
        <f t="shared" si="129"/>
        <v>0.65314201616508161</v>
      </c>
    </row>
    <row r="1051" spans="1:11" x14ac:dyDescent="0.25">
      <c r="A1051">
        <v>1049</v>
      </c>
      <c r="B1051">
        <f t="shared" si="130"/>
        <v>25</v>
      </c>
      <c r="C1051" s="1">
        <f t="shared" si="128"/>
        <v>1.0471975511965976</v>
      </c>
      <c r="D1051">
        <f>128+INT(127*グラフ!$A$1*(COS(C1051)-グラフ!$B$1*COS(3*C1051)))</f>
        <v>204</v>
      </c>
      <c r="E1051">
        <f>128+INT(127*グラフ!$A$1*(COS(C1051+2*PI()/3)-グラフ!$B$1*COS(3*C1051)))</f>
        <v>32</v>
      </c>
      <c r="F1051">
        <f t="shared" si="131"/>
        <v>1</v>
      </c>
      <c r="G1051">
        <f t="shared" si="132"/>
        <v>1</v>
      </c>
      <c r="H1051">
        <f t="shared" si="133"/>
        <v>0</v>
      </c>
      <c r="I1051">
        <f t="shared" si="134"/>
        <v>0</v>
      </c>
      <c r="J1051">
        <f t="shared" si="135"/>
        <v>0</v>
      </c>
      <c r="K1051" s="1">
        <f t="shared" si="129"/>
        <v>0.65059068016443677</v>
      </c>
    </row>
    <row r="1052" spans="1:11" x14ac:dyDescent="0.25">
      <c r="A1052">
        <v>1050</v>
      </c>
      <c r="B1052">
        <f t="shared" si="130"/>
        <v>26</v>
      </c>
      <c r="C1052" s="1">
        <f t="shared" si="128"/>
        <v>1.0471975511965976</v>
      </c>
      <c r="D1052">
        <f>128+INT(127*グラフ!$A$1*(COS(C1052)-グラフ!$B$1*COS(3*C1052)))</f>
        <v>204</v>
      </c>
      <c r="E1052">
        <f>128+INT(127*グラフ!$A$1*(COS(C1052+2*PI()/3)-グラフ!$B$1*COS(3*C1052)))</f>
        <v>32</v>
      </c>
      <c r="F1052">
        <f t="shared" si="131"/>
        <v>1</v>
      </c>
      <c r="G1052">
        <f t="shared" si="132"/>
        <v>1</v>
      </c>
      <c r="H1052">
        <f t="shared" si="133"/>
        <v>0</v>
      </c>
      <c r="I1052">
        <f t="shared" si="134"/>
        <v>0</v>
      </c>
      <c r="J1052">
        <f t="shared" si="135"/>
        <v>0</v>
      </c>
      <c r="K1052" s="1">
        <f t="shared" si="129"/>
        <v>0.64804931032004442</v>
      </c>
    </row>
    <row r="1053" spans="1:11" x14ac:dyDescent="0.25">
      <c r="A1053">
        <v>1051</v>
      </c>
      <c r="B1053">
        <f t="shared" si="130"/>
        <v>27</v>
      </c>
      <c r="C1053" s="1">
        <f t="shared" si="128"/>
        <v>1.0471975511965976</v>
      </c>
      <c r="D1053">
        <f>128+INT(127*グラフ!$A$1*(COS(C1053)-グラフ!$B$1*COS(3*C1053)))</f>
        <v>204</v>
      </c>
      <c r="E1053">
        <f>128+INT(127*グラフ!$A$1*(COS(C1053+2*PI()/3)-グラフ!$B$1*COS(3*C1053)))</f>
        <v>32</v>
      </c>
      <c r="F1053">
        <f t="shared" si="131"/>
        <v>1</v>
      </c>
      <c r="G1053">
        <f t="shared" si="132"/>
        <v>1</v>
      </c>
      <c r="H1053">
        <f t="shared" si="133"/>
        <v>0</v>
      </c>
      <c r="I1053">
        <f t="shared" si="134"/>
        <v>0</v>
      </c>
      <c r="J1053">
        <f t="shared" si="135"/>
        <v>0</v>
      </c>
      <c r="K1053" s="1">
        <f t="shared" si="129"/>
        <v>0.6455178677016068</v>
      </c>
    </row>
    <row r="1054" spans="1:11" x14ac:dyDescent="0.25">
      <c r="A1054">
        <v>1052</v>
      </c>
      <c r="B1054">
        <f t="shared" si="130"/>
        <v>28</v>
      </c>
      <c r="C1054" s="1">
        <f t="shared" si="128"/>
        <v>1.0471975511965976</v>
      </c>
      <c r="D1054">
        <f>128+INT(127*グラフ!$A$1*(COS(C1054)-グラフ!$B$1*COS(3*C1054)))</f>
        <v>204</v>
      </c>
      <c r="E1054">
        <f>128+INT(127*グラフ!$A$1*(COS(C1054+2*PI()/3)-グラフ!$B$1*COS(3*C1054)))</f>
        <v>32</v>
      </c>
      <c r="F1054">
        <f t="shared" si="131"/>
        <v>1</v>
      </c>
      <c r="G1054">
        <f t="shared" si="132"/>
        <v>1</v>
      </c>
      <c r="H1054">
        <f t="shared" si="133"/>
        <v>0</v>
      </c>
      <c r="I1054">
        <f t="shared" si="134"/>
        <v>0</v>
      </c>
      <c r="J1054">
        <f t="shared" si="135"/>
        <v>0</v>
      </c>
      <c r="K1054" s="1">
        <f t="shared" si="129"/>
        <v>0.64299631353089737</v>
      </c>
    </row>
    <row r="1055" spans="1:11" x14ac:dyDescent="0.25">
      <c r="A1055">
        <v>1053</v>
      </c>
      <c r="B1055">
        <f t="shared" si="130"/>
        <v>29</v>
      </c>
      <c r="C1055" s="1">
        <f t="shared" si="128"/>
        <v>1.0471975511965976</v>
      </c>
      <c r="D1055">
        <f>128+INT(127*グラフ!$A$1*(COS(C1055)-グラフ!$B$1*COS(3*C1055)))</f>
        <v>204</v>
      </c>
      <c r="E1055">
        <f>128+INT(127*グラフ!$A$1*(COS(C1055+2*PI()/3)-グラフ!$B$1*COS(3*C1055)))</f>
        <v>32</v>
      </c>
      <c r="F1055">
        <f t="shared" si="131"/>
        <v>1</v>
      </c>
      <c r="G1055">
        <f t="shared" si="132"/>
        <v>1</v>
      </c>
      <c r="H1055">
        <f t="shared" si="133"/>
        <v>0</v>
      </c>
      <c r="I1055">
        <f t="shared" si="134"/>
        <v>0</v>
      </c>
      <c r="J1055">
        <f t="shared" si="135"/>
        <v>0</v>
      </c>
      <c r="K1055" s="1">
        <f t="shared" si="129"/>
        <v>0.64048460918116734</v>
      </c>
    </row>
    <row r="1056" spans="1:11" x14ac:dyDescent="0.25">
      <c r="A1056">
        <v>1054</v>
      </c>
      <c r="B1056">
        <f t="shared" si="130"/>
        <v>30</v>
      </c>
      <c r="C1056" s="1">
        <f t="shared" si="128"/>
        <v>1.0471975511965976</v>
      </c>
      <c r="D1056">
        <f>128+INT(127*グラフ!$A$1*(COS(C1056)-グラフ!$B$1*COS(3*C1056)))</f>
        <v>204</v>
      </c>
      <c r="E1056">
        <f>128+INT(127*グラフ!$A$1*(COS(C1056+2*PI()/3)-グラフ!$B$1*COS(3*C1056)))</f>
        <v>32</v>
      </c>
      <c r="F1056">
        <f t="shared" si="131"/>
        <v>1</v>
      </c>
      <c r="G1056">
        <f t="shared" si="132"/>
        <v>1</v>
      </c>
      <c r="H1056">
        <f t="shared" si="133"/>
        <v>0</v>
      </c>
      <c r="I1056">
        <f t="shared" si="134"/>
        <v>0</v>
      </c>
      <c r="J1056">
        <f t="shared" si="135"/>
        <v>0</v>
      </c>
      <c r="K1056" s="1">
        <f t="shared" si="129"/>
        <v>0.63798271617655344</v>
      </c>
    </row>
    <row r="1057" spans="1:11" x14ac:dyDescent="0.25">
      <c r="A1057">
        <v>1055</v>
      </c>
      <c r="B1057">
        <f t="shared" si="130"/>
        <v>31</v>
      </c>
      <c r="C1057" s="1">
        <f t="shared" si="128"/>
        <v>1.0471975511965976</v>
      </c>
      <c r="D1057">
        <f>128+INT(127*グラフ!$A$1*(COS(C1057)-グラフ!$B$1*COS(3*C1057)))</f>
        <v>204</v>
      </c>
      <c r="E1057">
        <f>128+INT(127*グラフ!$A$1*(COS(C1057+2*PI()/3)-グラフ!$B$1*COS(3*C1057)))</f>
        <v>32</v>
      </c>
      <c r="F1057">
        <f t="shared" si="131"/>
        <v>1</v>
      </c>
      <c r="G1057">
        <f t="shared" si="132"/>
        <v>1</v>
      </c>
      <c r="H1057">
        <f t="shared" si="133"/>
        <v>0</v>
      </c>
      <c r="I1057">
        <f t="shared" si="134"/>
        <v>0</v>
      </c>
      <c r="J1057">
        <f t="shared" si="135"/>
        <v>0</v>
      </c>
      <c r="K1057" s="1">
        <f t="shared" si="129"/>
        <v>0.63549059619148873</v>
      </c>
    </row>
    <row r="1058" spans="1:11" x14ac:dyDescent="0.25">
      <c r="A1058">
        <v>1056</v>
      </c>
      <c r="B1058">
        <f t="shared" si="130"/>
        <v>32</v>
      </c>
      <c r="C1058" s="1">
        <f t="shared" si="128"/>
        <v>1.0471975511965976</v>
      </c>
      <c r="D1058">
        <f>128+INT(127*グラフ!$A$1*(COS(C1058)-グラフ!$B$1*COS(3*C1058)))</f>
        <v>204</v>
      </c>
      <c r="E1058">
        <f>128+INT(127*グラフ!$A$1*(COS(C1058+2*PI()/3)-グラフ!$B$1*COS(3*C1058)))</f>
        <v>32</v>
      </c>
      <c r="F1058">
        <f t="shared" si="131"/>
        <v>1</v>
      </c>
      <c r="G1058">
        <f t="shared" si="132"/>
        <v>0</v>
      </c>
      <c r="H1058">
        <f t="shared" si="133"/>
        <v>1</v>
      </c>
      <c r="I1058">
        <f t="shared" si="134"/>
        <v>1</v>
      </c>
      <c r="J1058">
        <f t="shared" si="135"/>
        <v>0</v>
      </c>
      <c r="K1058" s="1">
        <f t="shared" si="129"/>
        <v>0.63691446105011573</v>
      </c>
    </row>
    <row r="1059" spans="1:11" x14ac:dyDescent="0.25">
      <c r="A1059">
        <v>1057</v>
      </c>
      <c r="B1059">
        <f t="shared" si="130"/>
        <v>33</v>
      </c>
      <c r="C1059" s="1">
        <f t="shared" si="128"/>
        <v>1.0471975511965976</v>
      </c>
      <c r="D1059">
        <f>128+INT(127*グラフ!$A$1*(COS(C1059)-グラフ!$B$1*COS(3*C1059)))</f>
        <v>204</v>
      </c>
      <c r="E1059">
        <f>128+INT(127*グラフ!$A$1*(COS(C1059+2*PI()/3)-グラフ!$B$1*COS(3*C1059)))</f>
        <v>32</v>
      </c>
      <c r="F1059">
        <f t="shared" si="131"/>
        <v>1</v>
      </c>
      <c r="G1059">
        <f t="shared" si="132"/>
        <v>0</v>
      </c>
      <c r="H1059">
        <f t="shared" si="133"/>
        <v>1</v>
      </c>
      <c r="I1059">
        <f t="shared" si="134"/>
        <v>1</v>
      </c>
      <c r="J1059">
        <f t="shared" si="135"/>
        <v>0</v>
      </c>
      <c r="K1059" s="1">
        <f t="shared" si="129"/>
        <v>0.63833276393663874</v>
      </c>
    </row>
    <row r="1060" spans="1:11" x14ac:dyDescent="0.25">
      <c r="A1060">
        <v>1058</v>
      </c>
      <c r="B1060">
        <f t="shared" si="130"/>
        <v>34</v>
      </c>
      <c r="C1060" s="1">
        <f t="shared" si="128"/>
        <v>1.0471975511965976</v>
      </c>
      <c r="D1060">
        <f>128+INT(127*グラフ!$A$1*(COS(C1060)-グラフ!$B$1*COS(3*C1060)))</f>
        <v>204</v>
      </c>
      <c r="E1060">
        <f>128+INT(127*グラフ!$A$1*(COS(C1060+2*PI()/3)-グラフ!$B$1*COS(3*C1060)))</f>
        <v>32</v>
      </c>
      <c r="F1060">
        <f t="shared" si="131"/>
        <v>1</v>
      </c>
      <c r="G1060">
        <f t="shared" si="132"/>
        <v>0</v>
      </c>
      <c r="H1060">
        <f t="shared" si="133"/>
        <v>1</v>
      </c>
      <c r="I1060">
        <f t="shared" si="134"/>
        <v>1</v>
      </c>
      <c r="J1060">
        <f t="shared" si="135"/>
        <v>0</v>
      </c>
      <c r="K1060" s="1">
        <f t="shared" si="129"/>
        <v>0.63974552657751127</v>
      </c>
    </row>
    <row r="1061" spans="1:11" x14ac:dyDescent="0.25">
      <c r="A1061">
        <v>1059</v>
      </c>
      <c r="B1061">
        <f t="shared" si="130"/>
        <v>35</v>
      </c>
      <c r="C1061" s="1">
        <f t="shared" si="128"/>
        <v>1.0471975511965976</v>
      </c>
      <c r="D1061">
        <f>128+INT(127*グラフ!$A$1*(COS(C1061)-グラフ!$B$1*COS(3*C1061)))</f>
        <v>204</v>
      </c>
      <c r="E1061">
        <f>128+INT(127*グラフ!$A$1*(COS(C1061+2*PI()/3)-グラフ!$B$1*COS(3*C1061)))</f>
        <v>32</v>
      </c>
      <c r="F1061">
        <f t="shared" si="131"/>
        <v>1</v>
      </c>
      <c r="G1061">
        <f t="shared" si="132"/>
        <v>0</v>
      </c>
      <c r="H1061">
        <f t="shared" si="133"/>
        <v>1</v>
      </c>
      <c r="I1061">
        <f t="shared" si="134"/>
        <v>1</v>
      </c>
      <c r="J1061">
        <f t="shared" si="135"/>
        <v>0</v>
      </c>
      <c r="K1061" s="1">
        <f t="shared" si="129"/>
        <v>0.64115277061431786</v>
      </c>
    </row>
    <row r="1062" spans="1:11" x14ac:dyDescent="0.25">
      <c r="A1062">
        <v>1060</v>
      </c>
      <c r="B1062">
        <f t="shared" si="130"/>
        <v>36</v>
      </c>
      <c r="C1062" s="1">
        <f t="shared" si="128"/>
        <v>1.0471975511965976</v>
      </c>
      <c r="D1062">
        <f>128+INT(127*グラフ!$A$1*(COS(C1062)-グラフ!$B$1*COS(3*C1062)))</f>
        <v>204</v>
      </c>
      <c r="E1062">
        <f>128+INT(127*グラフ!$A$1*(COS(C1062+2*PI()/3)-グラフ!$B$1*COS(3*C1062)))</f>
        <v>32</v>
      </c>
      <c r="F1062">
        <f t="shared" si="131"/>
        <v>1</v>
      </c>
      <c r="G1062">
        <f t="shared" si="132"/>
        <v>0</v>
      </c>
      <c r="H1062">
        <f t="shared" si="133"/>
        <v>1</v>
      </c>
      <c r="I1062">
        <f t="shared" si="134"/>
        <v>1</v>
      </c>
      <c r="J1062">
        <f t="shared" si="135"/>
        <v>0</v>
      </c>
      <c r="K1062" s="1">
        <f t="shared" si="129"/>
        <v>0.64255451760410565</v>
      </c>
    </row>
    <row r="1063" spans="1:11" x14ac:dyDescent="0.25">
      <c r="A1063">
        <v>1061</v>
      </c>
      <c r="B1063">
        <f t="shared" si="130"/>
        <v>37</v>
      </c>
      <c r="C1063" s="1">
        <f t="shared" si="128"/>
        <v>1.0471975511965976</v>
      </c>
      <c r="D1063">
        <f>128+INT(127*グラフ!$A$1*(COS(C1063)-グラフ!$B$1*COS(3*C1063)))</f>
        <v>204</v>
      </c>
      <c r="E1063">
        <f>128+INT(127*グラフ!$A$1*(COS(C1063+2*PI()/3)-グラフ!$B$1*COS(3*C1063)))</f>
        <v>32</v>
      </c>
      <c r="F1063">
        <f t="shared" si="131"/>
        <v>1</v>
      </c>
      <c r="G1063">
        <f t="shared" si="132"/>
        <v>0</v>
      </c>
      <c r="H1063">
        <f t="shared" si="133"/>
        <v>1</v>
      </c>
      <c r="I1063">
        <f t="shared" si="134"/>
        <v>1</v>
      </c>
      <c r="J1063">
        <f t="shared" si="135"/>
        <v>0</v>
      </c>
      <c r="K1063" s="1">
        <f t="shared" si="129"/>
        <v>0.64395078901971459</v>
      </c>
    </row>
    <row r="1064" spans="1:11" x14ac:dyDescent="0.25">
      <c r="A1064">
        <v>1062</v>
      </c>
      <c r="B1064">
        <f t="shared" si="130"/>
        <v>38</v>
      </c>
      <c r="C1064" s="1">
        <f t="shared" si="128"/>
        <v>1.0471975511965976</v>
      </c>
      <c r="D1064">
        <f>128+INT(127*グラフ!$A$1*(COS(C1064)-グラフ!$B$1*COS(3*C1064)))</f>
        <v>204</v>
      </c>
      <c r="E1064">
        <f>128+INT(127*グラフ!$A$1*(COS(C1064+2*PI()/3)-グラフ!$B$1*COS(3*C1064)))</f>
        <v>32</v>
      </c>
      <c r="F1064">
        <f t="shared" si="131"/>
        <v>1</v>
      </c>
      <c r="G1064">
        <f t="shared" si="132"/>
        <v>0</v>
      </c>
      <c r="H1064">
        <f t="shared" si="133"/>
        <v>1</v>
      </c>
      <c r="I1064">
        <f t="shared" si="134"/>
        <v>1</v>
      </c>
      <c r="J1064">
        <f t="shared" si="135"/>
        <v>0</v>
      </c>
      <c r="K1064" s="1">
        <f t="shared" si="129"/>
        <v>0.64534160625010628</v>
      </c>
    </row>
    <row r="1065" spans="1:11" x14ac:dyDescent="0.25">
      <c r="A1065">
        <v>1063</v>
      </c>
      <c r="B1065">
        <f t="shared" si="130"/>
        <v>39</v>
      </c>
      <c r="C1065" s="1">
        <f t="shared" si="128"/>
        <v>1.0471975511965976</v>
      </c>
      <c r="D1065">
        <f>128+INT(127*グラフ!$A$1*(COS(C1065)-グラフ!$B$1*COS(3*C1065)))</f>
        <v>204</v>
      </c>
      <c r="E1065">
        <f>128+INT(127*グラフ!$A$1*(COS(C1065+2*PI()/3)-グラフ!$B$1*COS(3*C1065)))</f>
        <v>32</v>
      </c>
      <c r="F1065">
        <f t="shared" si="131"/>
        <v>1</v>
      </c>
      <c r="G1065">
        <f t="shared" si="132"/>
        <v>0</v>
      </c>
      <c r="H1065">
        <f t="shared" si="133"/>
        <v>1</v>
      </c>
      <c r="I1065">
        <f t="shared" si="134"/>
        <v>1</v>
      </c>
      <c r="J1065">
        <f t="shared" si="135"/>
        <v>0</v>
      </c>
      <c r="K1065" s="1">
        <f t="shared" si="129"/>
        <v>0.64672699060069183</v>
      </c>
    </row>
    <row r="1066" spans="1:11" x14ac:dyDescent="0.25">
      <c r="A1066">
        <v>1064</v>
      </c>
      <c r="B1066">
        <f t="shared" si="130"/>
        <v>40</v>
      </c>
      <c r="C1066" s="1">
        <f t="shared" si="128"/>
        <v>1.0471975511965976</v>
      </c>
      <c r="D1066">
        <f>128+INT(127*グラフ!$A$1*(COS(C1066)-グラフ!$B$1*COS(3*C1066)))</f>
        <v>204</v>
      </c>
      <c r="E1066">
        <f>128+INT(127*グラフ!$A$1*(COS(C1066+2*PI()/3)-グラフ!$B$1*COS(3*C1066)))</f>
        <v>32</v>
      </c>
      <c r="F1066">
        <f t="shared" si="131"/>
        <v>1</v>
      </c>
      <c r="G1066">
        <f t="shared" si="132"/>
        <v>0</v>
      </c>
      <c r="H1066">
        <f t="shared" si="133"/>
        <v>1</v>
      </c>
      <c r="I1066">
        <f t="shared" si="134"/>
        <v>1</v>
      </c>
      <c r="J1066">
        <f t="shared" si="135"/>
        <v>0</v>
      </c>
      <c r="K1066" s="1">
        <f t="shared" si="129"/>
        <v>0.64810696329365791</v>
      </c>
    </row>
    <row r="1067" spans="1:11" x14ac:dyDescent="0.25">
      <c r="A1067">
        <v>1065</v>
      </c>
      <c r="B1067">
        <f t="shared" si="130"/>
        <v>41</v>
      </c>
      <c r="C1067" s="1">
        <f t="shared" si="128"/>
        <v>1.0471975511965976</v>
      </c>
      <c r="D1067">
        <f>128+INT(127*グラフ!$A$1*(COS(C1067)-グラフ!$B$1*COS(3*C1067)))</f>
        <v>204</v>
      </c>
      <c r="E1067">
        <f>128+INT(127*グラフ!$A$1*(COS(C1067+2*PI()/3)-グラフ!$B$1*COS(3*C1067)))</f>
        <v>32</v>
      </c>
      <c r="F1067">
        <f t="shared" si="131"/>
        <v>1</v>
      </c>
      <c r="G1067">
        <f t="shared" si="132"/>
        <v>0</v>
      </c>
      <c r="H1067">
        <f t="shared" si="133"/>
        <v>1</v>
      </c>
      <c r="I1067">
        <f t="shared" si="134"/>
        <v>1</v>
      </c>
      <c r="J1067">
        <f t="shared" si="135"/>
        <v>0</v>
      </c>
      <c r="K1067" s="1">
        <f t="shared" si="129"/>
        <v>0.64948154546829207</v>
      </c>
    </row>
    <row r="1068" spans="1:11" x14ac:dyDescent="0.25">
      <c r="A1068">
        <v>1066</v>
      </c>
      <c r="B1068">
        <f t="shared" si="130"/>
        <v>42</v>
      </c>
      <c r="C1068" s="1">
        <f t="shared" si="128"/>
        <v>1.0471975511965976</v>
      </c>
      <c r="D1068">
        <f>128+INT(127*グラフ!$A$1*(COS(C1068)-グラフ!$B$1*COS(3*C1068)))</f>
        <v>204</v>
      </c>
      <c r="E1068">
        <f>128+INT(127*グラフ!$A$1*(COS(C1068+2*PI()/3)-グラフ!$B$1*COS(3*C1068)))</f>
        <v>32</v>
      </c>
      <c r="F1068">
        <f t="shared" si="131"/>
        <v>1</v>
      </c>
      <c r="G1068">
        <f t="shared" si="132"/>
        <v>0</v>
      </c>
      <c r="H1068">
        <f t="shared" si="133"/>
        <v>1</v>
      </c>
      <c r="I1068">
        <f t="shared" si="134"/>
        <v>1</v>
      </c>
      <c r="J1068">
        <f t="shared" si="135"/>
        <v>0</v>
      </c>
      <c r="K1068" s="1">
        <f t="shared" si="129"/>
        <v>0.65085075818130655</v>
      </c>
    </row>
    <row r="1069" spans="1:11" x14ac:dyDescent="0.25">
      <c r="A1069">
        <v>1067</v>
      </c>
      <c r="B1069">
        <f t="shared" si="130"/>
        <v>43</v>
      </c>
      <c r="C1069" s="1">
        <f t="shared" si="128"/>
        <v>1.0471975511965976</v>
      </c>
      <c r="D1069">
        <f>128+INT(127*グラフ!$A$1*(COS(C1069)-グラフ!$B$1*COS(3*C1069)))</f>
        <v>204</v>
      </c>
      <c r="E1069">
        <f>128+INT(127*グラフ!$A$1*(COS(C1069+2*PI()/3)-グラフ!$B$1*COS(3*C1069)))</f>
        <v>32</v>
      </c>
      <c r="F1069">
        <f t="shared" si="131"/>
        <v>1</v>
      </c>
      <c r="G1069">
        <f t="shared" si="132"/>
        <v>0</v>
      </c>
      <c r="H1069">
        <f t="shared" si="133"/>
        <v>1</v>
      </c>
      <c r="I1069">
        <f t="shared" si="134"/>
        <v>1</v>
      </c>
      <c r="J1069">
        <f t="shared" si="135"/>
        <v>0</v>
      </c>
      <c r="K1069" s="1">
        <f t="shared" si="129"/>
        <v>0.65221462240716077</v>
      </c>
    </row>
    <row r="1070" spans="1:11" x14ac:dyDescent="0.25">
      <c r="A1070">
        <v>1068</v>
      </c>
      <c r="B1070">
        <f t="shared" si="130"/>
        <v>44</v>
      </c>
      <c r="C1070" s="1">
        <f t="shared" si="128"/>
        <v>1.0471975511965976</v>
      </c>
      <c r="D1070">
        <f>128+INT(127*グラフ!$A$1*(COS(C1070)-グラフ!$B$1*COS(3*C1070)))</f>
        <v>204</v>
      </c>
      <c r="E1070">
        <f>128+INT(127*グラフ!$A$1*(COS(C1070+2*PI()/3)-グラフ!$B$1*COS(3*C1070)))</f>
        <v>32</v>
      </c>
      <c r="F1070">
        <f t="shared" si="131"/>
        <v>1</v>
      </c>
      <c r="G1070">
        <f t="shared" si="132"/>
        <v>0</v>
      </c>
      <c r="H1070">
        <f t="shared" si="133"/>
        <v>1</v>
      </c>
      <c r="I1070">
        <f t="shared" si="134"/>
        <v>1</v>
      </c>
      <c r="J1070">
        <f t="shared" si="135"/>
        <v>0</v>
      </c>
      <c r="K1070" s="1">
        <f t="shared" si="129"/>
        <v>0.65357315903838276</v>
      </c>
    </row>
    <row r="1071" spans="1:11" x14ac:dyDescent="0.25">
      <c r="A1071">
        <v>1069</v>
      </c>
      <c r="B1071">
        <f t="shared" si="130"/>
        <v>45</v>
      </c>
      <c r="C1071" s="1">
        <f t="shared" si="128"/>
        <v>1.0471975511965976</v>
      </c>
      <c r="D1071">
        <f>128+INT(127*グラフ!$A$1*(COS(C1071)-グラフ!$B$1*COS(3*C1071)))</f>
        <v>204</v>
      </c>
      <c r="E1071">
        <f>128+INT(127*グラフ!$A$1*(COS(C1071+2*PI()/3)-グラフ!$B$1*COS(3*C1071)))</f>
        <v>32</v>
      </c>
      <c r="F1071">
        <f t="shared" si="131"/>
        <v>1</v>
      </c>
      <c r="G1071">
        <f t="shared" si="132"/>
        <v>0</v>
      </c>
      <c r="H1071">
        <f t="shared" si="133"/>
        <v>1</v>
      </c>
      <c r="I1071">
        <f t="shared" si="134"/>
        <v>1</v>
      </c>
      <c r="J1071">
        <f t="shared" si="135"/>
        <v>0</v>
      </c>
      <c r="K1071" s="1">
        <f t="shared" si="129"/>
        <v>0.65492638888588905</v>
      </c>
    </row>
    <row r="1072" spans="1:11" x14ac:dyDescent="0.25">
      <c r="A1072">
        <v>1070</v>
      </c>
      <c r="B1072">
        <f t="shared" si="130"/>
        <v>46</v>
      </c>
      <c r="C1072" s="1">
        <f t="shared" si="128"/>
        <v>1.0471975511965976</v>
      </c>
      <c r="D1072">
        <f>128+INT(127*グラフ!$A$1*(COS(C1072)-グラフ!$B$1*COS(3*C1072)))</f>
        <v>204</v>
      </c>
      <c r="E1072">
        <f>128+INT(127*グラフ!$A$1*(COS(C1072+2*PI()/3)-グラフ!$B$1*COS(3*C1072)))</f>
        <v>32</v>
      </c>
      <c r="F1072">
        <f t="shared" si="131"/>
        <v>1</v>
      </c>
      <c r="G1072">
        <f t="shared" si="132"/>
        <v>0</v>
      </c>
      <c r="H1072">
        <f t="shared" si="133"/>
        <v>1</v>
      </c>
      <c r="I1072">
        <f t="shared" si="134"/>
        <v>1</v>
      </c>
      <c r="J1072">
        <f t="shared" si="135"/>
        <v>0</v>
      </c>
      <c r="K1072" s="1">
        <f t="shared" si="129"/>
        <v>0.65627433267930357</v>
      </c>
    </row>
    <row r="1073" spans="1:11" x14ac:dyDescent="0.25">
      <c r="A1073">
        <v>1071</v>
      </c>
      <c r="B1073">
        <f t="shared" si="130"/>
        <v>47</v>
      </c>
      <c r="C1073" s="1">
        <f t="shared" si="128"/>
        <v>1.0471975511965976</v>
      </c>
      <c r="D1073">
        <f>128+INT(127*グラフ!$A$1*(COS(C1073)-グラフ!$B$1*COS(3*C1073)))</f>
        <v>204</v>
      </c>
      <c r="E1073">
        <f>128+INT(127*グラフ!$A$1*(COS(C1073+2*PI()/3)-グラフ!$B$1*COS(3*C1073)))</f>
        <v>32</v>
      </c>
      <c r="F1073">
        <f t="shared" si="131"/>
        <v>1</v>
      </c>
      <c r="G1073">
        <f t="shared" si="132"/>
        <v>0</v>
      </c>
      <c r="H1073">
        <f t="shared" si="133"/>
        <v>1</v>
      </c>
      <c r="I1073">
        <f t="shared" si="134"/>
        <v>1</v>
      </c>
      <c r="J1073">
        <f t="shared" si="135"/>
        <v>0</v>
      </c>
      <c r="K1073" s="1">
        <f t="shared" si="129"/>
        <v>0.65761701106727499</v>
      </c>
    </row>
    <row r="1074" spans="1:11" x14ac:dyDescent="0.25">
      <c r="A1074">
        <v>1072</v>
      </c>
      <c r="B1074">
        <f t="shared" si="130"/>
        <v>48</v>
      </c>
      <c r="C1074" s="1">
        <f t="shared" si="128"/>
        <v>1.0471975511965976</v>
      </c>
      <c r="D1074">
        <f>128+INT(127*グラフ!$A$1*(COS(C1074)-グラフ!$B$1*COS(3*C1074)))</f>
        <v>204</v>
      </c>
      <c r="E1074">
        <f>128+INT(127*グラフ!$A$1*(COS(C1074+2*PI()/3)-グラフ!$B$1*COS(3*C1074)))</f>
        <v>32</v>
      </c>
      <c r="F1074">
        <f t="shared" si="131"/>
        <v>1</v>
      </c>
      <c r="G1074">
        <f t="shared" si="132"/>
        <v>0</v>
      </c>
      <c r="H1074">
        <f t="shared" si="133"/>
        <v>1</v>
      </c>
      <c r="I1074">
        <f t="shared" si="134"/>
        <v>1</v>
      </c>
      <c r="J1074">
        <f t="shared" si="135"/>
        <v>0</v>
      </c>
      <c r="K1074" s="1">
        <f t="shared" si="129"/>
        <v>0.6589544446177934</v>
      </c>
    </row>
    <row r="1075" spans="1:11" x14ac:dyDescent="0.25">
      <c r="A1075">
        <v>1073</v>
      </c>
      <c r="B1075">
        <f t="shared" si="130"/>
        <v>49</v>
      </c>
      <c r="C1075" s="1">
        <f t="shared" si="128"/>
        <v>1.0471975511965976</v>
      </c>
      <c r="D1075">
        <f>128+INT(127*グラフ!$A$1*(COS(C1075)-グラフ!$B$1*COS(3*C1075)))</f>
        <v>204</v>
      </c>
      <c r="E1075">
        <f>128+INT(127*グラフ!$A$1*(COS(C1075+2*PI()/3)-グラフ!$B$1*COS(3*C1075)))</f>
        <v>32</v>
      </c>
      <c r="F1075">
        <f t="shared" si="131"/>
        <v>1</v>
      </c>
      <c r="G1075">
        <f t="shared" si="132"/>
        <v>0</v>
      </c>
      <c r="H1075">
        <f t="shared" si="133"/>
        <v>1</v>
      </c>
      <c r="I1075">
        <f t="shared" si="134"/>
        <v>1</v>
      </c>
      <c r="J1075">
        <f t="shared" si="135"/>
        <v>0</v>
      </c>
      <c r="K1075" s="1">
        <f t="shared" si="129"/>
        <v>0.66028665381850515</v>
      </c>
    </row>
    <row r="1076" spans="1:11" x14ac:dyDescent="0.25">
      <c r="A1076">
        <v>1074</v>
      </c>
      <c r="B1076">
        <f t="shared" si="130"/>
        <v>50</v>
      </c>
      <c r="C1076" s="1">
        <f t="shared" si="128"/>
        <v>1.0471975511965976</v>
      </c>
      <c r="D1076">
        <f>128+INT(127*グラフ!$A$1*(COS(C1076)-グラフ!$B$1*COS(3*C1076)))</f>
        <v>204</v>
      </c>
      <c r="E1076">
        <f>128+INT(127*グラフ!$A$1*(COS(C1076+2*PI()/3)-グラフ!$B$1*COS(3*C1076)))</f>
        <v>32</v>
      </c>
      <c r="F1076">
        <f t="shared" si="131"/>
        <v>1</v>
      </c>
      <c r="G1076">
        <f t="shared" si="132"/>
        <v>0</v>
      </c>
      <c r="H1076">
        <f t="shared" si="133"/>
        <v>1</v>
      </c>
      <c r="I1076">
        <f t="shared" si="134"/>
        <v>1</v>
      </c>
      <c r="J1076">
        <f t="shared" si="135"/>
        <v>0</v>
      </c>
      <c r="K1076" s="1">
        <f t="shared" si="129"/>
        <v>0.66161365907702663</v>
      </c>
    </row>
    <row r="1077" spans="1:11" x14ac:dyDescent="0.25">
      <c r="A1077">
        <v>1075</v>
      </c>
      <c r="B1077">
        <f t="shared" si="130"/>
        <v>51</v>
      </c>
      <c r="C1077" s="1">
        <f t="shared" si="128"/>
        <v>1.0471975511965976</v>
      </c>
      <c r="D1077">
        <f>128+INT(127*グラフ!$A$1*(COS(C1077)-グラフ!$B$1*COS(3*C1077)))</f>
        <v>204</v>
      </c>
      <c r="E1077">
        <f>128+INT(127*グラフ!$A$1*(COS(C1077+2*PI()/3)-グラフ!$B$1*COS(3*C1077)))</f>
        <v>32</v>
      </c>
      <c r="F1077">
        <f t="shared" si="131"/>
        <v>1</v>
      </c>
      <c r="G1077">
        <f t="shared" si="132"/>
        <v>0</v>
      </c>
      <c r="H1077">
        <f t="shared" si="133"/>
        <v>1</v>
      </c>
      <c r="I1077">
        <f t="shared" si="134"/>
        <v>1</v>
      </c>
      <c r="J1077">
        <f t="shared" si="135"/>
        <v>0</v>
      </c>
      <c r="K1077" s="1">
        <f t="shared" si="129"/>
        <v>0.66293548072125696</v>
      </c>
    </row>
    <row r="1078" spans="1:11" x14ac:dyDescent="0.25">
      <c r="A1078">
        <v>1076</v>
      </c>
      <c r="B1078">
        <f t="shared" si="130"/>
        <v>52</v>
      </c>
      <c r="C1078" s="1">
        <f t="shared" si="128"/>
        <v>1.0471975511965976</v>
      </c>
      <c r="D1078">
        <f>128+INT(127*グラフ!$A$1*(COS(C1078)-グラフ!$B$1*COS(3*C1078)))</f>
        <v>204</v>
      </c>
      <c r="E1078">
        <f>128+INT(127*グラフ!$A$1*(COS(C1078+2*PI()/3)-グラフ!$B$1*COS(3*C1078)))</f>
        <v>32</v>
      </c>
      <c r="F1078">
        <f t="shared" si="131"/>
        <v>1</v>
      </c>
      <c r="G1078">
        <f t="shared" si="132"/>
        <v>0</v>
      </c>
      <c r="H1078">
        <f t="shared" si="133"/>
        <v>1</v>
      </c>
      <c r="I1078">
        <f t="shared" si="134"/>
        <v>1</v>
      </c>
      <c r="J1078">
        <f t="shared" si="135"/>
        <v>0</v>
      </c>
      <c r="K1078" s="1">
        <f t="shared" si="129"/>
        <v>0.6642521389996896</v>
      </c>
    </row>
    <row r="1079" spans="1:11" x14ac:dyDescent="0.25">
      <c r="A1079">
        <v>1077</v>
      </c>
      <c r="B1079">
        <f t="shared" si="130"/>
        <v>53</v>
      </c>
      <c r="C1079" s="1">
        <f t="shared" si="128"/>
        <v>1.0471975511965976</v>
      </c>
      <c r="D1079">
        <f>128+INT(127*グラフ!$A$1*(COS(C1079)-グラフ!$B$1*COS(3*C1079)))</f>
        <v>204</v>
      </c>
      <c r="E1079">
        <f>128+INT(127*グラフ!$A$1*(COS(C1079+2*PI()/3)-グラフ!$B$1*COS(3*C1079)))</f>
        <v>32</v>
      </c>
      <c r="F1079">
        <f t="shared" si="131"/>
        <v>1</v>
      </c>
      <c r="G1079">
        <f t="shared" si="132"/>
        <v>0</v>
      </c>
      <c r="H1079">
        <f t="shared" si="133"/>
        <v>1</v>
      </c>
      <c r="I1079">
        <f t="shared" si="134"/>
        <v>1</v>
      </c>
      <c r="J1079">
        <f t="shared" si="135"/>
        <v>0</v>
      </c>
      <c r="K1079" s="1">
        <f t="shared" si="129"/>
        <v>0.66556365408172202</v>
      </c>
    </row>
    <row r="1080" spans="1:11" x14ac:dyDescent="0.25">
      <c r="A1080">
        <v>1078</v>
      </c>
      <c r="B1080">
        <f t="shared" si="130"/>
        <v>54</v>
      </c>
      <c r="C1080" s="1">
        <f t="shared" si="128"/>
        <v>1.0471975511965976</v>
      </c>
      <c r="D1080">
        <f>128+INT(127*グラフ!$A$1*(COS(C1080)-グラフ!$B$1*COS(3*C1080)))</f>
        <v>204</v>
      </c>
      <c r="E1080">
        <f>128+INT(127*グラフ!$A$1*(COS(C1080+2*PI()/3)-グラフ!$B$1*COS(3*C1080)))</f>
        <v>32</v>
      </c>
      <c r="F1080">
        <f t="shared" si="131"/>
        <v>1</v>
      </c>
      <c r="G1080">
        <f t="shared" si="132"/>
        <v>0</v>
      </c>
      <c r="H1080">
        <f t="shared" si="133"/>
        <v>1</v>
      </c>
      <c r="I1080">
        <f t="shared" si="134"/>
        <v>1</v>
      </c>
      <c r="J1080">
        <f t="shared" si="135"/>
        <v>0</v>
      </c>
      <c r="K1080" s="1">
        <f t="shared" si="129"/>
        <v>0.66687004605796529</v>
      </c>
    </row>
    <row r="1081" spans="1:11" x14ac:dyDescent="0.25">
      <c r="A1081">
        <v>1079</v>
      </c>
      <c r="B1081">
        <f t="shared" si="130"/>
        <v>55</v>
      </c>
      <c r="C1081" s="1">
        <f t="shared" si="128"/>
        <v>1.0471975511965976</v>
      </c>
      <c r="D1081">
        <f>128+INT(127*グラフ!$A$1*(COS(C1081)-グラフ!$B$1*COS(3*C1081)))</f>
        <v>204</v>
      </c>
      <c r="E1081">
        <f>128+INT(127*グラフ!$A$1*(COS(C1081+2*PI()/3)-グラフ!$B$1*COS(3*C1081)))</f>
        <v>32</v>
      </c>
      <c r="F1081">
        <f t="shared" si="131"/>
        <v>1</v>
      </c>
      <c r="G1081">
        <f t="shared" si="132"/>
        <v>0</v>
      </c>
      <c r="H1081">
        <f t="shared" si="133"/>
        <v>1</v>
      </c>
      <c r="I1081">
        <f t="shared" si="134"/>
        <v>1</v>
      </c>
      <c r="J1081">
        <f t="shared" si="135"/>
        <v>0</v>
      </c>
      <c r="K1081" s="1">
        <f t="shared" si="129"/>
        <v>0.66817133494055136</v>
      </c>
    </row>
    <row r="1082" spans="1:11" x14ac:dyDescent="0.25">
      <c r="A1082">
        <v>1080</v>
      </c>
      <c r="B1082">
        <f t="shared" si="130"/>
        <v>56</v>
      </c>
      <c r="C1082" s="1">
        <f t="shared" si="128"/>
        <v>1.0471975511965976</v>
      </c>
      <c r="D1082">
        <f>128+INT(127*グラフ!$A$1*(COS(C1082)-グラフ!$B$1*COS(3*C1082)))</f>
        <v>204</v>
      </c>
      <c r="E1082">
        <f>128+INT(127*グラフ!$A$1*(COS(C1082+2*PI()/3)-グラフ!$B$1*COS(3*C1082)))</f>
        <v>32</v>
      </c>
      <c r="F1082">
        <f t="shared" si="131"/>
        <v>1</v>
      </c>
      <c r="G1082">
        <f t="shared" si="132"/>
        <v>0</v>
      </c>
      <c r="H1082">
        <f t="shared" si="133"/>
        <v>1</v>
      </c>
      <c r="I1082">
        <f t="shared" si="134"/>
        <v>1</v>
      </c>
      <c r="J1082">
        <f t="shared" si="135"/>
        <v>0</v>
      </c>
      <c r="K1082" s="1">
        <f t="shared" si="129"/>
        <v>0.66946754066343983</v>
      </c>
    </row>
    <row r="1083" spans="1:11" x14ac:dyDescent="0.25">
      <c r="A1083">
        <v>1081</v>
      </c>
      <c r="B1083">
        <f t="shared" si="130"/>
        <v>57</v>
      </c>
      <c r="C1083" s="1">
        <f t="shared" si="128"/>
        <v>1.0471975511965976</v>
      </c>
      <c r="D1083">
        <f>128+INT(127*グラフ!$A$1*(COS(C1083)-グラフ!$B$1*COS(3*C1083)))</f>
        <v>204</v>
      </c>
      <c r="E1083">
        <f>128+INT(127*グラフ!$A$1*(COS(C1083+2*PI()/3)-グラフ!$B$1*COS(3*C1083)))</f>
        <v>32</v>
      </c>
      <c r="F1083">
        <f t="shared" si="131"/>
        <v>1</v>
      </c>
      <c r="G1083">
        <f t="shared" si="132"/>
        <v>0</v>
      </c>
      <c r="H1083">
        <f t="shared" si="133"/>
        <v>1</v>
      </c>
      <c r="I1083">
        <f t="shared" si="134"/>
        <v>1</v>
      </c>
      <c r="J1083">
        <f t="shared" si="135"/>
        <v>0</v>
      </c>
      <c r="K1083" s="1">
        <f t="shared" si="129"/>
        <v>0.67075868308272324</v>
      </c>
    </row>
    <row r="1084" spans="1:11" x14ac:dyDescent="0.25">
      <c r="A1084">
        <v>1082</v>
      </c>
      <c r="B1084">
        <f t="shared" si="130"/>
        <v>58</v>
      </c>
      <c r="C1084" s="1">
        <f t="shared" si="128"/>
        <v>1.0471975511965976</v>
      </c>
      <c r="D1084">
        <f>128+INT(127*グラフ!$A$1*(COS(C1084)-グラフ!$B$1*COS(3*C1084)))</f>
        <v>204</v>
      </c>
      <c r="E1084">
        <f>128+INT(127*グラフ!$A$1*(COS(C1084+2*PI()/3)-グラフ!$B$1*COS(3*C1084)))</f>
        <v>32</v>
      </c>
      <c r="F1084">
        <f t="shared" si="131"/>
        <v>1</v>
      </c>
      <c r="G1084">
        <f t="shared" si="132"/>
        <v>0</v>
      </c>
      <c r="H1084">
        <f t="shared" si="133"/>
        <v>1</v>
      </c>
      <c r="I1084">
        <f t="shared" si="134"/>
        <v>1</v>
      </c>
      <c r="J1084">
        <f t="shared" si="135"/>
        <v>0</v>
      </c>
      <c r="K1084" s="1">
        <f t="shared" si="129"/>
        <v>0.6720447819769314</v>
      </c>
    </row>
    <row r="1085" spans="1:11" x14ac:dyDescent="0.25">
      <c r="A1085">
        <v>1083</v>
      </c>
      <c r="B1085">
        <f t="shared" si="130"/>
        <v>59</v>
      </c>
      <c r="C1085" s="1">
        <f t="shared" si="128"/>
        <v>1.0471975511965976</v>
      </c>
      <c r="D1085">
        <f>128+INT(127*グラフ!$A$1*(COS(C1085)-グラフ!$B$1*COS(3*C1085)))</f>
        <v>204</v>
      </c>
      <c r="E1085">
        <f>128+INT(127*グラフ!$A$1*(COS(C1085+2*PI()/3)-グラフ!$B$1*COS(3*C1085)))</f>
        <v>32</v>
      </c>
      <c r="F1085">
        <f t="shared" si="131"/>
        <v>1</v>
      </c>
      <c r="G1085">
        <f t="shared" si="132"/>
        <v>0</v>
      </c>
      <c r="H1085">
        <f t="shared" si="133"/>
        <v>1</v>
      </c>
      <c r="I1085">
        <f t="shared" si="134"/>
        <v>1</v>
      </c>
      <c r="J1085">
        <f t="shared" si="135"/>
        <v>0</v>
      </c>
      <c r="K1085" s="1">
        <f t="shared" si="129"/>
        <v>0.67332585704733405</v>
      </c>
    </row>
    <row r="1086" spans="1:11" x14ac:dyDescent="0.25">
      <c r="A1086">
        <v>1084</v>
      </c>
      <c r="B1086">
        <f t="shared" si="130"/>
        <v>60</v>
      </c>
      <c r="C1086" s="1">
        <f t="shared" si="128"/>
        <v>1.0471975511965976</v>
      </c>
      <c r="D1086">
        <f>128+INT(127*グラフ!$A$1*(COS(C1086)-グラフ!$B$1*COS(3*C1086)))</f>
        <v>204</v>
      </c>
      <c r="E1086">
        <f>128+INT(127*グラフ!$A$1*(COS(C1086+2*PI()/3)-グラフ!$B$1*COS(3*C1086)))</f>
        <v>32</v>
      </c>
      <c r="F1086">
        <f t="shared" si="131"/>
        <v>1</v>
      </c>
      <c r="G1086">
        <f t="shared" si="132"/>
        <v>0</v>
      </c>
      <c r="H1086">
        <f t="shared" si="133"/>
        <v>1</v>
      </c>
      <c r="I1086">
        <f t="shared" si="134"/>
        <v>1</v>
      </c>
      <c r="J1086">
        <f t="shared" si="135"/>
        <v>0</v>
      </c>
      <c r="K1086" s="1">
        <f t="shared" si="129"/>
        <v>0.67460192791824292</v>
      </c>
    </row>
    <row r="1087" spans="1:11" x14ac:dyDescent="0.25">
      <c r="A1087">
        <v>1085</v>
      </c>
      <c r="B1087">
        <f t="shared" si="130"/>
        <v>61</v>
      </c>
      <c r="C1087" s="1">
        <f t="shared" si="128"/>
        <v>1.0471975511965976</v>
      </c>
      <c r="D1087">
        <f>128+INT(127*グラフ!$A$1*(COS(C1087)-グラフ!$B$1*COS(3*C1087)))</f>
        <v>204</v>
      </c>
      <c r="E1087">
        <f>128+INT(127*グラフ!$A$1*(COS(C1087+2*PI()/3)-グラフ!$B$1*COS(3*C1087)))</f>
        <v>32</v>
      </c>
      <c r="F1087">
        <f t="shared" si="131"/>
        <v>1</v>
      </c>
      <c r="G1087">
        <f t="shared" si="132"/>
        <v>0</v>
      </c>
      <c r="H1087">
        <f t="shared" si="133"/>
        <v>1</v>
      </c>
      <c r="I1087">
        <f t="shared" si="134"/>
        <v>1</v>
      </c>
      <c r="J1087">
        <f t="shared" si="135"/>
        <v>0</v>
      </c>
      <c r="K1087" s="1">
        <f t="shared" si="129"/>
        <v>0.67587301413731227</v>
      </c>
    </row>
    <row r="1088" spans="1:11" x14ac:dyDescent="0.25">
      <c r="A1088">
        <v>1086</v>
      </c>
      <c r="B1088">
        <f t="shared" si="130"/>
        <v>62</v>
      </c>
      <c r="C1088" s="1">
        <f t="shared" si="128"/>
        <v>1.0471975511965976</v>
      </c>
      <c r="D1088">
        <f>128+INT(127*グラフ!$A$1*(COS(C1088)-グラフ!$B$1*COS(3*C1088)))</f>
        <v>204</v>
      </c>
      <c r="E1088">
        <f>128+INT(127*グラフ!$A$1*(COS(C1088+2*PI()/3)-グラフ!$B$1*COS(3*C1088)))</f>
        <v>32</v>
      </c>
      <c r="F1088">
        <f t="shared" si="131"/>
        <v>1</v>
      </c>
      <c r="G1088">
        <f t="shared" si="132"/>
        <v>0</v>
      </c>
      <c r="H1088">
        <f t="shared" si="133"/>
        <v>1</v>
      </c>
      <c r="I1088">
        <f t="shared" si="134"/>
        <v>1</v>
      </c>
      <c r="J1088">
        <f t="shared" si="135"/>
        <v>0</v>
      </c>
      <c r="K1088" s="1">
        <f t="shared" si="129"/>
        <v>0.67713913517583835</v>
      </c>
    </row>
    <row r="1089" spans="1:11" x14ac:dyDescent="0.25">
      <c r="A1089">
        <v>1087</v>
      </c>
      <c r="B1089">
        <f t="shared" si="130"/>
        <v>63</v>
      </c>
      <c r="C1089" s="1">
        <f t="shared" si="128"/>
        <v>1.0471975511965976</v>
      </c>
      <c r="D1089">
        <f>128+INT(127*グラフ!$A$1*(COS(C1089)-グラフ!$B$1*COS(3*C1089)))</f>
        <v>204</v>
      </c>
      <c r="E1089">
        <f>128+INT(127*グラフ!$A$1*(COS(C1089+2*PI()/3)-グラフ!$B$1*COS(3*C1089)))</f>
        <v>32</v>
      </c>
      <c r="F1089">
        <f t="shared" si="131"/>
        <v>1</v>
      </c>
      <c r="G1089">
        <f t="shared" si="132"/>
        <v>0</v>
      </c>
      <c r="H1089">
        <f t="shared" si="133"/>
        <v>1</v>
      </c>
      <c r="I1089">
        <f t="shared" si="134"/>
        <v>1</v>
      </c>
      <c r="J1089">
        <f t="shared" si="135"/>
        <v>0</v>
      </c>
      <c r="K1089" s="1">
        <f t="shared" si="129"/>
        <v>0.67840031042905768</v>
      </c>
    </row>
    <row r="1090" spans="1:11" x14ac:dyDescent="0.25">
      <c r="A1090">
        <v>1088</v>
      </c>
      <c r="B1090">
        <f t="shared" si="130"/>
        <v>64</v>
      </c>
      <c r="C1090" s="1">
        <f t="shared" ref="C1090:C1153" si="136">2*PI()*(INT(A1090*$M$1)/24)</f>
        <v>1.0471975511965976</v>
      </c>
      <c r="D1090">
        <f>128+INT(127*グラフ!$A$1*(COS(C1090)-グラフ!$B$1*COS(3*C1090)))</f>
        <v>204</v>
      </c>
      <c r="E1090">
        <f>128+INT(127*グラフ!$A$1*(COS(C1090+2*PI()/3)-グラフ!$B$1*COS(3*C1090)))</f>
        <v>32</v>
      </c>
      <c r="F1090">
        <f t="shared" si="131"/>
        <v>1</v>
      </c>
      <c r="G1090">
        <f t="shared" si="132"/>
        <v>0</v>
      </c>
      <c r="H1090">
        <f t="shared" si="133"/>
        <v>1</v>
      </c>
      <c r="I1090">
        <f t="shared" si="134"/>
        <v>1</v>
      </c>
      <c r="J1090">
        <f t="shared" si="135"/>
        <v>0</v>
      </c>
      <c r="K1090" s="1">
        <f t="shared" ref="K1090:K1153" si="137">$M$3*K1089+$M$2*(I1090-J1090)</f>
        <v>0.67965655921644419</v>
      </c>
    </row>
    <row r="1091" spans="1:11" x14ac:dyDescent="0.25">
      <c r="A1091">
        <v>1089</v>
      </c>
      <c r="B1091">
        <f t="shared" ref="B1091:B1154" si="138">MOD(A1091,256)</f>
        <v>65</v>
      </c>
      <c r="C1091" s="1">
        <f t="shared" si="136"/>
        <v>1.0471975511965976</v>
      </c>
      <c r="D1091">
        <f>128+INT(127*グラフ!$A$1*(COS(C1091)-グラフ!$B$1*COS(3*C1091)))</f>
        <v>204</v>
      </c>
      <c r="E1091">
        <f>128+INT(127*グラフ!$A$1*(COS(C1091+2*PI()/3)-グラフ!$B$1*COS(3*C1091)))</f>
        <v>32</v>
      </c>
      <c r="F1091">
        <f t="shared" ref="F1091:F1154" si="139">IF(D1091&gt;B1091,1,0)</f>
        <v>1</v>
      </c>
      <c r="G1091">
        <f t="shared" ref="G1091:G1154" si="140">IF(E1091&gt;B1091,1,0)</f>
        <v>0</v>
      </c>
      <c r="H1091">
        <f t="shared" ref="H1091:H1154" si="141">IF(_xlfn.XOR(F1091,G1091),1,0)</f>
        <v>1</v>
      </c>
      <c r="I1091">
        <f t="shared" ref="I1091:I1154" si="142">IF(AND(F1091,H1091),1,0)</f>
        <v>1</v>
      </c>
      <c r="J1091">
        <f t="shared" ref="J1091:J1154" si="143">IF(AND(G1091,H1091),1,0)</f>
        <v>0</v>
      </c>
      <c r="K1091" s="1">
        <f t="shared" si="137"/>
        <v>0.68090790078200492</v>
      </c>
    </row>
    <row r="1092" spans="1:11" x14ac:dyDescent="0.25">
      <c r="A1092">
        <v>1090</v>
      </c>
      <c r="B1092">
        <f t="shared" si="138"/>
        <v>66</v>
      </c>
      <c r="C1092" s="1">
        <f t="shared" si="136"/>
        <v>1.0471975511965976</v>
      </c>
      <c r="D1092">
        <f>128+INT(127*グラフ!$A$1*(COS(C1092)-グラフ!$B$1*COS(3*C1092)))</f>
        <v>204</v>
      </c>
      <c r="E1092">
        <f>128+INT(127*グラフ!$A$1*(COS(C1092+2*PI()/3)-グラフ!$B$1*COS(3*C1092)))</f>
        <v>32</v>
      </c>
      <c r="F1092">
        <f t="shared" si="139"/>
        <v>1</v>
      </c>
      <c r="G1092">
        <f t="shared" si="140"/>
        <v>0</v>
      </c>
      <c r="H1092">
        <f t="shared" si="141"/>
        <v>1</v>
      </c>
      <c r="I1092">
        <f t="shared" si="142"/>
        <v>1</v>
      </c>
      <c r="J1092">
        <f t="shared" si="143"/>
        <v>0</v>
      </c>
      <c r="K1092" s="1">
        <f t="shared" si="137"/>
        <v>0.68215435429457516</v>
      </c>
    </row>
    <row r="1093" spans="1:11" x14ac:dyDescent="0.25">
      <c r="A1093">
        <v>1091</v>
      </c>
      <c r="B1093">
        <f t="shared" si="138"/>
        <v>67</v>
      </c>
      <c r="C1093" s="1">
        <f t="shared" si="136"/>
        <v>1.0471975511965976</v>
      </c>
      <c r="D1093">
        <f>128+INT(127*グラフ!$A$1*(COS(C1093)-グラフ!$B$1*COS(3*C1093)))</f>
        <v>204</v>
      </c>
      <c r="E1093">
        <f>128+INT(127*グラフ!$A$1*(COS(C1093+2*PI()/3)-グラフ!$B$1*COS(3*C1093)))</f>
        <v>32</v>
      </c>
      <c r="F1093">
        <f t="shared" si="139"/>
        <v>1</v>
      </c>
      <c r="G1093">
        <f t="shared" si="140"/>
        <v>0</v>
      </c>
      <c r="H1093">
        <f t="shared" si="141"/>
        <v>1</v>
      </c>
      <c r="I1093">
        <f t="shared" si="142"/>
        <v>1</v>
      </c>
      <c r="J1093">
        <f t="shared" si="143"/>
        <v>0</v>
      </c>
      <c r="K1093" s="1">
        <f t="shared" si="137"/>
        <v>0.68339593884811201</v>
      </c>
    </row>
    <row r="1094" spans="1:11" x14ac:dyDescent="0.25">
      <c r="A1094">
        <v>1092</v>
      </c>
      <c r="B1094">
        <f t="shared" si="138"/>
        <v>68</v>
      </c>
      <c r="C1094" s="1">
        <f t="shared" si="136"/>
        <v>1.0471975511965976</v>
      </c>
      <c r="D1094">
        <f>128+INT(127*グラフ!$A$1*(COS(C1094)-グラフ!$B$1*COS(3*C1094)))</f>
        <v>204</v>
      </c>
      <c r="E1094">
        <f>128+INT(127*グラフ!$A$1*(COS(C1094+2*PI()/3)-グラフ!$B$1*COS(3*C1094)))</f>
        <v>32</v>
      </c>
      <c r="F1094">
        <f t="shared" si="139"/>
        <v>1</v>
      </c>
      <c r="G1094">
        <f t="shared" si="140"/>
        <v>0</v>
      </c>
      <c r="H1094">
        <f t="shared" si="141"/>
        <v>1</v>
      </c>
      <c r="I1094">
        <f t="shared" si="142"/>
        <v>1</v>
      </c>
      <c r="J1094">
        <f t="shared" si="143"/>
        <v>0</v>
      </c>
      <c r="K1094" s="1">
        <f t="shared" si="137"/>
        <v>0.68463267346198653</v>
      </c>
    </row>
    <row r="1095" spans="1:11" x14ac:dyDescent="0.25">
      <c r="A1095">
        <v>1093</v>
      </c>
      <c r="B1095">
        <f t="shared" si="138"/>
        <v>69</v>
      </c>
      <c r="C1095" s="1">
        <f t="shared" si="136"/>
        <v>1.0471975511965976</v>
      </c>
      <c r="D1095">
        <f>128+INT(127*グラフ!$A$1*(COS(C1095)-グラフ!$B$1*COS(3*C1095)))</f>
        <v>204</v>
      </c>
      <c r="E1095">
        <f>128+INT(127*グラフ!$A$1*(COS(C1095+2*PI()/3)-グラフ!$B$1*COS(3*C1095)))</f>
        <v>32</v>
      </c>
      <c r="F1095">
        <f t="shared" si="139"/>
        <v>1</v>
      </c>
      <c r="G1095">
        <f t="shared" si="140"/>
        <v>0</v>
      </c>
      <c r="H1095">
        <f t="shared" si="141"/>
        <v>1</v>
      </c>
      <c r="I1095">
        <f t="shared" si="142"/>
        <v>1</v>
      </c>
      <c r="J1095">
        <f t="shared" si="143"/>
        <v>0</v>
      </c>
      <c r="K1095" s="1">
        <f t="shared" si="137"/>
        <v>0.68586457708127568</v>
      </c>
    </row>
    <row r="1096" spans="1:11" x14ac:dyDescent="0.25">
      <c r="A1096">
        <v>1094</v>
      </c>
      <c r="B1096">
        <f t="shared" si="138"/>
        <v>70</v>
      </c>
      <c r="C1096" s="1">
        <f t="shared" si="136"/>
        <v>1.0471975511965976</v>
      </c>
      <c r="D1096">
        <f>128+INT(127*グラフ!$A$1*(COS(C1096)-グラフ!$B$1*COS(3*C1096)))</f>
        <v>204</v>
      </c>
      <c r="E1096">
        <f>128+INT(127*グラフ!$A$1*(COS(C1096+2*PI()/3)-グラフ!$B$1*COS(3*C1096)))</f>
        <v>32</v>
      </c>
      <c r="F1096">
        <f t="shared" si="139"/>
        <v>1</v>
      </c>
      <c r="G1096">
        <f t="shared" si="140"/>
        <v>0</v>
      </c>
      <c r="H1096">
        <f t="shared" si="141"/>
        <v>1</v>
      </c>
      <c r="I1096">
        <f t="shared" si="142"/>
        <v>1</v>
      </c>
      <c r="J1096">
        <f t="shared" si="143"/>
        <v>0</v>
      </c>
      <c r="K1096" s="1">
        <f t="shared" si="137"/>
        <v>0.68709166857705195</v>
      </c>
    </row>
    <row r="1097" spans="1:11" x14ac:dyDescent="0.25">
      <c r="A1097">
        <v>1095</v>
      </c>
      <c r="B1097">
        <f t="shared" si="138"/>
        <v>71</v>
      </c>
      <c r="C1097" s="1">
        <f t="shared" si="136"/>
        <v>1.0471975511965976</v>
      </c>
      <c r="D1097">
        <f>128+INT(127*グラフ!$A$1*(COS(C1097)-グラフ!$B$1*COS(3*C1097)))</f>
        <v>204</v>
      </c>
      <c r="E1097">
        <f>128+INT(127*グラフ!$A$1*(COS(C1097+2*PI()/3)-グラフ!$B$1*COS(3*C1097)))</f>
        <v>32</v>
      </c>
      <c r="F1097">
        <f t="shared" si="139"/>
        <v>1</v>
      </c>
      <c r="G1097">
        <f t="shared" si="140"/>
        <v>0</v>
      </c>
      <c r="H1097">
        <f t="shared" si="141"/>
        <v>1</v>
      </c>
      <c r="I1097">
        <f t="shared" si="142"/>
        <v>1</v>
      </c>
      <c r="J1097">
        <f t="shared" si="143"/>
        <v>0</v>
      </c>
      <c r="K1097" s="1">
        <f t="shared" si="137"/>
        <v>0.68831396674667289</v>
      </c>
    </row>
    <row r="1098" spans="1:11" x14ac:dyDescent="0.25">
      <c r="A1098">
        <v>1096</v>
      </c>
      <c r="B1098">
        <f t="shared" si="138"/>
        <v>72</v>
      </c>
      <c r="C1098" s="1">
        <f t="shared" si="136"/>
        <v>1.0471975511965976</v>
      </c>
      <c r="D1098">
        <f>128+INT(127*グラフ!$A$1*(COS(C1098)-グラフ!$B$1*COS(3*C1098)))</f>
        <v>204</v>
      </c>
      <c r="E1098">
        <f>128+INT(127*グラフ!$A$1*(COS(C1098+2*PI()/3)-グラフ!$B$1*COS(3*C1098)))</f>
        <v>32</v>
      </c>
      <c r="F1098">
        <f t="shared" si="139"/>
        <v>1</v>
      </c>
      <c r="G1098">
        <f t="shared" si="140"/>
        <v>0</v>
      </c>
      <c r="H1098">
        <f t="shared" si="141"/>
        <v>1</v>
      </c>
      <c r="I1098">
        <f t="shared" si="142"/>
        <v>1</v>
      </c>
      <c r="J1098">
        <f t="shared" si="143"/>
        <v>0</v>
      </c>
      <c r="K1098" s="1">
        <f t="shared" si="137"/>
        <v>0.68953149031406868</v>
      </c>
    </row>
    <row r="1099" spans="1:11" x14ac:dyDescent="0.25">
      <c r="A1099">
        <v>1097</v>
      </c>
      <c r="B1099">
        <f t="shared" si="138"/>
        <v>73</v>
      </c>
      <c r="C1099" s="1">
        <f t="shared" si="136"/>
        <v>1.0471975511965976</v>
      </c>
      <c r="D1099">
        <f>128+INT(127*グラフ!$A$1*(COS(C1099)-グラフ!$B$1*COS(3*C1099)))</f>
        <v>204</v>
      </c>
      <c r="E1099">
        <f>128+INT(127*グラフ!$A$1*(COS(C1099+2*PI()/3)-グラフ!$B$1*COS(3*C1099)))</f>
        <v>32</v>
      </c>
      <c r="F1099">
        <f t="shared" si="139"/>
        <v>1</v>
      </c>
      <c r="G1099">
        <f t="shared" si="140"/>
        <v>0</v>
      </c>
      <c r="H1099">
        <f t="shared" si="141"/>
        <v>1</v>
      </c>
      <c r="I1099">
        <f t="shared" si="142"/>
        <v>1</v>
      </c>
      <c r="J1099">
        <f t="shared" si="143"/>
        <v>0</v>
      </c>
      <c r="K1099" s="1">
        <f t="shared" si="137"/>
        <v>0.69074425793002936</v>
      </c>
    </row>
    <row r="1100" spans="1:11" x14ac:dyDescent="0.25">
      <c r="A1100">
        <v>1098</v>
      </c>
      <c r="B1100">
        <f t="shared" si="138"/>
        <v>74</v>
      </c>
      <c r="C1100" s="1">
        <f t="shared" si="136"/>
        <v>1.0471975511965976</v>
      </c>
      <c r="D1100">
        <f>128+INT(127*グラフ!$A$1*(COS(C1100)-グラフ!$B$1*COS(3*C1100)))</f>
        <v>204</v>
      </c>
      <c r="E1100">
        <f>128+INT(127*グラフ!$A$1*(COS(C1100+2*PI()/3)-グラフ!$B$1*COS(3*C1100)))</f>
        <v>32</v>
      </c>
      <c r="F1100">
        <f t="shared" si="139"/>
        <v>1</v>
      </c>
      <c r="G1100">
        <f t="shared" si="140"/>
        <v>0</v>
      </c>
      <c r="H1100">
        <f t="shared" si="141"/>
        <v>1</v>
      </c>
      <c r="I1100">
        <f t="shared" si="142"/>
        <v>1</v>
      </c>
      <c r="J1100">
        <f t="shared" si="143"/>
        <v>0</v>
      </c>
      <c r="K1100" s="1">
        <f t="shared" si="137"/>
        <v>0.69195228817249022</v>
      </c>
    </row>
    <row r="1101" spans="1:11" x14ac:dyDescent="0.25">
      <c r="A1101">
        <v>1099</v>
      </c>
      <c r="B1101">
        <f t="shared" si="138"/>
        <v>75</v>
      </c>
      <c r="C1101" s="1">
        <f t="shared" si="136"/>
        <v>1.0471975511965976</v>
      </c>
      <c r="D1101">
        <f>128+INT(127*グラフ!$A$1*(COS(C1101)-グラフ!$B$1*COS(3*C1101)))</f>
        <v>204</v>
      </c>
      <c r="E1101">
        <f>128+INT(127*グラフ!$A$1*(COS(C1101+2*PI()/3)-グラフ!$B$1*COS(3*C1101)))</f>
        <v>32</v>
      </c>
      <c r="F1101">
        <f t="shared" si="139"/>
        <v>1</v>
      </c>
      <c r="G1101">
        <f t="shared" si="140"/>
        <v>0</v>
      </c>
      <c r="H1101">
        <f t="shared" si="141"/>
        <v>1</v>
      </c>
      <c r="I1101">
        <f t="shared" si="142"/>
        <v>1</v>
      </c>
      <c r="J1101">
        <f t="shared" si="143"/>
        <v>0</v>
      </c>
      <c r="K1101" s="1">
        <f t="shared" si="137"/>
        <v>0.69315559954681638</v>
      </c>
    </row>
    <row r="1102" spans="1:11" x14ac:dyDescent="0.25">
      <c r="A1102">
        <v>1100</v>
      </c>
      <c r="B1102">
        <f t="shared" si="138"/>
        <v>76</v>
      </c>
      <c r="C1102" s="1">
        <f t="shared" si="136"/>
        <v>1.0471975511965976</v>
      </c>
      <c r="D1102">
        <f>128+INT(127*グラフ!$A$1*(COS(C1102)-グラフ!$B$1*COS(3*C1102)))</f>
        <v>204</v>
      </c>
      <c r="E1102">
        <f>128+INT(127*グラフ!$A$1*(COS(C1102+2*PI()/3)-グラフ!$B$1*COS(3*C1102)))</f>
        <v>32</v>
      </c>
      <c r="F1102">
        <f t="shared" si="139"/>
        <v>1</v>
      </c>
      <c r="G1102">
        <f t="shared" si="140"/>
        <v>0</v>
      </c>
      <c r="H1102">
        <f t="shared" si="141"/>
        <v>1</v>
      </c>
      <c r="I1102">
        <f t="shared" si="142"/>
        <v>1</v>
      </c>
      <c r="J1102">
        <f t="shared" si="143"/>
        <v>0</v>
      </c>
      <c r="K1102" s="1">
        <f t="shared" si="137"/>
        <v>0.69435421048608659</v>
      </c>
    </row>
    <row r="1103" spans="1:11" x14ac:dyDescent="0.25">
      <c r="A1103">
        <v>1101</v>
      </c>
      <c r="B1103">
        <f t="shared" si="138"/>
        <v>77</v>
      </c>
      <c r="C1103" s="1">
        <f t="shared" si="136"/>
        <v>1.0471975511965976</v>
      </c>
      <c r="D1103">
        <f>128+INT(127*グラフ!$A$1*(COS(C1103)-グラフ!$B$1*COS(3*C1103)))</f>
        <v>204</v>
      </c>
      <c r="E1103">
        <f>128+INT(127*グラフ!$A$1*(COS(C1103+2*PI()/3)-グラフ!$B$1*COS(3*C1103)))</f>
        <v>32</v>
      </c>
      <c r="F1103">
        <f t="shared" si="139"/>
        <v>1</v>
      </c>
      <c r="G1103">
        <f t="shared" si="140"/>
        <v>0</v>
      </c>
      <c r="H1103">
        <f t="shared" si="141"/>
        <v>1</v>
      </c>
      <c r="I1103">
        <f t="shared" si="142"/>
        <v>1</v>
      </c>
      <c r="J1103">
        <f t="shared" si="143"/>
        <v>0</v>
      </c>
      <c r="K1103" s="1">
        <f t="shared" si="137"/>
        <v>0.69554813935137527</v>
      </c>
    </row>
    <row r="1104" spans="1:11" x14ac:dyDescent="0.25">
      <c r="A1104">
        <v>1102</v>
      </c>
      <c r="B1104">
        <f t="shared" si="138"/>
        <v>78</v>
      </c>
      <c r="C1104" s="1">
        <f t="shared" si="136"/>
        <v>1.0471975511965976</v>
      </c>
      <c r="D1104">
        <f>128+INT(127*グラフ!$A$1*(COS(C1104)-グラフ!$B$1*COS(3*C1104)))</f>
        <v>204</v>
      </c>
      <c r="E1104">
        <f>128+INT(127*グラフ!$A$1*(COS(C1104+2*PI()/3)-グラフ!$B$1*COS(3*C1104)))</f>
        <v>32</v>
      </c>
      <c r="F1104">
        <f t="shared" si="139"/>
        <v>1</v>
      </c>
      <c r="G1104">
        <f t="shared" si="140"/>
        <v>0</v>
      </c>
      <c r="H1104">
        <f t="shared" si="141"/>
        <v>1</v>
      </c>
      <c r="I1104">
        <f t="shared" si="142"/>
        <v>1</v>
      </c>
      <c r="J1104">
        <f t="shared" si="143"/>
        <v>0</v>
      </c>
      <c r="K1104" s="1">
        <f t="shared" si="137"/>
        <v>0.69673740443203391</v>
      </c>
    </row>
    <row r="1105" spans="1:11" x14ac:dyDescent="0.25">
      <c r="A1105">
        <v>1103</v>
      </c>
      <c r="B1105">
        <f t="shared" si="138"/>
        <v>79</v>
      </c>
      <c r="C1105" s="1">
        <f t="shared" si="136"/>
        <v>1.0471975511965976</v>
      </c>
      <c r="D1105">
        <f>128+INT(127*グラフ!$A$1*(COS(C1105)-グラフ!$B$1*COS(3*C1105)))</f>
        <v>204</v>
      </c>
      <c r="E1105">
        <f>128+INT(127*グラフ!$A$1*(COS(C1105+2*PI()/3)-グラフ!$B$1*COS(3*C1105)))</f>
        <v>32</v>
      </c>
      <c r="F1105">
        <f t="shared" si="139"/>
        <v>1</v>
      </c>
      <c r="G1105">
        <f t="shared" si="140"/>
        <v>0</v>
      </c>
      <c r="H1105">
        <f t="shared" si="141"/>
        <v>1</v>
      </c>
      <c r="I1105">
        <f t="shared" si="142"/>
        <v>1</v>
      </c>
      <c r="J1105">
        <f t="shared" si="143"/>
        <v>0</v>
      </c>
      <c r="K1105" s="1">
        <f t="shared" si="137"/>
        <v>0.69792202394597125</v>
      </c>
    </row>
    <row r="1106" spans="1:11" x14ac:dyDescent="0.25">
      <c r="A1106">
        <v>1104</v>
      </c>
      <c r="B1106">
        <f t="shared" si="138"/>
        <v>80</v>
      </c>
      <c r="C1106" s="1">
        <f t="shared" si="136"/>
        <v>1.0471975511965976</v>
      </c>
      <c r="D1106">
        <f>128+INT(127*グラフ!$A$1*(COS(C1106)-グラフ!$B$1*COS(3*C1106)))</f>
        <v>204</v>
      </c>
      <c r="E1106">
        <f>128+INT(127*グラフ!$A$1*(COS(C1106+2*PI()/3)-グラフ!$B$1*COS(3*C1106)))</f>
        <v>32</v>
      </c>
      <c r="F1106">
        <f t="shared" si="139"/>
        <v>1</v>
      </c>
      <c r="G1106">
        <f t="shared" si="140"/>
        <v>0</v>
      </c>
      <c r="H1106">
        <f t="shared" si="141"/>
        <v>1</v>
      </c>
      <c r="I1106">
        <f t="shared" si="142"/>
        <v>1</v>
      </c>
      <c r="J1106">
        <f t="shared" si="143"/>
        <v>0</v>
      </c>
      <c r="K1106" s="1">
        <f t="shared" si="137"/>
        <v>0.69910201603993227</v>
      </c>
    </row>
    <row r="1107" spans="1:11" x14ac:dyDescent="0.25">
      <c r="A1107">
        <v>1105</v>
      </c>
      <c r="B1107">
        <f t="shared" si="138"/>
        <v>81</v>
      </c>
      <c r="C1107" s="1">
        <f t="shared" si="136"/>
        <v>1.0471975511965976</v>
      </c>
      <c r="D1107">
        <f>128+INT(127*グラフ!$A$1*(COS(C1107)-グラフ!$B$1*COS(3*C1107)))</f>
        <v>204</v>
      </c>
      <c r="E1107">
        <f>128+INT(127*グラフ!$A$1*(COS(C1107+2*PI()/3)-グラフ!$B$1*COS(3*C1107)))</f>
        <v>32</v>
      </c>
      <c r="F1107">
        <f t="shared" si="139"/>
        <v>1</v>
      </c>
      <c r="G1107">
        <f t="shared" si="140"/>
        <v>0</v>
      </c>
      <c r="H1107">
        <f t="shared" si="141"/>
        <v>1</v>
      </c>
      <c r="I1107">
        <f t="shared" si="142"/>
        <v>1</v>
      </c>
      <c r="J1107">
        <f t="shared" si="143"/>
        <v>0</v>
      </c>
      <c r="K1107" s="1">
        <f t="shared" si="137"/>
        <v>0.70027739878977624</v>
      </c>
    </row>
    <row r="1108" spans="1:11" x14ac:dyDescent="0.25">
      <c r="A1108">
        <v>1106</v>
      </c>
      <c r="B1108">
        <f t="shared" si="138"/>
        <v>82</v>
      </c>
      <c r="C1108" s="1">
        <f t="shared" si="136"/>
        <v>1.0471975511965976</v>
      </c>
      <c r="D1108">
        <f>128+INT(127*グラフ!$A$1*(COS(C1108)-グラフ!$B$1*COS(3*C1108)))</f>
        <v>204</v>
      </c>
      <c r="E1108">
        <f>128+INT(127*グラフ!$A$1*(COS(C1108+2*PI()/3)-グラフ!$B$1*COS(3*C1108)))</f>
        <v>32</v>
      </c>
      <c r="F1108">
        <f t="shared" si="139"/>
        <v>1</v>
      </c>
      <c r="G1108">
        <f t="shared" si="140"/>
        <v>0</v>
      </c>
      <c r="H1108">
        <f t="shared" si="141"/>
        <v>1</v>
      </c>
      <c r="I1108">
        <f t="shared" si="142"/>
        <v>1</v>
      </c>
      <c r="J1108">
        <f t="shared" si="143"/>
        <v>0</v>
      </c>
      <c r="K1108" s="1">
        <f t="shared" si="137"/>
        <v>0.70144819020075366</v>
      </c>
    </row>
    <row r="1109" spans="1:11" x14ac:dyDescent="0.25">
      <c r="A1109">
        <v>1107</v>
      </c>
      <c r="B1109">
        <f t="shared" si="138"/>
        <v>83</v>
      </c>
      <c r="C1109" s="1">
        <f t="shared" si="136"/>
        <v>1.0471975511965976</v>
      </c>
      <c r="D1109">
        <f>128+INT(127*グラフ!$A$1*(COS(C1109)-グラフ!$B$1*COS(3*C1109)))</f>
        <v>204</v>
      </c>
      <c r="E1109">
        <f>128+INT(127*グラフ!$A$1*(COS(C1109+2*PI()/3)-グラフ!$B$1*COS(3*C1109)))</f>
        <v>32</v>
      </c>
      <c r="F1109">
        <f t="shared" si="139"/>
        <v>1</v>
      </c>
      <c r="G1109">
        <f t="shared" si="140"/>
        <v>0</v>
      </c>
      <c r="H1109">
        <f t="shared" si="141"/>
        <v>1</v>
      </c>
      <c r="I1109">
        <f t="shared" si="142"/>
        <v>1</v>
      </c>
      <c r="J1109">
        <f t="shared" si="143"/>
        <v>0</v>
      </c>
      <c r="K1109" s="1">
        <f t="shared" si="137"/>
        <v>0.70261440820778198</v>
      </c>
    </row>
    <row r="1110" spans="1:11" x14ac:dyDescent="0.25">
      <c r="A1110">
        <v>1108</v>
      </c>
      <c r="B1110">
        <f t="shared" si="138"/>
        <v>84</v>
      </c>
      <c r="C1110" s="1">
        <f t="shared" si="136"/>
        <v>1.0471975511965976</v>
      </c>
      <c r="D1110">
        <f>128+INT(127*グラフ!$A$1*(COS(C1110)-グラフ!$B$1*COS(3*C1110)))</f>
        <v>204</v>
      </c>
      <c r="E1110">
        <f>128+INT(127*グラフ!$A$1*(COS(C1110+2*PI()/3)-グラフ!$B$1*COS(3*C1110)))</f>
        <v>32</v>
      </c>
      <c r="F1110">
        <f t="shared" si="139"/>
        <v>1</v>
      </c>
      <c r="G1110">
        <f t="shared" si="140"/>
        <v>0</v>
      </c>
      <c r="H1110">
        <f t="shared" si="141"/>
        <v>1</v>
      </c>
      <c r="I1110">
        <f t="shared" si="142"/>
        <v>1</v>
      </c>
      <c r="J1110">
        <f t="shared" si="143"/>
        <v>0</v>
      </c>
      <c r="K1110" s="1">
        <f t="shared" si="137"/>
        <v>0.70377607067572034</v>
      </c>
    </row>
    <row r="1111" spans="1:11" x14ac:dyDescent="0.25">
      <c r="A1111">
        <v>1109</v>
      </c>
      <c r="B1111">
        <f t="shared" si="138"/>
        <v>85</v>
      </c>
      <c r="C1111" s="1">
        <f t="shared" si="136"/>
        <v>1.0471975511965976</v>
      </c>
      <c r="D1111">
        <f>128+INT(127*グラフ!$A$1*(COS(C1111)-グラフ!$B$1*COS(3*C1111)))</f>
        <v>204</v>
      </c>
      <c r="E1111">
        <f>128+INT(127*グラフ!$A$1*(COS(C1111+2*PI()/3)-グラフ!$B$1*COS(3*C1111)))</f>
        <v>32</v>
      </c>
      <c r="F1111">
        <f t="shared" si="139"/>
        <v>1</v>
      </c>
      <c r="G1111">
        <f t="shared" si="140"/>
        <v>0</v>
      </c>
      <c r="H1111">
        <f t="shared" si="141"/>
        <v>1</v>
      </c>
      <c r="I1111">
        <f t="shared" si="142"/>
        <v>1</v>
      </c>
      <c r="J1111">
        <f t="shared" si="143"/>
        <v>0</v>
      </c>
      <c r="K1111" s="1">
        <f t="shared" si="137"/>
        <v>0.70493319539964328</v>
      </c>
    </row>
    <row r="1112" spans="1:11" x14ac:dyDescent="0.25">
      <c r="A1112">
        <v>1110</v>
      </c>
      <c r="B1112">
        <f t="shared" si="138"/>
        <v>86</v>
      </c>
      <c r="C1112" s="1">
        <f t="shared" si="136"/>
        <v>1.0471975511965976</v>
      </c>
      <c r="D1112">
        <f>128+INT(127*グラフ!$A$1*(COS(C1112)-グラフ!$B$1*COS(3*C1112)))</f>
        <v>204</v>
      </c>
      <c r="E1112">
        <f>128+INT(127*グラフ!$A$1*(COS(C1112+2*PI()/3)-グラフ!$B$1*COS(3*C1112)))</f>
        <v>32</v>
      </c>
      <c r="F1112">
        <f t="shared" si="139"/>
        <v>1</v>
      </c>
      <c r="G1112">
        <f t="shared" si="140"/>
        <v>0</v>
      </c>
      <c r="H1112">
        <f t="shared" si="141"/>
        <v>1</v>
      </c>
      <c r="I1112">
        <f t="shared" si="142"/>
        <v>1</v>
      </c>
      <c r="J1112">
        <f t="shared" si="143"/>
        <v>0</v>
      </c>
      <c r="K1112" s="1">
        <f t="shared" si="137"/>
        <v>0.70608580010511346</v>
      </c>
    </row>
    <row r="1113" spans="1:11" x14ac:dyDescent="0.25">
      <c r="A1113">
        <v>1111</v>
      </c>
      <c r="B1113">
        <f t="shared" si="138"/>
        <v>87</v>
      </c>
      <c r="C1113" s="1">
        <f t="shared" si="136"/>
        <v>1.0471975511965976</v>
      </c>
      <c r="D1113">
        <f>128+INT(127*グラフ!$A$1*(COS(C1113)-グラフ!$B$1*COS(3*C1113)))</f>
        <v>204</v>
      </c>
      <c r="E1113">
        <f>128+INT(127*グラフ!$A$1*(COS(C1113+2*PI()/3)-グラフ!$B$1*COS(3*C1113)))</f>
        <v>32</v>
      </c>
      <c r="F1113">
        <f t="shared" si="139"/>
        <v>1</v>
      </c>
      <c r="G1113">
        <f t="shared" si="140"/>
        <v>0</v>
      </c>
      <c r="H1113">
        <f t="shared" si="141"/>
        <v>1</v>
      </c>
      <c r="I1113">
        <f t="shared" si="142"/>
        <v>1</v>
      </c>
      <c r="J1113">
        <f t="shared" si="143"/>
        <v>0</v>
      </c>
      <c r="K1113" s="1">
        <f t="shared" si="137"/>
        <v>0.70723390244845286</v>
      </c>
    </row>
    <row r="1114" spans="1:11" x14ac:dyDescent="0.25">
      <c r="A1114">
        <v>1112</v>
      </c>
      <c r="B1114">
        <f t="shared" si="138"/>
        <v>88</v>
      </c>
      <c r="C1114" s="1">
        <f t="shared" si="136"/>
        <v>1.0471975511965976</v>
      </c>
      <c r="D1114">
        <f>128+INT(127*グラフ!$A$1*(COS(C1114)-グラフ!$B$1*COS(3*C1114)))</f>
        <v>204</v>
      </c>
      <c r="E1114">
        <f>128+INT(127*グラフ!$A$1*(COS(C1114+2*PI()/3)-グラフ!$B$1*COS(3*C1114)))</f>
        <v>32</v>
      </c>
      <c r="F1114">
        <f t="shared" si="139"/>
        <v>1</v>
      </c>
      <c r="G1114">
        <f t="shared" si="140"/>
        <v>0</v>
      </c>
      <c r="H1114">
        <f t="shared" si="141"/>
        <v>1</v>
      </c>
      <c r="I1114">
        <f t="shared" si="142"/>
        <v>1</v>
      </c>
      <c r="J1114">
        <f t="shared" si="143"/>
        <v>0</v>
      </c>
      <c r="K1114" s="1">
        <f t="shared" si="137"/>
        <v>0.7083775200170136</v>
      </c>
    </row>
    <row r="1115" spans="1:11" x14ac:dyDescent="0.25">
      <c r="A1115">
        <v>1113</v>
      </c>
      <c r="B1115">
        <f t="shared" si="138"/>
        <v>89</v>
      </c>
      <c r="C1115" s="1">
        <f t="shared" si="136"/>
        <v>1.0471975511965976</v>
      </c>
      <c r="D1115">
        <f>128+INT(127*グラフ!$A$1*(COS(C1115)-グラフ!$B$1*COS(3*C1115)))</f>
        <v>204</v>
      </c>
      <c r="E1115">
        <f>128+INT(127*グラフ!$A$1*(COS(C1115+2*PI()/3)-グラフ!$B$1*COS(3*C1115)))</f>
        <v>32</v>
      </c>
      <c r="F1115">
        <f t="shared" si="139"/>
        <v>1</v>
      </c>
      <c r="G1115">
        <f t="shared" si="140"/>
        <v>0</v>
      </c>
      <c r="H1115">
        <f t="shared" si="141"/>
        <v>1</v>
      </c>
      <c r="I1115">
        <f t="shared" si="142"/>
        <v>1</v>
      </c>
      <c r="J1115">
        <f t="shared" si="143"/>
        <v>0</v>
      </c>
      <c r="K1115" s="1">
        <f t="shared" si="137"/>
        <v>0.7095166703294471</v>
      </c>
    </row>
    <row r="1116" spans="1:11" x14ac:dyDescent="0.25">
      <c r="A1116">
        <v>1114</v>
      </c>
      <c r="B1116">
        <f t="shared" si="138"/>
        <v>90</v>
      </c>
      <c r="C1116" s="1">
        <f t="shared" si="136"/>
        <v>1.0471975511965976</v>
      </c>
      <c r="D1116">
        <f>128+INT(127*グラフ!$A$1*(COS(C1116)-グラフ!$B$1*COS(3*C1116)))</f>
        <v>204</v>
      </c>
      <c r="E1116">
        <f>128+INT(127*グラフ!$A$1*(COS(C1116+2*PI()/3)-グラフ!$B$1*COS(3*C1116)))</f>
        <v>32</v>
      </c>
      <c r="F1116">
        <f t="shared" si="139"/>
        <v>1</v>
      </c>
      <c r="G1116">
        <f t="shared" si="140"/>
        <v>0</v>
      </c>
      <c r="H1116">
        <f t="shared" si="141"/>
        <v>1</v>
      </c>
      <c r="I1116">
        <f t="shared" si="142"/>
        <v>1</v>
      </c>
      <c r="J1116">
        <f t="shared" si="143"/>
        <v>0</v>
      </c>
      <c r="K1116" s="1">
        <f t="shared" si="137"/>
        <v>0.71065137083597274</v>
      </c>
    </row>
    <row r="1117" spans="1:11" x14ac:dyDescent="0.25">
      <c r="A1117">
        <v>1115</v>
      </c>
      <c r="B1117">
        <f t="shared" si="138"/>
        <v>91</v>
      </c>
      <c r="C1117" s="1">
        <f t="shared" si="136"/>
        <v>1.0471975511965976</v>
      </c>
      <c r="D1117">
        <f>128+INT(127*グラフ!$A$1*(COS(C1117)-グラフ!$B$1*COS(3*C1117)))</f>
        <v>204</v>
      </c>
      <c r="E1117">
        <f>128+INT(127*グラフ!$A$1*(COS(C1117+2*PI()/3)-グラフ!$B$1*COS(3*C1117)))</f>
        <v>32</v>
      </c>
      <c r="F1117">
        <f t="shared" si="139"/>
        <v>1</v>
      </c>
      <c r="G1117">
        <f t="shared" si="140"/>
        <v>0</v>
      </c>
      <c r="H1117">
        <f t="shared" si="141"/>
        <v>1</v>
      </c>
      <c r="I1117">
        <f t="shared" si="142"/>
        <v>1</v>
      </c>
      <c r="J1117">
        <f t="shared" si="143"/>
        <v>0</v>
      </c>
      <c r="K1117" s="1">
        <f t="shared" si="137"/>
        <v>0.71178163891864477</v>
      </c>
    </row>
    <row r="1118" spans="1:11" x14ac:dyDescent="0.25">
      <c r="A1118">
        <v>1116</v>
      </c>
      <c r="B1118">
        <f t="shared" si="138"/>
        <v>92</v>
      </c>
      <c r="C1118" s="1">
        <f t="shared" si="136"/>
        <v>1.0471975511965976</v>
      </c>
      <c r="D1118">
        <f>128+INT(127*グラフ!$A$1*(COS(C1118)-グラフ!$B$1*COS(3*C1118)))</f>
        <v>204</v>
      </c>
      <c r="E1118">
        <f>128+INT(127*グラフ!$A$1*(COS(C1118+2*PI()/3)-グラフ!$B$1*COS(3*C1118)))</f>
        <v>32</v>
      </c>
      <c r="F1118">
        <f t="shared" si="139"/>
        <v>1</v>
      </c>
      <c r="G1118">
        <f t="shared" si="140"/>
        <v>0</v>
      </c>
      <c r="H1118">
        <f t="shared" si="141"/>
        <v>1</v>
      </c>
      <c r="I1118">
        <f t="shared" si="142"/>
        <v>1</v>
      </c>
      <c r="J1118">
        <f t="shared" si="143"/>
        <v>0</v>
      </c>
      <c r="K1118" s="1">
        <f t="shared" si="137"/>
        <v>0.71290749189161884</v>
      </c>
    </row>
    <row r="1119" spans="1:11" x14ac:dyDescent="0.25">
      <c r="A1119">
        <v>1117</v>
      </c>
      <c r="B1119">
        <f t="shared" si="138"/>
        <v>93</v>
      </c>
      <c r="C1119" s="1">
        <f t="shared" si="136"/>
        <v>1.0471975511965976</v>
      </c>
      <c r="D1119">
        <f>128+INT(127*グラフ!$A$1*(COS(C1119)-グラフ!$B$1*COS(3*C1119)))</f>
        <v>204</v>
      </c>
      <c r="E1119">
        <f>128+INT(127*グラフ!$A$1*(COS(C1119+2*PI()/3)-グラフ!$B$1*COS(3*C1119)))</f>
        <v>32</v>
      </c>
      <c r="F1119">
        <f t="shared" si="139"/>
        <v>1</v>
      </c>
      <c r="G1119">
        <f t="shared" si="140"/>
        <v>0</v>
      </c>
      <c r="H1119">
        <f t="shared" si="141"/>
        <v>1</v>
      </c>
      <c r="I1119">
        <f t="shared" si="142"/>
        <v>1</v>
      </c>
      <c r="J1119">
        <f t="shared" si="143"/>
        <v>0</v>
      </c>
      <c r="K1119" s="1">
        <f t="shared" si="137"/>
        <v>0.71402894700141717</v>
      </c>
    </row>
    <row r="1120" spans="1:11" x14ac:dyDescent="0.25">
      <c r="A1120">
        <v>1118</v>
      </c>
      <c r="B1120">
        <f t="shared" si="138"/>
        <v>94</v>
      </c>
      <c r="C1120" s="1">
        <f t="shared" si="136"/>
        <v>1.0471975511965976</v>
      </c>
      <c r="D1120">
        <f>128+INT(127*グラフ!$A$1*(COS(C1120)-グラフ!$B$1*COS(3*C1120)))</f>
        <v>204</v>
      </c>
      <c r="E1120">
        <f>128+INT(127*グラフ!$A$1*(COS(C1120+2*PI()/3)-グラフ!$B$1*COS(3*C1120)))</f>
        <v>32</v>
      </c>
      <c r="F1120">
        <f t="shared" si="139"/>
        <v>1</v>
      </c>
      <c r="G1120">
        <f t="shared" si="140"/>
        <v>0</v>
      </c>
      <c r="H1120">
        <f t="shared" si="141"/>
        <v>1</v>
      </c>
      <c r="I1120">
        <f t="shared" si="142"/>
        <v>1</v>
      </c>
      <c r="J1120">
        <f t="shared" si="143"/>
        <v>0</v>
      </c>
      <c r="K1120" s="1">
        <f t="shared" si="137"/>
        <v>0.71514602142719286</v>
      </c>
    </row>
    <row r="1121" spans="1:11" x14ac:dyDescent="0.25">
      <c r="A1121">
        <v>1119</v>
      </c>
      <c r="B1121">
        <f t="shared" si="138"/>
        <v>95</v>
      </c>
      <c r="C1121" s="1">
        <f t="shared" si="136"/>
        <v>1.0471975511965976</v>
      </c>
      <c r="D1121">
        <f>128+INT(127*グラフ!$A$1*(COS(C1121)-グラフ!$B$1*COS(3*C1121)))</f>
        <v>204</v>
      </c>
      <c r="E1121">
        <f>128+INT(127*グラフ!$A$1*(COS(C1121+2*PI()/3)-グラフ!$B$1*COS(3*C1121)))</f>
        <v>32</v>
      </c>
      <c r="F1121">
        <f t="shared" si="139"/>
        <v>1</v>
      </c>
      <c r="G1121">
        <f t="shared" si="140"/>
        <v>0</v>
      </c>
      <c r="H1121">
        <f t="shared" si="141"/>
        <v>1</v>
      </c>
      <c r="I1121">
        <f t="shared" si="142"/>
        <v>1</v>
      </c>
      <c r="J1121">
        <f t="shared" si="143"/>
        <v>0</v>
      </c>
      <c r="K1121" s="1">
        <f t="shared" si="137"/>
        <v>0.7162587322809929</v>
      </c>
    </row>
    <row r="1122" spans="1:11" x14ac:dyDescent="0.25">
      <c r="A1122">
        <v>1120</v>
      </c>
      <c r="B1122">
        <f t="shared" si="138"/>
        <v>96</v>
      </c>
      <c r="C1122" s="1">
        <f t="shared" si="136"/>
        <v>1.0471975511965976</v>
      </c>
      <c r="D1122">
        <f>128+INT(127*グラフ!$A$1*(COS(C1122)-グラフ!$B$1*COS(3*C1122)))</f>
        <v>204</v>
      </c>
      <c r="E1122">
        <f>128+INT(127*グラフ!$A$1*(COS(C1122+2*PI()/3)-グラフ!$B$1*COS(3*C1122)))</f>
        <v>32</v>
      </c>
      <c r="F1122">
        <f t="shared" si="139"/>
        <v>1</v>
      </c>
      <c r="G1122">
        <f t="shared" si="140"/>
        <v>0</v>
      </c>
      <c r="H1122">
        <f t="shared" si="141"/>
        <v>1</v>
      </c>
      <c r="I1122">
        <f t="shared" si="142"/>
        <v>1</v>
      </c>
      <c r="J1122">
        <f t="shared" si="143"/>
        <v>0</v>
      </c>
      <c r="K1122" s="1">
        <f t="shared" si="137"/>
        <v>0.71736709660802023</v>
      </c>
    </row>
    <row r="1123" spans="1:11" x14ac:dyDescent="0.25">
      <c r="A1123">
        <v>1121</v>
      </c>
      <c r="B1123">
        <f t="shared" si="138"/>
        <v>97</v>
      </c>
      <c r="C1123" s="1">
        <f t="shared" si="136"/>
        <v>1.0471975511965976</v>
      </c>
      <c r="D1123">
        <f>128+INT(127*グラフ!$A$1*(COS(C1123)-グラフ!$B$1*COS(3*C1123)))</f>
        <v>204</v>
      </c>
      <c r="E1123">
        <f>128+INT(127*グラフ!$A$1*(COS(C1123+2*PI()/3)-グラフ!$B$1*COS(3*C1123)))</f>
        <v>32</v>
      </c>
      <c r="F1123">
        <f t="shared" si="139"/>
        <v>1</v>
      </c>
      <c r="G1123">
        <f t="shared" si="140"/>
        <v>0</v>
      </c>
      <c r="H1123">
        <f t="shared" si="141"/>
        <v>1</v>
      </c>
      <c r="I1123">
        <f t="shared" si="142"/>
        <v>1</v>
      </c>
      <c r="J1123">
        <f t="shared" si="143"/>
        <v>0</v>
      </c>
      <c r="K1123" s="1">
        <f t="shared" si="137"/>
        <v>0.71847113138689511</v>
      </c>
    </row>
    <row r="1124" spans="1:11" x14ac:dyDescent="0.25">
      <c r="A1124">
        <v>1122</v>
      </c>
      <c r="B1124">
        <f t="shared" si="138"/>
        <v>98</v>
      </c>
      <c r="C1124" s="1">
        <f t="shared" si="136"/>
        <v>1.0471975511965976</v>
      </c>
      <c r="D1124">
        <f>128+INT(127*グラフ!$A$1*(COS(C1124)-グラフ!$B$1*COS(3*C1124)))</f>
        <v>204</v>
      </c>
      <c r="E1124">
        <f>128+INT(127*グラフ!$A$1*(COS(C1124+2*PI()/3)-グラフ!$B$1*COS(3*C1124)))</f>
        <v>32</v>
      </c>
      <c r="F1124">
        <f t="shared" si="139"/>
        <v>1</v>
      </c>
      <c r="G1124">
        <f t="shared" si="140"/>
        <v>0</v>
      </c>
      <c r="H1124">
        <f t="shared" si="141"/>
        <v>1</v>
      </c>
      <c r="I1124">
        <f t="shared" si="142"/>
        <v>1</v>
      </c>
      <c r="J1124">
        <f t="shared" si="143"/>
        <v>0</v>
      </c>
      <c r="K1124" s="1">
        <f t="shared" si="137"/>
        <v>0.71957085352991501</v>
      </c>
    </row>
    <row r="1125" spans="1:11" x14ac:dyDescent="0.25">
      <c r="A1125">
        <v>1123</v>
      </c>
      <c r="B1125">
        <f t="shared" si="138"/>
        <v>99</v>
      </c>
      <c r="C1125" s="1">
        <f t="shared" si="136"/>
        <v>1.0471975511965976</v>
      </c>
      <c r="D1125">
        <f>128+INT(127*グラフ!$A$1*(COS(C1125)-グラフ!$B$1*COS(3*C1125)))</f>
        <v>204</v>
      </c>
      <c r="E1125">
        <f>128+INT(127*グラフ!$A$1*(COS(C1125+2*PI()/3)-グラフ!$B$1*COS(3*C1125)))</f>
        <v>32</v>
      </c>
      <c r="F1125">
        <f t="shared" si="139"/>
        <v>1</v>
      </c>
      <c r="G1125">
        <f t="shared" si="140"/>
        <v>0</v>
      </c>
      <c r="H1125">
        <f t="shared" si="141"/>
        <v>1</v>
      </c>
      <c r="I1125">
        <f t="shared" si="142"/>
        <v>1</v>
      </c>
      <c r="J1125">
        <f t="shared" si="143"/>
        <v>0</v>
      </c>
      <c r="K1125" s="1">
        <f t="shared" si="137"/>
        <v>0.72066627988331378</v>
      </c>
    </row>
    <row r="1126" spans="1:11" x14ac:dyDescent="0.25">
      <c r="A1126">
        <v>1124</v>
      </c>
      <c r="B1126">
        <f t="shared" si="138"/>
        <v>100</v>
      </c>
      <c r="C1126" s="1">
        <f t="shared" si="136"/>
        <v>1.0471975511965976</v>
      </c>
      <c r="D1126">
        <f>128+INT(127*グラフ!$A$1*(COS(C1126)-グラフ!$B$1*COS(3*C1126)))</f>
        <v>204</v>
      </c>
      <c r="E1126">
        <f>128+INT(127*グラフ!$A$1*(COS(C1126+2*PI()/3)-グラフ!$B$1*COS(3*C1126)))</f>
        <v>32</v>
      </c>
      <c r="F1126">
        <f t="shared" si="139"/>
        <v>1</v>
      </c>
      <c r="G1126">
        <f t="shared" si="140"/>
        <v>0</v>
      </c>
      <c r="H1126">
        <f t="shared" si="141"/>
        <v>1</v>
      </c>
      <c r="I1126">
        <f t="shared" si="142"/>
        <v>1</v>
      </c>
      <c r="J1126">
        <f t="shared" si="143"/>
        <v>0</v>
      </c>
      <c r="K1126" s="1">
        <f t="shared" si="137"/>
        <v>0.72175742722751957</v>
      </c>
    </row>
    <row r="1127" spans="1:11" x14ac:dyDescent="0.25">
      <c r="A1127">
        <v>1125</v>
      </c>
      <c r="B1127">
        <f t="shared" si="138"/>
        <v>101</v>
      </c>
      <c r="C1127" s="1">
        <f t="shared" si="136"/>
        <v>1.0471975511965976</v>
      </c>
      <c r="D1127">
        <f>128+INT(127*グラフ!$A$1*(COS(C1127)-グラフ!$B$1*COS(3*C1127)))</f>
        <v>204</v>
      </c>
      <c r="E1127">
        <f>128+INT(127*グラフ!$A$1*(COS(C1127+2*PI()/3)-グラフ!$B$1*COS(3*C1127)))</f>
        <v>32</v>
      </c>
      <c r="F1127">
        <f t="shared" si="139"/>
        <v>1</v>
      </c>
      <c r="G1127">
        <f t="shared" si="140"/>
        <v>0</v>
      </c>
      <c r="H1127">
        <f t="shared" si="141"/>
        <v>1</v>
      </c>
      <c r="I1127">
        <f t="shared" si="142"/>
        <v>1</v>
      </c>
      <c r="J1127">
        <f t="shared" si="143"/>
        <v>0</v>
      </c>
      <c r="K1127" s="1">
        <f t="shared" si="137"/>
        <v>0.72284431227741208</v>
      </c>
    </row>
    <row r="1128" spans="1:11" x14ac:dyDescent="0.25">
      <c r="A1128">
        <v>1126</v>
      </c>
      <c r="B1128">
        <f t="shared" si="138"/>
        <v>102</v>
      </c>
      <c r="C1128" s="1">
        <f t="shared" si="136"/>
        <v>1.0471975511965976</v>
      </c>
      <c r="D1128">
        <f>128+INT(127*グラフ!$A$1*(COS(C1128)-グラフ!$B$1*COS(3*C1128)))</f>
        <v>204</v>
      </c>
      <c r="E1128">
        <f>128+INT(127*グラフ!$A$1*(COS(C1128+2*PI()/3)-グラフ!$B$1*COS(3*C1128)))</f>
        <v>32</v>
      </c>
      <c r="F1128">
        <f t="shared" si="139"/>
        <v>1</v>
      </c>
      <c r="G1128">
        <f t="shared" si="140"/>
        <v>0</v>
      </c>
      <c r="H1128">
        <f t="shared" si="141"/>
        <v>1</v>
      </c>
      <c r="I1128">
        <f t="shared" si="142"/>
        <v>1</v>
      </c>
      <c r="J1128">
        <f t="shared" si="143"/>
        <v>0</v>
      </c>
      <c r="K1128" s="1">
        <f t="shared" si="137"/>
        <v>0.72392695168257848</v>
      </c>
    </row>
    <row r="1129" spans="1:11" x14ac:dyDescent="0.25">
      <c r="A1129">
        <v>1127</v>
      </c>
      <c r="B1129">
        <f t="shared" si="138"/>
        <v>103</v>
      </c>
      <c r="C1129" s="1">
        <f t="shared" si="136"/>
        <v>1.0471975511965976</v>
      </c>
      <c r="D1129">
        <f>128+INT(127*グラフ!$A$1*(COS(C1129)-グラフ!$B$1*COS(3*C1129)))</f>
        <v>204</v>
      </c>
      <c r="E1129">
        <f>128+INT(127*グラフ!$A$1*(COS(C1129+2*PI()/3)-グラフ!$B$1*COS(3*C1129)))</f>
        <v>32</v>
      </c>
      <c r="F1129">
        <f t="shared" si="139"/>
        <v>1</v>
      </c>
      <c r="G1129">
        <f t="shared" si="140"/>
        <v>0</v>
      </c>
      <c r="H1129">
        <f t="shared" si="141"/>
        <v>1</v>
      </c>
      <c r="I1129">
        <f t="shared" si="142"/>
        <v>1</v>
      </c>
      <c r="J1129">
        <f t="shared" si="143"/>
        <v>0</v>
      </c>
      <c r="K1129" s="1">
        <f t="shared" si="137"/>
        <v>0.72500536202756838</v>
      </c>
    </row>
    <row r="1130" spans="1:11" x14ac:dyDescent="0.25">
      <c r="A1130">
        <v>1128</v>
      </c>
      <c r="B1130">
        <f t="shared" si="138"/>
        <v>104</v>
      </c>
      <c r="C1130" s="1">
        <f t="shared" si="136"/>
        <v>1.0471975511965976</v>
      </c>
      <c r="D1130">
        <f>128+INT(127*グラフ!$A$1*(COS(C1130)-グラフ!$B$1*COS(3*C1130)))</f>
        <v>204</v>
      </c>
      <c r="E1130">
        <f>128+INT(127*グラフ!$A$1*(COS(C1130+2*PI()/3)-グラフ!$B$1*COS(3*C1130)))</f>
        <v>32</v>
      </c>
      <c r="F1130">
        <f t="shared" si="139"/>
        <v>1</v>
      </c>
      <c r="G1130">
        <f t="shared" si="140"/>
        <v>0</v>
      </c>
      <c r="H1130">
        <f t="shared" si="141"/>
        <v>1</v>
      </c>
      <c r="I1130">
        <f t="shared" si="142"/>
        <v>1</v>
      </c>
      <c r="J1130">
        <f t="shared" si="143"/>
        <v>0</v>
      </c>
      <c r="K1130" s="1">
        <f t="shared" si="137"/>
        <v>0.72607955983214822</v>
      </c>
    </row>
    <row r="1131" spans="1:11" x14ac:dyDescent="0.25">
      <c r="A1131">
        <v>1129</v>
      </c>
      <c r="B1131">
        <f t="shared" si="138"/>
        <v>105</v>
      </c>
      <c r="C1131" s="1">
        <f t="shared" si="136"/>
        <v>1.0471975511965976</v>
      </c>
      <c r="D1131">
        <f>128+INT(127*グラフ!$A$1*(COS(C1131)-グラフ!$B$1*COS(3*C1131)))</f>
        <v>204</v>
      </c>
      <c r="E1131">
        <f>128+INT(127*グラフ!$A$1*(COS(C1131+2*PI()/3)-グラフ!$B$1*COS(3*C1131)))</f>
        <v>32</v>
      </c>
      <c r="F1131">
        <f t="shared" si="139"/>
        <v>1</v>
      </c>
      <c r="G1131">
        <f t="shared" si="140"/>
        <v>0</v>
      </c>
      <c r="H1131">
        <f t="shared" si="141"/>
        <v>1</v>
      </c>
      <c r="I1131">
        <f t="shared" si="142"/>
        <v>1</v>
      </c>
      <c r="J1131">
        <f t="shared" si="143"/>
        <v>0</v>
      </c>
      <c r="K1131" s="1">
        <f t="shared" si="137"/>
        <v>0.72714956155155386</v>
      </c>
    </row>
    <row r="1132" spans="1:11" x14ac:dyDescent="0.25">
      <c r="A1132">
        <v>1130</v>
      </c>
      <c r="B1132">
        <f t="shared" si="138"/>
        <v>106</v>
      </c>
      <c r="C1132" s="1">
        <f t="shared" si="136"/>
        <v>1.0471975511965976</v>
      </c>
      <c r="D1132">
        <f>128+INT(127*グラフ!$A$1*(COS(C1132)-グラフ!$B$1*COS(3*C1132)))</f>
        <v>204</v>
      </c>
      <c r="E1132">
        <f>128+INT(127*グラフ!$A$1*(COS(C1132+2*PI()/3)-グラフ!$B$1*COS(3*C1132)))</f>
        <v>32</v>
      </c>
      <c r="F1132">
        <f t="shared" si="139"/>
        <v>1</v>
      </c>
      <c r="G1132">
        <f t="shared" si="140"/>
        <v>0</v>
      </c>
      <c r="H1132">
        <f t="shared" si="141"/>
        <v>1</v>
      </c>
      <c r="I1132">
        <f t="shared" si="142"/>
        <v>1</v>
      </c>
      <c r="J1132">
        <f t="shared" si="143"/>
        <v>0</v>
      </c>
      <c r="K1132" s="1">
        <f t="shared" si="137"/>
        <v>0.72821538357674309</v>
      </c>
    </row>
    <row r="1133" spans="1:11" x14ac:dyDescent="0.25">
      <c r="A1133">
        <v>1131</v>
      </c>
      <c r="B1133">
        <f t="shared" si="138"/>
        <v>107</v>
      </c>
      <c r="C1133" s="1">
        <f t="shared" si="136"/>
        <v>1.0471975511965976</v>
      </c>
      <c r="D1133">
        <f>128+INT(127*グラフ!$A$1*(COS(C1133)-グラフ!$B$1*COS(3*C1133)))</f>
        <v>204</v>
      </c>
      <c r="E1133">
        <f>128+INT(127*グラフ!$A$1*(COS(C1133+2*PI()/3)-グラフ!$B$1*COS(3*C1133)))</f>
        <v>32</v>
      </c>
      <c r="F1133">
        <f t="shared" si="139"/>
        <v>1</v>
      </c>
      <c r="G1133">
        <f t="shared" si="140"/>
        <v>0</v>
      </c>
      <c r="H1133">
        <f t="shared" si="141"/>
        <v>1</v>
      </c>
      <c r="I1133">
        <f t="shared" si="142"/>
        <v>1</v>
      </c>
      <c r="J1133">
        <f t="shared" si="143"/>
        <v>0</v>
      </c>
      <c r="K1133" s="1">
        <f t="shared" si="137"/>
        <v>0.7292770422346464</v>
      </c>
    </row>
    <row r="1134" spans="1:11" x14ac:dyDescent="0.25">
      <c r="A1134">
        <v>1132</v>
      </c>
      <c r="B1134">
        <f t="shared" si="138"/>
        <v>108</v>
      </c>
      <c r="C1134" s="1">
        <f t="shared" si="136"/>
        <v>1.0471975511965976</v>
      </c>
      <c r="D1134">
        <f>128+INT(127*グラフ!$A$1*(COS(C1134)-グラフ!$B$1*COS(3*C1134)))</f>
        <v>204</v>
      </c>
      <c r="E1134">
        <f>128+INT(127*グラフ!$A$1*(COS(C1134+2*PI()/3)-グラフ!$B$1*COS(3*C1134)))</f>
        <v>32</v>
      </c>
      <c r="F1134">
        <f t="shared" si="139"/>
        <v>1</v>
      </c>
      <c r="G1134">
        <f t="shared" si="140"/>
        <v>0</v>
      </c>
      <c r="H1134">
        <f t="shared" si="141"/>
        <v>1</v>
      </c>
      <c r="I1134">
        <f t="shared" si="142"/>
        <v>1</v>
      </c>
      <c r="J1134">
        <f t="shared" si="143"/>
        <v>0</v>
      </c>
      <c r="K1134" s="1">
        <f t="shared" si="137"/>
        <v>0.73033455378841727</v>
      </c>
    </row>
    <row r="1135" spans="1:11" x14ac:dyDescent="0.25">
      <c r="A1135">
        <v>1133</v>
      </c>
      <c r="B1135">
        <f t="shared" si="138"/>
        <v>109</v>
      </c>
      <c r="C1135" s="1">
        <f t="shared" si="136"/>
        <v>1.0471975511965976</v>
      </c>
      <c r="D1135">
        <f>128+INT(127*グラフ!$A$1*(COS(C1135)-グラフ!$B$1*COS(3*C1135)))</f>
        <v>204</v>
      </c>
      <c r="E1135">
        <f>128+INT(127*グラフ!$A$1*(COS(C1135+2*PI()/3)-グラフ!$B$1*COS(3*C1135)))</f>
        <v>32</v>
      </c>
      <c r="F1135">
        <f t="shared" si="139"/>
        <v>1</v>
      </c>
      <c r="G1135">
        <f t="shared" si="140"/>
        <v>0</v>
      </c>
      <c r="H1135">
        <f t="shared" si="141"/>
        <v>1</v>
      </c>
      <c r="I1135">
        <f t="shared" si="142"/>
        <v>1</v>
      </c>
      <c r="J1135">
        <f t="shared" si="143"/>
        <v>0</v>
      </c>
      <c r="K1135" s="1">
        <f t="shared" si="137"/>
        <v>0.73138793443768124</v>
      </c>
    </row>
    <row r="1136" spans="1:11" x14ac:dyDescent="0.25">
      <c r="A1136">
        <v>1134</v>
      </c>
      <c r="B1136">
        <f t="shared" si="138"/>
        <v>110</v>
      </c>
      <c r="C1136" s="1">
        <f t="shared" si="136"/>
        <v>1.0471975511965976</v>
      </c>
      <c r="D1136">
        <f>128+INT(127*グラフ!$A$1*(COS(C1136)-グラフ!$B$1*COS(3*C1136)))</f>
        <v>204</v>
      </c>
      <c r="E1136">
        <f>128+INT(127*グラフ!$A$1*(COS(C1136+2*PI()/3)-グラフ!$B$1*COS(3*C1136)))</f>
        <v>32</v>
      </c>
      <c r="F1136">
        <f t="shared" si="139"/>
        <v>1</v>
      </c>
      <c r="G1136">
        <f t="shared" si="140"/>
        <v>0</v>
      </c>
      <c r="H1136">
        <f t="shared" si="141"/>
        <v>1</v>
      </c>
      <c r="I1136">
        <f t="shared" si="142"/>
        <v>1</v>
      </c>
      <c r="J1136">
        <f t="shared" si="143"/>
        <v>0</v>
      </c>
      <c r="K1136" s="1">
        <f t="shared" si="137"/>
        <v>0.73243720031878401</v>
      </c>
    </row>
    <row r="1137" spans="1:11" x14ac:dyDescent="0.25">
      <c r="A1137">
        <v>1135</v>
      </c>
      <c r="B1137">
        <f t="shared" si="138"/>
        <v>111</v>
      </c>
      <c r="C1137" s="1">
        <f t="shared" si="136"/>
        <v>1.0471975511965976</v>
      </c>
      <c r="D1137">
        <f>128+INT(127*グラフ!$A$1*(COS(C1137)-グラフ!$B$1*COS(3*C1137)))</f>
        <v>204</v>
      </c>
      <c r="E1137">
        <f>128+INT(127*グラフ!$A$1*(COS(C1137+2*PI()/3)-グラフ!$B$1*COS(3*C1137)))</f>
        <v>32</v>
      </c>
      <c r="F1137">
        <f t="shared" si="139"/>
        <v>1</v>
      </c>
      <c r="G1137">
        <f t="shared" si="140"/>
        <v>0</v>
      </c>
      <c r="H1137">
        <f t="shared" si="141"/>
        <v>1</v>
      </c>
      <c r="I1137">
        <f t="shared" si="142"/>
        <v>1</v>
      </c>
      <c r="J1137">
        <f t="shared" si="143"/>
        <v>0</v>
      </c>
      <c r="K1137" s="1">
        <f t="shared" si="137"/>
        <v>0.73348236750503881</v>
      </c>
    </row>
    <row r="1138" spans="1:11" x14ac:dyDescent="0.25">
      <c r="A1138">
        <v>1136</v>
      </c>
      <c r="B1138">
        <f t="shared" si="138"/>
        <v>112</v>
      </c>
      <c r="C1138" s="1">
        <f t="shared" si="136"/>
        <v>1.0471975511965976</v>
      </c>
      <c r="D1138">
        <f>128+INT(127*グラフ!$A$1*(COS(C1138)-グラフ!$B$1*COS(3*C1138)))</f>
        <v>204</v>
      </c>
      <c r="E1138">
        <f>128+INT(127*グラフ!$A$1*(COS(C1138+2*PI()/3)-グラフ!$B$1*COS(3*C1138)))</f>
        <v>32</v>
      </c>
      <c r="F1138">
        <f t="shared" si="139"/>
        <v>1</v>
      </c>
      <c r="G1138">
        <f t="shared" si="140"/>
        <v>0</v>
      </c>
      <c r="H1138">
        <f t="shared" si="141"/>
        <v>1</v>
      </c>
      <c r="I1138">
        <f t="shared" si="142"/>
        <v>1</v>
      </c>
      <c r="J1138">
        <f t="shared" si="143"/>
        <v>0</v>
      </c>
      <c r="K1138" s="1">
        <f t="shared" si="137"/>
        <v>0.73452345200697222</v>
      </c>
    </row>
    <row r="1139" spans="1:11" x14ac:dyDescent="0.25">
      <c r="A1139">
        <v>1137</v>
      </c>
      <c r="B1139">
        <f t="shared" si="138"/>
        <v>113</v>
      </c>
      <c r="C1139" s="1">
        <f t="shared" si="136"/>
        <v>1.0471975511965976</v>
      </c>
      <c r="D1139">
        <f>128+INT(127*グラフ!$A$1*(COS(C1139)-グラフ!$B$1*COS(3*C1139)))</f>
        <v>204</v>
      </c>
      <c r="E1139">
        <f>128+INT(127*グラフ!$A$1*(COS(C1139+2*PI()/3)-グラフ!$B$1*COS(3*C1139)))</f>
        <v>32</v>
      </c>
      <c r="F1139">
        <f t="shared" si="139"/>
        <v>1</v>
      </c>
      <c r="G1139">
        <f t="shared" si="140"/>
        <v>0</v>
      </c>
      <c r="H1139">
        <f t="shared" si="141"/>
        <v>1</v>
      </c>
      <c r="I1139">
        <f t="shared" si="142"/>
        <v>1</v>
      </c>
      <c r="J1139">
        <f t="shared" si="143"/>
        <v>0</v>
      </c>
      <c r="K1139" s="1">
        <f t="shared" si="137"/>
        <v>0.73556046977256995</v>
      </c>
    </row>
    <row r="1140" spans="1:11" x14ac:dyDescent="0.25">
      <c r="A1140">
        <v>1138</v>
      </c>
      <c r="B1140">
        <f t="shared" si="138"/>
        <v>114</v>
      </c>
      <c r="C1140" s="1">
        <f t="shared" si="136"/>
        <v>1.0471975511965976</v>
      </c>
      <c r="D1140">
        <f>128+INT(127*グラフ!$A$1*(COS(C1140)-グラフ!$B$1*COS(3*C1140)))</f>
        <v>204</v>
      </c>
      <c r="E1140">
        <f>128+INT(127*グラフ!$A$1*(COS(C1140+2*PI()/3)-グラフ!$B$1*COS(3*C1140)))</f>
        <v>32</v>
      </c>
      <c r="F1140">
        <f t="shared" si="139"/>
        <v>1</v>
      </c>
      <c r="G1140">
        <f t="shared" si="140"/>
        <v>0</v>
      </c>
      <c r="H1140">
        <f t="shared" si="141"/>
        <v>1</v>
      </c>
      <c r="I1140">
        <f t="shared" si="142"/>
        <v>1</v>
      </c>
      <c r="J1140">
        <f t="shared" si="143"/>
        <v>0</v>
      </c>
      <c r="K1140" s="1">
        <f t="shared" si="137"/>
        <v>0.73659343668752086</v>
      </c>
    </row>
    <row r="1141" spans="1:11" x14ac:dyDescent="0.25">
      <c r="A1141">
        <v>1139</v>
      </c>
      <c r="B1141">
        <f t="shared" si="138"/>
        <v>115</v>
      </c>
      <c r="C1141" s="1">
        <f t="shared" si="136"/>
        <v>1.0471975511965976</v>
      </c>
      <c r="D1141">
        <f>128+INT(127*グラフ!$A$1*(COS(C1141)-グラフ!$B$1*COS(3*C1141)))</f>
        <v>204</v>
      </c>
      <c r="E1141">
        <f>128+INT(127*グラフ!$A$1*(COS(C1141+2*PI()/3)-グラフ!$B$1*COS(3*C1141)))</f>
        <v>32</v>
      </c>
      <c r="F1141">
        <f t="shared" si="139"/>
        <v>1</v>
      </c>
      <c r="G1141">
        <f t="shared" si="140"/>
        <v>0</v>
      </c>
      <c r="H1141">
        <f t="shared" si="141"/>
        <v>1</v>
      </c>
      <c r="I1141">
        <f t="shared" si="142"/>
        <v>1</v>
      </c>
      <c r="J1141">
        <f t="shared" si="143"/>
        <v>0</v>
      </c>
      <c r="K1141" s="1">
        <f t="shared" si="137"/>
        <v>0.73762236857546026</v>
      </c>
    </row>
    <row r="1142" spans="1:11" x14ac:dyDescent="0.25">
      <c r="A1142">
        <v>1140</v>
      </c>
      <c r="B1142">
        <f t="shared" si="138"/>
        <v>116</v>
      </c>
      <c r="C1142" s="1">
        <f t="shared" si="136"/>
        <v>1.0471975511965976</v>
      </c>
      <c r="D1142">
        <f>128+INT(127*グラフ!$A$1*(COS(C1142)-グラフ!$B$1*COS(3*C1142)))</f>
        <v>204</v>
      </c>
      <c r="E1142">
        <f>128+INT(127*グラフ!$A$1*(COS(C1142+2*PI()/3)-グラフ!$B$1*COS(3*C1142)))</f>
        <v>32</v>
      </c>
      <c r="F1142">
        <f t="shared" si="139"/>
        <v>1</v>
      </c>
      <c r="G1142">
        <f t="shared" si="140"/>
        <v>0</v>
      </c>
      <c r="H1142">
        <f t="shared" si="141"/>
        <v>1</v>
      </c>
      <c r="I1142">
        <f t="shared" si="142"/>
        <v>1</v>
      </c>
      <c r="J1142">
        <f t="shared" si="143"/>
        <v>0</v>
      </c>
      <c r="K1142" s="1">
        <f t="shared" si="137"/>
        <v>0.73864728119821232</v>
      </c>
    </row>
    <row r="1143" spans="1:11" x14ac:dyDescent="0.25">
      <c r="A1143">
        <v>1141</v>
      </c>
      <c r="B1143">
        <f t="shared" si="138"/>
        <v>117</v>
      </c>
      <c r="C1143" s="1">
        <f t="shared" si="136"/>
        <v>1.0471975511965976</v>
      </c>
      <c r="D1143">
        <f>128+INT(127*グラフ!$A$1*(COS(C1143)-グラフ!$B$1*COS(3*C1143)))</f>
        <v>204</v>
      </c>
      <c r="E1143">
        <f>128+INT(127*グラフ!$A$1*(COS(C1143+2*PI()/3)-グラフ!$B$1*COS(3*C1143)))</f>
        <v>32</v>
      </c>
      <c r="F1143">
        <f t="shared" si="139"/>
        <v>1</v>
      </c>
      <c r="G1143">
        <f t="shared" si="140"/>
        <v>0</v>
      </c>
      <c r="H1143">
        <f t="shared" si="141"/>
        <v>1</v>
      </c>
      <c r="I1143">
        <f t="shared" si="142"/>
        <v>1</v>
      </c>
      <c r="J1143">
        <f t="shared" si="143"/>
        <v>0</v>
      </c>
      <c r="K1143" s="1">
        <f t="shared" si="137"/>
        <v>0.73966819025603181</v>
      </c>
    </row>
    <row r="1144" spans="1:11" x14ac:dyDescent="0.25">
      <c r="A1144">
        <v>1142</v>
      </c>
      <c r="B1144">
        <f t="shared" si="138"/>
        <v>118</v>
      </c>
      <c r="C1144" s="1">
        <f t="shared" si="136"/>
        <v>1.0471975511965976</v>
      </c>
      <c r="D1144">
        <f>128+INT(127*グラフ!$A$1*(COS(C1144)-グラフ!$B$1*COS(3*C1144)))</f>
        <v>204</v>
      </c>
      <c r="E1144">
        <f>128+INT(127*グラフ!$A$1*(COS(C1144+2*PI()/3)-グラフ!$B$1*COS(3*C1144)))</f>
        <v>32</v>
      </c>
      <c r="F1144">
        <f t="shared" si="139"/>
        <v>1</v>
      </c>
      <c r="G1144">
        <f t="shared" si="140"/>
        <v>0</v>
      </c>
      <c r="H1144">
        <f t="shared" si="141"/>
        <v>1</v>
      </c>
      <c r="I1144">
        <f t="shared" si="142"/>
        <v>1</v>
      </c>
      <c r="J1144">
        <f t="shared" si="143"/>
        <v>0</v>
      </c>
      <c r="K1144" s="1">
        <f t="shared" si="137"/>
        <v>0.74068511138784421</v>
      </c>
    </row>
    <row r="1145" spans="1:11" x14ac:dyDescent="0.25">
      <c r="A1145">
        <v>1143</v>
      </c>
      <c r="B1145">
        <f t="shared" si="138"/>
        <v>119</v>
      </c>
      <c r="C1145" s="1">
        <f t="shared" si="136"/>
        <v>1.0471975511965976</v>
      </c>
      <c r="D1145">
        <f>128+INT(127*グラフ!$A$1*(COS(C1145)-グラフ!$B$1*COS(3*C1145)))</f>
        <v>204</v>
      </c>
      <c r="E1145">
        <f>128+INT(127*グラフ!$A$1*(COS(C1145+2*PI()/3)-グラフ!$B$1*COS(3*C1145)))</f>
        <v>32</v>
      </c>
      <c r="F1145">
        <f t="shared" si="139"/>
        <v>1</v>
      </c>
      <c r="G1145">
        <f t="shared" si="140"/>
        <v>0</v>
      </c>
      <c r="H1145">
        <f t="shared" si="141"/>
        <v>1</v>
      </c>
      <c r="I1145">
        <f t="shared" si="142"/>
        <v>1</v>
      </c>
      <c r="J1145">
        <f t="shared" si="143"/>
        <v>0</v>
      </c>
      <c r="K1145" s="1">
        <f t="shared" si="137"/>
        <v>0.74169806017148543</v>
      </c>
    </row>
    <row r="1146" spans="1:11" x14ac:dyDescent="0.25">
      <c r="A1146">
        <v>1144</v>
      </c>
      <c r="B1146">
        <f t="shared" si="138"/>
        <v>120</v>
      </c>
      <c r="C1146" s="1">
        <f t="shared" si="136"/>
        <v>1.0471975511965976</v>
      </c>
      <c r="D1146">
        <f>128+INT(127*グラフ!$A$1*(COS(C1146)-グラフ!$B$1*COS(3*C1146)))</f>
        <v>204</v>
      </c>
      <c r="E1146">
        <f>128+INT(127*グラフ!$A$1*(COS(C1146+2*PI()/3)-グラフ!$B$1*COS(3*C1146)))</f>
        <v>32</v>
      </c>
      <c r="F1146">
        <f t="shared" si="139"/>
        <v>1</v>
      </c>
      <c r="G1146">
        <f t="shared" si="140"/>
        <v>0</v>
      </c>
      <c r="H1146">
        <f t="shared" si="141"/>
        <v>1</v>
      </c>
      <c r="I1146">
        <f t="shared" si="142"/>
        <v>1</v>
      </c>
      <c r="J1146">
        <f t="shared" si="143"/>
        <v>0</v>
      </c>
      <c r="K1146" s="1">
        <f t="shared" si="137"/>
        <v>0.74270705212394061</v>
      </c>
    </row>
    <row r="1147" spans="1:11" x14ac:dyDescent="0.25">
      <c r="A1147">
        <v>1145</v>
      </c>
      <c r="B1147">
        <f t="shared" si="138"/>
        <v>121</v>
      </c>
      <c r="C1147" s="1">
        <f t="shared" si="136"/>
        <v>1.0471975511965976</v>
      </c>
      <c r="D1147">
        <f>128+INT(127*グラフ!$A$1*(COS(C1147)-グラフ!$B$1*COS(3*C1147)))</f>
        <v>204</v>
      </c>
      <c r="E1147">
        <f>128+INT(127*グラフ!$A$1*(COS(C1147+2*PI()/3)-グラフ!$B$1*COS(3*C1147)))</f>
        <v>32</v>
      </c>
      <c r="F1147">
        <f t="shared" si="139"/>
        <v>1</v>
      </c>
      <c r="G1147">
        <f t="shared" si="140"/>
        <v>0</v>
      </c>
      <c r="H1147">
        <f t="shared" si="141"/>
        <v>1</v>
      </c>
      <c r="I1147">
        <f t="shared" si="142"/>
        <v>1</v>
      </c>
      <c r="J1147">
        <f t="shared" si="143"/>
        <v>0</v>
      </c>
      <c r="K1147" s="1">
        <f t="shared" si="137"/>
        <v>0.7437121027015815</v>
      </c>
    </row>
    <row r="1148" spans="1:11" x14ac:dyDescent="0.25">
      <c r="A1148">
        <v>1146</v>
      </c>
      <c r="B1148">
        <f t="shared" si="138"/>
        <v>122</v>
      </c>
      <c r="C1148" s="1">
        <f t="shared" si="136"/>
        <v>1.0471975511965976</v>
      </c>
      <c r="D1148">
        <f>128+INT(127*グラフ!$A$1*(COS(C1148)-グラフ!$B$1*COS(3*C1148)))</f>
        <v>204</v>
      </c>
      <c r="E1148">
        <f>128+INT(127*グラフ!$A$1*(COS(C1148+2*PI()/3)-グラフ!$B$1*COS(3*C1148)))</f>
        <v>32</v>
      </c>
      <c r="F1148">
        <f t="shared" si="139"/>
        <v>1</v>
      </c>
      <c r="G1148">
        <f t="shared" si="140"/>
        <v>0</v>
      </c>
      <c r="H1148">
        <f t="shared" si="141"/>
        <v>1</v>
      </c>
      <c r="I1148">
        <f t="shared" si="142"/>
        <v>1</v>
      </c>
      <c r="J1148">
        <f t="shared" si="143"/>
        <v>0</v>
      </c>
      <c r="K1148" s="1">
        <f t="shared" si="137"/>
        <v>0.74471322730040346</v>
      </c>
    </row>
    <row r="1149" spans="1:11" x14ac:dyDescent="0.25">
      <c r="A1149">
        <v>1147</v>
      </c>
      <c r="B1149">
        <f t="shared" si="138"/>
        <v>123</v>
      </c>
      <c r="C1149" s="1">
        <f t="shared" si="136"/>
        <v>1.0471975511965976</v>
      </c>
      <c r="D1149">
        <f>128+INT(127*グラフ!$A$1*(COS(C1149)-グラフ!$B$1*COS(3*C1149)))</f>
        <v>204</v>
      </c>
      <c r="E1149">
        <f>128+INT(127*グラフ!$A$1*(COS(C1149+2*PI()/3)-グラフ!$B$1*COS(3*C1149)))</f>
        <v>32</v>
      </c>
      <c r="F1149">
        <f t="shared" si="139"/>
        <v>1</v>
      </c>
      <c r="G1149">
        <f t="shared" si="140"/>
        <v>0</v>
      </c>
      <c r="H1149">
        <f t="shared" si="141"/>
        <v>1</v>
      </c>
      <c r="I1149">
        <f t="shared" si="142"/>
        <v>1</v>
      </c>
      <c r="J1149">
        <f t="shared" si="143"/>
        <v>0</v>
      </c>
      <c r="K1149" s="1">
        <f t="shared" si="137"/>
        <v>0.74571044125626129</v>
      </c>
    </row>
    <row r="1150" spans="1:11" x14ac:dyDescent="0.25">
      <c r="A1150">
        <v>1148</v>
      </c>
      <c r="B1150">
        <f t="shared" si="138"/>
        <v>124</v>
      </c>
      <c r="C1150" s="1">
        <f t="shared" si="136"/>
        <v>1.0471975511965976</v>
      </c>
      <c r="D1150">
        <f>128+INT(127*グラフ!$A$1*(COS(C1150)-グラフ!$B$1*COS(3*C1150)))</f>
        <v>204</v>
      </c>
      <c r="E1150">
        <f>128+INT(127*グラフ!$A$1*(COS(C1150+2*PI()/3)-グラフ!$B$1*COS(3*C1150)))</f>
        <v>32</v>
      </c>
      <c r="F1150">
        <f t="shared" si="139"/>
        <v>1</v>
      </c>
      <c r="G1150">
        <f t="shared" si="140"/>
        <v>0</v>
      </c>
      <c r="H1150">
        <f t="shared" si="141"/>
        <v>1</v>
      </c>
      <c r="I1150">
        <f t="shared" si="142"/>
        <v>1</v>
      </c>
      <c r="J1150">
        <f t="shared" si="143"/>
        <v>0</v>
      </c>
      <c r="K1150" s="1">
        <f t="shared" si="137"/>
        <v>0.74670375984510406</v>
      </c>
    </row>
    <row r="1151" spans="1:11" x14ac:dyDescent="0.25">
      <c r="A1151">
        <v>1149</v>
      </c>
      <c r="B1151">
        <f t="shared" si="138"/>
        <v>125</v>
      </c>
      <c r="C1151" s="1">
        <f t="shared" si="136"/>
        <v>1.0471975511965976</v>
      </c>
      <c r="D1151">
        <f>128+INT(127*グラフ!$A$1*(COS(C1151)-グラフ!$B$1*COS(3*C1151)))</f>
        <v>204</v>
      </c>
      <c r="E1151">
        <f>128+INT(127*グラフ!$A$1*(COS(C1151+2*PI()/3)-グラフ!$B$1*COS(3*C1151)))</f>
        <v>32</v>
      </c>
      <c r="F1151">
        <f t="shared" si="139"/>
        <v>1</v>
      </c>
      <c r="G1151">
        <f t="shared" si="140"/>
        <v>0</v>
      </c>
      <c r="H1151">
        <f t="shared" si="141"/>
        <v>1</v>
      </c>
      <c r="I1151">
        <f t="shared" si="142"/>
        <v>1</v>
      </c>
      <c r="J1151">
        <f t="shared" si="143"/>
        <v>0</v>
      </c>
      <c r="K1151" s="1">
        <f t="shared" si="137"/>
        <v>0.74769319828320913</v>
      </c>
    </row>
    <row r="1152" spans="1:11" x14ac:dyDescent="0.25">
      <c r="A1152">
        <v>1150</v>
      </c>
      <c r="B1152">
        <f t="shared" si="138"/>
        <v>126</v>
      </c>
      <c r="C1152" s="1">
        <f t="shared" si="136"/>
        <v>1.0471975511965976</v>
      </c>
      <c r="D1152">
        <f>128+INT(127*グラフ!$A$1*(COS(C1152)-グラフ!$B$1*COS(3*C1152)))</f>
        <v>204</v>
      </c>
      <c r="E1152">
        <f>128+INT(127*グラフ!$A$1*(COS(C1152+2*PI()/3)-グラフ!$B$1*COS(3*C1152)))</f>
        <v>32</v>
      </c>
      <c r="F1152">
        <f t="shared" si="139"/>
        <v>1</v>
      </c>
      <c r="G1152">
        <f t="shared" si="140"/>
        <v>0</v>
      </c>
      <c r="H1152">
        <f t="shared" si="141"/>
        <v>1</v>
      </c>
      <c r="I1152">
        <f t="shared" si="142"/>
        <v>1</v>
      </c>
      <c r="J1152">
        <f t="shared" si="143"/>
        <v>0</v>
      </c>
      <c r="K1152" s="1">
        <f t="shared" si="137"/>
        <v>0.74867877172741537</v>
      </c>
    </row>
    <row r="1153" spans="1:11" x14ac:dyDescent="0.25">
      <c r="A1153">
        <v>1151</v>
      </c>
      <c r="B1153">
        <f t="shared" si="138"/>
        <v>127</v>
      </c>
      <c r="C1153" s="1">
        <f t="shared" si="136"/>
        <v>1.0471975511965976</v>
      </c>
      <c r="D1153">
        <f>128+INT(127*グラフ!$A$1*(COS(C1153)-グラフ!$B$1*COS(3*C1153)))</f>
        <v>204</v>
      </c>
      <c r="E1153">
        <f>128+INT(127*グラフ!$A$1*(COS(C1153+2*PI()/3)-グラフ!$B$1*COS(3*C1153)))</f>
        <v>32</v>
      </c>
      <c r="F1153">
        <f t="shared" si="139"/>
        <v>1</v>
      </c>
      <c r="G1153">
        <f t="shared" si="140"/>
        <v>0</v>
      </c>
      <c r="H1153">
        <f t="shared" si="141"/>
        <v>1</v>
      </c>
      <c r="I1153">
        <f t="shared" si="142"/>
        <v>1</v>
      </c>
      <c r="J1153">
        <f t="shared" si="143"/>
        <v>0</v>
      </c>
      <c r="K1153" s="1">
        <f t="shared" si="137"/>
        <v>0.74966049527535517</v>
      </c>
    </row>
    <row r="1154" spans="1:11" x14ac:dyDescent="0.25">
      <c r="A1154">
        <v>1152</v>
      </c>
      <c r="B1154">
        <f t="shared" si="138"/>
        <v>128</v>
      </c>
      <c r="C1154" s="1">
        <f t="shared" ref="C1154:C1217" si="144">2*PI()*(INT(A1154*$M$1)/24)</f>
        <v>1.0471975511965976</v>
      </c>
      <c r="D1154">
        <f>128+INT(127*グラフ!$A$1*(COS(C1154)-グラフ!$B$1*COS(3*C1154)))</f>
        <v>204</v>
      </c>
      <c r="E1154">
        <f>128+INT(127*グラフ!$A$1*(COS(C1154+2*PI()/3)-グラフ!$B$1*COS(3*C1154)))</f>
        <v>32</v>
      </c>
      <c r="F1154">
        <f t="shared" si="139"/>
        <v>1</v>
      </c>
      <c r="G1154">
        <f t="shared" si="140"/>
        <v>0</v>
      </c>
      <c r="H1154">
        <f t="shared" si="141"/>
        <v>1</v>
      </c>
      <c r="I1154">
        <f t="shared" si="142"/>
        <v>1</v>
      </c>
      <c r="J1154">
        <f t="shared" si="143"/>
        <v>0</v>
      </c>
      <c r="K1154" s="1">
        <f t="shared" ref="K1154:K1217" si="145">$M$3*K1153+$M$2*(I1154-J1154)</f>
        <v>0.75063838396568583</v>
      </c>
    </row>
    <row r="1155" spans="1:11" x14ac:dyDescent="0.25">
      <c r="A1155">
        <v>1153</v>
      </c>
      <c r="B1155">
        <f t="shared" ref="B1155:B1218" si="146">MOD(A1155,256)</f>
        <v>129</v>
      </c>
      <c r="C1155" s="1">
        <f t="shared" si="144"/>
        <v>1.0471975511965976</v>
      </c>
      <c r="D1155">
        <f>128+INT(127*グラフ!$A$1*(COS(C1155)-グラフ!$B$1*COS(3*C1155)))</f>
        <v>204</v>
      </c>
      <c r="E1155">
        <f>128+INT(127*グラフ!$A$1*(COS(C1155+2*PI()/3)-グラフ!$B$1*COS(3*C1155)))</f>
        <v>32</v>
      </c>
      <c r="F1155">
        <f t="shared" ref="F1155:F1218" si="147">IF(D1155&gt;B1155,1,0)</f>
        <v>1</v>
      </c>
      <c r="G1155">
        <f t="shared" ref="G1155:G1218" si="148">IF(E1155&gt;B1155,1,0)</f>
        <v>0</v>
      </c>
      <c r="H1155">
        <f t="shared" ref="H1155:H1218" si="149">IF(_xlfn.XOR(F1155,G1155),1,0)</f>
        <v>1</v>
      </c>
      <c r="I1155">
        <f t="shared" ref="I1155:I1218" si="150">IF(AND(F1155,H1155),1,0)</f>
        <v>1</v>
      </c>
      <c r="J1155">
        <f t="shared" ref="J1155:J1218" si="151">IF(AND(G1155,H1155),1,0)</f>
        <v>0</v>
      </c>
      <c r="K1155" s="1">
        <f t="shared" si="145"/>
        <v>0.75161245277831989</v>
      </c>
    </row>
    <row r="1156" spans="1:11" x14ac:dyDescent="0.25">
      <c r="A1156">
        <v>1154</v>
      </c>
      <c r="B1156">
        <f t="shared" si="146"/>
        <v>130</v>
      </c>
      <c r="C1156" s="1">
        <f t="shared" si="144"/>
        <v>1.0471975511965976</v>
      </c>
      <c r="D1156">
        <f>128+INT(127*グラフ!$A$1*(COS(C1156)-グラフ!$B$1*COS(3*C1156)))</f>
        <v>204</v>
      </c>
      <c r="E1156">
        <f>128+INT(127*グラフ!$A$1*(COS(C1156+2*PI()/3)-グラフ!$B$1*COS(3*C1156)))</f>
        <v>32</v>
      </c>
      <c r="F1156">
        <f t="shared" si="147"/>
        <v>1</v>
      </c>
      <c r="G1156">
        <f t="shared" si="148"/>
        <v>0</v>
      </c>
      <c r="H1156">
        <f t="shared" si="149"/>
        <v>1</v>
      </c>
      <c r="I1156">
        <f t="shared" si="150"/>
        <v>1</v>
      </c>
      <c r="J1156">
        <f t="shared" si="151"/>
        <v>0</v>
      </c>
      <c r="K1156" s="1">
        <f t="shared" si="145"/>
        <v>0.75258271663465459</v>
      </c>
    </row>
    <row r="1157" spans="1:11" x14ac:dyDescent="0.25">
      <c r="A1157">
        <v>1155</v>
      </c>
      <c r="B1157">
        <f t="shared" si="146"/>
        <v>131</v>
      </c>
      <c r="C1157" s="1">
        <f t="shared" si="144"/>
        <v>1.0471975511965976</v>
      </c>
      <c r="D1157">
        <f>128+INT(127*グラフ!$A$1*(COS(C1157)-グラフ!$B$1*COS(3*C1157)))</f>
        <v>204</v>
      </c>
      <c r="E1157">
        <f>128+INT(127*グラフ!$A$1*(COS(C1157+2*PI()/3)-グラフ!$B$1*COS(3*C1157)))</f>
        <v>32</v>
      </c>
      <c r="F1157">
        <f t="shared" si="147"/>
        <v>1</v>
      </c>
      <c r="G1157">
        <f t="shared" si="148"/>
        <v>0</v>
      </c>
      <c r="H1157">
        <f t="shared" si="149"/>
        <v>1</v>
      </c>
      <c r="I1157">
        <f t="shared" si="150"/>
        <v>1</v>
      </c>
      <c r="J1157">
        <f t="shared" si="151"/>
        <v>0</v>
      </c>
      <c r="K1157" s="1">
        <f t="shared" si="145"/>
        <v>0.75354919039780044</v>
      </c>
    </row>
    <row r="1158" spans="1:11" x14ac:dyDescent="0.25">
      <c r="A1158">
        <v>1156</v>
      </c>
      <c r="B1158">
        <f t="shared" si="146"/>
        <v>132</v>
      </c>
      <c r="C1158" s="1">
        <f t="shared" si="144"/>
        <v>1.0471975511965976</v>
      </c>
      <c r="D1158">
        <f>128+INT(127*グラフ!$A$1*(COS(C1158)-グラフ!$B$1*COS(3*C1158)))</f>
        <v>204</v>
      </c>
      <c r="E1158">
        <f>128+INT(127*グラフ!$A$1*(COS(C1158+2*PI()/3)-グラフ!$B$1*COS(3*C1158)))</f>
        <v>32</v>
      </c>
      <c r="F1158">
        <f t="shared" si="147"/>
        <v>1</v>
      </c>
      <c r="G1158">
        <f t="shared" si="148"/>
        <v>0</v>
      </c>
      <c r="H1158">
        <f t="shared" si="149"/>
        <v>1</v>
      </c>
      <c r="I1158">
        <f t="shared" si="150"/>
        <v>1</v>
      </c>
      <c r="J1158">
        <f t="shared" si="151"/>
        <v>0</v>
      </c>
      <c r="K1158" s="1">
        <f t="shared" si="145"/>
        <v>0.75451188887280907</v>
      </c>
    </row>
    <row r="1159" spans="1:11" x14ac:dyDescent="0.25">
      <c r="A1159">
        <v>1157</v>
      </c>
      <c r="B1159">
        <f t="shared" si="146"/>
        <v>133</v>
      </c>
      <c r="C1159" s="1">
        <f t="shared" si="144"/>
        <v>1.0471975511965976</v>
      </c>
      <c r="D1159">
        <f>128+INT(127*グラフ!$A$1*(COS(C1159)-グラフ!$B$1*COS(3*C1159)))</f>
        <v>204</v>
      </c>
      <c r="E1159">
        <f>128+INT(127*グラフ!$A$1*(COS(C1159+2*PI()/3)-グラフ!$B$1*COS(3*C1159)))</f>
        <v>32</v>
      </c>
      <c r="F1159">
        <f t="shared" si="147"/>
        <v>1</v>
      </c>
      <c r="G1159">
        <f t="shared" si="148"/>
        <v>0</v>
      </c>
      <c r="H1159">
        <f t="shared" si="149"/>
        <v>1</v>
      </c>
      <c r="I1159">
        <f t="shared" si="150"/>
        <v>1</v>
      </c>
      <c r="J1159">
        <f t="shared" si="151"/>
        <v>0</v>
      </c>
      <c r="K1159" s="1">
        <f t="shared" si="145"/>
        <v>0.7554708268068997</v>
      </c>
    </row>
    <row r="1160" spans="1:11" x14ac:dyDescent="0.25">
      <c r="A1160">
        <v>1158</v>
      </c>
      <c r="B1160">
        <f t="shared" si="146"/>
        <v>134</v>
      </c>
      <c r="C1160" s="1">
        <f t="shared" si="144"/>
        <v>1.0471975511965976</v>
      </c>
      <c r="D1160">
        <f>128+INT(127*グラフ!$A$1*(COS(C1160)-グラフ!$B$1*COS(3*C1160)))</f>
        <v>204</v>
      </c>
      <c r="E1160">
        <f>128+INT(127*グラフ!$A$1*(COS(C1160+2*PI()/3)-グラフ!$B$1*COS(3*C1160)))</f>
        <v>32</v>
      </c>
      <c r="F1160">
        <f t="shared" si="147"/>
        <v>1</v>
      </c>
      <c r="G1160">
        <f t="shared" si="148"/>
        <v>0</v>
      </c>
      <c r="H1160">
        <f t="shared" si="149"/>
        <v>1</v>
      </c>
      <c r="I1160">
        <f t="shared" si="150"/>
        <v>1</v>
      </c>
      <c r="J1160">
        <f t="shared" si="151"/>
        <v>0</v>
      </c>
      <c r="K1160" s="1">
        <f t="shared" si="145"/>
        <v>0.75642601888968519</v>
      </c>
    </row>
    <row r="1161" spans="1:11" x14ac:dyDescent="0.25">
      <c r="A1161">
        <v>1159</v>
      </c>
      <c r="B1161">
        <f t="shared" si="146"/>
        <v>135</v>
      </c>
      <c r="C1161" s="1">
        <f t="shared" si="144"/>
        <v>1.0471975511965976</v>
      </c>
      <c r="D1161">
        <f>128+INT(127*グラフ!$A$1*(COS(C1161)-グラフ!$B$1*COS(3*C1161)))</f>
        <v>204</v>
      </c>
      <c r="E1161">
        <f>128+INT(127*グラフ!$A$1*(COS(C1161+2*PI()/3)-グラフ!$B$1*COS(3*C1161)))</f>
        <v>32</v>
      </c>
      <c r="F1161">
        <f t="shared" si="147"/>
        <v>1</v>
      </c>
      <c r="G1161">
        <f t="shared" si="148"/>
        <v>0</v>
      </c>
      <c r="H1161">
        <f t="shared" si="149"/>
        <v>1</v>
      </c>
      <c r="I1161">
        <f t="shared" si="150"/>
        <v>1</v>
      </c>
      <c r="J1161">
        <f t="shared" si="151"/>
        <v>0</v>
      </c>
      <c r="K1161" s="1">
        <f t="shared" si="145"/>
        <v>0.75737747975339731</v>
      </c>
    </row>
    <row r="1162" spans="1:11" x14ac:dyDescent="0.25">
      <c r="A1162">
        <v>1160</v>
      </c>
      <c r="B1162">
        <f t="shared" si="146"/>
        <v>136</v>
      </c>
      <c r="C1162" s="1">
        <f t="shared" si="144"/>
        <v>1.0471975511965976</v>
      </c>
      <c r="D1162">
        <f>128+INT(127*グラフ!$A$1*(COS(C1162)-グラフ!$B$1*COS(3*C1162)))</f>
        <v>204</v>
      </c>
      <c r="E1162">
        <f>128+INT(127*グラフ!$A$1*(COS(C1162+2*PI()/3)-グラフ!$B$1*COS(3*C1162)))</f>
        <v>32</v>
      </c>
      <c r="F1162">
        <f t="shared" si="147"/>
        <v>1</v>
      </c>
      <c r="G1162">
        <f t="shared" si="148"/>
        <v>0</v>
      </c>
      <c r="H1162">
        <f t="shared" si="149"/>
        <v>1</v>
      </c>
      <c r="I1162">
        <f t="shared" si="150"/>
        <v>1</v>
      </c>
      <c r="J1162">
        <f t="shared" si="151"/>
        <v>0</v>
      </c>
      <c r="K1162" s="1">
        <f t="shared" si="145"/>
        <v>0.75832522397311064</v>
      </c>
    </row>
    <row r="1163" spans="1:11" x14ac:dyDescent="0.25">
      <c r="A1163">
        <v>1161</v>
      </c>
      <c r="B1163">
        <f t="shared" si="146"/>
        <v>137</v>
      </c>
      <c r="C1163" s="1">
        <f t="shared" si="144"/>
        <v>1.0471975511965976</v>
      </c>
      <c r="D1163">
        <f>128+INT(127*グラフ!$A$1*(COS(C1163)-グラフ!$B$1*COS(3*C1163)))</f>
        <v>204</v>
      </c>
      <c r="E1163">
        <f>128+INT(127*グラフ!$A$1*(COS(C1163+2*PI()/3)-グラフ!$B$1*COS(3*C1163)))</f>
        <v>32</v>
      </c>
      <c r="F1163">
        <f t="shared" si="147"/>
        <v>1</v>
      </c>
      <c r="G1163">
        <f t="shared" si="148"/>
        <v>0</v>
      </c>
      <c r="H1163">
        <f t="shared" si="149"/>
        <v>1</v>
      </c>
      <c r="I1163">
        <f t="shared" si="150"/>
        <v>1</v>
      </c>
      <c r="J1163">
        <f t="shared" si="151"/>
        <v>0</v>
      </c>
      <c r="K1163" s="1">
        <f t="shared" si="145"/>
        <v>0.75926926606696565</v>
      </c>
    </row>
    <row r="1164" spans="1:11" x14ac:dyDescent="0.25">
      <c r="A1164">
        <v>1162</v>
      </c>
      <c r="B1164">
        <f t="shared" si="146"/>
        <v>138</v>
      </c>
      <c r="C1164" s="1">
        <f t="shared" si="144"/>
        <v>1.0471975511965976</v>
      </c>
      <c r="D1164">
        <f>128+INT(127*グラフ!$A$1*(COS(C1164)-グラフ!$B$1*COS(3*C1164)))</f>
        <v>204</v>
      </c>
      <c r="E1164">
        <f>128+INT(127*グラフ!$A$1*(COS(C1164+2*PI()/3)-グラフ!$B$1*COS(3*C1164)))</f>
        <v>32</v>
      </c>
      <c r="F1164">
        <f t="shared" si="147"/>
        <v>1</v>
      </c>
      <c r="G1164">
        <f t="shared" si="148"/>
        <v>0</v>
      </c>
      <c r="H1164">
        <f t="shared" si="149"/>
        <v>1</v>
      </c>
      <c r="I1164">
        <f t="shared" si="150"/>
        <v>1</v>
      </c>
      <c r="J1164">
        <f t="shared" si="151"/>
        <v>0</v>
      </c>
      <c r="K1164" s="1">
        <f t="shared" si="145"/>
        <v>0.76020962049639151</v>
      </c>
    </row>
    <row r="1165" spans="1:11" x14ac:dyDescent="0.25">
      <c r="A1165">
        <v>1163</v>
      </c>
      <c r="B1165">
        <f t="shared" si="146"/>
        <v>139</v>
      </c>
      <c r="C1165" s="1">
        <f t="shared" si="144"/>
        <v>1.0471975511965976</v>
      </c>
      <c r="D1165">
        <f>128+INT(127*グラフ!$A$1*(COS(C1165)-グラフ!$B$1*COS(3*C1165)))</f>
        <v>204</v>
      </c>
      <c r="E1165">
        <f>128+INT(127*グラフ!$A$1*(COS(C1165+2*PI()/3)-グラフ!$B$1*COS(3*C1165)))</f>
        <v>32</v>
      </c>
      <c r="F1165">
        <f t="shared" si="147"/>
        <v>1</v>
      </c>
      <c r="G1165">
        <f t="shared" si="148"/>
        <v>0</v>
      </c>
      <c r="H1165">
        <f t="shared" si="149"/>
        <v>1</v>
      </c>
      <c r="I1165">
        <f t="shared" si="150"/>
        <v>1</v>
      </c>
      <c r="J1165">
        <f t="shared" si="151"/>
        <v>0</v>
      </c>
      <c r="K1165" s="1">
        <f t="shared" si="145"/>
        <v>0.76114630166632746</v>
      </c>
    </row>
    <row r="1166" spans="1:11" x14ac:dyDescent="0.25">
      <c r="A1166">
        <v>1164</v>
      </c>
      <c r="B1166">
        <f t="shared" si="146"/>
        <v>140</v>
      </c>
      <c r="C1166" s="1">
        <f t="shared" si="144"/>
        <v>1.0471975511965976</v>
      </c>
      <c r="D1166">
        <f>128+INT(127*グラフ!$A$1*(COS(C1166)-グラフ!$B$1*COS(3*C1166)))</f>
        <v>204</v>
      </c>
      <c r="E1166">
        <f>128+INT(127*グラフ!$A$1*(COS(C1166+2*PI()/3)-グラフ!$B$1*COS(3*C1166)))</f>
        <v>32</v>
      </c>
      <c r="F1166">
        <f t="shared" si="147"/>
        <v>1</v>
      </c>
      <c r="G1166">
        <f t="shared" si="148"/>
        <v>0</v>
      </c>
      <c r="H1166">
        <f t="shared" si="149"/>
        <v>1</v>
      </c>
      <c r="I1166">
        <f t="shared" si="150"/>
        <v>1</v>
      </c>
      <c r="J1166">
        <f t="shared" si="151"/>
        <v>0</v>
      </c>
      <c r="K1166" s="1">
        <f t="shared" si="145"/>
        <v>0.76207932392544342</v>
      </c>
    </row>
    <row r="1167" spans="1:11" x14ac:dyDescent="0.25">
      <c r="A1167">
        <v>1165</v>
      </c>
      <c r="B1167">
        <f t="shared" si="146"/>
        <v>141</v>
      </c>
      <c r="C1167" s="1">
        <f t="shared" si="144"/>
        <v>1.0471975511965976</v>
      </c>
      <c r="D1167">
        <f>128+INT(127*グラフ!$A$1*(COS(C1167)-グラフ!$B$1*COS(3*C1167)))</f>
        <v>204</v>
      </c>
      <c r="E1167">
        <f>128+INT(127*グラフ!$A$1*(COS(C1167+2*PI()/3)-グラフ!$B$1*COS(3*C1167)))</f>
        <v>32</v>
      </c>
      <c r="F1167">
        <f t="shared" si="147"/>
        <v>1</v>
      </c>
      <c r="G1167">
        <f t="shared" si="148"/>
        <v>0</v>
      </c>
      <c r="H1167">
        <f t="shared" si="149"/>
        <v>1</v>
      </c>
      <c r="I1167">
        <f t="shared" si="150"/>
        <v>1</v>
      </c>
      <c r="J1167">
        <f t="shared" si="151"/>
        <v>0</v>
      </c>
      <c r="K1167" s="1">
        <f t="shared" si="145"/>
        <v>0.76300870156635969</v>
      </c>
    </row>
    <row r="1168" spans="1:11" x14ac:dyDescent="0.25">
      <c r="A1168">
        <v>1166</v>
      </c>
      <c r="B1168">
        <f t="shared" si="146"/>
        <v>142</v>
      </c>
      <c r="C1168" s="1">
        <f t="shared" si="144"/>
        <v>1.0471975511965976</v>
      </c>
      <c r="D1168">
        <f>128+INT(127*グラフ!$A$1*(COS(C1168)-グラフ!$B$1*COS(3*C1168)))</f>
        <v>204</v>
      </c>
      <c r="E1168">
        <f>128+INT(127*グラフ!$A$1*(COS(C1168+2*PI()/3)-グラフ!$B$1*COS(3*C1168)))</f>
        <v>32</v>
      </c>
      <c r="F1168">
        <f t="shared" si="147"/>
        <v>1</v>
      </c>
      <c r="G1168">
        <f t="shared" si="148"/>
        <v>0</v>
      </c>
      <c r="H1168">
        <f t="shared" si="149"/>
        <v>1</v>
      </c>
      <c r="I1168">
        <f t="shared" si="150"/>
        <v>1</v>
      </c>
      <c r="J1168">
        <f t="shared" si="151"/>
        <v>0</v>
      </c>
      <c r="K1168" s="1">
        <f t="shared" si="145"/>
        <v>0.76393444882586614</v>
      </c>
    </row>
    <row r="1169" spans="1:11" x14ac:dyDescent="0.25">
      <c r="A1169">
        <v>1167</v>
      </c>
      <c r="B1169">
        <f t="shared" si="146"/>
        <v>143</v>
      </c>
      <c r="C1169" s="1">
        <f t="shared" si="144"/>
        <v>1.0471975511965976</v>
      </c>
      <c r="D1169">
        <f>128+INT(127*グラフ!$A$1*(COS(C1169)-グラフ!$B$1*COS(3*C1169)))</f>
        <v>204</v>
      </c>
      <c r="E1169">
        <f>128+INT(127*グラフ!$A$1*(COS(C1169+2*PI()/3)-グラフ!$B$1*COS(3*C1169)))</f>
        <v>32</v>
      </c>
      <c r="F1169">
        <f t="shared" si="147"/>
        <v>1</v>
      </c>
      <c r="G1169">
        <f t="shared" si="148"/>
        <v>0</v>
      </c>
      <c r="H1169">
        <f t="shared" si="149"/>
        <v>1</v>
      </c>
      <c r="I1169">
        <f t="shared" si="150"/>
        <v>1</v>
      </c>
      <c r="J1169">
        <f t="shared" si="151"/>
        <v>0</v>
      </c>
      <c r="K1169" s="1">
        <f t="shared" si="145"/>
        <v>0.76485657988514011</v>
      </c>
    </row>
    <row r="1170" spans="1:11" x14ac:dyDescent="0.25">
      <c r="A1170">
        <v>1168</v>
      </c>
      <c r="B1170">
        <f t="shared" si="146"/>
        <v>144</v>
      </c>
      <c r="C1170" s="1">
        <f t="shared" si="144"/>
        <v>1.0471975511965976</v>
      </c>
      <c r="D1170">
        <f>128+INT(127*グラフ!$A$1*(COS(C1170)-グラフ!$B$1*COS(3*C1170)))</f>
        <v>204</v>
      </c>
      <c r="E1170">
        <f>128+INT(127*グラフ!$A$1*(COS(C1170+2*PI()/3)-グラフ!$B$1*COS(3*C1170)))</f>
        <v>32</v>
      </c>
      <c r="F1170">
        <f t="shared" si="147"/>
        <v>1</v>
      </c>
      <c r="G1170">
        <f t="shared" si="148"/>
        <v>0</v>
      </c>
      <c r="H1170">
        <f t="shared" si="149"/>
        <v>1</v>
      </c>
      <c r="I1170">
        <f t="shared" si="150"/>
        <v>1</v>
      </c>
      <c r="J1170">
        <f t="shared" si="151"/>
        <v>0</v>
      </c>
      <c r="K1170" s="1">
        <f t="shared" si="145"/>
        <v>0.76577510886996381</v>
      </c>
    </row>
    <row r="1171" spans="1:11" x14ac:dyDescent="0.25">
      <c r="A1171">
        <v>1169</v>
      </c>
      <c r="B1171">
        <f t="shared" si="146"/>
        <v>145</v>
      </c>
      <c r="C1171" s="1">
        <f t="shared" si="144"/>
        <v>1.0471975511965976</v>
      </c>
      <c r="D1171">
        <f>128+INT(127*グラフ!$A$1*(COS(C1171)-グラフ!$B$1*COS(3*C1171)))</f>
        <v>204</v>
      </c>
      <c r="E1171">
        <f>128+INT(127*グラフ!$A$1*(COS(C1171+2*PI()/3)-グラフ!$B$1*COS(3*C1171)))</f>
        <v>32</v>
      </c>
      <c r="F1171">
        <f t="shared" si="147"/>
        <v>1</v>
      </c>
      <c r="G1171">
        <f t="shared" si="148"/>
        <v>0</v>
      </c>
      <c r="H1171">
        <f t="shared" si="149"/>
        <v>1</v>
      </c>
      <c r="I1171">
        <f t="shared" si="150"/>
        <v>1</v>
      </c>
      <c r="J1171">
        <f t="shared" si="151"/>
        <v>0</v>
      </c>
      <c r="K1171" s="1">
        <f t="shared" si="145"/>
        <v>0.76669004985094047</v>
      </c>
    </row>
    <row r="1172" spans="1:11" x14ac:dyDescent="0.25">
      <c r="A1172">
        <v>1170</v>
      </c>
      <c r="B1172">
        <f t="shared" si="146"/>
        <v>146</v>
      </c>
      <c r="C1172" s="1">
        <f t="shared" si="144"/>
        <v>1.0471975511965976</v>
      </c>
      <c r="D1172">
        <f>128+INT(127*グラフ!$A$1*(COS(C1172)-グラフ!$B$1*COS(3*C1172)))</f>
        <v>204</v>
      </c>
      <c r="E1172">
        <f>128+INT(127*グラフ!$A$1*(COS(C1172+2*PI()/3)-グラフ!$B$1*COS(3*C1172)))</f>
        <v>32</v>
      </c>
      <c r="F1172">
        <f t="shared" si="147"/>
        <v>1</v>
      </c>
      <c r="G1172">
        <f t="shared" si="148"/>
        <v>0</v>
      </c>
      <c r="H1172">
        <f t="shared" si="149"/>
        <v>1</v>
      </c>
      <c r="I1172">
        <f t="shared" si="150"/>
        <v>1</v>
      </c>
      <c r="J1172">
        <f t="shared" si="151"/>
        <v>0</v>
      </c>
      <c r="K1172" s="1">
        <f t="shared" si="145"/>
        <v>0.76760141684371019</v>
      </c>
    </row>
    <row r="1173" spans="1:11" x14ac:dyDescent="0.25">
      <c r="A1173">
        <v>1171</v>
      </c>
      <c r="B1173">
        <f t="shared" si="146"/>
        <v>147</v>
      </c>
      <c r="C1173" s="1">
        <f t="shared" si="144"/>
        <v>1.0471975511965976</v>
      </c>
      <c r="D1173">
        <f>128+INT(127*グラフ!$A$1*(COS(C1173)-グラフ!$B$1*COS(3*C1173)))</f>
        <v>204</v>
      </c>
      <c r="E1173">
        <f>128+INT(127*グラフ!$A$1*(COS(C1173+2*PI()/3)-グラフ!$B$1*COS(3*C1173)))</f>
        <v>32</v>
      </c>
      <c r="F1173">
        <f t="shared" si="147"/>
        <v>1</v>
      </c>
      <c r="G1173">
        <f t="shared" si="148"/>
        <v>0</v>
      </c>
      <c r="H1173">
        <f t="shared" si="149"/>
        <v>1</v>
      </c>
      <c r="I1173">
        <f t="shared" si="150"/>
        <v>1</v>
      </c>
      <c r="J1173">
        <f t="shared" si="151"/>
        <v>0</v>
      </c>
      <c r="K1173" s="1">
        <f t="shared" si="145"/>
        <v>0.76850922380916442</v>
      </c>
    </row>
    <row r="1174" spans="1:11" x14ac:dyDescent="0.25">
      <c r="A1174">
        <v>1172</v>
      </c>
      <c r="B1174">
        <f t="shared" si="146"/>
        <v>148</v>
      </c>
      <c r="C1174" s="1">
        <f t="shared" si="144"/>
        <v>1.0471975511965976</v>
      </c>
      <c r="D1174">
        <f>128+INT(127*グラフ!$A$1*(COS(C1174)-グラフ!$B$1*COS(3*C1174)))</f>
        <v>204</v>
      </c>
      <c r="E1174">
        <f>128+INT(127*グラフ!$A$1*(COS(C1174+2*PI()/3)-グラフ!$B$1*COS(3*C1174)))</f>
        <v>32</v>
      </c>
      <c r="F1174">
        <f t="shared" si="147"/>
        <v>1</v>
      </c>
      <c r="G1174">
        <f t="shared" si="148"/>
        <v>0</v>
      </c>
      <c r="H1174">
        <f t="shared" si="149"/>
        <v>1</v>
      </c>
      <c r="I1174">
        <f t="shared" si="150"/>
        <v>1</v>
      </c>
      <c r="J1174">
        <f t="shared" si="151"/>
        <v>0</v>
      </c>
      <c r="K1174" s="1">
        <f t="shared" si="145"/>
        <v>0.76941348465365988</v>
      </c>
    </row>
    <row r="1175" spans="1:11" x14ac:dyDescent="0.25">
      <c r="A1175">
        <v>1173</v>
      </c>
      <c r="B1175">
        <f t="shared" si="146"/>
        <v>149</v>
      </c>
      <c r="C1175" s="1">
        <f t="shared" si="144"/>
        <v>1.0471975511965976</v>
      </c>
      <c r="D1175">
        <f>128+INT(127*グラフ!$A$1*(COS(C1175)-グラフ!$B$1*COS(3*C1175)))</f>
        <v>204</v>
      </c>
      <c r="E1175">
        <f>128+INT(127*グラフ!$A$1*(COS(C1175+2*PI()/3)-グラフ!$B$1*COS(3*C1175)))</f>
        <v>32</v>
      </c>
      <c r="F1175">
        <f t="shared" si="147"/>
        <v>1</v>
      </c>
      <c r="G1175">
        <f t="shared" si="148"/>
        <v>0</v>
      </c>
      <c r="H1175">
        <f t="shared" si="149"/>
        <v>1</v>
      </c>
      <c r="I1175">
        <f t="shared" si="150"/>
        <v>1</v>
      </c>
      <c r="J1175">
        <f t="shared" si="151"/>
        <v>0</v>
      </c>
      <c r="K1175" s="1">
        <f t="shared" si="145"/>
        <v>0.77031421322923155</v>
      </c>
    </row>
    <row r="1176" spans="1:11" x14ac:dyDescent="0.25">
      <c r="A1176">
        <v>1174</v>
      </c>
      <c r="B1176">
        <f t="shared" si="146"/>
        <v>150</v>
      </c>
      <c r="C1176" s="1">
        <f t="shared" si="144"/>
        <v>1.0471975511965976</v>
      </c>
      <c r="D1176">
        <f>128+INT(127*グラフ!$A$1*(COS(C1176)-グラフ!$B$1*COS(3*C1176)))</f>
        <v>204</v>
      </c>
      <c r="E1176">
        <f>128+INT(127*グラフ!$A$1*(COS(C1176+2*PI()/3)-グラフ!$B$1*COS(3*C1176)))</f>
        <v>32</v>
      </c>
      <c r="F1176">
        <f t="shared" si="147"/>
        <v>1</v>
      </c>
      <c r="G1176">
        <f t="shared" si="148"/>
        <v>0</v>
      </c>
      <c r="H1176">
        <f t="shared" si="149"/>
        <v>1</v>
      </c>
      <c r="I1176">
        <f t="shared" si="150"/>
        <v>1</v>
      </c>
      <c r="J1176">
        <f t="shared" si="151"/>
        <v>0</v>
      </c>
      <c r="K1176" s="1">
        <f t="shared" si="145"/>
        <v>0.77121142333380488</v>
      </c>
    </row>
    <row r="1177" spans="1:11" x14ac:dyDescent="0.25">
      <c r="A1177">
        <v>1175</v>
      </c>
      <c r="B1177">
        <f t="shared" si="146"/>
        <v>151</v>
      </c>
      <c r="C1177" s="1">
        <f t="shared" si="144"/>
        <v>1.0471975511965976</v>
      </c>
      <c r="D1177">
        <f>128+INT(127*グラフ!$A$1*(COS(C1177)-グラフ!$B$1*COS(3*C1177)))</f>
        <v>204</v>
      </c>
      <c r="E1177">
        <f>128+INT(127*グラフ!$A$1*(COS(C1177+2*PI()/3)-グラフ!$B$1*COS(3*C1177)))</f>
        <v>32</v>
      </c>
      <c r="F1177">
        <f t="shared" si="147"/>
        <v>1</v>
      </c>
      <c r="G1177">
        <f t="shared" si="148"/>
        <v>0</v>
      </c>
      <c r="H1177">
        <f t="shared" si="149"/>
        <v>1</v>
      </c>
      <c r="I1177">
        <f t="shared" si="150"/>
        <v>1</v>
      </c>
      <c r="J1177">
        <f t="shared" si="151"/>
        <v>0</v>
      </c>
      <c r="K1177" s="1">
        <f t="shared" si="145"/>
        <v>0.77210512871140724</v>
      </c>
    </row>
    <row r="1178" spans="1:11" x14ac:dyDescent="0.25">
      <c r="A1178">
        <v>1176</v>
      </c>
      <c r="B1178">
        <f t="shared" si="146"/>
        <v>152</v>
      </c>
      <c r="C1178" s="1">
        <f t="shared" si="144"/>
        <v>1.0471975511965976</v>
      </c>
      <c r="D1178">
        <f>128+INT(127*グラフ!$A$1*(COS(C1178)-グラフ!$B$1*COS(3*C1178)))</f>
        <v>204</v>
      </c>
      <c r="E1178">
        <f>128+INT(127*グラフ!$A$1*(COS(C1178+2*PI()/3)-グラフ!$B$1*COS(3*C1178)))</f>
        <v>32</v>
      </c>
      <c r="F1178">
        <f t="shared" si="147"/>
        <v>1</v>
      </c>
      <c r="G1178">
        <f t="shared" si="148"/>
        <v>0</v>
      </c>
      <c r="H1178">
        <f t="shared" si="149"/>
        <v>1</v>
      </c>
      <c r="I1178">
        <f t="shared" si="150"/>
        <v>1</v>
      </c>
      <c r="J1178">
        <f t="shared" si="151"/>
        <v>0</v>
      </c>
      <c r="K1178" s="1">
        <f t="shared" si="145"/>
        <v>0.77299534305237827</v>
      </c>
    </row>
    <row r="1179" spans="1:11" x14ac:dyDescent="0.25">
      <c r="A1179">
        <v>1177</v>
      </c>
      <c r="B1179">
        <f t="shared" si="146"/>
        <v>153</v>
      </c>
      <c r="C1179" s="1">
        <f t="shared" si="144"/>
        <v>1.0471975511965976</v>
      </c>
      <c r="D1179">
        <f>128+INT(127*グラフ!$A$1*(COS(C1179)-グラフ!$B$1*COS(3*C1179)))</f>
        <v>204</v>
      </c>
      <c r="E1179">
        <f>128+INT(127*グラフ!$A$1*(COS(C1179+2*PI()/3)-グラフ!$B$1*COS(3*C1179)))</f>
        <v>32</v>
      </c>
      <c r="F1179">
        <f t="shared" si="147"/>
        <v>1</v>
      </c>
      <c r="G1179">
        <f t="shared" si="148"/>
        <v>0</v>
      </c>
      <c r="H1179">
        <f t="shared" si="149"/>
        <v>1</v>
      </c>
      <c r="I1179">
        <f t="shared" si="150"/>
        <v>1</v>
      </c>
      <c r="J1179">
        <f t="shared" si="151"/>
        <v>0</v>
      </c>
      <c r="K1179" s="1">
        <f t="shared" si="145"/>
        <v>0.77388207999357994</v>
      </c>
    </row>
    <row r="1180" spans="1:11" x14ac:dyDescent="0.25">
      <c r="A1180">
        <v>1178</v>
      </c>
      <c r="B1180">
        <f t="shared" si="146"/>
        <v>154</v>
      </c>
      <c r="C1180" s="1">
        <f t="shared" si="144"/>
        <v>1.0471975511965976</v>
      </c>
      <c r="D1180">
        <f>128+INT(127*グラフ!$A$1*(COS(C1180)-グラフ!$B$1*COS(3*C1180)))</f>
        <v>204</v>
      </c>
      <c r="E1180">
        <f>128+INT(127*グラフ!$A$1*(COS(C1180+2*PI()/3)-グラフ!$B$1*COS(3*C1180)))</f>
        <v>32</v>
      </c>
      <c r="F1180">
        <f t="shared" si="147"/>
        <v>1</v>
      </c>
      <c r="G1180">
        <f t="shared" si="148"/>
        <v>0</v>
      </c>
      <c r="H1180">
        <f t="shared" si="149"/>
        <v>1</v>
      </c>
      <c r="I1180">
        <f t="shared" si="150"/>
        <v>1</v>
      </c>
      <c r="J1180">
        <f t="shared" si="151"/>
        <v>0</v>
      </c>
      <c r="K1180" s="1">
        <f t="shared" si="145"/>
        <v>0.77476535311860506</v>
      </c>
    </row>
    <row r="1181" spans="1:11" x14ac:dyDescent="0.25">
      <c r="A1181">
        <v>1179</v>
      </c>
      <c r="B1181">
        <f t="shared" si="146"/>
        <v>155</v>
      </c>
      <c r="C1181" s="1">
        <f t="shared" si="144"/>
        <v>1.0471975511965976</v>
      </c>
      <c r="D1181">
        <f>128+INT(127*グラフ!$A$1*(COS(C1181)-グラフ!$B$1*COS(3*C1181)))</f>
        <v>204</v>
      </c>
      <c r="E1181">
        <f>128+INT(127*グラフ!$A$1*(COS(C1181+2*PI()/3)-グラフ!$B$1*COS(3*C1181)))</f>
        <v>32</v>
      </c>
      <c r="F1181">
        <f t="shared" si="147"/>
        <v>1</v>
      </c>
      <c r="G1181">
        <f t="shared" si="148"/>
        <v>0</v>
      </c>
      <c r="H1181">
        <f t="shared" si="149"/>
        <v>1</v>
      </c>
      <c r="I1181">
        <f t="shared" si="150"/>
        <v>1</v>
      </c>
      <c r="J1181">
        <f t="shared" si="151"/>
        <v>0</v>
      </c>
      <c r="K1181" s="1">
        <f t="shared" si="145"/>
        <v>0.77564517595798554</v>
      </c>
    </row>
    <row r="1182" spans="1:11" x14ac:dyDescent="0.25">
      <c r="A1182">
        <v>1180</v>
      </c>
      <c r="B1182">
        <f t="shared" si="146"/>
        <v>156</v>
      </c>
      <c r="C1182" s="1">
        <f t="shared" si="144"/>
        <v>1.0471975511965976</v>
      </c>
      <c r="D1182">
        <f>128+INT(127*グラフ!$A$1*(COS(C1182)-グラフ!$B$1*COS(3*C1182)))</f>
        <v>204</v>
      </c>
      <c r="E1182">
        <f>128+INT(127*グラフ!$A$1*(COS(C1182+2*PI()/3)-グラフ!$B$1*COS(3*C1182)))</f>
        <v>32</v>
      </c>
      <c r="F1182">
        <f t="shared" si="147"/>
        <v>1</v>
      </c>
      <c r="G1182">
        <f t="shared" si="148"/>
        <v>0</v>
      </c>
      <c r="H1182">
        <f t="shared" si="149"/>
        <v>1</v>
      </c>
      <c r="I1182">
        <f t="shared" si="150"/>
        <v>1</v>
      </c>
      <c r="J1182">
        <f t="shared" si="151"/>
        <v>0</v>
      </c>
      <c r="K1182" s="1">
        <f t="shared" si="145"/>
        <v>0.7765215619893997</v>
      </c>
    </row>
    <row r="1183" spans="1:11" x14ac:dyDescent="0.25">
      <c r="A1183">
        <v>1181</v>
      </c>
      <c r="B1183">
        <f t="shared" si="146"/>
        <v>157</v>
      </c>
      <c r="C1183" s="1">
        <f t="shared" si="144"/>
        <v>1.0471975511965976</v>
      </c>
      <c r="D1183">
        <f>128+INT(127*グラフ!$A$1*(COS(C1183)-グラフ!$B$1*COS(3*C1183)))</f>
        <v>204</v>
      </c>
      <c r="E1183">
        <f>128+INT(127*グラフ!$A$1*(COS(C1183+2*PI()/3)-グラフ!$B$1*COS(3*C1183)))</f>
        <v>32</v>
      </c>
      <c r="F1183">
        <f t="shared" si="147"/>
        <v>1</v>
      </c>
      <c r="G1183">
        <f t="shared" si="148"/>
        <v>0</v>
      </c>
      <c r="H1183">
        <f t="shared" si="149"/>
        <v>1</v>
      </c>
      <c r="I1183">
        <f t="shared" si="150"/>
        <v>1</v>
      </c>
      <c r="J1183">
        <f t="shared" si="151"/>
        <v>0</v>
      </c>
      <c r="K1183" s="1">
        <f t="shared" si="145"/>
        <v>0.77739452463787861</v>
      </c>
    </row>
    <row r="1184" spans="1:11" x14ac:dyDescent="0.25">
      <c r="A1184">
        <v>1182</v>
      </c>
      <c r="B1184">
        <f t="shared" si="146"/>
        <v>158</v>
      </c>
      <c r="C1184" s="1">
        <f t="shared" si="144"/>
        <v>1.0471975511965976</v>
      </c>
      <c r="D1184">
        <f>128+INT(127*グラフ!$A$1*(COS(C1184)-グラフ!$B$1*COS(3*C1184)))</f>
        <v>204</v>
      </c>
      <c r="E1184">
        <f>128+INT(127*グラフ!$A$1*(COS(C1184+2*PI()/3)-グラフ!$B$1*COS(3*C1184)))</f>
        <v>32</v>
      </c>
      <c r="F1184">
        <f t="shared" si="147"/>
        <v>1</v>
      </c>
      <c r="G1184">
        <f t="shared" si="148"/>
        <v>0</v>
      </c>
      <c r="H1184">
        <f t="shared" si="149"/>
        <v>1</v>
      </c>
      <c r="I1184">
        <f t="shared" si="150"/>
        <v>1</v>
      </c>
      <c r="J1184">
        <f t="shared" si="151"/>
        <v>0</v>
      </c>
      <c r="K1184" s="1">
        <f t="shared" si="145"/>
        <v>0.77826407727601188</v>
      </c>
    </row>
    <row r="1185" spans="1:11" x14ac:dyDescent="0.25">
      <c r="A1185">
        <v>1183</v>
      </c>
      <c r="B1185">
        <f t="shared" si="146"/>
        <v>159</v>
      </c>
      <c r="C1185" s="1">
        <f t="shared" si="144"/>
        <v>1.0471975511965976</v>
      </c>
      <c r="D1185">
        <f>128+INT(127*グラフ!$A$1*(COS(C1185)-グラフ!$B$1*COS(3*C1185)))</f>
        <v>204</v>
      </c>
      <c r="E1185">
        <f>128+INT(127*グラフ!$A$1*(COS(C1185+2*PI()/3)-グラフ!$B$1*COS(3*C1185)))</f>
        <v>32</v>
      </c>
      <c r="F1185">
        <f t="shared" si="147"/>
        <v>1</v>
      </c>
      <c r="G1185">
        <f t="shared" si="148"/>
        <v>0</v>
      </c>
      <c r="H1185">
        <f t="shared" si="149"/>
        <v>1</v>
      </c>
      <c r="I1185">
        <f t="shared" si="150"/>
        <v>1</v>
      </c>
      <c r="J1185">
        <f t="shared" si="151"/>
        <v>0</v>
      </c>
      <c r="K1185" s="1">
        <f t="shared" si="145"/>
        <v>0.77913023322415242</v>
      </c>
    </row>
    <row r="1186" spans="1:11" x14ac:dyDescent="0.25">
      <c r="A1186">
        <v>1184</v>
      </c>
      <c r="B1186">
        <f t="shared" si="146"/>
        <v>160</v>
      </c>
      <c r="C1186" s="1">
        <f t="shared" si="144"/>
        <v>1.0471975511965976</v>
      </c>
      <c r="D1186">
        <f>128+INT(127*グラフ!$A$1*(COS(C1186)-グラフ!$B$1*COS(3*C1186)))</f>
        <v>204</v>
      </c>
      <c r="E1186">
        <f>128+INT(127*グラフ!$A$1*(COS(C1186+2*PI()/3)-グラフ!$B$1*COS(3*C1186)))</f>
        <v>32</v>
      </c>
      <c r="F1186">
        <f t="shared" si="147"/>
        <v>1</v>
      </c>
      <c r="G1186">
        <f t="shared" si="148"/>
        <v>0</v>
      </c>
      <c r="H1186">
        <f t="shared" si="149"/>
        <v>1</v>
      </c>
      <c r="I1186">
        <f t="shared" si="150"/>
        <v>1</v>
      </c>
      <c r="J1186">
        <f t="shared" si="151"/>
        <v>0</v>
      </c>
      <c r="K1186" s="1">
        <f t="shared" si="145"/>
        <v>0.77999300575062058</v>
      </c>
    </row>
    <row r="1187" spans="1:11" x14ac:dyDescent="0.25">
      <c r="A1187">
        <v>1185</v>
      </c>
      <c r="B1187">
        <f t="shared" si="146"/>
        <v>161</v>
      </c>
      <c r="C1187" s="1">
        <f t="shared" si="144"/>
        <v>1.0471975511965976</v>
      </c>
      <c r="D1187">
        <f>128+INT(127*グラフ!$A$1*(COS(C1187)-グラフ!$B$1*COS(3*C1187)))</f>
        <v>204</v>
      </c>
      <c r="E1187">
        <f>128+INT(127*グラフ!$A$1*(COS(C1187+2*PI()/3)-グラフ!$B$1*COS(3*C1187)))</f>
        <v>32</v>
      </c>
      <c r="F1187">
        <f t="shared" si="147"/>
        <v>1</v>
      </c>
      <c r="G1187">
        <f t="shared" si="148"/>
        <v>0</v>
      </c>
      <c r="H1187">
        <f t="shared" si="149"/>
        <v>1</v>
      </c>
      <c r="I1187">
        <f t="shared" si="150"/>
        <v>1</v>
      </c>
      <c r="J1187">
        <f t="shared" si="151"/>
        <v>0</v>
      </c>
      <c r="K1187" s="1">
        <f t="shared" si="145"/>
        <v>0.78085240807190726</v>
      </c>
    </row>
    <row r="1188" spans="1:11" x14ac:dyDescent="0.25">
      <c r="A1188">
        <v>1186</v>
      </c>
      <c r="B1188">
        <f t="shared" si="146"/>
        <v>162</v>
      </c>
      <c r="C1188" s="1">
        <f t="shared" si="144"/>
        <v>1.0471975511965976</v>
      </c>
      <c r="D1188">
        <f>128+INT(127*グラフ!$A$1*(COS(C1188)-グラフ!$B$1*COS(3*C1188)))</f>
        <v>204</v>
      </c>
      <c r="E1188">
        <f>128+INT(127*グラフ!$A$1*(COS(C1188+2*PI()/3)-グラフ!$B$1*COS(3*C1188)))</f>
        <v>32</v>
      </c>
      <c r="F1188">
        <f t="shared" si="147"/>
        <v>1</v>
      </c>
      <c r="G1188">
        <f t="shared" si="148"/>
        <v>0</v>
      </c>
      <c r="H1188">
        <f t="shared" si="149"/>
        <v>1</v>
      </c>
      <c r="I1188">
        <f t="shared" si="150"/>
        <v>1</v>
      </c>
      <c r="J1188">
        <f t="shared" si="151"/>
        <v>0</v>
      </c>
      <c r="K1188" s="1">
        <f t="shared" si="145"/>
        <v>0.78170845335287642</v>
      </c>
    </row>
    <row r="1189" spans="1:11" x14ac:dyDescent="0.25">
      <c r="A1189">
        <v>1187</v>
      </c>
      <c r="B1189">
        <f t="shared" si="146"/>
        <v>163</v>
      </c>
      <c r="C1189" s="1">
        <f t="shared" si="144"/>
        <v>1.0471975511965976</v>
      </c>
      <c r="D1189">
        <f>128+INT(127*グラフ!$A$1*(COS(C1189)-グラフ!$B$1*COS(3*C1189)))</f>
        <v>204</v>
      </c>
      <c r="E1189">
        <f>128+INT(127*グラフ!$A$1*(COS(C1189+2*PI()/3)-グラフ!$B$1*COS(3*C1189)))</f>
        <v>32</v>
      </c>
      <c r="F1189">
        <f t="shared" si="147"/>
        <v>1</v>
      </c>
      <c r="G1189">
        <f t="shared" si="148"/>
        <v>0</v>
      </c>
      <c r="H1189">
        <f t="shared" si="149"/>
        <v>1</v>
      </c>
      <c r="I1189">
        <f t="shared" si="150"/>
        <v>1</v>
      </c>
      <c r="J1189">
        <f t="shared" si="151"/>
        <v>0</v>
      </c>
      <c r="K1189" s="1">
        <f t="shared" si="145"/>
        <v>0.78256115470696674</v>
      </c>
    </row>
    <row r="1190" spans="1:11" x14ac:dyDescent="0.25">
      <c r="A1190">
        <v>1188</v>
      </c>
      <c r="B1190">
        <f t="shared" si="146"/>
        <v>164</v>
      </c>
      <c r="C1190" s="1">
        <f t="shared" si="144"/>
        <v>1.0471975511965976</v>
      </c>
      <c r="D1190">
        <f>128+INT(127*グラフ!$A$1*(COS(C1190)-グラフ!$B$1*COS(3*C1190)))</f>
        <v>204</v>
      </c>
      <c r="E1190">
        <f>128+INT(127*グラフ!$A$1*(COS(C1190+2*PI()/3)-グラフ!$B$1*COS(3*C1190)))</f>
        <v>32</v>
      </c>
      <c r="F1190">
        <f t="shared" si="147"/>
        <v>1</v>
      </c>
      <c r="G1190">
        <f t="shared" si="148"/>
        <v>0</v>
      </c>
      <c r="H1190">
        <f t="shared" si="149"/>
        <v>1</v>
      </c>
      <c r="I1190">
        <f t="shared" si="150"/>
        <v>1</v>
      </c>
      <c r="J1190">
        <f t="shared" si="151"/>
        <v>0</v>
      </c>
      <c r="K1190" s="1">
        <f t="shared" si="145"/>
        <v>0.78341052519639265</v>
      </c>
    </row>
    <row r="1191" spans="1:11" x14ac:dyDescent="0.25">
      <c r="A1191">
        <v>1189</v>
      </c>
      <c r="B1191">
        <f t="shared" si="146"/>
        <v>165</v>
      </c>
      <c r="C1191" s="1">
        <f t="shared" si="144"/>
        <v>1.0471975511965976</v>
      </c>
      <c r="D1191">
        <f>128+INT(127*グラフ!$A$1*(COS(C1191)-グラフ!$B$1*COS(3*C1191)))</f>
        <v>204</v>
      </c>
      <c r="E1191">
        <f>128+INT(127*グラフ!$A$1*(COS(C1191+2*PI()/3)-グラフ!$B$1*COS(3*C1191)))</f>
        <v>32</v>
      </c>
      <c r="F1191">
        <f t="shared" si="147"/>
        <v>1</v>
      </c>
      <c r="G1191">
        <f t="shared" si="148"/>
        <v>0</v>
      </c>
      <c r="H1191">
        <f t="shared" si="149"/>
        <v>1</v>
      </c>
      <c r="I1191">
        <f t="shared" si="150"/>
        <v>1</v>
      </c>
      <c r="J1191">
        <f t="shared" si="151"/>
        <v>0</v>
      </c>
      <c r="K1191" s="1">
        <f t="shared" si="145"/>
        <v>0.78425657783234426</v>
      </c>
    </row>
    <row r="1192" spans="1:11" x14ac:dyDescent="0.25">
      <c r="A1192">
        <v>1190</v>
      </c>
      <c r="B1192">
        <f t="shared" si="146"/>
        <v>166</v>
      </c>
      <c r="C1192" s="1">
        <f t="shared" si="144"/>
        <v>1.0471975511965976</v>
      </c>
      <c r="D1192">
        <f>128+INT(127*グラフ!$A$1*(COS(C1192)-グラフ!$B$1*COS(3*C1192)))</f>
        <v>204</v>
      </c>
      <c r="E1192">
        <f>128+INT(127*グラフ!$A$1*(COS(C1192+2*PI()/3)-グラフ!$B$1*COS(3*C1192)))</f>
        <v>32</v>
      </c>
      <c r="F1192">
        <f t="shared" si="147"/>
        <v>1</v>
      </c>
      <c r="G1192">
        <f t="shared" si="148"/>
        <v>0</v>
      </c>
      <c r="H1192">
        <f t="shared" si="149"/>
        <v>1</v>
      </c>
      <c r="I1192">
        <f t="shared" si="150"/>
        <v>1</v>
      </c>
      <c r="J1192">
        <f t="shared" si="151"/>
        <v>0</v>
      </c>
      <c r="K1192" s="1">
        <f t="shared" si="145"/>
        <v>0.78509932557518669</v>
      </c>
    </row>
    <row r="1193" spans="1:11" x14ac:dyDescent="0.25">
      <c r="A1193">
        <v>1191</v>
      </c>
      <c r="B1193">
        <f t="shared" si="146"/>
        <v>167</v>
      </c>
      <c r="C1193" s="1">
        <f t="shared" si="144"/>
        <v>1.0471975511965976</v>
      </c>
      <c r="D1193">
        <f>128+INT(127*グラフ!$A$1*(COS(C1193)-グラフ!$B$1*COS(3*C1193)))</f>
        <v>204</v>
      </c>
      <c r="E1193">
        <f>128+INT(127*グラフ!$A$1*(COS(C1193+2*PI()/3)-グラフ!$B$1*COS(3*C1193)))</f>
        <v>32</v>
      </c>
      <c r="F1193">
        <f t="shared" si="147"/>
        <v>1</v>
      </c>
      <c r="G1193">
        <f t="shared" si="148"/>
        <v>0</v>
      </c>
      <c r="H1193">
        <f t="shared" si="149"/>
        <v>1</v>
      </c>
      <c r="I1193">
        <f t="shared" si="150"/>
        <v>1</v>
      </c>
      <c r="J1193">
        <f t="shared" si="151"/>
        <v>0</v>
      </c>
      <c r="K1193" s="1">
        <f t="shared" si="145"/>
        <v>0.78593878133465866</v>
      </c>
    </row>
    <row r="1194" spans="1:11" x14ac:dyDescent="0.25">
      <c r="A1194">
        <v>1192</v>
      </c>
      <c r="B1194">
        <f t="shared" si="146"/>
        <v>168</v>
      </c>
      <c r="C1194" s="1">
        <f t="shared" si="144"/>
        <v>1.0471975511965976</v>
      </c>
      <c r="D1194">
        <f>128+INT(127*グラフ!$A$1*(COS(C1194)-グラフ!$B$1*COS(3*C1194)))</f>
        <v>204</v>
      </c>
      <c r="E1194">
        <f>128+INT(127*グラフ!$A$1*(COS(C1194+2*PI()/3)-グラフ!$B$1*COS(3*C1194)))</f>
        <v>32</v>
      </c>
      <c r="F1194">
        <f t="shared" si="147"/>
        <v>1</v>
      </c>
      <c r="G1194">
        <f t="shared" si="148"/>
        <v>0</v>
      </c>
      <c r="H1194">
        <f t="shared" si="149"/>
        <v>1</v>
      </c>
      <c r="I1194">
        <f t="shared" si="150"/>
        <v>1</v>
      </c>
      <c r="J1194">
        <f t="shared" si="151"/>
        <v>0</v>
      </c>
      <c r="K1194" s="1">
        <f t="shared" si="145"/>
        <v>0.78677495797007013</v>
      </c>
    </row>
    <row r="1195" spans="1:11" x14ac:dyDescent="0.25">
      <c r="A1195">
        <v>1193</v>
      </c>
      <c r="B1195">
        <f t="shared" si="146"/>
        <v>169</v>
      </c>
      <c r="C1195" s="1">
        <f t="shared" si="144"/>
        <v>1.0471975511965976</v>
      </c>
      <c r="D1195">
        <f>128+INT(127*グラフ!$A$1*(COS(C1195)-グラフ!$B$1*COS(3*C1195)))</f>
        <v>204</v>
      </c>
      <c r="E1195">
        <f>128+INT(127*グラフ!$A$1*(COS(C1195+2*PI()/3)-グラフ!$B$1*COS(3*C1195)))</f>
        <v>32</v>
      </c>
      <c r="F1195">
        <f t="shared" si="147"/>
        <v>1</v>
      </c>
      <c r="G1195">
        <f t="shared" si="148"/>
        <v>0</v>
      </c>
      <c r="H1195">
        <f t="shared" si="149"/>
        <v>1</v>
      </c>
      <c r="I1195">
        <f t="shared" si="150"/>
        <v>1</v>
      </c>
      <c r="J1195">
        <f t="shared" si="151"/>
        <v>0</v>
      </c>
      <c r="K1195" s="1">
        <f t="shared" si="145"/>
        <v>0.78760786829049956</v>
      </c>
    </row>
    <row r="1196" spans="1:11" x14ac:dyDescent="0.25">
      <c r="A1196">
        <v>1194</v>
      </c>
      <c r="B1196">
        <f t="shared" si="146"/>
        <v>170</v>
      </c>
      <c r="C1196" s="1">
        <f t="shared" si="144"/>
        <v>1.0471975511965976</v>
      </c>
      <c r="D1196">
        <f>128+INT(127*グラフ!$A$1*(COS(C1196)-グラフ!$B$1*COS(3*C1196)))</f>
        <v>204</v>
      </c>
      <c r="E1196">
        <f>128+INT(127*グラフ!$A$1*(COS(C1196+2*PI()/3)-グラフ!$B$1*COS(3*C1196)))</f>
        <v>32</v>
      </c>
      <c r="F1196">
        <f t="shared" si="147"/>
        <v>1</v>
      </c>
      <c r="G1196">
        <f t="shared" si="148"/>
        <v>0</v>
      </c>
      <c r="H1196">
        <f t="shared" si="149"/>
        <v>1</v>
      </c>
      <c r="I1196">
        <f t="shared" si="150"/>
        <v>1</v>
      </c>
      <c r="J1196">
        <f t="shared" si="151"/>
        <v>0</v>
      </c>
      <c r="K1196" s="1">
        <f t="shared" si="145"/>
        <v>0.78843752505498976</v>
      </c>
    </row>
    <row r="1197" spans="1:11" x14ac:dyDescent="0.25">
      <c r="A1197">
        <v>1195</v>
      </c>
      <c r="B1197">
        <f t="shared" si="146"/>
        <v>171</v>
      </c>
      <c r="C1197" s="1">
        <f t="shared" si="144"/>
        <v>1.0471975511965976</v>
      </c>
      <c r="D1197">
        <f>128+INT(127*グラフ!$A$1*(COS(C1197)-グラフ!$B$1*COS(3*C1197)))</f>
        <v>204</v>
      </c>
      <c r="E1197">
        <f>128+INT(127*グラフ!$A$1*(COS(C1197+2*PI()/3)-グラフ!$B$1*COS(3*C1197)))</f>
        <v>32</v>
      </c>
      <c r="F1197">
        <f t="shared" si="147"/>
        <v>1</v>
      </c>
      <c r="G1197">
        <f t="shared" si="148"/>
        <v>0</v>
      </c>
      <c r="H1197">
        <f t="shared" si="149"/>
        <v>1</v>
      </c>
      <c r="I1197">
        <f t="shared" si="150"/>
        <v>1</v>
      </c>
      <c r="J1197">
        <f t="shared" si="151"/>
        <v>0</v>
      </c>
      <c r="K1197" s="1">
        <f t="shared" si="145"/>
        <v>0.78926394097274366</v>
      </c>
    </row>
    <row r="1198" spans="1:11" x14ac:dyDescent="0.25">
      <c r="A1198">
        <v>1196</v>
      </c>
      <c r="B1198">
        <f t="shared" si="146"/>
        <v>172</v>
      </c>
      <c r="C1198" s="1">
        <f t="shared" si="144"/>
        <v>1.0471975511965976</v>
      </c>
      <c r="D1198">
        <f>128+INT(127*グラフ!$A$1*(COS(C1198)-グラフ!$B$1*COS(3*C1198)))</f>
        <v>204</v>
      </c>
      <c r="E1198">
        <f>128+INT(127*グラフ!$A$1*(COS(C1198+2*PI()/3)-グラフ!$B$1*COS(3*C1198)))</f>
        <v>32</v>
      </c>
      <c r="F1198">
        <f t="shared" si="147"/>
        <v>1</v>
      </c>
      <c r="G1198">
        <f t="shared" si="148"/>
        <v>0</v>
      </c>
      <c r="H1198">
        <f t="shared" si="149"/>
        <v>1</v>
      </c>
      <c r="I1198">
        <f t="shared" si="150"/>
        <v>1</v>
      </c>
      <c r="J1198">
        <f t="shared" si="151"/>
        <v>0</v>
      </c>
      <c r="K1198" s="1">
        <f t="shared" si="145"/>
        <v>0.79008712870331888</v>
      </c>
    </row>
    <row r="1199" spans="1:11" x14ac:dyDescent="0.25">
      <c r="A1199">
        <v>1197</v>
      </c>
      <c r="B1199">
        <f t="shared" si="146"/>
        <v>173</v>
      </c>
      <c r="C1199" s="1">
        <f t="shared" si="144"/>
        <v>1.0471975511965976</v>
      </c>
      <c r="D1199">
        <f>128+INT(127*グラフ!$A$1*(COS(C1199)-グラフ!$B$1*COS(3*C1199)))</f>
        <v>204</v>
      </c>
      <c r="E1199">
        <f>128+INT(127*グラフ!$A$1*(COS(C1199+2*PI()/3)-グラフ!$B$1*COS(3*C1199)))</f>
        <v>32</v>
      </c>
      <c r="F1199">
        <f t="shared" si="147"/>
        <v>1</v>
      </c>
      <c r="G1199">
        <f t="shared" si="148"/>
        <v>0</v>
      </c>
      <c r="H1199">
        <f t="shared" si="149"/>
        <v>1</v>
      </c>
      <c r="I1199">
        <f t="shared" si="150"/>
        <v>1</v>
      </c>
      <c r="J1199">
        <f t="shared" si="151"/>
        <v>0</v>
      </c>
      <c r="K1199" s="1">
        <f t="shared" si="145"/>
        <v>0.79090710085682159</v>
      </c>
    </row>
    <row r="1200" spans="1:11" x14ac:dyDescent="0.25">
      <c r="A1200">
        <v>1198</v>
      </c>
      <c r="B1200">
        <f t="shared" si="146"/>
        <v>174</v>
      </c>
      <c r="C1200" s="1">
        <f t="shared" si="144"/>
        <v>1.0471975511965976</v>
      </c>
      <c r="D1200">
        <f>128+INT(127*グラフ!$A$1*(COS(C1200)-グラフ!$B$1*COS(3*C1200)))</f>
        <v>204</v>
      </c>
      <c r="E1200">
        <f>128+INT(127*グラフ!$A$1*(COS(C1200+2*PI()/3)-グラフ!$B$1*COS(3*C1200)))</f>
        <v>32</v>
      </c>
      <c r="F1200">
        <f t="shared" si="147"/>
        <v>1</v>
      </c>
      <c r="G1200">
        <f t="shared" si="148"/>
        <v>0</v>
      </c>
      <c r="H1200">
        <f t="shared" si="149"/>
        <v>1</v>
      </c>
      <c r="I1200">
        <f t="shared" si="150"/>
        <v>1</v>
      </c>
      <c r="J1200">
        <f t="shared" si="151"/>
        <v>0</v>
      </c>
      <c r="K1200" s="1">
        <f t="shared" si="145"/>
        <v>0.7917238699940996</v>
      </c>
    </row>
    <row r="1201" spans="1:11" x14ac:dyDescent="0.25">
      <c r="A1201">
        <v>1199</v>
      </c>
      <c r="B1201">
        <f t="shared" si="146"/>
        <v>175</v>
      </c>
      <c r="C1201" s="1">
        <f t="shared" si="144"/>
        <v>1.0471975511965976</v>
      </c>
      <c r="D1201">
        <f>128+INT(127*グラフ!$A$1*(COS(C1201)-グラフ!$B$1*COS(3*C1201)))</f>
        <v>204</v>
      </c>
      <c r="E1201">
        <f>128+INT(127*グラフ!$A$1*(COS(C1201+2*PI()/3)-グラフ!$B$1*COS(3*C1201)))</f>
        <v>32</v>
      </c>
      <c r="F1201">
        <f t="shared" si="147"/>
        <v>1</v>
      </c>
      <c r="G1201">
        <f t="shared" si="148"/>
        <v>0</v>
      </c>
      <c r="H1201">
        <f t="shared" si="149"/>
        <v>1</v>
      </c>
      <c r="I1201">
        <f t="shared" si="150"/>
        <v>1</v>
      </c>
      <c r="J1201">
        <f t="shared" si="151"/>
        <v>0</v>
      </c>
      <c r="K1201" s="1">
        <f t="shared" si="145"/>
        <v>0.7925374486269352</v>
      </c>
    </row>
    <row r="1202" spans="1:11" x14ac:dyDescent="0.25">
      <c r="A1202">
        <v>1200</v>
      </c>
      <c r="B1202">
        <f t="shared" si="146"/>
        <v>176</v>
      </c>
      <c r="C1202" s="1">
        <f t="shared" si="144"/>
        <v>1.0471975511965976</v>
      </c>
      <c r="D1202">
        <f>128+INT(127*グラフ!$A$1*(COS(C1202)-グラフ!$B$1*COS(3*C1202)))</f>
        <v>204</v>
      </c>
      <c r="E1202">
        <f>128+INT(127*グラフ!$A$1*(COS(C1202+2*PI()/3)-グラフ!$B$1*COS(3*C1202)))</f>
        <v>32</v>
      </c>
      <c r="F1202">
        <f t="shared" si="147"/>
        <v>1</v>
      </c>
      <c r="G1202">
        <f t="shared" si="148"/>
        <v>0</v>
      </c>
      <c r="H1202">
        <f t="shared" si="149"/>
        <v>1</v>
      </c>
      <c r="I1202">
        <f t="shared" si="150"/>
        <v>1</v>
      </c>
      <c r="J1202">
        <f t="shared" si="151"/>
        <v>0</v>
      </c>
      <c r="K1202" s="1">
        <f t="shared" si="145"/>
        <v>0.7933478492182362</v>
      </c>
    </row>
    <row r="1203" spans="1:11" x14ac:dyDescent="0.25">
      <c r="A1203">
        <v>1201</v>
      </c>
      <c r="B1203">
        <f t="shared" si="146"/>
        <v>177</v>
      </c>
      <c r="C1203" s="1">
        <f t="shared" si="144"/>
        <v>1.0471975511965976</v>
      </c>
      <c r="D1203">
        <f>128+INT(127*グラフ!$A$1*(COS(C1203)-グラフ!$B$1*COS(3*C1203)))</f>
        <v>204</v>
      </c>
      <c r="E1203">
        <f>128+INT(127*グラフ!$A$1*(COS(C1203+2*PI()/3)-グラフ!$B$1*COS(3*C1203)))</f>
        <v>32</v>
      </c>
      <c r="F1203">
        <f t="shared" si="147"/>
        <v>1</v>
      </c>
      <c r="G1203">
        <f t="shared" si="148"/>
        <v>0</v>
      </c>
      <c r="H1203">
        <f t="shared" si="149"/>
        <v>1</v>
      </c>
      <c r="I1203">
        <f t="shared" si="150"/>
        <v>1</v>
      </c>
      <c r="J1203">
        <f t="shared" si="151"/>
        <v>0</v>
      </c>
      <c r="K1203" s="1">
        <f t="shared" si="145"/>
        <v>0.79415508418222747</v>
      </c>
    </row>
    <row r="1204" spans="1:11" x14ac:dyDescent="0.25">
      <c r="A1204">
        <v>1202</v>
      </c>
      <c r="B1204">
        <f t="shared" si="146"/>
        <v>178</v>
      </c>
      <c r="C1204" s="1">
        <f t="shared" si="144"/>
        <v>1.0471975511965976</v>
      </c>
      <c r="D1204">
        <f>128+INT(127*グラフ!$A$1*(COS(C1204)-グラフ!$B$1*COS(3*C1204)))</f>
        <v>204</v>
      </c>
      <c r="E1204">
        <f>128+INT(127*グラフ!$A$1*(COS(C1204+2*PI()/3)-グラフ!$B$1*COS(3*C1204)))</f>
        <v>32</v>
      </c>
      <c r="F1204">
        <f t="shared" si="147"/>
        <v>1</v>
      </c>
      <c r="G1204">
        <f t="shared" si="148"/>
        <v>0</v>
      </c>
      <c r="H1204">
        <f t="shared" si="149"/>
        <v>1</v>
      </c>
      <c r="I1204">
        <f t="shared" si="150"/>
        <v>1</v>
      </c>
      <c r="J1204">
        <f t="shared" si="151"/>
        <v>0</v>
      </c>
      <c r="K1204" s="1">
        <f t="shared" si="145"/>
        <v>0.79495916588464066</v>
      </c>
    </row>
    <row r="1205" spans="1:11" x14ac:dyDescent="0.25">
      <c r="A1205">
        <v>1203</v>
      </c>
      <c r="B1205">
        <f t="shared" si="146"/>
        <v>179</v>
      </c>
      <c r="C1205" s="1">
        <f t="shared" si="144"/>
        <v>1.0471975511965976</v>
      </c>
      <c r="D1205">
        <f>128+INT(127*グラフ!$A$1*(COS(C1205)-グラフ!$B$1*COS(3*C1205)))</f>
        <v>204</v>
      </c>
      <c r="E1205">
        <f>128+INT(127*グラフ!$A$1*(COS(C1205+2*PI()/3)-グラフ!$B$1*COS(3*C1205)))</f>
        <v>32</v>
      </c>
      <c r="F1205">
        <f t="shared" si="147"/>
        <v>1</v>
      </c>
      <c r="G1205">
        <f t="shared" si="148"/>
        <v>0</v>
      </c>
      <c r="H1205">
        <f t="shared" si="149"/>
        <v>1</v>
      </c>
      <c r="I1205">
        <f t="shared" si="150"/>
        <v>1</v>
      </c>
      <c r="J1205">
        <f t="shared" si="151"/>
        <v>0</v>
      </c>
      <c r="K1205" s="1">
        <f t="shared" si="145"/>
        <v>0.79576010664290375</v>
      </c>
    </row>
    <row r="1206" spans="1:11" x14ac:dyDescent="0.25">
      <c r="A1206">
        <v>1204</v>
      </c>
      <c r="B1206">
        <f t="shared" si="146"/>
        <v>180</v>
      </c>
      <c r="C1206" s="1">
        <f t="shared" si="144"/>
        <v>1.0471975511965976</v>
      </c>
      <c r="D1206">
        <f>128+INT(127*グラフ!$A$1*(COS(C1206)-グラフ!$B$1*COS(3*C1206)))</f>
        <v>204</v>
      </c>
      <c r="E1206">
        <f>128+INT(127*グラフ!$A$1*(COS(C1206+2*PI()/3)-グラフ!$B$1*COS(3*C1206)))</f>
        <v>32</v>
      </c>
      <c r="F1206">
        <f t="shared" si="147"/>
        <v>1</v>
      </c>
      <c r="G1206">
        <f t="shared" si="148"/>
        <v>0</v>
      </c>
      <c r="H1206">
        <f t="shared" si="149"/>
        <v>1</v>
      </c>
      <c r="I1206">
        <f t="shared" si="150"/>
        <v>1</v>
      </c>
      <c r="J1206">
        <f t="shared" si="151"/>
        <v>0</v>
      </c>
      <c r="K1206" s="1">
        <f t="shared" si="145"/>
        <v>0.79655791872632986</v>
      </c>
    </row>
    <row r="1207" spans="1:11" x14ac:dyDescent="0.25">
      <c r="A1207">
        <v>1205</v>
      </c>
      <c r="B1207">
        <f t="shared" si="146"/>
        <v>181</v>
      </c>
      <c r="C1207" s="1">
        <f t="shared" si="144"/>
        <v>1.0471975511965976</v>
      </c>
      <c r="D1207">
        <f>128+INT(127*グラフ!$A$1*(COS(C1207)-グラフ!$B$1*COS(3*C1207)))</f>
        <v>204</v>
      </c>
      <c r="E1207">
        <f>128+INT(127*グラフ!$A$1*(COS(C1207+2*PI()/3)-グラフ!$B$1*COS(3*C1207)))</f>
        <v>32</v>
      </c>
      <c r="F1207">
        <f t="shared" si="147"/>
        <v>1</v>
      </c>
      <c r="G1207">
        <f t="shared" si="148"/>
        <v>0</v>
      </c>
      <c r="H1207">
        <f t="shared" si="149"/>
        <v>1</v>
      </c>
      <c r="I1207">
        <f t="shared" si="150"/>
        <v>1</v>
      </c>
      <c r="J1207">
        <f t="shared" si="151"/>
        <v>0</v>
      </c>
      <c r="K1207" s="1">
        <f t="shared" si="145"/>
        <v>0.79735261435630511</v>
      </c>
    </row>
    <row r="1208" spans="1:11" x14ac:dyDescent="0.25">
      <c r="A1208">
        <v>1206</v>
      </c>
      <c r="B1208">
        <f t="shared" si="146"/>
        <v>182</v>
      </c>
      <c r="C1208" s="1">
        <f t="shared" si="144"/>
        <v>1.0471975511965976</v>
      </c>
      <c r="D1208">
        <f>128+INT(127*グラフ!$A$1*(COS(C1208)-グラフ!$B$1*COS(3*C1208)))</f>
        <v>204</v>
      </c>
      <c r="E1208">
        <f>128+INT(127*グラフ!$A$1*(COS(C1208+2*PI()/3)-グラフ!$B$1*COS(3*C1208)))</f>
        <v>32</v>
      </c>
      <c r="F1208">
        <f t="shared" si="147"/>
        <v>1</v>
      </c>
      <c r="G1208">
        <f t="shared" si="148"/>
        <v>0</v>
      </c>
      <c r="H1208">
        <f t="shared" si="149"/>
        <v>1</v>
      </c>
      <c r="I1208">
        <f t="shared" si="150"/>
        <v>1</v>
      </c>
      <c r="J1208">
        <f t="shared" si="151"/>
        <v>0</v>
      </c>
      <c r="K1208" s="1">
        <f t="shared" si="145"/>
        <v>0.79814420570647582</v>
      </c>
    </row>
    <row r="1209" spans="1:11" x14ac:dyDescent="0.25">
      <c r="A1209">
        <v>1207</v>
      </c>
      <c r="B1209">
        <f t="shared" si="146"/>
        <v>183</v>
      </c>
      <c r="C1209" s="1">
        <f t="shared" si="144"/>
        <v>1.0471975511965976</v>
      </c>
      <c r="D1209">
        <f>128+INT(127*グラフ!$A$1*(COS(C1209)-グラフ!$B$1*COS(3*C1209)))</f>
        <v>204</v>
      </c>
      <c r="E1209">
        <f>128+INT(127*グラフ!$A$1*(COS(C1209+2*PI()/3)-グラフ!$B$1*COS(3*C1209)))</f>
        <v>32</v>
      </c>
      <c r="F1209">
        <f t="shared" si="147"/>
        <v>1</v>
      </c>
      <c r="G1209">
        <f t="shared" si="148"/>
        <v>0</v>
      </c>
      <c r="H1209">
        <f t="shared" si="149"/>
        <v>1</v>
      </c>
      <c r="I1209">
        <f t="shared" si="150"/>
        <v>1</v>
      </c>
      <c r="J1209">
        <f t="shared" si="151"/>
        <v>0</v>
      </c>
      <c r="K1209" s="1">
        <f t="shared" si="145"/>
        <v>0.79893270490293489</v>
      </c>
    </row>
    <row r="1210" spans="1:11" x14ac:dyDescent="0.25">
      <c r="A1210">
        <v>1208</v>
      </c>
      <c r="B1210">
        <f t="shared" si="146"/>
        <v>184</v>
      </c>
      <c r="C1210" s="1">
        <f t="shared" si="144"/>
        <v>1.0471975511965976</v>
      </c>
      <c r="D1210">
        <f>128+INT(127*グラフ!$A$1*(COS(C1210)-グラフ!$B$1*COS(3*C1210)))</f>
        <v>204</v>
      </c>
      <c r="E1210">
        <f>128+INT(127*グラフ!$A$1*(COS(C1210+2*PI()/3)-グラフ!$B$1*COS(3*C1210)))</f>
        <v>32</v>
      </c>
      <c r="F1210">
        <f t="shared" si="147"/>
        <v>1</v>
      </c>
      <c r="G1210">
        <f t="shared" si="148"/>
        <v>0</v>
      </c>
      <c r="H1210">
        <f t="shared" si="149"/>
        <v>1</v>
      </c>
      <c r="I1210">
        <f t="shared" si="150"/>
        <v>1</v>
      </c>
      <c r="J1210">
        <f t="shared" si="151"/>
        <v>0</v>
      </c>
      <c r="K1210" s="1">
        <f t="shared" si="145"/>
        <v>0.79971812402440778</v>
      </c>
    </row>
    <row r="1211" spans="1:11" x14ac:dyDescent="0.25">
      <c r="A1211">
        <v>1209</v>
      </c>
      <c r="B1211">
        <f t="shared" si="146"/>
        <v>185</v>
      </c>
      <c r="C1211" s="1">
        <f t="shared" si="144"/>
        <v>1.0471975511965976</v>
      </c>
      <c r="D1211">
        <f>128+INT(127*グラフ!$A$1*(COS(C1211)-グラフ!$B$1*COS(3*C1211)))</f>
        <v>204</v>
      </c>
      <c r="E1211">
        <f>128+INT(127*グラフ!$A$1*(COS(C1211+2*PI()/3)-グラフ!$B$1*COS(3*C1211)))</f>
        <v>32</v>
      </c>
      <c r="F1211">
        <f t="shared" si="147"/>
        <v>1</v>
      </c>
      <c r="G1211">
        <f t="shared" si="148"/>
        <v>0</v>
      </c>
      <c r="H1211">
        <f t="shared" si="149"/>
        <v>1</v>
      </c>
      <c r="I1211">
        <f t="shared" si="150"/>
        <v>1</v>
      </c>
      <c r="J1211">
        <f t="shared" si="151"/>
        <v>0</v>
      </c>
      <c r="K1211" s="1">
        <f t="shared" si="145"/>
        <v>0.80050047510243749</v>
      </c>
    </row>
    <row r="1212" spans="1:11" x14ac:dyDescent="0.25">
      <c r="A1212">
        <v>1210</v>
      </c>
      <c r="B1212">
        <f t="shared" si="146"/>
        <v>186</v>
      </c>
      <c r="C1212" s="1">
        <f t="shared" si="144"/>
        <v>1.0471975511965976</v>
      </c>
      <c r="D1212">
        <f>128+INT(127*グラフ!$A$1*(COS(C1212)-グラフ!$B$1*COS(3*C1212)))</f>
        <v>204</v>
      </c>
      <c r="E1212">
        <f>128+INT(127*グラフ!$A$1*(COS(C1212+2*PI()/3)-グラフ!$B$1*COS(3*C1212)))</f>
        <v>32</v>
      </c>
      <c r="F1212">
        <f t="shared" si="147"/>
        <v>1</v>
      </c>
      <c r="G1212">
        <f t="shared" si="148"/>
        <v>0</v>
      </c>
      <c r="H1212">
        <f t="shared" si="149"/>
        <v>1</v>
      </c>
      <c r="I1212">
        <f t="shared" si="150"/>
        <v>1</v>
      </c>
      <c r="J1212">
        <f t="shared" si="151"/>
        <v>0</v>
      </c>
      <c r="K1212" s="1">
        <f t="shared" si="145"/>
        <v>0.80127977012156859</v>
      </c>
    </row>
    <row r="1213" spans="1:11" x14ac:dyDescent="0.25">
      <c r="A1213">
        <v>1211</v>
      </c>
      <c r="B1213">
        <f t="shared" si="146"/>
        <v>187</v>
      </c>
      <c r="C1213" s="1">
        <f t="shared" si="144"/>
        <v>1.0471975511965976</v>
      </c>
      <c r="D1213">
        <f>128+INT(127*グラフ!$A$1*(COS(C1213)-グラフ!$B$1*COS(3*C1213)))</f>
        <v>204</v>
      </c>
      <c r="E1213">
        <f>128+INT(127*グラフ!$A$1*(COS(C1213+2*PI()/3)-グラフ!$B$1*COS(3*C1213)))</f>
        <v>32</v>
      </c>
      <c r="F1213">
        <f t="shared" si="147"/>
        <v>1</v>
      </c>
      <c r="G1213">
        <f t="shared" si="148"/>
        <v>0</v>
      </c>
      <c r="H1213">
        <f t="shared" si="149"/>
        <v>1</v>
      </c>
      <c r="I1213">
        <f t="shared" si="150"/>
        <v>1</v>
      </c>
      <c r="J1213">
        <f t="shared" si="151"/>
        <v>0</v>
      </c>
      <c r="K1213" s="1">
        <f t="shared" si="145"/>
        <v>0.80205602101953122</v>
      </c>
    </row>
    <row r="1214" spans="1:11" x14ac:dyDescent="0.25">
      <c r="A1214">
        <v>1212</v>
      </c>
      <c r="B1214">
        <f t="shared" si="146"/>
        <v>188</v>
      </c>
      <c r="C1214" s="1">
        <f t="shared" si="144"/>
        <v>1.0471975511965976</v>
      </c>
      <c r="D1214">
        <f>128+INT(127*グラフ!$A$1*(COS(C1214)-グラフ!$B$1*COS(3*C1214)))</f>
        <v>204</v>
      </c>
      <c r="E1214">
        <f>128+INT(127*グラフ!$A$1*(COS(C1214+2*PI()/3)-グラフ!$B$1*COS(3*C1214)))</f>
        <v>32</v>
      </c>
      <c r="F1214">
        <f t="shared" si="147"/>
        <v>1</v>
      </c>
      <c r="G1214">
        <f t="shared" si="148"/>
        <v>0</v>
      </c>
      <c r="H1214">
        <f t="shared" si="149"/>
        <v>1</v>
      </c>
      <c r="I1214">
        <f t="shared" si="150"/>
        <v>1</v>
      </c>
      <c r="J1214">
        <f t="shared" si="151"/>
        <v>0</v>
      </c>
      <c r="K1214" s="1">
        <f t="shared" si="145"/>
        <v>0.8028292396874237</v>
      </c>
    </row>
    <row r="1215" spans="1:11" x14ac:dyDescent="0.25">
      <c r="A1215">
        <v>1213</v>
      </c>
      <c r="B1215">
        <f t="shared" si="146"/>
        <v>189</v>
      </c>
      <c r="C1215" s="1">
        <f t="shared" si="144"/>
        <v>1.0471975511965976</v>
      </c>
      <c r="D1215">
        <f>128+INT(127*グラフ!$A$1*(COS(C1215)-グラフ!$B$1*COS(3*C1215)))</f>
        <v>204</v>
      </c>
      <c r="E1215">
        <f>128+INT(127*グラフ!$A$1*(COS(C1215+2*PI()/3)-グラフ!$B$1*COS(3*C1215)))</f>
        <v>32</v>
      </c>
      <c r="F1215">
        <f t="shared" si="147"/>
        <v>1</v>
      </c>
      <c r="G1215">
        <f t="shared" si="148"/>
        <v>0</v>
      </c>
      <c r="H1215">
        <f t="shared" si="149"/>
        <v>1</v>
      </c>
      <c r="I1215">
        <f t="shared" si="150"/>
        <v>1</v>
      </c>
      <c r="J1215">
        <f t="shared" si="151"/>
        <v>0</v>
      </c>
      <c r="K1215" s="1">
        <f t="shared" si="145"/>
        <v>0.80359943796989475</v>
      </c>
    </row>
    <row r="1216" spans="1:11" x14ac:dyDescent="0.25">
      <c r="A1216">
        <v>1214</v>
      </c>
      <c r="B1216">
        <f t="shared" si="146"/>
        <v>190</v>
      </c>
      <c r="C1216" s="1">
        <f t="shared" si="144"/>
        <v>1.0471975511965976</v>
      </c>
      <c r="D1216">
        <f>128+INT(127*グラフ!$A$1*(COS(C1216)-グラフ!$B$1*COS(3*C1216)))</f>
        <v>204</v>
      </c>
      <c r="E1216">
        <f>128+INT(127*グラフ!$A$1*(COS(C1216+2*PI()/3)-グラフ!$B$1*COS(3*C1216)))</f>
        <v>32</v>
      </c>
      <c r="F1216">
        <f t="shared" si="147"/>
        <v>1</v>
      </c>
      <c r="G1216">
        <f t="shared" si="148"/>
        <v>0</v>
      </c>
      <c r="H1216">
        <f t="shared" si="149"/>
        <v>1</v>
      </c>
      <c r="I1216">
        <f t="shared" si="150"/>
        <v>1</v>
      </c>
      <c r="J1216">
        <f t="shared" si="151"/>
        <v>0</v>
      </c>
      <c r="K1216" s="1">
        <f t="shared" si="145"/>
        <v>0.80436662766532485</v>
      </c>
    </row>
    <row r="1217" spans="1:11" x14ac:dyDescent="0.25">
      <c r="A1217">
        <v>1215</v>
      </c>
      <c r="B1217">
        <f t="shared" si="146"/>
        <v>191</v>
      </c>
      <c r="C1217" s="1">
        <f t="shared" si="144"/>
        <v>1.0471975511965976</v>
      </c>
      <c r="D1217">
        <f>128+INT(127*グラフ!$A$1*(COS(C1217)-グラフ!$B$1*COS(3*C1217)))</f>
        <v>204</v>
      </c>
      <c r="E1217">
        <f>128+INT(127*グラフ!$A$1*(COS(C1217+2*PI()/3)-グラフ!$B$1*COS(3*C1217)))</f>
        <v>32</v>
      </c>
      <c r="F1217">
        <f t="shared" si="147"/>
        <v>1</v>
      </c>
      <c r="G1217">
        <f t="shared" si="148"/>
        <v>0</v>
      </c>
      <c r="H1217">
        <f t="shared" si="149"/>
        <v>1</v>
      </c>
      <c r="I1217">
        <f t="shared" si="150"/>
        <v>1</v>
      </c>
      <c r="J1217">
        <f t="shared" si="151"/>
        <v>0</v>
      </c>
      <c r="K1217" s="1">
        <f t="shared" si="145"/>
        <v>0.80513082052600715</v>
      </c>
    </row>
    <row r="1218" spans="1:11" x14ac:dyDescent="0.25">
      <c r="A1218">
        <v>1216</v>
      </c>
      <c r="B1218">
        <f t="shared" si="146"/>
        <v>192</v>
      </c>
      <c r="C1218" s="1">
        <f t="shared" ref="C1218:C1281" si="152">2*PI()*(INT(A1218*$M$1)/24)</f>
        <v>1.0471975511965976</v>
      </c>
      <c r="D1218">
        <f>128+INT(127*グラフ!$A$1*(COS(C1218)-グラフ!$B$1*COS(3*C1218)))</f>
        <v>204</v>
      </c>
      <c r="E1218">
        <f>128+INT(127*グラフ!$A$1*(COS(C1218+2*PI()/3)-グラフ!$B$1*COS(3*C1218)))</f>
        <v>32</v>
      </c>
      <c r="F1218">
        <f t="shared" si="147"/>
        <v>1</v>
      </c>
      <c r="G1218">
        <f t="shared" si="148"/>
        <v>0</v>
      </c>
      <c r="H1218">
        <f t="shared" si="149"/>
        <v>1</v>
      </c>
      <c r="I1218">
        <f t="shared" si="150"/>
        <v>1</v>
      </c>
      <c r="J1218">
        <f t="shared" si="151"/>
        <v>0</v>
      </c>
      <c r="K1218" s="1">
        <f t="shared" ref="K1218:K1281" si="153">$M$3*K1217+$M$2*(I1218-J1218)</f>
        <v>0.8058920282583274</v>
      </c>
    </row>
    <row r="1219" spans="1:11" x14ac:dyDescent="0.25">
      <c r="A1219">
        <v>1217</v>
      </c>
      <c r="B1219">
        <f t="shared" ref="B1219:B1282" si="154">MOD(A1219,256)</f>
        <v>193</v>
      </c>
      <c r="C1219" s="1">
        <f t="shared" si="152"/>
        <v>1.0471975511965976</v>
      </c>
      <c r="D1219">
        <f>128+INT(127*グラフ!$A$1*(COS(C1219)-グラフ!$B$1*COS(3*C1219)))</f>
        <v>204</v>
      </c>
      <c r="E1219">
        <f>128+INT(127*グラフ!$A$1*(COS(C1219+2*PI()/3)-グラフ!$B$1*COS(3*C1219)))</f>
        <v>32</v>
      </c>
      <c r="F1219">
        <f t="shared" ref="F1219:F1282" si="155">IF(D1219&gt;B1219,1,0)</f>
        <v>1</v>
      </c>
      <c r="G1219">
        <f t="shared" ref="G1219:G1282" si="156">IF(E1219&gt;B1219,1,0)</f>
        <v>0</v>
      </c>
      <c r="H1219">
        <f t="shared" ref="H1219:H1282" si="157">IF(_xlfn.XOR(F1219,G1219),1,0)</f>
        <v>1</v>
      </c>
      <c r="I1219">
        <f t="shared" ref="I1219:I1282" si="158">IF(AND(F1219,H1219),1,0)</f>
        <v>1</v>
      </c>
      <c r="J1219">
        <f t="shared" ref="J1219:J1282" si="159">IF(AND(G1219,H1219),1,0)</f>
        <v>0</v>
      </c>
      <c r="K1219" s="1">
        <f t="shared" si="153"/>
        <v>0.80665026252294325</v>
      </c>
    </row>
    <row r="1220" spans="1:11" x14ac:dyDescent="0.25">
      <c r="A1220">
        <v>1218</v>
      </c>
      <c r="B1220">
        <f t="shared" si="154"/>
        <v>194</v>
      </c>
      <c r="C1220" s="1">
        <f t="shared" si="152"/>
        <v>1.0471975511965976</v>
      </c>
      <c r="D1220">
        <f>128+INT(127*グラフ!$A$1*(COS(C1220)-グラフ!$B$1*COS(3*C1220)))</f>
        <v>204</v>
      </c>
      <c r="E1220">
        <f>128+INT(127*グラフ!$A$1*(COS(C1220+2*PI()/3)-グラフ!$B$1*COS(3*C1220)))</f>
        <v>32</v>
      </c>
      <c r="F1220">
        <f t="shared" si="155"/>
        <v>1</v>
      </c>
      <c r="G1220">
        <f t="shared" si="156"/>
        <v>0</v>
      </c>
      <c r="H1220">
        <f t="shared" si="157"/>
        <v>1</v>
      </c>
      <c r="I1220">
        <f t="shared" si="158"/>
        <v>1</v>
      </c>
      <c r="J1220">
        <f t="shared" si="159"/>
        <v>0</v>
      </c>
      <c r="K1220" s="1">
        <f t="shared" si="153"/>
        <v>0.80740553493496303</v>
      </c>
    </row>
    <row r="1221" spans="1:11" x14ac:dyDescent="0.25">
      <c r="A1221">
        <v>1219</v>
      </c>
      <c r="B1221">
        <f t="shared" si="154"/>
        <v>195</v>
      </c>
      <c r="C1221" s="1">
        <f t="shared" si="152"/>
        <v>1.0471975511965976</v>
      </c>
      <c r="D1221">
        <f>128+INT(127*グラフ!$A$1*(COS(C1221)-グラフ!$B$1*COS(3*C1221)))</f>
        <v>204</v>
      </c>
      <c r="E1221">
        <f>128+INT(127*グラフ!$A$1*(COS(C1221+2*PI()/3)-グラフ!$B$1*COS(3*C1221)))</f>
        <v>32</v>
      </c>
      <c r="F1221">
        <f t="shared" si="155"/>
        <v>1</v>
      </c>
      <c r="G1221">
        <f t="shared" si="156"/>
        <v>0</v>
      </c>
      <c r="H1221">
        <f t="shared" si="157"/>
        <v>1</v>
      </c>
      <c r="I1221">
        <f t="shared" si="158"/>
        <v>1</v>
      </c>
      <c r="J1221">
        <f t="shared" si="159"/>
        <v>0</v>
      </c>
      <c r="K1221" s="1">
        <f t="shared" si="153"/>
        <v>0.80815785706412335</v>
      </c>
    </row>
    <row r="1222" spans="1:11" x14ac:dyDescent="0.25">
      <c r="A1222">
        <v>1220</v>
      </c>
      <c r="B1222">
        <f t="shared" si="154"/>
        <v>196</v>
      </c>
      <c r="C1222" s="1">
        <f t="shared" si="152"/>
        <v>1.0471975511965976</v>
      </c>
      <c r="D1222">
        <f>128+INT(127*グラフ!$A$1*(COS(C1222)-グラフ!$B$1*COS(3*C1222)))</f>
        <v>204</v>
      </c>
      <c r="E1222">
        <f>128+INT(127*グラフ!$A$1*(COS(C1222+2*PI()/3)-グラフ!$B$1*COS(3*C1222)))</f>
        <v>32</v>
      </c>
      <c r="F1222">
        <f t="shared" si="155"/>
        <v>1</v>
      </c>
      <c r="G1222">
        <f t="shared" si="156"/>
        <v>0</v>
      </c>
      <c r="H1222">
        <f t="shared" si="157"/>
        <v>1</v>
      </c>
      <c r="I1222">
        <f t="shared" si="158"/>
        <v>1</v>
      </c>
      <c r="J1222">
        <f t="shared" si="159"/>
        <v>0</v>
      </c>
      <c r="K1222" s="1">
        <f t="shared" si="153"/>
        <v>0.80890724043496665</v>
      </c>
    </row>
    <row r="1223" spans="1:11" x14ac:dyDescent="0.25">
      <c r="A1223">
        <v>1221</v>
      </c>
      <c r="B1223">
        <f t="shared" si="154"/>
        <v>197</v>
      </c>
      <c r="C1223" s="1">
        <f t="shared" si="152"/>
        <v>1.0471975511965976</v>
      </c>
      <c r="D1223">
        <f>128+INT(127*グラフ!$A$1*(COS(C1223)-グラフ!$B$1*COS(3*C1223)))</f>
        <v>204</v>
      </c>
      <c r="E1223">
        <f>128+INT(127*グラフ!$A$1*(COS(C1223+2*PI()/3)-グラフ!$B$1*COS(3*C1223)))</f>
        <v>32</v>
      </c>
      <c r="F1223">
        <f t="shared" si="155"/>
        <v>1</v>
      </c>
      <c r="G1223">
        <f t="shared" si="156"/>
        <v>0</v>
      </c>
      <c r="H1223">
        <f t="shared" si="157"/>
        <v>1</v>
      </c>
      <c r="I1223">
        <f t="shared" si="158"/>
        <v>1</v>
      </c>
      <c r="J1223">
        <f t="shared" si="159"/>
        <v>0</v>
      </c>
      <c r="K1223" s="1">
        <f t="shared" si="153"/>
        <v>0.80965369652701757</v>
      </c>
    </row>
    <row r="1224" spans="1:11" x14ac:dyDescent="0.25">
      <c r="A1224">
        <v>1222</v>
      </c>
      <c r="B1224">
        <f t="shared" si="154"/>
        <v>198</v>
      </c>
      <c r="C1224" s="1">
        <f t="shared" si="152"/>
        <v>1.0471975511965976</v>
      </c>
      <c r="D1224">
        <f>128+INT(127*グラフ!$A$1*(COS(C1224)-グラフ!$B$1*COS(3*C1224)))</f>
        <v>204</v>
      </c>
      <c r="E1224">
        <f>128+INT(127*グラフ!$A$1*(COS(C1224+2*PI()/3)-グラフ!$B$1*COS(3*C1224)))</f>
        <v>32</v>
      </c>
      <c r="F1224">
        <f t="shared" si="155"/>
        <v>1</v>
      </c>
      <c r="G1224">
        <f t="shared" si="156"/>
        <v>0</v>
      </c>
      <c r="H1224">
        <f t="shared" si="157"/>
        <v>1</v>
      </c>
      <c r="I1224">
        <f t="shared" si="158"/>
        <v>1</v>
      </c>
      <c r="J1224">
        <f t="shared" si="159"/>
        <v>0</v>
      </c>
      <c r="K1224" s="1">
        <f t="shared" si="153"/>
        <v>0.8103972367749589</v>
      </c>
    </row>
    <row r="1225" spans="1:11" x14ac:dyDescent="0.25">
      <c r="A1225">
        <v>1223</v>
      </c>
      <c r="B1225">
        <f t="shared" si="154"/>
        <v>199</v>
      </c>
      <c r="C1225" s="1">
        <f t="shared" si="152"/>
        <v>1.0471975511965976</v>
      </c>
      <c r="D1225">
        <f>128+INT(127*グラフ!$A$1*(COS(C1225)-グラフ!$B$1*COS(3*C1225)))</f>
        <v>204</v>
      </c>
      <c r="E1225">
        <f>128+INT(127*グラフ!$A$1*(COS(C1225+2*PI()/3)-グラフ!$B$1*COS(3*C1225)))</f>
        <v>32</v>
      </c>
      <c r="F1225">
        <f t="shared" si="155"/>
        <v>1</v>
      </c>
      <c r="G1225">
        <f t="shared" si="156"/>
        <v>0</v>
      </c>
      <c r="H1225">
        <f t="shared" si="157"/>
        <v>1</v>
      </c>
      <c r="I1225">
        <f t="shared" si="158"/>
        <v>1</v>
      </c>
      <c r="J1225">
        <f t="shared" si="159"/>
        <v>0</v>
      </c>
      <c r="K1225" s="1">
        <f t="shared" si="153"/>
        <v>0.81113787256880676</v>
      </c>
    </row>
    <row r="1226" spans="1:11" x14ac:dyDescent="0.25">
      <c r="A1226">
        <v>1224</v>
      </c>
      <c r="B1226">
        <f t="shared" si="154"/>
        <v>200</v>
      </c>
      <c r="C1226" s="1">
        <f t="shared" si="152"/>
        <v>1.0471975511965976</v>
      </c>
      <c r="D1226">
        <f>128+INT(127*グラフ!$A$1*(COS(C1226)-グラフ!$B$1*COS(3*C1226)))</f>
        <v>204</v>
      </c>
      <c r="E1226">
        <f>128+INT(127*グラフ!$A$1*(COS(C1226+2*PI()/3)-グラフ!$B$1*COS(3*C1226)))</f>
        <v>32</v>
      </c>
      <c r="F1226">
        <f t="shared" si="155"/>
        <v>1</v>
      </c>
      <c r="G1226">
        <f t="shared" si="156"/>
        <v>0</v>
      </c>
      <c r="H1226">
        <f t="shared" si="157"/>
        <v>1</v>
      </c>
      <c r="I1226">
        <f t="shared" si="158"/>
        <v>1</v>
      </c>
      <c r="J1226">
        <f t="shared" si="159"/>
        <v>0</v>
      </c>
      <c r="K1226" s="1">
        <f t="shared" si="153"/>
        <v>0.81187561525408491</v>
      </c>
    </row>
    <row r="1227" spans="1:11" x14ac:dyDescent="0.25">
      <c r="A1227">
        <v>1225</v>
      </c>
      <c r="B1227">
        <f t="shared" si="154"/>
        <v>201</v>
      </c>
      <c r="C1227" s="1">
        <f t="shared" si="152"/>
        <v>1.0471975511965976</v>
      </c>
      <c r="D1227">
        <f>128+INT(127*グラフ!$A$1*(COS(C1227)-グラフ!$B$1*COS(3*C1227)))</f>
        <v>204</v>
      </c>
      <c r="E1227">
        <f>128+INT(127*グラフ!$A$1*(COS(C1227+2*PI()/3)-グラフ!$B$1*COS(3*C1227)))</f>
        <v>32</v>
      </c>
      <c r="F1227">
        <f t="shared" si="155"/>
        <v>1</v>
      </c>
      <c r="G1227">
        <f t="shared" si="156"/>
        <v>0</v>
      </c>
      <c r="H1227">
        <f t="shared" si="157"/>
        <v>1</v>
      </c>
      <c r="I1227">
        <f t="shared" si="158"/>
        <v>1</v>
      </c>
      <c r="J1227">
        <f t="shared" si="159"/>
        <v>0</v>
      </c>
      <c r="K1227" s="1">
        <f t="shared" si="153"/>
        <v>0.81261047613199866</v>
      </c>
    </row>
    <row r="1228" spans="1:11" x14ac:dyDescent="0.25">
      <c r="A1228">
        <v>1226</v>
      </c>
      <c r="B1228">
        <f t="shared" si="154"/>
        <v>202</v>
      </c>
      <c r="C1228" s="1">
        <f t="shared" si="152"/>
        <v>1.0471975511965976</v>
      </c>
      <c r="D1228">
        <f>128+INT(127*グラフ!$A$1*(COS(C1228)-グラフ!$B$1*COS(3*C1228)))</f>
        <v>204</v>
      </c>
      <c r="E1228">
        <f>128+INT(127*グラフ!$A$1*(COS(C1228+2*PI()/3)-グラフ!$B$1*COS(3*C1228)))</f>
        <v>32</v>
      </c>
      <c r="F1228">
        <f t="shared" si="155"/>
        <v>1</v>
      </c>
      <c r="G1228">
        <f t="shared" si="156"/>
        <v>0</v>
      </c>
      <c r="H1228">
        <f t="shared" si="157"/>
        <v>1</v>
      </c>
      <c r="I1228">
        <f t="shared" si="158"/>
        <v>1</v>
      </c>
      <c r="J1228">
        <f t="shared" si="159"/>
        <v>0</v>
      </c>
      <c r="K1228" s="1">
        <f t="shared" si="153"/>
        <v>0.81334246645960806</v>
      </c>
    </row>
    <row r="1229" spans="1:11" x14ac:dyDescent="0.25">
      <c r="A1229">
        <v>1227</v>
      </c>
      <c r="B1229">
        <f t="shared" si="154"/>
        <v>203</v>
      </c>
      <c r="C1229" s="1">
        <f t="shared" si="152"/>
        <v>1.0471975511965976</v>
      </c>
      <c r="D1229">
        <f>128+INT(127*グラフ!$A$1*(COS(C1229)-グラフ!$B$1*COS(3*C1229)))</f>
        <v>204</v>
      </c>
      <c r="E1229">
        <f>128+INT(127*グラフ!$A$1*(COS(C1229+2*PI()/3)-グラフ!$B$1*COS(3*C1229)))</f>
        <v>32</v>
      </c>
      <c r="F1229">
        <f t="shared" si="155"/>
        <v>1</v>
      </c>
      <c r="G1229">
        <f t="shared" si="156"/>
        <v>0</v>
      </c>
      <c r="H1229">
        <f t="shared" si="157"/>
        <v>1</v>
      </c>
      <c r="I1229">
        <f t="shared" si="158"/>
        <v>1</v>
      </c>
      <c r="J1229">
        <f t="shared" si="159"/>
        <v>0</v>
      </c>
      <c r="K1229" s="1">
        <f t="shared" si="153"/>
        <v>0.81407159745000024</v>
      </c>
    </row>
    <row r="1230" spans="1:11" x14ac:dyDescent="0.25">
      <c r="A1230">
        <v>1228</v>
      </c>
      <c r="B1230">
        <f t="shared" si="154"/>
        <v>204</v>
      </c>
      <c r="C1230" s="1">
        <f t="shared" si="152"/>
        <v>1.0471975511965976</v>
      </c>
      <c r="D1230">
        <f>128+INT(127*グラフ!$A$1*(COS(C1230)-グラフ!$B$1*COS(3*C1230)))</f>
        <v>204</v>
      </c>
      <c r="E1230">
        <f>128+INT(127*グラフ!$A$1*(COS(C1230+2*PI()/3)-グラフ!$B$1*COS(3*C1230)))</f>
        <v>32</v>
      </c>
      <c r="F1230">
        <f t="shared" si="155"/>
        <v>0</v>
      </c>
      <c r="G1230">
        <f t="shared" si="156"/>
        <v>0</v>
      </c>
      <c r="H1230">
        <f t="shared" si="157"/>
        <v>0</v>
      </c>
      <c r="I1230">
        <f t="shared" si="158"/>
        <v>0</v>
      </c>
      <c r="J1230">
        <f t="shared" si="159"/>
        <v>0</v>
      </c>
      <c r="K1230" s="1">
        <f t="shared" si="153"/>
        <v>0.81089163027246114</v>
      </c>
    </row>
    <row r="1231" spans="1:11" x14ac:dyDescent="0.25">
      <c r="A1231">
        <v>1229</v>
      </c>
      <c r="B1231">
        <f t="shared" si="154"/>
        <v>205</v>
      </c>
      <c r="C1231" s="1">
        <f t="shared" si="152"/>
        <v>1.0471975511965976</v>
      </c>
      <c r="D1231">
        <f>128+INT(127*グラフ!$A$1*(COS(C1231)-グラフ!$B$1*COS(3*C1231)))</f>
        <v>204</v>
      </c>
      <c r="E1231">
        <f>128+INT(127*グラフ!$A$1*(COS(C1231+2*PI()/3)-グラフ!$B$1*COS(3*C1231)))</f>
        <v>32</v>
      </c>
      <c r="F1231">
        <f t="shared" si="155"/>
        <v>0</v>
      </c>
      <c r="G1231">
        <f t="shared" si="156"/>
        <v>0</v>
      </c>
      <c r="H1231">
        <f t="shared" si="157"/>
        <v>0</v>
      </c>
      <c r="I1231">
        <f t="shared" si="158"/>
        <v>0</v>
      </c>
      <c r="J1231">
        <f t="shared" si="159"/>
        <v>0</v>
      </c>
      <c r="K1231" s="1">
        <f t="shared" si="153"/>
        <v>0.80772408484170932</v>
      </c>
    </row>
    <row r="1232" spans="1:11" x14ac:dyDescent="0.25">
      <c r="A1232">
        <v>1230</v>
      </c>
      <c r="B1232">
        <f t="shared" si="154"/>
        <v>206</v>
      </c>
      <c r="C1232" s="1">
        <f t="shared" si="152"/>
        <v>1.0471975511965976</v>
      </c>
      <c r="D1232">
        <f>128+INT(127*グラフ!$A$1*(COS(C1232)-グラフ!$B$1*COS(3*C1232)))</f>
        <v>204</v>
      </c>
      <c r="E1232">
        <f>128+INT(127*グラフ!$A$1*(COS(C1232+2*PI()/3)-グラフ!$B$1*COS(3*C1232)))</f>
        <v>32</v>
      </c>
      <c r="F1232">
        <f t="shared" si="155"/>
        <v>0</v>
      </c>
      <c r="G1232">
        <f t="shared" si="156"/>
        <v>0</v>
      </c>
      <c r="H1232">
        <f t="shared" si="157"/>
        <v>0</v>
      </c>
      <c r="I1232">
        <f t="shared" si="158"/>
        <v>0</v>
      </c>
      <c r="J1232">
        <f t="shared" si="159"/>
        <v>0</v>
      </c>
      <c r="K1232" s="1">
        <f t="shared" si="153"/>
        <v>0.8045689126352964</v>
      </c>
    </row>
    <row r="1233" spans="1:11" x14ac:dyDescent="0.25">
      <c r="A1233">
        <v>1231</v>
      </c>
      <c r="B1233">
        <f t="shared" si="154"/>
        <v>207</v>
      </c>
      <c r="C1233" s="1">
        <f t="shared" si="152"/>
        <v>1.0471975511965976</v>
      </c>
      <c r="D1233">
        <f>128+INT(127*グラフ!$A$1*(COS(C1233)-グラフ!$B$1*COS(3*C1233)))</f>
        <v>204</v>
      </c>
      <c r="E1233">
        <f>128+INT(127*グラフ!$A$1*(COS(C1233+2*PI()/3)-グラフ!$B$1*COS(3*C1233)))</f>
        <v>32</v>
      </c>
      <c r="F1233">
        <f t="shared" si="155"/>
        <v>0</v>
      </c>
      <c r="G1233">
        <f t="shared" si="156"/>
        <v>0</v>
      </c>
      <c r="H1233">
        <f t="shared" si="157"/>
        <v>0</v>
      </c>
      <c r="I1233">
        <f t="shared" si="158"/>
        <v>0</v>
      </c>
      <c r="J1233">
        <f t="shared" si="159"/>
        <v>0</v>
      </c>
      <c r="K1233" s="1">
        <f t="shared" si="153"/>
        <v>0.8014260653203148</v>
      </c>
    </row>
    <row r="1234" spans="1:11" x14ac:dyDescent="0.25">
      <c r="A1234">
        <v>1232</v>
      </c>
      <c r="B1234">
        <f t="shared" si="154"/>
        <v>208</v>
      </c>
      <c r="C1234" s="1">
        <f t="shared" si="152"/>
        <v>1.0471975511965976</v>
      </c>
      <c r="D1234">
        <f>128+INT(127*グラフ!$A$1*(COS(C1234)-グラフ!$B$1*COS(3*C1234)))</f>
        <v>204</v>
      </c>
      <c r="E1234">
        <f>128+INT(127*グラフ!$A$1*(COS(C1234+2*PI()/3)-グラフ!$B$1*COS(3*C1234)))</f>
        <v>32</v>
      </c>
      <c r="F1234">
        <f t="shared" si="155"/>
        <v>0</v>
      </c>
      <c r="G1234">
        <f t="shared" si="156"/>
        <v>0</v>
      </c>
      <c r="H1234">
        <f t="shared" si="157"/>
        <v>0</v>
      </c>
      <c r="I1234">
        <f t="shared" si="158"/>
        <v>0</v>
      </c>
      <c r="J1234">
        <f t="shared" si="159"/>
        <v>0</v>
      </c>
      <c r="K1234" s="1">
        <f t="shared" si="153"/>
        <v>0.79829549475265726</v>
      </c>
    </row>
    <row r="1235" spans="1:11" x14ac:dyDescent="0.25">
      <c r="A1235">
        <v>1233</v>
      </c>
      <c r="B1235">
        <f t="shared" si="154"/>
        <v>209</v>
      </c>
      <c r="C1235" s="1">
        <f t="shared" si="152"/>
        <v>1.0471975511965976</v>
      </c>
      <c r="D1235">
        <f>128+INT(127*グラフ!$A$1*(COS(C1235)-グラフ!$B$1*COS(3*C1235)))</f>
        <v>204</v>
      </c>
      <c r="E1235">
        <f>128+INT(127*グラフ!$A$1*(COS(C1235+2*PI()/3)-グラフ!$B$1*COS(3*C1235)))</f>
        <v>32</v>
      </c>
      <c r="F1235">
        <f t="shared" si="155"/>
        <v>0</v>
      </c>
      <c r="G1235">
        <f t="shared" si="156"/>
        <v>0</v>
      </c>
      <c r="H1235">
        <f t="shared" si="157"/>
        <v>0</v>
      </c>
      <c r="I1235">
        <f t="shared" si="158"/>
        <v>0</v>
      </c>
      <c r="J1235">
        <f t="shared" si="159"/>
        <v>0</v>
      </c>
      <c r="K1235" s="1">
        <f t="shared" si="153"/>
        <v>0.79517715297627967</v>
      </c>
    </row>
    <row r="1236" spans="1:11" x14ac:dyDescent="0.25">
      <c r="A1236">
        <v>1234</v>
      </c>
      <c r="B1236">
        <f t="shared" si="154"/>
        <v>210</v>
      </c>
      <c r="C1236" s="1">
        <f t="shared" si="152"/>
        <v>1.0471975511965976</v>
      </c>
      <c r="D1236">
        <f>128+INT(127*グラフ!$A$1*(COS(C1236)-グラフ!$B$1*COS(3*C1236)))</f>
        <v>204</v>
      </c>
      <c r="E1236">
        <f>128+INT(127*グラフ!$A$1*(COS(C1236+2*PI()/3)-グラフ!$B$1*COS(3*C1236)))</f>
        <v>32</v>
      </c>
      <c r="F1236">
        <f t="shared" si="155"/>
        <v>0</v>
      </c>
      <c r="G1236">
        <f t="shared" si="156"/>
        <v>0</v>
      </c>
      <c r="H1236">
        <f t="shared" si="157"/>
        <v>0</v>
      </c>
      <c r="I1236">
        <f t="shared" si="158"/>
        <v>0</v>
      </c>
      <c r="J1236">
        <f t="shared" si="159"/>
        <v>0</v>
      </c>
      <c r="K1236" s="1">
        <f t="shared" si="153"/>
        <v>0.79207099222246602</v>
      </c>
    </row>
    <row r="1237" spans="1:11" x14ac:dyDescent="0.25">
      <c r="A1237">
        <v>1235</v>
      </c>
      <c r="B1237">
        <f t="shared" si="154"/>
        <v>211</v>
      </c>
      <c r="C1237" s="1">
        <f t="shared" si="152"/>
        <v>1.0471975511965976</v>
      </c>
      <c r="D1237">
        <f>128+INT(127*グラフ!$A$1*(COS(C1237)-グラフ!$B$1*COS(3*C1237)))</f>
        <v>204</v>
      </c>
      <c r="E1237">
        <f>128+INT(127*グラフ!$A$1*(COS(C1237+2*PI()/3)-グラフ!$B$1*COS(3*C1237)))</f>
        <v>32</v>
      </c>
      <c r="F1237">
        <f t="shared" si="155"/>
        <v>0</v>
      </c>
      <c r="G1237">
        <f t="shared" si="156"/>
        <v>0</v>
      </c>
      <c r="H1237">
        <f t="shared" si="157"/>
        <v>0</v>
      </c>
      <c r="I1237">
        <f t="shared" si="158"/>
        <v>0</v>
      </c>
      <c r="J1237">
        <f t="shared" si="159"/>
        <v>0</v>
      </c>
      <c r="K1237" s="1">
        <f t="shared" si="153"/>
        <v>0.78897696490909697</v>
      </c>
    </row>
    <row r="1238" spans="1:11" x14ac:dyDescent="0.25">
      <c r="A1238">
        <v>1236</v>
      </c>
      <c r="B1238">
        <f t="shared" si="154"/>
        <v>212</v>
      </c>
      <c r="C1238" s="1">
        <f t="shared" si="152"/>
        <v>1.0471975511965976</v>
      </c>
      <c r="D1238">
        <f>128+INT(127*グラフ!$A$1*(COS(C1238)-グラフ!$B$1*COS(3*C1238)))</f>
        <v>204</v>
      </c>
      <c r="E1238">
        <f>128+INT(127*グラフ!$A$1*(COS(C1238+2*PI()/3)-グラフ!$B$1*COS(3*C1238)))</f>
        <v>32</v>
      </c>
      <c r="F1238">
        <f t="shared" si="155"/>
        <v>0</v>
      </c>
      <c r="G1238">
        <f t="shared" si="156"/>
        <v>0</v>
      </c>
      <c r="H1238">
        <f t="shared" si="157"/>
        <v>0</v>
      </c>
      <c r="I1238">
        <f t="shared" si="158"/>
        <v>0</v>
      </c>
      <c r="J1238">
        <f t="shared" si="159"/>
        <v>0</v>
      </c>
      <c r="K1238" s="1">
        <f t="shared" si="153"/>
        <v>0.78589502363992081</v>
      </c>
    </row>
    <row r="1239" spans="1:11" x14ac:dyDescent="0.25">
      <c r="A1239">
        <v>1237</v>
      </c>
      <c r="B1239">
        <f t="shared" si="154"/>
        <v>213</v>
      </c>
      <c r="C1239" s="1">
        <f t="shared" si="152"/>
        <v>1.0471975511965976</v>
      </c>
      <c r="D1239">
        <f>128+INT(127*グラフ!$A$1*(COS(C1239)-グラフ!$B$1*COS(3*C1239)))</f>
        <v>204</v>
      </c>
      <c r="E1239">
        <f>128+INT(127*グラフ!$A$1*(COS(C1239+2*PI()/3)-グラフ!$B$1*COS(3*C1239)))</f>
        <v>32</v>
      </c>
      <c r="F1239">
        <f t="shared" si="155"/>
        <v>0</v>
      </c>
      <c r="G1239">
        <f t="shared" si="156"/>
        <v>0</v>
      </c>
      <c r="H1239">
        <f t="shared" si="157"/>
        <v>0</v>
      </c>
      <c r="I1239">
        <f t="shared" si="158"/>
        <v>0</v>
      </c>
      <c r="J1239">
        <f t="shared" si="159"/>
        <v>0</v>
      </c>
      <c r="K1239" s="1">
        <f t="shared" si="153"/>
        <v>0.78282512120382741</v>
      </c>
    </row>
    <row r="1240" spans="1:11" x14ac:dyDescent="0.25">
      <c r="A1240">
        <v>1238</v>
      </c>
      <c r="B1240">
        <f t="shared" si="154"/>
        <v>214</v>
      </c>
      <c r="C1240" s="1">
        <f t="shared" si="152"/>
        <v>1.0471975511965976</v>
      </c>
      <c r="D1240">
        <f>128+INT(127*グラフ!$A$1*(COS(C1240)-グラフ!$B$1*COS(3*C1240)))</f>
        <v>204</v>
      </c>
      <c r="E1240">
        <f>128+INT(127*グラフ!$A$1*(COS(C1240+2*PI()/3)-グラフ!$B$1*COS(3*C1240)))</f>
        <v>32</v>
      </c>
      <c r="F1240">
        <f t="shared" si="155"/>
        <v>0</v>
      </c>
      <c r="G1240">
        <f t="shared" si="156"/>
        <v>0</v>
      </c>
      <c r="H1240">
        <f t="shared" si="157"/>
        <v>0</v>
      </c>
      <c r="I1240">
        <f t="shared" si="158"/>
        <v>0</v>
      </c>
      <c r="J1240">
        <f t="shared" si="159"/>
        <v>0</v>
      </c>
      <c r="K1240" s="1">
        <f t="shared" si="153"/>
        <v>0.77976721057412501</v>
      </c>
    </row>
    <row r="1241" spans="1:11" x14ac:dyDescent="0.25">
      <c r="A1241">
        <v>1239</v>
      </c>
      <c r="B1241">
        <f t="shared" si="154"/>
        <v>215</v>
      </c>
      <c r="C1241" s="1">
        <f t="shared" si="152"/>
        <v>1.0471975511965976</v>
      </c>
      <c r="D1241">
        <f>128+INT(127*グラフ!$A$1*(COS(C1241)-グラフ!$B$1*COS(3*C1241)))</f>
        <v>204</v>
      </c>
      <c r="E1241">
        <f>128+INT(127*グラフ!$A$1*(COS(C1241+2*PI()/3)-グラフ!$B$1*COS(3*C1241)))</f>
        <v>32</v>
      </c>
      <c r="F1241">
        <f t="shared" si="155"/>
        <v>0</v>
      </c>
      <c r="G1241">
        <f t="shared" si="156"/>
        <v>0</v>
      </c>
      <c r="H1241">
        <f t="shared" si="157"/>
        <v>0</v>
      </c>
      <c r="I1241">
        <f t="shared" si="158"/>
        <v>0</v>
      </c>
      <c r="J1241">
        <f t="shared" si="159"/>
        <v>0</v>
      </c>
      <c r="K1241" s="1">
        <f t="shared" si="153"/>
        <v>0.7767212449078198</v>
      </c>
    </row>
    <row r="1242" spans="1:11" x14ac:dyDescent="0.25">
      <c r="A1242">
        <v>1240</v>
      </c>
      <c r="B1242">
        <f t="shared" si="154"/>
        <v>216</v>
      </c>
      <c r="C1242" s="1">
        <f t="shared" si="152"/>
        <v>1.0471975511965976</v>
      </c>
      <c r="D1242">
        <f>128+INT(127*グラフ!$A$1*(COS(C1242)-グラフ!$B$1*COS(3*C1242)))</f>
        <v>204</v>
      </c>
      <c r="E1242">
        <f>128+INT(127*グラフ!$A$1*(COS(C1242+2*PI()/3)-グラフ!$B$1*COS(3*C1242)))</f>
        <v>32</v>
      </c>
      <c r="F1242">
        <f t="shared" si="155"/>
        <v>0</v>
      </c>
      <c r="G1242">
        <f t="shared" si="156"/>
        <v>0</v>
      </c>
      <c r="H1242">
        <f t="shared" si="157"/>
        <v>0</v>
      </c>
      <c r="I1242">
        <f t="shared" si="158"/>
        <v>0</v>
      </c>
      <c r="J1242">
        <f t="shared" si="159"/>
        <v>0</v>
      </c>
      <c r="K1242" s="1">
        <f t="shared" si="153"/>
        <v>0.77368717754489857</v>
      </c>
    </row>
    <row r="1243" spans="1:11" x14ac:dyDescent="0.25">
      <c r="A1243">
        <v>1241</v>
      </c>
      <c r="B1243">
        <f t="shared" si="154"/>
        <v>217</v>
      </c>
      <c r="C1243" s="1">
        <f t="shared" si="152"/>
        <v>1.0471975511965976</v>
      </c>
      <c r="D1243">
        <f>128+INT(127*グラフ!$A$1*(COS(C1243)-グラフ!$B$1*COS(3*C1243)))</f>
        <v>204</v>
      </c>
      <c r="E1243">
        <f>128+INT(127*グラフ!$A$1*(COS(C1243+2*PI()/3)-グラフ!$B$1*COS(3*C1243)))</f>
        <v>32</v>
      </c>
      <c r="F1243">
        <f t="shared" si="155"/>
        <v>0</v>
      </c>
      <c r="G1243">
        <f t="shared" si="156"/>
        <v>0</v>
      </c>
      <c r="H1243">
        <f t="shared" si="157"/>
        <v>0</v>
      </c>
      <c r="I1243">
        <f t="shared" si="158"/>
        <v>0</v>
      </c>
      <c r="J1243">
        <f t="shared" si="159"/>
        <v>0</v>
      </c>
      <c r="K1243" s="1">
        <f t="shared" si="153"/>
        <v>0.77066496200761381</v>
      </c>
    </row>
    <row r="1244" spans="1:11" x14ac:dyDescent="0.25">
      <c r="A1244">
        <v>1242</v>
      </c>
      <c r="B1244">
        <f t="shared" si="154"/>
        <v>218</v>
      </c>
      <c r="C1244" s="1">
        <f t="shared" si="152"/>
        <v>1.0471975511965976</v>
      </c>
      <c r="D1244">
        <f>128+INT(127*グラフ!$A$1*(COS(C1244)-グラフ!$B$1*COS(3*C1244)))</f>
        <v>204</v>
      </c>
      <c r="E1244">
        <f>128+INT(127*グラフ!$A$1*(COS(C1244+2*PI()/3)-グラフ!$B$1*COS(3*C1244)))</f>
        <v>32</v>
      </c>
      <c r="F1244">
        <f t="shared" si="155"/>
        <v>0</v>
      </c>
      <c r="G1244">
        <f t="shared" si="156"/>
        <v>0</v>
      </c>
      <c r="H1244">
        <f t="shared" si="157"/>
        <v>0</v>
      </c>
      <c r="I1244">
        <f t="shared" si="158"/>
        <v>0</v>
      </c>
      <c r="J1244">
        <f t="shared" si="159"/>
        <v>0</v>
      </c>
      <c r="K1244" s="1">
        <f t="shared" si="153"/>
        <v>0.76765455199977162</v>
      </c>
    </row>
    <row r="1245" spans="1:11" x14ac:dyDescent="0.25">
      <c r="A1245">
        <v>1243</v>
      </c>
      <c r="B1245">
        <f t="shared" si="154"/>
        <v>219</v>
      </c>
      <c r="C1245" s="1">
        <f t="shared" si="152"/>
        <v>1.0471975511965976</v>
      </c>
      <c r="D1245">
        <f>128+INT(127*グラフ!$A$1*(COS(C1245)-グラフ!$B$1*COS(3*C1245)))</f>
        <v>204</v>
      </c>
      <c r="E1245">
        <f>128+INT(127*グラフ!$A$1*(COS(C1245+2*PI()/3)-グラフ!$B$1*COS(3*C1245)))</f>
        <v>32</v>
      </c>
      <c r="F1245">
        <f t="shared" si="155"/>
        <v>0</v>
      </c>
      <c r="G1245">
        <f t="shared" si="156"/>
        <v>0</v>
      </c>
      <c r="H1245">
        <f t="shared" si="157"/>
        <v>0</v>
      </c>
      <c r="I1245">
        <f t="shared" si="158"/>
        <v>0</v>
      </c>
      <c r="J1245">
        <f t="shared" si="159"/>
        <v>0</v>
      </c>
      <c r="K1245" s="1">
        <f t="shared" si="153"/>
        <v>0.76465590140602246</v>
      </c>
    </row>
    <row r="1246" spans="1:11" x14ac:dyDescent="0.25">
      <c r="A1246">
        <v>1244</v>
      </c>
      <c r="B1246">
        <f t="shared" si="154"/>
        <v>220</v>
      </c>
      <c r="C1246" s="1">
        <f t="shared" si="152"/>
        <v>1.0471975511965976</v>
      </c>
      <c r="D1246">
        <f>128+INT(127*グラフ!$A$1*(COS(C1246)-グラフ!$B$1*COS(3*C1246)))</f>
        <v>204</v>
      </c>
      <c r="E1246">
        <f>128+INT(127*グラフ!$A$1*(COS(C1246+2*PI()/3)-グラフ!$B$1*COS(3*C1246)))</f>
        <v>32</v>
      </c>
      <c r="F1246">
        <f t="shared" si="155"/>
        <v>0</v>
      </c>
      <c r="G1246">
        <f t="shared" si="156"/>
        <v>0</v>
      </c>
      <c r="H1246">
        <f t="shared" si="157"/>
        <v>0</v>
      </c>
      <c r="I1246">
        <f t="shared" si="158"/>
        <v>0</v>
      </c>
      <c r="J1246">
        <f t="shared" si="159"/>
        <v>0</v>
      </c>
      <c r="K1246" s="1">
        <f t="shared" si="153"/>
        <v>0.76166896429115516</v>
      </c>
    </row>
    <row r="1247" spans="1:11" x14ac:dyDescent="0.25">
      <c r="A1247">
        <v>1245</v>
      </c>
      <c r="B1247">
        <f t="shared" si="154"/>
        <v>221</v>
      </c>
      <c r="C1247" s="1">
        <f t="shared" si="152"/>
        <v>1.0471975511965976</v>
      </c>
      <c r="D1247">
        <f>128+INT(127*グラフ!$A$1*(COS(C1247)-グラフ!$B$1*COS(3*C1247)))</f>
        <v>204</v>
      </c>
      <c r="E1247">
        <f>128+INT(127*グラフ!$A$1*(COS(C1247+2*PI()/3)-グラフ!$B$1*COS(3*C1247)))</f>
        <v>32</v>
      </c>
      <c r="F1247">
        <f t="shared" si="155"/>
        <v>0</v>
      </c>
      <c r="G1247">
        <f t="shared" si="156"/>
        <v>0</v>
      </c>
      <c r="H1247">
        <f t="shared" si="157"/>
        <v>0</v>
      </c>
      <c r="I1247">
        <f t="shared" si="158"/>
        <v>0</v>
      </c>
      <c r="J1247">
        <f t="shared" si="159"/>
        <v>0</v>
      </c>
      <c r="K1247" s="1">
        <f t="shared" si="153"/>
        <v>0.75869369489939287</v>
      </c>
    </row>
    <row r="1248" spans="1:11" x14ac:dyDescent="0.25">
      <c r="A1248">
        <v>1246</v>
      </c>
      <c r="B1248">
        <f t="shared" si="154"/>
        <v>222</v>
      </c>
      <c r="C1248" s="1">
        <f t="shared" si="152"/>
        <v>1.0471975511965976</v>
      </c>
      <c r="D1248">
        <f>128+INT(127*グラフ!$A$1*(COS(C1248)-グラフ!$B$1*COS(3*C1248)))</f>
        <v>204</v>
      </c>
      <c r="E1248">
        <f>128+INT(127*グラフ!$A$1*(COS(C1248+2*PI()/3)-グラフ!$B$1*COS(3*C1248)))</f>
        <v>32</v>
      </c>
      <c r="F1248">
        <f t="shared" si="155"/>
        <v>0</v>
      </c>
      <c r="G1248">
        <f t="shared" si="156"/>
        <v>0</v>
      </c>
      <c r="H1248">
        <f t="shared" si="157"/>
        <v>0</v>
      </c>
      <c r="I1248">
        <f t="shared" si="158"/>
        <v>0</v>
      </c>
      <c r="J1248">
        <f t="shared" si="159"/>
        <v>0</v>
      </c>
      <c r="K1248" s="1">
        <f t="shared" si="153"/>
        <v>0.75573004765369212</v>
      </c>
    </row>
    <row r="1249" spans="1:11" x14ac:dyDescent="0.25">
      <c r="A1249">
        <v>1247</v>
      </c>
      <c r="B1249">
        <f t="shared" si="154"/>
        <v>223</v>
      </c>
      <c r="C1249" s="1">
        <f t="shared" si="152"/>
        <v>1.0471975511965976</v>
      </c>
      <c r="D1249">
        <f>128+INT(127*グラフ!$A$1*(COS(C1249)-グラフ!$B$1*COS(3*C1249)))</f>
        <v>204</v>
      </c>
      <c r="E1249">
        <f>128+INT(127*グラフ!$A$1*(COS(C1249+2*PI()/3)-グラフ!$B$1*COS(3*C1249)))</f>
        <v>32</v>
      </c>
      <c r="F1249">
        <f t="shared" si="155"/>
        <v>0</v>
      </c>
      <c r="G1249">
        <f t="shared" si="156"/>
        <v>0</v>
      </c>
      <c r="H1249">
        <f t="shared" si="157"/>
        <v>0</v>
      </c>
      <c r="I1249">
        <f t="shared" si="158"/>
        <v>0</v>
      </c>
      <c r="J1249">
        <f t="shared" si="159"/>
        <v>0</v>
      </c>
      <c r="K1249" s="1">
        <f t="shared" si="153"/>
        <v>0.75277797715504491</v>
      </c>
    </row>
    <row r="1250" spans="1:11" x14ac:dyDescent="0.25">
      <c r="A1250">
        <v>1248</v>
      </c>
      <c r="B1250">
        <f t="shared" si="154"/>
        <v>224</v>
      </c>
      <c r="C1250" s="1">
        <f t="shared" si="152"/>
        <v>1.0471975511965976</v>
      </c>
      <c r="D1250">
        <f>128+INT(127*グラフ!$A$1*(COS(C1250)-グラフ!$B$1*COS(3*C1250)))</f>
        <v>204</v>
      </c>
      <c r="E1250">
        <f>128+INT(127*グラフ!$A$1*(COS(C1250+2*PI()/3)-グラフ!$B$1*COS(3*C1250)))</f>
        <v>32</v>
      </c>
      <c r="F1250">
        <f t="shared" si="155"/>
        <v>0</v>
      </c>
      <c r="G1250">
        <f t="shared" si="156"/>
        <v>0</v>
      </c>
      <c r="H1250">
        <f t="shared" si="157"/>
        <v>0</v>
      </c>
      <c r="I1250">
        <f t="shared" si="158"/>
        <v>0</v>
      </c>
      <c r="J1250">
        <f t="shared" si="159"/>
        <v>0</v>
      </c>
      <c r="K1250" s="1">
        <f t="shared" si="153"/>
        <v>0.74983743818178306</v>
      </c>
    </row>
    <row r="1251" spans="1:11" x14ac:dyDescent="0.25">
      <c r="A1251">
        <v>1249</v>
      </c>
      <c r="B1251">
        <f t="shared" si="154"/>
        <v>225</v>
      </c>
      <c r="C1251" s="1">
        <f t="shared" si="152"/>
        <v>1.0471975511965976</v>
      </c>
      <c r="D1251">
        <f>128+INT(127*グラフ!$A$1*(COS(C1251)-グラフ!$B$1*COS(3*C1251)))</f>
        <v>204</v>
      </c>
      <c r="E1251">
        <f>128+INT(127*グラフ!$A$1*(COS(C1251+2*PI()/3)-グラフ!$B$1*COS(3*C1251)))</f>
        <v>32</v>
      </c>
      <c r="F1251">
        <f t="shared" si="155"/>
        <v>0</v>
      </c>
      <c r="G1251">
        <f t="shared" si="156"/>
        <v>0</v>
      </c>
      <c r="H1251">
        <f t="shared" si="157"/>
        <v>0</v>
      </c>
      <c r="I1251">
        <f t="shared" si="158"/>
        <v>0</v>
      </c>
      <c r="J1251">
        <f t="shared" si="159"/>
        <v>0</v>
      </c>
      <c r="K1251" s="1">
        <f t="shared" si="153"/>
        <v>0.74690838568888551</v>
      </c>
    </row>
    <row r="1252" spans="1:11" x14ac:dyDescent="0.25">
      <c r="A1252">
        <v>1250</v>
      </c>
      <c r="B1252">
        <f t="shared" si="154"/>
        <v>226</v>
      </c>
      <c r="C1252" s="1">
        <f t="shared" si="152"/>
        <v>1.0471975511965976</v>
      </c>
      <c r="D1252">
        <f>128+INT(127*グラフ!$A$1*(COS(C1252)-グラフ!$B$1*COS(3*C1252)))</f>
        <v>204</v>
      </c>
      <c r="E1252">
        <f>128+INT(127*グラフ!$A$1*(COS(C1252+2*PI()/3)-グラフ!$B$1*COS(3*C1252)))</f>
        <v>32</v>
      </c>
      <c r="F1252">
        <f t="shared" si="155"/>
        <v>0</v>
      </c>
      <c r="G1252">
        <f t="shared" si="156"/>
        <v>0</v>
      </c>
      <c r="H1252">
        <f t="shared" si="157"/>
        <v>0</v>
      </c>
      <c r="I1252">
        <f t="shared" si="158"/>
        <v>0</v>
      </c>
      <c r="J1252">
        <f t="shared" si="159"/>
        <v>0</v>
      </c>
      <c r="K1252" s="1">
        <f t="shared" si="153"/>
        <v>0.74399077480728826</v>
      </c>
    </row>
    <row r="1253" spans="1:11" x14ac:dyDescent="0.25">
      <c r="A1253">
        <v>1251</v>
      </c>
      <c r="B1253">
        <f t="shared" si="154"/>
        <v>227</v>
      </c>
      <c r="C1253" s="1">
        <f t="shared" si="152"/>
        <v>1.0471975511965976</v>
      </c>
      <c r="D1253">
        <f>128+INT(127*グラフ!$A$1*(COS(C1253)-グラフ!$B$1*COS(3*C1253)))</f>
        <v>204</v>
      </c>
      <c r="E1253">
        <f>128+INT(127*グラフ!$A$1*(COS(C1253+2*PI()/3)-グラフ!$B$1*COS(3*C1253)))</f>
        <v>32</v>
      </c>
      <c r="F1253">
        <f t="shared" si="155"/>
        <v>0</v>
      </c>
      <c r="G1253">
        <f t="shared" si="156"/>
        <v>0</v>
      </c>
      <c r="H1253">
        <f t="shared" si="157"/>
        <v>0</v>
      </c>
      <c r="I1253">
        <f t="shared" si="158"/>
        <v>0</v>
      </c>
      <c r="J1253">
        <f t="shared" si="159"/>
        <v>0</v>
      </c>
      <c r="K1253" s="1">
        <f t="shared" si="153"/>
        <v>0.74108456084319729</v>
      </c>
    </row>
    <row r="1254" spans="1:11" x14ac:dyDescent="0.25">
      <c r="A1254">
        <v>1252</v>
      </c>
      <c r="B1254">
        <f t="shared" si="154"/>
        <v>228</v>
      </c>
      <c r="C1254" s="1">
        <f t="shared" si="152"/>
        <v>1.0471975511965976</v>
      </c>
      <c r="D1254">
        <f>128+INT(127*グラフ!$A$1*(COS(C1254)-グラフ!$B$1*COS(3*C1254)))</f>
        <v>204</v>
      </c>
      <c r="E1254">
        <f>128+INT(127*グラフ!$A$1*(COS(C1254+2*PI()/3)-グラフ!$B$1*COS(3*C1254)))</f>
        <v>32</v>
      </c>
      <c r="F1254">
        <f t="shared" si="155"/>
        <v>0</v>
      </c>
      <c r="G1254">
        <f t="shared" si="156"/>
        <v>0</v>
      </c>
      <c r="H1254">
        <f t="shared" si="157"/>
        <v>0</v>
      </c>
      <c r="I1254">
        <f t="shared" si="158"/>
        <v>0</v>
      </c>
      <c r="J1254">
        <f t="shared" si="159"/>
        <v>0</v>
      </c>
      <c r="K1254" s="1">
        <f t="shared" si="153"/>
        <v>0.73818969927740352</v>
      </c>
    </row>
    <row r="1255" spans="1:11" x14ac:dyDescent="0.25">
      <c r="A1255">
        <v>1253</v>
      </c>
      <c r="B1255">
        <f t="shared" si="154"/>
        <v>229</v>
      </c>
      <c r="C1255" s="1">
        <f t="shared" si="152"/>
        <v>1.0471975511965976</v>
      </c>
      <c r="D1255">
        <f>128+INT(127*グラフ!$A$1*(COS(C1255)-グラフ!$B$1*COS(3*C1255)))</f>
        <v>204</v>
      </c>
      <c r="E1255">
        <f>128+INT(127*グラフ!$A$1*(COS(C1255+2*PI()/3)-グラフ!$B$1*COS(3*C1255)))</f>
        <v>32</v>
      </c>
      <c r="F1255">
        <f t="shared" si="155"/>
        <v>0</v>
      </c>
      <c r="G1255">
        <f t="shared" si="156"/>
        <v>0</v>
      </c>
      <c r="H1255">
        <f t="shared" si="157"/>
        <v>0</v>
      </c>
      <c r="I1255">
        <f t="shared" si="158"/>
        <v>0</v>
      </c>
      <c r="J1255">
        <f t="shared" si="159"/>
        <v>0</v>
      </c>
      <c r="K1255" s="1">
        <f t="shared" si="153"/>
        <v>0.73530614576460118</v>
      </c>
    </row>
    <row r="1256" spans="1:11" x14ac:dyDescent="0.25">
      <c r="A1256">
        <v>1254</v>
      </c>
      <c r="B1256">
        <f t="shared" si="154"/>
        <v>230</v>
      </c>
      <c r="C1256" s="1">
        <f t="shared" si="152"/>
        <v>1.0471975511965976</v>
      </c>
      <c r="D1256">
        <f>128+INT(127*グラフ!$A$1*(COS(C1256)-グラフ!$B$1*COS(3*C1256)))</f>
        <v>204</v>
      </c>
      <c r="E1256">
        <f>128+INT(127*グラフ!$A$1*(COS(C1256+2*PI()/3)-グラフ!$B$1*COS(3*C1256)))</f>
        <v>32</v>
      </c>
      <c r="F1256">
        <f t="shared" si="155"/>
        <v>0</v>
      </c>
      <c r="G1256">
        <f t="shared" si="156"/>
        <v>0</v>
      </c>
      <c r="H1256">
        <f t="shared" si="157"/>
        <v>0</v>
      </c>
      <c r="I1256">
        <f t="shared" si="158"/>
        <v>0</v>
      </c>
      <c r="J1256">
        <f t="shared" si="159"/>
        <v>0</v>
      </c>
      <c r="K1256" s="1">
        <f t="shared" si="153"/>
        <v>0.73243385613270817</v>
      </c>
    </row>
    <row r="1257" spans="1:11" x14ac:dyDescent="0.25">
      <c r="A1257">
        <v>1255</v>
      </c>
      <c r="B1257">
        <f t="shared" si="154"/>
        <v>231</v>
      </c>
      <c r="C1257" s="1">
        <f t="shared" si="152"/>
        <v>1.0471975511965976</v>
      </c>
      <c r="D1257">
        <f>128+INT(127*グラフ!$A$1*(COS(C1257)-グラフ!$B$1*COS(3*C1257)))</f>
        <v>204</v>
      </c>
      <c r="E1257">
        <f>128+INT(127*グラフ!$A$1*(COS(C1257+2*PI()/3)-グラフ!$B$1*COS(3*C1257)))</f>
        <v>32</v>
      </c>
      <c r="F1257">
        <f t="shared" si="155"/>
        <v>0</v>
      </c>
      <c r="G1257">
        <f t="shared" si="156"/>
        <v>0</v>
      </c>
      <c r="H1257">
        <f t="shared" si="157"/>
        <v>0</v>
      </c>
      <c r="I1257">
        <f t="shared" si="158"/>
        <v>0</v>
      </c>
      <c r="J1257">
        <f t="shared" si="159"/>
        <v>0</v>
      </c>
      <c r="K1257" s="1">
        <f t="shared" si="153"/>
        <v>0.72957278638218981</v>
      </c>
    </row>
    <row r="1258" spans="1:11" x14ac:dyDescent="0.25">
      <c r="A1258">
        <v>1256</v>
      </c>
      <c r="B1258">
        <f t="shared" si="154"/>
        <v>232</v>
      </c>
      <c r="C1258" s="1">
        <f t="shared" si="152"/>
        <v>1.0471975511965976</v>
      </c>
      <c r="D1258">
        <f>128+INT(127*グラフ!$A$1*(COS(C1258)-グラフ!$B$1*COS(3*C1258)))</f>
        <v>204</v>
      </c>
      <c r="E1258">
        <f>128+INT(127*グラフ!$A$1*(COS(C1258+2*PI()/3)-グラフ!$B$1*COS(3*C1258)))</f>
        <v>32</v>
      </c>
      <c r="F1258">
        <f t="shared" si="155"/>
        <v>0</v>
      </c>
      <c r="G1258">
        <f t="shared" si="156"/>
        <v>0</v>
      </c>
      <c r="H1258">
        <f t="shared" si="157"/>
        <v>0</v>
      </c>
      <c r="I1258">
        <f t="shared" si="158"/>
        <v>0</v>
      </c>
      <c r="J1258">
        <f t="shared" si="159"/>
        <v>0</v>
      </c>
      <c r="K1258" s="1">
        <f t="shared" si="153"/>
        <v>0.72672289268538437</v>
      </c>
    </row>
    <row r="1259" spans="1:11" x14ac:dyDescent="0.25">
      <c r="A1259">
        <v>1257</v>
      </c>
      <c r="B1259">
        <f t="shared" si="154"/>
        <v>233</v>
      </c>
      <c r="C1259" s="1">
        <f t="shared" si="152"/>
        <v>1.0471975511965976</v>
      </c>
      <c r="D1259">
        <f>128+INT(127*グラフ!$A$1*(COS(C1259)-グラフ!$B$1*COS(3*C1259)))</f>
        <v>204</v>
      </c>
      <c r="E1259">
        <f>128+INT(127*グラフ!$A$1*(COS(C1259+2*PI()/3)-グラフ!$B$1*COS(3*C1259)))</f>
        <v>32</v>
      </c>
      <c r="F1259">
        <f t="shared" si="155"/>
        <v>0</v>
      </c>
      <c r="G1259">
        <f t="shared" si="156"/>
        <v>0</v>
      </c>
      <c r="H1259">
        <f t="shared" si="157"/>
        <v>0</v>
      </c>
      <c r="I1259">
        <f t="shared" si="158"/>
        <v>0</v>
      </c>
      <c r="J1259">
        <f t="shared" si="159"/>
        <v>0</v>
      </c>
      <c r="K1259" s="1">
        <f t="shared" si="153"/>
        <v>0.72388413138583207</v>
      </c>
    </row>
    <row r="1260" spans="1:11" x14ac:dyDescent="0.25">
      <c r="A1260">
        <v>1258</v>
      </c>
      <c r="B1260">
        <f t="shared" si="154"/>
        <v>234</v>
      </c>
      <c r="C1260" s="1">
        <f t="shared" si="152"/>
        <v>1.0471975511965976</v>
      </c>
      <c r="D1260">
        <f>128+INT(127*グラフ!$A$1*(COS(C1260)-グラフ!$B$1*COS(3*C1260)))</f>
        <v>204</v>
      </c>
      <c r="E1260">
        <f>128+INT(127*グラフ!$A$1*(COS(C1260+2*PI()/3)-グラフ!$B$1*COS(3*C1260)))</f>
        <v>32</v>
      </c>
      <c r="F1260">
        <f t="shared" si="155"/>
        <v>0</v>
      </c>
      <c r="G1260">
        <f t="shared" si="156"/>
        <v>0</v>
      </c>
      <c r="H1260">
        <f t="shared" si="157"/>
        <v>0</v>
      </c>
      <c r="I1260">
        <f t="shared" si="158"/>
        <v>0</v>
      </c>
      <c r="J1260">
        <f t="shared" si="159"/>
        <v>0</v>
      </c>
      <c r="K1260" s="1">
        <f t="shared" si="153"/>
        <v>0.72105645899760618</v>
      </c>
    </row>
    <row r="1261" spans="1:11" x14ac:dyDescent="0.25">
      <c r="A1261">
        <v>1259</v>
      </c>
      <c r="B1261">
        <f t="shared" si="154"/>
        <v>235</v>
      </c>
      <c r="C1261" s="1">
        <f t="shared" si="152"/>
        <v>1.0471975511965976</v>
      </c>
      <c r="D1261">
        <f>128+INT(127*グラフ!$A$1*(COS(C1261)-グラフ!$B$1*COS(3*C1261)))</f>
        <v>204</v>
      </c>
      <c r="E1261">
        <f>128+INT(127*グラフ!$A$1*(COS(C1261+2*PI()/3)-グラフ!$B$1*COS(3*C1261)))</f>
        <v>32</v>
      </c>
      <c r="F1261">
        <f t="shared" si="155"/>
        <v>0</v>
      </c>
      <c r="G1261">
        <f t="shared" si="156"/>
        <v>0</v>
      </c>
      <c r="H1261">
        <f t="shared" si="157"/>
        <v>0</v>
      </c>
      <c r="I1261">
        <f t="shared" si="158"/>
        <v>0</v>
      </c>
      <c r="J1261">
        <f t="shared" si="159"/>
        <v>0</v>
      </c>
      <c r="K1261" s="1">
        <f t="shared" si="153"/>
        <v>0.71823983220464682</v>
      </c>
    </row>
    <row r="1262" spans="1:11" x14ac:dyDescent="0.25">
      <c r="A1262">
        <v>1260</v>
      </c>
      <c r="B1262">
        <f t="shared" si="154"/>
        <v>236</v>
      </c>
      <c r="C1262" s="1">
        <f t="shared" si="152"/>
        <v>1.0471975511965976</v>
      </c>
      <c r="D1262">
        <f>128+INT(127*グラフ!$A$1*(COS(C1262)-グラフ!$B$1*COS(3*C1262)))</f>
        <v>204</v>
      </c>
      <c r="E1262">
        <f>128+INT(127*グラフ!$A$1*(COS(C1262+2*PI()/3)-グラフ!$B$1*COS(3*C1262)))</f>
        <v>32</v>
      </c>
      <c r="F1262">
        <f t="shared" si="155"/>
        <v>0</v>
      </c>
      <c r="G1262">
        <f t="shared" si="156"/>
        <v>0</v>
      </c>
      <c r="H1262">
        <f t="shared" si="157"/>
        <v>0</v>
      </c>
      <c r="I1262">
        <f t="shared" si="158"/>
        <v>0</v>
      </c>
      <c r="J1262">
        <f t="shared" si="159"/>
        <v>0</v>
      </c>
      <c r="K1262" s="1">
        <f t="shared" si="153"/>
        <v>0.71543420786009737</v>
      </c>
    </row>
    <row r="1263" spans="1:11" x14ac:dyDescent="0.25">
      <c r="A1263">
        <v>1261</v>
      </c>
      <c r="B1263">
        <f t="shared" si="154"/>
        <v>237</v>
      </c>
      <c r="C1263" s="1">
        <f t="shared" si="152"/>
        <v>1.0471975511965976</v>
      </c>
      <c r="D1263">
        <f>128+INT(127*グラフ!$A$1*(COS(C1263)-グラフ!$B$1*COS(3*C1263)))</f>
        <v>204</v>
      </c>
      <c r="E1263">
        <f>128+INT(127*グラフ!$A$1*(COS(C1263+2*PI()/3)-グラフ!$B$1*COS(3*C1263)))</f>
        <v>32</v>
      </c>
      <c r="F1263">
        <f t="shared" si="155"/>
        <v>0</v>
      </c>
      <c r="G1263">
        <f t="shared" si="156"/>
        <v>0</v>
      </c>
      <c r="H1263">
        <f t="shared" si="157"/>
        <v>0</v>
      </c>
      <c r="I1263">
        <f t="shared" si="158"/>
        <v>0</v>
      </c>
      <c r="J1263">
        <f t="shared" si="159"/>
        <v>0</v>
      </c>
      <c r="K1263" s="1">
        <f t="shared" si="153"/>
        <v>0.71263954298564391</v>
      </c>
    </row>
    <row r="1264" spans="1:11" x14ac:dyDescent="0.25">
      <c r="A1264">
        <v>1262</v>
      </c>
      <c r="B1264">
        <f t="shared" si="154"/>
        <v>238</v>
      </c>
      <c r="C1264" s="1">
        <f t="shared" si="152"/>
        <v>1.0471975511965976</v>
      </c>
      <c r="D1264">
        <f>128+INT(127*グラフ!$A$1*(COS(C1264)-グラフ!$B$1*COS(3*C1264)))</f>
        <v>204</v>
      </c>
      <c r="E1264">
        <f>128+INT(127*グラフ!$A$1*(COS(C1264+2*PI()/3)-グラフ!$B$1*COS(3*C1264)))</f>
        <v>32</v>
      </c>
      <c r="F1264">
        <f t="shared" si="155"/>
        <v>0</v>
      </c>
      <c r="G1264">
        <f t="shared" si="156"/>
        <v>0</v>
      </c>
      <c r="H1264">
        <f t="shared" si="157"/>
        <v>0</v>
      </c>
      <c r="I1264">
        <f t="shared" si="158"/>
        <v>0</v>
      </c>
      <c r="J1264">
        <f t="shared" si="159"/>
        <v>0</v>
      </c>
      <c r="K1264" s="1">
        <f t="shared" si="153"/>
        <v>0.70985579477085625</v>
      </c>
    </row>
    <row r="1265" spans="1:11" x14ac:dyDescent="0.25">
      <c r="A1265">
        <v>1263</v>
      </c>
      <c r="B1265">
        <f t="shared" si="154"/>
        <v>239</v>
      </c>
      <c r="C1265" s="1">
        <f t="shared" si="152"/>
        <v>1.0471975511965976</v>
      </c>
      <c r="D1265">
        <f>128+INT(127*グラフ!$A$1*(COS(C1265)-グラフ!$B$1*COS(3*C1265)))</f>
        <v>204</v>
      </c>
      <c r="E1265">
        <f>128+INT(127*グラフ!$A$1*(COS(C1265+2*PI()/3)-グラフ!$B$1*COS(3*C1265)))</f>
        <v>32</v>
      </c>
      <c r="F1265">
        <f t="shared" si="155"/>
        <v>0</v>
      </c>
      <c r="G1265">
        <f t="shared" si="156"/>
        <v>0</v>
      </c>
      <c r="H1265">
        <f t="shared" si="157"/>
        <v>0</v>
      </c>
      <c r="I1265">
        <f t="shared" si="158"/>
        <v>0</v>
      </c>
      <c r="J1265">
        <f t="shared" si="159"/>
        <v>0</v>
      </c>
      <c r="K1265" s="1">
        <f t="shared" si="153"/>
        <v>0.70708292057253264</v>
      </c>
    </row>
    <row r="1266" spans="1:11" x14ac:dyDescent="0.25">
      <c r="A1266">
        <v>1264</v>
      </c>
      <c r="B1266">
        <f t="shared" si="154"/>
        <v>240</v>
      </c>
      <c r="C1266" s="1">
        <f t="shared" si="152"/>
        <v>1.0471975511965976</v>
      </c>
      <c r="D1266">
        <f>128+INT(127*グラフ!$A$1*(COS(C1266)-グラフ!$B$1*COS(3*C1266)))</f>
        <v>204</v>
      </c>
      <c r="E1266">
        <f>128+INT(127*グラフ!$A$1*(COS(C1266+2*PI()/3)-グラフ!$B$1*COS(3*C1266)))</f>
        <v>32</v>
      </c>
      <c r="F1266">
        <f t="shared" si="155"/>
        <v>0</v>
      </c>
      <c r="G1266">
        <f t="shared" si="156"/>
        <v>0</v>
      </c>
      <c r="H1266">
        <f t="shared" si="157"/>
        <v>0</v>
      </c>
      <c r="I1266">
        <f t="shared" si="158"/>
        <v>0</v>
      </c>
      <c r="J1266">
        <f t="shared" si="159"/>
        <v>0</v>
      </c>
      <c r="K1266" s="1">
        <f t="shared" si="153"/>
        <v>0.70432087791404618</v>
      </c>
    </row>
    <row r="1267" spans="1:11" x14ac:dyDescent="0.25">
      <c r="A1267">
        <v>1265</v>
      </c>
      <c r="B1267">
        <f t="shared" si="154"/>
        <v>241</v>
      </c>
      <c r="C1267" s="1">
        <f t="shared" si="152"/>
        <v>1.0471975511965976</v>
      </c>
      <c r="D1267">
        <f>128+INT(127*グラフ!$A$1*(COS(C1267)-グラフ!$B$1*COS(3*C1267)))</f>
        <v>204</v>
      </c>
      <c r="E1267">
        <f>128+INT(127*グラフ!$A$1*(COS(C1267+2*PI()/3)-グラフ!$B$1*COS(3*C1267)))</f>
        <v>32</v>
      </c>
      <c r="F1267">
        <f t="shared" si="155"/>
        <v>0</v>
      </c>
      <c r="G1267">
        <f t="shared" si="156"/>
        <v>0</v>
      </c>
      <c r="H1267">
        <f t="shared" si="157"/>
        <v>0</v>
      </c>
      <c r="I1267">
        <f t="shared" si="158"/>
        <v>0</v>
      </c>
      <c r="J1267">
        <f t="shared" si="159"/>
        <v>0</v>
      </c>
      <c r="K1267" s="1">
        <f t="shared" si="153"/>
        <v>0.7015696244846944</v>
      </c>
    </row>
    <row r="1268" spans="1:11" x14ac:dyDescent="0.25">
      <c r="A1268">
        <v>1266</v>
      </c>
      <c r="B1268">
        <f t="shared" si="154"/>
        <v>242</v>
      </c>
      <c r="C1268" s="1">
        <f t="shared" si="152"/>
        <v>1.0471975511965976</v>
      </c>
      <c r="D1268">
        <f>128+INT(127*グラフ!$A$1*(COS(C1268)-グラフ!$B$1*COS(3*C1268)))</f>
        <v>204</v>
      </c>
      <c r="E1268">
        <f>128+INT(127*グラフ!$A$1*(COS(C1268+2*PI()/3)-グラフ!$B$1*COS(3*C1268)))</f>
        <v>32</v>
      </c>
      <c r="F1268">
        <f t="shared" si="155"/>
        <v>0</v>
      </c>
      <c r="G1268">
        <f t="shared" si="156"/>
        <v>0</v>
      </c>
      <c r="H1268">
        <f t="shared" si="157"/>
        <v>0</v>
      </c>
      <c r="I1268">
        <f t="shared" si="158"/>
        <v>0</v>
      </c>
      <c r="J1268">
        <f t="shared" si="159"/>
        <v>0</v>
      </c>
      <c r="K1268" s="1">
        <f t="shared" si="153"/>
        <v>0.69882911813905102</v>
      </c>
    </row>
    <row r="1269" spans="1:11" x14ac:dyDescent="0.25">
      <c r="A1269">
        <v>1267</v>
      </c>
      <c r="B1269">
        <f t="shared" si="154"/>
        <v>243</v>
      </c>
      <c r="C1269" s="1">
        <f t="shared" si="152"/>
        <v>1.0471975511965976</v>
      </c>
      <c r="D1269">
        <f>128+INT(127*グラフ!$A$1*(COS(C1269)-グラフ!$B$1*COS(3*C1269)))</f>
        <v>204</v>
      </c>
      <c r="E1269">
        <f>128+INT(127*グラフ!$A$1*(COS(C1269+2*PI()/3)-グラフ!$B$1*COS(3*C1269)))</f>
        <v>32</v>
      </c>
      <c r="F1269">
        <f t="shared" si="155"/>
        <v>0</v>
      </c>
      <c r="G1269">
        <f t="shared" si="156"/>
        <v>0</v>
      </c>
      <c r="H1269">
        <f t="shared" si="157"/>
        <v>0</v>
      </c>
      <c r="I1269">
        <f t="shared" si="158"/>
        <v>0</v>
      </c>
      <c r="J1269">
        <f t="shared" si="159"/>
        <v>0</v>
      </c>
      <c r="K1269" s="1">
        <f t="shared" si="153"/>
        <v>0.69609931689632032</v>
      </c>
    </row>
    <row r="1270" spans="1:11" x14ac:dyDescent="0.25">
      <c r="A1270">
        <v>1268</v>
      </c>
      <c r="B1270">
        <f t="shared" si="154"/>
        <v>244</v>
      </c>
      <c r="C1270" s="1">
        <f t="shared" si="152"/>
        <v>1.0471975511965976</v>
      </c>
      <c r="D1270">
        <f>128+INT(127*グラフ!$A$1*(COS(C1270)-グラフ!$B$1*COS(3*C1270)))</f>
        <v>204</v>
      </c>
      <c r="E1270">
        <f>128+INT(127*グラフ!$A$1*(COS(C1270+2*PI()/3)-グラフ!$B$1*COS(3*C1270)))</f>
        <v>32</v>
      </c>
      <c r="F1270">
        <f t="shared" si="155"/>
        <v>0</v>
      </c>
      <c r="G1270">
        <f t="shared" si="156"/>
        <v>0</v>
      </c>
      <c r="H1270">
        <f t="shared" si="157"/>
        <v>0</v>
      </c>
      <c r="I1270">
        <f t="shared" si="158"/>
        <v>0</v>
      </c>
      <c r="J1270">
        <f t="shared" si="159"/>
        <v>0</v>
      </c>
      <c r="K1270" s="1">
        <f t="shared" si="153"/>
        <v>0.69338017893969406</v>
      </c>
    </row>
    <row r="1271" spans="1:11" x14ac:dyDescent="0.25">
      <c r="A1271">
        <v>1269</v>
      </c>
      <c r="B1271">
        <f t="shared" si="154"/>
        <v>245</v>
      </c>
      <c r="C1271" s="1">
        <f t="shared" si="152"/>
        <v>1.0471975511965976</v>
      </c>
      <c r="D1271">
        <f>128+INT(127*グラフ!$A$1*(COS(C1271)-グラフ!$B$1*COS(3*C1271)))</f>
        <v>204</v>
      </c>
      <c r="E1271">
        <f>128+INT(127*グラフ!$A$1*(COS(C1271+2*PI()/3)-グラフ!$B$1*COS(3*C1271)))</f>
        <v>32</v>
      </c>
      <c r="F1271">
        <f t="shared" si="155"/>
        <v>0</v>
      </c>
      <c r="G1271">
        <f t="shared" si="156"/>
        <v>0</v>
      </c>
      <c r="H1271">
        <f t="shared" si="157"/>
        <v>0</v>
      </c>
      <c r="I1271">
        <f t="shared" si="158"/>
        <v>0</v>
      </c>
      <c r="J1271">
        <f t="shared" si="159"/>
        <v>0</v>
      </c>
      <c r="K1271" s="1">
        <f t="shared" si="153"/>
        <v>0.69067166261571089</v>
      </c>
    </row>
    <row r="1272" spans="1:11" x14ac:dyDescent="0.25">
      <c r="A1272">
        <v>1270</v>
      </c>
      <c r="B1272">
        <f t="shared" si="154"/>
        <v>246</v>
      </c>
      <c r="C1272" s="1">
        <f t="shared" si="152"/>
        <v>1.0471975511965976</v>
      </c>
      <c r="D1272">
        <f>128+INT(127*グラフ!$A$1*(COS(C1272)-グラフ!$B$1*COS(3*C1272)))</f>
        <v>204</v>
      </c>
      <c r="E1272">
        <f>128+INT(127*グラフ!$A$1*(COS(C1272+2*PI()/3)-グラフ!$B$1*COS(3*C1272)))</f>
        <v>32</v>
      </c>
      <c r="F1272">
        <f t="shared" si="155"/>
        <v>0</v>
      </c>
      <c r="G1272">
        <f t="shared" si="156"/>
        <v>0</v>
      </c>
      <c r="H1272">
        <f t="shared" si="157"/>
        <v>0</v>
      </c>
      <c r="I1272">
        <f t="shared" si="158"/>
        <v>0</v>
      </c>
      <c r="J1272">
        <f t="shared" si="159"/>
        <v>0</v>
      </c>
      <c r="K1272" s="1">
        <f t="shared" si="153"/>
        <v>0.68797372643361832</v>
      </c>
    </row>
    <row r="1273" spans="1:11" x14ac:dyDescent="0.25">
      <c r="A1273">
        <v>1271</v>
      </c>
      <c r="B1273">
        <f t="shared" si="154"/>
        <v>247</v>
      </c>
      <c r="C1273" s="1">
        <f t="shared" si="152"/>
        <v>1.0471975511965976</v>
      </c>
      <c r="D1273">
        <f>128+INT(127*グラフ!$A$1*(COS(C1273)-グラフ!$B$1*COS(3*C1273)))</f>
        <v>204</v>
      </c>
      <c r="E1273">
        <f>128+INT(127*グラフ!$A$1*(COS(C1273+2*PI()/3)-グラフ!$B$1*COS(3*C1273)))</f>
        <v>32</v>
      </c>
      <c r="F1273">
        <f t="shared" si="155"/>
        <v>0</v>
      </c>
      <c r="G1273">
        <f t="shared" si="156"/>
        <v>0</v>
      </c>
      <c r="H1273">
        <f t="shared" si="157"/>
        <v>0</v>
      </c>
      <c r="I1273">
        <f t="shared" si="158"/>
        <v>0</v>
      </c>
      <c r="J1273">
        <f t="shared" si="159"/>
        <v>0</v>
      </c>
      <c r="K1273" s="1">
        <f t="shared" si="153"/>
        <v>0.68528632906473697</v>
      </c>
    </row>
    <row r="1274" spans="1:11" x14ac:dyDescent="0.25">
      <c r="A1274">
        <v>1272</v>
      </c>
      <c r="B1274">
        <f t="shared" si="154"/>
        <v>248</v>
      </c>
      <c r="C1274" s="1">
        <f t="shared" si="152"/>
        <v>1.0471975511965976</v>
      </c>
      <c r="D1274">
        <f>128+INT(127*グラフ!$A$1*(COS(C1274)-グラフ!$B$1*COS(3*C1274)))</f>
        <v>204</v>
      </c>
      <c r="E1274">
        <f>128+INT(127*グラフ!$A$1*(COS(C1274+2*PI()/3)-グラフ!$B$1*COS(3*C1274)))</f>
        <v>32</v>
      </c>
      <c r="F1274">
        <f t="shared" si="155"/>
        <v>0</v>
      </c>
      <c r="G1274">
        <f t="shared" si="156"/>
        <v>0</v>
      </c>
      <c r="H1274">
        <f t="shared" si="157"/>
        <v>0</v>
      </c>
      <c r="I1274">
        <f t="shared" si="158"/>
        <v>0</v>
      </c>
      <c r="J1274">
        <f t="shared" si="159"/>
        <v>0</v>
      </c>
      <c r="K1274" s="1">
        <f t="shared" si="153"/>
        <v>0.68260942934182789</v>
      </c>
    </row>
    <row r="1275" spans="1:11" x14ac:dyDescent="0.25">
      <c r="A1275">
        <v>1273</v>
      </c>
      <c r="B1275">
        <f t="shared" si="154"/>
        <v>249</v>
      </c>
      <c r="C1275" s="1">
        <f t="shared" si="152"/>
        <v>1.0471975511965976</v>
      </c>
      <c r="D1275">
        <f>128+INT(127*グラフ!$A$1*(COS(C1275)-グラフ!$B$1*COS(3*C1275)))</f>
        <v>204</v>
      </c>
      <c r="E1275">
        <f>128+INT(127*グラフ!$A$1*(COS(C1275+2*PI()/3)-グラフ!$B$1*COS(3*C1275)))</f>
        <v>32</v>
      </c>
      <c r="F1275">
        <f t="shared" si="155"/>
        <v>0</v>
      </c>
      <c r="G1275">
        <f t="shared" si="156"/>
        <v>0</v>
      </c>
      <c r="H1275">
        <f t="shared" si="157"/>
        <v>0</v>
      </c>
      <c r="I1275">
        <f t="shared" si="158"/>
        <v>0</v>
      </c>
      <c r="J1275">
        <f t="shared" si="159"/>
        <v>0</v>
      </c>
      <c r="K1275" s="1">
        <f t="shared" si="153"/>
        <v>0.67994298625846139</v>
      </c>
    </row>
    <row r="1276" spans="1:11" x14ac:dyDescent="0.25">
      <c r="A1276">
        <v>1274</v>
      </c>
      <c r="B1276">
        <f t="shared" si="154"/>
        <v>250</v>
      </c>
      <c r="C1276" s="1">
        <f t="shared" si="152"/>
        <v>1.0471975511965976</v>
      </c>
      <c r="D1276">
        <f>128+INT(127*グラフ!$A$1*(COS(C1276)-グラフ!$B$1*COS(3*C1276)))</f>
        <v>204</v>
      </c>
      <c r="E1276">
        <f>128+INT(127*グラフ!$A$1*(COS(C1276+2*PI()/3)-グラフ!$B$1*COS(3*C1276)))</f>
        <v>32</v>
      </c>
      <c r="F1276">
        <f t="shared" si="155"/>
        <v>0</v>
      </c>
      <c r="G1276">
        <f t="shared" si="156"/>
        <v>0</v>
      </c>
      <c r="H1276">
        <f t="shared" si="157"/>
        <v>0</v>
      </c>
      <c r="I1276">
        <f t="shared" si="158"/>
        <v>0</v>
      </c>
      <c r="J1276">
        <f t="shared" si="159"/>
        <v>0</v>
      </c>
      <c r="K1276" s="1">
        <f t="shared" si="153"/>
        <v>0.67728695896838931</v>
      </c>
    </row>
    <row r="1277" spans="1:11" x14ac:dyDescent="0.25">
      <c r="A1277">
        <v>1275</v>
      </c>
      <c r="B1277">
        <f t="shared" si="154"/>
        <v>251</v>
      </c>
      <c r="C1277" s="1">
        <f t="shared" si="152"/>
        <v>1.0471975511965976</v>
      </c>
      <c r="D1277">
        <f>128+INT(127*グラフ!$A$1*(COS(C1277)-グラフ!$B$1*COS(3*C1277)))</f>
        <v>204</v>
      </c>
      <c r="E1277">
        <f>128+INT(127*グラフ!$A$1*(COS(C1277+2*PI()/3)-グラフ!$B$1*COS(3*C1277)))</f>
        <v>32</v>
      </c>
      <c r="F1277">
        <f t="shared" si="155"/>
        <v>0</v>
      </c>
      <c r="G1277">
        <f t="shared" si="156"/>
        <v>0</v>
      </c>
      <c r="H1277">
        <f t="shared" si="157"/>
        <v>0</v>
      </c>
      <c r="I1277">
        <f t="shared" si="158"/>
        <v>0</v>
      </c>
      <c r="J1277">
        <f t="shared" si="159"/>
        <v>0</v>
      </c>
      <c r="K1277" s="1">
        <f t="shared" si="153"/>
        <v>0.67464130678491907</v>
      </c>
    </row>
    <row r="1278" spans="1:11" x14ac:dyDescent="0.25">
      <c r="A1278">
        <v>1276</v>
      </c>
      <c r="B1278">
        <f t="shared" si="154"/>
        <v>252</v>
      </c>
      <c r="C1278" s="1">
        <f t="shared" si="152"/>
        <v>1.0471975511965976</v>
      </c>
      <c r="D1278">
        <f>128+INT(127*グラフ!$A$1*(COS(C1278)-グラフ!$B$1*COS(3*C1278)))</f>
        <v>204</v>
      </c>
      <c r="E1278">
        <f>128+INT(127*グラフ!$A$1*(COS(C1278+2*PI()/3)-グラフ!$B$1*COS(3*C1278)))</f>
        <v>32</v>
      </c>
      <c r="F1278">
        <f t="shared" si="155"/>
        <v>0</v>
      </c>
      <c r="G1278">
        <f t="shared" si="156"/>
        <v>0</v>
      </c>
      <c r="H1278">
        <f t="shared" si="157"/>
        <v>0</v>
      </c>
      <c r="I1278">
        <f t="shared" si="158"/>
        <v>0</v>
      </c>
      <c r="J1278">
        <f t="shared" si="159"/>
        <v>0</v>
      </c>
      <c r="K1278" s="1">
        <f t="shared" si="153"/>
        <v>0.67200598918029053</v>
      </c>
    </row>
    <row r="1279" spans="1:11" x14ac:dyDescent="0.25">
      <c r="A1279">
        <v>1277</v>
      </c>
      <c r="B1279">
        <f t="shared" si="154"/>
        <v>253</v>
      </c>
      <c r="C1279" s="1">
        <f t="shared" si="152"/>
        <v>1.0471975511965976</v>
      </c>
      <c r="D1279">
        <f>128+INT(127*グラフ!$A$1*(COS(C1279)-グラフ!$B$1*COS(3*C1279)))</f>
        <v>204</v>
      </c>
      <c r="E1279">
        <f>128+INT(127*グラフ!$A$1*(COS(C1279+2*PI()/3)-グラフ!$B$1*COS(3*C1279)))</f>
        <v>32</v>
      </c>
      <c r="F1279">
        <f t="shared" si="155"/>
        <v>0</v>
      </c>
      <c r="G1279">
        <f t="shared" si="156"/>
        <v>0</v>
      </c>
      <c r="H1279">
        <f t="shared" si="157"/>
        <v>0</v>
      </c>
      <c r="I1279">
        <f t="shared" si="158"/>
        <v>0</v>
      </c>
      <c r="J1279">
        <f t="shared" si="159"/>
        <v>0</v>
      </c>
      <c r="K1279" s="1">
        <f t="shared" si="153"/>
        <v>0.66938096578505502</v>
      </c>
    </row>
    <row r="1280" spans="1:11" x14ac:dyDescent="0.25">
      <c r="A1280">
        <v>1278</v>
      </c>
      <c r="B1280">
        <f t="shared" si="154"/>
        <v>254</v>
      </c>
      <c r="C1280" s="1">
        <f t="shared" si="152"/>
        <v>1.0471975511965976</v>
      </c>
      <c r="D1280">
        <f>128+INT(127*グラフ!$A$1*(COS(C1280)-グラフ!$B$1*COS(3*C1280)))</f>
        <v>204</v>
      </c>
      <c r="E1280">
        <f>128+INT(127*グラフ!$A$1*(COS(C1280+2*PI()/3)-グラフ!$B$1*COS(3*C1280)))</f>
        <v>32</v>
      </c>
      <c r="F1280">
        <f t="shared" si="155"/>
        <v>0</v>
      </c>
      <c r="G1280">
        <f t="shared" si="156"/>
        <v>0</v>
      </c>
      <c r="H1280">
        <f t="shared" si="157"/>
        <v>0</v>
      </c>
      <c r="I1280">
        <f t="shared" si="158"/>
        <v>0</v>
      </c>
      <c r="J1280">
        <f t="shared" si="159"/>
        <v>0</v>
      </c>
      <c r="K1280" s="1">
        <f t="shared" si="153"/>
        <v>0.66676619638745716</v>
      </c>
    </row>
    <row r="1281" spans="1:11" x14ac:dyDescent="0.25">
      <c r="A1281">
        <v>1279</v>
      </c>
      <c r="B1281">
        <f t="shared" si="154"/>
        <v>255</v>
      </c>
      <c r="C1281" s="1">
        <f t="shared" si="152"/>
        <v>1.0471975511965976</v>
      </c>
      <c r="D1281">
        <f>128+INT(127*グラフ!$A$1*(COS(C1281)-グラフ!$B$1*COS(3*C1281)))</f>
        <v>204</v>
      </c>
      <c r="E1281">
        <f>128+INT(127*グラフ!$A$1*(COS(C1281+2*PI()/3)-グラフ!$B$1*COS(3*C1281)))</f>
        <v>32</v>
      </c>
      <c r="F1281">
        <f t="shared" si="155"/>
        <v>0</v>
      </c>
      <c r="G1281">
        <f t="shared" si="156"/>
        <v>0</v>
      </c>
      <c r="H1281">
        <f t="shared" si="157"/>
        <v>0</v>
      </c>
      <c r="I1281">
        <f t="shared" si="158"/>
        <v>0</v>
      </c>
      <c r="J1281">
        <f t="shared" si="159"/>
        <v>0</v>
      </c>
      <c r="K1281" s="1">
        <f t="shared" si="153"/>
        <v>0.6641616409328186</v>
      </c>
    </row>
    <row r="1282" spans="1:11" x14ac:dyDescent="0.25">
      <c r="A1282">
        <v>1280</v>
      </c>
      <c r="B1282">
        <f t="shared" si="154"/>
        <v>0</v>
      </c>
      <c r="C1282" s="1">
        <f t="shared" ref="C1282:C1345" si="160">2*PI()*(INT(A1282*$M$1)/24)</f>
        <v>1.3089969389957472</v>
      </c>
      <c r="D1282">
        <f>128+INT(127*グラフ!$A$1*(COS(C1282)-グラフ!$B$1*COS(3*C1282)))</f>
        <v>171</v>
      </c>
      <c r="E1282">
        <f>128+INT(127*グラフ!$A$1*(COS(C1282+2*PI()/3)-グラフ!$B$1*COS(3*C1282)))</f>
        <v>31</v>
      </c>
      <c r="F1282">
        <f t="shared" si="155"/>
        <v>1</v>
      </c>
      <c r="G1282">
        <f t="shared" si="156"/>
        <v>1</v>
      </c>
      <c r="H1282">
        <f t="shared" si="157"/>
        <v>0</v>
      </c>
      <c r="I1282">
        <f t="shared" si="158"/>
        <v>0</v>
      </c>
      <c r="J1282">
        <f t="shared" si="159"/>
        <v>0</v>
      </c>
      <c r="K1282" s="1">
        <f t="shared" ref="K1282:K1345" si="161">$M$3*K1281+$M$2*(I1282-J1282)</f>
        <v>0.66156725952292472</v>
      </c>
    </row>
    <row r="1283" spans="1:11" x14ac:dyDescent="0.25">
      <c r="A1283">
        <v>1281</v>
      </c>
      <c r="B1283">
        <f t="shared" ref="B1283:B1346" si="162">MOD(A1283,256)</f>
        <v>1</v>
      </c>
      <c r="C1283" s="1">
        <f t="shared" si="160"/>
        <v>1.3089969389957472</v>
      </c>
      <c r="D1283">
        <f>128+INT(127*グラフ!$A$1*(COS(C1283)-グラフ!$B$1*COS(3*C1283)))</f>
        <v>171</v>
      </c>
      <c r="E1283">
        <f>128+INT(127*グラフ!$A$1*(COS(C1283+2*PI()/3)-グラフ!$B$1*COS(3*C1283)))</f>
        <v>31</v>
      </c>
      <c r="F1283">
        <f t="shared" ref="F1283:F1346" si="163">IF(D1283&gt;B1283,1,0)</f>
        <v>1</v>
      </c>
      <c r="G1283">
        <f t="shared" ref="G1283:G1346" si="164">IF(E1283&gt;B1283,1,0)</f>
        <v>1</v>
      </c>
      <c r="H1283">
        <f t="shared" ref="H1283:H1346" si="165">IF(_xlfn.XOR(F1283,G1283),1,0)</f>
        <v>0</v>
      </c>
      <c r="I1283">
        <f t="shared" ref="I1283:I1346" si="166">IF(AND(F1283,H1283),1,0)</f>
        <v>0</v>
      </c>
      <c r="J1283">
        <f t="shared" ref="J1283:J1346" si="167">IF(AND(G1283,H1283),1,0)</f>
        <v>0</v>
      </c>
      <c r="K1283" s="1">
        <f t="shared" si="161"/>
        <v>0.65898301241541335</v>
      </c>
    </row>
    <row r="1284" spans="1:11" x14ac:dyDescent="0.25">
      <c r="A1284">
        <v>1282</v>
      </c>
      <c r="B1284">
        <f t="shared" si="162"/>
        <v>2</v>
      </c>
      <c r="C1284" s="1">
        <f t="shared" si="160"/>
        <v>1.3089969389957472</v>
      </c>
      <c r="D1284">
        <f>128+INT(127*グラフ!$A$1*(COS(C1284)-グラフ!$B$1*COS(3*C1284)))</f>
        <v>171</v>
      </c>
      <c r="E1284">
        <f>128+INT(127*グラフ!$A$1*(COS(C1284+2*PI()/3)-グラフ!$B$1*COS(3*C1284)))</f>
        <v>31</v>
      </c>
      <c r="F1284">
        <f t="shared" si="163"/>
        <v>1</v>
      </c>
      <c r="G1284">
        <f t="shared" si="164"/>
        <v>1</v>
      </c>
      <c r="H1284">
        <f t="shared" si="165"/>
        <v>0</v>
      </c>
      <c r="I1284">
        <f t="shared" si="166"/>
        <v>0</v>
      </c>
      <c r="J1284">
        <f t="shared" si="167"/>
        <v>0</v>
      </c>
      <c r="K1284" s="1">
        <f t="shared" si="161"/>
        <v>0.65640886002316567</v>
      </c>
    </row>
    <row r="1285" spans="1:11" x14ac:dyDescent="0.25">
      <c r="A1285">
        <v>1283</v>
      </c>
      <c r="B1285">
        <f t="shared" si="162"/>
        <v>3</v>
      </c>
      <c r="C1285" s="1">
        <f t="shared" si="160"/>
        <v>1.3089969389957472</v>
      </c>
      <c r="D1285">
        <f>128+INT(127*グラフ!$A$1*(COS(C1285)-グラフ!$B$1*COS(3*C1285)))</f>
        <v>171</v>
      </c>
      <c r="E1285">
        <f>128+INT(127*グラフ!$A$1*(COS(C1285+2*PI()/3)-グラフ!$B$1*COS(3*C1285)))</f>
        <v>31</v>
      </c>
      <c r="F1285">
        <f t="shared" si="163"/>
        <v>1</v>
      </c>
      <c r="G1285">
        <f t="shared" si="164"/>
        <v>1</v>
      </c>
      <c r="H1285">
        <f t="shared" si="165"/>
        <v>0</v>
      </c>
      <c r="I1285">
        <f t="shared" si="166"/>
        <v>0</v>
      </c>
      <c r="J1285">
        <f t="shared" si="167"/>
        <v>0</v>
      </c>
      <c r="K1285" s="1">
        <f t="shared" si="161"/>
        <v>0.65384476291370019</v>
      </c>
    </row>
    <row r="1286" spans="1:11" x14ac:dyDescent="0.25">
      <c r="A1286">
        <v>1284</v>
      </c>
      <c r="B1286">
        <f t="shared" si="162"/>
        <v>4</v>
      </c>
      <c r="C1286" s="1">
        <f t="shared" si="160"/>
        <v>1.3089969389957472</v>
      </c>
      <c r="D1286">
        <f>128+INT(127*グラフ!$A$1*(COS(C1286)-グラフ!$B$1*COS(3*C1286)))</f>
        <v>171</v>
      </c>
      <c r="E1286">
        <f>128+INT(127*グラフ!$A$1*(COS(C1286+2*PI()/3)-グラフ!$B$1*COS(3*C1286)))</f>
        <v>31</v>
      </c>
      <c r="F1286">
        <f t="shared" si="163"/>
        <v>1</v>
      </c>
      <c r="G1286">
        <f t="shared" si="164"/>
        <v>1</v>
      </c>
      <c r="H1286">
        <f t="shared" si="165"/>
        <v>0</v>
      </c>
      <c r="I1286">
        <f t="shared" si="166"/>
        <v>0</v>
      </c>
      <c r="J1286">
        <f t="shared" si="167"/>
        <v>0</v>
      </c>
      <c r="K1286" s="1">
        <f t="shared" si="161"/>
        <v>0.65129068180856853</v>
      </c>
    </row>
    <row r="1287" spans="1:11" x14ac:dyDescent="0.25">
      <c r="A1287">
        <v>1285</v>
      </c>
      <c r="B1287">
        <f t="shared" si="162"/>
        <v>5</v>
      </c>
      <c r="C1287" s="1">
        <f t="shared" si="160"/>
        <v>1.3089969389957472</v>
      </c>
      <c r="D1287">
        <f>128+INT(127*グラフ!$A$1*(COS(C1287)-グラフ!$B$1*COS(3*C1287)))</f>
        <v>171</v>
      </c>
      <c r="E1287">
        <f>128+INT(127*グラフ!$A$1*(COS(C1287+2*PI()/3)-グラフ!$B$1*COS(3*C1287)))</f>
        <v>31</v>
      </c>
      <c r="F1287">
        <f t="shared" si="163"/>
        <v>1</v>
      </c>
      <c r="G1287">
        <f t="shared" si="164"/>
        <v>1</v>
      </c>
      <c r="H1287">
        <f t="shared" si="165"/>
        <v>0</v>
      </c>
      <c r="I1287">
        <f t="shared" si="166"/>
        <v>0</v>
      </c>
      <c r="J1287">
        <f t="shared" si="167"/>
        <v>0</v>
      </c>
      <c r="K1287" s="1">
        <f t="shared" si="161"/>
        <v>0.64874657758275378</v>
      </c>
    </row>
    <row r="1288" spans="1:11" x14ac:dyDescent="0.25">
      <c r="A1288">
        <v>1286</v>
      </c>
      <c r="B1288">
        <f t="shared" si="162"/>
        <v>6</v>
      </c>
      <c r="C1288" s="1">
        <f t="shared" si="160"/>
        <v>1.3089969389957472</v>
      </c>
      <c r="D1288">
        <f>128+INT(127*グラフ!$A$1*(COS(C1288)-グラフ!$B$1*COS(3*C1288)))</f>
        <v>171</v>
      </c>
      <c r="E1288">
        <f>128+INT(127*グラフ!$A$1*(COS(C1288+2*PI()/3)-グラフ!$B$1*COS(3*C1288)))</f>
        <v>31</v>
      </c>
      <c r="F1288">
        <f t="shared" si="163"/>
        <v>1</v>
      </c>
      <c r="G1288">
        <f t="shared" si="164"/>
        <v>1</v>
      </c>
      <c r="H1288">
        <f t="shared" si="165"/>
        <v>0</v>
      </c>
      <c r="I1288">
        <f t="shared" si="166"/>
        <v>0</v>
      </c>
      <c r="J1288">
        <f t="shared" si="167"/>
        <v>0</v>
      </c>
      <c r="K1288" s="1">
        <f t="shared" si="161"/>
        <v>0.64621241126407114</v>
      </c>
    </row>
    <row r="1289" spans="1:11" x14ac:dyDescent="0.25">
      <c r="A1289">
        <v>1287</v>
      </c>
      <c r="B1289">
        <f t="shared" si="162"/>
        <v>7</v>
      </c>
      <c r="C1289" s="1">
        <f t="shared" si="160"/>
        <v>1.3089969389957472</v>
      </c>
      <c r="D1289">
        <f>128+INT(127*グラフ!$A$1*(COS(C1289)-グラフ!$B$1*COS(3*C1289)))</f>
        <v>171</v>
      </c>
      <c r="E1289">
        <f>128+INT(127*グラフ!$A$1*(COS(C1289+2*PI()/3)-グラフ!$B$1*COS(3*C1289)))</f>
        <v>31</v>
      </c>
      <c r="F1289">
        <f t="shared" si="163"/>
        <v>1</v>
      </c>
      <c r="G1289">
        <f t="shared" si="164"/>
        <v>1</v>
      </c>
      <c r="H1289">
        <f t="shared" si="165"/>
        <v>0</v>
      </c>
      <c r="I1289">
        <f t="shared" si="166"/>
        <v>0</v>
      </c>
      <c r="J1289">
        <f t="shared" si="167"/>
        <v>0</v>
      </c>
      <c r="K1289" s="1">
        <f t="shared" si="161"/>
        <v>0.64368814403257091</v>
      </c>
    </row>
    <row r="1290" spans="1:11" x14ac:dyDescent="0.25">
      <c r="A1290">
        <v>1288</v>
      </c>
      <c r="B1290">
        <f t="shared" si="162"/>
        <v>8</v>
      </c>
      <c r="C1290" s="1">
        <f t="shared" si="160"/>
        <v>1.3089969389957472</v>
      </c>
      <c r="D1290">
        <f>128+INT(127*グラフ!$A$1*(COS(C1290)-グラフ!$B$1*COS(3*C1290)))</f>
        <v>171</v>
      </c>
      <c r="E1290">
        <f>128+INT(127*グラフ!$A$1*(COS(C1290+2*PI()/3)-グラフ!$B$1*COS(3*C1290)))</f>
        <v>31</v>
      </c>
      <c r="F1290">
        <f t="shared" si="163"/>
        <v>1</v>
      </c>
      <c r="G1290">
        <f t="shared" si="164"/>
        <v>1</v>
      </c>
      <c r="H1290">
        <f t="shared" si="165"/>
        <v>0</v>
      </c>
      <c r="I1290">
        <f t="shared" si="166"/>
        <v>0</v>
      </c>
      <c r="J1290">
        <f t="shared" si="167"/>
        <v>0</v>
      </c>
      <c r="K1290" s="1">
        <f t="shared" si="161"/>
        <v>0.64117373721994364</v>
      </c>
    </row>
    <row r="1291" spans="1:11" x14ac:dyDescent="0.25">
      <c r="A1291">
        <v>1289</v>
      </c>
      <c r="B1291">
        <f t="shared" si="162"/>
        <v>9</v>
      </c>
      <c r="C1291" s="1">
        <f t="shared" si="160"/>
        <v>1.3089969389957472</v>
      </c>
      <c r="D1291">
        <f>128+INT(127*グラフ!$A$1*(COS(C1291)-グラフ!$B$1*COS(3*C1291)))</f>
        <v>171</v>
      </c>
      <c r="E1291">
        <f>128+INT(127*グラフ!$A$1*(COS(C1291+2*PI()/3)-グラフ!$B$1*COS(3*C1291)))</f>
        <v>31</v>
      </c>
      <c r="F1291">
        <f t="shared" si="163"/>
        <v>1</v>
      </c>
      <c r="G1291">
        <f t="shared" si="164"/>
        <v>1</v>
      </c>
      <c r="H1291">
        <f t="shared" si="165"/>
        <v>0</v>
      </c>
      <c r="I1291">
        <f t="shared" si="166"/>
        <v>0</v>
      </c>
      <c r="J1291">
        <f t="shared" si="167"/>
        <v>0</v>
      </c>
      <c r="K1291" s="1">
        <f t="shared" si="161"/>
        <v>0.63866915230892829</v>
      </c>
    </row>
    <row r="1292" spans="1:11" x14ac:dyDescent="0.25">
      <c r="A1292">
        <v>1290</v>
      </c>
      <c r="B1292">
        <f t="shared" si="162"/>
        <v>10</v>
      </c>
      <c r="C1292" s="1">
        <f t="shared" si="160"/>
        <v>1.3089969389957472</v>
      </c>
      <c r="D1292">
        <f>128+INT(127*グラフ!$A$1*(COS(C1292)-グラフ!$B$1*COS(3*C1292)))</f>
        <v>171</v>
      </c>
      <c r="E1292">
        <f>128+INT(127*グラフ!$A$1*(COS(C1292+2*PI()/3)-グラフ!$B$1*COS(3*C1292)))</f>
        <v>31</v>
      </c>
      <c r="F1292">
        <f t="shared" si="163"/>
        <v>1</v>
      </c>
      <c r="G1292">
        <f t="shared" si="164"/>
        <v>1</v>
      </c>
      <c r="H1292">
        <f t="shared" si="165"/>
        <v>0</v>
      </c>
      <c r="I1292">
        <f t="shared" si="166"/>
        <v>0</v>
      </c>
      <c r="J1292">
        <f t="shared" si="167"/>
        <v>0</v>
      </c>
      <c r="K1292" s="1">
        <f t="shared" si="161"/>
        <v>0.63617435093272157</v>
      </c>
    </row>
    <row r="1293" spans="1:11" x14ac:dyDescent="0.25">
      <c r="A1293">
        <v>1291</v>
      </c>
      <c r="B1293">
        <f t="shared" si="162"/>
        <v>11</v>
      </c>
      <c r="C1293" s="1">
        <f t="shared" si="160"/>
        <v>1.3089969389957472</v>
      </c>
      <c r="D1293">
        <f>128+INT(127*グラフ!$A$1*(COS(C1293)-グラフ!$B$1*COS(3*C1293)))</f>
        <v>171</v>
      </c>
      <c r="E1293">
        <f>128+INT(127*グラフ!$A$1*(COS(C1293+2*PI()/3)-グラフ!$B$1*COS(3*C1293)))</f>
        <v>31</v>
      </c>
      <c r="F1293">
        <f t="shared" si="163"/>
        <v>1</v>
      </c>
      <c r="G1293">
        <f t="shared" si="164"/>
        <v>1</v>
      </c>
      <c r="H1293">
        <f t="shared" si="165"/>
        <v>0</v>
      </c>
      <c r="I1293">
        <f t="shared" si="166"/>
        <v>0</v>
      </c>
      <c r="J1293">
        <f t="shared" si="167"/>
        <v>0</v>
      </c>
      <c r="K1293" s="1">
        <f t="shared" si="161"/>
        <v>0.63368929487439063</v>
      </c>
    </row>
    <row r="1294" spans="1:11" x14ac:dyDescent="0.25">
      <c r="A1294">
        <v>1292</v>
      </c>
      <c r="B1294">
        <f t="shared" si="162"/>
        <v>12</v>
      </c>
      <c r="C1294" s="1">
        <f t="shared" si="160"/>
        <v>1.3089969389957472</v>
      </c>
      <c r="D1294">
        <f>128+INT(127*グラフ!$A$1*(COS(C1294)-グラフ!$B$1*COS(3*C1294)))</f>
        <v>171</v>
      </c>
      <c r="E1294">
        <f>128+INT(127*グラフ!$A$1*(COS(C1294+2*PI()/3)-グラフ!$B$1*COS(3*C1294)))</f>
        <v>31</v>
      </c>
      <c r="F1294">
        <f t="shared" si="163"/>
        <v>1</v>
      </c>
      <c r="G1294">
        <f t="shared" si="164"/>
        <v>1</v>
      </c>
      <c r="H1294">
        <f t="shared" si="165"/>
        <v>0</v>
      </c>
      <c r="I1294">
        <f t="shared" si="166"/>
        <v>0</v>
      </c>
      <c r="J1294">
        <f t="shared" si="167"/>
        <v>0</v>
      </c>
      <c r="K1294" s="1">
        <f t="shared" si="161"/>
        <v>0.63121394606628756</v>
      </c>
    </row>
    <row r="1295" spans="1:11" x14ac:dyDescent="0.25">
      <c r="A1295">
        <v>1293</v>
      </c>
      <c r="B1295">
        <f t="shared" si="162"/>
        <v>13</v>
      </c>
      <c r="C1295" s="1">
        <f t="shared" si="160"/>
        <v>1.3089969389957472</v>
      </c>
      <c r="D1295">
        <f>128+INT(127*グラフ!$A$1*(COS(C1295)-グラフ!$B$1*COS(3*C1295)))</f>
        <v>171</v>
      </c>
      <c r="E1295">
        <f>128+INT(127*グラフ!$A$1*(COS(C1295+2*PI()/3)-グラフ!$B$1*COS(3*C1295)))</f>
        <v>31</v>
      </c>
      <c r="F1295">
        <f t="shared" si="163"/>
        <v>1</v>
      </c>
      <c r="G1295">
        <f t="shared" si="164"/>
        <v>1</v>
      </c>
      <c r="H1295">
        <f t="shared" si="165"/>
        <v>0</v>
      </c>
      <c r="I1295">
        <f t="shared" si="166"/>
        <v>0</v>
      </c>
      <c r="J1295">
        <f t="shared" si="167"/>
        <v>0</v>
      </c>
      <c r="K1295" s="1">
        <f t="shared" si="161"/>
        <v>0.62874826658946614</v>
      </c>
    </row>
    <row r="1296" spans="1:11" x14ac:dyDescent="0.25">
      <c r="A1296">
        <v>1294</v>
      </c>
      <c r="B1296">
        <f t="shared" si="162"/>
        <v>14</v>
      </c>
      <c r="C1296" s="1">
        <f t="shared" si="160"/>
        <v>1.3089969389957472</v>
      </c>
      <c r="D1296">
        <f>128+INT(127*グラフ!$A$1*(COS(C1296)-グラフ!$B$1*COS(3*C1296)))</f>
        <v>171</v>
      </c>
      <c r="E1296">
        <f>128+INT(127*グラフ!$A$1*(COS(C1296+2*PI()/3)-グラフ!$B$1*COS(3*C1296)))</f>
        <v>31</v>
      </c>
      <c r="F1296">
        <f t="shared" si="163"/>
        <v>1</v>
      </c>
      <c r="G1296">
        <f t="shared" si="164"/>
        <v>1</v>
      </c>
      <c r="H1296">
        <f t="shared" si="165"/>
        <v>0</v>
      </c>
      <c r="I1296">
        <f t="shared" si="166"/>
        <v>0</v>
      </c>
      <c r="J1296">
        <f t="shared" si="167"/>
        <v>0</v>
      </c>
      <c r="K1296" s="1">
        <f t="shared" si="161"/>
        <v>0.62629221867310103</v>
      </c>
    </row>
    <row r="1297" spans="1:11" x14ac:dyDescent="0.25">
      <c r="A1297">
        <v>1295</v>
      </c>
      <c r="B1297">
        <f t="shared" si="162"/>
        <v>15</v>
      </c>
      <c r="C1297" s="1">
        <f t="shared" si="160"/>
        <v>1.3089969389957472</v>
      </c>
      <c r="D1297">
        <f>128+INT(127*グラフ!$A$1*(COS(C1297)-グラフ!$B$1*COS(3*C1297)))</f>
        <v>171</v>
      </c>
      <c r="E1297">
        <f>128+INT(127*グラフ!$A$1*(COS(C1297+2*PI()/3)-グラフ!$B$1*COS(3*C1297)))</f>
        <v>31</v>
      </c>
      <c r="F1297">
        <f t="shared" si="163"/>
        <v>1</v>
      </c>
      <c r="G1297">
        <f t="shared" si="164"/>
        <v>1</v>
      </c>
      <c r="H1297">
        <f t="shared" si="165"/>
        <v>0</v>
      </c>
      <c r="I1297">
        <f t="shared" si="166"/>
        <v>0</v>
      </c>
      <c r="J1297">
        <f t="shared" si="167"/>
        <v>0</v>
      </c>
      <c r="K1297" s="1">
        <f t="shared" si="161"/>
        <v>0.62384576469390918</v>
      </c>
    </row>
    <row r="1298" spans="1:11" x14ac:dyDescent="0.25">
      <c r="A1298">
        <v>1296</v>
      </c>
      <c r="B1298">
        <f t="shared" si="162"/>
        <v>16</v>
      </c>
      <c r="C1298" s="1">
        <f t="shared" si="160"/>
        <v>1.3089969389957472</v>
      </c>
      <c r="D1298">
        <f>128+INT(127*グラフ!$A$1*(COS(C1298)-グラフ!$B$1*COS(3*C1298)))</f>
        <v>171</v>
      </c>
      <c r="E1298">
        <f>128+INT(127*グラフ!$A$1*(COS(C1298+2*PI()/3)-グラフ!$B$1*COS(3*C1298)))</f>
        <v>31</v>
      </c>
      <c r="F1298">
        <f t="shared" si="163"/>
        <v>1</v>
      </c>
      <c r="G1298">
        <f t="shared" si="164"/>
        <v>1</v>
      </c>
      <c r="H1298">
        <f t="shared" si="165"/>
        <v>0</v>
      </c>
      <c r="I1298">
        <f t="shared" si="166"/>
        <v>0</v>
      </c>
      <c r="J1298">
        <f t="shared" si="167"/>
        <v>0</v>
      </c>
      <c r="K1298" s="1">
        <f t="shared" si="161"/>
        <v>0.62140886717557364</v>
      </c>
    </row>
    <row r="1299" spans="1:11" x14ac:dyDescent="0.25">
      <c r="A1299">
        <v>1297</v>
      </c>
      <c r="B1299">
        <f t="shared" si="162"/>
        <v>17</v>
      </c>
      <c r="C1299" s="1">
        <f t="shared" si="160"/>
        <v>1.3089969389957472</v>
      </c>
      <c r="D1299">
        <f>128+INT(127*グラフ!$A$1*(COS(C1299)-グラフ!$B$1*COS(3*C1299)))</f>
        <v>171</v>
      </c>
      <c r="E1299">
        <f>128+INT(127*グラフ!$A$1*(COS(C1299+2*PI()/3)-グラフ!$B$1*COS(3*C1299)))</f>
        <v>31</v>
      </c>
      <c r="F1299">
        <f t="shared" si="163"/>
        <v>1</v>
      </c>
      <c r="G1299">
        <f t="shared" si="164"/>
        <v>1</v>
      </c>
      <c r="H1299">
        <f t="shared" si="165"/>
        <v>0</v>
      </c>
      <c r="I1299">
        <f t="shared" si="166"/>
        <v>0</v>
      </c>
      <c r="J1299">
        <f t="shared" si="167"/>
        <v>0</v>
      </c>
      <c r="K1299" s="1">
        <f t="shared" si="161"/>
        <v>0.61898148878816905</v>
      </c>
    </row>
    <row r="1300" spans="1:11" x14ac:dyDescent="0.25">
      <c r="A1300">
        <v>1298</v>
      </c>
      <c r="B1300">
        <f t="shared" si="162"/>
        <v>18</v>
      </c>
      <c r="C1300" s="1">
        <f t="shared" si="160"/>
        <v>1.3089969389957472</v>
      </c>
      <c r="D1300">
        <f>128+INT(127*グラフ!$A$1*(COS(C1300)-グラフ!$B$1*COS(3*C1300)))</f>
        <v>171</v>
      </c>
      <c r="E1300">
        <f>128+INT(127*グラフ!$A$1*(COS(C1300+2*PI()/3)-グラフ!$B$1*COS(3*C1300)))</f>
        <v>31</v>
      </c>
      <c r="F1300">
        <f t="shared" si="163"/>
        <v>1</v>
      </c>
      <c r="G1300">
        <f t="shared" si="164"/>
        <v>1</v>
      </c>
      <c r="H1300">
        <f t="shared" si="165"/>
        <v>0</v>
      </c>
      <c r="I1300">
        <f t="shared" si="166"/>
        <v>0</v>
      </c>
      <c r="J1300">
        <f t="shared" si="167"/>
        <v>0</v>
      </c>
      <c r="K1300" s="1">
        <f t="shared" si="161"/>
        <v>0.61656359234759028</v>
      </c>
    </row>
    <row r="1301" spans="1:11" x14ac:dyDescent="0.25">
      <c r="A1301">
        <v>1299</v>
      </c>
      <c r="B1301">
        <f t="shared" si="162"/>
        <v>19</v>
      </c>
      <c r="C1301" s="1">
        <f t="shared" si="160"/>
        <v>1.3089969389957472</v>
      </c>
      <c r="D1301">
        <f>128+INT(127*グラフ!$A$1*(COS(C1301)-グラフ!$B$1*COS(3*C1301)))</f>
        <v>171</v>
      </c>
      <c r="E1301">
        <f>128+INT(127*グラフ!$A$1*(COS(C1301+2*PI()/3)-グラフ!$B$1*COS(3*C1301)))</f>
        <v>31</v>
      </c>
      <c r="F1301">
        <f t="shared" si="163"/>
        <v>1</v>
      </c>
      <c r="G1301">
        <f t="shared" si="164"/>
        <v>1</v>
      </c>
      <c r="H1301">
        <f t="shared" si="165"/>
        <v>0</v>
      </c>
      <c r="I1301">
        <f t="shared" si="166"/>
        <v>0</v>
      </c>
      <c r="J1301">
        <f t="shared" si="167"/>
        <v>0</v>
      </c>
      <c r="K1301" s="1">
        <f t="shared" si="161"/>
        <v>0.61415514081498246</v>
      </c>
    </row>
    <row r="1302" spans="1:11" x14ac:dyDescent="0.25">
      <c r="A1302">
        <v>1300</v>
      </c>
      <c r="B1302">
        <f t="shared" si="162"/>
        <v>20</v>
      </c>
      <c r="C1302" s="1">
        <f t="shared" si="160"/>
        <v>1.3089969389957472</v>
      </c>
      <c r="D1302">
        <f>128+INT(127*グラフ!$A$1*(COS(C1302)-グラフ!$B$1*COS(3*C1302)))</f>
        <v>171</v>
      </c>
      <c r="E1302">
        <f>128+INT(127*グラフ!$A$1*(COS(C1302+2*PI()/3)-グラフ!$B$1*COS(3*C1302)))</f>
        <v>31</v>
      </c>
      <c r="F1302">
        <f t="shared" si="163"/>
        <v>1</v>
      </c>
      <c r="G1302">
        <f t="shared" si="164"/>
        <v>1</v>
      </c>
      <c r="H1302">
        <f t="shared" si="165"/>
        <v>0</v>
      </c>
      <c r="I1302">
        <f t="shared" si="166"/>
        <v>0</v>
      </c>
      <c r="J1302">
        <f t="shared" si="167"/>
        <v>0</v>
      </c>
      <c r="K1302" s="1">
        <f t="shared" si="161"/>
        <v>0.61175609729617397</v>
      </c>
    </row>
    <row r="1303" spans="1:11" x14ac:dyDescent="0.25">
      <c r="A1303">
        <v>1301</v>
      </c>
      <c r="B1303">
        <f t="shared" si="162"/>
        <v>21</v>
      </c>
      <c r="C1303" s="1">
        <f t="shared" si="160"/>
        <v>1.3089969389957472</v>
      </c>
      <c r="D1303">
        <f>128+INT(127*グラフ!$A$1*(COS(C1303)-グラフ!$B$1*COS(3*C1303)))</f>
        <v>171</v>
      </c>
      <c r="E1303">
        <f>128+INT(127*グラフ!$A$1*(COS(C1303+2*PI()/3)-グラフ!$B$1*COS(3*C1303)))</f>
        <v>31</v>
      </c>
      <c r="F1303">
        <f t="shared" si="163"/>
        <v>1</v>
      </c>
      <c r="G1303">
        <f t="shared" si="164"/>
        <v>1</v>
      </c>
      <c r="H1303">
        <f t="shared" si="165"/>
        <v>0</v>
      </c>
      <c r="I1303">
        <f t="shared" si="166"/>
        <v>0</v>
      </c>
      <c r="J1303">
        <f t="shared" si="167"/>
        <v>0</v>
      </c>
      <c r="K1303" s="1">
        <f t="shared" si="161"/>
        <v>0.60936642504111083</v>
      </c>
    </row>
    <row r="1304" spans="1:11" x14ac:dyDescent="0.25">
      <c r="A1304">
        <v>1302</v>
      </c>
      <c r="B1304">
        <f t="shared" si="162"/>
        <v>22</v>
      </c>
      <c r="C1304" s="1">
        <f t="shared" si="160"/>
        <v>1.3089969389957472</v>
      </c>
      <c r="D1304">
        <f>128+INT(127*グラフ!$A$1*(COS(C1304)-グラフ!$B$1*COS(3*C1304)))</f>
        <v>171</v>
      </c>
      <c r="E1304">
        <f>128+INT(127*グラフ!$A$1*(COS(C1304+2*PI()/3)-グラフ!$B$1*COS(3*C1304)))</f>
        <v>31</v>
      </c>
      <c r="F1304">
        <f t="shared" si="163"/>
        <v>1</v>
      </c>
      <c r="G1304">
        <f t="shared" si="164"/>
        <v>1</v>
      </c>
      <c r="H1304">
        <f t="shared" si="165"/>
        <v>0</v>
      </c>
      <c r="I1304">
        <f t="shared" si="166"/>
        <v>0</v>
      </c>
      <c r="J1304">
        <f t="shared" si="167"/>
        <v>0</v>
      </c>
      <c r="K1304" s="1">
        <f t="shared" si="161"/>
        <v>0.60698608744329396</v>
      </c>
    </row>
    <row r="1305" spans="1:11" x14ac:dyDescent="0.25">
      <c r="A1305">
        <v>1303</v>
      </c>
      <c r="B1305">
        <f t="shared" si="162"/>
        <v>23</v>
      </c>
      <c r="C1305" s="1">
        <f t="shared" si="160"/>
        <v>1.3089969389957472</v>
      </c>
      <c r="D1305">
        <f>128+INT(127*グラフ!$A$1*(COS(C1305)-グラフ!$B$1*COS(3*C1305)))</f>
        <v>171</v>
      </c>
      <c r="E1305">
        <f>128+INT(127*グラフ!$A$1*(COS(C1305+2*PI()/3)-グラフ!$B$1*COS(3*C1305)))</f>
        <v>31</v>
      </c>
      <c r="F1305">
        <f t="shared" si="163"/>
        <v>1</v>
      </c>
      <c r="G1305">
        <f t="shared" si="164"/>
        <v>1</v>
      </c>
      <c r="H1305">
        <f t="shared" si="165"/>
        <v>0</v>
      </c>
      <c r="I1305">
        <f t="shared" si="166"/>
        <v>0</v>
      </c>
      <c r="J1305">
        <f t="shared" si="167"/>
        <v>0</v>
      </c>
      <c r="K1305" s="1">
        <f t="shared" si="161"/>
        <v>0.60461504803921862</v>
      </c>
    </row>
    <row r="1306" spans="1:11" x14ac:dyDescent="0.25">
      <c r="A1306">
        <v>1304</v>
      </c>
      <c r="B1306">
        <f t="shared" si="162"/>
        <v>24</v>
      </c>
      <c r="C1306" s="1">
        <f t="shared" si="160"/>
        <v>1.3089969389957472</v>
      </c>
      <c r="D1306">
        <f>128+INT(127*グラフ!$A$1*(COS(C1306)-グラフ!$B$1*COS(3*C1306)))</f>
        <v>171</v>
      </c>
      <c r="E1306">
        <f>128+INT(127*グラフ!$A$1*(COS(C1306+2*PI()/3)-グラフ!$B$1*COS(3*C1306)))</f>
        <v>31</v>
      </c>
      <c r="F1306">
        <f t="shared" si="163"/>
        <v>1</v>
      </c>
      <c r="G1306">
        <f t="shared" si="164"/>
        <v>1</v>
      </c>
      <c r="H1306">
        <f t="shared" si="165"/>
        <v>0</v>
      </c>
      <c r="I1306">
        <f t="shared" si="166"/>
        <v>0</v>
      </c>
      <c r="J1306">
        <f t="shared" si="167"/>
        <v>0</v>
      </c>
      <c r="K1306" s="1">
        <f t="shared" si="161"/>
        <v>0.60225327050781541</v>
      </c>
    </row>
    <row r="1307" spans="1:11" x14ac:dyDescent="0.25">
      <c r="A1307">
        <v>1305</v>
      </c>
      <c r="B1307">
        <f t="shared" si="162"/>
        <v>25</v>
      </c>
      <c r="C1307" s="1">
        <f t="shared" si="160"/>
        <v>1.3089969389957472</v>
      </c>
      <c r="D1307">
        <f>128+INT(127*グラフ!$A$1*(COS(C1307)-グラフ!$B$1*COS(3*C1307)))</f>
        <v>171</v>
      </c>
      <c r="E1307">
        <f>128+INT(127*グラフ!$A$1*(COS(C1307+2*PI()/3)-グラフ!$B$1*COS(3*C1307)))</f>
        <v>31</v>
      </c>
      <c r="F1307">
        <f t="shared" si="163"/>
        <v>1</v>
      </c>
      <c r="G1307">
        <f t="shared" si="164"/>
        <v>1</v>
      </c>
      <c r="H1307">
        <f t="shared" si="165"/>
        <v>0</v>
      </c>
      <c r="I1307">
        <f t="shared" si="166"/>
        <v>0</v>
      </c>
      <c r="J1307">
        <f t="shared" si="167"/>
        <v>0</v>
      </c>
      <c r="K1307" s="1">
        <f t="shared" si="161"/>
        <v>0.59990071866989425</v>
      </c>
    </row>
    <row r="1308" spans="1:11" x14ac:dyDescent="0.25">
      <c r="A1308">
        <v>1306</v>
      </c>
      <c r="B1308">
        <f t="shared" si="162"/>
        <v>26</v>
      </c>
      <c r="C1308" s="1">
        <f t="shared" si="160"/>
        <v>1.3089969389957472</v>
      </c>
      <c r="D1308">
        <f>128+INT(127*グラフ!$A$1*(COS(C1308)-グラフ!$B$1*COS(3*C1308)))</f>
        <v>171</v>
      </c>
      <c r="E1308">
        <f>128+INT(127*グラフ!$A$1*(COS(C1308+2*PI()/3)-グラフ!$B$1*COS(3*C1308)))</f>
        <v>31</v>
      </c>
      <c r="F1308">
        <f t="shared" si="163"/>
        <v>1</v>
      </c>
      <c r="G1308">
        <f t="shared" si="164"/>
        <v>1</v>
      </c>
      <c r="H1308">
        <f t="shared" si="165"/>
        <v>0</v>
      </c>
      <c r="I1308">
        <f t="shared" si="166"/>
        <v>0</v>
      </c>
      <c r="J1308">
        <f t="shared" si="167"/>
        <v>0</v>
      </c>
      <c r="K1308" s="1">
        <f t="shared" si="161"/>
        <v>0.59755735648759001</v>
      </c>
    </row>
    <row r="1309" spans="1:11" x14ac:dyDescent="0.25">
      <c r="A1309">
        <v>1307</v>
      </c>
      <c r="B1309">
        <f t="shared" si="162"/>
        <v>27</v>
      </c>
      <c r="C1309" s="1">
        <f t="shared" si="160"/>
        <v>1.3089969389957472</v>
      </c>
      <c r="D1309">
        <f>128+INT(127*グラフ!$A$1*(COS(C1309)-グラフ!$B$1*COS(3*C1309)))</f>
        <v>171</v>
      </c>
      <c r="E1309">
        <f>128+INT(127*グラフ!$A$1*(COS(C1309+2*PI()/3)-グラフ!$B$1*COS(3*C1309)))</f>
        <v>31</v>
      </c>
      <c r="F1309">
        <f t="shared" si="163"/>
        <v>1</v>
      </c>
      <c r="G1309">
        <f t="shared" si="164"/>
        <v>1</v>
      </c>
      <c r="H1309">
        <f t="shared" si="165"/>
        <v>0</v>
      </c>
      <c r="I1309">
        <f t="shared" si="166"/>
        <v>0</v>
      </c>
      <c r="J1309">
        <f t="shared" si="167"/>
        <v>0</v>
      </c>
      <c r="K1309" s="1">
        <f t="shared" si="161"/>
        <v>0.59522314806381038</v>
      </c>
    </row>
    <row r="1310" spans="1:11" x14ac:dyDescent="0.25">
      <c r="A1310">
        <v>1308</v>
      </c>
      <c r="B1310">
        <f t="shared" si="162"/>
        <v>28</v>
      </c>
      <c r="C1310" s="1">
        <f t="shared" si="160"/>
        <v>1.3089969389957472</v>
      </c>
      <c r="D1310">
        <f>128+INT(127*グラフ!$A$1*(COS(C1310)-グラフ!$B$1*COS(3*C1310)))</f>
        <v>171</v>
      </c>
      <c r="E1310">
        <f>128+INT(127*グラフ!$A$1*(COS(C1310+2*PI()/3)-グラフ!$B$1*COS(3*C1310)))</f>
        <v>31</v>
      </c>
      <c r="F1310">
        <f t="shared" si="163"/>
        <v>1</v>
      </c>
      <c r="G1310">
        <f t="shared" si="164"/>
        <v>1</v>
      </c>
      <c r="H1310">
        <f t="shared" si="165"/>
        <v>0</v>
      </c>
      <c r="I1310">
        <f t="shared" si="166"/>
        <v>0</v>
      </c>
      <c r="J1310">
        <f t="shared" si="167"/>
        <v>0</v>
      </c>
      <c r="K1310" s="1">
        <f t="shared" si="161"/>
        <v>0.59289805764168613</v>
      </c>
    </row>
    <row r="1311" spans="1:11" x14ac:dyDescent="0.25">
      <c r="A1311">
        <v>1309</v>
      </c>
      <c r="B1311">
        <f t="shared" si="162"/>
        <v>29</v>
      </c>
      <c r="C1311" s="1">
        <f t="shared" si="160"/>
        <v>1.3089969389957472</v>
      </c>
      <c r="D1311">
        <f>128+INT(127*グラフ!$A$1*(COS(C1311)-グラフ!$B$1*COS(3*C1311)))</f>
        <v>171</v>
      </c>
      <c r="E1311">
        <f>128+INT(127*グラフ!$A$1*(COS(C1311+2*PI()/3)-グラフ!$B$1*COS(3*C1311)))</f>
        <v>31</v>
      </c>
      <c r="F1311">
        <f t="shared" si="163"/>
        <v>1</v>
      </c>
      <c r="G1311">
        <f t="shared" si="164"/>
        <v>1</v>
      </c>
      <c r="H1311">
        <f t="shared" si="165"/>
        <v>0</v>
      </c>
      <c r="I1311">
        <f t="shared" si="166"/>
        <v>0</v>
      </c>
      <c r="J1311">
        <f t="shared" si="167"/>
        <v>0</v>
      </c>
      <c r="K1311" s="1">
        <f t="shared" si="161"/>
        <v>0.59058204960402327</v>
      </c>
    </row>
    <row r="1312" spans="1:11" x14ac:dyDescent="0.25">
      <c r="A1312">
        <v>1310</v>
      </c>
      <c r="B1312">
        <f t="shared" si="162"/>
        <v>30</v>
      </c>
      <c r="C1312" s="1">
        <f t="shared" si="160"/>
        <v>1.3089969389957472</v>
      </c>
      <c r="D1312">
        <f>128+INT(127*グラフ!$A$1*(COS(C1312)-グラフ!$B$1*COS(3*C1312)))</f>
        <v>171</v>
      </c>
      <c r="E1312">
        <f>128+INT(127*グラフ!$A$1*(COS(C1312+2*PI()/3)-グラフ!$B$1*COS(3*C1312)))</f>
        <v>31</v>
      </c>
      <c r="F1312">
        <f t="shared" si="163"/>
        <v>1</v>
      </c>
      <c r="G1312">
        <f t="shared" si="164"/>
        <v>1</v>
      </c>
      <c r="H1312">
        <f t="shared" si="165"/>
        <v>0</v>
      </c>
      <c r="I1312">
        <f t="shared" si="166"/>
        <v>0</v>
      </c>
      <c r="J1312">
        <f t="shared" si="167"/>
        <v>0</v>
      </c>
      <c r="K1312" s="1">
        <f t="shared" si="161"/>
        <v>0.58827508847275756</v>
      </c>
    </row>
    <row r="1313" spans="1:11" x14ac:dyDescent="0.25">
      <c r="A1313">
        <v>1311</v>
      </c>
      <c r="B1313">
        <f t="shared" si="162"/>
        <v>31</v>
      </c>
      <c r="C1313" s="1">
        <f t="shared" si="160"/>
        <v>1.3089969389957472</v>
      </c>
      <c r="D1313">
        <f>128+INT(127*グラフ!$A$1*(COS(C1313)-グラフ!$B$1*COS(3*C1313)))</f>
        <v>171</v>
      </c>
      <c r="E1313">
        <f>128+INT(127*グラフ!$A$1*(COS(C1313+2*PI()/3)-グラフ!$B$1*COS(3*C1313)))</f>
        <v>31</v>
      </c>
      <c r="F1313">
        <f t="shared" si="163"/>
        <v>1</v>
      </c>
      <c r="G1313">
        <f t="shared" si="164"/>
        <v>0</v>
      </c>
      <c r="H1313">
        <f t="shared" si="165"/>
        <v>1</v>
      </c>
      <c r="I1313">
        <f t="shared" si="166"/>
        <v>1</v>
      </c>
      <c r="J1313">
        <f t="shared" si="167"/>
        <v>0</v>
      </c>
      <c r="K1313" s="1">
        <f t="shared" si="161"/>
        <v>0.58988338890841086</v>
      </c>
    </row>
    <row r="1314" spans="1:11" x14ac:dyDescent="0.25">
      <c r="A1314">
        <v>1312</v>
      </c>
      <c r="B1314">
        <f t="shared" si="162"/>
        <v>32</v>
      </c>
      <c r="C1314" s="1">
        <f t="shared" si="160"/>
        <v>1.3089969389957472</v>
      </c>
      <c r="D1314">
        <f>128+INT(127*グラフ!$A$1*(COS(C1314)-グラフ!$B$1*COS(3*C1314)))</f>
        <v>171</v>
      </c>
      <c r="E1314">
        <f>128+INT(127*グラフ!$A$1*(COS(C1314+2*PI()/3)-グラフ!$B$1*COS(3*C1314)))</f>
        <v>31</v>
      </c>
      <c r="F1314">
        <f t="shared" si="163"/>
        <v>1</v>
      </c>
      <c r="G1314">
        <f t="shared" si="164"/>
        <v>0</v>
      </c>
      <c r="H1314">
        <f t="shared" si="165"/>
        <v>1</v>
      </c>
      <c r="I1314">
        <f t="shared" si="166"/>
        <v>1</v>
      </c>
      <c r="J1314">
        <f t="shared" si="167"/>
        <v>0</v>
      </c>
      <c r="K1314" s="1">
        <f t="shared" si="161"/>
        <v>0.59148540692048734</v>
      </c>
    </row>
    <row r="1315" spans="1:11" x14ac:dyDescent="0.25">
      <c r="A1315">
        <v>1313</v>
      </c>
      <c r="B1315">
        <f t="shared" si="162"/>
        <v>33</v>
      </c>
      <c r="C1315" s="1">
        <f t="shared" si="160"/>
        <v>1.3089969389957472</v>
      </c>
      <c r="D1315">
        <f>128+INT(127*グラフ!$A$1*(COS(C1315)-グラフ!$B$1*COS(3*C1315)))</f>
        <v>171</v>
      </c>
      <c r="E1315">
        <f>128+INT(127*グラフ!$A$1*(COS(C1315+2*PI()/3)-グラフ!$B$1*COS(3*C1315)))</f>
        <v>31</v>
      </c>
      <c r="F1315">
        <f t="shared" si="163"/>
        <v>1</v>
      </c>
      <c r="G1315">
        <f t="shared" si="164"/>
        <v>0</v>
      </c>
      <c r="H1315">
        <f t="shared" si="165"/>
        <v>1</v>
      </c>
      <c r="I1315">
        <f t="shared" si="166"/>
        <v>1</v>
      </c>
      <c r="J1315">
        <f t="shared" si="167"/>
        <v>0</v>
      </c>
      <c r="K1315" s="1">
        <f t="shared" si="161"/>
        <v>0.59308116704970415</v>
      </c>
    </row>
    <row r="1316" spans="1:11" x14ac:dyDescent="0.25">
      <c r="A1316">
        <v>1314</v>
      </c>
      <c r="B1316">
        <f t="shared" si="162"/>
        <v>34</v>
      </c>
      <c r="C1316" s="1">
        <f t="shared" si="160"/>
        <v>1.3089969389957472</v>
      </c>
      <c r="D1316">
        <f>128+INT(127*グラフ!$A$1*(COS(C1316)-グラフ!$B$1*COS(3*C1316)))</f>
        <v>171</v>
      </c>
      <c r="E1316">
        <f>128+INT(127*グラフ!$A$1*(COS(C1316+2*PI()/3)-グラフ!$B$1*COS(3*C1316)))</f>
        <v>31</v>
      </c>
      <c r="F1316">
        <f t="shared" si="163"/>
        <v>1</v>
      </c>
      <c r="G1316">
        <f t="shared" si="164"/>
        <v>0</v>
      </c>
      <c r="H1316">
        <f t="shared" si="165"/>
        <v>1</v>
      </c>
      <c r="I1316">
        <f t="shared" si="166"/>
        <v>1</v>
      </c>
      <c r="J1316">
        <f t="shared" si="167"/>
        <v>0</v>
      </c>
      <c r="K1316" s="1">
        <f t="shared" si="161"/>
        <v>0.59467069374091619</v>
      </c>
    </row>
    <row r="1317" spans="1:11" x14ac:dyDescent="0.25">
      <c r="A1317">
        <v>1315</v>
      </c>
      <c r="B1317">
        <f t="shared" si="162"/>
        <v>35</v>
      </c>
      <c r="C1317" s="1">
        <f t="shared" si="160"/>
        <v>1.3089969389957472</v>
      </c>
      <c r="D1317">
        <f>128+INT(127*グラフ!$A$1*(COS(C1317)-グラフ!$B$1*COS(3*C1317)))</f>
        <v>171</v>
      </c>
      <c r="E1317">
        <f>128+INT(127*グラフ!$A$1*(COS(C1317+2*PI()/3)-グラフ!$B$1*COS(3*C1317)))</f>
        <v>31</v>
      </c>
      <c r="F1317">
        <f t="shared" si="163"/>
        <v>1</v>
      </c>
      <c r="G1317">
        <f t="shared" si="164"/>
        <v>0</v>
      </c>
      <c r="H1317">
        <f t="shared" si="165"/>
        <v>1</v>
      </c>
      <c r="I1317">
        <f t="shared" si="166"/>
        <v>1</v>
      </c>
      <c r="J1317">
        <f t="shared" si="167"/>
        <v>0</v>
      </c>
      <c r="K1317" s="1">
        <f t="shared" si="161"/>
        <v>0.59625401134349076</v>
      </c>
    </row>
    <row r="1318" spans="1:11" x14ac:dyDescent="0.25">
      <c r="A1318">
        <v>1316</v>
      </c>
      <c r="B1318">
        <f t="shared" si="162"/>
        <v>36</v>
      </c>
      <c r="C1318" s="1">
        <f t="shared" si="160"/>
        <v>1.3089969389957472</v>
      </c>
      <c r="D1318">
        <f>128+INT(127*グラフ!$A$1*(COS(C1318)-グラフ!$B$1*COS(3*C1318)))</f>
        <v>171</v>
      </c>
      <c r="E1318">
        <f>128+INT(127*グラフ!$A$1*(COS(C1318+2*PI()/3)-グラフ!$B$1*COS(3*C1318)))</f>
        <v>31</v>
      </c>
      <c r="F1318">
        <f t="shared" si="163"/>
        <v>1</v>
      </c>
      <c r="G1318">
        <f t="shared" si="164"/>
        <v>0</v>
      </c>
      <c r="H1318">
        <f t="shared" si="165"/>
        <v>1</v>
      </c>
      <c r="I1318">
        <f t="shared" si="166"/>
        <v>1</v>
      </c>
      <c r="J1318">
        <f t="shared" si="167"/>
        <v>0</v>
      </c>
      <c r="K1318" s="1">
        <f t="shared" si="161"/>
        <v>0.59783114411168026</v>
      </c>
    </row>
    <row r="1319" spans="1:11" x14ac:dyDescent="0.25">
      <c r="A1319">
        <v>1317</v>
      </c>
      <c r="B1319">
        <f t="shared" si="162"/>
        <v>37</v>
      </c>
      <c r="C1319" s="1">
        <f t="shared" si="160"/>
        <v>1.3089969389957472</v>
      </c>
      <c r="D1319">
        <f>128+INT(127*グラフ!$A$1*(COS(C1319)-グラフ!$B$1*COS(3*C1319)))</f>
        <v>171</v>
      </c>
      <c r="E1319">
        <f>128+INT(127*グラフ!$A$1*(COS(C1319+2*PI()/3)-グラフ!$B$1*COS(3*C1319)))</f>
        <v>31</v>
      </c>
      <c r="F1319">
        <f t="shared" si="163"/>
        <v>1</v>
      </c>
      <c r="G1319">
        <f t="shared" si="164"/>
        <v>0</v>
      </c>
      <c r="H1319">
        <f t="shared" si="165"/>
        <v>1</v>
      </c>
      <c r="I1319">
        <f t="shared" si="166"/>
        <v>1</v>
      </c>
      <c r="J1319">
        <f t="shared" si="167"/>
        <v>0</v>
      </c>
      <c r="K1319" s="1">
        <f t="shared" si="161"/>
        <v>0.59940211620499395</v>
      </c>
    </row>
    <row r="1320" spans="1:11" x14ac:dyDescent="0.25">
      <c r="A1320">
        <v>1318</v>
      </c>
      <c r="B1320">
        <f t="shared" si="162"/>
        <v>38</v>
      </c>
      <c r="C1320" s="1">
        <f t="shared" si="160"/>
        <v>1.3089969389957472</v>
      </c>
      <c r="D1320">
        <f>128+INT(127*グラフ!$A$1*(COS(C1320)-グラフ!$B$1*COS(3*C1320)))</f>
        <v>171</v>
      </c>
      <c r="E1320">
        <f>128+INT(127*グラフ!$A$1*(COS(C1320+2*PI()/3)-グラフ!$B$1*COS(3*C1320)))</f>
        <v>31</v>
      </c>
      <c r="F1320">
        <f t="shared" si="163"/>
        <v>1</v>
      </c>
      <c r="G1320">
        <f t="shared" si="164"/>
        <v>0</v>
      </c>
      <c r="H1320">
        <f t="shared" si="165"/>
        <v>1</v>
      </c>
      <c r="I1320">
        <f t="shared" si="166"/>
        <v>1</v>
      </c>
      <c r="J1320">
        <f t="shared" si="167"/>
        <v>0</v>
      </c>
      <c r="K1320" s="1">
        <f t="shared" si="161"/>
        <v>0.60096695168856817</v>
      </c>
    </row>
    <row r="1321" spans="1:11" x14ac:dyDescent="0.25">
      <c r="A1321">
        <v>1319</v>
      </c>
      <c r="B1321">
        <f t="shared" si="162"/>
        <v>39</v>
      </c>
      <c r="C1321" s="1">
        <f t="shared" si="160"/>
        <v>1.3089969389957472</v>
      </c>
      <c r="D1321">
        <f>128+INT(127*グラフ!$A$1*(COS(C1321)-グラフ!$B$1*COS(3*C1321)))</f>
        <v>171</v>
      </c>
      <c r="E1321">
        <f>128+INT(127*グラフ!$A$1*(COS(C1321+2*PI()/3)-グラフ!$B$1*COS(3*C1321)))</f>
        <v>31</v>
      </c>
      <c r="F1321">
        <f t="shared" si="163"/>
        <v>1</v>
      </c>
      <c r="G1321">
        <f t="shared" si="164"/>
        <v>0</v>
      </c>
      <c r="H1321">
        <f t="shared" si="165"/>
        <v>1</v>
      </c>
      <c r="I1321">
        <f t="shared" si="166"/>
        <v>1</v>
      </c>
      <c r="J1321">
        <f t="shared" si="167"/>
        <v>0</v>
      </c>
      <c r="K1321" s="1">
        <f t="shared" si="161"/>
        <v>0.60252567453353467</v>
      </c>
    </row>
    <row r="1322" spans="1:11" x14ac:dyDescent="0.25">
      <c r="A1322">
        <v>1320</v>
      </c>
      <c r="B1322">
        <f t="shared" si="162"/>
        <v>40</v>
      </c>
      <c r="C1322" s="1">
        <f t="shared" si="160"/>
        <v>1.3089969389957472</v>
      </c>
      <c r="D1322">
        <f>128+INT(127*グラフ!$A$1*(COS(C1322)-グラフ!$B$1*COS(3*C1322)))</f>
        <v>171</v>
      </c>
      <c r="E1322">
        <f>128+INT(127*グラフ!$A$1*(COS(C1322+2*PI()/3)-グラフ!$B$1*COS(3*C1322)))</f>
        <v>31</v>
      </c>
      <c r="F1322">
        <f t="shared" si="163"/>
        <v>1</v>
      </c>
      <c r="G1322">
        <f t="shared" si="164"/>
        <v>0</v>
      </c>
      <c r="H1322">
        <f t="shared" si="165"/>
        <v>1</v>
      </c>
      <c r="I1322">
        <f t="shared" si="166"/>
        <v>1</v>
      </c>
      <c r="J1322">
        <f t="shared" si="167"/>
        <v>0</v>
      </c>
      <c r="K1322" s="1">
        <f t="shared" si="161"/>
        <v>0.60407830861738809</v>
      </c>
    </row>
    <row r="1323" spans="1:11" x14ac:dyDescent="0.25">
      <c r="A1323">
        <v>1321</v>
      </c>
      <c r="B1323">
        <f t="shared" si="162"/>
        <v>41</v>
      </c>
      <c r="C1323" s="1">
        <f t="shared" si="160"/>
        <v>1.3089969389957472</v>
      </c>
      <c r="D1323">
        <f>128+INT(127*グラフ!$A$1*(COS(C1323)-グラフ!$B$1*COS(3*C1323)))</f>
        <v>171</v>
      </c>
      <c r="E1323">
        <f>128+INT(127*グラフ!$A$1*(COS(C1323+2*PI()/3)-グラフ!$B$1*COS(3*C1323)))</f>
        <v>31</v>
      </c>
      <c r="F1323">
        <f t="shared" si="163"/>
        <v>1</v>
      </c>
      <c r="G1323">
        <f t="shared" si="164"/>
        <v>0</v>
      </c>
      <c r="H1323">
        <f t="shared" si="165"/>
        <v>1</v>
      </c>
      <c r="I1323">
        <f t="shared" si="166"/>
        <v>1</v>
      </c>
      <c r="J1323">
        <f t="shared" si="167"/>
        <v>0</v>
      </c>
      <c r="K1323" s="1">
        <f t="shared" si="161"/>
        <v>0.60562487772435147</v>
      </c>
    </row>
    <row r="1324" spans="1:11" x14ac:dyDescent="0.25">
      <c r="A1324">
        <v>1322</v>
      </c>
      <c r="B1324">
        <f t="shared" si="162"/>
        <v>42</v>
      </c>
      <c r="C1324" s="1">
        <f t="shared" si="160"/>
        <v>1.3089969389957472</v>
      </c>
      <c r="D1324">
        <f>128+INT(127*グラフ!$A$1*(COS(C1324)-グラフ!$B$1*COS(3*C1324)))</f>
        <v>171</v>
      </c>
      <c r="E1324">
        <f>128+INT(127*グラフ!$A$1*(COS(C1324+2*PI()/3)-グラフ!$B$1*COS(3*C1324)))</f>
        <v>31</v>
      </c>
      <c r="F1324">
        <f t="shared" si="163"/>
        <v>1</v>
      </c>
      <c r="G1324">
        <f t="shared" si="164"/>
        <v>0</v>
      </c>
      <c r="H1324">
        <f t="shared" si="165"/>
        <v>1</v>
      </c>
      <c r="I1324">
        <f t="shared" si="166"/>
        <v>1</v>
      </c>
      <c r="J1324">
        <f t="shared" si="167"/>
        <v>0</v>
      </c>
      <c r="K1324" s="1">
        <f t="shared" si="161"/>
        <v>0.60716540554574072</v>
      </c>
    </row>
    <row r="1325" spans="1:11" x14ac:dyDescent="0.25">
      <c r="A1325">
        <v>1323</v>
      </c>
      <c r="B1325">
        <f t="shared" si="162"/>
        <v>43</v>
      </c>
      <c r="C1325" s="1">
        <f t="shared" si="160"/>
        <v>1.3089969389957472</v>
      </c>
      <c r="D1325">
        <f>128+INT(127*グラフ!$A$1*(COS(C1325)-グラフ!$B$1*COS(3*C1325)))</f>
        <v>171</v>
      </c>
      <c r="E1325">
        <f>128+INT(127*グラフ!$A$1*(COS(C1325+2*PI()/3)-グラフ!$B$1*COS(3*C1325)))</f>
        <v>31</v>
      </c>
      <c r="F1325">
        <f t="shared" si="163"/>
        <v>1</v>
      </c>
      <c r="G1325">
        <f t="shared" si="164"/>
        <v>0</v>
      </c>
      <c r="H1325">
        <f t="shared" si="165"/>
        <v>1</v>
      </c>
      <c r="I1325">
        <f t="shared" si="166"/>
        <v>1</v>
      </c>
      <c r="J1325">
        <f t="shared" si="167"/>
        <v>0</v>
      </c>
      <c r="K1325" s="1">
        <f t="shared" si="161"/>
        <v>0.60869991568032766</v>
      </c>
    </row>
    <row r="1326" spans="1:11" x14ac:dyDescent="0.25">
      <c r="A1326">
        <v>1324</v>
      </c>
      <c r="B1326">
        <f t="shared" si="162"/>
        <v>44</v>
      </c>
      <c r="C1326" s="1">
        <f t="shared" si="160"/>
        <v>1.3089969389957472</v>
      </c>
      <c r="D1326">
        <f>128+INT(127*グラフ!$A$1*(COS(C1326)-グラフ!$B$1*COS(3*C1326)))</f>
        <v>171</v>
      </c>
      <c r="E1326">
        <f>128+INT(127*グラフ!$A$1*(COS(C1326+2*PI()/3)-グラフ!$B$1*COS(3*C1326)))</f>
        <v>31</v>
      </c>
      <c r="F1326">
        <f t="shared" si="163"/>
        <v>1</v>
      </c>
      <c r="G1326">
        <f t="shared" si="164"/>
        <v>0</v>
      </c>
      <c r="H1326">
        <f t="shared" si="165"/>
        <v>1</v>
      </c>
      <c r="I1326">
        <f t="shared" si="166"/>
        <v>1</v>
      </c>
      <c r="J1326">
        <f t="shared" si="167"/>
        <v>0</v>
      </c>
      <c r="K1326" s="1">
        <f t="shared" si="161"/>
        <v>0.61022843163470142</v>
      </c>
    </row>
    <row r="1327" spans="1:11" x14ac:dyDescent="0.25">
      <c r="A1327">
        <v>1325</v>
      </c>
      <c r="B1327">
        <f t="shared" si="162"/>
        <v>45</v>
      </c>
      <c r="C1327" s="1">
        <f t="shared" si="160"/>
        <v>1.3089969389957472</v>
      </c>
      <c r="D1327">
        <f>128+INT(127*グラフ!$A$1*(COS(C1327)-グラフ!$B$1*COS(3*C1327)))</f>
        <v>171</v>
      </c>
      <c r="E1327">
        <f>128+INT(127*グラフ!$A$1*(COS(C1327+2*PI()/3)-グラフ!$B$1*COS(3*C1327)))</f>
        <v>31</v>
      </c>
      <c r="F1327">
        <f t="shared" si="163"/>
        <v>1</v>
      </c>
      <c r="G1327">
        <f t="shared" si="164"/>
        <v>0</v>
      </c>
      <c r="H1327">
        <f t="shared" si="165"/>
        <v>1</v>
      </c>
      <c r="I1327">
        <f t="shared" si="166"/>
        <v>1</v>
      </c>
      <c r="J1327">
        <f t="shared" si="167"/>
        <v>0</v>
      </c>
      <c r="K1327" s="1">
        <f t="shared" si="161"/>
        <v>0.61175097682362833</v>
      </c>
    </row>
    <row r="1328" spans="1:11" x14ac:dyDescent="0.25">
      <c r="A1328">
        <v>1326</v>
      </c>
      <c r="B1328">
        <f t="shared" si="162"/>
        <v>46</v>
      </c>
      <c r="C1328" s="1">
        <f t="shared" si="160"/>
        <v>1.3089969389957472</v>
      </c>
      <c r="D1328">
        <f>128+INT(127*グラフ!$A$1*(COS(C1328)-グラフ!$B$1*COS(3*C1328)))</f>
        <v>171</v>
      </c>
      <c r="E1328">
        <f>128+INT(127*グラフ!$A$1*(COS(C1328+2*PI()/3)-グラフ!$B$1*COS(3*C1328)))</f>
        <v>31</v>
      </c>
      <c r="F1328">
        <f t="shared" si="163"/>
        <v>1</v>
      </c>
      <c r="G1328">
        <f t="shared" si="164"/>
        <v>0</v>
      </c>
      <c r="H1328">
        <f t="shared" si="165"/>
        <v>1</v>
      </c>
      <c r="I1328">
        <f t="shared" si="166"/>
        <v>1</v>
      </c>
      <c r="J1328">
        <f t="shared" si="167"/>
        <v>0</v>
      </c>
      <c r="K1328" s="1">
        <f t="shared" si="161"/>
        <v>0.61326757457041103</v>
      </c>
    </row>
    <row r="1329" spans="1:11" x14ac:dyDescent="0.25">
      <c r="A1329">
        <v>1327</v>
      </c>
      <c r="B1329">
        <f t="shared" si="162"/>
        <v>47</v>
      </c>
      <c r="C1329" s="1">
        <f t="shared" si="160"/>
        <v>1.3089969389957472</v>
      </c>
      <c r="D1329">
        <f>128+INT(127*グラフ!$A$1*(COS(C1329)-グラフ!$B$1*COS(3*C1329)))</f>
        <v>171</v>
      </c>
      <c r="E1329">
        <f>128+INT(127*グラフ!$A$1*(COS(C1329+2*PI()/3)-グラフ!$B$1*COS(3*C1329)))</f>
        <v>31</v>
      </c>
      <c r="F1329">
        <f t="shared" si="163"/>
        <v>1</v>
      </c>
      <c r="G1329">
        <f t="shared" si="164"/>
        <v>0</v>
      </c>
      <c r="H1329">
        <f t="shared" si="165"/>
        <v>1</v>
      </c>
      <c r="I1329">
        <f t="shared" si="166"/>
        <v>1</v>
      </c>
      <c r="J1329">
        <f t="shared" si="167"/>
        <v>0</v>
      </c>
      <c r="K1329" s="1">
        <f t="shared" si="161"/>
        <v>0.61477824810724535</v>
      </c>
    </row>
    <row r="1330" spans="1:11" x14ac:dyDescent="0.25">
      <c r="A1330">
        <v>1328</v>
      </c>
      <c r="B1330">
        <f t="shared" si="162"/>
        <v>48</v>
      </c>
      <c r="C1330" s="1">
        <f t="shared" si="160"/>
        <v>1.3089969389957472</v>
      </c>
      <c r="D1330">
        <f>128+INT(127*グラフ!$A$1*(COS(C1330)-グラフ!$B$1*COS(3*C1330)))</f>
        <v>171</v>
      </c>
      <c r="E1330">
        <f>128+INT(127*グラフ!$A$1*(COS(C1330+2*PI()/3)-グラフ!$B$1*COS(3*C1330)))</f>
        <v>31</v>
      </c>
      <c r="F1330">
        <f t="shared" si="163"/>
        <v>1</v>
      </c>
      <c r="G1330">
        <f t="shared" si="164"/>
        <v>0</v>
      </c>
      <c r="H1330">
        <f t="shared" si="165"/>
        <v>1</v>
      </c>
      <c r="I1330">
        <f t="shared" si="166"/>
        <v>1</v>
      </c>
      <c r="J1330">
        <f t="shared" si="167"/>
        <v>0</v>
      </c>
      <c r="K1330" s="1">
        <f t="shared" si="161"/>
        <v>0.61628302057557638</v>
      </c>
    </row>
    <row r="1331" spans="1:11" x14ac:dyDescent="0.25">
      <c r="A1331">
        <v>1329</v>
      </c>
      <c r="B1331">
        <f t="shared" si="162"/>
        <v>49</v>
      </c>
      <c r="C1331" s="1">
        <f t="shared" si="160"/>
        <v>1.3089969389957472</v>
      </c>
      <c r="D1331">
        <f>128+INT(127*グラフ!$A$1*(COS(C1331)-グラフ!$B$1*COS(3*C1331)))</f>
        <v>171</v>
      </c>
      <c r="E1331">
        <f>128+INT(127*グラフ!$A$1*(COS(C1331+2*PI()/3)-グラフ!$B$1*COS(3*C1331)))</f>
        <v>31</v>
      </c>
      <c r="F1331">
        <f t="shared" si="163"/>
        <v>1</v>
      </c>
      <c r="G1331">
        <f t="shared" si="164"/>
        <v>0</v>
      </c>
      <c r="H1331">
        <f t="shared" si="165"/>
        <v>1</v>
      </c>
      <c r="I1331">
        <f t="shared" si="166"/>
        <v>1</v>
      </c>
      <c r="J1331">
        <f t="shared" si="167"/>
        <v>0</v>
      </c>
      <c r="K1331" s="1">
        <f t="shared" si="161"/>
        <v>0.61778191502645308</v>
      </c>
    </row>
    <row r="1332" spans="1:11" x14ac:dyDescent="0.25">
      <c r="A1332">
        <v>1330</v>
      </c>
      <c r="B1332">
        <f t="shared" si="162"/>
        <v>50</v>
      </c>
      <c r="C1332" s="1">
        <f t="shared" si="160"/>
        <v>1.3089969389957472</v>
      </c>
      <c r="D1332">
        <f>128+INT(127*グラフ!$A$1*(COS(C1332)-グラフ!$B$1*COS(3*C1332)))</f>
        <v>171</v>
      </c>
      <c r="E1332">
        <f>128+INT(127*グラフ!$A$1*(COS(C1332+2*PI()/3)-グラフ!$B$1*COS(3*C1332)))</f>
        <v>31</v>
      </c>
      <c r="F1332">
        <f t="shared" si="163"/>
        <v>1</v>
      </c>
      <c r="G1332">
        <f t="shared" si="164"/>
        <v>0</v>
      </c>
      <c r="H1332">
        <f t="shared" si="165"/>
        <v>1</v>
      </c>
      <c r="I1332">
        <f t="shared" si="166"/>
        <v>1</v>
      </c>
      <c r="J1332">
        <f t="shared" si="167"/>
        <v>0</v>
      </c>
      <c r="K1332" s="1">
        <f t="shared" si="161"/>
        <v>0.61927495442088099</v>
      </c>
    </row>
    <row r="1333" spans="1:11" x14ac:dyDescent="0.25">
      <c r="A1333">
        <v>1331</v>
      </c>
      <c r="B1333">
        <f t="shared" si="162"/>
        <v>51</v>
      </c>
      <c r="C1333" s="1">
        <f t="shared" si="160"/>
        <v>1.3089969389957472</v>
      </c>
      <c r="D1333">
        <f>128+INT(127*グラフ!$A$1*(COS(C1333)-グラフ!$B$1*COS(3*C1333)))</f>
        <v>171</v>
      </c>
      <c r="E1333">
        <f>128+INT(127*グラフ!$A$1*(COS(C1333+2*PI()/3)-グラフ!$B$1*COS(3*C1333)))</f>
        <v>31</v>
      </c>
      <c r="F1333">
        <f t="shared" si="163"/>
        <v>1</v>
      </c>
      <c r="G1333">
        <f t="shared" si="164"/>
        <v>0</v>
      </c>
      <c r="H1333">
        <f t="shared" si="165"/>
        <v>1</v>
      </c>
      <c r="I1333">
        <f t="shared" si="166"/>
        <v>1</v>
      </c>
      <c r="J1333">
        <f t="shared" si="167"/>
        <v>0</v>
      </c>
      <c r="K1333" s="1">
        <f t="shared" si="161"/>
        <v>0.62076216163017439</v>
      </c>
    </row>
    <row r="1334" spans="1:11" x14ac:dyDescent="0.25">
      <c r="A1334">
        <v>1332</v>
      </c>
      <c r="B1334">
        <f t="shared" si="162"/>
        <v>52</v>
      </c>
      <c r="C1334" s="1">
        <f t="shared" si="160"/>
        <v>1.3089969389957472</v>
      </c>
      <c r="D1334">
        <f>128+INT(127*グラフ!$A$1*(COS(C1334)-グラフ!$B$1*COS(3*C1334)))</f>
        <v>171</v>
      </c>
      <c r="E1334">
        <f>128+INT(127*グラフ!$A$1*(COS(C1334+2*PI()/3)-グラフ!$B$1*COS(3*C1334)))</f>
        <v>31</v>
      </c>
      <c r="F1334">
        <f t="shared" si="163"/>
        <v>1</v>
      </c>
      <c r="G1334">
        <f t="shared" si="164"/>
        <v>0</v>
      </c>
      <c r="H1334">
        <f t="shared" si="165"/>
        <v>1</v>
      </c>
      <c r="I1334">
        <f t="shared" si="166"/>
        <v>1</v>
      </c>
      <c r="J1334">
        <f t="shared" si="167"/>
        <v>0</v>
      </c>
      <c r="K1334" s="1">
        <f t="shared" si="161"/>
        <v>0.62224355943630649</v>
      </c>
    </row>
    <row r="1335" spans="1:11" x14ac:dyDescent="0.25">
      <c r="A1335">
        <v>1333</v>
      </c>
      <c r="B1335">
        <f t="shared" si="162"/>
        <v>53</v>
      </c>
      <c r="C1335" s="1">
        <f t="shared" si="160"/>
        <v>1.3089969389957472</v>
      </c>
      <c r="D1335">
        <f>128+INT(127*グラフ!$A$1*(COS(C1335)-グラフ!$B$1*COS(3*C1335)))</f>
        <v>171</v>
      </c>
      <c r="E1335">
        <f>128+INT(127*グラフ!$A$1*(COS(C1335+2*PI()/3)-グラフ!$B$1*COS(3*C1335)))</f>
        <v>31</v>
      </c>
      <c r="F1335">
        <f t="shared" si="163"/>
        <v>1</v>
      </c>
      <c r="G1335">
        <f t="shared" si="164"/>
        <v>0</v>
      </c>
      <c r="H1335">
        <f t="shared" si="165"/>
        <v>1</v>
      </c>
      <c r="I1335">
        <f t="shared" si="166"/>
        <v>1</v>
      </c>
      <c r="J1335">
        <f t="shared" si="167"/>
        <v>0</v>
      </c>
      <c r="K1335" s="1">
        <f t="shared" si="161"/>
        <v>0.62371917053225845</v>
      </c>
    </row>
    <row r="1336" spans="1:11" x14ac:dyDescent="0.25">
      <c r="A1336">
        <v>1334</v>
      </c>
      <c r="B1336">
        <f t="shared" si="162"/>
        <v>54</v>
      </c>
      <c r="C1336" s="1">
        <f t="shared" si="160"/>
        <v>1.3089969389957472</v>
      </c>
      <c r="D1336">
        <f>128+INT(127*グラフ!$A$1*(COS(C1336)-グラフ!$B$1*COS(3*C1336)))</f>
        <v>171</v>
      </c>
      <c r="E1336">
        <f>128+INT(127*グラフ!$A$1*(COS(C1336+2*PI()/3)-グラフ!$B$1*COS(3*C1336)))</f>
        <v>31</v>
      </c>
      <c r="F1336">
        <f t="shared" si="163"/>
        <v>1</v>
      </c>
      <c r="G1336">
        <f t="shared" si="164"/>
        <v>0</v>
      </c>
      <c r="H1336">
        <f t="shared" si="165"/>
        <v>1</v>
      </c>
      <c r="I1336">
        <f t="shared" si="166"/>
        <v>1</v>
      </c>
      <c r="J1336">
        <f t="shared" si="167"/>
        <v>0</v>
      </c>
      <c r="K1336" s="1">
        <f t="shared" si="161"/>
        <v>0.62518901752236677</v>
      </c>
    </row>
    <row r="1337" spans="1:11" x14ac:dyDescent="0.25">
      <c r="A1337">
        <v>1335</v>
      </c>
      <c r="B1337">
        <f t="shared" si="162"/>
        <v>55</v>
      </c>
      <c r="C1337" s="1">
        <f t="shared" si="160"/>
        <v>1.3089969389957472</v>
      </c>
      <c r="D1337">
        <f>128+INT(127*グラフ!$A$1*(COS(C1337)-グラフ!$B$1*COS(3*C1337)))</f>
        <v>171</v>
      </c>
      <c r="E1337">
        <f>128+INT(127*グラフ!$A$1*(COS(C1337+2*PI()/3)-グラフ!$B$1*COS(3*C1337)))</f>
        <v>31</v>
      </c>
      <c r="F1337">
        <f t="shared" si="163"/>
        <v>1</v>
      </c>
      <c r="G1337">
        <f t="shared" si="164"/>
        <v>0</v>
      </c>
      <c r="H1337">
        <f t="shared" si="165"/>
        <v>1</v>
      </c>
      <c r="I1337">
        <f t="shared" si="166"/>
        <v>1</v>
      </c>
      <c r="J1337">
        <f t="shared" si="167"/>
        <v>0</v>
      </c>
      <c r="K1337" s="1">
        <f t="shared" si="161"/>
        <v>0.62665312292267006</v>
      </c>
    </row>
    <row r="1338" spans="1:11" x14ac:dyDescent="0.25">
      <c r="A1338">
        <v>1336</v>
      </c>
      <c r="B1338">
        <f t="shared" si="162"/>
        <v>56</v>
      </c>
      <c r="C1338" s="1">
        <f t="shared" si="160"/>
        <v>1.3089969389957472</v>
      </c>
      <c r="D1338">
        <f>128+INT(127*グラフ!$A$1*(COS(C1338)-グラフ!$B$1*COS(3*C1338)))</f>
        <v>171</v>
      </c>
      <c r="E1338">
        <f>128+INT(127*グラフ!$A$1*(COS(C1338+2*PI()/3)-グラフ!$B$1*COS(3*C1338)))</f>
        <v>31</v>
      </c>
      <c r="F1338">
        <f t="shared" si="163"/>
        <v>1</v>
      </c>
      <c r="G1338">
        <f t="shared" si="164"/>
        <v>0</v>
      </c>
      <c r="H1338">
        <f t="shared" si="165"/>
        <v>1</v>
      </c>
      <c r="I1338">
        <f t="shared" si="166"/>
        <v>1</v>
      </c>
      <c r="J1338">
        <f t="shared" si="167"/>
        <v>0</v>
      </c>
      <c r="K1338" s="1">
        <f t="shared" si="161"/>
        <v>0.62811150916125336</v>
      </c>
    </row>
    <row r="1339" spans="1:11" x14ac:dyDescent="0.25">
      <c r="A1339">
        <v>1337</v>
      </c>
      <c r="B1339">
        <f t="shared" si="162"/>
        <v>57</v>
      </c>
      <c r="C1339" s="1">
        <f t="shared" si="160"/>
        <v>1.3089969389957472</v>
      </c>
      <c r="D1339">
        <f>128+INT(127*グラフ!$A$1*(COS(C1339)-グラフ!$B$1*COS(3*C1339)))</f>
        <v>171</v>
      </c>
      <c r="E1339">
        <f>128+INT(127*グラフ!$A$1*(COS(C1339+2*PI()/3)-グラフ!$B$1*COS(3*C1339)))</f>
        <v>31</v>
      </c>
      <c r="F1339">
        <f t="shared" si="163"/>
        <v>1</v>
      </c>
      <c r="G1339">
        <f t="shared" si="164"/>
        <v>0</v>
      </c>
      <c r="H1339">
        <f t="shared" si="165"/>
        <v>1</v>
      </c>
      <c r="I1339">
        <f t="shared" si="166"/>
        <v>1</v>
      </c>
      <c r="J1339">
        <f t="shared" si="167"/>
        <v>0</v>
      </c>
      <c r="K1339" s="1">
        <f t="shared" si="161"/>
        <v>0.62956419857859225</v>
      </c>
    </row>
    <row r="1340" spans="1:11" x14ac:dyDescent="0.25">
      <c r="A1340">
        <v>1338</v>
      </c>
      <c r="B1340">
        <f t="shared" si="162"/>
        <v>58</v>
      </c>
      <c r="C1340" s="1">
        <f t="shared" si="160"/>
        <v>1.3089969389957472</v>
      </c>
      <c r="D1340">
        <f>128+INT(127*グラフ!$A$1*(COS(C1340)-グラフ!$B$1*COS(3*C1340)))</f>
        <v>171</v>
      </c>
      <c r="E1340">
        <f>128+INT(127*グラフ!$A$1*(COS(C1340+2*PI()/3)-グラフ!$B$1*COS(3*C1340)))</f>
        <v>31</v>
      </c>
      <c r="F1340">
        <f t="shared" si="163"/>
        <v>1</v>
      </c>
      <c r="G1340">
        <f t="shared" si="164"/>
        <v>0</v>
      </c>
      <c r="H1340">
        <f t="shared" si="165"/>
        <v>1</v>
      </c>
      <c r="I1340">
        <f t="shared" si="166"/>
        <v>1</v>
      </c>
      <c r="J1340">
        <f t="shared" si="167"/>
        <v>0</v>
      </c>
      <c r="K1340" s="1">
        <f t="shared" si="161"/>
        <v>0.63101121342789457</v>
      </c>
    </row>
    <row r="1341" spans="1:11" x14ac:dyDescent="0.25">
      <c r="A1341">
        <v>1339</v>
      </c>
      <c r="B1341">
        <f t="shared" si="162"/>
        <v>59</v>
      </c>
      <c r="C1341" s="1">
        <f t="shared" si="160"/>
        <v>1.3089969389957472</v>
      </c>
      <c r="D1341">
        <f>128+INT(127*グラフ!$A$1*(COS(C1341)-グラフ!$B$1*COS(3*C1341)))</f>
        <v>171</v>
      </c>
      <c r="E1341">
        <f>128+INT(127*グラフ!$A$1*(COS(C1341+2*PI()/3)-グラフ!$B$1*COS(3*C1341)))</f>
        <v>31</v>
      </c>
      <c r="F1341">
        <f t="shared" si="163"/>
        <v>1</v>
      </c>
      <c r="G1341">
        <f t="shared" si="164"/>
        <v>0</v>
      </c>
      <c r="H1341">
        <f t="shared" si="165"/>
        <v>1</v>
      </c>
      <c r="I1341">
        <f t="shared" si="166"/>
        <v>1</v>
      </c>
      <c r="J1341">
        <f t="shared" si="167"/>
        <v>0</v>
      </c>
      <c r="K1341" s="1">
        <f t="shared" si="161"/>
        <v>0.6324525758754419</v>
      </c>
    </row>
    <row r="1342" spans="1:11" x14ac:dyDescent="0.25">
      <c r="A1342">
        <v>1340</v>
      </c>
      <c r="B1342">
        <f t="shared" si="162"/>
        <v>60</v>
      </c>
      <c r="C1342" s="1">
        <f t="shared" si="160"/>
        <v>1.3089969389957472</v>
      </c>
      <c r="D1342">
        <f>128+INT(127*グラフ!$A$1*(COS(C1342)-グラフ!$B$1*COS(3*C1342)))</f>
        <v>171</v>
      </c>
      <c r="E1342">
        <f>128+INT(127*グラフ!$A$1*(COS(C1342+2*PI()/3)-グラフ!$B$1*COS(3*C1342)))</f>
        <v>31</v>
      </c>
      <c r="F1342">
        <f t="shared" si="163"/>
        <v>1</v>
      </c>
      <c r="G1342">
        <f t="shared" si="164"/>
        <v>0</v>
      </c>
      <c r="H1342">
        <f t="shared" si="165"/>
        <v>1</v>
      </c>
      <c r="I1342">
        <f t="shared" si="166"/>
        <v>1</v>
      </c>
      <c r="J1342">
        <f t="shared" si="167"/>
        <v>0</v>
      </c>
      <c r="K1342" s="1">
        <f t="shared" si="161"/>
        <v>0.63388830800092844</v>
      </c>
    </row>
    <row r="1343" spans="1:11" x14ac:dyDescent="0.25">
      <c r="A1343">
        <v>1341</v>
      </c>
      <c r="B1343">
        <f t="shared" si="162"/>
        <v>61</v>
      </c>
      <c r="C1343" s="1">
        <f t="shared" si="160"/>
        <v>1.3089969389957472</v>
      </c>
      <c r="D1343">
        <f>128+INT(127*グラフ!$A$1*(COS(C1343)-グラフ!$B$1*COS(3*C1343)))</f>
        <v>171</v>
      </c>
      <c r="E1343">
        <f>128+INT(127*グラフ!$A$1*(COS(C1343+2*PI()/3)-グラフ!$B$1*COS(3*C1343)))</f>
        <v>31</v>
      </c>
      <c r="F1343">
        <f t="shared" si="163"/>
        <v>1</v>
      </c>
      <c r="G1343">
        <f t="shared" si="164"/>
        <v>0</v>
      </c>
      <c r="H1343">
        <f t="shared" si="165"/>
        <v>1</v>
      </c>
      <c r="I1343">
        <f t="shared" si="166"/>
        <v>1</v>
      </c>
      <c r="J1343">
        <f t="shared" si="167"/>
        <v>0</v>
      </c>
      <c r="K1343" s="1">
        <f t="shared" si="161"/>
        <v>0.63531843179779979</v>
      </c>
    </row>
    <row r="1344" spans="1:11" x14ac:dyDescent="0.25">
      <c r="A1344">
        <v>1342</v>
      </c>
      <c r="B1344">
        <f t="shared" si="162"/>
        <v>62</v>
      </c>
      <c r="C1344" s="1">
        <f t="shared" si="160"/>
        <v>1.3089969389957472</v>
      </c>
      <c r="D1344">
        <f>128+INT(127*グラフ!$A$1*(COS(C1344)-グラフ!$B$1*COS(3*C1344)))</f>
        <v>171</v>
      </c>
      <c r="E1344">
        <f>128+INT(127*グラフ!$A$1*(COS(C1344+2*PI()/3)-グラフ!$B$1*COS(3*C1344)))</f>
        <v>31</v>
      </c>
      <c r="F1344">
        <f t="shared" si="163"/>
        <v>1</v>
      </c>
      <c r="G1344">
        <f t="shared" si="164"/>
        <v>0</v>
      </c>
      <c r="H1344">
        <f t="shared" si="165"/>
        <v>1</v>
      </c>
      <c r="I1344">
        <f t="shared" si="166"/>
        <v>1</v>
      </c>
      <c r="J1344">
        <f t="shared" si="167"/>
        <v>0</v>
      </c>
      <c r="K1344" s="1">
        <f t="shared" si="161"/>
        <v>0.63674296917358963</v>
      </c>
    </row>
    <row r="1345" spans="1:11" x14ac:dyDescent="0.25">
      <c r="A1345">
        <v>1343</v>
      </c>
      <c r="B1345">
        <f t="shared" si="162"/>
        <v>63</v>
      </c>
      <c r="C1345" s="1">
        <f t="shared" si="160"/>
        <v>1.3089969389957472</v>
      </c>
      <c r="D1345">
        <f>128+INT(127*グラフ!$A$1*(COS(C1345)-グラフ!$B$1*COS(3*C1345)))</f>
        <v>171</v>
      </c>
      <c r="E1345">
        <f>128+INT(127*グラフ!$A$1*(COS(C1345+2*PI()/3)-グラフ!$B$1*COS(3*C1345)))</f>
        <v>31</v>
      </c>
      <c r="F1345">
        <f t="shared" si="163"/>
        <v>1</v>
      </c>
      <c r="G1345">
        <f t="shared" si="164"/>
        <v>0</v>
      </c>
      <c r="H1345">
        <f t="shared" si="165"/>
        <v>1</v>
      </c>
      <c r="I1345">
        <f t="shared" si="166"/>
        <v>1</v>
      </c>
      <c r="J1345">
        <f t="shared" si="167"/>
        <v>0</v>
      </c>
      <c r="K1345" s="1">
        <f t="shared" si="161"/>
        <v>0.63816194195025533</v>
      </c>
    </row>
    <row r="1346" spans="1:11" x14ac:dyDescent="0.25">
      <c r="A1346">
        <v>1344</v>
      </c>
      <c r="B1346">
        <f t="shared" si="162"/>
        <v>64</v>
      </c>
      <c r="C1346" s="1">
        <f t="shared" ref="C1346:C1409" si="168">2*PI()*(INT(A1346*$M$1)/24)</f>
        <v>1.3089969389957472</v>
      </c>
      <c r="D1346">
        <f>128+INT(127*グラフ!$A$1*(COS(C1346)-グラフ!$B$1*COS(3*C1346)))</f>
        <v>171</v>
      </c>
      <c r="E1346">
        <f>128+INT(127*グラフ!$A$1*(COS(C1346+2*PI()/3)-グラフ!$B$1*COS(3*C1346)))</f>
        <v>31</v>
      </c>
      <c r="F1346">
        <f t="shared" si="163"/>
        <v>1</v>
      </c>
      <c r="G1346">
        <f t="shared" si="164"/>
        <v>0</v>
      </c>
      <c r="H1346">
        <f t="shared" si="165"/>
        <v>1</v>
      </c>
      <c r="I1346">
        <f t="shared" si="166"/>
        <v>1</v>
      </c>
      <c r="J1346">
        <f t="shared" si="167"/>
        <v>0</v>
      </c>
      <c r="K1346" s="1">
        <f t="shared" ref="K1346:K1409" si="169">$M$3*K1345+$M$2*(I1346-J1346)</f>
        <v>0.63957537186451219</v>
      </c>
    </row>
    <row r="1347" spans="1:11" x14ac:dyDescent="0.25">
      <c r="A1347">
        <v>1345</v>
      </c>
      <c r="B1347">
        <f t="shared" ref="B1347:B1410" si="170">MOD(A1347,256)</f>
        <v>65</v>
      </c>
      <c r="C1347" s="1">
        <f t="shared" si="168"/>
        <v>1.3089969389957472</v>
      </c>
      <c r="D1347">
        <f>128+INT(127*グラフ!$A$1*(COS(C1347)-グラフ!$B$1*COS(3*C1347)))</f>
        <v>171</v>
      </c>
      <c r="E1347">
        <f>128+INT(127*グラフ!$A$1*(COS(C1347+2*PI()/3)-グラフ!$B$1*COS(3*C1347)))</f>
        <v>31</v>
      </c>
      <c r="F1347">
        <f t="shared" ref="F1347:F1410" si="171">IF(D1347&gt;B1347,1,0)</f>
        <v>1</v>
      </c>
      <c r="G1347">
        <f t="shared" ref="G1347:G1410" si="172">IF(E1347&gt;B1347,1,0)</f>
        <v>0</v>
      </c>
      <c r="H1347">
        <f t="shared" ref="H1347:H1410" si="173">IF(_xlfn.XOR(F1347,G1347),1,0)</f>
        <v>1</v>
      </c>
      <c r="I1347">
        <f t="shared" ref="I1347:I1410" si="174">IF(AND(F1347,H1347),1,0)</f>
        <v>1</v>
      </c>
      <c r="J1347">
        <f t="shared" ref="J1347:J1410" si="175">IF(AND(G1347,H1347),1,0)</f>
        <v>0</v>
      </c>
      <c r="K1347" s="1">
        <f t="shared" si="169"/>
        <v>0.64098328056816645</v>
      </c>
    </row>
    <row r="1348" spans="1:11" x14ac:dyDescent="0.25">
      <c r="A1348">
        <v>1346</v>
      </c>
      <c r="B1348">
        <f t="shared" si="170"/>
        <v>66</v>
      </c>
      <c r="C1348" s="1">
        <f t="shared" si="168"/>
        <v>1.3089969389957472</v>
      </c>
      <c r="D1348">
        <f>128+INT(127*グラフ!$A$1*(COS(C1348)-グラフ!$B$1*COS(3*C1348)))</f>
        <v>171</v>
      </c>
      <c r="E1348">
        <f>128+INT(127*グラフ!$A$1*(COS(C1348+2*PI()/3)-グラフ!$B$1*COS(3*C1348)))</f>
        <v>31</v>
      </c>
      <c r="F1348">
        <f t="shared" si="171"/>
        <v>1</v>
      </c>
      <c r="G1348">
        <f t="shared" si="172"/>
        <v>0</v>
      </c>
      <c r="H1348">
        <f t="shared" si="173"/>
        <v>1</v>
      </c>
      <c r="I1348">
        <f t="shared" si="174"/>
        <v>1</v>
      </c>
      <c r="J1348">
        <f t="shared" si="175"/>
        <v>0</v>
      </c>
      <c r="K1348" s="1">
        <f t="shared" si="169"/>
        <v>0.642385689628447</v>
      </c>
    </row>
    <row r="1349" spans="1:11" x14ac:dyDescent="0.25">
      <c r="A1349">
        <v>1347</v>
      </c>
      <c r="B1349">
        <f t="shared" si="170"/>
        <v>67</v>
      </c>
      <c r="C1349" s="1">
        <f t="shared" si="168"/>
        <v>1.3089969389957472</v>
      </c>
      <c r="D1349">
        <f>128+INT(127*グラフ!$A$1*(COS(C1349)-グラフ!$B$1*COS(3*C1349)))</f>
        <v>171</v>
      </c>
      <c r="E1349">
        <f>128+INT(127*グラフ!$A$1*(COS(C1349+2*PI()/3)-グラフ!$B$1*COS(3*C1349)))</f>
        <v>31</v>
      </c>
      <c r="F1349">
        <f t="shared" si="171"/>
        <v>1</v>
      </c>
      <c r="G1349">
        <f t="shared" si="172"/>
        <v>0</v>
      </c>
      <c r="H1349">
        <f t="shared" si="173"/>
        <v>1</v>
      </c>
      <c r="I1349">
        <f t="shared" si="174"/>
        <v>1</v>
      </c>
      <c r="J1349">
        <f t="shared" si="175"/>
        <v>0</v>
      </c>
      <c r="K1349" s="1">
        <f t="shared" si="169"/>
        <v>0.6437826205283359</v>
      </c>
    </row>
    <row r="1350" spans="1:11" x14ac:dyDescent="0.25">
      <c r="A1350">
        <v>1348</v>
      </c>
      <c r="B1350">
        <f t="shared" si="170"/>
        <v>68</v>
      </c>
      <c r="C1350" s="1">
        <f t="shared" si="168"/>
        <v>1.3089969389957472</v>
      </c>
      <c r="D1350">
        <f>128+INT(127*グラフ!$A$1*(COS(C1350)-グラフ!$B$1*COS(3*C1350)))</f>
        <v>171</v>
      </c>
      <c r="E1350">
        <f>128+INT(127*グラフ!$A$1*(COS(C1350+2*PI()/3)-グラフ!$B$1*COS(3*C1350)))</f>
        <v>31</v>
      </c>
      <c r="F1350">
        <f t="shared" si="171"/>
        <v>1</v>
      </c>
      <c r="G1350">
        <f t="shared" si="172"/>
        <v>0</v>
      </c>
      <c r="H1350">
        <f t="shared" si="173"/>
        <v>1</v>
      </c>
      <c r="I1350">
        <f t="shared" si="174"/>
        <v>1</v>
      </c>
      <c r="J1350">
        <f t="shared" si="175"/>
        <v>0</v>
      </c>
      <c r="K1350" s="1">
        <f t="shared" si="169"/>
        <v>0.64517409466689712</v>
      </c>
    </row>
    <row r="1351" spans="1:11" x14ac:dyDescent="0.25">
      <c r="A1351">
        <v>1349</v>
      </c>
      <c r="B1351">
        <f t="shared" si="170"/>
        <v>69</v>
      </c>
      <c r="C1351" s="1">
        <f t="shared" si="168"/>
        <v>1.3089969389957472</v>
      </c>
      <c r="D1351">
        <f>128+INT(127*グラフ!$A$1*(COS(C1351)-グラフ!$B$1*COS(3*C1351)))</f>
        <v>171</v>
      </c>
      <c r="E1351">
        <f>128+INT(127*グラフ!$A$1*(COS(C1351+2*PI()/3)-グラフ!$B$1*COS(3*C1351)))</f>
        <v>31</v>
      </c>
      <c r="F1351">
        <f t="shared" si="171"/>
        <v>1</v>
      </c>
      <c r="G1351">
        <f t="shared" si="172"/>
        <v>0</v>
      </c>
      <c r="H1351">
        <f t="shared" si="173"/>
        <v>1</v>
      </c>
      <c r="I1351">
        <f t="shared" si="174"/>
        <v>1</v>
      </c>
      <c r="J1351">
        <f t="shared" si="175"/>
        <v>0</v>
      </c>
      <c r="K1351" s="1">
        <f t="shared" si="169"/>
        <v>0.64656013335960461</v>
      </c>
    </row>
    <row r="1352" spans="1:11" x14ac:dyDescent="0.25">
      <c r="A1352">
        <v>1350</v>
      </c>
      <c r="B1352">
        <f t="shared" si="170"/>
        <v>70</v>
      </c>
      <c r="C1352" s="1">
        <f t="shared" si="168"/>
        <v>1.3089969389957472</v>
      </c>
      <c r="D1352">
        <f>128+INT(127*グラフ!$A$1*(COS(C1352)-グラフ!$B$1*COS(3*C1352)))</f>
        <v>171</v>
      </c>
      <c r="E1352">
        <f>128+INT(127*グラフ!$A$1*(COS(C1352+2*PI()/3)-グラフ!$B$1*COS(3*C1352)))</f>
        <v>31</v>
      </c>
      <c r="F1352">
        <f t="shared" si="171"/>
        <v>1</v>
      </c>
      <c r="G1352">
        <f t="shared" si="172"/>
        <v>0</v>
      </c>
      <c r="H1352">
        <f t="shared" si="173"/>
        <v>1</v>
      </c>
      <c r="I1352">
        <f t="shared" si="174"/>
        <v>1</v>
      </c>
      <c r="J1352">
        <f t="shared" si="175"/>
        <v>0</v>
      </c>
      <c r="K1352" s="1">
        <f t="shared" si="169"/>
        <v>0.64794075783866867</v>
      </c>
    </row>
    <row r="1353" spans="1:11" x14ac:dyDescent="0.25">
      <c r="A1353">
        <v>1351</v>
      </c>
      <c r="B1353">
        <f t="shared" si="170"/>
        <v>71</v>
      </c>
      <c r="C1353" s="1">
        <f t="shared" si="168"/>
        <v>1.3089969389957472</v>
      </c>
      <c r="D1353">
        <f>128+INT(127*グラフ!$A$1*(COS(C1353)-グラフ!$B$1*COS(3*C1353)))</f>
        <v>171</v>
      </c>
      <c r="E1353">
        <f>128+INT(127*グラフ!$A$1*(COS(C1353+2*PI()/3)-グラフ!$B$1*COS(3*C1353)))</f>
        <v>31</v>
      </c>
      <c r="F1353">
        <f t="shared" si="171"/>
        <v>1</v>
      </c>
      <c r="G1353">
        <f t="shared" si="172"/>
        <v>0</v>
      </c>
      <c r="H1353">
        <f t="shared" si="173"/>
        <v>1</v>
      </c>
      <c r="I1353">
        <f t="shared" si="174"/>
        <v>1</v>
      </c>
      <c r="J1353">
        <f t="shared" si="175"/>
        <v>0</v>
      </c>
      <c r="K1353" s="1">
        <f t="shared" si="169"/>
        <v>0.64931598925336131</v>
      </c>
    </row>
    <row r="1354" spans="1:11" x14ac:dyDescent="0.25">
      <c r="A1354">
        <v>1352</v>
      </c>
      <c r="B1354">
        <f t="shared" si="170"/>
        <v>72</v>
      </c>
      <c r="C1354" s="1">
        <f t="shared" si="168"/>
        <v>1.3089969389957472</v>
      </c>
      <c r="D1354">
        <f>128+INT(127*グラフ!$A$1*(COS(C1354)-グラフ!$B$1*COS(3*C1354)))</f>
        <v>171</v>
      </c>
      <c r="E1354">
        <f>128+INT(127*グラフ!$A$1*(COS(C1354+2*PI()/3)-グラフ!$B$1*COS(3*C1354)))</f>
        <v>31</v>
      </c>
      <c r="F1354">
        <f t="shared" si="171"/>
        <v>1</v>
      </c>
      <c r="G1354">
        <f t="shared" si="172"/>
        <v>0</v>
      </c>
      <c r="H1354">
        <f t="shared" si="173"/>
        <v>1</v>
      </c>
      <c r="I1354">
        <f t="shared" si="174"/>
        <v>1</v>
      </c>
      <c r="J1354">
        <f t="shared" si="175"/>
        <v>0</v>
      </c>
      <c r="K1354" s="1">
        <f t="shared" si="169"/>
        <v>0.65068584867034041</v>
      </c>
    </row>
    <row r="1355" spans="1:11" x14ac:dyDescent="0.25">
      <c r="A1355">
        <v>1353</v>
      </c>
      <c r="B1355">
        <f t="shared" si="170"/>
        <v>73</v>
      </c>
      <c r="C1355" s="1">
        <f t="shared" si="168"/>
        <v>1.3089969389957472</v>
      </c>
      <c r="D1355">
        <f>128+INT(127*グラフ!$A$1*(COS(C1355)-グラフ!$B$1*COS(3*C1355)))</f>
        <v>171</v>
      </c>
      <c r="E1355">
        <f>128+INT(127*グラフ!$A$1*(COS(C1355+2*PI()/3)-グラフ!$B$1*COS(3*C1355)))</f>
        <v>31</v>
      </c>
      <c r="F1355">
        <f t="shared" si="171"/>
        <v>1</v>
      </c>
      <c r="G1355">
        <f t="shared" si="172"/>
        <v>0</v>
      </c>
      <c r="H1355">
        <f t="shared" si="173"/>
        <v>1</v>
      </c>
      <c r="I1355">
        <f t="shared" si="174"/>
        <v>1</v>
      </c>
      <c r="J1355">
        <f t="shared" si="175"/>
        <v>0</v>
      </c>
      <c r="K1355" s="1">
        <f t="shared" si="169"/>
        <v>0.65205035707397185</v>
      </c>
    </row>
    <row r="1356" spans="1:11" x14ac:dyDescent="0.25">
      <c r="A1356">
        <v>1354</v>
      </c>
      <c r="B1356">
        <f t="shared" si="170"/>
        <v>74</v>
      </c>
      <c r="C1356" s="1">
        <f t="shared" si="168"/>
        <v>1.3089969389957472</v>
      </c>
      <c r="D1356">
        <f>128+INT(127*グラフ!$A$1*(COS(C1356)-グラフ!$B$1*COS(3*C1356)))</f>
        <v>171</v>
      </c>
      <c r="E1356">
        <f>128+INT(127*グラフ!$A$1*(COS(C1356+2*PI()/3)-グラフ!$B$1*COS(3*C1356)))</f>
        <v>31</v>
      </c>
      <c r="F1356">
        <f t="shared" si="171"/>
        <v>1</v>
      </c>
      <c r="G1356">
        <f t="shared" si="172"/>
        <v>0</v>
      </c>
      <c r="H1356">
        <f t="shared" si="173"/>
        <v>1</v>
      </c>
      <c r="I1356">
        <f t="shared" si="174"/>
        <v>1</v>
      </c>
      <c r="J1356">
        <f t="shared" si="175"/>
        <v>0</v>
      </c>
      <c r="K1356" s="1">
        <f t="shared" si="169"/>
        <v>0.65340953536665169</v>
      </c>
    </row>
    <row r="1357" spans="1:11" x14ac:dyDescent="0.25">
      <c r="A1357">
        <v>1355</v>
      </c>
      <c r="B1357">
        <f t="shared" si="170"/>
        <v>75</v>
      </c>
      <c r="C1357" s="1">
        <f t="shared" si="168"/>
        <v>1.3089969389957472</v>
      </c>
      <c r="D1357">
        <f>128+INT(127*グラフ!$A$1*(COS(C1357)-グラフ!$B$1*COS(3*C1357)))</f>
        <v>171</v>
      </c>
      <c r="E1357">
        <f>128+INT(127*グラフ!$A$1*(COS(C1357+2*PI()/3)-グラフ!$B$1*COS(3*C1357)))</f>
        <v>31</v>
      </c>
      <c r="F1357">
        <f t="shared" si="171"/>
        <v>1</v>
      </c>
      <c r="G1357">
        <f t="shared" si="172"/>
        <v>0</v>
      </c>
      <c r="H1357">
        <f t="shared" si="173"/>
        <v>1</v>
      </c>
      <c r="I1357">
        <f t="shared" si="174"/>
        <v>1</v>
      </c>
      <c r="J1357">
        <f t="shared" si="175"/>
        <v>0</v>
      </c>
      <c r="K1357" s="1">
        <f t="shared" si="169"/>
        <v>0.65476340436912572</v>
      </c>
    </row>
    <row r="1358" spans="1:11" x14ac:dyDescent="0.25">
      <c r="A1358">
        <v>1356</v>
      </c>
      <c r="B1358">
        <f t="shared" si="170"/>
        <v>76</v>
      </c>
      <c r="C1358" s="1">
        <f t="shared" si="168"/>
        <v>1.3089969389957472</v>
      </c>
      <c r="D1358">
        <f>128+INT(127*グラフ!$A$1*(COS(C1358)-グラフ!$B$1*COS(3*C1358)))</f>
        <v>171</v>
      </c>
      <c r="E1358">
        <f>128+INT(127*グラフ!$A$1*(COS(C1358+2*PI()/3)-グラフ!$B$1*COS(3*C1358)))</f>
        <v>31</v>
      </c>
      <c r="F1358">
        <f t="shared" si="171"/>
        <v>1</v>
      </c>
      <c r="G1358">
        <f t="shared" si="172"/>
        <v>0</v>
      </c>
      <c r="H1358">
        <f t="shared" si="173"/>
        <v>1</v>
      </c>
      <c r="I1358">
        <f t="shared" si="174"/>
        <v>1</v>
      </c>
      <c r="J1358">
        <f t="shared" si="175"/>
        <v>0</v>
      </c>
      <c r="K1358" s="1">
        <f t="shared" si="169"/>
        <v>0.65611198482080879</v>
      </c>
    </row>
    <row r="1359" spans="1:11" x14ac:dyDescent="0.25">
      <c r="A1359">
        <v>1357</v>
      </c>
      <c r="B1359">
        <f t="shared" si="170"/>
        <v>77</v>
      </c>
      <c r="C1359" s="1">
        <f t="shared" si="168"/>
        <v>1.3089969389957472</v>
      </c>
      <c r="D1359">
        <f>128+INT(127*グラフ!$A$1*(COS(C1359)-グラフ!$B$1*COS(3*C1359)))</f>
        <v>171</v>
      </c>
      <c r="E1359">
        <f>128+INT(127*グラフ!$A$1*(COS(C1359+2*PI()/3)-グラフ!$B$1*COS(3*C1359)))</f>
        <v>31</v>
      </c>
      <c r="F1359">
        <f t="shared" si="171"/>
        <v>1</v>
      </c>
      <c r="G1359">
        <f t="shared" si="172"/>
        <v>0</v>
      </c>
      <c r="H1359">
        <f t="shared" si="173"/>
        <v>1</v>
      </c>
      <c r="I1359">
        <f t="shared" si="174"/>
        <v>1</v>
      </c>
      <c r="J1359">
        <f t="shared" si="175"/>
        <v>0</v>
      </c>
      <c r="K1359" s="1">
        <f t="shared" si="169"/>
        <v>0.65745529738010255</v>
      </c>
    </row>
    <row r="1360" spans="1:11" x14ac:dyDescent="0.25">
      <c r="A1360">
        <v>1358</v>
      </c>
      <c r="B1360">
        <f t="shared" si="170"/>
        <v>78</v>
      </c>
      <c r="C1360" s="1">
        <f t="shared" si="168"/>
        <v>1.3089969389957472</v>
      </c>
      <c r="D1360">
        <f>128+INT(127*グラフ!$A$1*(COS(C1360)-グラフ!$B$1*COS(3*C1360)))</f>
        <v>171</v>
      </c>
      <c r="E1360">
        <f>128+INT(127*グラフ!$A$1*(COS(C1360+2*PI()/3)-グラフ!$B$1*COS(3*C1360)))</f>
        <v>31</v>
      </c>
      <c r="F1360">
        <f t="shared" si="171"/>
        <v>1</v>
      </c>
      <c r="G1360">
        <f t="shared" si="172"/>
        <v>0</v>
      </c>
      <c r="H1360">
        <f t="shared" si="173"/>
        <v>1</v>
      </c>
      <c r="I1360">
        <f t="shared" si="174"/>
        <v>1</v>
      </c>
      <c r="J1360">
        <f t="shared" si="175"/>
        <v>0</v>
      </c>
      <c r="K1360" s="1">
        <f t="shared" si="169"/>
        <v>0.65879336262471155</v>
      </c>
    </row>
    <row r="1361" spans="1:11" x14ac:dyDescent="0.25">
      <c r="A1361">
        <v>1359</v>
      </c>
      <c r="B1361">
        <f t="shared" si="170"/>
        <v>79</v>
      </c>
      <c r="C1361" s="1">
        <f t="shared" si="168"/>
        <v>1.3089969389957472</v>
      </c>
      <c r="D1361">
        <f>128+INT(127*グラフ!$A$1*(COS(C1361)-グラフ!$B$1*COS(3*C1361)))</f>
        <v>171</v>
      </c>
      <c r="E1361">
        <f>128+INT(127*グラフ!$A$1*(COS(C1361+2*PI()/3)-グラフ!$B$1*COS(3*C1361)))</f>
        <v>31</v>
      </c>
      <c r="F1361">
        <f t="shared" si="171"/>
        <v>1</v>
      </c>
      <c r="G1361">
        <f t="shared" si="172"/>
        <v>0</v>
      </c>
      <c r="H1361">
        <f t="shared" si="173"/>
        <v>1</v>
      </c>
      <c r="I1361">
        <f t="shared" si="174"/>
        <v>1</v>
      </c>
      <c r="J1361">
        <f t="shared" si="175"/>
        <v>0</v>
      </c>
      <c r="K1361" s="1">
        <f t="shared" si="169"/>
        <v>0.66012620105195874</v>
      </c>
    </row>
    <row r="1362" spans="1:11" x14ac:dyDescent="0.25">
      <c r="A1362">
        <v>1360</v>
      </c>
      <c r="B1362">
        <f t="shared" si="170"/>
        <v>80</v>
      </c>
      <c r="C1362" s="1">
        <f t="shared" si="168"/>
        <v>1.3089969389957472</v>
      </c>
      <c r="D1362">
        <f>128+INT(127*グラフ!$A$1*(COS(C1362)-グラフ!$B$1*COS(3*C1362)))</f>
        <v>171</v>
      </c>
      <c r="E1362">
        <f>128+INT(127*グラフ!$A$1*(COS(C1362+2*PI()/3)-グラフ!$B$1*COS(3*C1362)))</f>
        <v>31</v>
      </c>
      <c r="F1362">
        <f t="shared" si="171"/>
        <v>1</v>
      </c>
      <c r="G1362">
        <f t="shared" si="172"/>
        <v>0</v>
      </c>
      <c r="H1362">
        <f t="shared" si="173"/>
        <v>1</v>
      </c>
      <c r="I1362">
        <f t="shared" si="174"/>
        <v>1</v>
      </c>
      <c r="J1362">
        <f t="shared" si="175"/>
        <v>0</v>
      </c>
      <c r="K1362" s="1">
        <f t="shared" si="169"/>
        <v>0.66145383307909955</v>
      </c>
    </row>
    <row r="1363" spans="1:11" x14ac:dyDescent="0.25">
      <c r="A1363">
        <v>1361</v>
      </c>
      <c r="B1363">
        <f t="shared" si="170"/>
        <v>81</v>
      </c>
      <c r="C1363" s="1">
        <f t="shared" si="168"/>
        <v>1.3089969389957472</v>
      </c>
      <c r="D1363">
        <f>128+INT(127*グラフ!$A$1*(COS(C1363)-グラフ!$B$1*COS(3*C1363)))</f>
        <v>171</v>
      </c>
      <c r="E1363">
        <f>128+INT(127*グラフ!$A$1*(COS(C1363+2*PI()/3)-グラフ!$B$1*COS(3*C1363)))</f>
        <v>31</v>
      </c>
      <c r="F1363">
        <f t="shared" si="171"/>
        <v>1</v>
      </c>
      <c r="G1363">
        <f t="shared" si="172"/>
        <v>0</v>
      </c>
      <c r="H1363">
        <f t="shared" si="173"/>
        <v>1</v>
      </c>
      <c r="I1363">
        <f t="shared" si="174"/>
        <v>1</v>
      </c>
      <c r="J1363">
        <f t="shared" si="175"/>
        <v>0</v>
      </c>
      <c r="K1363" s="1">
        <f t="shared" si="169"/>
        <v>0.66277627904363434</v>
      </c>
    </row>
    <row r="1364" spans="1:11" x14ac:dyDescent="0.25">
      <c r="A1364">
        <v>1362</v>
      </c>
      <c r="B1364">
        <f t="shared" si="170"/>
        <v>82</v>
      </c>
      <c r="C1364" s="1">
        <f t="shared" si="168"/>
        <v>1.3089969389957472</v>
      </c>
      <c r="D1364">
        <f>128+INT(127*グラフ!$A$1*(COS(C1364)-グラフ!$B$1*COS(3*C1364)))</f>
        <v>171</v>
      </c>
      <c r="E1364">
        <f>128+INT(127*グラフ!$A$1*(COS(C1364+2*PI()/3)-グラフ!$B$1*COS(3*C1364)))</f>
        <v>31</v>
      </c>
      <c r="F1364">
        <f t="shared" si="171"/>
        <v>1</v>
      </c>
      <c r="G1364">
        <f t="shared" si="172"/>
        <v>0</v>
      </c>
      <c r="H1364">
        <f t="shared" si="173"/>
        <v>1</v>
      </c>
      <c r="I1364">
        <f t="shared" si="174"/>
        <v>1</v>
      </c>
      <c r="J1364">
        <f t="shared" si="175"/>
        <v>0</v>
      </c>
      <c r="K1364" s="1">
        <f t="shared" si="169"/>
        <v>0.66409355920362012</v>
      </c>
    </row>
    <row r="1365" spans="1:11" x14ac:dyDescent="0.25">
      <c r="A1365">
        <v>1363</v>
      </c>
      <c r="B1365">
        <f t="shared" si="170"/>
        <v>83</v>
      </c>
      <c r="C1365" s="1">
        <f t="shared" si="168"/>
        <v>1.3089969389957472</v>
      </c>
      <c r="D1365">
        <f>128+INT(127*グラフ!$A$1*(COS(C1365)-グラフ!$B$1*COS(3*C1365)))</f>
        <v>171</v>
      </c>
      <c r="E1365">
        <f>128+INT(127*グラフ!$A$1*(COS(C1365+2*PI()/3)-グラフ!$B$1*COS(3*C1365)))</f>
        <v>31</v>
      </c>
      <c r="F1365">
        <f t="shared" si="171"/>
        <v>1</v>
      </c>
      <c r="G1365">
        <f t="shared" si="172"/>
        <v>0</v>
      </c>
      <c r="H1365">
        <f t="shared" si="173"/>
        <v>1</v>
      </c>
      <c r="I1365">
        <f t="shared" si="174"/>
        <v>1</v>
      </c>
      <c r="J1365">
        <f t="shared" si="175"/>
        <v>0</v>
      </c>
      <c r="K1365" s="1">
        <f t="shared" si="169"/>
        <v>0.66540569373798097</v>
      </c>
    </row>
    <row r="1366" spans="1:11" x14ac:dyDescent="0.25">
      <c r="A1366">
        <v>1364</v>
      </c>
      <c r="B1366">
        <f t="shared" si="170"/>
        <v>84</v>
      </c>
      <c r="C1366" s="1">
        <f t="shared" si="168"/>
        <v>1.3089969389957472</v>
      </c>
      <c r="D1366">
        <f>128+INT(127*グラフ!$A$1*(COS(C1366)-グラフ!$B$1*COS(3*C1366)))</f>
        <v>171</v>
      </c>
      <c r="E1366">
        <f>128+INT(127*グラフ!$A$1*(COS(C1366+2*PI()/3)-グラフ!$B$1*COS(3*C1366)))</f>
        <v>31</v>
      </c>
      <c r="F1366">
        <f t="shared" si="171"/>
        <v>1</v>
      </c>
      <c r="G1366">
        <f t="shared" si="172"/>
        <v>0</v>
      </c>
      <c r="H1366">
        <f t="shared" si="173"/>
        <v>1</v>
      </c>
      <c r="I1366">
        <f t="shared" si="174"/>
        <v>1</v>
      </c>
      <c r="J1366">
        <f t="shared" si="175"/>
        <v>0</v>
      </c>
      <c r="K1366" s="1">
        <f t="shared" si="169"/>
        <v>0.66671270274681693</v>
      </c>
    </row>
    <row r="1367" spans="1:11" x14ac:dyDescent="0.25">
      <c r="A1367">
        <v>1365</v>
      </c>
      <c r="B1367">
        <f t="shared" si="170"/>
        <v>85</v>
      </c>
      <c r="C1367" s="1">
        <f t="shared" si="168"/>
        <v>1.3089969389957472</v>
      </c>
      <c r="D1367">
        <f>128+INT(127*グラフ!$A$1*(COS(C1367)-グラフ!$B$1*COS(3*C1367)))</f>
        <v>171</v>
      </c>
      <c r="E1367">
        <f>128+INT(127*グラフ!$A$1*(COS(C1367+2*PI()/3)-グラフ!$B$1*COS(3*C1367)))</f>
        <v>31</v>
      </c>
      <c r="F1367">
        <f t="shared" si="171"/>
        <v>1</v>
      </c>
      <c r="G1367">
        <f t="shared" si="172"/>
        <v>0</v>
      </c>
      <c r="H1367">
        <f t="shared" si="173"/>
        <v>1</v>
      </c>
      <c r="I1367">
        <f t="shared" si="174"/>
        <v>1</v>
      </c>
      <c r="J1367">
        <f t="shared" si="175"/>
        <v>0</v>
      </c>
      <c r="K1367" s="1">
        <f t="shared" si="169"/>
        <v>0.66801460625171216</v>
      </c>
    </row>
    <row r="1368" spans="1:11" x14ac:dyDescent="0.25">
      <c r="A1368">
        <v>1366</v>
      </c>
      <c r="B1368">
        <f t="shared" si="170"/>
        <v>86</v>
      </c>
      <c r="C1368" s="1">
        <f t="shared" si="168"/>
        <v>1.3089969389957472</v>
      </c>
      <c r="D1368">
        <f>128+INT(127*グラフ!$A$1*(COS(C1368)-グラフ!$B$1*COS(3*C1368)))</f>
        <v>171</v>
      </c>
      <c r="E1368">
        <f>128+INT(127*グラフ!$A$1*(COS(C1368+2*PI()/3)-グラフ!$B$1*COS(3*C1368)))</f>
        <v>31</v>
      </c>
      <c r="F1368">
        <f t="shared" si="171"/>
        <v>1</v>
      </c>
      <c r="G1368">
        <f t="shared" si="172"/>
        <v>0</v>
      </c>
      <c r="H1368">
        <f t="shared" si="173"/>
        <v>1</v>
      </c>
      <c r="I1368">
        <f t="shared" si="174"/>
        <v>1</v>
      </c>
      <c r="J1368">
        <f t="shared" si="175"/>
        <v>0</v>
      </c>
      <c r="K1368" s="1">
        <f t="shared" si="169"/>
        <v>0.66931142419604139</v>
      </c>
    </row>
    <row r="1369" spans="1:11" x14ac:dyDescent="0.25">
      <c r="A1369">
        <v>1367</v>
      </c>
      <c r="B1369">
        <f t="shared" si="170"/>
        <v>87</v>
      </c>
      <c r="C1369" s="1">
        <f t="shared" si="168"/>
        <v>1.3089969389957472</v>
      </c>
      <c r="D1369">
        <f>128+INT(127*グラフ!$A$1*(COS(C1369)-グラフ!$B$1*COS(3*C1369)))</f>
        <v>171</v>
      </c>
      <c r="E1369">
        <f>128+INT(127*グラフ!$A$1*(COS(C1369+2*PI()/3)-グラフ!$B$1*COS(3*C1369)))</f>
        <v>31</v>
      </c>
      <c r="F1369">
        <f t="shared" si="171"/>
        <v>1</v>
      </c>
      <c r="G1369">
        <f t="shared" si="172"/>
        <v>0</v>
      </c>
      <c r="H1369">
        <f t="shared" si="173"/>
        <v>1</v>
      </c>
      <c r="I1369">
        <f t="shared" si="174"/>
        <v>1</v>
      </c>
      <c r="J1369">
        <f t="shared" si="175"/>
        <v>0</v>
      </c>
      <c r="K1369" s="1">
        <f t="shared" si="169"/>
        <v>0.67060317644527556</v>
      </c>
    </row>
    <row r="1370" spans="1:11" x14ac:dyDescent="0.25">
      <c r="A1370">
        <v>1368</v>
      </c>
      <c r="B1370">
        <f t="shared" si="170"/>
        <v>88</v>
      </c>
      <c r="C1370" s="1">
        <f t="shared" si="168"/>
        <v>1.3089969389957472</v>
      </c>
      <c r="D1370">
        <f>128+INT(127*グラフ!$A$1*(COS(C1370)-グラフ!$B$1*COS(3*C1370)))</f>
        <v>171</v>
      </c>
      <c r="E1370">
        <f>128+INT(127*グラフ!$A$1*(COS(C1370+2*PI()/3)-グラフ!$B$1*COS(3*C1370)))</f>
        <v>31</v>
      </c>
      <c r="F1370">
        <f t="shared" si="171"/>
        <v>1</v>
      </c>
      <c r="G1370">
        <f t="shared" si="172"/>
        <v>0</v>
      </c>
      <c r="H1370">
        <f t="shared" si="173"/>
        <v>1</v>
      </c>
      <c r="I1370">
        <f t="shared" si="174"/>
        <v>1</v>
      </c>
      <c r="J1370">
        <f t="shared" si="175"/>
        <v>0</v>
      </c>
      <c r="K1370" s="1">
        <f t="shared" si="169"/>
        <v>0.67188988278728623</v>
      </c>
    </row>
    <row r="1371" spans="1:11" x14ac:dyDescent="0.25">
      <c r="A1371">
        <v>1369</v>
      </c>
      <c r="B1371">
        <f t="shared" si="170"/>
        <v>89</v>
      </c>
      <c r="C1371" s="1">
        <f t="shared" si="168"/>
        <v>1.3089969389957472</v>
      </c>
      <c r="D1371">
        <f>128+INT(127*グラフ!$A$1*(COS(C1371)-グラフ!$B$1*COS(3*C1371)))</f>
        <v>171</v>
      </c>
      <c r="E1371">
        <f>128+INT(127*グラフ!$A$1*(COS(C1371+2*PI()/3)-グラフ!$B$1*COS(3*C1371)))</f>
        <v>31</v>
      </c>
      <c r="F1371">
        <f t="shared" si="171"/>
        <v>1</v>
      </c>
      <c r="G1371">
        <f t="shared" si="172"/>
        <v>0</v>
      </c>
      <c r="H1371">
        <f t="shared" si="173"/>
        <v>1</v>
      </c>
      <c r="I1371">
        <f t="shared" si="174"/>
        <v>1</v>
      </c>
      <c r="J1371">
        <f t="shared" si="175"/>
        <v>0</v>
      </c>
      <c r="K1371" s="1">
        <f t="shared" si="169"/>
        <v>0.67317156293264835</v>
      </c>
    </row>
    <row r="1372" spans="1:11" x14ac:dyDescent="0.25">
      <c r="A1372">
        <v>1370</v>
      </c>
      <c r="B1372">
        <f t="shared" si="170"/>
        <v>90</v>
      </c>
      <c r="C1372" s="1">
        <f t="shared" si="168"/>
        <v>1.3089969389957472</v>
      </c>
      <c r="D1372">
        <f>128+INT(127*グラフ!$A$1*(COS(C1372)-グラフ!$B$1*COS(3*C1372)))</f>
        <v>171</v>
      </c>
      <c r="E1372">
        <f>128+INT(127*グラフ!$A$1*(COS(C1372+2*PI()/3)-グラフ!$B$1*COS(3*C1372)))</f>
        <v>31</v>
      </c>
      <c r="F1372">
        <f t="shared" si="171"/>
        <v>1</v>
      </c>
      <c r="G1372">
        <f t="shared" si="172"/>
        <v>0</v>
      </c>
      <c r="H1372">
        <f t="shared" si="173"/>
        <v>1</v>
      </c>
      <c r="I1372">
        <f t="shared" si="174"/>
        <v>1</v>
      </c>
      <c r="J1372">
        <f t="shared" si="175"/>
        <v>0</v>
      </c>
      <c r="K1372" s="1">
        <f t="shared" si="169"/>
        <v>0.67444823651494268</v>
      </c>
    </row>
    <row r="1373" spans="1:11" x14ac:dyDescent="0.25">
      <c r="A1373">
        <v>1371</v>
      </c>
      <c r="B1373">
        <f t="shared" si="170"/>
        <v>91</v>
      </c>
      <c r="C1373" s="1">
        <f t="shared" si="168"/>
        <v>1.3089969389957472</v>
      </c>
      <c r="D1373">
        <f>128+INT(127*グラフ!$A$1*(COS(C1373)-グラフ!$B$1*COS(3*C1373)))</f>
        <v>171</v>
      </c>
      <c r="E1373">
        <f>128+INT(127*グラフ!$A$1*(COS(C1373+2*PI()/3)-グラフ!$B$1*COS(3*C1373)))</f>
        <v>31</v>
      </c>
      <c r="F1373">
        <f t="shared" si="171"/>
        <v>1</v>
      </c>
      <c r="G1373">
        <f t="shared" si="172"/>
        <v>0</v>
      </c>
      <c r="H1373">
        <f t="shared" si="173"/>
        <v>1</v>
      </c>
      <c r="I1373">
        <f t="shared" si="174"/>
        <v>1</v>
      </c>
      <c r="J1373">
        <f t="shared" si="175"/>
        <v>0</v>
      </c>
      <c r="K1373" s="1">
        <f t="shared" si="169"/>
        <v>0.67571992309105622</v>
      </c>
    </row>
    <row r="1374" spans="1:11" x14ac:dyDescent="0.25">
      <c r="A1374">
        <v>1372</v>
      </c>
      <c r="B1374">
        <f t="shared" si="170"/>
        <v>92</v>
      </c>
      <c r="C1374" s="1">
        <f t="shared" si="168"/>
        <v>1.3089969389957472</v>
      </c>
      <c r="D1374">
        <f>128+INT(127*グラフ!$A$1*(COS(C1374)-グラフ!$B$1*COS(3*C1374)))</f>
        <v>171</v>
      </c>
      <c r="E1374">
        <f>128+INT(127*グラフ!$A$1*(COS(C1374+2*PI()/3)-グラフ!$B$1*COS(3*C1374)))</f>
        <v>31</v>
      </c>
      <c r="F1374">
        <f t="shared" si="171"/>
        <v>1</v>
      </c>
      <c r="G1374">
        <f t="shared" si="172"/>
        <v>0</v>
      </c>
      <c r="H1374">
        <f t="shared" si="173"/>
        <v>1</v>
      </c>
      <c r="I1374">
        <f t="shared" si="174"/>
        <v>1</v>
      </c>
      <c r="J1374">
        <f t="shared" si="175"/>
        <v>0</v>
      </c>
      <c r="K1374" s="1">
        <f t="shared" si="169"/>
        <v>0.67698664214148174</v>
      </c>
    </row>
    <row r="1375" spans="1:11" x14ac:dyDescent="0.25">
      <c r="A1375">
        <v>1373</v>
      </c>
      <c r="B1375">
        <f t="shared" si="170"/>
        <v>93</v>
      </c>
      <c r="C1375" s="1">
        <f t="shared" si="168"/>
        <v>1.3089969389957472</v>
      </c>
      <c r="D1375">
        <f>128+INT(127*グラフ!$A$1*(COS(C1375)-グラフ!$B$1*COS(3*C1375)))</f>
        <v>171</v>
      </c>
      <c r="E1375">
        <f>128+INT(127*グラフ!$A$1*(COS(C1375+2*PI()/3)-グラフ!$B$1*COS(3*C1375)))</f>
        <v>31</v>
      </c>
      <c r="F1375">
        <f t="shared" si="171"/>
        <v>1</v>
      </c>
      <c r="G1375">
        <f t="shared" si="172"/>
        <v>0</v>
      </c>
      <c r="H1375">
        <f t="shared" si="173"/>
        <v>1</v>
      </c>
      <c r="I1375">
        <f t="shared" si="174"/>
        <v>1</v>
      </c>
      <c r="J1375">
        <f t="shared" si="175"/>
        <v>0</v>
      </c>
      <c r="K1375" s="1">
        <f t="shared" si="169"/>
        <v>0.67824841307061656</v>
      </c>
    </row>
    <row r="1376" spans="1:11" x14ac:dyDescent="0.25">
      <c r="A1376">
        <v>1374</v>
      </c>
      <c r="B1376">
        <f t="shared" si="170"/>
        <v>94</v>
      </c>
      <c r="C1376" s="1">
        <f t="shared" si="168"/>
        <v>1.3089969389957472</v>
      </c>
      <c r="D1376">
        <f>128+INT(127*グラフ!$A$1*(COS(C1376)-グラフ!$B$1*COS(3*C1376)))</f>
        <v>171</v>
      </c>
      <c r="E1376">
        <f>128+INT(127*グラフ!$A$1*(COS(C1376+2*PI()/3)-グラフ!$B$1*COS(3*C1376)))</f>
        <v>31</v>
      </c>
      <c r="F1376">
        <f t="shared" si="171"/>
        <v>1</v>
      </c>
      <c r="G1376">
        <f t="shared" si="172"/>
        <v>0</v>
      </c>
      <c r="H1376">
        <f t="shared" si="173"/>
        <v>1</v>
      </c>
      <c r="I1376">
        <f t="shared" si="174"/>
        <v>1</v>
      </c>
      <c r="J1376">
        <f t="shared" si="175"/>
        <v>0</v>
      </c>
      <c r="K1376" s="1">
        <f t="shared" si="169"/>
        <v>0.67950525520705951</v>
      </c>
    </row>
    <row r="1377" spans="1:11" x14ac:dyDescent="0.25">
      <c r="A1377">
        <v>1375</v>
      </c>
      <c r="B1377">
        <f t="shared" si="170"/>
        <v>95</v>
      </c>
      <c r="C1377" s="1">
        <f t="shared" si="168"/>
        <v>1.3089969389957472</v>
      </c>
      <c r="D1377">
        <f>128+INT(127*グラフ!$A$1*(COS(C1377)-グラフ!$B$1*COS(3*C1377)))</f>
        <v>171</v>
      </c>
      <c r="E1377">
        <f>128+INT(127*グラフ!$A$1*(COS(C1377+2*PI()/3)-グラフ!$B$1*COS(3*C1377)))</f>
        <v>31</v>
      </c>
      <c r="F1377">
        <f t="shared" si="171"/>
        <v>1</v>
      </c>
      <c r="G1377">
        <f t="shared" si="172"/>
        <v>0</v>
      </c>
      <c r="H1377">
        <f t="shared" si="173"/>
        <v>1</v>
      </c>
      <c r="I1377">
        <f t="shared" si="174"/>
        <v>1</v>
      </c>
      <c r="J1377">
        <f t="shared" si="175"/>
        <v>0</v>
      </c>
      <c r="K1377" s="1">
        <f t="shared" si="169"/>
        <v>0.68075718780390693</v>
      </c>
    </row>
    <row r="1378" spans="1:11" x14ac:dyDescent="0.25">
      <c r="A1378">
        <v>1376</v>
      </c>
      <c r="B1378">
        <f t="shared" si="170"/>
        <v>96</v>
      </c>
      <c r="C1378" s="1">
        <f t="shared" si="168"/>
        <v>1.3089969389957472</v>
      </c>
      <c r="D1378">
        <f>128+INT(127*グラフ!$A$1*(COS(C1378)-グラフ!$B$1*COS(3*C1378)))</f>
        <v>171</v>
      </c>
      <c r="E1378">
        <f>128+INT(127*グラフ!$A$1*(COS(C1378+2*PI()/3)-グラフ!$B$1*COS(3*C1378)))</f>
        <v>31</v>
      </c>
      <c r="F1378">
        <f t="shared" si="171"/>
        <v>1</v>
      </c>
      <c r="G1378">
        <f t="shared" si="172"/>
        <v>0</v>
      </c>
      <c r="H1378">
        <f t="shared" si="173"/>
        <v>1</v>
      </c>
      <c r="I1378">
        <f t="shared" si="174"/>
        <v>1</v>
      </c>
      <c r="J1378">
        <f t="shared" si="175"/>
        <v>0</v>
      </c>
      <c r="K1378" s="1">
        <f t="shared" si="169"/>
        <v>0.68200423003904787</v>
      </c>
    </row>
    <row r="1379" spans="1:11" x14ac:dyDescent="0.25">
      <c r="A1379">
        <v>1377</v>
      </c>
      <c r="B1379">
        <f t="shared" si="170"/>
        <v>97</v>
      </c>
      <c r="C1379" s="1">
        <f t="shared" si="168"/>
        <v>1.3089969389957472</v>
      </c>
      <c r="D1379">
        <f>128+INT(127*グラフ!$A$1*(COS(C1379)-グラフ!$B$1*COS(3*C1379)))</f>
        <v>171</v>
      </c>
      <c r="E1379">
        <f>128+INT(127*グラフ!$A$1*(COS(C1379+2*PI()/3)-グラフ!$B$1*COS(3*C1379)))</f>
        <v>31</v>
      </c>
      <c r="F1379">
        <f t="shared" si="171"/>
        <v>1</v>
      </c>
      <c r="G1379">
        <f t="shared" si="172"/>
        <v>0</v>
      </c>
      <c r="H1379">
        <f t="shared" si="173"/>
        <v>1</v>
      </c>
      <c r="I1379">
        <f t="shared" si="174"/>
        <v>1</v>
      </c>
      <c r="J1379">
        <f t="shared" si="175"/>
        <v>0</v>
      </c>
      <c r="K1379" s="1">
        <f t="shared" si="169"/>
        <v>0.68324640101545786</v>
      </c>
    </row>
    <row r="1380" spans="1:11" x14ac:dyDescent="0.25">
      <c r="A1380">
        <v>1378</v>
      </c>
      <c r="B1380">
        <f t="shared" si="170"/>
        <v>98</v>
      </c>
      <c r="C1380" s="1">
        <f t="shared" si="168"/>
        <v>1.3089969389957472</v>
      </c>
      <c r="D1380">
        <f>128+INT(127*グラフ!$A$1*(COS(C1380)-グラフ!$B$1*COS(3*C1380)))</f>
        <v>171</v>
      </c>
      <c r="E1380">
        <f>128+INT(127*グラフ!$A$1*(COS(C1380+2*PI()/3)-グラフ!$B$1*COS(3*C1380)))</f>
        <v>31</v>
      </c>
      <c r="F1380">
        <f t="shared" si="171"/>
        <v>1</v>
      </c>
      <c r="G1380">
        <f t="shared" si="172"/>
        <v>0</v>
      </c>
      <c r="H1380">
        <f t="shared" si="173"/>
        <v>1</v>
      </c>
      <c r="I1380">
        <f t="shared" si="174"/>
        <v>1</v>
      </c>
      <c r="J1380">
        <f t="shared" si="175"/>
        <v>0</v>
      </c>
      <c r="K1380" s="1">
        <f t="shared" si="169"/>
        <v>0.68448371976149125</v>
      </c>
    </row>
    <row r="1381" spans="1:11" x14ac:dyDescent="0.25">
      <c r="A1381">
        <v>1379</v>
      </c>
      <c r="B1381">
        <f t="shared" si="170"/>
        <v>99</v>
      </c>
      <c r="C1381" s="1">
        <f t="shared" si="168"/>
        <v>1.3089969389957472</v>
      </c>
      <c r="D1381">
        <f>128+INT(127*グラフ!$A$1*(COS(C1381)-グラフ!$B$1*COS(3*C1381)))</f>
        <v>171</v>
      </c>
      <c r="E1381">
        <f>128+INT(127*グラフ!$A$1*(COS(C1381+2*PI()/3)-グラフ!$B$1*COS(3*C1381)))</f>
        <v>31</v>
      </c>
      <c r="F1381">
        <f t="shared" si="171"/>
        <v>1</v>
      </c>
      <c r="G1381">
        <f t="shared" si="172"/>
        <v>0</v>
      </c>
      <c r="H1381">
        <f t="shared" si="173"/>
        <v>1</v>
      </c>
      <c r="I1381">
        <f t="shared" si="174"/>
        <v>1</v>
      </c>
      <c r="J1381">
        <f t="shared" si="175"/>
        <v>0</v>
      </c>
      <c r="K1381" s="1">
        <f t="shared" si="169"/>
        <v>0.68571620523117294</v>
      </c>
    </row>
    <row r="1382" spans="1:11" x14ac:dyDescent="0.25">
      <c r="A1382">
        <v>1380</v>
      </c>
      <c r="B1382">
        <f t="shared" si="170"/>
        <v>100</v>
      </c>
      <c r="C1382" s="1">
        <f t="shared" si="168"/>
        <v>1.3089969389957472</v>
      </c>
      <c r="D1382">
        <f>128+INT(127*グラフ!$A$1*(COS(C1382)-グラフ!$B$1*COS(3*C1382)))</f>
        <v>171</v>
      </c>
      <c r="E1382">
        <f>128+INT(127*グラフ!$A$1*(COS(C1382+2*PI()/3)-グラフ!$B$1*COS(3*C1382)))</f>
        <v>31</v>
      </c>
      <c r="F1382">
        <f t="shared" si="171"/>
        <v>1</v>
      </c>
      <c r="G1382">
        <f t="shared" si="172"/>
        <v>0</v>
      </c>
      <c r="H1382">
        <f t="shared" si="173"/>
        <v>1</v>
      </c>
      <c r="I1382">
        <f t="shared" si="174"/>
        <v>1</v>
      </c>
      <c r="J1382">
        <f t="shared" si="175"/>
        <v>0</v>
      </c>
      <c r="K1382" s="1">
        <f t="shared" si="169"/>
        <v>0.68694387630448872</v>
      </c>
    </row>
    <row r="1383" spans="1:11" x14ac:dyDescent="0.25">
      <c r="A1383">
        <v>1381</v>
      </c>
      <c r="B1383">
        <f t="shared" si="170"/>
        <v>101</v>
      </c>
      <c r="C1383" s="1">
        <f t="shared" si="168"/>
        <v>1.3089969389957472</v>
      </c>
      <c r="D1383">
        <f>128+INT(127*グラフ!$A$1*(COS(C1383)-グラフ!$B$1*COS(3*C1383)))</f>
        <v>171</v>
      </c>
      <c r="E1383">
        <f>128+INT(127*グラフ!$A$1*(COS(C1383+2*PI()/3)-グラフ!$B$1*COS(3*C1383)))</f>
        <v>31</v>
      </c>
      <c r="F1383">
        <f t="shared" si="171"/>
        <v>1</v>
      </c>
      <c r="G1383">
        <f t="shared" si="172"/>
        <v>0</v>
      </c>
      <c r="H1383">
        <f t="shared" si="173"/>
        <v>1</v>
      </c>
      <c r="I1383">
        <f t="shared" si="174"/>
        <v>1</v>
      </c>
      <c r="J1383">
        <f t="shared" si="175"/>
        <v>0</v>
      </c>
      <c r="K1383" s="1">
        <f t="shared" si="169"/>
        <v>0.68816675178767428</v>
      </c>
    </row>
    <row r="1384" spans="1:11" x14ac:dyDescent="0.25">
      <c r="A1384">
        <v>1382</v>
      </c>
      <c r="B1384">
        <f t="shared" si="170"/>
        <v>102</v>
      </c>
      <c r="C1384" s="1">
        <f t="shared" si="168"/>
        <v>1.3089969389957472</v>
      </c>
      <c r="D1384">
        <f>128+INT(127*グラフ!$A$1*(COS(C1384)-グラフ!$B$1*COS(3*C1384)))</f>
        <v>171</v>
      </c>
      <c r="E1384">
        <f>128+INT(127*グラフ!$A$1*(COS(C1384+2*PI()/3)-グラフ!$B$1*COS(3*C1384)))</f>
        <v>31</v>
      </c>
      <c r="F1384">
        <f t="shared" si="171"/>
        <v>1</v>
      </c>
      <c r="G1384">
        <f t="shared" si="172"/>
        <v>0</v>
      </c>
      <c r="H1384">
        <f t="shared" si="173"/>
        <v>1</v>
      </c>
      <c r="I1384">
        <f t="shared" si="174"/>
        <v>1</v>
      </c>
      <c r="J1384">
        <f t="shared" si="175"/>
        <v>0</v>
      </c>
      <c r="K1384" s="1">
        <f t="shared" si="169"/>
        <v>0.68938485041350372</v>
      </c>
    </row>
    <row r="1385" spans="1:11" x14ac:dyDescent="0.25">
      <c r="A1385">
        <v>1383</v>
      </c>
      <c r="B1385">
        <f t="shared" si="170"/>
        <v>103</v>
      </c>
      <c r="C1385" s="1">
        <f t="shared" si="168"/>
        <v>1.3089969389957472</v>
      </c>
      <c r="D1385">
        <f>128+INT(127*グラフ!$A$1*(COS(C1385)-グラフ!$B$1*COS(3*C1385)))</f>
        <v>171</v>
      </c>
      <c r="E1385">
        <f>128+INT(127*グラフ!$A$1*(COS(C1385+2*PI()/3)-グラフ!$B$1*COS(3*C1385)))</f>
        <v>31</v>
      </c>
      <c r="F1385">
        <f t="shared" si="171"/>
        <v>1</v>
      </c>
      <c r="G1385">
        <f t="shared" si="172"/>
        <v>0</v>
      </c>
      <c r="H1385">
        <f t="shared" si="173"/>
        <v>1</v>
      </c>
      <c r="I1385">
        <f t="shared" si="174"/>
        <v>1</v>
      </c>
      <c r="J1385">
        <f t="shared" si="175"/>
        <v>0</v>
      </c>
      <c r="K1385" s="1">
        <f t="shared" si="169"/>
        <v>0.69059819084157592</v>
      </c>
    </row>
    <row r="1386" spans="1:11" x14ac:dyDescent="0.25">
      <c r="A1386">
        <v>1384</v>
      </c>
      <c r="B1386">
        <f t="shared" si="170"/>
        <v>104</v>
      </c>
      <c r="C1386" s="1">
        <f t="shared" si="168"/>
        <v>1.3089969389957472</v>
      </c>
      <c r="D1386">
        <f>128+INT(127*グラフ!$A$1*(COS(C1386)-グラフ!$B$1*COS(3*C1386)))</f>
        <v>171</v>
      </c>
      <c r="E1386">
        <f>128+INT(127*グラフ!$A$1*(COS(C1386+2*PI()/3)-グラフ!$B$1*COS(3*C1386)))</f>
        <v>31</v>
      </c>
      <c r="F1386">
        <f t="shared" si="171"/>
        <v>1</v>
      </c>
      <c r="G1386">
        <f t="shared" si="172"/>
        <v>0</v>
      </c>
      <c r="H1386">
        <f t="shared" si="173"/>
        <v>1</v>
      </c>
      <c r="I1386">
        <f t="shared" si="174"/>
        <v>1</v>
      </c>
      <c r="J1386">
        <f t="shared" si="175"/>
        <v>0</v>
      </c>
      <c r="K1386" s="1">
        <f t="shared" si="169"/>
        <v>0.69180679165860104</v>
      </c>
    </row>
    <row r="1387" spans="1:11" x14ac:dyDescent="0.25">
      <c r="A1387">
        <v>1385</v>
      </c>
      <c r="B1387">
        <f t="shared" si="170"/>
        <v>105</v>
      </c>
      <c r="C1387" s="1">
        <f t="shared" si="168"/>
        <v>1.3089969389957472</v>
      </c>
      <c r="D1387">
        <f>128+INT(127*グラフ!$A$1*(COS(C1387)-グラフ!$B$1*COS(3*C1387)))</f>
        <v>171</v>
      </c>
      <c r="E1387">
        <f>128+INT(127*グラフ!$A$1*(COS(C1387+2*PI()/3)-グラフ!$B$1*COS(3*C1387)))</f>
        <v>31</v>
      </c>
      <c r="F1387">
        <f t="shared" si="171"/>
        <v>1</v>
      </c>
      <c r="G1387">
        <f t="shared" si="172"/>
        <v>0</v>
      </c>
      <c r="H1387">
        <f t="shared" si="173"/>
        <v>1</v>
      </c>
      <c r="I1387">
        <f t="shared" si="174"/>
        <v>1</v>
      </c>
      <c r="J1387">
        <f t="shared" si="175"/>
        <v>0</v>
      </c>
      <c r="K1387" s="1">
        <f t="shared" si="169"/>
        <v>0.69301067137868466</v>
      </c>
    </row>
    <row r="1388" spans="1:11" x14ac:dyDescent="0.25">
      <c r="A1388">
        <v>1386</v>
      </c>
      <c r="B1388">
        <f t="shared" si="170"/>
        <v>106</v>
      </c>
      <c r="C1388" s="1">
        <f t="shared" si="168"/>
        <v>1.3089969389957472</v>
      </c>
      <c r="D1388">
        <f>128+INT(127*グラフ!$A$1*(COS(C1388)-グラフ!$B$1*COS(3*C1388)))</f>
        <v>171</v>
      </c>
      <c r="E1388">
        <f>128+INT(127*グラフ!$A$1*(COS(C1388+2*PI()/3)-グラフ!$B$1*COS(3*C1388)))</f>
        <v>31</v>
      </c>
      <c r="F1388">
        <f t="shared" si="171"/>
        <v>1</v>
      </c>
      <c r="G1388">
        <f t="shared" si="172"/>
        <v>0</v>
      </c>
      <c r="H1388">
        <f t="shared" si="173"/>
        <v>1</v>
      </c>
      <c r="I1388">
        <f t="shared" si="174"/>
        <v>1</v>
      </c>
      <c r="J1388">
        <f t="shared" si="175"/>
        <v>0</v>
      </c>
      <c r="K1388" s="1">
        <f t="shared" si="169"/>
        <v>0.69420984844361167</v>
      </c>
    </row>
    <row r="1389" spans="1:11" x14ac:dyDescent="0.25">
      <c r="A1389">
        <v>1387</v>
      </c>
      <c r="B1389">
        <f t="shared" si="170"/>
        <v>107</v>
      </c>
      <c r="C1389" s="1">
        <f t="shared" si="168"/>
        <v>1.3089969389957472</v>
      </c>
      <c r="D1389">
        <f>128+INT(127*グラフ!$A$1*(COS(C1389)-グラフ!$B$1*COS(3*C1389)))</f>
        <v>171</v>
      </c>
      <c r="E1389">
        <f>128+INT(127*グラフ!$A$1*(COS(C1389+2*PI()/3)-グラフ!$B$1*COS(3*C1389)))</f>
        <v>31</v>
      </c>
      <c r="F1389">
        <f t="shared" si="171"/>
        <v>1</v>
      </c>
      <c r="G1389">
        <f t="shared" si="172"/>
        <v>0</v>
      </c>
      <c r="H1389">
        <f t="shared" si="173"/>
        <v>1</v>
      </c>
      <c r="I1389">
        <f t="shared" si="174"/>
        <v>1</v>
      </c>
      <c r="J1389">
        <f t="shared" si="175"/>
        <v>0</v>
      </c>
      <c r="K1389" s="1">
        <f t="shared" si="169"/>
        <v>0.69540434122312877</v>
      </c>
    </row>
    <row r="1390" spans="1:11" x14ac:dyDescent="0.25">
      <c r="A1390">
        <v>1388</v>
      </c>
      <c r="B1390">
        <f t="shared" si="170"/>
        <v>108</v>
      </c>
      <c r="C1390" s="1">
        <f t="shared" si="168"/>
        <v>1.3089969389957472</v>
      </c>
      <c r="D1390">
        <f>128+INT(127*グラフ!$A$1*(COS(C1390)-グラフ!$B$1*COS(3*C1390)))</f>
        <v>171</v>
      </c>
      <c r="E1390">
        <f>128+INT(127*グラフ!$A$1*(COS(C1390+2*PI()/3)-グラフ!$B$1*COS(3*C1390)))</f>
        <v>31</v>
      </c>
      <c r="F1390">
        <f t="shared" si="171"/>
        <v>1</v>
      </c>
      <c r="G1390">
        <f t="shared" si="172"/>
        <v>0</v>
      </c>
      <c r="H1390">
        <f t="shared" si="173"/>
        <v>1</v>
      </c>
      <c r="I1390">
        <f t="shared" si="174"/>
        <v>1</v>
      </c>
      <c r="J1390">
        <f t="shared" si="175"/>
        <v>0</v>
      </c>
      <c r="K1390" s="1">
        <f t="shared" si="169"/>
        <v>0.69659416801522589</v>
      </c>
    </row>
    <row r="1391" spans="1:11" x14ac:dyDescent="0.25">
      <c r="A1391">
        <v>1389</v>
      </c>
      <c r="B1391">
        <f t="shared" si="170"/>
        <v>109</v>
      </c>
      <c r="C1391" s="1">
        <f t="shared" si="168"/>
        <v>1.3089969389957472</v>
      </c>
      <c r="D1391">
        <f>128+INT(127*グラフ!$A$1*(COS(C1391)-グラフ!$B$1*COS(3*C1391)))</f>
        <v>171</v>
      </c>
      <c r="E1391">
        <f>128+INT(127*グラフ!$A$1*(COS(C1391+2*PI()/3)-グラフ!$B$1*COS(3*C1391)))</f>
        <v>31</v>
      </c>
      <c r="F1391">
        <f t="shared" si="171"/>
        <v>1</v>
      </c>
      <c r="G1391">
        <f t="shared" si="172"/>
        <v>0</v>
      </c>
      <c r="H1391">
        <f t="shared" si="173"/>
        <v>1</v>
      </c>
      <c r="I1391">
        <f t="shared" si="174"/>
        <v>1</v>
      </c>
      <c r="J1391">
        <f t="shared" si="175"/>
        <v>0</v>
      </c>
      <c r="K1391" s="1">
        <f t="shared" si="169"/>
        <v>0.69777934704641642</v>
      </c>
    </row>
    <row r="1392" spans="1:11" x14ac:dyDescent="0.25">
      <c r="A1392">
        <v>1390</v>
      </c>
      <c r="B1392">
        <f t="shared" si="170"/>
        <v>110</v>
      </c>
      <c r="C1392" s="1">
        <f t="shared" si="168"/>
        <v>1.3089969389957472</v>
      </c>
      <c r="D1392">
        <f>128+INT(127*グラフ!$A$1*(COS(C1392)-グラフ!$B$1*COS(3*C1392)))</f>
        <v>171</v>
      </c>
      <c r="E1392">
        <f>128+INT(127*グラフ!$A$1*(COS(C1392+2*PI()/3)-グラフ!$B$1*COS(3*C1392)))</f>
        <v>31</v>
      </c>
      <c r="F1392">
        <f t="shared" si="171"/>
        <v>1</v>
      </c>
      <c r="G1392">
        <f t="shared" si="172"/>
        <v>0</v>
      </c>
      <c r="H1392">
        <f t="shared" si="173"/>
        <v>1</v>
      </c>
      <c r="I1392">
        <f t="shared" si="174"/>
        <v>1</v>
      </c>
      <c r="J1392">
        <f t="shared" si="175"/>
        <v>0</v>
      </c>
      <c r="K1392" s="1">
        <f t="shared" si="169"/>
        <v>0.6989598964720164</v>
      </c>
    </row>
    <row r="1393" spans="1:11" x14ac:dyDescent="0.25">
      <c r="A1393">
        <v>1391</v>
      </c>
      <c r="B1393">
        <f t="shared" si="170"/>
        <v>111</v>
      </c>
      <c r="C1393" s="1">
        <f t="shared" si="168"/>
        <v>1.3089969389957472</v>
      </c>
      <c r="D1393">
        <f>128+INT(127*グラフ!$A$1*(COS(C1393)-グラフ!$B$1*COS(3*C1393)))</f>
        <v>171</v>
      </c>
      <c r="E1393">
        <f>128+INT(127*グラフ!$A$1*(COS(C1393+2*PI()/3)-グラフ!$B$1*COS(3*C1393)))</f>
        <v>31</v>
      </c>
      <c r="F1393">
        <f t="shared" si="171"/>
        <v>1</v>
      </c>
      <c r="G1393">
        <f t="shared" si="172"/>
        <v>0</v>
      </c>
      <c r="H1393">
        <f t="shared" si="173"/>
        <v>1</v>
      </c>
      <c r="I1393">
        <f t="shared" si="174"/>
        <v>1</v>
      </c>
      <c r="J1393">
        <f t="shared" si="175"/>
        <v>0</v>
      </c>
      <c r="K1393" s="1">
        <f t="shared" si="169"/>
        <v>0.70013583437642257</v>
      </c>
    </row>
    <row r="1394" spans="1:11" x14ac:dyDescent="0.25">
      <c r="A1394">
        <v>1392</v>
      </c>
      <c r="B1394">
        <f t="shared" si="170"/>
        <v>112</v>
      </c>
      <c r="C1394" s="1">
        <f t="shared" si="168"/>
        <v>1.3089969389957472</v>
      </c>
      <c r="D1394">
        <f>128+INT(127*グラフ!$A$1*(COS(C1394)-グラフ!$B$1*COS(3*C1394)))</f>
        <v>171</v>
      </c>
      <c r="E1394">
        <f>128+INT(127*グラフ!$A$1*(COS(C1394+2*PI()/3)-グラフ!$B$1*COS(3*C1394)))</f>
        <v>31</v>
      </c>
      <c r="F1394">
        <f t="shared" si="171"/>
        <v>1</v>
      </c>
      <c r="G1394">
        <f t="shared" si="172"/>
        <v>0</v>
      </c>
      <c r="H1394">
        <f t="shared" si="173"/>
        <v>1</v>
      </c>
      <c r="I1394">
        <f t="shared" si="174"/>
        <v>1</v>
      </c>
      <c r="J1394">
        <f t="shared" si="175"/>
        <v>0</v>
      </c>
      <c r="K1394" s="1">
        <f t="shared" si="169"/>
        <v>0.70130717877338966</v>
      </c>
    </row>
    <row r="1395" spans="1:11" x14ac:dyDescent="0.25">
      <c r="A1395">
        <v>1393</v>
      </c>
      <c r="B1395">
        <f t="shared" si="170"/>
        <v>113</v>
      </c>
      <c r="C1395" s="1">
        <f t="shared" si="168"/>
        <v>1.3089969389957472</v>
      </c>
      <c r="D1395">
        <f>128+INT(127*グラフ!$A$1*(COS(C1395)-グラフ!$B$1*COS(3*C1395)))</f>
        <v>171</v>
      </c>
      <c r="E1395">
        <f>128+INT(127*グラフ!$A$1*(COS(C1395+2*PI()/3)-グラフ!$B$1*COS(3*C1395)))</f>
        <v>31</v>
      </c>
      <c r="F1395">
        <f t="shared" si="171"/>
        <v>1</v>
      </c>
      <c r="G1395">
        <f t="shared" si="172"/>
        <v>0</v>
      </c>
      <c r="H1395">
        <f t="shared" si="173"/>
        <v>1</v>
      </c>
      <c r="I1395">
        <f t="shared" si="174"/>
        <v>1</v>
      </c>
      <c r="J1395">
        <f t="shared" si="175"/>
        <v>0</v>
      </c>
      <c r="K1395" s="1">
        <f t="shared" si="169"/>
        <v>0.7024739476063061</v>
      </c>
    </row>
    <row r="1396" spans="1:11" x14ac:dyDescent="0.25">
      <c r="A1396">
        <v>1394</v>
      </c>
      <c r="B1396">
        <f t="shared" si="170"/>
        <v>114</v>
      </c>
      <c r="C1396" s="1">
        <f t="shared" si="168"/>
        <v>1.3089969389957472</v>
      </c>
      <c r="D1396">
        <f>128+INT(127*グラフ!$A$1*(COS(C1396)-グラフ!$B$1*COS(3*C1396)))</f>
        <v>171</v>
      </c>
      <c r="E1396">
        <f>128+INT(127*グラフ!$A$1*(COS(C1396+2*PI()/3)-グラフ!$B$1*COS(3*C1396)))</f>
        <v>31</v>
      </c>
      <c r="F1396">
        <f t="shared" si="171"/>
        <v>1</v>
      </c>
      <c r="G1396">
        <f t="shared" si="172"/>
        <v>0</v>
      </c>
      <c r="H1396">
        <f t="shared" si="173"/>
        <v>1</v>
      </c>
      <c r="I1396">
        <f t="shared" si="174"/>
        <v>1</v>
      </c>
      <c r="J1396">
        <f t="shared" si="175"/>
        <v>0</v>
      </c>
      <c r="K1396" s="1">
        <f t="shared" si="169"/>
        <v>0.70363615874846897</v>
      </c>
    </row>
    <row r="1397" spans="1:11" x14ac:dyDescent="0.25">
      <c r="A1397">
        <v>1395</v>
      </c>
      <c r="B1397">
        <f t="shared" si="170"/>
        <v>115</v>
      </c>
      <c r="C1397" s="1">
        <f t="shared" si="168"/>
        <v>1.3089969389957472</v>
      </c>
      <c r="D1397">
        <f>128+INT(127*グラフ!$A$1*(COS(C1397)-グラフ!$B$1*COS(3*C1397)))</f>
        <v>171</v>
      </c>
      <c r="E1397">
        <f>128+INT(127*グラフ!$A$1*(COS(C1397+2*PI()/3)-グラフ!$B$1*COS(3*C1397)))</f>
        <v>31</v>
      </c>
      <c r="F1397">
        <f t="shared" si="171"/>
        <v>1</v>
      </c>
      <c r="G1397">
        <f t="shared" si="172"/>
        <v>0</v>
      </c>
      <c r="H1397">
        <f t="shared" si="173"/>
        <v>1</v>
      </c>
      <c r="I1397">
        <f t="shared" si="174"/>
        <v>1</v>
      </c>
      <c r="J1397">
        <f t="shared" si="175"/>
        <v>0</v>
      </c>
      <c r="K1397" s="1">
        <f t="shared" si="169"/>
        <v>0.70479383000335771</v>
      </c>
    </row>
    <row r="1398" spans="1:11" x14ac:dyDescent="0.25">
      <c r="A1398">
        <v>1396</v>
      </c>
      <c r="B1398">
        <f t="shared" si="170"/>
        <v>116</v>
      </c>
      <c r="C1398" s="1">
        <f t="shared" si="168"/>
        <v>1.3089969389957472</v>
      </c>
      <c r="D1398">
        <f>128+INT(127*グラフ!$A$1*(COS(C1398)-グラフ!$B$1*COS(3*C1398)))</f>
        <v>171</v>
      </c>
      <c r="E1398">
        <f>128+INT(127*グラフ!$A$1*(COS(C1398+2*PI()/3)-グラフ!$B$1*COS(3*C1398)))</f>
        <v>31</v>
      </c>
      <c r="F1398">
        <f t="shared" si="171"/>
        <v>1</v>
      </c>
      <c r="G1398">
        <f t="shared" si="172"/>
        <v>0</v>
      </c>
      <c r="H1398">
        <f t="shared" si="173"/>
        <v>1</v>
      </c>
      <c r="I1398">
        <f t="shared" si="174"/>
        <v>1</v>
      </c>
      <c r="J1398">
        <f t="shared" si="175"/>
        <v>0</v>
      </c>
      <c r="K1398" s="1">
        <f t="shared" si="169"/>
        <v>0.70594697910490711</v>
      </c>
    </row>
    <row r="1399" spans="1:11" x14ac:dyDescent="0.25">
      <c r="A1399">
        <v>1397</v>
      </c>
      <c r="B1399">
        <f t="shared" si="170"/>
        <v>117</v>
      </c>
      <c r="C1399" s="1">
        <f t="shared" si="168"/>
        <v>1.3089969389957472</v>
      </c>
      <c r="D1399">
        <f>128+INT(127*グラフ!$A$1*(COS(C1399)-グラフ!$B$1*COS(3*C1399)))</f>
        <v>171</v>
      </c>
      <c r="E1399">
        <f>128+INT(127*グラフ!$A$1*(COS(C1399+2*PI()/3)-グラフ!$B$1*COS(3*C1399)))</f>
        <v>31</v>
      </c>
      <c r="F1399">
        <f t="shared" si="171"/>
        <v>1</v>
      </c>
      <c r="G1399">
        <f t="shared" si="172"/>
        <v>0</v>
      </c>
      <c r="H1399">
        <f t="shared" si="173"/>
        <v>1</v>
      </c>
      <c r="I1399">
        <f t="shared" si="174"/>
        <v>1</v>
      </c>
      <c r="J1399">
        <f t="shared" si="175"/>
        <v>0</v>
      </c>
      <c r="K1399" s="1">
        <f t="shared" si="169"/>
        <v>0.70709562371777857</v>
      </c>
    </row>
    <row r="1400" spans="1:11" x14ac:dyDescent="0.25">
      <c r="A1400">
        <v>1398</v>
      </c>
      <c r="B1400">
        <f t="shared" si="170"/>
        <v>118</v>
      </c>
      <c r="C1400" s="1">
        <f t="shared" si="168"/>
        <v>1.3089969389957472</v>
      </c>
      <c r="D1400">
        <f>128+INT(127*グラフ!$A$1*(COS(C1400)-グラフ!$B$1*COS(3*C1400)))</f>
        <v>171</v>
      </c>
      <c r="E1400">
        <f>128+INT(127*グラフ!$A$1*(COS(C1400+2*PI()/3)-グラフ!$B$1*COS(3*C1400)))</f>
        <v>31</v>
      </c>
      <c r="F1400">
        <f t="shared" si="171"/>
        <v>1</v>
      </c>
      <c r="G1400">
        <f t="shared" si="172"/>
        <v>0</v>
      </c>
      <c r="H1400">
        <f t="shared" si="173"/>
        <v>1</v>
      </c>
      <c r="I1400">
        <f t="shared" si="174"/>
        <v>1</v>
      </c>
      <c r="J1400">
        <f t="shared" si="175"/>
        <v>0</v>
      </c>
      <c r="K1400" s="1">
        <f t="shared" si="169"/>
        <v>0.708239781437631</v>
      </c>
    </row>
    <row r="1401" spans="1:11" x14ac:dyDescent="0.25">
      <c r="A1401">
        <v>1399</v>
      </c>
      <c r="B1401">
        <f t="shared" si="170"/>
        <v>119</v>
      </c>
      <c r="C1401" s="1">
        <f t="shared" si="168"/>
        <v>1.3089969389957472</v>
      </c>
      <c r="D1401">
        <f>128+INT(127*グラフ!$A$1*(COS(C1401)-グラフ!$B$1*COS(3*C1401)))</f>
        <v>171</v>
      </c>
      <c r="E1401">
        <f>128+INT(127*グラフ!$A$1*(COS(C1401+2*PI()/3)-グラフ!$B$1*COS(3*C1401)))</f>
        <v>31</v>
      </c>
      <c r="F1401">
        <f t="shared" si="171"/>
        <v>1</v>
      </c>
      <c r="G1401">
        <f t="shared" si="172"/>
        <v>0</v>
      </c>
      <c r="H1401">
        <f t="shared" si="173"/>
        <v>1</v>
      </c>
      <c r="I1401">
        <f t="shared" si="174"/>
        <v>1</v>
      </c>
      <c r="J1401">
        <f t="shared" si="175"/>
        <v>0</v>
      </c>
      <c r="K1401" s="1">
        <f t="shared" si="169"/>
        <v>0.70937946979139022</v>
      </c>
    </row>
    <row r="1402" spans="1:11" x14ac:dyDescent="0.25">
      <c r="A1402">
        <v>1400</v>
      </c>
      <c r="B1402">
        <f t="shared" si="170"/>
        <v>120</v>
      </c>
      <c r="C1402" s="1">
        <f t="shared" si="168"/>
        <v>1.3089969389957472</v>
      </c>
      <c r="D1402">
        <f>128+INT(127*グラフ!$A$1*(COS(C1402)-グラフ!$B$1*COS(3*C1402)))</f>
        <v>171</v>
      </c>
      <c r="E1402">
        <f>128+INT(127*グラフ!$A$1*(COS(C1402+2*PI()/3)-グラフ!$B$1*COS(3*C1402)))</f>
        <v>31</v>
      </c>
      <c r="F1402">
        <f t="shared" si="171"/>
        <v>1</v>
      </c>
      <c r="G1402">
        <f t="shared" si="172"/>
        <v>0</v>
      </c>
      <c r="H1402">
        <f t="shared" si="173"/>
        <v>1</v>
      </c>
      <c r="I1402">
        <f t="shared" si="174"/>
        <v>1</v>
      </c>
      <c r="J1402">
        <f t="shared" si="175"/>
        <v>0</v>
      </c>
      <c r="K1402" s="1">
        <f t="shared" si="169"/>
        <v>0.71051470623751756</v>
      </c>
    </row>
    <row r="1403" spans="1:11" x14ac:dyDescent="0.25">
      <c r="A1403">
        <v>1401</v>
      </c>
      <c r="B1403">
        <f t="shared" si="170"/>
        <v>121</v>
      </c>
      <c r="C1403" s="1">
        <f t="shared" si="168"/>
        <v>1.3089969389957472</v>
      </c>
      <c r="D1403">
        <f>128+INT(127*グラフ!$A$1*(COS(C1403)-グラフ!$B$1*COS(3*C1403)))</f>
        <v>171</v>
      </c>
      <c r="E1403">
        <f>128+INT(127*グラフ!$A$1*(COS(C1403+2*PI()/3)-グラフ!$B$1*COS(3*C1403)))</f>
        <v>31</v>
      </c>
      <c r="F1403">
        <f t="shared" si="171"/>
        <v>1</v>
      </c>
      <c r="G1403">
        <f t="shared" si="172"/>
        <v>0</v>
      </c>
      <c r="H1403">
        <f t="shared" si="173"/>
        <v>1</v>
      </c>
      <c r="I1403">
        <f t="shared" si="174"/>
        <v>1</v>
      </c>
      <c r="J1403">
        <f t="shared" si="175"/>
        <v>0</v>
      </c>
      <c r="K1403" s="1">
        <f t="shared" si="169"/>
        <v>0.71164550816627725</v>
      </c>
    </row>
    <row r="1404" spans="1:11" x14ac:dyDescent="0.25">
      <c r="A1404">
        <v>1402</v>
      </c>
      <c r="B1404">
        <f t="shared" si="170"/>
        <v>122</v>
      </c>
      <c r="C1404" s="1">
        <f t="shared" si="168"/>
        <v>1.3089969389957472</v>
      </c>
      <c r="D1404">
        <f>128+INT(127*グラフ!$A$1*(COS(C1404)-グラフ!$B$1*COS(3*C1404)))</f>
        <v>171</v>
      </c>
      <c r="E1404">
        <f>128+INT(127*グラフ!$A$1*(COS(C1404+2*PI()/3)-グラフ!$B$1*COS(3*C1404)))</f>
        <v>31</v>
      </c>
      <c r="F1404">
        <f t="shared" si="171"/>
        <v>1</v>
      </c>
      <c r="G1404">
        <f t="shared" si="172"/>
        <v>0</v>
      </c>
      <c r="H1404">
        <f t="shared" si="173"/>
        <v>1</v>
      </c>
      <c r="I1404">
        <f t="shared" si="174"/>
        <v>1</v>
      </c>
      <c r="J1404">
        <f t="shared" si="175"/>
        <v>0</v>
      </c>
      <c r="K1404" s="1">
        <f t="shared" si="169"/>
        <v>0.71277189290000276</v>
      </c>
    </row>
    <row r="1405" spans="1:11" x14ac:dyDescent="0.25">
      <c r="A1405">
        <v>1403</v>
      </c>
      <c r="B1405">
        <f t="shared" si="170"/>
        <v>123</v>
      </c>
      <c r="C1405" s="1">
        <f t="shared" si="168"/>
        <v>1.3089969389957472</v>
      </c>
      <c r="D1405">
        <f>128+INT(127*グラフ!$A$1*(COS(C1405)-グラフ!$B$1*COS(3*C1405)))</f>
        <v>171</v>
      </c>
      <c r="E1405">
        <f>128+INT(127*グラフ!$A$1*(COS(C1405+2*PI()/3)-グラフ!$B$1*COS(3*C1405)))</f>
        <v>31</v>
      </c>
      <c r="F1405">
        <f t="shared" si="171"/>
        <v>1</v>
      </c>
      <c r="G1405">
        <f t="shared" si="172"/>
        <v>0</v>
      </c>
      <c r="H1405">
        <f t="shared" si="173"/>
        <v>1</v>
      </c>
      <c r="I1405">
        <f t="shared" si="174"/>
        <v>1</v>
      </c>
      <c r="J1405">
        <f t="shared" si="175"/>
        <v>0</v>
      </c>
      <c r="K1405" s="1">
        <f t="shared" si="169"/>
        <v>0.7138938776933621</v>
      </c>
    </row>
    <row r="1406" spans="1:11" x14ac:dyDescent="0.25">
      <c r="A1406">
        <v>1404</v>
      </c>
      <c r="B1406">
        <f t="shared" si="170"/>
        <v>124</v>
      </c>
      <c r="C1406" s="1">
        <f t="shared" si="168"/>
        <v>1.3089969389957472</v>
      </c>
      <c r="D1406">
        <f>128+INT(127*グラフ!$A$1*(COS(C1406)-グラフ!$B$1*COS(3*C1406)))</f>
        <v>171</v>
      </c>
      <c r="E1406">
        <f>128+INT(127*グラフ!$A$1*(COS(C1406+2*PI()/3)-グラフ!$B$1*COS(3*C1406)))</f>
        <v>31</v>
      </c>
      <c r="F1406">
        <f t="shared" si="171"/>
        <v>1</v>
      </c>
      <c r="G1406">
        <f t="shared" si="172"/>
        <v>0</v>
      </c>
      <c r="H1406">
        <f t="shared" si="173"/>
        <v>1</v>
      </c>
      <c r="I1406">
        <f t="shared" si="174"/>
        <v>1</v>
      </c>
      <c r="J1406">
        <f t="shared" si="175"/>
        <v>0</v>
      </c>
      <c r="K1406" s="1">
        <f t="shared" si="169"/>
        <v>0.71501147973362245</v>
      </c>
    </row>
    <row r="1407" spans="1:11" x14ac:dyDescent="0.25">
      <c r="A1407">
        <v>1405</v>
      </c>
      <c r="B1407">
        <f t="shared" si="170"/>
        <v>125</v>
      </c>
      <c r="C1407" s="1">
        <f t="shared" si="168"/>
        <v>1.3089969389957472</v>
      </c>
      <c r="D1407">
        <f>128+INT(127*グラフ!$A$1*(COS(C1407)-グラフ!$B$1*COS(3*C1407)))</f>
        <v>171</v>
      </c>
      <c r="E1407">
        <f>128+INT(127*グラフ!$A$1*(COS(C1407+2*PI()/3)-グラフ!$B$1*COS(3*C1407)))</f>
        <v>31</v>
      </c>
      <c r="F1407">
        <f t="shared" si="171"/>
        <v>1</v>
      </c>
      <c r="G1407">
        <f t="shared" si="172"/>
        <v>0</v>
      </c>
      <c r="H1407">
        <f t="shared" si="173"/>
        <v>1</v>
      </c>
      <c r="I1407">
        <f t="shared" si="174"/>
        <v>1</v>
      </c>
      <c r="J1407">
        <f t="shared" si="175"/>
        <v>0</v>
      </c>
      <c r="K1407" s="1">
        <f t="shared" si="169"/>
        <v>0.716124716140913</v>
      </c>
    </row>
    <row r="1408" spans="1:11" x14ac:dyDescent="0.25">
      <c r="A1408">
        <v>1406</v>
      </c>
      <c r="B1408">
        <f t="shared" si="170"/>
        <v>126</v>
      </c>
      <c r="C1408" s="1">
        <f t="shared" si="168"/>
        <v>1.3089969389957472</v>
      </c>
      <c r="D1408">
        <f>128+INT(127*グラフ!$A$1*(COS(C1408)-グラフ!$B$1*COS(3*C1408)))</f>
        <v>171</v>
      </c>
      <c r="E1408">
        <f>128+INT(127*グラフ!$A$1*(COS(C1408+2*PI()/3)-グラフ!$B$1*COS(3*C1408)))</f>
        <v>31</v>
      </c>
      <c r="F1408">
        <f t="shared" si="171"/>
        <v>1</v>
      </c>
      <c r="G1408">
        <f t="shared" si="172"/>
        <v>0</v>
      </c>
      <c r="H1408">
        <f t="shared" si="173"/>
        <v>1</v>
      </c>
      <c r="I1408">
        <f t="shared" si="174"/>
        <v>1</v>
      </c>
      <c r="J1408">
        <f t="shared" si="175"/>
        <v>0</v>
      </c>
      <c r="K1408" s="1">
        <f t="shared" si="169"/>
        <v>0.71723360396848757</v>
      </c>
    </row>
    <row r="1409" spans="1:11" x14ac:dyDescent="0.25">
      <c r="A1409">
        <v>1407</v>
      </c>
      <c r="B1409">
        <f t="shared" si="170"/>
        <v>127</v>
      </c>
      <c r="C1409" s="1">
        <f t="shared" si="168"/>
        <v>1.3089969389957472</v>
      </c>
      <c r="D1409">
        <f>128+INT(127*グラフ!$A$1*(COS(C1409)-グラフ!$B$1*COS(3*C1409)))</f>
        <v>171</v>
      </c>
      <c r="E1409">
        <f>128+INT(127*グラフ!$A$1*(COS(C1409+2*PI()/3)-グラフ!$B$1*COS(3*C1409)))</f>
        <v>31</v>
      </c>
      <c r="F1409">
        <f t="shared" si="171"/>
        <v>1</v>
      </c>
      <c r="G1409">
        <f t="shared" si="172"/>
        <v>0</v>
      </c>
      <c r="H1409">
        <f t="shared" si="173"/>
        <v>1</v>
      </c>
      <c r="I1409">
        <f t="shared" si="174"/>
        <v>1</v>
      </c>
      <c r="J1409">
        <f t="shared" si="175"/>
        <v>0</v>
      </c>
      <c r="K1409" s="1">
        <f t="shared" si="169"/>
        <v>0.71833816020298569</v>
      </c>
    </row>
    <row r="1410" spans="1:11" x14ac:dyDescent="0.25">
      <c r="A1410">
        <v>1408</v>
      </c>
      <c r="B1410">
        <f t="shared" si="170"/>
        <v>128</v>
      </c>
      <c r="C1410" s="1">
        <f t="shared" ref="C1410:C1473" si="176">2*PI()*(INT(A1410*$M$1)/24)</f>
        <v>1.3089969389957472</v>
      </c>
      <c r="D1410">
        <f>128+INT(127*グラフ!$A$1*(COS(C1410)-グラフ!$B$1*COS(3*C1410)))</f>
        <v>171</v>
      </c>
      <c r="E1410">
        <f>128+INT(127*グラフ!$A$1*(COS(C1410+2*PI()/3)-グラフ!$B$1*COS(3*C1410)))</f>
        <v>31</v>
      </c>
      <c r="F1410">
        <f t="shared" si="171"/>
        <v>1</v>
      </c>
      <c r="G1410">
        <f t="shared" si="172"/>
        <v>0</v>
      </c>
      <c r="H1410">
        <f t="shared" si="173"/>
        <v>1</v>
      </c>
      <c r="I1410">
        <f t="shared" si="174"/>
        <v>1</v>
      </c>
      <c r="J1410">
        <f t="shared" si="175"/>
        <v>0</v>
      </c>
      <c r="K1410" s="1">
        <f t="shared" ref="K1410:K1473" si="177">$M$3*K1409+$M$2*(I1410-J1410)</f>
        <v>0.71943840176469276</v>
      </c>
    </row>
    <row r="1411" spans="1:11" x14ac:dyDescent="0.25">
      <c r="A1411">
        <v>1409</v>
      </c>
      <c r="B1411">
        <f t="shared" ref="B1411:B1474" si="178">MOD(A1411,256)</f>
        <v>129</v>
      </c>
      <c r="C1411" s="1">
        <f t="shared" si="176"/>
        <v>1.3089969389957472</v>
      </c>
      <c r="D1411">
        <f>128+INT(127*グラフ!$A$1*(COS(C1411)-グラフ!$B$1*COS(3*C1411)))</f>
        <v>171</v>
      </c>
      <c r="E1411">
        <f>128+INT(127*グラフ!$A$1*(COS(C1411+2*PI()/3)-グラフ!$B$1*COS(3*C1411)))</f>
        <v>31</v>
      </c>
      <c r="F1411">
        <f t="shared" ref="F1411:F1474" si="179">IF(D1411&gt;B1411,1,0)</f>
        <v>1</v>
      </c>
      <c r="G1411">
        <f t="shared" ref="G1411:G1474" si="180">IF(E1411&gt;B1411,1,0)</f>
        <v>0</v>
      </c>
      <c r="H1411">
        <f t="shared" ref="H1411:H1474" si="181">IF(_xlfn.XOR(F1411,G1411),1,0)</f>
        <v>1</v>
      </c>
      <c r="I1411">
        <f t="shared" ref="I1411:I1474" si="182">IF(AND(F1411,H1411),1,0)</f>
        <v>1</v>
      </c>
      <c r="J1411">
        <f t="shared" ref="J1411:J1474" si="183">IF(AND(G1411,H1411),1,0)</f>
        <v>0</v>
      </c>
      <c r="K1411" s="1">
        <f t="shared" si="177"/>
        <v>0.72053434550779938</v>
      </c>
    </row>
    <row r="1412" spans="1:11" x14ac:dyDescent="0.25">
      <c r="A1412">
        <v>1410</v>
      </c>
      <c r="B1412">
        <f t="shared" si="178"/>
        <v>130</v>
      </c>
      <c r="C1412" s="1">
        <f t="shared" si="176"/>
        <v>1.3089969389957472</v>
      </c>
      <c r="D1412">
        <f>128+INT(127*グラフ!$A$1*(COS(C1412)-グラフ!$B$1*COS(3*C1412)))</f>
        <v>171</v>
      </c>
      <c r="E1412">
        <f>128+INT(127*グラフ!$A$1*(COS(C1412+2*PI()/3)-グラフ!$B$1*COS(3*C1412)))</f>
        <v>31</v>
      </c>
      <c r="F1412">
        <f t="shared" si="179"/>
        <v>1</v>
      </c>
      <c r="G1412">
        <f t="shared" si="180"/>
        <v>0</v>
      </c>
      <c r="H1412">
        <f t="shared" si="181"/>
        <v>1</v>
      </c>
      <c r="I1412">
        <f t="shared" si="182"/>
        <v>1</v>
      </c>
      <c r="J1412">
        <f t="shared" si="183"/>
        <v>0</v>
      </c>
      <c r="K1412" s="1">
        <f t="shared" si="177"/>
        <v>0.72162600822065959</v>
      </c>
    </row>
    <row r="1413" spans="1:11" x14ac:dyDescent="0.25">
      <c r="A1413">
        <v>1411</v>
      </c>
      <c r="B1413">
        <f t="shared" si="178"/>
        <v>131</v>
      </c>
      <c r="C1413" s="1">
        <f t="shared" si="176"/>
        <v>1.3089969389957472</v>
      </c>
      <c r="D1413">
        <f>128+INT(127*グラフ!$A$1*(COS(C1413)-グラフ!$B$1*COS(3*C1413)))</f>
        <v>171</v>
      </c>
      <c r="E1413">
        <f>128+INT(127*グラフ!$A$1*(COS(C1413+2*PI()/3)-グラフ!$B$1*COS(3*C1413)))</f>
        <v>31</v>
      </c>
      <c r="F1413">
        <f t="shared" si="179"/>
        <v>1</v>
      </c>
      <c r="G1413">
        <f t="shared" si="180"/>
        <v>0</v>
      </c>
      <c r="H1413">
        <f t="shared" si="181"/>
        <v>1</v>
      </c>
      <c r="I1413">
        <f t="shared" si="182"/>
        <v>1</v>
      </c>
      <c r="J1413">
        <f t="shared" si="183"/>
        <v>0</v>
      </c>
      <c r="K1413" s="1">
        <f t="shared" si="177"/>
        <v>0.72271340662604766</v>
      </c>
    </row>
    <row r="1414" spans="1:11" x14ac:dyDescent="0.25">
      <c r="A1414">
        <v>1412</v>
      </c>
      <c r="B1414">
        <f t="shared" si="178"/>
        <v>132</v>
      </c>
      <c r="C1414" s="1">
        <f t="shared" si="176"/>
        <v>1.3089969389957472</v>
      </c>
      <c r="D1414">
        <f>128+INT(127*グラフ!$A$1*(COS(C1414)-グラフ!$B$1*COS(3*C1414)))</f>
        <v>171</v>
      </c>
      <c r="E1414">
        <f>128+INT(127*グラフ!$A$1*(COS(C1414+2*PI()/3)-グラフ!$B$1*COS(3*C1414)))</f>
        <v>31</v>
      </c>
      <c r="F1414">
        <f t="shared" si="179"/>
        <v>1</v>
      </c>
      <c r="G1414">
        <f t="shared" si="180"/>
        <v>0</v>
      </c>
      <c r="H1414">
        <f t="shared" si="181"/>
        <v>1</v>
      </c>
      <c r="I1414">
        <f t="shared" si="182"/>
        <v>1</v>
      </c>
      <c r="J1414">
        <f t="shared" si="183"/>
        <v>0</v>
      </c>
      <c r="K1414" s="1">
        <f t="shared" si="177"/>
        <v>0.72379655738141468</v>
      </c>
    </row>
    <row r="1415" spans="1:11" x14ac:dyDescent="0.25">
      <c r="A1415">
        <v>1413</v>
      </c>
      <c r="B1415">
        <f t="shared" si="178"/>
        <v>133</v>
      </c>
      <c r="C1415" s="1">
        <f t="shared" si="176"/>
        <v>1.3089969389957472</v>
      </c>
      <c r="D1415">
        <f>128+INT(127*グラフ!$A$1*(COS(C1415)-グラフ!$B$1*COS(3*C1415)))</f>
        <v>171</v>
      </c>
      <c r="E1415">
        <f>128+INT(127*グラフ!$A$1*(COS(C1415+2*PI()/3)-グラフ!$B$1*COS(3*C1415)))</f>
        <v>31</v>
      </c>
      <c r="F1415">
        <f t="shared" si="179"/>
        <v>1</v>
      </c>
      <c r="G1415">
        <f t="shared" si="180"/>
        <v>0</v>
      </c>
      <c r="H1415">
        <f t="shared" si="181"/>
        <v>1</v>
      </c>
      <c r="I1415">
        <f t="shared" si="182"/>
        <v>1</v>
      </c>
      <c r="J1415">
        <f t="shared" si="183"/>
        <v>0</v>
      </c>
      <c r="K1415" s="1">
        <f t="shared" si="177"/>
        <v>0.72487547707914357</v>
      </c>
    </row>
    <row r="1416" spans="1:11" x14ac:dyDescent="0.25">
      <c r="A1416">
        <v>1414</v>
      </c>
      <c r="B1416">
        <f t="shared" si="178"/>
        <v>134</v>
      </c>
      <c r="C1416" s="1">
        <f t="shared" si="176"/>
        <v>1.3089969389957472</v>
      </c>
      <c r="D1416">
        <f>128+INT(127*グラフ!$A$1*(COS(C1416)-グラフ!$B$1*COS(3*C1416)))</f>
        <v>171</v>
      </c>
      <c r="E1416">
        <f>128+INT(127*グラフ!$A$1*(COS(C1416+2*PI()/3)-グラフ!$B$1*COS(3*C1416)))</f>
        <v>31</v>
      </c>
      <c r="F1416">
        <f t="shared" si="179"/>
        <v>1</v>
      </c>
      <c r="G1416">
        <f t="shared" si="180"/>
        <v>0</v>
      </c>
      <c r="H1416">
        <f t="shared" si="181"/>
        <v>1</v>
      </c>
      <c r="I1416">
        <f t="shared" si="182"/>
        <v>1</v>
      </c>
      <c r="J1416">
        <f t="shared" si="183"/>
        <v>0</v>
      </c>
      <c r="K1416" s="1">
        <f t="shared" si="177"/>
        <v>0.72595018224680319</v>
      </c>
    </row>
    <row r="1417" spans="1:11" x14ac:dyDescent="0.25">
      <c r="A1417">
        <v>1415</v>
      </c>
      <c r="B1417">
        <f t="shared" si="178"/>
        <v>135</v>
      </c>
      <c r="C1417" s="1">
        <f t="shared" si="176"/>
        <v>1.3089969389957472</v>
      </c>
      <c r="D1417">
        <f>128+INT(127*グラフ!$A$1*(COS(C1417)-グラフ!$B$1*COS(3*C1417)))</f>
        <v>171</v>
      </c>
      <c r="E1417">
        <f>128+INT(127*グラフ!$A$1*(COS(C1417+2*PI()/3)-グラフ!$B$1*COS(3*C1417)))</f>
        <v>31</v>
      </c>
      <c r="F1417">
        <f t="shared" si="179"/>
        <v>1</v>
      </c>
      <c r="G1417">
        <f t="shared" si="180"/>
        <v>0</v>
      </c>
      <c r="H1417">
        <f t="shared" si="181"/>
        <v>1</v>
      </c>
      <c r="I1417">
        <f t="shared" si="182"/>
        <v>1</v>
      </c>
      <c r="J1417">
        <f t="shared" si="183"/>
        <v>0</v>
      </c>
      <c r="K1417" s="1">
        <f t="shared" si="177"/>
        <v>0.72702068934740161</v>
      </c>
    </row>
    <row r="1418" spans="1:11" x14ac:dyDescent="0.25">
      <c r="A1418">
        <v>1416</v>
      </c>
      <c r="B1418">
        <f t="shared" si="178"/>
        <v>136</v>
      </c>
      <c r="C1418" s="1">
        <f t="shared" si="176"/>
        <v>1.3089969389957472</v>
      </c>
      <c r="D1418">
        <f>128+INT(127*グラフ!$A$1*(COS(C1418)-グラフ!$B$1*COS(3*C1418)))</f>
        <v>171</v>
      </c>
      <c r="E1418">
        <f>128+INT(127*グラフ!$A$1*(COS(C1418+2*PI()/3)-グラフ!$B$1*COS(3*C1418)))</f>
        <v>31</v>
      </c>
      <c r="F1418">
        <f t="shared" si="179"/>
        <v>1</v>
      </c>
      <c r="G1418">
        <f t="shared" si="180"/>
        <v>0</v>
      </c>
      <c r="H1418">
        <f t="shared" si="181"/>
        <v>1</v>
      </c>
      <c r="I1418">
        <f t="shared" si="182"/>
        <v>1</v>
      </c>
      <c r="J1418">
        <f t="shared" si="183"/>
        <v>0</v>
      </c>
      <c r="K1418" s="1">
        <f t="shared" si="177"/>
        <v>0.72808701477963833</v>
      </c>
    </row>
    <row r="1419" spans="1:11" x14ac:dyDescent="0.25">
      <c r="A1419">
        <v>1417</v>
      </c>
      <c r="B1419">
        <f t="shared" si="178"/>
        <v>137</v>
      </c>
      <c r="C1419" s="1">
        <f t="shared" si="176"/>
        <v>1.3089969389957472</v>
      </c>
      <c r="D1419">
        <f>128+INT(127*グラフ!$A$1*(COS(C1419)-グラフ!$B$1*COS(3*C1419)))</f>
        <v>171</v>
      </c>
      <c r="E1419">
        <f>128+INT(127*グラフ!$A$1*(COS(C1419+2*PI()/3)-グラフ!$B$1*COS(3*C1419)))</f>
        <v>31</v>
      </c>
      <c r="F1419">
        <f t="shared" si="179"/>
        <v>1</v>
      </c>
      <c r="G1419">
        <f t="shared" si="180"/>
        <v>0</v>
      </c>
      <c r="H1419">
        <f t="shared" si="181"/>
        <v>1</v>
      </c>
      <c r="I1419">
        <f t="shared" si="182"/>
        <v>1</v>
      </c>
      <c r="J1419">
        <f t="shared" si="183"/>
        <v>0</v>
      </c>
      <c r="K1419" s="1">
        <f t="shared" si="177"/>
        <v>0.72914917487815534</v>
      </c>
    </row>
    <row r="1420" spans="1:11" x14ac:dyDescent="0.25">
      <c r="A1420">
        <v>1418</v>
      </c>
      <c r="B1420">
        <f t="shared" si="178"/>
        <v>138</v>
      </c>
      <c r="C1420" s="1">
        <f t="shared" si="176"/>
        <v>1.3089969389957472</v>
      </c>
      <c r="D1420">
        <f>128+INT(127*グラフ!$A$1*(COS(C1420)-グラフ!$B$1*COS(3*C1420)))</f>
        <v>171</v>
      </c>
      <c r="E1420">
        <f>128+INT(127*グラフ!$A$1*(COS(C1420+2*PI()/3)-グラフ!$B$1*COS(3*C1420)))</f>
        <v>31</v>
      </c>
      <c r="F1420">
        <f t="shared" si="179"/>
        <v>1</v>
      </c>
      <c r="G1420">
        <f t="shared" si="180"/>
        <v>0</v>
      </c>
      <c r="H1420">
        <f t="shared" si="181"/>
        <v>1</v>
      </c>
      <c r="I1420">
        <f t="shared" si="182"/>
        <v>1</v>
      </c>
      <c r="J1420">
        <f t="shared" si="183"/>
        <v>0</v>
      </c>
      <c r="K1420" s="1">
        <f t="shared" si="177"/>
        <v>0.73020718591378753</v>
      </c>
    </row>
    <row r="1421" spans="1:11" x14ac:dyDescent="0.25">
      <c r="A1421">
        <v>1419</v>
      </c>
      <c r="B1421">
        <f t="shared" si="178"/>
        <v>139</v>
      </c>
      <c r="C1421" s="1">
        <f t="shared" si="176"/>
        <v>1.3089969389957472</v>
      </c>
      <c r="D1421">
        <f>128+INT(127*グラフ!$A$1*(COS(C1421)-グラフ!$B$1*COS(3*C1421)))</f>
        <v>171</v>
      </c>
      <c r="E1421">
        <f>128+INT(127*グラフ!$A$1*(COS(C1421+2*PI()/3)-グラフ!$B$1*COS(3*C1421)))</f>
        <v>31</v>
      </c>
      <c r="F1421">
        <f t="shared" si="179"/>
        <v>1</v>
      </c>
      <c r="G1421">
        <f t="shared" si="180"/>
        <v>0</v>
      </c>
      <c r="H1421">
        <f t="shared" si="181"/>
        <v>1</v>
      </c>
      <c r="I1421">
        <f t="shared" si="182"/>
        <v>1</v>
      </c>
      <c r="J1421">
        <f t="shared" si="183"/>
        <v>0</v>
      </c>
      <c r="K1421" s="1">
        <f t="shared" si="177"/>
        <v>0.73126106409381175</v>
      </c>
    </row>
    <row r="1422" spans="1:11" x14ac:dyDescent="0.25">
      <c r="A1422">
        <v>1420</v>
      </c>
      <c r="B1422">
        <f t="shared" si="178"/>
        <v>140</v>
      </c>
      <c r="C1422" s="1">
        <f t="shared" si="176"/>
        <v>1.3089969389957472</v>
      </c>
      <c r="D1422">
        <f>128+INT(127*グラフ!$A$1*(COS(C1422)-グラフ!$B$1*COS(3*C1422)))</f>
        <v>171</v>
      </c>
      <c r="E1422">
        <f>128+INT(127*グラフ!$A$1*(COS(C1422+2*PI()/3)-グラフ!$B$1*COS(3*C1422)))</f>
        <v>31</v>
      </c>
      <c r="F1422">
        <f t="shared" si="179"/>
        <v>1</v>
      </c>
      <c r="G1422">
        <f t="shared" si="180"/>
        <v>0</v>
      </c>
      <c r="H1422">
        <f t="shared" si="181"/>
        <v>1</v>
      </c>
      <c r="I1422">
        <f t="shared" si="182"/>
        <v>1</v>
      </c>
      <c r="J1422">
        <f t="shared" si="183"/>
        <v>0</v>
      </c>
      <c r="K1422" s="1">
        <f t="shared" si="177"/>
        <v>0.73231082556219529</v>
      </c>
    </row>
    <row r="1423" spans="1:11" x14ac:dyDescent="0.25">
      <c r="A1423">
        <v>1421</v>
      </c>
      <c r="B1423">
        <f t="shared" si="178"/>
        <v>141</v>
      </c>
      <c r="C1423" s="1">
        <f t="shared" si="176"/>
        <v>1.3089969389957472</v>
      </c>
      <c r="D1423">
        <f>128+INT(127*グラフ!$A$1*(COS(C1423)-グラフ!$B$1*COS(3*C1423)))</f>
        <v>171</v>
      </c>
      <c r="E1423">
        <f>128+INT(127*グラフ!$A$1*(COS(C1423+2*PI()/3)-グラフ!$B$1*COS(3*C1423)))</f>
        <v>31</v>
      </c>
      <c r="F1423">
        <f t="shared" si="179"/>
        <v>1</v>
      </c>
      <c r="G1423">
        <f t="shared" si="180"/>
        <v>0</v>
      </c>
      <c r="H1423">
        <f t="shared" si="181"/>
        <v>1</v>
      </c>
      <c r="I1423">
        <f t="shared" si="182"/>
        <v>1</v>
      </c>
      <c r="J1423">
        <f t="shared" si="183"/>
        <v>0</v>
      </c>
      <c r="K1423" s="1">
        <f t="shared" si="177"/>
        <v>0.73335648639984297</v>
      </c>
    </row>
    <row r="1424" spans="1:11" x14ac:dyDescent="0.25">
      <c r="A1424">
        <v>1422</v>
      </c>
      <c r="B1424">
        <f t="shared" si="178"/>
        <v>142</v>
      </c>
      <c r="C1424" s="1">
        <f t="shared" si="176"/>
        <v>1.3089969389957472</v>
      </c>
      <c r="D1424">
        <f>128+INT(127*グラフ!$A$1*(COS(C1424)-グラフ!$B$1*COS(3*C1424)))</f>
        <v>171</v>
      </c>
      <c r="E1424">
        <f>128+INT(127*グラフ!$A$1*(COS(C1424+2*PI()/3)-グラフ!$B$1*COS(3*C1424)))</f>
        <v>31</v>
      </c>
      <c r="F1424">
        <f t="shared" si="179"/>
        <v>1</v>
      </c>
      <c r="G1424">
        <f t="shared" si="180"/>
        <v>0</v>
      </c>
      <c r="H1424">
        <f t="shared" si="181"/>
        <v>1</v>
      </c>
      <c r="I1424">
        <f t="shared" si="182"/>
        <v>1</v>
      </c>
      <c r="J1424">
        <f t="shared" si="183"/>
        <v>0</v>
      </c>
      <c r="K1424" s="1">
        <f t="shared" si="177"/>
        <v>0.73439806262484353</v>
      </c>
    </row>
    <row r="1425" spans="1:11" x14ac:dyDescent="0.25">
      <c r="A1425">
        <v>1423</v>
      </c>
      <c r="B1425">
        <f t="shared" si="178"/>
        <v>143</v>
      </c>
      <c r="C1425" s="1">
        <f t="shared" si="176"/>
        <v>1.3089969389957472</v>
      </c>
      <c r="D1425">
        <f>128+INT(127*グラフ!$A$1*(COS(C1425)-グラフ!$B$1*COS(3*C1425)))</f>
        <v>171</v>
      </c>
      <c r="E1425">
        <f>128+INT(127*グラフ!$A$1*(COS(C1425+2*PI()/3)-グラフ!$B$1*COS(3*C1425)))</f>
        <v>31</v>
      </c>
      <c r="F1425">
        <f t="shared" si="179"/>
        <v>1</v>
      </c>
      <c r="G1425">
        <f t="shared" si="180"/>
        <v>0</v>
      </c>
      <c r="H1425">
        <f t="shared" si="181"/>
        <v>1</v>
      </c>
      <c r="I1425">
        <f t="shared" si="182"/>
        <v>1</v>
      </c>
      <c r="J1425">
        <f t="shared" si="183"/>
        <v>0</v>
      </c>
      <c r="K1425" s="1">
        <f t="shared" si="177"/>
        <v>0.73543557019271522</v>
      </c>
    </row>
    <row r="1426" spans="1:11" x14ac:dyDescent="0.25">
      <c r="A1426">
        <v>1424</v>
      </c>
      <c r="B1426">
        <f t="shared" si="178"/>
        <v>144</v>
      </c>
      <c r="C1426" s="1">
        <f t="shared" si="176"/>
        <v>1.3089969389957472</v>
      </c>
      <c r="D1426">
        <f>128+INT(127*グラフ!$A$1*(COS(C1426)-グラフ!$B$1*COS(3*C1426)))</f>
        <v>171</v>
      </c>
      <c r="E1426">
        <f>128+INT(127*グラフ!$A$1*(COS(C1426+2*PI()/3)-グラフ!$B$1*COS(3*C1426)))</f>
        <v>31</v>
      </c>
      <c r="F1426">
        <f t="shared" si="179"/>
        <v>1</v>
      </c>
      <c r="G1426">
        <f t="shared" si="180"/>
        <v>0</v>
      </c>
      <c r="H1426">
        <f t="shared" si="181"/>
        <v>1</v>
      </c>
      <c r="I1426">
        <f t="shared" si="182"/>
        <v>1</v>
      </c>
      <c r="J1426">
        <f t="shared" si="183"/>
        <v>0</v>
      </c>
      <c r="K1426" s="1">
        <f t="shared" si="177"/>
        <v>0.7364690249966499</v>
      </c>
    </row>
    <row r="1427" spans="1:11" x14ac:dyDescent="0.25">
      <c r="A1427">
        <v>1425</v>
      </c>
      <c r="B1427">
        <f t="shared" si="178"/>
        <v>145</v>
      </c>
      <c r="C1427" s="1">
        <f t="shared" si="176"/>
        <v>1.3089969389957472</v>
      </c>
      <c r="D1427">
        <f>128+INT(127*グラフ!$A$1*(COS(C1427)-グラフ!$B$1*COS(3*C1427)))</f>
        <v>171</v>
      </c>
      <c r="E1427">
        <f>128+INT(127*グラフ!$A$1*(COS(C1427+2*PI()/3)-グラフ!$B$1*COS(3*C1427)))</f>
        <v>31</v>
      </c>
      <c r="F1427">
        <f t="shared" si="179"/>
        <v>1</v>
      </c>
      <c r="G1427">
        <f t="shared" si="180"/>
        <v>0</v>
      </c>
      <c r="H1427">
        <f t="shared" si="181"/>
        <v>1</v>
      </c>
      <c r="I1427">
        <f t="shared" si="182"/>
        <v>1</v>
      </c>
      <c r="J1427">
        <f t="shared" si="183"/>
        <v>0</v>
      </c>
      <c r="K1427" s="1">
        <f t="shared" si="177"/>
        <v>0.73749844286775679</v>
      </c>
    </row>
    <row r="1428" spans="1:11" x14ac:dyDescent="0.25">
      <c r="A1428">
        <v>1426</v>
      </c>
      <c r="B1428">
        <f t="shared" si="178"/>
        <v>146</v>
      </c>
      <c r="C1428" s="1">
        <f t="shared" si="176"/>
        <v>1.3089969389957472</v>
      </c>
      <c r="D1428">
        <f>128+INT(127*グラフ!$A$1*(COS(C1428)-グラフ!$B$1*COS(3*C1428)))</f>
        <v>171</v>
      </c>
      <c r="E1428">
        <f>128+INT(127*グラフ!$A$1*(COS(C1428+2*PI()/3)-グラフ!$B$1*COS(3*C1428)))</f>
        <v>31</v>
      </c>
      <c r="F1428">
        <f t="shared" si="179"/>
        <v>1</v>
      </c>
      <c r="G1428">
        <f t="shared" si="180"/>
        <v>0</v>
      </c>
      <c r="H1428">
        <f t="shared" si="181"/>
        <v>1</v>
      </c>
      <c r="I1428">
        <f t="shared" si="182"/>
        <v>1</v>
      </c>
      <c r="J1428">
        <f t="shared" si="183"/>
        <v>0</v>
      </c>
      <c r="K1428" s="1">
        <f t="shared" si="177"/>
        <v>0.73852383957530465</v>
      </c>
    </row>
    <row r="1429" spans="1:11" x14ac:dyDescent="0.25">
      <c r="A1429">
        <v>1427</v>
      </c>
      <c r="B1429">
        <f t="shared" si="178"/>
        <v>147</v>
      </c>
      <c r="C1429" s="1">
        <f t="shared" si="176"/>
        <v>1.3089969389957472</v>
      </c>
      <c r="D1429">
        <f>128+INT(127*グラフ!$A$1*(COS(C1429)-グラフ!$B$1*COS(3*C1429)))</f>
        <v>171</v>
      </c>
      <c r="E1429">
        <f>128+INT(127*グラフ!$A$1*(COS(C1429+2*PI()/3)-グラフ!$B$1*COS(3*C1429)))</f>
        <v>31</v>
      </c>
      <c r="F1429">
        <f t="shared" si="179"/>
        <v>1</v>
      </c>
      <c r="G1429">
        <f t="shared" si="180"/>
        <v>0</v>
      </c>
      <c r="H1429">
        <f t="shared" si="181"/>
        <v>1</v>
      </c>
      <c r="I1429">
        <f t="shared" si="182"/>
        <v>1</v>
      </c>
      <c r="J1429">
        <f t="shared" si="183"/>
        <v>0</v>
      </c>
      <c r="K1429" s="1">
        <f t="shared" si="177"/>
        <v>0.73954523082696366</v>
      </c>
    </row>
    <row r="1430" spans="1:11" x14ac:dyDescent="0.25">
      <c r="A1430">
        <v>1428</v>
      </c>
      <c r="B1430">
        <f t="shared" si="178"/>
        <v>148</v>
      </c>
      <c r="C1430" s="1">
        <f t="shared" si="176"/>
        <v>1.3089969389957472</v>
      </c>
      <c r="D1430">
        <f>128+INT(127*グラフ!$A$1*(COS(C1430)-グラフ!$B$1*COS(3*C1430)))</f>
        <v>171</v>
      </c>
      <c r="E1430">
        <f>128+INT(127*グラフ!$A$1*(COS(C1430+2*PI()/3)-グラフ!$B$1*COS(3*C1430)))</f>
        <v>31</v>
      </c>
      <c r="F1430">
        <f t="shared" si="179"/>
        <v>1</v>
      </c>
      <c r="G1430">
        <f t="shared" si="180"/>
        <v>0</v>
      </c>
      <c r="H1430">
        <f t="shared" si="181"/>
        <v>1</v>
      </c>
      <c r="I1430">
        <f t="shared" si="182"/>
        <v>1</v>
      </c>
      <c r="J1430">
        <f t="shared" si="183"/>
        <v>0</v>
      </c>
      <c r="K1430" s="1">
        <f t="shared" si="177"/>
        <v>0.74056263226904584</v>
      </c>
    </row>
    <row r="1431" spans="1:11" x14ac:dyDescent="0.25">
      <c r="A1431">
        <v>1429</v>
      </c>
      <c r="B1431">
        <f t="shared" si="178"/>
        <v>149</v>
      </c>
      <c r="C1431" s="1">
        <f t="shared" si="176"/>
        <v>1.3089969389957472</v>
      </c>
      <c r="D1431">
        <f>128+INT(127*グラフ!$A$1*(COS(C1431)-グラフ!$B$1*COS(3*C1431)))</f>
        <v>171</v>
      </c>
      <c r="E1431">
        <f>128+INT(127*グラフ!$A$1*(COS(C1431+2*PI()/3)-グラフ!$B$1*COS(3*C1431)))</f>
        <v>31</v>
      </c>
      <c r="F1431">
        <f t="shared" si="179"/>
        <v>1</v>
      </c>
      <c r="G1431">
        <f t="shared" si="180"/>
        <v>0</v>
      </c>
      <c r="H1431">
        <f t="shared" si="181"/>
        <v>1</v>
      </c>
      <c r="I1431">
        <f t="shared" si="182"/>
        <v>1</v>
      </c>
      <c r="J1431">
        <f t="shared" si="183"/>
        <v>0</v>
      </c>
      <c r="K1431" s="1">
        <f t="shared" si="177"/>
        <v>0.74157605948674488</v>
      </c>
    </row>
    <row r="1432" spans="1:11" x14ac:dyDescent="0.25">
      <c r="A1432">
        <v>1430</v>
      </c>
      <c r="B1432">
        <f t="shared" si="178"/>
        <v>150</v>
      </c>
      <c r="C1432" s="1">
        <f t="shared" si="176"/>
        <v>1.3089969389957472</v>
      </c>
      <c r="D1432">
        <f>128+INT(127*グラフ!$A$1*(COS(C1432)-グラフ!$B$1*COS(3*C1432)))</f>
        <v>171</v>
      </c>
      <c r="E1432">
        <f>128+INT(127*グラフ!$A$1*(COS(C1432+2*PI()/3)-グラフ!$B$1*COS(3*C1432)))</f>
        <v>31</v>
      </c>
      <c r="F1432">
        <f t="shared" si="179"/>
        <v>1</v>
      </c>
      <c r="G1432">
        <f t="shared" si="180"/>
        <v>0</v>
      </c>
      <c r="H1432">
        <f t="shared" si="181"/>
        <v>1</v>
      </c>
      <c r="I1432">
        <f t="shared" si="182"/>
        <v>1</v>
      </c>
      <c r="J1432">
        <f t="shared" si="183"/>
        <v>0</v>
      </c>
      <c r="K1432" s="1">
        <f t="shared" si="177"/>
        <v>0.74258552800437483</v>
      </c>
    </row>
    <row r="1433" spans="1:11" x14ac:dyDescent="0.25">
      <c r="A1433">
        <v>1431</v>
      </c>
      <c r="B1433">
        <f t="shared" si="178"/>
        <v>151</v>
      </c>
      <c r="C1433" s="1">
        <f t="shared" si="176"/>
        <v>1.3089969389957472</v>
      </c>
      <c r="D1433">
        <f>128+INT(127*グラフ!$A$1*(COS(C1433)-グラフ!$B$1*COS(3*C1433)))</f>
        <v>171</v>
      </c>
      <c r="E1433">
        <f>128+INT(127*グラフ!$A$1*(COS(C1433+2*PI()/3)-グラフ!$B$1*COS(3*C1433)))</f>
        <v>31</v>
      </c>
      <c r="F1433">
        <f t="shared" si="179"/>
        <v>1</v>
      </c>
      <c r="G1433">
        <f t="shared" si="180"/>
        <v>0</v>
      </c>
      <c r="H1433">
        <f t="shared" si="181"/>
        <v>1</v>
      </c>
      <c r="I1433">
        <f t="shared" si="182"/>
        <v>1</v>
      </c>
      <c r="J1433">
        <f t="shared" si="183"/>
        <v>0</v>
      </c>
      <c r="K1433" s="1">
        <f t="shared" si="177"/>
        <v>0.74359105328560771</v>
      </c>
    </row>
    <row r="1434" spans="1:11" x14ac:dyDescent="0.25">
      <c r="A1434">
        <v>1432</v>
      </c>
      <c r="B1434">
        <f t="shared" si="178"/>
        <v>152</v>
      </c>
      <c r="C1434" s="1">
        <f t="shared" si="176"/>
        <v>1.3089969389957472</v>
      </c>
      <c r="D1434">
        <f>128+INT(127*グラフ!$A$1*(COS(C1434)-グラフ!$B$1*COS(3*C1434)))</f>
        <v>171</v>
      </c>
      <c r="E1434">
        <f>128+INT(127*グラフ!$A$1*(COS(C1434+2*PI()/3)-グラフ!$B$1*COS(3*C1434)))</f>
        <v>31</v>
      </c>
      <c r="F1434">
        <f t="shared" si="179"/>
        <v>1</v>
      </c>
      <c r="G1434">
        <f t="shared" si="180"/>
        <v>0</v>
      </c>
      <c r="H1434">
        <f t="shared" si="181"/>
        <v>1</v>
      </c>
      <c r="I1434">
        <f t="shared" si="182"/>
        <v>1</v>
      </c>
      <c r="J1434">
        <f t="shared" si="183"/>
        <v>0</v>
      </c>
      <c r="K1434" s="1">
        <f t="shared" si="177"/>
        <v>0.74459265073371084</v>
      </c>
    </row>
    <row r="1435" spans="1:11" x14ac:dyDescent="0.25">
      <c r="A1435">
        <v>1433</v>
      </c>
      <c r="B1435">
        <f t="shared" si="178"/>
        <v>153</v>
      </c>
      <c r="C1435" s="1">
        <f t="shared" si="176"/>
        <v>1.3089969389957472</v>
      </c>
      <c r="D1435">
        <f>128+INT(127*グラフ!$A$1*(COS(C1435)-グラフ!$B$1*COS(3*C1435)))</f>
        <v>171</v>
      </c>
      <c r="E1435">
        <f>128+INT(127*グラフ!$A$1*(COS(C1435+2*PI()/3)-グラフ!$B$1*COS(3*C1435)))</f>
        <v>31</v>
      </c>
      <c r="F1435">
        <f t="shared" si="179"/>
        <v>1</v>
      </c>
      <c r="G1435">
        <f t="shared" si="180"/>
        <v>0</v>
      </c>
      <c r="H1435">
        <f t="shared" si="181"/>
        <v>1</v>
      </c>
      <c r="I1435">
        <f t="shared" si="182"/>
        <v>1</v>
      </c>
      <c r="J1435">
        <f t="shared" si="183"/>
        <v>0</v>
      </c>
      <c r="K1435" s="1">
        <f t="shared" si="177"/>
        <v>0.74559033569178224</v>
      </c>
    </row>
    <row r="1436" spans="1:11" x14ac:dyDescent="0.25">
      <c r="A1436">
        <v>1434</v>
      </c>
      <c r="B1436">
        <f t="shared" si="178"/>
        <v>154</v>
      </c>
      <c r="C1436" s="1">
        <f t="shared" si="176"/>
        <v>1.3089969389957472</v>
      </c>
      <c r="D1436">
        <f>128+INT(127*グラフ!$A$1*(COS(C1436)-グラフ!$B$1*COS(3*C1436)))</f>
        <v>171</v>
      </c>
      <c r="E1436">
        <f>128+INT(127*グラフ!$A$1*(COS(C1436+2*PI()/3)-グラフ!$B$1*COS(3*C1436)))</f>
        <v>31</v>
      </c>
      <c r="F1436">
        <f t="shared" si="179"/>
        <v>1</v>
      </c>
      <c r="G1436">
        <f t="shared" si="180"/>
        <v>0</v>
      </c>
      <c r="H1436">
        <f t="shared" si="181"/>
        <v>1</v>
      </c>
      <c r="I1436">
        <f t="shared" si="182"/>
        <v>1</v>
      </c>
      <c r="J1436">
        <f t="shared" si="183"/>
        <v>0</v>
      </c>
      <c r="K1436" s="1">
        <f t="shared" si="177"/>
        <v>0.74658412344298619</v>
      </c>
    </row>
    <row r="1437" spans="1:11" x14ac:dyDescent="0.25">
      <c r="A1437">
        <v>1435</v>
      </c>
      <c r="B1437">
        <f t="shared" si="178"/>
        <v>155</v>
      </c>
      <c r="C1437" s="1">
        <f t="shared" si="176"/>
        <v>1.3089969389957472</v>
      </c>
      <c r="D1437">
        <f>128+INT(127*グラフ!$A$1*(COS(C1437)-グラフ!$B$1*COS(3*C1437)))</f>
        <v>171</v>
      </c>
      <c r="E1437">
        <f>128+INT(127*グラフ!$A$1*(COS(C1437+2*PI()/3)-グラフ!$B$1*COS(3*C1437)))</f>
        <v>31</v>
      </c>
      <c r="F1437">
        <f t="shared" si="179"/>
        <v>1</v>
      </c>
      <c r="G1437">
        <f t="shared" si="180"/>
        <v>0</v>
      </c>
      <c r="H1437">
        <f t="shared" si="181"/>
        <v>1</v>
      </c>
      <c r="I1437">
        <f t="shared" si="182"/>
        <v>1</v>
      </c>
      <c r="J1437">
        <f t="shared" si="183"/>
        <v>0</v>
      </c>
      <c r="K1437" s="1">
        <f t="shared" si="177"/>
        <v>0.74757402921078697</v>
      </c>
    </row>
    <row r="1438" spans="1:11" x14ac:dyDescent="0.25">
      <c r="A1438">
        <v>1436</v>
      </c>
      <c r="B1438">
        <f t="shared" si="178"/>
        <v>156</v>
      </c>
      <c r="C1438" s="1">
        <f t="shared" si="176"/>
        <v>1.3089969389957472</v>
      </c>
      <c r="D1438">
        <f>128+INT(127*グラフ!$A$1*(COS(C1438)-グラフ!$B$1*COS(3*C1438)))</f>
        <v>171</v>
      </c>
      <c r="E1438">
        <f>128+INT(127*グラフ!$A$1*(COS(C1438+2*PI()/3)-グラフ!$B$1*COS(3*C1438)))</f>
        <v>31</v>
      </c>
      <c r="F1438">
        <f t="shared" si="179"/>
        <v>1</v>
      </c>
      <c r="G1438">
        <f t="shared" si="180"/>
        <v>0</v>
      </c>
      <c r="H1438">
        <f t="shared" si="181"/>
        <v>1</v>
      </c>
      <c r="I1438">
        <f t="shared" si="182"/>
        <v>1</v>
      </c>
      <c r="J1438">
        <f t="shared" si="183"/>
        <v>0</v>
      </c>
      <c r="K1438" s="1">
        <f t="shared" si="177"/>
        <v>0.7485600681591823</v>
      </c>
    </row>
    <row r="1439" spans="1:11" x14ac:dyDescent="0.25">
      <c r="A1439">
        <v>1437</v>
      </c>
      <c r="B1439">
        <f t="shared" si="178"/>
        <v>157</v>
      </c>
      <c r="C1439" s="1">
        <f t="shared" si="176"/>
        <v>1.3089969389957472</v>
      </c>
      <c r="D1439">
        <f>128+INT(127*グラフ!$A$1*(COS(C1439)-グラフ!$B$1*COS(3*C1439)))</f>
        <v>171</v>
      </c>
      <c r="E1439">
        <f>128+INT(127*グラフ!$A$1*(COS(C1439+2*PI()/3)-グラフ!$B$1*COS(3*C1439)))</f>
        <v>31</v>
      </c>
      <c r="F1439">
        <f t="shared" si="179"/>
        <v>1</v>
      </c>
      <c r="G1439">
        <f t="shared" si="180"/>
        <v>0</v>
      </c>
      <c r="H1439">
        <f t="shared" si="181"/>
        <v>1</v>
      </c>
      <c r="I1439">
        <f t="shared" si="182"/>
        <v>1</v>
      </c>
      <c r="J1439">
        <f t="shared" si="183"/>
        <v>0</v>
      </c>
      <c r="K1439" s="1">
        <f t="shared" si="177"/>
        <v>0.74954225539293551</v>
      </c>
    </row>
    <row r="1440" spans="1:11" x14ac:dyDescent="0.25">
      <c r="A1440">
        <v>1438</v>
      </c>
      <c r="B1440">
        <f t="shared" si="178"/>
        <v>158</v>
      </c>
      <c r="C1440" s="1">
        <f t="shared" si="176"/>
        <v>1.3089969389957472</v>
      </c>
      <c r="D1440">
        <f>128+INT(127*グラフ!$A$1*(COS(C1440)-グラフ!$B$1*COS(3*C1440)))</f>
        <v>171</v>
      </c>
      <c r="E1440">
        <f>128+INT(127*グラフ!$A$1*(COS(C1440+2*PI()/3)-グラフ!$B$1*COS(3*C1440)))</f>
        <v>31</v>
      </c>
      <c r="F1440">
        <f t="shared" si="179"/>
        <v>1</v>
      </c>
      <c r="G1440">
        <f t="shared" si="180"/>
        <v>0</v>
      </c>
      <c r="H1440">
        <f t="shared" si="181"/>
        <v>1</v>
      </c>
      <c r="I1440">
        <f t="shared" si="182"/>
        <v>1</v>
      </c>
      <c r="J1440">
        <f t="shared" si="183"/>
        <v>0</v>
      </c>
      <c r="K1440" s="1">
        <f t="shared" si="177"/>
        <v>0.7505206059578069</v>
      </c>
    </row>
    <row r="1441" spans="1:11" x14ac:dyDescent="0.25">
      <c r="A1441">
        <v>1439</v>
      </c>
      <c r="B1441">
        <f t="shared" si="178"/>
        <v>159</v>
      </c>
      <c r="C1441" s="1">
        <f t="shared" si="176"/>
        <v>1.3089969389957472</v>
      </c>
      <c r="D1441">
        <f>128+INT(127*グラフ!$A$1*(COS(C1441)-グラフ!$B$1*COS(3*C1441)))</f>
        <v>171</v>
      </c>
      <c r="E1441">
        <f>128+INT(127*グラフ!$A$1*(COS(C1441+2*PI()/3)-グラフ!$B$1*COS(3*C1441)))</f>
        <v>31</v>
      </c>
      <c r="F1441">
        <f t="shared" si="179"/>
        <v>1</v>
      </c>
      <c r="G1441">
        <f t="shared" si="180"/>
        <v>0</v>
      </c>
      <c r="H1441">
        <f t="shared" si="181"/>
        <v>1</v>
      </c>
      <c r="I1441">
        <f t="shared" si="182"/>
        <v>1</v>
      </c>
      <c r="J1441">
        <f t="shared" si="183"/>
        <v>0</v>
      </c>
      <c r="K1441" s="1">
        <f t="shared" si="177"/>
        <v>0.75149513484078423</v>
      </c>
    </row>
    <row r="1442" spans="1:11" x14ac:dyDescent="0.25">
      <c r="A1442">
        <v>1440</v>
      </c>
      <c r="B1442">
        <f t="shared" si="178"/>
        <v>160</v>
      </c>
      <c r="C1442" s="1">
        <f t="shared" si="176"/>
        <v>1.3089969389957472</v>
      </c>
      <c r="D1442">
        <f>128+INT(127*グラフ!$A$1*(COS(C1442)-グラフ!$B$1*COS(3*C1442)))</f>
        <v>171</v>
      </c>
      <c r="E1442">
        <f>128+INT(127*グラフ!$A$1*(COS(C1442+2*PI()/3)-グラフ!$B$1*COS(3*C1442)))</f>
        <v>31</v>
      </c>
      <c r="F1442">
        <f t="shared" si="179"/>
        <v>1</v>
      </c>
      <c r="G1442">
        <f t="shared" si="180"/>
        <v>0</v>
      </c>
      <c r="H1442">
        <f t="shared" si="181"/>
        <v>1</v>
      </c>
      <c r="I1442">
        <f t="shared" si="182"/>
        <v>1</v>
      </c>
      <c r="J1442">
        <f t="shared" si="183"/>
        <v>0</v>
      </c>
      <c r="K1442" s="1">
        <f t="shared" si="177"/>
        <v>0.75246585697031243</v>
      </c>
    </row>
    <row r="1443" spans="1:11" x14ac:dyDescent="0.25">
      <c r="A1443">
        <v>1441</v>
      </c>
      <c r="B1443">
        <f t="shared" si="178"/>
        <v>161</v>
      </c>
      <c r="C1443" s="1">
        <f t="shared" si="176"/>
        <v>1.3089969389957472</v>
      </c>
      <c r="D1443">
        <f>128+INT(127*グラフ!$A$1*(COS(C1443)-グラフ!$B$1*COS(3*C1443)))</f>
        <v>171</v>
      </c>
      <c r="E1443">
        <f>128+INT(127*グラフ!$A$1*(COS(C1443+2*PI()/3)-グラフ!$B$1*COS(3*C1443)))</f>
        <v>31</v>
      </c>
      <c r="F1443">
        <f t="shared" si="179"/>
        <v>1</v>
      </c>
      <c r="G1443">
        <f t="shared" si="180"/>
        <v>0</v>
      </c>
      <c r="H1443">
        <f t="shared" si="181"/>
        <v>1</v>
      </c>
      <c r="I1443">
        <f t="shared" si="182"/>
        <v>1</v>
      </c>
      <c r="J1443">
        <f t="shared" si="183"/>
        <v>0</v>
      </c>
      <c r="K1443" s="1">
        <f t="shared" si="177"/>
        <v>0.75343278721652218</v>
      </c>
    </row>
    <row r="1444" spans="1:11" x14ac:dyDescent="0.25">
      <c r="A1444">
        <v>1442</v>
      </c>
      <c r="B1444">
        <f t="shared" si="178"/>
        <v>162</v>
      </c>
      <c r="C1444" s="1">
        <f t="shared" si="176"/>
        <v>1.3089969389957472</v>
      </c>
      <c r="D1444">
        <f>128+INT(127*グラフ!$A$1*(COS(C1444)-グラフ!$B$1*COS(3*C1444)))</f>
        <v>171</v>
      </c>
      <c r="E1444">
        <f>128+INT(127*グラフ!$A$1*(COS(C1444+2*PI()/3)-グラフ!$B$1*COS(3*C1444)))</f>
        <v>31</v>
      </c>
      <c r="F1444">
        <f t="shared" si="179"/>
        <v>1</v>
      </c>
      <c r="G1444">
        <f t="shared" si="180"/>
        <v>0</v>
      </c>
      <c r="H1444">
        <f t="shared" si="181"/>
        <v>1</v>
      </c>
      <c r="I1444">
        <f t="shared" si="182"/>
        <v>1</v>
      </c>
      <c r="J1444">
        <f t="shared" si="183"/>
        <v>0</v>
      </c>
      <c r="K1444" s="1">
        <f t="shared" si="177"/>
        <v>0.75439594039145763</v>
      </c>
    </row>
    <row r="1445" spans="1:11" x14ac:dyDescent="0.25">
      <c r="A1445">
        <v>1443</v>
      </c>
      <c r="B1445">
        <f t="shared" si="178"/>
        <v>163</v>
      </c>
      <c r="C1445" s="1">
        <f t="shared" si="176"/>
        <v>1.3089969389957472</v>
      </c>
      <c r="D1445">
        <f>128+INT(127*グラフ!$A$1*(COS(C1445)-グラフ!$B$1*COS(3*C1445)))</f>
        <v>171</v>
      </c>
      <c r="E1445">
        <f>128+INT(127*グラフ!$A$1*(COS(C1445+2*PI()/3)-グラフ!$B$1*COS(3*C1445)))</f>
        <v>31</v>
      </c>
      <c r="F1445">
        <f t="shared" si="179"/>
        <v>1</v>
      </c>
      <c r="G1445">
        <f t="shared" si="180"/>
        <v>0</v>
      </c>
      <c r="H1445">
        <f t="shared" si="181"/>
        <v>1</v>
      </c>
      <c r="I1445">
        <f t="shared" si="182"/>
        <v>1</v>
      </c>
      <c r="J1445">
        <f t="shared" si="183"/>
        <v>0</v>
      </c>
      <c r="K1445" s="1">
        <f t="shared" si="177"/>
        <v>0.75535533124930354</v>
      </c>
    </row>
    <row r="1446" spans="1:11" x14ac:dyDescent="0.25">
      <c r="A1446">
        <v>1444</v>
      </c>
      <c r="B1446">
        <f t="shared" si="178"/>
        <v>164</v>
      </c>
      <c r="C1446" s="1">
        <f t="shared" si="176"/>
        <v>1.3089969389957472</v>
      </c>
      <c r="D1446">
        <f>128+INT(127*グラフ!$A$1*(COS(C1446)-グラフ!$B$1*COS(3*C1446)))</f>
        <v>171</v>
      </c>
      <c r="E1446">
        <f>128+INT(127*グラフ!$A$1*(COS(C1446+2*PI()/3)-グラフ!$B$1*COS(3*C1446)))</f>
        <v>31</v>
      </c>
      <c r="F1446">
        <f t="shared" si="179"/>
        <v>1</v>
      </c>
      <c r="G1446">
        <f t="shared" si="180"/>
        <v>0</v>
      </c>
      <c r="H1446">
        <f t="shared" si="181"/>
        <v>1</v>
      </c>
      <c r="I1446">
        <f t="shared" si="182"/>
        <v>1</v>
      </c>
      <c r="J1446">
        <f t="shared" si="183"/>
        <v>0</v>
      </c>
      <c r="K1446" s="1">
        <f t="shared" si="177"/>
        <v>0.756310974486611</v>
      </c>
    </row>
    <row r="1447" spans="1:11" x14ac:dyDescent="0.25">
      <c r="A1447">
        <v>1445</v>
      </c>
      <c r="B1447">
        <f t="shared" si="178"/>
        <v>165</v>
      </c>
      <c r="C1447" s="1">
        <f t="shared" si="176"/>
        <v>1.3089969389957472</v>
      </c>
      <c r="D1447">
        <f>128+INT(127*グラフ!$A$1*(COS(C1447)-グラフ!$B$1*COS(3*C1447)))</f>
        <v>171</v>
      </c>
      <c r="E1447">
        <f>128+INT(127*グラフ!$A$1*(COS(C1447+2*PI()/3)-グラフ!$B$1*COS(3*C1447)))</f>
        <v>31</v>
      </c>
      <c r="F1447">
        <f t="shared" si="179"/>
        <v>1</v>
      </c>
      <c r="G1447">
        <f t="shared" si="180"/>
        <v>0</v>
      </c>
      <c r="H1447">
        <f t="shared" si="181"/>
        <v>1</v>
      </c>
      <c r="I1447">
        <f t="shared" si="182"/>
        <v>1</v>
      </c>
      <c r="J1447">
        <f t="shared" si="183"/>
        <v>0</v>
      </c>
      <c r="K1447" s="1">
        <f t="shared" si="177"/>
        <v>0.75726288474252268</v>
      </c>
    </row>
    <row r="1448" spans="1:11" x14ac:dyDescent="0.25">
      <c r="A1448">
        <v>1446</v>
      </c>
      <c r="B1448">
        <f t="shared" si="178"/>
        <v>166</v>
      </c>
      <c r="C1448" s="1">
        <f t="shared" si="176"/>
        <v>1.3089969389957472</v>
      </c>
      <c r="D1448">
        <f>128+INT(127*グラフ!$A$1*(COS(C1448)-グラフ!$B$1*COS(3*C1448)))</f>
        <v>171</v>
      </c>
      <c r="E1448">
        <f>128+INT(127*グラフ!$A$1*(COS(C1448+2*PI()/3)-グラフ!$B$1*COS(3*C1448)))</f>
        <v>31</v>
      </c>
      <c r="F1448">
        <f t="shared" si="179"/>
        <v>1</v>
      </c>
      <c r="G1448">
        <f t="shared" si="180"/>
        <v>0</v>
      </c>
      <c r="H1448">
        <f t="shared" si="181"/>
        <v>1</v>
      </c>
      <c r="I1448">
        <f t="shared" si="182"/>
        <v>1</v>
      </c>
      <c r="J1448">
        <f t="shared" si="183"/>
        <v>0</v>
      </c>
      <c r="K1448" s="1">
        <f t="shared" si="177"/>
        <v>0.75821107659899722</v>
      </c>
    </row>
    <row r="1449" spans="1:11" x14ac:dyDescent="0.25">
      <c r="A1449">
        <v>1447</v>
      </c>
      <c r="B1449">
        <f t="shared" si="178"/>
        <v>167</v>
      </c>
      <c r="C1449" s="1">
        <f t="shared" si="176"/>
        <v>1.3089969389957472</v>
      </c>
      <c r="D1449">
        <f>128+INT(127*グラフ!$A$1*(COS(C1449)-グラフ!$B$1*COS(3*C1449)))</f>
        <v>171</v>
      </c>
      <c r="E1449">
        <f>128+INT(127*グラフ!$A$1*(COS(C1449+2*PI()/3)-グラフ!$B$1*COS(3*C1449)))</f>
        <v>31</v>
      </c>
      <c r="F1449">
        <f t="shared" si="179"/>
        <v>1</v>
      </c>
      <c r="G1449">
        <f t="shared" si="180"/>
        <v>0</v>
      </c>
      <c r="H1449">
        <f t="shared" si="181"/>
        <v>1</v>
      </c>
      <c r="I1449">
        <f t="shared" si="182"/>
        <v>1</v>
      </c>
      <c r="J1449">
        <f t="shared" si="183"/>
        <v>0</v>
      </c>
      <c r="K1449" s="1">
        <f t="shared" si="177"/>
        <v>0.75915556458103239</v>
      </c>
    </row>
    <row r="1450" spans="1:11" x14ac:dyDescent="0.25">
      <c r="A1450">
        <v>1448</v>
      </c>
      <c r="B1450">
        <f t="shared" si="178"/>
        <v>168</v>
      </c>
      <c r="C1450" s="1">
        <f t="shared" si="176"/>
        <v>1.3089969389957472</v>
      </c>
      <c r="D1450">
        <f>128+INT(127*グラフ!$A$1*(COS(C1450)-グラフ!$B$1*COS(3*C1450)))</f>
        <v>171</v>
      </c>
      <c r="E1450">
        <f>128+INT(127*グラフ!$A$1*(COS(C1450+2*PI()/3)-グラフ!$B$1*COS(3*C1450)))</f>
        <v>31</v>
      </c>
      <c r="F1450">
        <f t="shared" si="179"/>
        <v>1</v>
      </c>
      <c r="G1450">
        <f t="shared" si="180"/>
        <v>0</v>
      </c>
      <c r="H1450">
        <f t="shared" si="181"/>
        <v>1</v>
      </c>
      <c r="I1450">
        <f t="shared" si="182"/>
        <v>1</v>
      </c>
      <c r="J1450">
        <f t="shared" si="183"/>
        <v>0</v>
      </c>
      <c r="K1450" s="1">
        <f t="shared" si="177"/>
        <v>0.76009636315688778</v>
      </c>
    </row>
    <row r="1451" spans="1:11" x14ac:dyDescent="0.25">
      <c r="A1451">
        <v>1449</v>
      </c>
      <c r="B1451">
        <f t="shared" si="178"/>
        <v>169</v>
      </c>
      <c r="C1451" s="1">
        <f t="shared" si="176"/>
        <v>1.3089969389957472</v>
      </c>
      <c r="D1451">
        <f>128+INT(127*グラフ!$A$1*(COS(C1451)-グラフ!$B$1*COS(3*C1451)))</f>
        <v>171</v>
      </c>
      <c r="E1451">
        <f>128+INT(127*グラフ!$A$1*(COS(C1451+2*PI()/3)-グラフ!$B$1*COS(3*C1451)))</f>
        <v>31</v>
      </c>
      <c r="F1451">
        <f t="shared" si="179"/>
        <v>1</v>
      </c>
      <c r="G1451">
        <f t="shared" si="180"/>
        <v>0</v>
      </c>
      <c r="H1451">
        <f t="shared" si="181"/>
        <v>1</v>
      </c>
      <c r="I1451">
        <f t="shared" si="182"/>
        <v>1</v>
      </c>
      <c r="J1451">
        <f t="shared" si="183"/>
        <v>0</v>
      </c>
      <c r="K1451" s="1">
        <f t="shared" si="177"/>
        <v>0.76103348673830618</v>
      </c>
    </row>
    <row r="1452" spans="1:11" x14ac:dyDescent="0.25">
      <c r="A1452">
        <v>1450</v>
      </c>
      <c r="B1452">
        <f t="shared" si="178"/>
        <v>170</v>
      </c>
      <c r="C1452" s="1">
        <f t="shared" si="176"/>
        <v>1.3089969389957472</v>
      </c>
      <c r="D1452">
        <f>128+INT(127*グラフ!$A$1*(COS(C1452)-グラフ!$B$1*COS(3*C1452)))</f>
        <v>171</v>
      </c>
      <c r="E1452">
        <f>128+INT(127*グラフ!$A$1*(COS(C1452+2*PI()/3)-グラフ!$B$1*COS(3*C1452)))</f>
        <v>31</v>
      </c>
      <c r="F1452">
        <f t="shared" si="179"/>
        <v>1</v>
      </c>
      <c r="G1452">
        <f t="shared" si="180"/>
        <v>0</v>
      </c>
      <c r="H1452">
        <f t="shared" si="181"/>
        <v>1</v>
      </c>
      <c r="I1452">
        <f t="shared" si="182"/>
        <v>1</v>
      </c>
      <c r="J1452">
        <f t="shared" si="183"/>
        <v>0</v>
      </c>
      <c r="K1452" s="1">
        <f t="shared" si="177"/>
        <v>0.76196694968073464</v>
      </c>
    </row>
    <row r="1453" spans="1:11" x14ac:dyDescent="0.25">
      <c r="A1453">
        <v>1451</v>
      </c>
      <c r="B1453">
        <f t="shared" si="178"/>
        <v>171</v>
      </c>
      <c r="C1453" s="1">
        <f t="shared" si="176"/>
        <v>1.3089969389957472</v>
      </c>
      <c r="D1453">
        <f>128+INT(127*グラフ!$A$1*(COS(C1453)-グラフ!$B$1*COS(3*C1453)))</f>
        <v>171</v>
      </c>
      <c r="E1453">
        <f>128+INT(127*グラフ!$A$1*(COS(C1453+2*PI()/3)-グラフ!$B$1*COS(3*C1453)))</f>
        <v>31</v>
      </c>
      <c r="F1453">
        <f t="shared" si="179"/>
        <v>0</v>
      </c>
      <c r="G1453">
        <f t="shared" si="180"/>
        <v>0</v>
      </c>
      <c r="H1453">
        <f t="shared" si="181"/>
        <v>0</v>
      </c>
      <c r="I1453">
        <f t="shared" si="182"/>
        <v>0</v>
      </c>
      <c r="J1453">
        <f t="shared" si="183"/>
        <v>0</v>
      </c>
      <c r="K1453" s="1">
        <f t="shared" si="177"/>
        <v>0.7589905162835443</v>
      </c>
    </row>
    <row r="1454" spans="1:11" x14ac:dyDescent="0.25">
      <c r="A1454">
        <v>1452</v>
      </c>
      <c r="B1454">
        <f t="shared" si="178"/>
        <v>172</v>
      </c>
      <c r="C1454" s="1">
        <f t="shared" si="176"/>
        <v>1.3089969389957472</v>
      </c>
      <c r="D1454">
        <f>128+INT(127*グラフ!$A$1*(COS(C1454)-グラフ!$B$1*COS(3*C1454)))</f>
        <v>171</v>
      </c>
      <c r="E1454">
        <f>128+INT(127*グラフ!$A$1*(COS(C1454+2*PI()/3)-グラフ!$B$1*COS(3*C1454)))</f>
        <v>31</v>
      </c>
      <c r="F1454">
        <f t="shared" si="179"/>
        <v>0</v>
      </c>
      <c r="G1454">
        <f t="shared" si="180"/>
        <v>0</v>
      </c>
      <c r="H1454">
        <f t="shared" si="181"/>
        <v>0</v>
      </c>
      <c r="I1454">
        <f t="shared" si="182"/>
        <v>0</v>
      </c>
      <c r="J1454">
        <f t="shared" si="183"/>
        <v>0</v>
      </c>
      <c r="K1454" s="1">
        <f t="shared" si="177"/>
        <v>0.7560257095793117</v>
      </c>
    </row>
    <row r="1455" spans="1:11" x14ac:dyDescent="0.25">
      <c r="A1455">
        <v>1453</v>
      </c>
      <c r="B1455">
        <f t="shared" si="178"/>
        <v>173</v>
      </c>
      <c r="C1455" s="1">
        <f t="shared" si="176"/>
        <v>1.3089969389957472</v>
      </c>
      <c r="D1455">
        <f>128+INT(127*グラフ!$A$1*(COS(C1455)-グラフ!$B$1*COS(3*C1455)))</f>
        <v>171</v>
      </c>
      <c r="E1455">
        <f>128+INT(127*グラフ!$A$1*(COS(C1455+2*PI()/3)-グラフ!$B$1*COS(3*C1455)))</f>
        <v>31</v>
      </c>
      <c r="F1455">
        <f t="shared" si="179"/>
        <v>0</v>
      </c>
      <c r="G1455">
        <f t="shared" si="180"/>
        <v>0</v>
      </c>
      <c r="H1455">
        <f t="shared" si="181"/>
        <v>0</v>
      </c>
      <c r="I1455">
        <f t="shared" si="182"/>
        <v>0</v>
      </c>
      <c r="J1455">
        <f t="shared" si="183"/>
        <v>0</v>
      </c>
      <c r="K1455" s="1">
        <f t="shared" si="177"/>
        <v>0.75307248415126748</v>
      </c>
    </row>
    <row r="1456" spans="1:11" x14ac:dyDescent="0.25">
      <c r="A1456">
        <v>1454</v>
      </c>
      <c r="B1456">
        <f t="shared" si="178"/>
        <v>174</v>
      </c>
      <c r="C1456" s="1">
        <f t="shared" si="176"/>
        <v>1.3089969389957472</v>
      </c>
      <c r="D1456">
        <f>128+INT(127*グラフ!$A$1*(COS(C1456)-グラフ!$B$1*COS(3*C1456)))</f>
        <v>171</v>
      </c>
      <c r="E1456">
        <f>128+INT(127*グラフ!$A$1*(COS(C1456+2*PI()/3)-グラフ!$B$1*COS(3*C1456)))</f>
        <v>31</v>
      </c>
      <c r="F1456">
        <f t="shared" si="179"/>
        <v>0</v>
      </c>
      <c r="G1456">
        <f t="shared" si="180"/>
        <v>0</v>
      </c>
      <c r="H1456">
        <f t="shared" si="181"/>
        <v>0</v>
      </c>
      <c r="I1456">
        <f t="shared" si="182"/>
        <v>0</v>
      </c>
      <c r="J1456">
        <f t="shared" si="183"/>
        <v>0</v>
      </c>
      <c r="K1456" s="1">
        <f t="shared" si="177"/>
        <v>0.75013079476005162</v>
      </c>
    </row>
    <row r="1457" spans="1:11" x14ac:dyDescent="0.25">
      <c r="A1457">
        <v>1455</v>
      </c>
      <c r="B1457">
        <f t="shared" si="178"/>
        <v>175</v>
      </c>
      <c r="C1457" s="1">
        <f t="shared" si="176"/>
        <v>1.3089969389957472</v>
      </c>
      <c r="D1457">
        <f>128+INT(127*グラフ!$A$1*(COS(C1457)-グラフ!$B$1*COS(3*C1457)))</f>
        <v>171</v>
      </c>
      <c r="E1457">
        <f>128+INT(127*グラフ!$A$1*(COS(C1457+2*PI()/3)-グラフ!$B$1*COS(3*C1457)))</f>
        <v>31</v>
      </c>
      <c r="F1457">
        <f t="shared" si="179"/>
        <v>0</v>
      </c>
      <c r="G1457">
        <f t="shared" si="180"/>
        <v>0</v>
      </c>
      <c r="H1457">
        <f t="shared" si="181"/>
        <v>0</v>
      </c>
      <c r="I1457">
        <f t="shared" si="182"/>
        <v>0</v>
      </c>
      <c r="J1457">
        <f t="shared" si="183"/>
        <v>0</v>
      </c>
      <c r="K1457" s="1">
        <f t="shared" si="177"/>
        <v>0.74720059634302016</v>
      </c>
    </row>
    <row r="1458" spans="1:11" x14ac:dyDescent="0.25">
      <c r="A1458">
        <v>1456</v>
      </c>
      <c r="B1458">
        <f t="shared" si="178"/>
        <v>176</v>
      </c>
      <c r="C1458" s="1">
        <f t="shared" si="176"/>
        <v>1.3089969389957472</v>
      </c>
      <c r="D1458">
        <f>128+INT(127*グラフ!$A$1*(COS(C1458)-グラフ!$B$1*COS(3*C1458)))</f>
        <v>171</v>
      </c>
      <c r="E1458">
        <f>128+INT(127*グラフ!$A$1*(COS(C1458+2*PI()/3)-グラフ!$B$1*COS(3*C1458)))</f>
        <v>31</v>
      </c>
      <c r="F1458">
        <f t="shared" si="179"/>
        <v>0</v>
      </c>
      <c r="G1458">
        <f t="shared" si="180"/>
        <v>0</v>
      </c>
      <c r="H1458">
        <f t="shared" si="181"/>
        <v>0</v>
      </c>
      <c r="I1458">
        <f t="shared" si="182"/>
        <v>0</v>
      </c>
      <c r="J1458">
        <f t="shared" si="183"/>
        <v>0</v>
      </c>
      <c r="K1458" s="1">
        <f t="shared" si="177"/>
        <v>0.74428184401355524</v>
      </c>
    </row>
    <row r="1459" spans="1:11" x14ac:dyDescent="0.25">
      <c r="A1459">
        <v>1457</v>
      </c>
      <c r="B1459">
        <f t="shared" si="178"/>
        <v>177</v>
      </c>
      <c r="C1459" s="1">
        <f t="shared" si="176"/>
        <v>1.3089969389957472</v>
      </c>
      <c r="D1459">
        <f>128+INT(127*グラフ!$A$1*(COS(C1459)-グラフ!$B$1*COS(3*C1459)))</f>
        <v>171</v>
      </c>
      <c r="E1459">
        <f>128+INT(127*グラフ!$A$1*(COS(C1459+2*PI()/3)-グラフ!$B$1*COS(3*C1459)))</f>
        <v>31</v>
      </c>
      <c r="F1459">
        <f t="shared" si="179"/>
        <v>0</v>
      </c>
      <c r="G1459">
        <f t="shared" si="180"/>
        <v>0</v>
      </c>
      <c r="H1459">
        <f t="shared" si="181"/>
        <v>0</v>
      </c>
      <c r="I1459">
        <f t="shared" si="182"/>
        <v>0</v>
      </c>
      <c r="J1459">
        <f t="shared" si="183"/>
        <v>0</v>
      </c>
      <c r="K1459" s="1">
        <f t="shared" si="177"/>
        <v>0.74137449306037728</v>
      </c>
    </row>
    <row r="1460" spans="1:11" x14ac:dyDescent="0.25">
      <c r="A1460">
        <v>1458</v>
      </c>
      <c r="B1460">
        <f t="shared" si="178"/>
        <v>178</v>
      </c>
      <c r="C1460" s="1">
        <f t="shared" si="176"/>
        <v>1.3089969389957472</v>
      </c>
      <c r="D1460">
        <f>128+INT(127*グラフ!$A$1*(COS(C1460)-グラフ!$B$1*COS(3*C1460)))</f>
        <v>171</v>
      </c>
      <c r="E1460">
        <f>128+INT(127*グラフ!$A$1*(COS(C1460+2*PI()/3)-グラフ!$B$1*COS(3*C1460)))</f>
        <v>31</v>
      </c>
      <c r="F1460">
        <f t="shared" si="179"/>
        <v>0</v>
      </c>
      <c r="G1460">
        <f t="shared" si="180"/>
        <v>0</v>
      </c>
      <c r="H1460">
        <f t="shared" si="181"/>
        <v>0</v>
      </c>
      <c r="I1460">
        <f t="shared" si="182"/>
        <v>0</v>
      </c>
      <c r="J1460">
        <f t="shared" si="183"/>
        <v>0</v>
      </c>
      <c r="K1460" s="1">
        <f t="shared" si="177"/>
        <v>0.73847849894686013</v>
      </c>
    </row>
    <row r="1461" spans="1:11" x14ac:dyDescent="0.25">
      <c r="A1461">
        <v>1459</v>
      </c>
      <c r="B1461">
        <f t="shared" si="178"/>
        <v>179</v>
      </c>
      <c r="C1461" s="1">
        <f t="shared" si="176"/>
        <v>1.3089969389957472</v>
      </c>
      <c r="D1461">
        <f>128+INT(127*グラフ!$A$1*(COS(C1461)-グラフ!$B$1*COS(3*C1461)))</f>
        <v>171</v>
      </c>
      <c r="E1461">
        <f>128+INT(127*グラフ!$A$1*(COS(C1461+2*PI()/3)-グラフ!$B$1*COS(3*C1461)))</f>
        <v>31</v>
      </c>
      <c r="F1461">
        <f t="shared" si="179"/>
        <v>0</v>
      </c>
      <c r="G1461">
        <f t="shared" si="180"/>
        <v>0</v>
      </c>
      <c r="H1461">
        <f t="shared" si="181"/>
        <v>0</v>
      </c>
      <c r="I1461">
        <f t="shared" si="182"/>
        <v>0</v>
      </c>
      <c r="J1461">
        <f t="shared" si="183"/>
        <v>0</v>
      </c>
      <c r="K1461" s="1">
        <f t="shared" si="177"/>
        <v>0.73559381731034901</v>
      </c>
    </row>
    <row r="1462" spans="1:11" x14ac:dyDescent="0.25">
      <c r="A1462">
        <v>1460</v>
      </c>
      <c r="B1462">
        <f t="shared" si="178"/>
        <v>180</v>
      </c>
      <c r="C1462" s="1">
        <f t="shared" si="176"/>
        <v>1.3089969389957472</v>
      </c>
      <c r="D1462">
        <f>128+INT(127*グラフ!$A$1*(COS(C1462)-グラフ!$B$1*COS(3*C1462)))</f>
        <v>171</v>
      </c>
      <c r="E1462">
        <f>128+INT(127*グラフ!$A$1*(COS(C1462+2*PI()/3)-グラフ!$B$1*COS(3*C1462)))</f>
        <v>31</v>
      </c>
      <c r="F1462">
        <f t="shared" si="179"/>
        <v>0</v>
      </c>
      <c r="G1462">
        <f t="shared" si="180"/>
        <v>0</v>
      </c>
      <c r="H1462">
        <f t="shared" si="181"/>
        <v>0</v>
      </c>
      <c r="I1462">
        <f t="shared" si="182"/>
        <v>0</v>
      </c>
      <c r="J1462">
        <f t="shared" si="183"/>
        <v>0</v>
      </c>
      <c r="K1462" s="1">
        <f t="shared" si="177"/>
        <v>0.73272040396148042</v>
      </c>
    </row>
    <row r="1463" spans="1:11" x14ac:dyDescent="0.25">
      <c r="A1463">
        <v>1461</v>
      </c>
      <c r="B1463">
        <f t="shared" si="178"/>
        <v>181</v>
      </c>
      <c r="C1463" s="1">
        <f t="shared" si="176"/>
        <v>1.3089969389957472</v>
      </c>
      <c r="D1463">
        <f>128+INT(127*グラフ!$A$1*(COS(C1463)-グラフ!$B$1*COS(3*C1463)))</f>
        <v>171</v>
      </c>
      <c r="E1463">
        <f>128+INT(127*グラフ!$A$1*(COS(C1463+2*PI()/3)-グラフ!$B$1*COS(3*C1463)))</f>
        <v>31</v>
      </c>
      <c r="F1463">
        <f t="shared" si="179"/>
        <v>0</v>
      </c>
      <c r="G1463">
        <f t="shared" si="180"/>
        <v>0</v>
      </c>
      <c r="H1463">
        <f t="shared" si="181"/>
        <v>0</v>
      </c>
      <c r="I1463">
        <f t="shared" si="182"/>
        <v>0</v>
      </c>
      <c r="J1463">
        <f t="shared" si="183"/>
        <v>0</v>
      </c>
      <c r="K1463" s="1">
        <f t="shared" si="177"/>
        <v>0.72985821488350588</v>
      </c>
    </row>
    <row r="1464" spans="1:11" x14ac:dyDescent="0.25">
      <c r="A1464">
        <v>1462</v>
      </c>
      <c r="B1464">
        <f t="shared" si="178"/>
        <v>182</v>
      </c>
      <c r="C1464" s="1">
        <f t="shared" si="176"/>
        <v>1.3089969389957472</v>
      </c>
      <c r="D1464">
        <f>128+INT(127*グラフ!$A$1*(COS(C1464)-グラフ!$B$1*COS(3*C1464)))</f>
        <v>171</v>
      </c>
      <c r="E1464">
        <f>128+INT(127*グラフ!$A$1*(COS(C1464+2*PI()/3)-グラフ!$B$1*COS(3*C1464)))</f>
        <v>31</v>
      </c>
      <c r="F1464">
        <f t="shared" si="179"/>
        <v>0</v>
      </c>
      <c r="G1464">
        <f t="shared" si="180"/>
        <v>0</v>
      </c>
      <c r="H1464">
        <f t="shared" si="181"/>
        <v>0</v>
      </c>
      <c r="I1464">
        <f t="shared" si="182"/>
        <v>0</v>
      </c>
      <c r="J1464">
        <f t="shared" si="183"/>
        <v>0</v>
      </c>
      <c r="K1464" s="1">
        <f t="shared" si="177"/>
        <v>0.72700720623161719</v>
      </c>
    </row>
    <row r="1465" spans="1:11" x14ac:dyDescent="0.25">
      <c r="A1465">
        <v>1463</v>
      </c>
      <c r="B1465">
        <f t="shared" si="178"/>
        <v>183</v>
      </c>
      <c r="C1465" s="1">
        <f t="shared" si="176"/>
        <v>1.3089969389957472</v>
      </c>
      <c r="D1465">
        <f>128+INT(127*グラフ!$A$1*(COS(C1465)-グラフ!$B$1*COS(3*C1465)))</f>
        <v>171</v>
      </c>
      <c r="E1465">
        <f>128+INT(127*グラフ!$A$1*(COS(C1465+2*PI()/3)-グラフ!$B$1*COS(3*C1465)))</f>
        <v>31</v>
      </c>
      <c r="F1465">
        <f t="shared" si="179"/>
        <v>0</v>
      </c>
      <c r="G1465">
        <f t="shared" si="180"/>
        <v>0</v>
      </c>
      <c r="H1465">
        <f t="shared" si="181"/>
        <v>0</v>
      </c>
      <c r="I1465">
        <f t="shared" si="182"/>
        <v>0</v>
      </c>
      <c r="J1465">
        <f t="shared" si="183"/>
        <v>0</v>
      </c>
      <c r="K1465" s="1">
        <f t="shared" si="177"/>
        <v>0.72416733433227498</v>
      </c>
    </row>
    <row r="1466" spans="1:11" x14ac:dyDescent="0.25">
      <c r="A1466">
        <v>1464</v>
      </c>
      <c r="B1466">
        <f t="shared" si="178"/>
        <v>184</v>
      </c>
      <c r="C1466" s="1">
        <f t="shared" si="176"/>
        <v>1.3089969389957472</v>
      </c>
      <c r="D1466">
        <f>128+INT(127*グラフ!$A$1*(COS(C1466)-グラフ!$B$1*COS(3*C1466)))</f>
        <v>171</v>
      </c>
      <c r="E1466">
        <f>128+INT(127*グラフ!$A$1*(COS(C1466+2*PI()/3)-グラフ!$B$1*COS(3*C1466)))</f>
        <v>31</v>
      </c>
      <c r="F1466">
        <f t="shared" si="179"/>
        <v>0</v>
      </c>
      <c r="G1466">
        <f t="shared" si="180"/>
        <v>0</v>
      </c>
      <c r="H1466">
        <f t="shared" si="181"/>
        <v>0</v>
      </c>
      <c r="I1466">
        <f t="shared" si="182"/>
        <v>0</v>
      </c>
      <c r="J1466">
        <f t="shared" si="183"/>
        <v>0</v>
      </c>
      <c r="K1466" s="1">
        <f t="shared" si="177"/>
        <v>0.72133855568253957</v>
      </c>
    </row>
    <row r="1467" spans="1:11" x14ac:dyDescent="0.25">
      <c r="A1467">
        <v>1465</v>
      </c>
      <c r="B1467">
        <f t="shared" si="178"/>
        <v>185</v>
      </c>
      <c r="C1467" s="1">
        <f t="shared" si="176"/>
        <v>1.3089969389957472</v>
      </c>
      <c r="D1467">
        <f>128+INT(127*グラフ!$A$1*(COS(C1467)-グラフ!$B$1*COS(3*C1467)))</f>
        <v>171</v>
      </c>
      <c r="E1467">
        <f>128+INT(127*グラフ!$A$1*(COS(C1467+2*PI()/3)-グラフ!$B$1*COS(3*C1467)))</f>
        <v>31</v>
      </c>
      <c r="F1467">
        <f t="shared" si="179"/>
        <v>0</v>
      </c>
      <c r="G1467">
        <f t="shared" si="180"/>
        <v>0</v>
      </c>
      <c r="H1467">
        <f t="shared" si="181"/>
        <v>0</v>
      </c>
      <c r="I1467">
        <f t="shared" si="182"/>
        <v>0</v>
      </c>
      <c r="J1467">
        <f t="shared" si="183"/>
        <v>0</v>
      </c>
      <c r="K1467" s="1">
        <f t="shared" si="177"/>
        <v>0.71852082694940467</v>
      </c>
    </row>
    <row r="1468" spans="1:11" x14ac:dyDescent="0.25">
      <c r="A1468">
        <v>1466</v>
      </c>
      <c r="B1468">
        <f t="shared" si="178"/>
        <v>186</v>
      </c>
      <c r="C1468" s="1">
        <f t="shared" si="176"/>
        <v>1.3089969389957472</v>
      </c>
      <c r="D1468">
        <f>128+INT(127*グラフ!$A$1*(COS(C1468)-グラフ!$B$1*COS(3*C1468)))</f>
        <v>171</v>
      </c>
      <c r="E1468">
        <f>128+INT(127*グラフ!$A$1*(COS(C1468+2*PI()/3)-グラフ!$B$1*COS(3*C1468)))</f>
        <v>31</v>
      </c>
      <c r="F1468">
        <f t="shared" si="179"/>
        <v>0</v>
      </c>
      <c r="G1468">
        <f t="shared" si="180"/>
        <v>0</v>
      </c>
      <c r="H1468">
        <f t="shared" si="181"/>
        <v>0</v>
      </c>
      <c r="I1468">
        <f t="shared" si="182"/>
        <v>0</v>
      </c>
      <c r="J1468">
        <f t="shared" si="183"/>
        <v>0</v>
      </c>
      <c r="K1468" s="1">
        <f t="shared" si="177"/>
        <v>0.71571410496913357</v>
      </c>
    </row>
    <row r="1469" spans="1:11" x14ac:dyDescent="0.25">
      <c r="A1469">
        <v>1467</v>
      </c>
      <c r="B1469">
        <f t="shared" si="178"/>
        <v>187</v>
      </c>
      <c r="C1469" s="1">
        <f t="shared" si="176"/>
        <v>1.3089969389957472</v>
      </c>
      <c r="D1469">
        <f>128+INT(127*グラフ!$A$1*(COS(C1469)-グラフ!$B$1*COS(3*C1469)))</f>
        <v>171</v>
      </c>
      <c r="E1469">
        <f>128+INT(127*グラフ!$A$1*(COS(C1469+2*PI()/3)-グラフ!$B$1*COS(3*C1469)))</f>
        <v>31</v>
      </c>
      <c r="F1469">
        <f t="shared" si="179"/>
        <v>0</v>
      </c>
      <c r="G1469">
        <f t="shared" si="180"/>
        <v>0</v>
      </c>
      <c r="H1469">
        <f t="shared" si="181"/>
        <v>0</v>
      </c>
      <c r="I1469">
        <f t="shared" si="182"/>
        <v>0</v>
      </c>
      <c r="J1469">
        <f t="shared" si="183"/>
        <v>0</v>
      </c>
      <c r="K1469" s="1">
        <f t="shared" si="177"/>
        <v>0.71291834674659793</v>
      </c>
    </row>
    <row r="1470" spans="1:11" x14ac:dyDescent="0.25">
      <c r="A1470">
        <v>1468</v>
      </c>
      <c r="B1470">
        <f t="shared" si="178"/>
        <v>188</v>
      </c>
      <c r="C1470" s="1">
        <f t="shared" si="176"/>
        <v>1.3089969389957472</v>
      </c>
      <c r="D1470">
        <f>128+INT(127*グラフ!$A$1*(COS(C1470)-グラフ!$B$1*COS(3*C1470)))</f>
        <v>171</v>
      </c>
      <c r="E1470">
        <f>128+INT(127*グラフ!$A$1*(COS(C1470+2*PI()/3)-グラフ!$B$1*COS(3*C1470)))</f>
        <v>31</v>
      </c>
      <c r="F1470">
        <f t="shared" si="179"/>
        <v>0</v>
      </c>
      <c r="G1470">
        <f t="shared" si="180"/>
        <v>0</v>
      </c>
      <c r="H1470">
        <f t="shared" si="181"/>
        <v>0</v>
      </c>
      <c r="I1470">
        <f t="shared" si="182"/>
        <v>0</v>
      </c>
      <c r="J1470">
        <f t="shared" si="183"/>
        <v>0</v>
      </c>
      <c r="K1470" s="1">
        <f t="shared" si="177"/>
        <v>0.71013350945461906</v>
      </c>
    </row>
    <row r="1471" spans="1:11" x14ac:dyDescent="0.25">
      <c r="A1471">
        <v>1469</v>
      </c>
      <c r="B1471">
        <f t="shared" si="178"/>
        <v>189</v>
      </c>
      <c r="C1471" s="1">
        <f t="shared" si="176"/>
        <v>1.3089969389957472</v>
      </c>
      <c r="D1471">
        <f>128+INT(127*グラフ!$A$1*(COS(C1471)-グラフ!$B$1*COS(3*C1471)))</f>
        <v>171</v>
      </c>
      <c r="E1471">
        <f>128+INT(127*グラフ!$A$1*(COS(C1471+2*PI()/3)-グラフ!$B$1*COS(3*C1471)))</f>
        <v>31</v>
      </c>
      <c r="F1471">
        <f t="shared" si="179"/>
        <v>0</v>
      </c>
      <c r="G1471">
        <f t="shared" si="180"/>
        <v>0</v>
      </c>
      <c r="H1471">
        <f t="shared" si="181"/>
        <v>0</v>
      </c>
      <c r="I1471">
        <f t="shared" si="182"/>
        <v>0</v>
      </c>
      <c r="J1471">
        <f t="shared" si="183"/>
        <v>0</v>
      </c>
      <c r="K1471" s="1">
        <f t="shared" si="177"/>
        <v>0.707359550433312</v>
      </c>
    </row>
    <row r="1472" spans="1:11" x14ac:dyDescent="0.25">
      <c r="A1472">
        <v>1470</v>
      </c>
      <c r="B1472">
        <f t="shared" si="178"/>
        <v>190</v>
      </c>
      <c r="C1472" s="1">
        <f t="shared" si="176"/>
        <v>1.3089969389957472</v>
      </c>
      <c r="D1472">
        <f>128+INT(127*グラフ!$A$1*(COS(C1472)-グラフ!$B$1*COS(3*C1472)))</f>
        <v>171</v>
      </c>
      <c r="E1472">
        <f>128+INT(127*グラフ!$A$1*(COS(C1472+2*PI()/3)-グラフ!$B$1*COS(3*C1472)))</f>
        <v>31</v>
      </c>
      <c r="F1472">
        <f t="shared" si="179"/>
        <v>0</v>
      </c>
      <c r="G1472">
        <f t="shared" si="180"/>
        <v>0</v>
      </c>
      <c r="H1472">
        <f t="shared" si="181"/>
        <v>0</v>
      </c>
      <c r="I1472">
        <f t="shared" si="182"/>
        <v>0</v>
      </c>
      <c r="J1472">
        <f t="shared" si="183"/>
        <v>0</v>
      </c>
      <c r="K1472" s="1">
        <f t="shared" si="177"/>
        <v>0.70459642718943183</v>
      </c>
    </row>
    <row r="1473" spans="1:11" x14ac:dyDescent="0.25">
      <c r="A1473">
        <v>1471</v>
      </c>
      <c r="B1473">
        <f t="shared" si="178"/>
        <v>191</v>
      </c>
      <c r="C1473" s="1">
        <f t="shared" si="176"/>
        <v>1.3089969389957472</v>
      </c>
      <c r="D1473">
        <f>128+INT(127*グラフ!$A$1*(COS(C1473)-グラフ!$B$1*COS(3*C1473)))</f>
        <v>171</v>
      </c>
      <c r="E1473">
        <f>128+INT(127*グラフ!$A$1*(COS(C1473+2*PI()/3)-グラフ!$B$1*COS(3*C1473)))</f>
        <v>31</v>
      </c>
      <c r="F1473">
        <f t="shared" si="179"/>
        <v>0</v>
      </c>
      <c r="G1473">
        <f t="shared" si="180"/>
        <v>0</v>
      </c>
      <c r="H1473">
        <f t="shared" si="181"/>
        <v>0</v>
      </c>
      <c r="I1473">
        <f t="shared" si="182"/>
        <v>0</v>
      </c>
      <c r="J1473">
        <f t="shared" si="183"/>
        <v>0</v>
      </c>
      <c r="K1473" s="1">
        <f t="shared" si="177"/>
        <v>0.70184409739572307</v>
      </c>
    </row>
    <row r="1474" spans="1:11" x14ac:dyDescent="0.25">
      <c r="A1474">
        <v>1472</v>
      </c>
      <c r="B1474">
        <f t="shared" si="178"/>
        <v>192</v>
      </c>
      <c r="C1474" s="1">
        <f t="shared" ref="C1474:C1537" si="184">2*PI()*(INT(A1474*$M$1)/24)</f>
        <v>1.3089969389957472</v>
      </c>
      <c r="D1474">
        <f>128+INT(127*グラフ!$A$1*(COS(C1474)-グラフ!$B$1*COS(3*C1474)))</f>
        <v>171</v>
      </c>
      <c r="E1474">
        <f>128+INT(127*グラフ!$A$1*(COS(C1474+2*PI()/3)-グラフ!$B$1*COS(3*C1474)))</f>
        <v>31</v>
      </c>
      <c r="F1474">
        <f t="shared" si="179"/>
        <v>0</v>
      </c>
      <c r="G1474">
        <f t="shared" si="180"/>
        <v>0</v>
      </c>
      <c r="H1474">
        <f t="shared" si="181"/>
        <v>0</v>
      </c>
      <c r="I1474">
        <f t="shared" si="182"/>
        <v>0</v>
      </c>
      <c r="J1474">
        <f t="shared" si="183"/>
        <v>0</v>
      </c>
      <c r="K1474" s="1">
        <f t="shared" ref="K1474:K1537" si="185">$M$3*K1473+$M$2*(I1474-J1474)</f>
        <v>0.69910251889027097</v>
      </c>
    </row>
    <row r="1475" spans="1:11" x14ac:dyDescent="0.25">
      <c r="A1475">
        <v>1473</v>
      </c>
      <c r="B1475">
        <f t="shared" ref="B1475:B1538" si="186">MOD(A1475,256)</f>
        <v>193</v>
      </c>
      <c r="C1475" s="1">
        <f t="shared" si="184"/>
        <v>1.3089969389957472</v>
      </c>
      <c r="D1475">
        <f>128+INT(127*グラフ!$A$1*(COS(C1475)-グラフ!$B$1*COS(3*C1475)))</f>
        <v>171</v>
      </c>
      <c r="E1475">
        <f>128+INT(127*グラフ!$A$1*(COS(C1475+2*PI()/3)-グラフ!$B$1*COS(3*C1475)))</f>
        <v>31</v>
      </c>
      <c r="F1475">
        <f t="shared" ref="F1475:F1538" si="187">IF(D1475&gt;B1475,1,0)</f>
        <v>0</v>
      </c>
      <c r="G1475">
        <f t="shared" ref="G1475:G1538" si="188">IF(E1475&gt;B1475,1,0)</f>
        <v>0</v>
      </c>
      <c r="H1475">
        <f t="shared" ref="H1475:H1538" si="189">IF(_xlfn.XOR(F1475,G1475),1,0)</f>
        <v>0</v>
      </c>
      <c r="I1475">
        <f t="shared" ref="I1475:I1538" si="190">IF(AND(F1475,H1475),1,0)</f>
        <v>0</v>
      </c>
      <c r="J1475">
        <f t="shared" ref="J1475:J1538" si="191">IF(AND(G1475,H1475),1,0)</f>
        <v>0</v>
      </c>
      <c r="K1475" s="1">
        <f t="shared" si="185"/>
        <v>0.69637164967585585</v>
      </c>
    </row>
    <row r="1476" spans="1:11" x14ac:dyDescent="0.25">
      <c r="A1476">
        <v>1474</v>
      </c>
      <c r="B1476">
        <f t="shared" si="186"/>
        <v>194</v>
      </c>
      <c r="C1476" s="1">
        <f t="shared" si="184"/>
        <v>1.3089969389957472</v>
      </c>
      <c r="D1476">
        <f>128+INT(127*グラフ!$A$1*(COS(C1476)-グラフ!$B$1*COS(3*C1476)))</f>
        <v>171</v>
      </c>
      <c r="E1476">
        <f>128+INT(127*グラフ!$A$1*(COS(C1476+2*PI()/3)-グラフ!$B$1*COS(3*C1476)))</f>
        <v>31</v>
      </c>
      <c r="F1476">
        <f t="shared" si="187"/>
        <v>0</v>
      </c>
      <c r="G1476">
        <f t="shared" si="188"/>
        <v>0</v>
      </c>
      <c r="H1476">
        <f t="shared" si="189"/>
        <v>0</v>
      </c>
      <c r="I1476">
        <f t="shared" si="190"/>
        <v>0</v>
      </c>
      <c r="J1476">
        <f t="shared" si="191"/>
        <v>0</v>
      </c>
      <c r="K1476" s="1">
        <f t="shared" si="185"/>
        <v>0.69365144791930955</v>
      </c>
    </row>
    <row r="1477" spans="1:11" x14ac:dyDescent="0.25">
      <c r="A1477">
        <v>1475</v>
      </c>
      <c r="B1477">
        <f t="shared" si="186"/>
        <v>195</v>
      </c>
      <c r="C1477" s="1">
        <f t="shared" si="184"/>
        <v>1.3089969389957472</v>
      </c>
      <c r="D1477">
        <f>128+INT(127*グラフ!$A$1*(COS(C1477)-グラフ!$B$1*COS(3*C1477)))</f>
        <v>171</v>
      </c>
      <c r="E1477">
        <f>128+INT(127*グラフ!$A$1*(COS(C1477+2*PI()/3)-グラフ!$B$1*COS(3*C1477)))</f>
        <v>31</v>
      </c>
      <c r="F1477">
        <f t="shared" si="187"/>
        <v>0</v>
      </c>
      <c r="G1477">
        <f t="shared" si="188"/>
        <v>0</v>
      </c>
      <c r="H1477">
        <f t="shared" si="189"/>
        <v>0</v>
      </c>
      <c r="I1477">
        <f t="shared" si="190"/>
        <v>0</v>
      </c>
      <c r="J1477">
        <f t="shared" si="191"/>
        <v>0</v>
      </c>
      <c r="K1477" s="1">
        <f t="shared" si="185"/>
        <v>0.69094187195087475</v>
      </c>
    </row>
    <row r="1478" spans="1:11" x14ac:dyDescent="0.25">
      <c r="A1478">
        <v>1476</v>
      </c>
      <c r="B1478">
        <f t="shared" si="186"/>
        <v>196</v>
      </c>
      <c r="C1478" s="1">
        <f t="shared" si="184"/>
        <v>1.3089969389957472</v>
      </c>
      <c r="D1478">
        <f>128+INT(127*グラフ!$A$1*(COS(C1478)-グラフ!$B$1*COS(3*C1478)))</f>
        <v>171</v>
      </c>
      <c r="E1478">
        <f>128+INT(127*グラフ!$A$1*(COS(C1478+2*PI()/3)-グラフ!$B$1*COS(3*C1478)))</f>
        <v>31</v>
      </c>
      <c r="F1478">
        <f t="shared" si="187"/>
        <v>0</v>
      </c>
      <c r="G1478">
        <f t="shared" si="188"/>
        <v>0</v>
      </c>
      <c r="H1478">
        <f t="shared" si="189"/>
        <v>0</v>
      </c>
      <c r="I1478">
        <f t="shared" si="190"/>
        <v>0</v>
      </c>
      <c r="J1478">
        <f t="shared" si="191"/>
        <v>0</v>
      </c>
      <c r="K1478" s="1">
        <f t="shared" si="185"/>
        <v>0.68824288026356661</v>
      </c>
    </row>
    <row r="1479" spans="1:11" x14ac:dyDescent="0.25">
      <c r="A1479">
        <v>1477</v>
      </c>
      <c r="B1479">
        <f t="shared" si="186"/>
        <v>197</v>
      </c>
      <c r="C1479" s="1">
        <f t="shared" si="184"/>
        <v>1.3089969389957472</v>
      </c>
      <c r="D1479">
        <f>128+INT(127*グラフ!$A$1*(COS(C1479)-グラフ!$B$1*COS(3*C1479)))</f>
        <v>171</v>
      </c>
      <c r="E1479">
        <f>128+INT(127*グラフ!$A$1*(COS(C1479+2*PI()/3)-グラフ!$B$1*COS(3*C1479)))</f>
        <v>31</v>
      </c>
      <c r="F1479">
        <f t="shared" si="187"/>
        <v>0</v>
      </c>
      <c r="G1479">
        <f t="shared" si="188"/>
        <v>0</v>
      </c>
      <c r="H1479">
        <f t="shared" si="189"/>
        <v>0</v>
      </c>
      <c r="I1479">
        <f t="shared" si="190"/>
        <v>0</v>
      </c>
      <c r="J1479">
        <f t="shared" si="191"/>
        <v>0</v>
      </c>
      <c r="K1479" s="1">
        <f t="shared" si="185"/>
        <v>0.68555443151253703</v>
      </c>
    </row>
    <row r="1480" spans="1:11" x14ac:dyDescent="0.25">
      <c r="A1480">
        <v>1478</v>
      </c>
      <c r="B1480">
        <f t="shared" si="186"/>
        <v>198</v>
      </c>
      <c r="C1480" s="1">
        <f t="shared" si="184"/>
        <v>1.3089969389957472</v>
      </c>
      <c r="D1480">
        <f>128+INT(127*グラフ!$A$1*(COS(C1480)-グラフ!$B$1*COS(3*C1480)))</f>
        <v>171</v>
      </c>
      <c r="E1480">
        <f>128+INT(127*グラフ!$A$1*(COS(C1480+2*PI()/3)-グラフ!$B$1*COS(3*C1480)))</f>
        <v>31</v>
      </c>
      <c r="F1480">
        <f t="shared" si="187"/>
        <v>0</v>
      </c>
      <c r="G1480">
        <f t="shared" si="188"/>
        <v>0</v>
      </c>
      <c r="H1480">
        <f t="shared" si="189"/>
        <v>0</v>
      </c>
      <c r="I1480">
        <f t="shared" si="190"/>
        <v>0</v>
      </c>
      <c r="J1480">
        <f t="shared" si="191"/>
        <v>0</v>
      </c>
      <c r="K1480" s="1">
        <f t="shared" si="185"/>
        <v>0.68287648451444116</v>
      </c>
    </row>
    <row r="1481" spans="1:11" x14ac:dyDescent="0.25">
      <c r="A1481">
        <v>1479</v>
      </c>
      <c r="B1481">
        <f t="shared" si="186"/>
        <v>199</v>
      </c>
      <c r="C1481" s="1">
        <f t="shared" si="184"/>
        <v>1.3089969389957472</v>
      </c>
      <c r="D1481">
        <f>128+INT(127*グラフ!$A$1*(COS(C1481)-グラフ!$B$1*COS(3*C1481)))</f>
        <v>171</v>
      </c>
      <c r="E1481">
        <f>128+INT(127*グラフ!$A$1*(COS(C1481+2*PI()/3)-グラフ!$B$1*COS(3*C1481)))</f>
        <v>31</v>
      </c>
      <c r="F1481">
        <f t="shared" si="187"/>
        <v>0</v>
      </c>
      <c r="G1481">
        <f t="shared" si="188"/>
        <v>0</v>
      </c>
      <c r="H1481">
        <f t="shared" si="189"/>
        <v>0</v>
      </c>
      <c r="I1481">
        <f t="shared" si="190"/>
        <v>0</v>
      </c>
      <c r="J1481">
        <f t="shared" si="191"/>
        <v>0</v>
      </c>
      <c r="K1481" s="1">
        <f t="shared" si="185"/>
        <v>0.68020899824680658</v>
      </c>
    </row>
    <row r="1482" spans="1:11" x14ac:dyDescent="0.25">
      <c r="A1482">
        <v>1480</v>
      </c>
      <c r="B1482">
        <f t="shared" si="186"/>
        <v>200</v>
      </c>
      <c r="C1482" s="1">
        <f t="shared" si="184"/>
        <v>1.3089969389957472</v>
      </c>
      <c r="D1482">
        <f>128+INT(127*グラフ!$A$1*(COS(C1482)-グラフ!$B$1*COS(3*C1482)))</f>
        <v>171</v>
      </c>
      <c r="E1482">
        <f>128+INT(127*グラフ!$A$1*(COS(C1482+2*PI()/3)-グラフ!$B$1*COS(3*C1482)))</f>
        <v>31</v>
      </c>
      <c r="F1482">
        <f t="shared" si="187"/>
        <v>0</v>
      </c>
      <c r="G1482">
        <f t="shared" si="188"/>
        <v>0</v>
      </c>
      <c r="H1482">
        <f t="shared" si="189"/>
        <v>0</v>
      </c>
      <c r="I1482">
        <f t="shared" si="190"/>
        <v>0</v>
      </c>
      <c r="J1482">
        <f t="shared" si="191"/>
        <v>0</v>
      </c>
      <c r="K1482" s="1">
        <f t="shared" si="185"/>
        <v>0.67755193184740503</v>
      </c>
    </row>
    <row r="1483" spans="1:11" x14ac:dyDescent="0.25">
      <c r="A1483">
        <v>1481</v>
      </c>
      <c r="B1483">
        <f t="shared" si="186"/>
        <v>201</v>
      </c>
      <c r="C1483" s="1">
        <f t="shared" si="184"/>
        <v>1.3089969389957472</v>
      </c>
      <c r="D1483">
        <f>128+INT(127*グラフ!$A$1*(COS(C1483)-グラフ!$B$1*COS(3*C1483)))</f>
        <v>171</v>
      </c>
      <c r="E1483">
        <f>128+INT(127*グラフ!$A$1*(COS(C1483+2*PI()/3)-グラフ!$B$1*COS(3*C1483)))</f>
        <v>31</v>
      </c>
      <c r="F1483">
        <f t="shared" si="187"/>
        <v>0</v>
      </c>
      <c r="G1483">
        <f t="shared" si="188"/>
        <v>0</v>
      </c>
      <c r="H1483">
        <f t="shared" si="189"/>
        <v>0</v>
      </c>
      <c r="I1483">
        <f t="shared" si="190"/>
        <v>0</v>
      </c>
      <c r="J1483">
        <f t="shared" si="191"/>
        <v>0</v>
      </c>
      <c r="K1483" s="1">
        <f t="shared" si="185"/>
        <v>0.67490524461362611</v>
      </c>
    </row>
    <row r="1484" spans="1:11" x14ac:dyDescent="0.25">
      <c r="A1484">
        <v>1482</v>
      </c>
      <c r="B1484">
        <f t="shared" si="186"/>
        <v>202</v>
      </c>
      <c r="C1484" s="1">
        <f t="shared" si="184"/>
        <v>1.3089969389957472</v>
      </c>
      <c r="D1484">
        <f>128+INT(127*グラフ!$A$1*(COS(C1484)-グラフ!$B$1*COS(3*C1484)))</f>
        <v>171</v>
      </c>
      <c r="E1484">
        <f>128+INT(127*グラフ!$A$1*(COS(C1484+2*PI()/3)-グラフ!$B$1*COS(3*C1484)))</f>
        <v>31</v>
      </c>
      <c r="F1484">
        <f t="shared" si="187"/>
        <v>0</v>
      </c>
      <c r="G1484">
        <f t="shared" si="188"/>
        <v>0</v>
      </c>
      <c r="H1484">
        <f t="shared" si="189"/>
        <v>0</v>
      </c>
      <c r="I1484">
        <f t="shared" si="190"/>
        <v>0</v>
      </c>
      <c r="J1484">
        <f t="shared" si="191"/>
        <v>0</v>
      </c>
      <c r="K1484" s="1">
        <f t="shared" si="185"/>
        <v>0.67226889600185413</v>
      </c>
    </row>
    <row r="1485" spans="1:11" x14ac:dyDescent="0.25">
      <c r="A1485">
        <v>1483</v>
      </c>
      <c r="B1485">
        <f t="shared" si="186"/>
        <v>203</v>
      </c>
      <c r="C1485" s="1">
        <f t="shared" si="184"/>
        <v>1.3089969389957472</v>
      </c>
      <c r="D1485">
        <f>128+INT(127*グラフ!$A$1*(COS(C1485)-グラフ!$B$1*COS(3*C1485)))</f>
        <v>171</v>
      </c>
      <c r="E1485">
        <f>128+INT(127*グラフ!$A$1*(COS(C1485+2*PI()/3)-グラフ!$B$1*COS(3*C1485)))</f>
        <v>31</v>
      </c>
      <c r="F1485">
        <f t="shared" si="187"/>
        <v>0</v>
      </c>
      <c r="G1485">
        <f t="shared" si="188"/>
        <v>0</v>
      </c>
      <c r="H1485">
        <f t="shared" si="189"/>
        <v>0</v>
      </c>
      <c r="I1485">
        <f t="shared" si="190"/>
        <v>0</v>
      </c>
      <c r="J1485">
        <f t="shared" si="191"/>
        <v>0</v>
      </c>
      <c r="K1485" s="1">
        <f t="shared" si="185"/>
        <v>0.66964284562684684</v>
      </c>
    </row>
    <row r="1486" spans="1:11" x14ac:dyDescent="0.25">
      <c r="A1486">
        <v>1484</v>
      </c>
      <c r="B1486">
        <f t="shared" si="186"/>
        <v>204</v>
      </c>
      <c r="C1486" s="1">
        <f t="shared" si="184"/>
        <v>1.3089969389957472</v>
      </c>
      <c r="D1486">
        <f>128+INT(127*グラフ!$A$1*(COS(C1486)-グラフ!$B$1*COS(3*C1486)))</f>
        <v>171</v>
      </c>
      <c r="E1486">
        <f>128+INT(127*グラフ!$A$1*(COS(C1486+2*PI()/3)-グラフ!$B$1*COS(3*C1486)))</f>
        <v>31</v>
      </c>
      <c r="F1486">
        <f t="shared" si="187"/>
        <v>0</v>
      </c>
      <c r="G1486">
        <f t="shared" si="188"/>
        <v>0</v>
      </c>
      <c r="H1486">
        <f t="shared" si="189"/>
        <v>0</v>
      </c>
      <c r="I1486">
        <f t="shared" si="190"/>
        <v>0</v>
      </c>
      <c r="J1486">
        <f t="shared" si="191"/>
        <v>0</v>
      </c>
      <c r="K1486" s="1">
        <f t="shared" si="185"/>
        <v>0.667027053261117</v>
      </c>
    </row>
    <row r="1487" spans="1:11" x14ac:dyDescent="0.25">
      <c r="A1487">
        <v>1485</v>
      </c>
      <c r="B1487">
        <f t="shared" si="186"/>
        <v>205</v>
      </c>
      <c r="C1487" s="1">
        <f t="shared" si="184"/>
        <v>1.3089969389957472</v>
      </c>
      <c r="D1487">
        <f>128+INT(127*グラフ!$A$1*(COS(C1487)-グラフ!$B$1*COS(3*C1487)))</f>
        <v>171</v>
      </c>
      <c r="E1487">
        <f>128+INT(127*グラフ!$A$1*(COS(C1487+2*PI()/3)-グラフ!$B$1*COS(3*C1487)))</f>
        <v>31</v>
      </c>
      <c r="F1487">
        <f t="shared" si="187"/>
        <v>0</v>
      </c>
      <c r="G1487">
        <f t="shared" si="188"/>
        <v>0</v>
      </c>
      <c r="H1487">
        <f t="shared" si="189"/>
        <v>0</v>
      </c>
      <c r="I1487">
        <f t="shared" si="190"/>
        <v>0</v>
      </c>
      <c r="J1487">
        <f t="shared" si="191"/>
        <v>0</v>
      </c>
      <c r="K1487" s="1">
        <f t="shared" si="185"/>
        <v>0.66442147883431579</v>
      </c>
    </row>
    <row r="1488" spans="1:11" x14ac:dyDescent="0.25">
      <c r="A1488">
        <v>1486</v>
      </c>
      <c r="B1488">
        <f t="shared" si="186"/>
        <v>206</v>
      </c>
      <c r="C1488" s="1">
        <f t="shared" si="184"/>
        <v>1.3089969389957472</v>
      </c>
      <c r="D1488">
        <f>128+INT(127*グラフ!$A$1*(COS(C1488)-グラフ!$B$1*COS(3*C1488)))</f>
        <v>171</v>
      </c>
      <c r="E1488">
        <f>128+INT(127*グラフ!$A$1*(COS(C1488+2*PI()/3)-グラフ!$B$1*COS(3*C1488)))</f>
        <v>31</v>
      </c>
      <c r="F1488">
        <f t="shared" si="187"/>
        <v>0</v>
      </c>
      <c r="G1488">
        <f t="shared" si="188"/>
        <v>0</v>
      </c>
      <c r="H1488">
        <f t="shared" si="189"/>
        <v>0</v>
      </c>
      <c r="I1488">
        <f t="shared" si="190"/>
        <v>0</v>
      </c>
      <c r="J1488">
        <f t="shared" si="191"/>
        <v>0</v>
      </c>
      <c r="K1488" s="1">
        <f t="shared" si="185"/>
        <v>0.6618260824326192</v>
      </c>
    </row>
    <row r="1489" spans="1:11" x14ac:dyDescent="0.25">
      <c r="A1489">
        <v>1487</v>
      </c>
      <c r="B1489">
        <f t="shared" si="186"/>
        <v>207</v>
      </c>
      <c r="C1489" s="1">
        <f t="shared" si="184"/>
        <v>1.3089969389957472</v>
      </c>
      <c r="D1489">
        <f>128+INT(127*グラフ!$A$1*(COS(C1489)-グラフ!$B$1*COS(3*C1489)))</f>
        <v>171</v>
      </c>
      <c r="E1489">
        <f>128+INT(127*グラフ!$A$1*(COS(C1489+2*PI()/3)-グラフ!$B$1*COS(3*C1489)))</f>
        <v>31</v>
      </c>
      <c r="F1489">
        <f t="shared" si="187"/>
        <v>0</v>
      </c>
      <c r="G1489">
        <f t="shared" si="188"/>
        <v>0</v>
      </c>
      <c r="H1489">
        <f t="shared" si="189"/>
        <v>0</v>
      </c>
      <c r="I1489">
        <f t="shared" si="190"/>
        <v>0</v>
      </c>
      <c r="J1489">
        <f t="shared" si="191"/>
        <v>0</v>
      </c>
      <c r="K1489" s="1">
        <f t="shared" si="185"/>
        <v>0.65924082429811681</v>
      </c>
    </row>
    <row r="1490" spans="1:11" x14ac:dyDescent="0.25">
      <c r="A1490">
        <v>1488</v>
      </c>
      <c r="B1490">
        <f t="shared" si="186"/>
        <v>208</v>
      </c>
      <c r="C1490" s="1">
        <f t="shared" si="184"/>
        <v>1.3089969389957472</v>
      </c>
      <c r="D1490">
        <f>128+INT(127*グラフ!$A$1*(COS(C1490)-グラフ!$B$1*COS(3*C1490)))</f>
        <v>171</v>
      </c>
      <c r="E1490">
        <f>128+INT(127*グラフ!$A$1*(COS(C1490+2*PI()/3)-グラフ!$B$1*COS(3*C1490)))</f>
        <v>31</v>
      </c>
      <c r="F1490">
        <f t="shared" si="187"/>
        <v>0</v>
      </c>
      <c r="G1490">
        <f t="shared" si="188"/>
        <v>0</v>
      </c>
      <c r="H1490">
        <f t="shared" si="189"/>
        <v>0</v>
      </c>
      <c r="I1490">
        <f t="shared" si="190"/>
        <v>0</v>
      </c>
      <c r="J1490">
        <f t="shared" si="191"/>
        <v>0</v>
      </c>
      <c r="K1490" s="1">
        <f t="shared" si="185"/>
        <v>0.65666566482820232</v>
      </c>
    </row>
    <row r="1491" spans="1:11" x14ac:dyDescent="0.25">
      <c r="A1491">
        <v>1489</v>
      </c>
      <c r="B1491">
        <f t="shared" si="186"/>
        <v>209</v>
      </c>
      <c r="C1491" s="1">
        <f t="shared" si="184"/>
        <v>1.3089969389957472</v>
      </c>
      <c r="D1491">
        <f>128+INT(127*グラフ!$A$1*(COS(C1491)-グラフ!$B$1*COS(3*C1491)))</f>
        <v>171</v>
      </c>
      <c r="E1491">
        <f>128+INT(127*グラフ!$A$1*(COS(C1491+2*PI()/3)-グラフ!$B$1*COS(3*C1491)))</f>
        <v>31</v>
      </c>
      <c r="F1491">
        <f t="shared" si="187"/>
        <v>0</v>
      </c>
      <c r="G1491">
        <f t="shared" si="188"/>
        <v>0</v>
      </c>
      <c r="H1491">
        <f t="shared" si="189"/>
        <v>0</v>
      </c>
      <c r="I1491">
        <f t="shared" si="190"/>
        <v>0</v>
      </c>
      <c r="J1491">
        <f t="shared" si="191"/>
        <v>0</v>
      </c>
      <c r="K1491" s="1">
        <f t="shared" si="185"/>
        <v>0.65410056457496712</v>
      </c>
    </row>
    <row r="1492" spans="1:11" x14ac:dyDescent="0.25">
      <c r="A1492">
        <v>1490</v>
      </c>
      <c r="B1492">
        <f t="shared" si="186"/>
        <v>210</v>
      </c>
      <c r="C1492" s="1">
        <f t="shared" si="184"/>
        <v>1.3089969389957472</v>
      </c>
      <c r="D1492">
        <f>128+INT(127*グラフ!$A$1*(COS(C1492)-グラフ!$B$1*COS(3*C1492)))</f>
        <v>171</v>
      </c>
      <c r="E1492">
        <f>128+INT(127*グラフ!$A$1*(COS(C1492+2*PI()/3)-グラフ!$B$1*COS(3*C1492)))</f>
        <v>31</v>
      </c>
      <c r="F1492">
        <f t="shared" si="187"/>
        <v>0</v>
      </c>
      <c r="G1492">
        <f t="shared" si="188"/>
        <v>0</v>
      </c>
      <c r="H1492">
        <f t="shared" si="189"/>
        <v>0</v>
      </c>
      <c r="I1492">
        <f t="shared" si="190"/>
        <v>0</v>
      </c>
      <c r="J1492">
        <f t="shared" si="191"/>
        <v>0</v>
      </c>
      <c r="K1492" s="1">
        <f t="shared" si="185"/>
        <v>0.65154548424459613</v>
      </c>
    </row>
    <row r="1493" spans="1:11" x14ac:dyDescent="0.25">
      <c r="A1493">
        <v>1491</v>
      </c>
      <c r="B1493">
        <f t="shared" si="186"/>
        <v>211</v>
      </c>
      <c r="C1493" s="1">
        <f t="shared" si="184"/>
        <v>1.3089969389957472</v>
      </c>
      <c r="D1493">
        <f>128+INT(127*グラフ!$A$1*(COS(C1493)-グラフ!$B$1*COS(3*C1493)))</f>
        <v>171</v>
      </c>
      <c r="E1493">
        <f>128+INT(127*グラフ!$A$1*(COS(C1493+2*PI()/3)-グラフ!$B$1*COS(3*C1493)))</f>
        <v>31</v>
      </c>
      <c r="F1493">
        <f t="shared" si="187"/>
        <v>0</v>
      </c>
      <c r="G1493">
        <f t="shared" si="188"/>
        <v>0</v>
      </c>
      <c r="H1493">
        <f t="shared" si="189"/>
        <v>0</v>
      </c>
      <c r="I1493">
        <f t="shared" si="190"/>
        <v>0</v>
      </c>
      <c r="J1493">
        <f t="shared" si="191"/>
        <v>0</v>
      </c>
      <c r="K1493" s="1">
        <f t="shared" si="185"/>
        <v>0.64900038469676569</v>
      </c>
    </row>
    <row r="1494" spans="1:11" x14ac:dyDescent="0.25">
      <c r="A1494">
        <v>1492</v>
      </c>
      <c r="B1494">
        <f t="shared" si="186"/>
        <v>212</v>
      </c>
      <c r="C1494" s="1">
        <f t="shared" si="184"/>
        <v>1.3089969389957472</v>
      </c>
      <c r="D1494">
        <f>128+INT(127*グラフ!$A$1*(COS(C1494)-グラフ!$B$1*COS(3*C1494)))</f>
        <v>171</v>
      </c>
      <c r="E1494">
        <f>128+INT(127*グラフ!$A$1*(COS(C1494+2*PI()/3)-グラフ!$B$1*COS(3*C1494)))</f>
        <v>31</v>
      </c>
      <c r="F1494">
        <f t="shared" si="187"/>
        <v>0</v>
      </c>
      <c r="G1494">
        <f t="shared" si="188"/>
        <v>0</v>
      </c>
      <c r="H1494">
        <f t="shared" si="189"/>
        <v>0</v>
      </c>
      <c r="I1494">
        <f t="shared" si="190"/>
        <v>0</v>
      </c>
      <c r="J1494">
        <f t="shared" si="191"/>
        <v>0</v>
      </c>
      <c r="K1494" s="1">
        <f t="shared" si="185"/>
        <v>0.64646522694404396</v>
      </c>
    </row>
    <row r="1495" spans="1:11" x14ac:dyDescent="0.25">
      <c r="A1495">
        <v>1493</v>
      </c>
      <c r="B1495">
        <f t="shared" si="186"/>
        <v>213</v>
      </c>
      <c r="C1495" s="1">
        <f t="shared" si="184"/>
        <v>1.3089969389957472</v>
      </c>
      <c r="D1495">
        <f>128+INT(127*グラフ!$A$1*(COS(C1495)-グラフ!$B$1*COS(3*C1495)))</f>
        <v>171</v>
      </c>
      <c r="E1495">
        <f>128+INT(127*グラフ!$A$1*(COS(C1495+2*PI()/3)-グラフ!$B$1*COS(3*C1495)))</f>
        <v>31</v>
      </c>
      <c r="F1495">
        <f t="shared" si="187"/>
        <v>0</v>
      </c>
      <c r="G1495">
        <f t="shared" si="188"/>
        <v>0</v>
      </c>
      <c r="H1495">
        <f t="shared" si="189"/>
        <v>0</v>
      </c>
      <c r="I1495">
        <f t="shared" si="190"/>
        <v>0</v>
      </c>
      <c r="J1495">
        <f t="shared" si="191"/>
        <v>0</v>
      </c>
      <c r="K1495" s="1">
        <f t="shared" si="185"/>
        <v>0.64393997215129384</v>
      </c>
    </row>
    <row r="1496" spans="1:11" x14ac:dyDescent="0.25">
      <c r="A1496">
        <v>1494</v>
      </c>
      <c r="B1496">
        <f t="shared" si="186"/>
        <v>214</v>
      </c>
      <c r="C1496" s="1">
        <f t="shared" si="184"/>
        <v>1.3089969389957472</v>
      </c>
      <c r="D1496">
        <f>128+INT(127*グラフ!$A$1*(COS(C1496)-グラフ!$B$1*COS(3*C1496)))</f>
        <v>171</v>
      </c>
      <c r="E1496">
        <f>128+INT(127*グラフ!$A$1*(COS(C1496+2*PI()/3)-グラフ!$B$1*COS(3*C1496)))</f>
        <v>31</v>
      </c>
      <c r="F1496">
        <f t="shared" si="187"/>
        <v>0</v>
      </c>
      <c r="G1496">
        <f t="shared" si="188"/>
        <v>0</v>
      </c>
      <c r="H1496">
        <f t="shared" si="189"/>
        <v>0</v>
      </c>
      <c r="I1496">
        <f t="shared" si="190"/>
        <v>0</v>
      </c>
      <c r="J1496">
        <f t="shared" si="191"/>
        <v>0</v>
      </c>
      <c r="K1496" s="1">
        <f t="shared" si="185"/>
        <v>0.64142458163507787</v>
      </c>
    </row>
    <row r="1497" spans="1:11" x14ac:dyDescent="0.25">
      <c r="A1497">
        <v>1495</v>
      </c>
      <c r="B1497">
        <f t="shared" si="186"/>
        <v>215</v>
      </c>
      <c r="C1497" s="1">
        <f t="shared" si="184"/>
        <v>1.3089969389957472</v>
      </c>
      <c r="D1497">
        <f>128+INT(127*グラフ!$A$1*(COS(C1497)-グラフ!$B$1*COS(3*C1497)))</f>
        <v>171</v>
      </c>
      <c r="E1497">
        <f>128+INT(127*グラフ!$A$1*(COS(C1497+2*PI()/3)-グラフ!$B$1*COS(3*C1497)))</f>
        <v>31</v>
      </c>
      <c r="F1497">
        <f t="shared" si="187"/>
        <v>0</v>
      </c>
      <c r="G1497">
        <f t="shared" si="188"/>
        <v>0</v>
      </c>
      <c r="H1497">
        <f t="shared" si="189"/>
        <v>0</v>
      </c>
      <c r="I1497">
        <f t="shared" si="190"/>
        <v>0</v>
      </c>
      <c r="J1497">
        <f t="shared" si="191"/>
        <v>0</v>
      </c>
      <c r="K1497" s="1">
        <f t="shared" si="185"/>
        <v>0.63891901686306585</v>
      </c>
    </row>
    <row r="1498" spans="1:11" x14ac:dyDescent="0.25">
      <c r="A1498">
        <v>1496</v>
      </c>
      <c r="B1498">
        <f t="shared" si="186"/>
        <v>216</v>
      </c>
      <c r="C1498" s="1">
        <f t="shared" si="184"/>
        <v>1.3089969389957472</v>
      </c>
      <c r="D1498">
        <f>128+INT(127*グラフ!$A$1*(COS(C1498)-グラフ!$B$1*COS(3*C1498)))</f>
        <v>171</v>
      </c>
      <c r="E1498">
        <f>128+INT(127*グラフ!$A$1*(COS(C1498+2*PI()/3)-グラフ!$B$1*COS(3*C1498)))</f>
        <v>31</v>
      </c>
      <c r="F1498">
        <f t="shared" si="187"/>
        <v>0</v>
      </c>
      <c r="G1498">
        <f t="shared" si="188"/>
        <v>0</v>
      </c>
      <c r="H1498">
        <f t="shared" si="189"/>
        <v>0</v>
      </c>
      <c r="I1498">
        <f t="shared" si="190"/>
        <v>0</v>
      </c>
      <c r="J1498">
        <f t="shared" si="191"/>
        <v>0</v>
      </c>
      <c r="K1498" s="1">
        <f t="shared" si="185"/>
        <v>0.63642323945344448</v>
      </c>
    </row>
    <row r="1499" spans="1:11" x14ac:dyDescent="0.25">
      <c r="A1499">
        <v>1497</v>
      </c>
      <c r="B1499">
        <f t="shared" si="186"/>
        <v>217</v>
      </c>
      <c r="C1499" s="1">
        <f t="shared" si="184"/>
        <v>1.3089969389957472</v>
      </c>
      <c r="D1499">
        <f>128+INT(127*グラフ!$A$1*(COS(C1499)-グラフ!$B$1*COS(3*C1499)))</f>
        <v>171</v>
      </c>
      <c r="E1499">
        <f>128+INT(127*グラフ!$A$1*(COS(C1499+2*PI()/3)-グラフ!$B$1*COS(3*C1499)))</f>
        <v>31</v>
      </c>
      <c r="F1499">
        <f t="shared" si="187"/>
        <v>0</v>
      </c>
      <c r="G1499">
        <f t="shared" si="188"/>
        <v>0</v>
      </c>
      <c r="H1499">
        <f t="shared" si="189"/>
        <v>0</v>
      </c>
      <c r="I1499">
        <f t="shared" si="190"/>
        <v>0</v>
      </c>
      <c r="J1499">
        <f t="shared" si="191"/>
        <v>0</v>
      </c>
      <c r="K1499" s="1">
        <f t="shared" si="185"/>
        <v>0.63393721117432944</v>
      </c>
    </row>
    <row r="1500" spans="1:11" x14ac:dyDescent="0.25">
      <c r="A1500">
        <v>1498</v>
      </c>
      <c r="B1500">
        <f t="shared" si="186"/>
        <v>218</v>
      </c>
      <c r="C1500" s="1">
        <f t="shared" si="184"/>
        <v>1.3089969389957472</v>
      </c>
      <c r="D1500">
        <f>128+INT(127*グラフ!$A$1*(COS(C1500)-グラフ!$B$1*COS(3*C1500)))</f>
        <v>171</v>
      </c>
      <c r="E1500">
        <f>128+INT(127*グラフ!$A$1*(COS(C1500+2*PI()/3)-グラフ!$B$1*COS(3*C1500)))</f>
        <v>31</v>
      </c>
      <c r="F1500">
        <f t="shared" si="187"/>
        <v>0</v>
      </c>
      <c r="G1500">
        <f t="shared" si="188"/>
        <v>0</v>
      </c>
      <c r="H1500">
        <f t="shared" si="189"/>
        <v>0</v>
      </c>
      <c r="I1500">
        <f t="shared" si="190"/>
        <v>0</v>
      </c>
      <c r="J1500">
        <f t="shared" si="191"/>
        <v>0</v>
      </c>
      <c r="K1500" s="1">
        <f t="shared" si="185"/>
        <v>0.63146089394317972</v>
      </c>
    </row>
    <row r="1501" spans="1:11" x14ac:dyDescent="0.25">
      <c r="A1501">
        <v>1499</v>
      </c>
      <c r="B1501">
        <f t="shared" si="186"/>
        <v>219</v>
      </c>
      <c r="C1501" s="1">
        <f t="shared" si="184"/>
        <v>1.3089969389957472</v>
      </c>
      <c r="D1501">
        <f>128+INT(127*グラフ!$A$1*(COS(C1501)-グラフ!$B$1*COS(3*C1501)))</f>
        <v>171</v>
      </c>
      <c r="E1501">
        <f>128+INT(127*グラフ!$A$1*(COS(C1501+2*PI()/3)-グラフ!$B$1*COS(3*C1501)))</f>
        <v>31</v>
      </c>
      <c r="F1501">
        <f t="shared" si="187"/>
        <v>0</v>
      </c>
      <c r="G1501">
        <f t="shared" si="188"/>
        <v>0</v>
      </c>
      <c r="H1501">
        <f t="shared" si="189"/>
        <v>0</v>
      </c>
      <c r="I1501">
        <f t="shared" si="190"/>
        <v>0</v>
      </c>
      <c r="J1501">
        <f t="shared" si="191"/>
        <v>0</v>
      </c>
      <c r="K1501" s="1">
        <f t="shared" si="185"/>
        <v>0.62899424982621421</v>
      </c>
    </row>
    <row r="1502" spans="1:11" x14ac:dyDescent="0.25">
      <c r="A1502">
        <v>1500</v>
      </c>
      <c r="B1502">
        <f t="shared" si="186"/>
        <v>220</v>
      </c>
      <c r="C1502" s="1">
        <f t="shared" si="184"/>
        <v>1.3089969389957472</v>
      </c>
      <c r="D1502">
        <f>128+INT(127*グラフ!$A$1*(COS(C1502)-グラフ!$B$1*COS(3*C1502)))</f>
        <v>171</v>
      </c>
      <c r="E1502">
        <f>128+INT(127*グラフ!$A$1*(COS(C1502+2*PI()/3)-グラフ!$B$1*COS(3*C1502)))</f>
        <v>31</v>
      </c>
      <c r="F1502">
        <f t="shared" si="187"/>
        <v>0</v>
      </c>
      <c r="G1502">
        <f t="shared" si="188"/>
        <v>0</v>
      </c>
      <c r="H1502">
        <f t="shared" si="189"/>
        <v>0</v>
      </c>
      <c r="I1502">
        <f t="shared" si="190"/>
        <v>0</v>
      </c>
      <c r="J1502">
        <f t="shared" si="191"/>
        <v>0</v>
      </c>
      <c r="K1502" s="1">
        <f t="shared" si="185"/>
        <v>0.62653724103783059</v>
      </c>
    </row>
    <row r="1503" spans="1:11" x14ac:dyDescent="0.25">
      <c r="A1503">
        <v>1501</v>
      </c>
      <c r="B1503">
        <f t="shared" si="186"/>
        <v>221</v>
      </c>
      <c r="C1503" s="1">
        <f t="shared" si="184"/>
        <v>1.3089969389957472</v>
      </c>
      <c r="D1503">
        <f>128+INT(127*グラフ!$A$1*(COS(C1503)-グラフ!$B$1*COS(3*C1503)))</f>
        <v>171</v>
      </c>
      <c r="E1503">
        <f>128+INT(127*グラフ!$A$1*(COS(C1503+2*PI()/3)-グラフ!$B$1*COS(3*C1503)))</f>
        <v>31</v>
      </c>
      <c r="F1503">
        <f t="shared" si="187"/>
        <v>0</v>
      </c>
      <c r="G1503">
        <f t="shared" si="188"/>
        <v>0</v>
      </c>
      <c r="H1503">
        <f t="shared" si="189"/>
        <v>0</v>
      </c>
      <c r="I1503">
        <f t="shared" si="190"/>
        <v>0</v>
      </c>
      <c r="J1503">
        <f t="shared" si="191"/>
        <v>0</v>
      </c>
      <c r="K1503" s="1">
        <f t="shared" si="185"/>
        <v>0.6240898299400266</v>
      </c>
    </row>
    <row r="1504" spans="1:11" x14ac:dyDescent="0.25">
      <c r="A1504">
        <v>1502</v>
      </c>
      <c r="B1504">
        <f t="shared" si="186"/>
        <v>222</v>
      </c>
      <c r="C1504" s="1">
        <f t="shared" si="184"/>
        <v>1.3089969389957472</v>
      </c>
      <c r="D1504">
        <f>128+INT(127*グラフ!$A$1*(COS(C1504)-グラフ!$B$1*COS(3*C1504)))</f>
        <v>171</v>
      </c>
      <c r="E1504">
        <f>128+INT(127*グラフ!$A$1*(COS(C1504+2*PI()/3)-グラフ!$B$1*COS(3*C1504)))</f>
        <v>31</v>
      </c>
      <c r="F1504">
        <f t="shared" si="187"/>
        <v>0</v>
      </c>
      <c r="G1504">
        <f t="shared" si="188"/>
        <v>0</v>
      </c>
      <c r="H1504">
        <f t="shared" si="189"/>
        <v>0</v>
      </c>
      <c r="I1504">
        <f t="shared" si="190"/>
        <v>0</v>
      </c>
      <c r="J1504">
        <f t="shared" si="191"/>
        <v>0</v>
      </c>
      <c r="K1504" s="1">
        <f t="shared" si="185"/>
        <v>0.62165197904182334</v>
      </c>
    </row>
    <row r="1505" spans="1:11" x14ac:dyDescent="0.25">
      <c r="A1505">
        <v>1503</v>
      </c>
      <c r="B1505">
        <f t="shared" si="186"/>
        <v>223</v>
      </c>
      <c r="C1505" s="1">
        <f t="shared" si="184"/>
        <v>1.3089969389957472</v>
      </c>
      <c r="D1505">
        <f>128+INT(127*グラフ!$A$1*(COS(C1505)-グラフ!$B$1*COS(3*C1505)))</f>
        <v>171</v>
      </c>
      <c r="E1505">
        <f>128+INT(127*グラフ!$A$1*(COS(C1505+2*PI()/3)-グラフ!$B$1*COS(3*C1505)))</f>
        <v>31</v>
      </c>
      <c r="F1505">
        <f t="shared" si="187"/>
        <v>0</v>
      </c>
      <c r="G1505">
        <f t="shared" si="188"/>
        <v>0</v>
      </c>
      <c r="H1505">
        <f t="shared" si="189"/>
        <v>0</v>
      </c>
      <c r="I1505">
        <f t="shared" si="190"/>
        <v>0</v>
      </c>
      <c r="J1505">
        <f t="shared" si="191"/>
        <v>0</v>
      </c>
      <c r="K1505" s="1">
        <f t="shared" si="185"/>
        <v>0.61922365099869126</v>
      </c>
    </row>
    <row r="1506" spans="1:11" x14ac:dyDescent="0.25">
      <c r="A1506">
        <v>1504</v>
      </c>
      <c r="B1506">
        <f t="shared" si="186"/>
        <v>224</v>
      </c>
      <c r="C1506" s="1">
        <f t="shared" si="184"/>
        <v>1.3089969389957472</v>
      </c>
      <c r="D1506">
        <f>128+INT(127*グラフ!$A$1*(COS(C1506)-グラフ!$B$1*COS(3*C1506)))</f>
        <v>171</v>
      </c>
      <c r="E1506">
        <f>128+INT(127*グラフ!$A$1*(COS(C1506+2*PI()/3)-グラフ!$B$1*COS(3*C1506)))</f>
        <v>31</v>
      </c>
      <c r="F1506">
        <f t="shared" si="187"/>
        <v>0</v>
      </c>
      <c r="G1506">
        <f t="shared" si="188"/>
        <v>0</v>
      </c>
      <c r="H1506">
        <f t="shared" si="189"/>
        <v>0</v>
      </c>
      <c r="I1506">
        <f t="shared" si="190"/>
        <v>0</v>
      </c>
      <c r="J1506">
        <f t="shared" si="191"/>
        <v>0</v>
      </c>
      <c r="K1506" s="1">
        <f t="shared" si="185"/>
        <v>0.61680480861197762</v>
      </c>
    </row>
    <row r="1507" spans="1:11" x14ac:dyDescent="0.25">
      <c r="A1507">
        <v>1505</v>
      </c>
      <c r="B1507">
        <f t="shared" si="186"/>
        <v>225</v>
      </c>
      <c r="C1507" s="1">
        <f t="shared" si="184"/>
        <v>1.3089969389957472</v>
      </c>
      <c r="D1507">
        <f>128+INT(127*グラフ!$A$1*(COS(C1507)-グラフ!$B$1*COS(3*C1507)))</f>
        <v>171</v>
      </c>
      <c r="E1507">
        <f>128+INT(127*グラフ!$A$1*(COS(C1507+2*PI()/3)-グラフ!$B$1*COS(3*C1507)))</f>
        <v>31</v>
      </c>
      <c r="F1507">
        <f t="shared" si="187"/>
        <v>0</v>
      </c>
      <c r="G1507">
        <f t="shared" si="188"/>
        <v>0</v>
      </c>
      <c r="H1507">
        <f t="shared" si="189"/>
        <v>0</v>
      </c>
      <c r="I1507">
        <f t="shared" si="190"/>
        <v>0</v>
      </c>
      <c r="J1507">
        <f t="shared" si="191"/>
        <v>0</v>
      </c>
      <c r="K1507" s="1">
        <f t="shared" si="185"/>
        <v>0.61439541482833704</v>
      </c>
    </row>
    <row r="1508" spans="1:11" x14ac:dyDescent="0.25">
      <c r="A1508">
        <v>1506</v>
      </c>
      <c r="B1508">
        <f t="shared" si="186"/>
        <v>226</v>
      </c>
      <c r="C1508" s="1">
        <f t="shared" si="184"/>
        <v>1.3089969389957472</v>
      </c>
      <c r="D1508">
        <f>128+INT(127*グラフ!$A$1*(COS(C1508)-グラフ!$B$1*COS(3*C1508)))</f>
        <v>171</v>
      </c>
      <c r="E1508">
        <f>128+INT(127*グラフ!$A$1*(COS(C1508+2*PI()/3)-グラフ!$B$1*COS(3*C1508)))</f>
        <v>31</v>
      </c>
      <c r="F1508">
        <f t="shared" si="187"/>
        <v>0</v>
      </c>
      <c r="G1508">
        <f t="shared" si="188"/>
        <v>0</v>
      </c>
      <c r="H1508">
        <f t="shared" si="189"/>
        <v>0</v>
      </c>
      <c r="I1508">
        <f t="shared" si="190"/>
        <v>0</v>
      </c>
      <c r="J1508">
        <f t="shared" si="191"/>
        <v>0</v>
      </c>
      <c r="K1508" s="1">
        <f t="shared" si="185"/>
        <v>0.6119954327391639</v>
      </c>
    </row>
    <row r="1509" spans="1:11" x14ac:dyDescent="0.25">
      <c r="A1509">
        <v>1507</v>
      </c>
      <c r="B1509">
        <f t="shared" si="186"/>
        <v>227</v>
      </c>
      <c r="C1509" s="1">
        <f t="shared" si="184"/>
        <v>1.3089969389957472</v>
      </c>
      <c r="D1509">
        <f>128+INT(127*グラフ!$A$1*(COS(C1509)-グラフ!$B$1*COS(3*C1509)))</f>
        <v>171</v>
      </c>
      <c r="E1509">
        <f>128+INT(127*グラフ!$A$1*(COS(C1509+2*PI()/3)-グラフ!$B$1*COS(3*C1509)))</f>
        <v>31</v>
      </c>
      <c r="F1509">
        <f t="shared" si="187"/>
        <v>0</v>
      </c>
      <c r="G1509">
        <f t="shared" si="188"/>
        <v>0</v>
      </c>
      <c r="H1509">
        <f t="shared" si="189"/>
        <v>0</v>
      </c>
      <c r="I1509">
        <f t="shared" si="190"/>
        <v>0</v>
      </c>
      <c r="J1509">
        <f t="shared" si="191"/>
        <v>0</v>
      </c>
      <c r="K1509" s="1">
        <f t="shared" si="185"/>
        <v>0.6096048255800266</v>
      </c>
    </row>
    <row r="1510" spans="1:11" x14ac:dyDescent="0.25">
      <c r="A1510">
        <v>1508</v>
      </c>
      <c r="B1510">
        <f t="shared" si="186"/>
        <v>228</v>
      </c>
      <c r="C1510" s="1">
        <f t="shared" si="184"/>
        <v>1.3089969389957472</v>
      </c>
      <c r="D1510">
        <f>128+INT(127*グラフ!$A$1*(COS(C1510)-グラフ!$B$1*COS(3*C1510)))</f>
        <v>171</v>
      </c>
      <c r="E1510">
        <f>128+INT(127*グラフ!$A$1*(COS(C1510+2*PI()/3)-グラフ!$B$1*COS(3*C1510)))</f>
        <v>31</v>
      </c>
      <c r="F1510">
        <f t="shared" si="187"/>
        <v>0</v>
      </c>
      <c r="G1510">
        <f t="shared" si="188"/>
        <v>0</v>
      </c>
      <c r="H1510">
        <f t="shared" si="189"/>
        <v>0</v>
      </c>
      <c r="I1510">
        <f t="shared" si="190"/>
        <v>0</v>
      </c>
      <c r="J1510">
        <f t="shared" si="191"/>
        <v>0</v>
      </c>
      <c r="K1510" s="1">
        <f t="shared" si="185"/>
        <v>0.60722355673010464</v>
      </c>
    </row>
    <row r="1511" spans="1:11" x14ac:dyDescent="0.25">
      <c r="A1511">
        <v>1509</v>
      </c>
      <c r="B1511">
        <f t="shared" si="186"/>
        <v>229</v>
      </c>
      <c r="C1511" s="1">
        <f t="shared" si="184"/>
        <v>1.3089969389957472</v>
      </c>
      <c r="D1511">
        <f>128+INT(127*グラフ!$A$1*(COS(C1511)-グラフ!$B$1*COS(3*C1511)))</f>
        <v>171</v>
      </c>
      <c r="E1511">
        <f>128+INT(127*グラフ!$A$1*(COS(C1511+2*PI()/3)-グラフ!$B$1*COS(3*C1511)))</f>
        <v>31</v>
      </c>
      <c r="F1511">
        <f t="shared" si="187"/>
        <v>0</v>
      </c>
      <c r="G1511">
        <f t="shared" si="188"/>
        <v>0</v>
      </c>
      <c r="H1511">
        <f t="shared" si="189"/>
        <v>0</v>
      </c>
      <c r="I1511">
        <f t="shared" si="190"/>
        <v>0</v>
      </c>
      <c r="J1511">
        <f t="shared" si="191"/>
        <v>0</v>
      </c>
      <c r="K1511" s="1">
        <f t="shared" si="185"/>
        <v>0.60485158971162767</v>
      </c>
    </row>
    <row r="1512" spans="1:11" x14ac:dyDescent="0.25">
      <c r="A1512">
        <v>1510</v>
      </c>
      <c r="B1512">
        <f t="shared" si="186"/>
        <v>230</v>
      </c>
      <c r="C1512" s="1">
        <f t="shared" si="184"/>
        <v>1.3089969389957472</v>
      </c>
      <c r="D1512">
        <f>128+INT(127*グラフ!$A$1*(COS(C1512)-グラフ!$B$1*COS(3*C1512)))</f>
        <v>171</v>
      </c>
      <c r="E1512">
        <f>128+INT(127*グラフ!$A$1*(COS(C1512+2*PI()/3)-グラフ!$B$1*COS(3*C1512)))</f>
        <v>31</v>
      </c>
      <c r="F1512">
        <f t="shared" si="187"/>
        <v>0</v>
      </c>
      <c r="G1512">
        <f t="shared" si="188"/>
        <v>0</v>
      </c>
      <c r="H1512">
        <f t="shared" si="189"/>
        <v>0</v>
      </c>
      <c r="I1512">
        <f t="shared" si="190"/>
        <v>0</v>
      </c>
      <c r="J1512">
        <f t="shared" si="191"/>
        <v>0</v>
      </c>
      <c r="K1512" s="1">
        <f t="shared" si="185"/>
        <v>0.60248888818931667</v>
      </c>
    </row>
    <row r="1513" spans="1:11" x14ac:dyDescent="0.25">
      <c r="A1513">
        <v>1511</v>
      </c>
      <c r="B1513">
        <f t="shared" si="186"/>
        <v>231</v>
      </c>
      <c r="C1513" s="1">
        <f t="shared" si="184"/>
        <v>1.3089969389957472</v>
      </c>
      <c r="D1513">
        <f>128+INT(127*グラフ!$A$1*(COS(C1513)-グラフ!$B$1*COS(3*C1513)))</f>
        <v>171</v>
      </c>
      <c r="E1513">
        <f>128+INT(127*グラフ!$A$1*(COS(C1513+2*PI()/3)-グラフ!$B$1*COS(3*C1513)))</f>
        <v>31</v>
      </c>
      <c r="F1513">
        <f t="shared" si="187"/>
        <v>0</v>
      </c>
      <c r="G1513">
        <f t="shared" si="188"/>
        <v>0</v>
      </c>
      <c r="H1513">
        <f t="shared" si="189"/>
        <v>0</v>
      </c>
      <c r="I1513">
        <f t="shared" si="190"/>
        <v>0</v>
      </c>
      <c r="J1513">
        <f t="shared" si="191"/>
        <v>0</v>
      </c>
      <c r="K1513" s="1">
        <f t="shared" si="185"/>
        <v>0.60013541596982711</v>
      </c>
    </row>
    <row r="1514" spans="1:11" x14ac:dyDescent="0.25">
      <c r="A1514">
        <v>1512</v>
      </c>
      <c r="B1514">
        <f t="shared" si="186"/>
        <v>232</v>
      </c>
      <c r="C1514" s="1">
        <f t="shared" si="184"/>
        <v>1.3089969389957472</v>
      </c>
      <c r="D1514">
        <f>128+INT(127*グラフ!$A$1*(COS(C1514)-グラフ!$B$1*COS(3*C1514)))</f>
        <v>171</v>
      </c>
      <c r="E1514">
        <f>128+INT(127*グラフ!$A$1*(COS(C1514+2*PI()/3)-グラフ!$B$1*COS(3*C1514)))</f>
        <v>31</v>
      </c>
      <c r="F1514">
        <f t="shared" si="187"/>
        <v>0</v>
      </c>
      <c r="G1514">
        <f t="shared" si="188"/>
        <v>0</v>
      </c>
      <c r="H1514">
        <f t="shared" si="189"/>
        <v>0</v>
      </c>
      <c r="I1514">
        <f t="shared" si="190"/>
        <v>0</v>
      </c>
      <c r="J1514">
        <f t="shared" si="191"/>
        <v>0</v>
      </c>
      <c r="K1514" s="1">
        <f t="shared" si="185"/>
        <v>0.59779113700119502</v>
      </c>
    </row>
    <row r="1515" spans="1:11" x14ac:dyDescent="0.25">
      <c r="A1515">
        <v>1513</v>
      </c>
      <c r="B1515">
        <f t="shared" si="186"/>
        <v>233</v>
      </c>
      <c r="C1515" s="1">
        <f t="shared" si="184"/>
        <v>1.3089969389957472</v>
      </c>
      <c r="D1515">
        <f>128+INT(127*グラフ!$A$1*(COS(C1515)-グラフ!$B$1*COS(3*C1515)))</f>
        <v>171</v>
      </c>
      <c r="E1515">
        <f>128+INT(127*グラフ!$A$1*(COS(C1515+2*PI()/3)-グラフ!$B$1*COS(3*C1515)))</f>
        <v>31</v>
      </c>
      <c r="F1515">
        <f t="shared" si="187"/>
        <v>0</v>
      </c>
      <c r="G1515">
        <f t="shared" si="188"/>
        <v>0</v>
      </c>
      <c r="H1515">
        <f t="shared" si="189"/>
        <v>0</v>
      </c>
      <c r="I1515">
        <f t="shared" si="190"/>
        <v>0</v>
      </c>
      <c r="J1515">
        <f t="shared" si="191"/>
        <v>0</v>
      </c>
      <c r="K1515" s="1">
        <f t="shared" si="185"/>
        <v>0.5954560153722841</v>
      </c>
    </row>
    <row r="1516" spans="1:11" x14ac:dyDescent="0.25">
      <c r="A1516">
        <v>1514</v>
      </c>
      <c r="B1516">
        <f t="shared" si="186"/>
        <v>234</v>
      </c>
      <c r="C1516" s="1">
        <f t="shared" si="184"/>
        <v>1.3089969389957472</v>
      </c>
      <c r="D1516">
        <f>128+INT(127*グラフ!$A$1*(COS(C1516)-グラフ!$B$1*COS(3*C1516)))</f>
        <v>171</v>
      </c>
      <c r="E1516">
        <f>128+INT(127*グラフ!$A$1*(COS(C1516+2*PI()/3)-グラフ!$B$1*COS(3*C1516)))</f>
        <v>31</v>
      </c>
      <c r="F1516">
        <f t="shared" si="187"/>
        <v>0</v>
      </c>
      <c r="G1516">
        <f t="shared" si="188"/>
        <v>0</v>
      </c>
      <c r="H1516">
        <f t="shared" si="189"/>
        <v>0</v>
      </c>
      <c r="I1516">
        <f t="shared" si="190"/>
        <v>0</v>
      </c>
      <c r="J1516">
        <f t="shared" si="191"/>
        <v>0</v>
      </c>
      <c r="K1516" s="1">
        <f t="shared" si="185"/>
        <v>0.59313001531223608</v>
      </c>
    </row>
    <row r="1517" spans="1:11" x14ac:dyDescent="0.25">
      <c r="A1517">
        <v>1515</v>
      </c>
      <c r="B1517">
        <f t="shared" si="186"/>
        <v>235</v>
      </c>
      <c r="C1517" s="1">
        <f t="shared" si="184"/>
        <v>1.3089969389957472</v>
      </c>
      <c r="D1517">
        <f>128+INT(127*グラフ!$A$1*(COS(C1517)-グラフ!$B$1*COS(3*C1517)))</f>
        <v>171</v>
      </c>
      <c r="E1517">
        <f>128+INT(127*グラフ!$A$1*(COS(C1517+2*PI()/3)-グラフ!$B$1*COS(3*C1517)))</f>
        <v>31</v>
      </c>
      <c r="F1517">
        <f t="shared" si="187"/>
        <v>0</v>
      </c>
      <c r="G1517">
        <f t="shared" si="188"/>
        <v>0</v>
      </c>
      <c r="H1517">
        <f t="shared" si="189"/>
        <v>0</v>
      </c>
      <c r="I1517">
        <f t="shared" si="190"/>
        <v>0</v>
      </c>
      <c r="J1517">
        <f t="shared" si="191"/>
        <v>0</v>
      </c>
      <c r="K1517" s="1">
        <f t="shared" si="185"/>
        <v>0.5908131011899227</v>
      </c>
    </row>
    <row r="1518" spans="1:11" x14ac:dyDescent="0.25">
      <c r="A1518">
        <v>1516</v>
      </c>
      <c r="B1518">
        <f t="shared" si="186"/>
        <v>236</v>
      </c>
      <c r="C1518" s="1">
        <f t="shared" si="184"/>
        <v>1.3089969389957472</v>
      </c>
      <c r="D1518">
        <f>128+INT(127*グラフ!$A$1*(COS(C1518)-グラフ!$B$1*COS(3*C1518)))</f>
        <v>171</v>
      </c>
      <c r="E1518">
        <f>128+INT(127*グラフ!$A$1*(COS(C1518+2*PI()/3)-グラフ!$B$1*COS(3*C1518)))</f>
        <v>31</v>
      </c>
      <c r="F1518">
        <f t="shared" si="187"/>
        <v>0</v>
      </c>
      <c r="G1518">
        <f t="shared" si="188"/>
        <v>0</v>
      </c>
      <c r="H1518">
        <f t="shared" si="189"/>
        <v>0</v>
      </c>
      <c r="I1518">
        <f t="shared" si="190"/>
        <v>0</v>
      </c>
      <c r="J1518">
        <f t="shared" si="191"/>
        <v>0</v>
      </c>
      <c r="K1518" s="1">
        <f t="shared" si="185"/>
        <v>0.58850523751339956</v>
      </c>
    </row>
    <row r="1519" spans="1:11" x14ac:dyDescent="0.25">
      <c r="A1519">
        <v>1517</v>
      </c>
      <c r="B1519">
        <f t="shared" si="186"/>
        <v>237</v>
      </c>
      <c r="C1519" s="1">
        <f t="shared" si="184"/>
        <v>1.3089969389957472</v>
      </c>
      <c r="D1519">
        <f>128+INT(127*グラフ!$A$1*(COS(C1519)-グラフ!$B$1*COS(3*C1519)))</f>
        <v>171</v>
      </c>
      <c r="E1519">
        <f>128+INT(127*グラフ!$A$1*(COS(C1519+2*PI()/3)-グラフ!$B$1*COS(3*C1519)))</f>
        <v>31</v>
      </c>
      <c r="F1519">
        <f t="shared" si="187"/>
        <v>0</v>
      </c>
      <c r="G1519">
        <f t="shared" si="188"/>
        <v>0</v>
      </c>
      <c r="H1519">
        <f t="shared" si="189"/>
        <v>0</v>
      </c>
      <c r="I1519">
        <f t="shared" si="190"/>
        <v>0</v>
      </c>
      <c r="J1519">
        <f t="shared" si="191"/>
        <v>0</v>
      </c>
      <c r="K1519" s="1">
        <f t="shared" si="185"/>
        <v>0.58620638892936283</v>
      </c>
    </row>
    <row r="1520" spans="1:11" x14ac:dyDescent="0.25">
      <c r="A1520">
        <v>1518</v>
      </c>
      <c r="B1520">
        <f t="shared" si="186"/>
        <v>238</v>
      </c>
      <c r="C1520" s="1">
        <f t="shared" si="184"/>
        <v>1.3089969389957472</v>
      </c>
      <c r="D1520">
        <f>128+INT(127*グラフ!$A$1*(COS(C1520)-グラフ!$B$1*COS(3*C1520)))</f>
        <v>171</v>
      </c>
      <c r="E1520">
        <f>128+INT(127*グラフ!$A$1*(COS(C1520+2*PI()/3)-グラフ!$B$1*COS(3*C1520)))</f>
        <v>31</v>
      </c>
      <c r="F1520">
        <f t="shared" si="187"/>
        <v>0</v>
      </c>
      <c r="G1520">
        <f t="shared" si="188"/>
        <v>0</v>
      </c>
      <c r="H1520">
        <f t="shared" si="189"/>
        <v>0</v>
      </c>
      <c r="I1520">
        <f t="shared" si="190"/>
        <v>0</v>
      </c>
      <c r="J1520">
        <f t="shared" si="191"/>
        <v>0</v>
      </c>
      <c r="K1520" s="1">
        <f t="shared" si="185"/>
        <v>0.58391652022260754</v>
      </c>
    </row>
    <row r="1521" spans="1:11" x14ac:dyDescent="0.25">
      <c r="A1521">
        <v>1519</v>
      </c>
      <c r="B1521">
        <f t="shared" si="186"/>
        <v>239</v>
      </c>
      <c r="C1521" s="1">
        <f t="shared" si="184"/>
        <v>1.3089969389957472</v>
      </c>
      <c r="D1521">
        <f>128+INT(127*グラフ!$A$1*(COS(C1521)-グラフ!$B$1*COS(3*C1521)))</f>
        <v>171</v>
      </c>
      <c r="E1521">
        <f>128+INT(127*グラフ!$A$1*(COS(C1521+2*PI()/3)-グラフ!$B$1*COS(3*C1521)))</f>
        <v>31</v>
      </c>
      <c r="F1521">
        <f t="shared" si="187"/>
        <v>0</v>
      </c>
      <c r="G1521">
        <f t="shared" si="188"/>
        <v>0</v>
      </c>
      <c r="H1521">
        <f t="shared" si="189"/>
        <v>0</v>
      </c>
      <c r="I1521">
        <f t="shared" si="190"/>
        <v>0</v>
      </c>
      <c r="J1521">
        <f t="shared" si="191"/>
        <v>0</v>
      </c>
      <c r="K1521" s="1">
        <f t="shared" si="185"/>
        <v>0.581635596315488</v>
      </c>
    </row>
    <row r="1522" spans="1:11" x14ac:dyDescent="0.25">
      <c r="A1522">
        <v>1520</v>
      </c>
      <c r="B1522">
        <f t="shared" si="186"/>
        <v>240</v>
      </c>
      <c r="C1522" s="1">
        <f t="shared" si="184"/>
        <v>1.3089969389957472</v>
      </c>
      <c r="D1522">
        <f>128+INT(127*グラフ!$A$1*(COS(C1522)-グラフ!$B$1*COS(3*C1522)))</f>
        <v>171</v>
      </c>
      <c r="E1522">
        <f>128+INT(127*グラフ!$A$1*(COS(C1522+2*PI()/3)-グラフ!$B$1*COS(3*C1522)))</f>
        <v>31</v>
      </c>
      <c r="F1522">
        <f t="shared" si="187"/>
        <v>0</v>
      </c>
      <c r="G1522">
        <f t="shared" si="188"/>
        <v>0</v>
      </c>
      <c r="H1522">
        <f t="shared" si="189"/>
        <v>0</v>
      </c>
      <c r="I1522">
        <f t="shared" si="190"/>
        <v>0</v>
      </c>
      <c r="J1522">
        <f t="shared" si="191"/>
        <v>0</v>
      </c>
      <c r="K1522" s="1">
        <f t="shared" si="185"/>
        <v>0.57936358226738061</v>
      </c>
    </row>
    <row r="1523" spans="1:11" x14ac:dyDescent="0.25">
      <c r="A1523">
        <v>1521</v>
      </c>
      <c r="B1523">
        <f t="shared" si="186"/>
        <v>241</v>
      </c>
      <c r="C1523" s="1">
        <f t="shared" si="184"/>
        <v>1.3089969389957472</v>
      </c>
      <c r="D1523">
        <f>128+INT(127*グラフ!$A$1*(COS(C1523)-グラフ!$B$1*COS(3*C1523)))</f>
        <v>171</v>
      </c>
      <c r="E1523">
        <f>128+INT(127*グラフ!$A$1*(COS(C1523+2*PI()/3)-グラフ!$B$1*COS(3*C1523)))</f>
        <v>31</v>
      </c>
      <c r="F1523">
        <f t="shared" si="187"/>
        <v>0</v>
      </c>
      <c r="G1523">
        <f t="shared" si="188"/>
        <v>0</v>
      </c>
      <c r="H1523">
        <f t="shared" si="189"/>
        <v>0</v>
      </c>
      <c r="I1523">
        <f t="shared" si="190"/>
        <v>0</v>
      </c>
      <c r="J1523">
        <f t="shared" si="191"/>
        <v>0</v>
      </c>
      <c r="K1523" s="1">
        <f t="shared" si="185"/>
        <v>0.57710044327414867</v>
      </c>
    </row>
    <row r="1524" spans="1:11" x14ac:dyDescent="0.25">
      <c r="A1524">
        <v>1522</v>
      </c>
      <c r="B1524">
        <f t="shared" si="186"/>
        <v>242</v>
      </c>
      <c r="C1524" s="1">
        <f t="shared" si="184"/>
        <v>1.3089969389957472</v>
      </c>
      <c r="D1524">
        <f>128+INT(127*グラフ!$A$1*(COS(C1524)-グラフ!$B$1*COS(3*C1524)))</f>
        <v>171</v>
      </c>
      <c r="E1524">
        <f>128+INT(127*グラフ!$A$1*(COS(C1524+2*PI()/3)-グラフ!$B$1*COS(3*C1524)))</f>
        <v>31</v>
      </c>
      <c r="F1524">
        <f t="shared" si="187"/>
        <v>0</v>
      </c>
      <c r="G1524">
        <f t="shared" si="188"/>
        <v>0</v>
      </c>
      <c r="H1524">
        <f t="shared" si="189"/>
        <v>0</v>
      </c>
      <c r="I1524">
        <f t="shared" si="190"/>
        <v>0</v>
      </c>
      <c r="J1524">
        <f t="shared" si="191"/>
        <v>0</v>
      </c>
      <c r="K1524" s="1">
        <f t="shared" si="185"/>
        <v>0.57484614466760897</v>
      </c>
    </row>
    <row r="1525" spans="1:11" x14ac:dyDescent="0.25">
      <c r="A1525">
        <v>1523</v>
      </c>
      <c r="B1525">
        <f t="shared" si="186"/>
        <v>243</v>
      </c>
      <c r="C1525" s="1">
        <f t="shared" si="184"/>
        <v>1.3089969389957472</v>
      </c>
      <c r="D1525">
        <f>128+INT(127*グラフ!$A$1*(COS(C1525)-グラフ!$B$1*COS(3*C1525)))</f>
        <v>171</v>
      </c>
      <c r="E1525">
        <f>128+INT(127*グラフ!$A$1*(COS(C1525+2*PI()/3)-グラフ!$B$1*COS(3*C1525)))</f>
        <v>31</v>
      </c>
      <c r="F1525">
        <f t="shared" si="187"/>
        <v>0</v>
      </c>
      <c r="G1525">
        <f t="shared" si="188"/>
        <v>0</v>
      </c>
      <c r="H1525">
        <f t="shared" si="189"/>
        <v>0</v>
      </c>
      <c r="I1525">
        <f t="shared" si="190"/>
        <v>0</v>
      </c>
      <c r="J1525">
        <f t="shared" si="191"/>
        <v>0</v>
      </c>
      <c r="K1525" s="1">
        <f t="shared" si="185"/>
        <v>0.57260065191500109</v>
      </c>
    </row>
    <row r="1526" spans="1:11" x14ac:dyDescent="0.25">
      <c r="A1526">
        <v>1524</v>
      </c>
      <c r="B1526">
        <f t="shared" si="186"/>
        <v>244</v>
      </c>
      <c r="C1526" s="1">
        <f t="shared" si="184"/>
        <v>1.3089969389957472</v>
      </c>
      <c r="D1526">
        <f>128+INT(127*グラフ!$A$1*(COS(C1526)-グラフ!$B$1*COS(3*C1526)))</f>
        <v>171</v>
      </c>
      <c r="E1526">
        <f>128+INT(127*グラフ!$A$1*(COS(C1526+2*PI()/3)-グラフ!$B$1*COS(3*C1526)))</f>
        <v>31</v>
      </c>
      <c r="F1526">
        <f t="shared" si="187"/>
        <v>0</v>
      </c>
      <c r="G1526">
        <f t="shared" si="188"/>
        <v>0</v>
      </c>
      <c r="H1526">
        <f t="shared" si="189"/>
        <v>0</v>
      </c>
      <c r="I1526">
        <f t="shared" si="190"/>
        <v>0</v>
      </c>
      <c r="J1526">
        <f t="shared" si="191"/>
        <v>0</v>
      </c>
      <c r="K1526" s="1">
        <f t="shared" si="185"/>
        <v>0.57036393061845814</v>
      </c>
    </row>
    <row r="1527" spans="1:11" x14ac:dyDescent="0.25">
      <c r="A1527">
        <v>1525</v>
      </c>
      <c r="B1527">
        <f t="shared" si="186"/>
        <v>245</v>
      </c>
      <c r="C1527" s="1">
        <f t="shared" si="184"/>
        <v>1.3089969389957472</v>
      </c>
      <c r="D1527">
        <f>128+INT(127*グラフ!$A$1*(COS(C1527)-グラフ!$B$1*COS(3*C1527)))</f>
        <v>171</v>
      </c>
      <c r="E1527">
        <f>128+INT(127*グラフ!$A$1*(COS(C1527+2*PI()/3)-グラフ!$B$1*COS(3*C1527)))</f>
        <v>31</v>
      </c>
      <c r="F1527">
        <f t="shared" si="187"/>
        <v>0</v>
      </c>
      <c r="G1527">
        <f t="shared" si="188"/>
        <v>0</v>
      </c>
      <c r="H1527">
        <f t="shared" si="189"/>
        <v>0</v>
      </c>
      <c r="I1527">
        <f t="shared" si="190"/>
        <v>0</v>
      </c>
      <c r="J1527">
        <f t="shared" si="191"/>
        <v>0</v>
      </c>
      <c r="K1527" s="1">
        <f t="shared" si="185"/>
        <v>0.56813594651447974</v>
      </c>
    </row>
    <row r="1528" spans="1:11" x14ac:dyDescent="0.25">
      <c r="A1528">
        <v>1526</v>
      </c>
      <c r="B1528">
        <f t="shared" si="186"/>
        <v>246</v>
      </c>
      <c r="C1528" s="1">
        <f t="shared" si="184"/>
        <v>1.3089969389957472</v>
      </c>
      <c r="D1528">
        <f>128+INT(127*グラフ!$A$1*(COS(C1528)-グラフ!$B$1*COS(3*C1528)))</f>
        <v>171</v>
      </c>
      <c r="E1528">
        <f>128+INT(127*グラフ!$A$1*(COS(C1528+2*PI()/3)-グラフ!$B$1*COS(3*C1528)))</f>
        <v>31</v>
      </c>
      <c r="F1528">
        <f t="shared" si="187"/>
        <v>0</v>
      </c>
      <c r="G1528">
        <f t="shared" si="188"/>
        <v>0</v>
      </c>
      <c r="H1528">
        <f t="shared" si="189"/>
        <v>0</v>
      </c>
      <c r="I1528">
        <f t="shared" si="190"/>
        <v>0</v>
      </c>
      <c r="J1528">
        <f t="shared" si="191"/>
        <v>0</v>
      </c>
      <c r="K1528" s="1">
        <f t="shared" si="185"/>
        <v>0.56591666547340758</v>
      </c>
    </row>
    <row r="1529" spans="1:11" x14ac:dyDescent="0.25">
      <c r="A1529">
        <v>1527</v>
      </c>
      <c r="B1529">
        <f t="shared" si="186"/>
        <v>247</v>
      </c>
      <c r="C1529" s="1">
        <f t="shared" si="184"/>
        <v>1.3089969389957472</v>
      </c>
      <c r="D1529">
        <f>128+INT(127*グラフ!$A$1*(COS(C1529)-グラフ!$B$1*COS(3*C1529)))</f>
        <v>171</v>
      </c>
      <c r="E1529">
        <f>128+INT(127*グラフ!$A$1*(COS(C1529+2*PI()/3)-グラフ!$B$1*COS(3*C1529)))</f>
        <v>31</v>
      </c>
      <c r="F1529">
        <f t="shared" si="187"/>
        <v>0</v>
      </c>
      <c r="G1529">
        <f t="shared" si="188"/>
        <v>0</v>
      </c>
      <c r="H1529">
        <f t="shared" si="189"/>
        <v>0</v>
      </c>
      <c r="I1529">
        <f t="shared" si="190"/>
        <v>0</v>
      </c>
      <c r="J1529">
        <f t="shared" si="191"/>
        <v>0</v>
      </c>
      <c r="K1529" s="1">
        <f t="shared" si="185"/>
        <v>0.56370605349890213</v>
      </c>
    </row>
    <row r="1530" spans="1:11" x14ac:dyDescent="0.25">
      <c r="A1530">
        <v>1528</v>
      </c>
      <c r="B1530">
        <f t="shared" si="186"/>
        <v>248</v>
      </c>
      <c r="C1530" s="1">
        <f t="shared" si="184"/>
        <v>1.3089969389957472</v>
      </c>
      <c r="D1530">
        <f>128+INT(127*グラフ!$A$1*(COS(C1530)-グラフ!$B$1*COS(3*C1530)))</f>
        <v>171</v>
      </c>
      <c r="E1530">
        <f>128+INT(127*グラフ!$A$1*(COS(C1530+2*PI()/3)-グラフ!$B$1*COS(3*C1530)))</f>
        <v>31</v>
      </c>
      <c r="F1530">
        <f t="shared" si="187"/>
        <v>0</v>
      </c>
      <c r="G1530">
        <f t="shared" si="188"/>
        <v>0</v>
      </c>
      <c r="H1530">
        <f t="shared" si="189"/>
        <v>0</v>
      </c>
      <c r="I1530">
        <f t="shared" si="190"/>
        <v>0</v>
      </c>
      <c r="J1530">
        <f t="shared" si="191"/>
        <v>0</v>
      </c>
      <c r="K1530" s="1">
        <f t="shared" si="185"/>
        <v>0.56150407672742209</v>
      </c>
    </row>
    <row r="1531" spans="1:11" x14ac:dyDescent="0.25">
      <c r="A1531">
        <v>1529</v>
      </c>
      <c r="B1531">
        <f t="shared" si="186"/>
        <v>249</v>
      </c>
      <c r="C1531" s="1">
        <f t="shared" si="184"/>
        <v>1.3089969389957472</v>
      </c>
      <c r="D1531">
        <f>128+INT(127*グラフ!$A$1*(COS(C1531)-グラフ!$B$1*COS(3*C1531)))</f>
        <v>171</v>
      </c>
      <c r="E1531">
        <f>128+INT(127*グラフ!$A$1*(COS(C1531+2*PI()/3)-グラフ!$B$1*COS(3*C1531)))</f>
        <v>31</v>
      </c>
      <c r="F1531">
        <f t="shared" si="187"/>
        <v>0</v>
      </c>
      <c r="G1531">
        <f t="shared" si="188"/>
        <v>0</v>
      </c>
      <c r="H1531">
        <f t="shared" si="189"/>
        <v>0</v>
      </c>
      <c r="I1531">
        <f t="shared" si="190"/>
        <v>0</v>
      </c>
      <c r="J1531">
        <f t="shared" si="191"/>
        <v>0</v>
      </c>
      <c r="K1531" s="1">
        <f t="shared" si="185"/>
        <v>0.55931070142770556</v>
      </c>
    </row>
    <row r="1532" spans="1:11" x14ac:dyDescent="0.25">
      <c r="A1532">
        <v>1530</v>
      </c>
      <c r="B1532">
        <f t="shared" si="186"/>
        <v>250</v>
      </c>
      <c r="C1532" s="1">
        <f t="shared" si="184"/>
        <v>1.3089969389957472</v>
      </c>
      <c r="D1532">
        <f>128+INT(127*グラフ!$A$1*(COS(C1532)-グラフ!$B$1*COS(3*C1532)))</f>
        <v>171</v>
      </c>
      <c r="E1532">
        <f>128+INT(127*グラフ!$A$1*(COS(C1532+2*PI()/3)-グラフ!$B$1*COS(3*C1532)))</f>
        <v>31</v>
      </c>
      <c r="F1532">
        <f t="shared" si="187"/>
        <v>0</v>
      </c>
      <c r="G1532">
        <f t="shared" si="188"/>
        <v>0</v>
      </c>
      <c r="H1532">
        <f t="shared" si="189"/>
        <v>0</v>
      </c>
      <c r="I1532">
        <f t="shared" si="190"/>
        <v>0</v>
      </c>
      <c r="J1532">
        <f t="shared" si="191"/>
        <v>0</v>
      </c>
      <c r="K1532" s="1">
        <f t="shared" si="185"/>
        <v>0.55712589400025359</v>
      </c>
    </row>
    <row r="1533" spans="1:11" x14ac:dyDescent="0.25">
      <c r="A1533">
        <v>1531</v>
      </c>
      <c r="B1533">
        <f t="shared" si="186"/>
        <v>251</v>
      </c>
      <c r="C1533" s="1">
        <f t="shared" si="184"/>
        <v>1.3089969389957472</v>
      </c>
      <c r="D1533">
        <f>128+INT(127*グラフ!$A$1*(COS(C1533)-グラフ!$B$1*COS(3*C1533)))</f>
        <v>171</v>
      </c>
      <c r="E1533">
        <f>128+INT(127*グラフ!$A$1*(COS(C1533+2*PI()/3)-グラフ!$B$1*COS(3*C1533)))</f>
        <v>31</v>
      </c>
      <c r="F1533">
        <f t="shared" si="187"/>
        <v>0</v>
      </c>
      <c r="G1533">
        <f t="shared" si="188"/>
        <v>0</v>
      </c>
      <c r="H1533">
        <f t="shared" si="189"/>
        <v>0</v>
      </c>
      <c r="I1533">
        <f t="shared" si="190"/>
        <v>0</v>
      </c>
      <c r="J1533">
        <f t="shared" si="191"/>
        <v>0</v>
      </c>
      <c r="K1533" s="1">
        <f t="shared" si="185"/>
        <v>0.55494962097681511</v>
      </c>
    </row>
    <row r="1534" spans="1:11" x14ac:dyDescent="0.25">
      <c r="A1534">
        <v>1532</v>
      </c>
      <c r="B1534">
        <f t="shared" si="186"/>
        <v>252</v>
      </c>
      <c r="C1534" s="1">
        <f t="shared" si="184"/>
        <v>1.3089969389957472</v>
      </c>
      <c r="D1534">
        <f>128+INT(127*グラフ!$A$1*(COS(C1534)-グラフ!$B$1*COS(3*C1534)))</f>
        <v>171</v>
      </c>
      <c r="E1534">
        <f>128+INT(127*グラフ!$A$1*(COS(C1534+2*PI()/3)-グラフ!$B$1*COS(3*C1534)))</f>
        <v>31</v>
      </c>
      <c r="F1534">
        <f t="shared" si="187"/>
        <v>0</v>
      </c>
      <c r="G1534">
        <f t="shared" si="188"/>
        <v>0</v>
      </c>
      <c r="H1534">
        <f t="shared" si="189"/>
        <v>0</v>
      </c>
      <c r="I1534">
        <f t="shared" si="190"/>
        <v>0</v>
      </c>
      <c r="J1534">
        <f t="shared" si="191"/>
        <v>0</v>
      </c>
      <c r="K1534" s="1">
        <f t="shared" si="185"/>
        <v>0.55278184901987437</v>
      </c>
    </row>
    <row r="1535" spans="1:11" x14ac:dyDescent="0.25">
      <c r="A1535">
        <v>1533</v>
      </c>
      <c r="B1535">
        <f t="shared" si="186"/>
        <v>253</v>
      </c>
      <c r="C1535" s="1">
        <f t="shared" si="184"/>
        <v>1.3089969389957472</v>
      </c>
      <c r="D1535">
        <f>128+INT(127*グラフ!$A$1*(COS(C1535)-グラフ!$B$1*COS(3*C1535)))</f>
        <v>171</v>
      </c>
      <c r="E1535">
        <f>128+INT(127*グラフ!$A$1*(COS(C1535+2*PI()/3)-グラフ!$B$1*COS(3*C1535)))</f>
        <v>31</v>
      </c>
      <c r="F1535">
        <f t="shared" si="187"/>
        <v>0</v>
      </c>
      <c r="G1535">
        <f t="shared" si="188"/>
        <v>0</v>
      </c>
      <c r="H1535">
        <f t="shared" si="189"/>
        <v>0</v>
      </c>
      <c r="I1535">
        <f t="shared" si="190"/>
        <v>0</v>
      </c>
      <c r="J1535">
        <f t="shared" si="191"/>
        <v>0</v>
      </c>
      <c r="K1535" s="1">
        <f t="shared" si="185"/>
        <v>0.55062254492214047</v>
      </c>
    </row>
    <row r="1536" spans="1:11" x14ac:dyDescent="0.25">
      <c r="A1536">
        <v>1534</v>
      </c>
      <c r="B1536">
        <f t="shared" si="186"/>
        <v>254</v>
      </c>
      <c r="C1536" s="1">
        <f t="shared" si="184"/>
        <v>1.3089969389957472</v>
      </c>
      <c r="D1536">
        <f>128+INT(127*グラフ!$A$1*(COS(C1536)-グラフ!$B$1*COS(3*C1536)))</f>
        <v>171</v>
      </c>
      <c r="E1536">
        <f>128+INT(127*グラフ!$A$1*(COS(C1536+2*PI()/3)-グラフ!$B$1*COS(3*C1536)))</f>
        <v>31</v>
      </c>
      <c r="F1536">
        <f t="shared" si="187"/>
        <v>0</v>
      </c>
      <c r="G1536">
        <f t="shared" si="188"/>
        <v>0</v>
      </c>
      <c r="H1536">
        <f t="shared" si="189"/>
        <v>0</v>
      </c>
      <c r="I1536">
        <f t="shared" si="190"/>
        <v>0</v>
      </c>
      <c r="J1536">
        <f t="shared" si="191"/>
        <v>0</v>
      </c>
      <c r="K1536" s="1">
        <f t="shared" si="185"/>
        <v>0.54847167560603838</v>
      </c>
    </row>
    <row r="1537" spans="1:11" x14ac:dyDescent="0.25">
      <c r="A1537">
        <v>1535</v>
      </c>
      <c r="B1537">
        <f t="shared" si="186"/>
        <v>255</v>
      </c>
      <c r="C1537" s="1">
        <f t="shared" si="184"/>
        <v>1.3089969389957472</v>
      </c>
      <c r="D1537">
        <f>128+INT(127*グラフ!$A$1*(COS(C1537)-グラフ!$B$1*COS(3*C1537)))</f>
        <v>171</v>
      </c>
      <c r="E1537">
        <f>128+INT(127*グラフ!$A$1*(COS(C1537+2*PI()/3)-グラフ!$B$1*COS(3*C1537)))</f>
        <v>31</v>
      </c>
      <c r="F1537">
        <f t="shared" si="187"/>
        <v>0</v>
      </c>
      <c r="G1537">
        <f t="shared" si="188"/>
        <v>0</v>
      </c>
      <c r="H1537">
        <f t="shared" si="189"/>
        <v>0</v>
      </c>
      <c r="I1537">
        <f t="shared" si="190"/>
        <v>0</v>
      </c>
      <c r="J1537">
        <f t="shared" si="191"/>
        <v>0</v>
      </c>
      <c r="K1537" s="1">
        <f t="shared" si="185"/>
        <v>0.54632920812320229</v>
      </c>
    </row>
    <row r="1538" spans="1:11" x14ac:dyDescent="0.25">
      <c r="A1538">
        <v>1536</v>
      </c>
      <c r="B1538">
        <f t="shared" si="186"/>
        <v>0</v>
      </c>
      <c r="C1538" s="1">
        <f t="shared" ref="C1538:C1601" si="192">2*PI()*(INT(A1538*$M$1)/24)</f>
        <v>1.5707963267948966</v>
      </c>
      <c r="D1538">
        <f>128+INT(127*グラフ!$A$1*(COS(C1538)-グラフ!$B$1*COS(3*C1538)))</f>
        <v>128</v>
      </c>
      <c r="E1538">
        <f>128+INT(127*グラフ!$A$1*(COS(C1538+2*PI()/3)-グラフ!$B$1*COS(3*C1538)))</f>
        <v>29</v>
      </c>
      <c r="F1538">
        <f t="shared" si="187"/>
        <v>1</v>
      </c>
      <c r="G1538">
        <f t="shared" si="188"/>
        <v>1</v>
      </c>
      <c r="H1538">
        <f t="shared" si="189"/>
        <v>0</v>
      </c>
      <c r="I1538">
        <f t="shared" si="190"/>
        <v>0</v>
      </c>
      <c r="J1538">
        <f t="shared" si="191"/>
        <v>0</v>
      </c>
      <c r="K1538" s="1">
        <f t="shared" ref="K1538:K1601" si="193">$M$3*K1537+$M$2*(I1538-J1538)</f>
        <v>0.544195109653971</v>
      </c>
    </row>
    <row r="1539" spans="1:11" x14ac:dyDescent="0.25">
      <c r="A1539">
        <v>1537</v>
      </c>
      <c r="B1539">
        <f t="shared" ref="B1539:B1602" si="194">MOD(A1539,256)</f>
        <v>1</v>
      </c>
      <c r="C1539" s="1">
        <f t="shared" si="192"/>
        <v>1.5707963267948966</v>
      </c>
      <c r="D1539">
        <f>128+INT(127*グラフ!$A$1*(COS(C1539)-グラフ!$B$1*COS(3*C1539)))</f>
        <v>128</v>
      </c>
      <c r="E1539">
        <f>128+INT(127*グラフ!$A$1*(COS(C1539+2*PI()/3)-グラフ!$B$1*COS(3*C1539)))</f>
        <v>29</v>
      </c>
      <c r="F1539">
        <f t="shared" ref="F1539:F1602" si="195">IF(D1539&gt;B1539,1,0)</f>
        <v>1</v>
      </c>
      <c r="G1539">
        <f t="shared" ref="G1539:G1602" si="196">IF(E1539&gt;B1539,1,0)</f>
        <v>1</v>
      </c>
      <c r="H1539">
        <f t="shared" ref="H1539:H1602" si="197">IF(_xlfn.XOR(F1539,G1539),1,0)</f>
        <v>0</v>
      </c>
      <c r="I1539">
        <f t="shared" ref="I1539:I1602" si="198">IF(AND(F1539,H1539),1,0)</f>
        <v>0</v>
      </c>
      <c r="J1539">
        <f t="shared" ref="J1539:J1602" si="199">IF(AND(G1539,H1539),1,0)</f>
        <v>0</v>
      </c>
      <c r="K1539" s="1">
        <f t="shared" si="193"/>
        <v>0.54206934750688518</v>
      </c>
    </row>
    <row r="1540" spans="1:11" x14ac:dyDescent="0.25">
      <c r="A1540">
        <v>1538</v>
      </c>
      <c r="B1540">
        <f t="shared" si="194"/>
        <v>2</v>
      </c>
      <c r="C1540" s="1">
        <f t="shared" si="192"/>
        <v>1.5707963267948966</v>
      </c>
      <c r="D1540">
        <f>128+INT(127*グラフ!$A$1*(COS(C1540)-グラフ!$B$1*COS(3*C1540)))</f>
        <v>128</v>
      </c>
      <c r="E1540">
        <f>128+INT(127*グラフ!$A$1*(COS(C1540+2*PI()/3)-グラフ!$B$1*COS(3*C1540)))</f>
        <v>29</v>
      </c>
      <c r="F1540">
        <f t="shared" si="195"/>
        <v>1</v>
      </c>
      <c r="G1540">
        <f t="shared" si="196"/>
        <v>1</v>
      </c>
      <c r="H1540">
        <f t="shared" si="197"/>
        <v>0</v>
      </c>
      <c r="I1540">
        <f t="shared" si="198"/>
        <v>0</v>
      </c>
      <c r="J1540">
        <f t="shared" si="199"/>
        <v>0</v>
      </c>
      <c r="K1540" s="1">
        <f t="shared" si="193"/>
        <v>0.53995188911818637</v>
      </c>
    </row>
    <row r="1541" spans="1:11" x14ac:dyDescent="0.25">
      <c r="A1541">
        <v>1539</v>
      </c>
      <c r="B1541">
        <f t="shared" si="194"/>
        <v>3</v>
      </c>
      <c r="C1541" s="1">
        <f t="shared" si="192"/>
        <v>1.5707963267948966</v>
      </c>
      <c r="D1541">
        <f>128+INT(127*グラフ!$A$1*(COS(C1541)-グラフ!$B$1*COS(3*C1541)))</f>
        <v>128</v>
      </c>
      <c r="E1541">
        <f>128+INT(127*グラフ!$A$1*(COS(C1541+2*PI()/3)-グラフ!$B$1*COS(3*C1541)))</f>
        <v>29</v>
      </c>
      <c r="F1541">
        <f t="shared" si="195"/>
        <v>1</v>
      </c>
      <c r="G1541">
        <f t="shared" si="196"/>
        <v>1</v>
      </c>
      <c r="H1541">
        <f t="shared" si="197"/>
        <v>0</v>
      </c>
      <c r="I1541">
        <f t="shared" si="198"/>
        <v>0</v>
      </c>
      <c r="J1541">
        <f t="shared" si="199"/>
        <v>0</v>
      </c>
      <c r="K1541" s="1">
        <f t="shared" si="193"/>
        <v>0.53784270205131846</v>
      </c>
    </row>
    <row r="1542" spans="1:11" x14ac:dyDescent="0.25">
      <c r="A1542">
        <v>1540</v>
      </c>
      <c r="B1542">
        <f t="shared" si="194"/>
        <v>4</v>
      </c>
      <c r="C1542" s="1">
        <f t="shared" si="192"/>
        <v>1.5707963267948966</v>
      </c>
      <c r="D1542">
        <f>128+INT(127*グラフ!$A$1*(COS(C1542)-グラフ!$B$1*COS(3*C1542)))</f>
        <v>128</v>
      </c>
      <c r="E1542">
        <f>128+INT(127*グラフ!$A$1*(COS(C1542+2*PI()/3)-グラフ!$B$1*COS(3*C1542)))</f>
        <v>29</v>
      </c>
      <c r="F1542">
        <f t="shared" si="195"/>
        <v>1</v>
      </c>
      <c r="G1542">
        <f t="shared" si="196"/>
        <v>1</v>
      </c>
      <c r="H1542">
        <f t="shared" si="197"/>
        <v>0</v>
      </c>
      <c r="I1542">
        <f t="shared" si="198"/>
        <v>0</v>
      </c>
      <c r="J1542">
        <f t="shared" si="199"/>
        <v>0</v>
      </c>
      <c r="K1542" s="1">
        <f t="shared" si="193"/>
        <v>0.53574175399643054</v>
      </c>
    </row>
    <row r="1543" spans="1:11" x14ac:dyDescent="0.25">
      <c r="A1543">
        <v>1541</v>
      </c>
      <c r="B1543">
        <f t="shared" si="194"/>
        <v>5</v>
      </c>
      <c r="C1543" s="1">
        <f t="shared" si="192"/>
        <v>1.5707963267948966</v>
      </c>
      <c r="D1543">
        <f>128+INT(127*グラフ!$A$1*(COS(C1543)-グラフ!$B$1*COS(3*C1543)))</f>
        <v>128</v>
      </c>
      <c r="E1543">
        <f>128+INT(127*グラフ!$A$1*(COS(C1543+2*PI()/3)-グラフ!$B$1*COS(3*C1543)))</f>
        <v>29</v>
      </c>
      <c r="F1543">
        <f t="shared" si="195"/>
        <v>1</v>
      </c>
      <c r="G1543">
        <f t="shared" si="196"/>
        <v>1</v>
      </c>
      <c r="H1543">
        <f t="shared" si="197"/>
        <v>0</v>
      </c>
      <c r="I1543">
        <f t="shared" si="198"/>
        <v>0</v>
      </c>
      <c r="J1543">
        <f t="shared" si="199"/>
        <v>0</v>
      </c>
      <c r="K1543" s="1">
        <f t="shared" si="193"/>
        <v>0.53364901276988197</v>
      </c>
    </row>
    <row r="1544" spans="1:11" x14ac:dyDescent="0.25">
      <c r="A1544">
        <v>1542</v>
      </c>
      <c r="B1544">
        <f t="shared" si="194"/>
        <v>6</v>
      </c>
      <c r="C1544" s="1">
        <f t="shared" si="192"/>
        <v>1.5707963267948966</v>
      </c>
      <c r="D1544">
        <f>128+INT(127*グラフ!$A$1*(COS(C1544)-グラフ!$B$1*COS(3*C1544)))</f>
        <v>128</v>
      </c>
      <c r="E1544">
        <f>128+INT(127*グラフ!$A$1*(COS(C1544+2*PI()/3)-グラフ!$B$1*COS(3*C1544)))</f>
        <v>29</v>
      </c>
      <c r="F1544">
        <f t="shared" si="195"/>
        <v>1</v>
      </c>
      <c r="G1544">
        <f t="shared" si="196"/>
        <v>1</v>
      </c>
      <c r="H1544">
        <f t="shared" si="197"/>
        <v>0</v>
      </c>
      <c r="I1544">
        <f t="shared" si="198"/>
        <v>0</v>
      </c>
      <c r="J1544">
        <f t="shared" si="199"/>
        <v>0</v>
      </c>
      <c r="K1544" s="1">
        <f t="shared" si="193"/>
        <v>0.53156444631374966</v>
      </c>
    </row>
    <row r="1545" spans="1:11" x14ac:dyDescent="0.25">
      <c r="A1545">
        <v>1543</v>
      </c>
      <c r="B1545">
        <f t="shared" si="194"/>
        <v>7</v>
      </c>
      <c r="C1545" s="1">
        <f t="shared" si="192"/>
        <v>1.5707963267948966</v>
      </c>
      <c r="D1545">
        <f>128+INT(127*グラフ!$A$1*(COS(C1545)-グラフ!$B$1*COS(3*C1545)))</f>
        <v>128</v>
      </c>
      <c r="E1545">
        <f>128+INT(127*グラフ!$A$1*(COS(C1545+2*PI()/3)-グラフ!$B$1*COS(3*C1545)))</f>
        <v>29</v>
      </c>
      <c r="F1545">
        <f t="shared" si="195"/>
        <v>1</v>
      </c>
      <c r="G1545">
        <f t="shared" si="196"/>
        <v>1</v>
      </c>
      <c r="H1545">
        <f t="shared" si="197"/>
        <v>0</v>
      </c>
      <c r="I1545">
        <f t="shared" si="198"/>
        <v>0</v>
      </c>
      <c r="J1545">
        <f t="shared" si="199"/>
        <v>0</v>
      </c>
      <c r="K1545" s="1">
        <f t="shared" si="193"/>
        <v>0.52948802269533657</v>
      </c>
    </row>
    <row r="1546" spans="1:11" x14ac:dyDescent="0.25">
      <c r="A1546">
        <v>1544</v>
      </c>
      <c r="B1546">
        <f t="shared" si="194"/>
        <v>8</v>
      </c>
      <c r="C1546" s="1">
        <f t="shared" si="192"/>
        <v>1.5707963267948966</v>
      </c>
      <c r="D1546">
        <f>128+INT(127*グラフ!$A$1*(COS(C1546)-グラフ!$B$1*COS(3*C1546)))</f>
        <v>128</v>
      </c>
      <c r="E1546">
        <f>128+INT(127*グラフ!$A$1*(COS(C1546+2*PI()/3)-グラフ!$B$1*COS(3*C1546)))</f>
        <v>29</v>
      </c>
      <c r="F1546">
        <f t="shared" si="195"/>
        <v>1</v>
      </c>
      <c r="G1546">
        <f t="shared" si="196"/>
        <v>1</v>
      </c>
      <c r="H1546">
        <f t="shared" si="197"/>
        <v>0</v>
      </c>
      <c r="I1546">
        <f t="shared" si="198"/>
        <v>0</v>
      </c>
      <c r="J1546">
        <f t="shared" si="199"/>
        <v>0</v>
      </c>
      <c r="K1546" s="1">
        <f t="shared" si="193"/>
        <v>0.52741971010668287</v>
      </c>
    </row>
    <row r="1547" spans="1:11" x14ac:dyDescent="0.25">
      <c r="A1547">
        <v>1545</v>
      </c>
      <c r="B1547">
        <f t="shared" si="194"/>
        <v>9</v>
      </c>
      <c r="C1547" s="1">
        <f t="shared" si="192"/>
        <v>1.5707963267948966</v>
      </c>
      <c r="D1547">
        <f>128+INT(127*グラフ!$A$1*(COS(C1547)-グラフ!$B$1*COS(3*C1547)))</f>
        <v>128</v>
      </c>
      <c r="E1547">
        <f>128+INT(127*グラフ!$A$1*(COS(C1547+2*PI()/3)-グラフ!$B$1*COS(3*C1547)))</f>
        <v>29</v>
      </c>
      <c r="F1547">
        <f t="shared" si="195"/>
        <v>1</v>
      </c>
      <c r="G1547">
        <f t="shared" si="196"/>
        <v>1</v>
      </c>
      <c r="H1547">
        <f t="shared" si="197"/>
        <v>0</v>
      </c>
      <c r="I1547">
        <f t="shared" si="198"/>
        <v>0</v>
      </c>
      <c r="J1547">
        <f t="shared" si="199"/>
        <v>0</v>
      </c>
      <c r="K1547" s="1">
        <f t="shared" si="193"/>
        <v>0.52535947686407869</v>
      </c>
    </row>
    <row r="1548" spans="1:11" x14ac:dyDescent="0.25">
      <c r="A1548">
        <v>1546</v>
      </c>
      <c r="B1548">
        <f t="shared" si="194"/>
        <v>10</v>
      </c>
      <c r="C1548" s="1">
        <f t="shared" si="192"/>
        <v>1.5707963267948966</v>
      </c>
      <c r="D1548">
        <f>128+INT(127*グラフ!$A$1*(COS(C1548)-グラフ!$B$1*COS(3*C1548)))</f>
        <v>128</v>
      </c>
      <c r="E1548">
        <f>128+INT(127*グラフ!$A$1*(COS(C1548+2*PI()/3)-グラフ!$B$1*COS(3*C1548)))</f>
        <v>29</v>
      </c>
      <c r="F1548">
        <f t="shared" si="195"/>
        <v>1</v>
      </c>
      <c r="G1548">
        <f t="shared" si="196"/>
        <v>1</v>
      </c>
      <c r="H1548">
        <f t="shared" si="197"/>
        <v>0</v>
      </c>
      <c r="I1548">
        <f t="shared" si="198"/>
        <v>0</v>
      </c>
      <c r="J1548">
        <f t="shared" si="199"/>
        <v>0</v>
      </c>
      <c r="K1548" s="1">
        <f t="shared" si="193"/>
        <v>0.52330729140757837</v>
      </c>
    </row>
    <row r="1549" spans="1:11" x14ac:dyDescent="0.25">
      <c r="A1549">
        <v>1547</v>
      </c>
      <c r="B1549">
        <f t="shared" si="194"/>
        <v>11</v>
      </c>
      <c r="C1549" s="1">
        <f t="shared" si="192"/>
        <v>1.5707963267948966</v>
      </c>
      <c r="D1549">
        <f>128+INT(127*グラフ!$A$1*(COS(C1549)-グラフ!$B$1*COS(3*C1549)))</f>
        <v>128</v>
      </c>
      <c r="E1549">
        <f>128+INT(127*グラフ!$A$1*(COS(C1549+2*PI()/3)-グラフ!$B$1*COS(3*C1549)))</f>
        <v>29</v>
      </c>
      <c r="F1549">
        <f t="shared" si="195"/>
        <v>1</v>
      </c>
      <c r="G1549">
        <f t="shared" si="196"/>
        <v>1</v>
      </c>
      <c r="H1549">
        <f t="shared" si="197"/>
        <v>0</v>
      </c>
      <c r="I1549">
        <f t="shared" si="198"/>
        <v>0</v>
      </c>
      <c r="J1549">
        <f t="shared" si="199"/>
        <v>0</v>
      </c>
      <c r="K1549" s="1">
        <f t="shared" si="193"/>
        <v>0.52126312230051752</v>
      </c>
    </row>
    <row r="1550" spans="1:11" x14ac:dyDescent="0.25">
      <c r="A1550">
        <v>1548</v>
      </c>
      <c r="B1550">
        <f t="shared" si="194"/>
        <v>12</v>
      </c>
      <c r="C1550" s="1">
        <f t="shared" si="192"/>
        <v>1.5707963267948966</v>
      </c>
      <c r="D1550">
        <f>128+INT(127*グラフ!$A$1*(COS(C1550)-グラフ!$B$1*COS(3*C1550)))</f>
        <v>128</v>
      </c>
      <c r="E1550">
        <f>128+INT(127*グラフ!$A$1*(COS(C1550+2*PI()/3)-グラフ!$B$1*COS(3*C1550)))</f>
        <v>29</v>
      </c>
      <c r="F1550">
        <f t="shared" si="195"/>
        <v>1</v>
      </c>
      <c r="G1550">
        <f t="shared" si="196"/>
        <v>1</v>
      </c>
      <c r="H1550">
        <f t="shared" si="197"/>
        <v>0</v>
      </c>
      <c r="I1550">
        <f t="shared" si="198"/>
        <v>0</v>
      </c>
      <c r="J1550">
        <f t="shared" si="199"/>
        <v>0</v>
      </c>
      <c r="K1550" s="1">
        <f t="shared" si="193"/>
        <v>0.5192269382290311</v>
      </c>
    </row>
    <row r="1551" spans="1:11" x14ac:dyDescent="0.25">
      <c r="A1551">
        <v>1549</v>
      </c>
      <c r="B1551">
        <f t="shared" si="194"/>
        <v>13</v>
      </c>
      <c r="C1551" s="1">
        <f t="shared" si="192"/>
        <v>1.5707963267948966</v>
      </c>
      <c r="D1551">
        <f>128+INT(127*グラフ!$A$1*(COS(C1551)-グラフ!$B$1*COS(3*C1551)))</f>
        <v>128</v>
      </c>
      <c r="E1551">
        <f>128+INT(127*グラフ!$A$1*(COS(C1551+2*PI()/3)-グラフ!$B$1*COS(3*C1551)))</f>
        <v>29</v>
      </c>
      <c r="F1551">
        <f t="shared" si="195"/>
        <v>1</v>
      </c>
      <c r="G1551">
        <f t="shared" si="196"/>
        <v>1</v>
      </c>
      <c r="H1551">
        <f t="shared" si="197"/>
        <v>0</v>
      </c>
      <c r="I1551">
        <f t="shared" si="198"/>
        <v>0</v>
      </c>
      <c r="J1551">
        <f t="shared" si="199"/>
        <v>0</v>
      </c>
      <c r="K1551" s="1">
        <f t="shared" si="193"/>
        <v>0.51719870800157397</v>
      </c>
    </row>
    <row r="1552" spans="1:11" x14ac:dyDescent="0.25">
      <c r="A1552">
        <v>1550</v>
      </c>
      <c r="B1552">
        <f t="shared" si="194"/>
        <v>14</v>
      </c>
      <c r="C1552" s="1">
        <f t="shared" si="192"/>
        <v>1.5707963267948966</v>
      </c>
      <c r="D1552">
        <f>128+INT(127*グラフ!$A$1*(COS(C1552)-グラフ!$B$1*COS(3*C1552)))</f>
        <v>128</v>
      </c>
      <c r="E1552">
        <f>128+INT(127*グラフ!$A$1*(COS(C1552+2*PI()/3)-グラフ!$B$1*COS(3*C1552)))</f>
        <v>29</v>
      </c>
      <c r="F1552">
        <f t="shared" si="195"/>
        <v>1</v>
      </c>
      <c r="G1552">
        <f t="shared" si="196"/>
        <v>1</v>
      </c>
      <c r="H1552">
        <f t="shared" si="197"/>
        <v>0</v>
      </c>
      <c r="I1552">
        <f t="shared" si="198"/>
        <v>0</v>
      </c>
      <c r="J1552">
        <f t="shared" si="199"/>
        <v>0</v>
      </c>
      <c r="K1552" s="1">
        <f t="shared" si="193"/>
        <v>0.51517840054844277</v>
      </c>
    </row>
    <row r="1553" spans="1:11" x14ac:dyDescent="0.25">
      <c r="A1553">
        <v>1551</v>
      </c>
      <c r="B1553">
        <f t="shared" si="194"/>
        <v>15</v>
      </c>
      <c r="C1553" s="1">
        <f t="shared" si="192"/>
        <v>1.5707963267948966</v>
      </c>
      <c r="D1553">
        <f>128+INT(127*グラフ!$A$1*(COS(C1553)-グラフ!$B$1*COS(3*C1553)))</f>
        <v>128</v>
      </c>
      <c r="E1553">
        <f>128+INT(127*グラフ!$A$1*(COS(C1553+2*PI()/3)-グラフ!$B$1*COS(3*C1553)))</f>
        <v>29</v>
      </c>
      <c r="F1553">
        <f t="shared" si="195"/>
        <v>1</v>
      </c>
      <c r="G1553">
        <f t="shared" si="196"/>
        <v>1</v>
      </c>
      <c r="H1553">
        <f t="shared" si="197"/>
        <v>0</v>
      </c>
      <c r="I1553">
        <f t="shared" si="198"/>
        <v>0</v>
      </c>
      <c r="J1553">
        <f t="shared" si="199"/>
        <v>0</v>
      </c>
      <c r="K1553" s="1">
        <f t="shared" si="193"/>
        <v>0.51316598492130039</v>
      </c>
    </row>
    <row r="1554" spans="1:11" x14ac:dyDescent="0.25">
      <c r="A1554">
        <v>1552</v>
      </c>
      <c r="B1554">
        <f t="shared" si="194"/>
        <v>16</v>
      </c>
      <c r="C1554" s="1">
        <f t="shared" si="192"/>
        <v>1.5707963267948966</v>
      </c>
      <c r="D1554">
        <f>128+INT(127*グラフ!$A$1*(COS(C1554)-グラフ!$B$1*COS(3*C1554)))</f>
        <v>128</v>
      </c>
      <c r="E1554">
        <f>128+INT(127*グラフ!$A$1*(COS(C1554+2*PI()/3)-グラフ!$B$1*COS(3*C1554)))</f>
        <v>29</v>
      </c>
      <c r="F1554">
        <f t="shared" si="195"/>
        <v>1</v>
      </c>
      <c r="G1554">
        <f t="shared" si="196"/>
        <v>1</v>
      </c>
      <c r="H1554">
        <f t="shared" si="197"/>
        <v>0</v>
      </c>
      <c r="I1554">
        <f t="shared" si="198"/>
        <v>0</v>
      </c>
      <c r="J1554">
        <f t="shared" si="199"/>
        <v>0</v>
      </c>
      <c r="K1554" s="1">
        <f t="shared" si="193"/>
        <v>0.51116143029270156</v>
      </c>
    </row>
    <row r="1555" spans="1:11" x14ac:dyDescent="0.25">
      <c r="A1555">
        <v>1553</v>
      </c>
      <c r="B1555">
        <f t="shared" si="194"/>
        <v>17</v>
      </c>
      <c r="C1555" s="1">
        <f t="shared" si="192"/>
        <v>1.5707963267948966</v>
      </c>
      <c r="D1555">
        <f>128+INT(127*グラフ!$A$1*(COS(C1555)-グラフ!$B$1*COS(3*C1555)))</f>
        <v>128</v>
      </c>
      <c r="E1555">
        <f>128+INT(127*グラフ!$A$1*(COS(C1555+2*PI()/3)-グラフ!$B$1*COS(3*C1555)))</f>
        <v>29</v>
      </c>
      <c r="F1555">
        <f t="shared" si="195"/>
        <v>1</v>
      </c>
      <c r="G1555">
        <f t="shared" si="196"/>
        <v>1</v>
      </c>
      <c r="H1555">
        <f t="shared" si="197"/>
        <v>0</v>
      </c>
      <c r="I1555">
        <f t="shared" si="198"/>
        <v>0</v>
      </c>
      <c r="J1555">
        <f t="shared" si="199"/>
        <v>0</v>
      </c>
      <c r="K1555" s="1">
        <f t="shared" si="193"/>
        <v>0.50916470595562069</v>
      </c>
    </row>
    <row r="1556" spans="1:11" x14ac:dyDescent="0.25">
      <c r="A1556">
        <v>1554</v>
      </c>
      <c r="B1556">
        <f t="shared" si="194"/>
        <v>18</v>
      </c>
      <c r="C1556" s="1">
        <f t="shared" si="192"/>
        <v>1.5707963267948966</v>
      </c>
      <c r="D1556">
        <f>128+INT(127*グラフ!$A$1*(COS(C1556)-グラフ!$B$1*COS(3*C1556)))</f>
        <v>128</v>
      </c>
      <c r="E1556">
        <f>128+INT(127*グラフ!$A$1*(COS(C1556+2*PI()/3)-グラフ!$B$1*COS(3*C1556)))</f>
        <v>29</v>
      </c>
      <c r="F1556">
        <f t="shared" si="195"/>
        <v>1</v>
      </c>
      <c r="G1556">
        <f t="shared" si="196"/>
        <v>1</v>
      </c>
      <c r="H1556">
        <f t="shared" si="197"/>
        <v>0</v>
      </c>
      <c r="I1556">
        <f t="shared" si="198"/>
        <v>0</v>
      </c>
      <c r="J1556">
        <f t="shared" si="199"/>
        <v>0</v>
      </c>
      <c r="K1556" s="1">
        <f t="shared" si="193"/>
        <v>0.50717578132298158</v>
      </c>
    </row>
    <row r="1557" spans="1:11" x14ac:dyDescent="0.25">
      <c r="A1557">
        <v>1555</v>
      </c>
      <c r="B1557">
        <f t="shared" si="194"/>
        <v>19</v>
      </c>
      <c r="C1557" s="1">
        <f t="shared" si="192"/>
        <v>1.5707963267948966</v>
      </c>
      <c r="D1557">
        <f>128+INT(127*グラフ!$A$1*(COS(C1557)-グラフ!$B$1*COS(3*C1557)))</f>
        <v>128</v>
      </c>
      <c r="E1557">
        <f>128+INT(127*グラフ!$A$1*(COS(C1557+2*PI()/3)-グラフ!$B$1*COS(3*C1557)))</f>
        <v>29</v>
      </c>
      <c r="F1557">
        <f t="shared" si="195"/>
        <v>1</v>
      </c>
      <c r="G1557">
        <f t="shared" si="196"/>
        <v>1</v>
      </c>
      <c r="H1557">
        <f t="shared" si="197"/>
        <v>0</v>
      </c>
      <c r="I1557">
        <f t="shared" si="198"/>
        <v>0</v>
      </c>
      <c r="J1557">
        <f t="shared" si="199"/>
        <v>0</v>
      </c>
      <c r="K1557" s="1">
        <f t="shared" si="193"/>
        <v>0.50519462592718867</v>
      </c>
    </row>
    <row r="1558" spans="1:11" x14ac:dyDescent="0.25">
      <c r="A1558">
        <v>1556</v>
      </c>
      <c r="B1558">
        <f t="shared" si="194"/>
        <v>20</v>
      </c>
      <c r="C1558" s="1">
        <f t="shared" si="192"/>
        <v>1.5707963267948966</v>
      </c>
      <c r="D1558">
        <f>128+INT(127*グラフ!$A$1*(COS(C1558)-グラフ!$B$1*COS(3*C1558)))</f>
        <v>128</v>
      </c>
      <c r="E1558">
        <f>128+INT(127*グラフ!$A$1*(COS(C1558+2*PI()/3)-グラフ!$B$1*COS(3*C1558)))</f>
        <v>29</v>
      </c>
      <c r="F1558">
        <f t="shared" si="195"/>
        <v>1</v>
      </c>
      <c r="G1558">
        <f t="shared" si="196"/>
        <v>1</v>
      </c>
      <c r="H1558">
        <f t="shared" si="197"/>
        <v>0</v>
      </c>
      <c r="I1558">
        <f t="shared" si="198"/>
        <v>0</v>
      </c>
      <c r="J1558">
        <f t="shared" si="199"/>
        <v>0</v>
      </c>
      <c r="K1558" s="1">
        <f t="shared" si="193"/>
        <v>0.50322120941966064</v>
      </c>
    </row>
    <row r="1559" spans="1:11" x14ac:dyDescent="0.25">
      <c r="A1559">
        <v>1557</v>
      </c>
      <c r="B1559">
        <f t="shared" si="194"/>
        <v>21</v>
      </c>
      <c r="C1559" s="1">
        <f t="shared" si="192"/>
        <v>1.5707963267948966</v>
      </c>
      <c r="D1559">
        <f>128+INT(127*グラフ!$A$1*(COS(C1559)-グラフ!$B$1*COS(3*C1559)))</f>
        <v>128</v>
      </c>
      <c r="E1559">
        <f>128+INT(127*グラフ!$A$1*(COS(C1559+2*PI()/3)-グラフ!$B$1*COS(3*C1559)))</f>
        <v>29</v>
      </c>
      <c r="F1559">
        <f t="shared" si="195"/>
        <v>1</v>
      </c>
      <c r="G1559">
        <f t="shared" si="196"/>
        <v>1</v>
      </c>
      <c r="H1559">
        <f t="shared" si="197"/>
        <v>0</v>
      </c>
      <c r="I1559">
        <f t="shared" si="198"/>
        <v>0</v>
      </c>
      <c r="J1559">
        <f t="shared" si="199"/>
        <v>0</v>
      </c>
      <c r="K1559" s="1">
        <f t="shared" si="193"/>
        <v>0.50125550157036514</v>
      </c>
    </row>
    <row r="1560" spans="1:11" x14ac:dyDescent="0.25">
      <c r="A1560">
        <v>1558</v>
      </c>
      <c r="B1560">
        <f t="shared" si="194"/>
        <v>22</v>
      </c>
      <c r="C1560" s="1">
        <f t="shared" si="192"/>
        <v>1.5707963267948966</v>
      </c>
      <c r="D1560">
        <f>128+INT(127*グラフ!$A$1*(COS(C1560)-グラフ!$B$1*COS(3*C1560)))</f>
        <v>128</v>
      </c>
      <c r="E1560">
        <f>128+INT(127*グラフ!$A$1*(COS(C1560+2*PI()/3)-グラフ!$B$1*COS(3*C1560)))</f>
        <v>29</v>
      </c>
      <c r="F1560">
        <f t="shared" si="195"/>
        <v>1</v>
      </c>
      <c r="G1560">
        <f t="shared" si="196"/>
        <v>1</v>
      </c>
      <c r="H1560">
        <f t="shared" si="197"/>
        <v>0</v>
      </c>
      <c r="I1560">
        <f t="shared" si="198"/>
        <v>0</v>
      </c>
      <c r="J1560">
        <f t="shared" si="199"/>
        <v>0</v>
      </c>
      <c r="K1560" s="1">
        <f t="shared" si="193"/>
        <v>0.49929747226735588</v>
      </c>
    </row>
    <row r="1561" spans="1:11" x14ac:dyDescent="0.25">
      <c r="A1561">
        <v>1559</v>
      </c>
      <c r="B1561">
        <f t="shared" si="194"/>
        <v>23</v>
      </c>
      <c r="C1561" s="1">
        <f t="shared" si="192"/>
        <v>1.5707963267948966</v>
      </c>
      <c r="D1561">
        <f>128+INT(127*グラフ!$A$1*(COS(C1561)-グラフ!$B$1*COS(3*C1561)))</f>
        <v>128</v>
      </c>
      <c r="E1561">
        <f>128+INT(127*グラフ!$A$1*(COS(C1561+2*PI()/3)-グラフ!$B$1*COS(3*C1561)))</f>
        <v>29</v>
      </c>
      <c r="F1561">
        <f t="shared" si="195"/>
        <v>1</v>
      </c>
      <c r="G1561">
        <f t="shared" si="196"/>
        <v>1</v>
      </c>
      <c r="H1561">
        <f t="shared" si="197"/>
        <v>0</v>
      </c>
      <c r="I1561">
        <f t="shared" si="198"/>
        <v>0</v>
      </c>
      <c r="J1561">
        <f t="shared" si="199"/>
        <v>0</v>
      </c>
      <c r="K1561" s="1">
        <f t="shared" si="193"/>
        <v>0.49734709151631151</v>
      </c>
    </row>
    <row r="1562" spans="1:11" x14ac:dyDescent="0.25">
      <c r="A1562">
        <v>1560</v>
      </c>
      <c r="B1562">
        <f t="shared" si="194"/>
        <v>24</v>
      </c>
      <c r="C1562" s="1">
        <f t="shared" si="192"/>
        <v>1.5707963267948966</v>
      </c>
      <c r="D1562">
        <f>128+INT(127*グラフ!$A$1*(COS(C1562)-グラフ!$B$1*COS(3*C1562)))</f>
        <v>128</v>
      </c>
      <c r="E1562">
        <f>128+INT(127*グラフ!$A$1*(COS(C1562+2*PI()/3)-グラフ!$B$1*COS(3*C1562)))</f>
        <v>29</v>
      </c>
      <c r="F1562">
        <f t="shared" si="195"/>
        <v>1</v>
      </c>
      <c r="G1562">
        <f t="shared" si="196"/>
        <v>1</v>
      </c>
      <c r="H1562">
        <f t="shared" si="197"/>
        <v>0</v>
      </c>
      <c r="I1562">
        <f t="shared" si="198"/>
        <v>0</v>
      </c>
      <c r="J1562">
        <f t="shared" si="199"/>
        <v>0</v>
      </c>
      <c r="K1562" s="1">
        <f t="shared" si="193"/>
        <v>0.4954043294400759</v>
      </c>
    </row>
    <row r="1563" spans="1:11" x14ac:dyDescent="0.25">
      <c r="A1563">
        <v>1561</v>
      </c>
      <c r="B1563">
        <f t="shared" si="194"/>
        <v>25</v>
      </c>
      <c r="C1563" s="1">
        <f t="shared" si="192"/>
        <v>1.5707963267948966</v>
      </c>
      <c r="D1563">
        <f>128+INT(127*グラフ!$A$1*(COS(C1563)-グラフ!$B$1*COS(3*C1563)))</f>
        <v>128</v>
      </c>
      <c r="E1563">
        <f>128+INT(127*グラフ!$A$1*(COS(C1563+2*PI()/3)-グラフ!$B$1*COS(3*C1563)))</f>
        <v>29</v>
      </c>
      <c r="F1563">
        <f t="shared" si="195"/>
        <v>1</v>
      </c>
      <c r="G1563">
        <f t="shared" si="196"/>
        <v>1</v>
      </c>
      <c r="H1563">
        <f t="shared" si="197"/>
        <v>0</v>
      </c>
      <c r="I1563">
        <f t="shared" si="198"/>
        <v>0</v>
      </c>
      <c r="J1563">
        <f t="shared" si="199"/>
        <v>0</v>
      </c>
      <c r="K1563" s="1">
        <f t="shared" si="193"/>
        <v>0.49346915627820059</v>
      </c>
    </row>
    <row r="1564" spans="1:11" x14ac:dyDescent="0.25">
      <c r="A1564">
        <v>1562</v>
      </c>
      <c r="B1564">
        <f t="shared" si="194"/>
        <v>26</v>
      </c>
      <c r="C1564" s="1">
        <f t="shared" si="192"/>
        <v>1.5707963267948966</v>
      </c>
      <c r="D1564">
        <f>128+INT(127*グラフ!$A$1*(COS(C1564)-グラフ!$B$1*COS(3*C1564)))</f>
        <v>128</v>
      </c>
      <c r="E1564">
        <f>128+INT(127*グラフ!$A$1*(COS(C1564+2*PI()/3)-グラフ!$B$1*COS(3*C1564)))</f>
        <v>29</v>
      </c>
      <c r="F1564">
        <f t="shared" si="195"/>
        <v>1</v>
      </c>
      <c r="G1564">
        <f t="shared" si="196"/>
        <v>1</v>
      </c>
      <c r="H1564">
        <f t="shared" si="197"/>
        <v>0</v>
      </c>
      <c r="I1564">
        <f t="shared" si="198"/>
        <v>0</v>
      </c>
      <c r="J1564">
        <f t="shared" si="199"/>
        <v>0</v>
      </c>
      <c r="K1564" s="1">
        <f t="shared" si="193"/>
        <v>0.49154154238648889</v>
      </c>
    </row>
    <row r="1565" spans="1:11" x14ac:dyDescent="0.25">
      <c r="A1565">
        <v>1563</v>
      </c>
      <c r="B1565">
        <f t="shared" si="194"/>
        <v>27</v>
      </c>
      <c r="C1565" s="1">
        <f t="shared" si="192"/>
        <v>1.5707963267948966</v>
      </c>
      <c r="D1565">
        <f>128+INT(127*グラフ!$A$1*(COS(C1565)-グラフ!$B$1*COS(3*C1565)))</f>
        <v>128</v>
      </c>
      <c r="E1565">
        <f>128+INT(127*グラフ!$A$1*(COS(C1565+2*PI()/3)-グラフ!$B$1*COS(3*C1565)))</f>
        <v>29</v>
      </c>
      <c r="F1565">
        <f t="shared" si="195"/>
        <v>1</v>
      </c>
      <c r="G1565">
        <f t="shared" si="196"/>
        <v>1</v>
      </c>
      <c r="H1565">
        <f t="shared" si="197"/>
        <v>0</v>
      </c>
      <c r="I1565">
        <f t="shared" si="198"/>
        <v>0</v>
      </c>
      <c r="J1565">
        <f t="shared" si="199"/>
        <v>0</v>
      </c>
      <c r="K1565" s="1">
        <f t="shared" si="193"/>
        <v>0.48962145823654168</v>
      </c>
    </row>
    <row r="1566" spans="1:11" x14ac:dyDescent="0.25">
      <c r="A1566">
        <v>1564</v>
      </c>
      <c r="B1566">
        <f t="shared" si="194"/>
        <v>28</v>
      </c>
      <c r="C1566" s="1">
        <f t="shared" si="192"/>
        <v>1.5707963267948966</v>
      </c>
      <c r="D1566">
        <f>128+INT(127*グラフ!$A$1*(COS(C1566)-グラフ!$B$1*COS(3*C1566)))</f>
        <v>128</v>
      </c>
      <c r="E1566">
        <f>128+INT(127*グラフ!$A$1*(COS(C1566+2*PI()/3)-グラフ!$B$1*COS(3*C1566)))</f>
        <v>29</v>
      </c>
      <c r="F1566">
        <f t="shared" si="195"/>
        <v>1</v>
      </c>
      <c r="G1566">
        <f t="shared" si="196"/>
        <v>1</v>
      </c>
      <c r="H1566">
        <f t="shared" si="197"/>
        <v>0</v>
      </c>
      <c r="I1566">
        <f t="shared" si="198"/>
        <v>0</v>
      </c>
      <c r="J1566">
        <f t="shared" si="199"/>
        <v>0</v>
      </c>
      <c r="K1566" s="1">
        <f t="shared" si="193"/>
        <v>0.48770887441530519</v>
      </c>
    </row>
    <row r="1567" spans="1:11" x14ac:dyDescent="0.25">
      <c r="A1567">
        <v>1565</v>
      </c>
      <c r="B1567">
        <f t="shared" si="194"/>
        <v>29</v>
      </c>
      <c r="C1567" s="1">
        <f t="shared" si="192"/>
        <v>1.5707963267948966</v>
      </c>
      <c r="D1567">
        <f>128+INT(127*グラフ!$A$1*(COS(C1567)-グラフ!$B$1*COS(3*C1567)))</f>
        <v>128</v>
      </c>
      <c r="E1567">
        <f>128+INT(127*グラフ!$A$1*(COS(C1567+2*PI()/3)-グラフ!$B$1*COS(3*C1567)))</f>
        <v>29</v>
      </c>
      <c r="F1567">
        <f t="shared" si="195"/>
        <v>1</v>
      </c>
      <c r="G1567">
        <f t="shared" si="196"/>
        <v>0</v>
      </c>
      <c r="H1567">
        <f t="shared" si="197"/>
        <v>1</v>
      </c>
      <c r="I1567">
        <f t="shared" si="198"/>
        <v>1</v>
      </c>
      <c r="J1567">
        <f t="shared" si="199"/>
        <v>0</v>
      </c>
      <c r="K1567" s="1">
        <f t="shared" si="193"/>
        <v>0.48971001162462041</v>
      </c>
    </row>
    <row r="1568" spans="1:11" x14ac:dyDescent="0.25">
      <c r="A1568">
        <v>1566</v>
      </c>
      <c r="B1568">
        <f t="shared" si="194"/>
        <v>30</v>
      </c>
      <c r="C1568" s="1">
        <f t="shared" si="192"/>
        <v>1.5707963267948966</v>
      </c>
      <c r="D1568">
        <f>128+INT(127*グラフ!$A$1*(COS(C1568)-グラフ!$B$1*COS(3*C1568)))</f>
        <v>128</v>
      </c>
      <c r="E1568">
        <f>128+INT(127*グラフ!$A$1*(COS(C1568+2*PI()/3)-グラフ!$B$1*COS(3*C1568)))</f>
        <v>29</v>
      </c>
      <c r="F1568">
        <f t="shared" si="195"/>
        <v>1</v>
      </c>
      <c r="G1568">
        <f t="shared" si="196"/>
        <v>0</v>
      </c>
      <c r="H1568">
        <f t="shared" si="197"/>
        <v>1</v>
      </c>
      <c r="I1568">
        <f t="shared" si="198"/>
        <v>1</v>
      </c>
      <c r="J1568">
        <f t="shared" si="199"/>
        <v>0</v>
      </c>
      <c r="K1568" s="1">
        <f t="shared" si="193"/>
        <v>0.49170333189171173</v>
      </c>
    </row>
    <row r="1569" spans="1:11" x14ac:dyDescent="0.25">
      <c r="A1569">
        <v>1567</v>
      </c>
      <c r="B1569">
        <f t="shared" si="194"/>
        <v>31</v>
      </c>
      <c r="C1569" s="1">
        <f t="shared" si="192"/>
        <v>1.5707963267948966</v>
      </c>
      <c r="D1569">
        <f>128+INT(127*グラフ!$A$1*(COS(C1569)-グラフ!$B$1*COS(3*C1569)))</f>
        <v>128</v>
      </c>
      <c r="E1569">
        <f>128+INT(127*グラフ!$A$1*(COS(C1569+2*PI()/3)-グラフ!$B$1*COS(3*C1569)))</f>
        <v>29</v>
      </c>
      <c r="F1569">
        <f t="shared" si="195"/>
        <v>1</v>
      </c>
      <c r="G1569">
        <f t="shared" si="196"/>
        <v>0</v>
      </c>
      <c r="H1569">
        <f t="shared" si="197"/>
        <v>1</v>
      </c>
      <c r="I1569">
        <f t="shared" si="198"/>
        <v>1</v>
      </c>
      <c r="J1569">
        <f t="shared" si="199"/>
        <v>0</v>
      </c>
      <c r="K1569" s="1">
        <f t="shared" si="193"/>
        <v>0.49368886575150972</v>
      </c>
    </row>
    <row r="1570" spans="1:11" x14ac:dyDescent="0.25">
      <c r="A1570">
        <v>1568</v>
      </c>
      <c r="B1570">
        <f t="shared" si="194"/>
        <v>32</v>
      </c>
      <c r="C1570" s="1">
        <f t="shared" si="192"/>
        <v>1.5707963267948966</v>
      </c>
      <c r="D1570">
        <f>128+INT(127*グラフ!$A$1*(COS(C1570)-グラフ!$B$1*COS(3*C1570)))</f>
        <v>128</v>
      </c>
      <c r="E1570">
        <f>128+INT(127*グラフ!$A$1*(COS(C1570+2*PI()/3)-グラフ!$B$1*COS(3*C1570)))</f>
        <v>29</v>
      </c>
      <c r="F1570">
        <f t="shared" si="195"/>
        <v>1</v>
      </c>
      <c r="G1570">
        <f t="shared" si="196"/>
        <v>0</v>
      </c>
      <c r="H1570">
        <f t="shared" si="197"/>
        <v>1</v>
      </c>
      <c r="I1570">
        <f t="shared" si="198"/>
        <v>1</v>
      </c>
      <c r="J1570">
        <f t="shared" si="199"/>
        <v>0</v>
      </c>
      <c r="K1570" s="1">
        <f t="shared" si="193"/>
        <v>0.49566664361966789</v>
      </c>
    </row>
    <row r="1571" spans="1:11" x14ac:dyDescent="0.25">
      <c r="A1571">
        <v>1569</v>
      </c>
      <c r="B1571">
        <f t="shared" si="194"/>
        <v>33</v>
      </c>
      <c r="C1571" s="1">
        <f t="shared" si="192"/>
        <v>1.5707963267948966</v>
      </c>
      <c r="D1571">
        <f>128+INT(127*グラフ!$A$1*(COS(C1571)-グラフ!$B$1*COS(3*C1571)))</f>
        <v>128</v>
      </c>
      <c r="E1571">
        <f>128+INT(127*グラフ!$A$1*(COS(C1571+2*PI()/3)-グラフ!$B$1*COS(3*C1571)))</f>
        <v>29</v>
      </c>
      <c r="F1571">
        <f t="shared" si="195"/>
        <v>1</v>
      </c>
      <c r="G1571">
        <f t="shared" si="196"/>
        <v>0</v>
      </c>
      <c r="H1571">
        <f t="shared" si="197"/>
        <v>1</v>
      </c>
      <c r="I1571">
        <f t="shared" si="198"/>
        <v>1</v>
      </c>
      <c r="J1571">
        <f t="shared" si="199"/>
        <v>0</v>
      </c>
      <c r="K1571" s="1">
        <f t="shared" si="193"/>
        <v>0.49763669579302855</v>
      </c>
    </row>
    <row r="1572" spans="1:11" x14ac:dyDescent="0.25">
      <c r="A1572">
        <v>1570</v>
      </c>
      <c r="B1572">
        <f t="shared" si="194"/>
        <v>34</v>
      </c>
      <c r="C1572" s="1">
        <f t="shared" si="192"/>
        <v>1.5707963267948966</v>
      </c>
      <c r="D1572">
        <f>128+INT(127*グラフ!$A$1*(COS(C1572)-グラフ!$B$1*COS(3*C1572)))</f>
        <v>128</v>
      </c>
      <c r="E1572">
        <f>128+INT(127*グラフ!$A$1*(COS(C1572+2*PI()/3)-グラフ!$B$1*COS(3*C1572)))</f>
        <v>29</v>
      </c>
      <c r="F1572">
        <f t="shared" si="195"/>
        <v>1</v>
      </c>
      <c r="G1572">
        <f t="shared" si="196"/>
        <v>0</v>
      </c>
      <c r="H1572">
        <f t="shared" si="197"/>
        <v>1</v>
      </c>
      <c r="I1572">
        <f t="shared" si="198"/>
        <v>1</v>
      </c>
      <c r="J1572">
        <f t="shared" si="199"/>
        <v>0</v>
      </c>
      <c r="K1572" s="1">
        <f t="shared" si="193"/>
        <v>0.49959905245008701</v>
      </c>
    </row>
    <row r="1573" spans="1:11" x14ac:dyDescent="0.25">
      <c r="A1573">
        <v>1571</v>
      </c>
      <c r="B1573">
        <f t="shared" si="194"/>
        <v>35</v>
      </c>
      <c r="C1573" s="1">
        <f t="shared" si="192"/>
        <v>1.5707963267948966</v>
      </c>
      <c r="D1573">
        <f>128+INT(127*グラフ!$A$1*(COS(C1573)-グラフ!$B$1*COS(3*C1573)))</f>
        <v>128</v>
      </c>
      <c r="E1573">
        <f>128+INT(127*グラフ!$A$1*(COS(C1573+2*PI()/3)-グラフ!$B$1*COS(3*C1573)))</f>
        <v>29</v>
      </c>
      <c r="F1573">
        <f t="shared" si="195"/>
        <v>1</v>
      </c>
      <c r="G1573">
        <f t="shared" si="196"/>
        <v>0</v>
      </c>
      <c r="H1573">
        <f t="shared" si="197"/>
        <v>1</v>
      </c>
      <c r="I1573">
        <f t="shared" si="198"/>
        <v>1</v>
      </c>
      <c r="J1573">
        <f t="shared" si="199"/>
        <v>0</v>
      </c>
      <c r="K1573" s="1">
        <f t="shared" si="193"/>
        <v>0.50155374365145389</v>
      </c>
    </row>
    <row r="1574" spans="1:11" x14ac:dyDescent="0.25">
      <c r="A1574">
        <v>1572</v>
      </c>
      <c r="B1574">
        <f t="shared" si="194"/>
        <v>36</v>
      </c>
      <c r="C1574" s="1">
        <f t="shared" si="192"/>
        <v>1.5707963267948966</v>
      </c>
      <c r="D1574">
        <f>128+INT(127*グラフ!$A$1*(COS(C1574)-グラフ!$B$1*COS(3*C1574)))</f>
        <v>128</v>
      </c>
      <c r="E1574">
        <f>128+INT(127*グラフ!$A$1*(COS(C1574+2*PI()/3)-グラフ!$B$1*COS(3*C1574)))</f>
        <v>29</v>
      </c>
      <c r="F1574">
        <f t="shared" si="195"/>
        <v>1</v>
      </c>
      <c r="G1574">
        <f t="shared" si="196"/>
        <v>0</v>
      </c>
      <c r="H1574">
        <f t="shared" si="197"/>
        <v>1</v>
      </c>
      <c r="I1574">
        <f t="shared" si="198"/>
        <v>1</v>
      </c>
      <c r="J1574">
        <f t="shared" si="199"/>
        <v>0</v>
      </c>
      <c r="K1574" s="1">
        <f t="shared" si="193"/>
        <v>0.50350079934031533</v>
      </c>
    </row>
    <row r="1575" spans="1:11" x14ac:dyDescent="0.25">
      <c r="A1575">
        <v>1573</v>
      </c>
      <c r="B1575">
        <f t="shared" si="194"/>
        <v>37</v>
      </c>
      <c r="C1575" s="1">
        <f t="shared" si="192"/>
        <v>1.5707963267948966</v>
      </c>
      <c r="D1575">
        <f>128+INT(127*グラフ!$A$1*(COS(C1575)-グラフ!$B$1*COS(3*C1575)))</f>
        <v>128</v>
      </c>
      <c r="E1575">
        <f>128+INT(127*グラフ!$A$1*(COS(C1575+2*PI()/3)-グラフ!$B$1*COS(3*C1575)))</f>
        <v>29</v>
      </c>
      <c r="F1575">
        <f t="shared" si="195"/>
        <v>1</v>
      </c>
      <c r="G1575">
        <f t="shared" si="196"/>
        <v>0</v>
      </c>
      <c r="H1575">
        <f t="shared" si="197"/>
        <v>1</v>
      </c>
      <c r="I1575">
        <f t="shared" si="198"/>
        <v>1</v>
      </c>
      <c r="J1575">
        <f t="shared" si="199"/>
        <v>0</v>
      </c>
      <c r="K1575" s="1">
        <f t="shared" si="193"/>
        <v>0.50544024934289222</v>
      </c>
    </row>
    <row r="1576" spans="1:11" x14ac:dyDescent="0.25">
      <c r="A1576">
        <v>1574</v>
      </c>
      <c r="B1576">
        <f t="shared" si="194"/>
        <v>38</v>
      </c>
      <c r="C1576" s="1">
        <f t="shared" si="192"/>
        <v>1.5707963267948966</v>
      </c>
      <c r="D1576">
        <f>128+INT(127*グラフ!$A$1*(COS(C1576)-グラフ!$B$1*COS(3*C1576)))</f>
        <v>128</v>
      </c>
      <c r="E1576">
        <f>128+INT(127*グラフ!$A$1*(COS(C1576+2*PI()/3)-グラフ!$B$1*COS(3*C1576)))</f>
        <v>29</v>
      </c>
      <c r="F1576">
        <f t="shared" si="195"/>
        <v>1</v>
      </c>
      <c r="G1576">
        <f t="shared" si="196"/>
        <v>0</v>
      </c>
      <c r="H1576">
        <f t="shared" si="197"/>
        <v>1</v>
      </c>
      <c r="I1576">
        <f t="shared" si="198"/>
        <v>1</v>
      </c>
      <c r="J1576">
        <f t="shared" si="199"/>
        <v>0</v>
      </c>
      <c r="K1576" s="1">
        <f t="shared" si="193"/>
        <v>0.50737212336889659</v>
      </c>
    </row>
    <row r="1577" spans="1:11" x14ac:dyDescent="0.25">
      <c r="A1577">
        <v>1575</v>
      </c>
      <c r="B1577">
        <f t="shared" si="194"/>
        <v>39</v>
      </c>
      <c r="C1577" s="1">
        <f t="shared" si="192"/>
        <v>1.5707963267948966</v>
      </c>
      <c r="D1577">
        <f>128+INT(127*グラフ!$A$1*(COS(C1577)-グラフ!$B$1*COS(3*C1577)))</f>
        <v>128</v>
      </c>
      <c r="E1577">
        <f>128+INT(127*グラフ!$A$1*(COS(C1577+2*PI()/3)-グラフ!$B$1*COS(3*C1577)))</f>
        <v>29</v>
      </c>
      <c r="F1577">
        <f t="shared" si="195"/>
        <v>1</v>
      </c>
      <c r="G1577">
        <f t="shared" si="196"/>
        <v>0</v>
      </c>
      <c r="H1577">
        <f t="shared" si="197"/>
        <v>1</v>
      </c>
      <c r="I1577">
        <f t="shared" si="198"/>
        <v>1</v>
      </c>
      <c r="J1577">
        <f t="shared" si="199"/>
        <v>0</v>
      </c>
      <c r="K1577" s="1">
        <f t="shared" si="193"/>
        <v>0.50929645101198684</v>
      </c>
    </row>
    <row r="1578" spans="1:11" x14ac:dyDescent="0.25">
      <c r="A1578">
        <v>1576</v>
      </c>
      <c r="B1578">
        <f t="shared" si="194"/>
        <v>40</v>
      </c>
      <c r="C1578" s="1">
        <f t="shared" si="192"/>
        <v>1.5707963267948966</v>
      </c>
      <c r="D1578">
        <f>128+INT(127*グラフ!$A$1*(COS(C1578)-グラフ!$B$1*COS(3*C1578)))</f>
        <v>128</v>
      </c>
      <c r="E1578">
        <f>128+INT(127*グラフ!$A$1*(COS(C1578+2*PI()/3)-グラフ!$B$1*COS(3*C1578)))</f>
        <v>29</v>
      </c>
      <c r="F1578">
        <f t="shared" si="195"/>
        <v>1</v>
      </c>
      <c r="G1578">
        <f t="shared" si="196"/>
        <v>0</v>
      </c>
      <c r="H1578">
        <f t="shared" si="197"/>
        <v>1</v>
      </c>
      <c r="I1578">
        <f t="shared" si="198"/>
        <v>1</v>
      </c>
      <c r="J1578">
        <f t="shared" si="199"/>
        <v>0</v>
      </c>
      <c r="K1578" s="1">
        <f t="shared" si="193"/>
        <v>0.5112132617502213</v>
      </c>
    </row>
    <row r="1579" spans="1:11" x14ac:dyDescent="0.25">
      <c r="A1579">
        <v>1577</v>
      </c>
      <c r="B1579">
        <f t="shared" si="194"/>
        <v>41</v>
      </c>
      <c r="C1579" s="1">
        <f t="shared" si="192"/>
        <v>1.5707963267948966</v>
      </c>
      <c r="D1579">
        <f>128+INT(127*グラフ!$A$1*(COS(C1579)-グラフ!$B$1*COS(3*C1579)))</f>
        <v>128</v>
      </c>
      <c r="E1579">
        <f>128+INT(127*グラフ!$A$1*(COS(C1579+2*PI()/3)-グラフ!$B$1*COS(3*C1579)))</f>
        <v>29</v>
      </c>
      <c r="F1579">
        <f t="shared" si="195"/>
        <v>1</v>
      </c>
      <c r="G1579">
        <f t="shared" si="196"/>
        <v>0</v>
      </c>
      <c r="H1579">
        <f t="shared" si="197"/>
        <v>1</v>
      </c>
      <c r="I1579">
        <f t="shared" si="198"/>
        <v>1</v>
      </c>
      <c r="J1579">
        <f t="shared" si="199"/>
        <v>0</v>
      </c>
      <c r="K1579" s="1">
        <f t="shared" si="193"/>
        <v>0.51312258494650953</v>
      </c>
    </row>
    <row r="1580" spans="1:11" x14ac:dyDescent="0.25">
      <c r="A1580">
        <v>1578</v>
      </c>
      <c r="B1580">
        <f t="shared" si="194"/>
        <v>42</v>
      </c>
      <c r="C1580" s="1">
        <f t="shared" si="192"/>
        <v>1.5707963267948966</v>
      </c>
      <c r="D1580">
        <f>128+INT(127*グラフ!$A$1*(COS(C1580)-グラフ!$B$1*COS(3*C1580)))</f>
        <v>128</v>
      </c>
      <c r="E1580">
        <f>128+INT(127*グラフ!$A$1*(COS(C1580+2*PI()/3)-グラフ!$B$1*COS(3*C1580)))</f>
        <v>29</v>
      </c>
      <c r="F1580">
        <f t="shared" si="195"/>
        <v>1</v>
      </c>
      <c r="G1580">
        <f t="shared" si="196"/>
        <v>0</v>
      </c>
      <c r="H1580">
        <f t="shared" si="197"/>
        <v>1</v>
      </c>
      <c r="I1580">
        <f t="shared" si="198"/>
        <v>1</v>
      </c>
      <c r="J1580">
        <f t="shared" si="199"/>
        <v>0</v>
      </c>
      <c r="K1580" s="1">
        <f t="shared" si="193"/>
        <v>0.51502444984906226</v>
      </c>
    </row>
    <row r="1581" spans="1:11" x14ac:dyDescent="0.25">
      <c r="A1581">
        <v>1579</v>
      </c>
      <c r="B1581">
        <f t="shared" si="194"/>
        <v>43</v>
      </c>
      <c r="C1581" s="1">
        <f t="shared" si="192"/>
        <v>1.5707963267948966</v>
      </c>
      <c r="D1581">
        <f>128+INT(127*グラフ!$A$1*(COS(C1581)-グラフ!$B$1*COS(3*C1581)))</f>
        <v>128</v>
      </c>
      <c r="E1581">
        <f>128+INT(127*グラフ!$A$1*(COS(C1581+2*PI()/3)-グラフ!$B$1*COS(3*C1581)))</f>
        <v>29</v>
      </c>
      <c r="F1581">
        <f t="shared" si="195"/>
        <v>1</v>
      </c>
      <c r="G1581">
        <f t="shared" si="196"/>
        <v>0</v>
      </c>
      <c r="H1581">
        <f t="shared" si="197"/>
        <v>1</v>
      </c>
      <c r="I1581">
        <f t="shared" si="198"/>
        <v>1</v>
      </c>
      <c r="J1581">
        <f t="shared" si="199"/>
        <v>0</v>
      </c>
      <c r="K1581" s="1">
        <f t="shared" si="193"/>
        <v>0.51691888559183941</v>
      </c>
    </row>
    <row r="1582" spans="1:11" x14ac:dyDescent="0.25">
      <c r="A1582">
        <v>1580</v>
      </c>
      <c r="B1582">
        <f t="shared" si="194"/>
        <v>44</v>
      </c>
      <c r="C1582" s="1">
        <f t="shared" si="192"/>
        <v>1.5707963267948966</v>
      </c>
      <c r="D1582">
        <f>128+INT(127*グラフ!$A$1*(COS(C1582)-グラフ!$B$1*COS(3*C1582)))</f>
        <v>128</v>
      </c>
      <c r="E1582">
        <f>128+INT(127*グラフ!$A$1*(COS(C1582+2*PI()/3)-グラフ!$B$1*COS(3*C1582)))</f>
        <v>29</v>
      </c>
      <c r="F1582">
        <f t="shared" si="195"/>
        <v>1</v>
      </c>
      <c r="G1582">
        <f t="shared" si="196"/>
        <v>0</v>
      </c>
      <c r="H1582">
        <f t="shared" si="197"/>
        <v>1</v>
      </c>
      <c r="I1582">
        <f t="shared" si="198"/>
        <v>1</v>
      </c>
      <c r="J1582">
        <f t="shared" si="199"/>
        <v>0</v>
      </c>
      <c r="K1582" s="1">
        <f t="shared" si="193"/>
        <v>0.51880592119499624</v>
      </c>
    </row>
    <row r="1583" spans="1:11" x14ac:dyDescent="0.25">
      <c r="A1583">
        <v>1581</v>
      </c>
      <c r="B1583">
        <f t="shared" si="194"/>
        <v>45</v>
      </c>
      <c r="C1583" s="1">
        <f t="shared" si="192"/>
        <v>1.5707963267948966</v>
      </c>
      <c r="D1583">
        <f>128+INT(127*グラフ!$A$1*(COS(C1583)-グラフ!$B$1*COS(3*C1583)))</f>
        <v>128</v>
      </c>
      <c r="E1583">
        <f>128+INT(127*グラフ!$A$1*(COS(C1583+2*PI()/3)-グラフ!$B$1*COS(3*C1583)))</f>
        <v>29</v>
      </c>
      <c r="F1583">
        <f t="shared" si="195"/>
        <v>1</v>
      </c>
      <c r="G1583">
        <f t="shared" si="196"/>
        <v>0</v>
      </c>
      <c r="H1583">
        <f t="shared" si="197"/>
        <v>1</v>
      </c>
      <c r="I1583">
        <f t="shared" si="198"/>
        <v>1</v>
      </c>
      <c r="J1583">
        <f t="shared" si="199"/>
        <v>0</v>
      </c>
      <c r="K1583" s="1">
        <f t="shared" si="193"/>
        <v>0.52068558556532829</v>
      </c>
    </row>
    <row r="1584" spans="1:11" x14ac:dyDescent="0.25">
      <c r="A1584">
        <v>1582</v>
      </c>
      <c r="B1584">
        <f t="shared" si="194"/>
        <v>46</v>
      </c>
      <c r="C1584" s="1">
        <f t="shared" si="192"/>
        <v>1.5707963267948966</v>
      </c>
      <c r="D1584">
        <f>128+INT(127*グラフ!$A$1*(COS(C1584)-グラフ!$B$1*COS(3*C1584)))</f>
        <v>128</v>
      </c>
      <c r="E1584">
        <f>128+INT(127*グラフ!$A$1*(COS(C1584+2*PI()/3)-グラフ!$B$1*COS(3*C1584)))</f>
        <v>29</v>
      </c>
      <c r="F1584">
        <f t="shared" si="195"/>
        <v>1</v>
      </c>
      <c r="G1584">
        <f t="shared" si="196"/>
        <v>0</v>
      </c>
      <c r="H1584">
        <f t="shared" si="197"/>
        <v>1</v>
      </c>
      <c r="I1584">
        <f t="shared" si="198"/>
        <v>1</v>
      </c>
      <c r="J1584">
        <f t="shared" si="199"/>
        <v>0</v>
      </c>
      <c r="K1584" s="1">
        <f t="shared" si="193"/>
        <v>0.52255790749671371</v>
      </c>
    </row>
    <row r="1585" spans="1:11" x14ac:dyDescent="0.25">
      <c r="A1585">
        <v>1583</v>
      </c>
      <c r="B1585">
        <f t="shared" si="194"/>
        <v>47</v>
      </c>
      <c r="C1585" s="1">
        <f t="shared" si="192"/>
        <v>1.5707963267948966</v>
      </c>
      <c r="D1585">
        <f>128+INT(127*グラフ!$A$1*(COS(C1585)-グラフ!$B$1*COS(3*C1585)))</f>
        <v>128</v>
      </c>
      <c r="E1585">
        <f>128+INT(127*グラフ!$A$1*(COS(C1585+2*PI()/3)-グラフ!$B$1*COS(3*C1585)))</f>
        <v>29</v>
      </c>
      <c r="F1585">
        <f t="shared" si="195"/>
        <v>1</v>
      </c>
      <c r="G1585">
        <f t="shared" si="196"/>
        <v>0</v>
      </c>
      <c r="H1585">
        <f t="shared" si="197"/>
        <v>1</v>
      </c>
      <c r="I1585">
        <f t="shared" si="198"/>
        <v>1</v>
      </c>
      <c r="J1585">
        <f t="shared" si="199"/>
        <v>0</v>
      </c>
      <c r="K1585" s="1">
        <f t="shared" si="193"/>
        <v>0.52442291567055466</v>
      </c>
    </row>
    <row r="1586" spans="1:11" x14ac:dyDescent="0.25">
      <c r="A1586">
        <v>1584</v>
      </c>
      <c r="B1586">
        <f t="shared" si="194"/>
        <v>48</v>
      </c>
      <c r="C1586" s="1">
        <f t="shared" si="192"/>
        <v>1.5707963267948966</v>
      </c>
      <c r="D1586">
        <f>128+INT(127*グラフ!$A$1*(COS(C1586)-グラフ!$B$1*COS(3*C1586)))</f>
        <v>128</v>
      </c>
      <c r="E1586">
        <f>128+INT(127*グラフ!$A$1*(COS(C1586+2*PI()/3)-グラフ!$B$1*COS(3*C1586)))</f>
        <v>29</v>
      </c>
      <c r="F1586">
        <f t="shared" si="195"/>
        <v>1</v>
      </c>
      <c r="G1586">
        <f t="shared" si="196"/>
        <v>0</v>
      </c>
      <c r="H1586">
        <f t="shared" si="197"/>
        <v>1</v>
      </c>
      <c r="I1586">
        <f t="shared" si="198"/>
        <v>1</v>
      </c>
      <c r="J1586">
        <f t="shared" si="199"/>
        <v>0</v>
      </c>
      <c r="K1586" s="1">
        <f t="shared" si="193"/>
        <v>0.52628063865621655</v>
      </c>
    </row>
    <row r="1587" spans="1:11" x14ac:dyDescent="0.25">
      <c r="A1587">
        <v>1585</v>
      </c>
      <c r="B1587">
        <f t="shared" si="194"/>
        <v>49</v>
      </c>
      <c r="C1587" s="1">
        <f t="shared" si="192"/>
        <v>1.5707963267948966</v>
      </c>
      <c r="D1587">
        <f>128+INT(127*グラフ!$A$1*(COS(C1587)-グラフ!$B$1*COS(3*C1587)))</f>
        <v>128</v>
      </c>
      <c r="E1587">
        <f>128+INT(127*グラフ!$A$1*(COS(C1587+2*PI()/3)-グラフ!$B$1*COS(3*C1587)))</f>
        <v>29</v>
      </c>
      <c r="F1587">
        <f t="shared" si="195"/>
        <v>1</v>
      </c>
      <c r="G1587">
        <f t="shared" si="196"/>
        <v>0</v>
      </c>
      <c r="H1587">
        <f t="shared" si="197"/>
        <v>1</v>
      </c>
      <c r="I1587">
        <f t="shared" si="198"/>
        <v>1</v>
      </c>
      <c r="J1587">
        <f t="shared" si="199"/>
        <v>0</v>
      </c>
      <c r="K1587" s="1">
        <f t="shared" si="193"/>
        <v>0.52813110491146575</v>
      </c>
    </row>
    <row r="1588" spans="1:11" x14ac:dyDescent="0.25">
      <c r="A1588">
        <v>1586</v>
      </c>
      <c r="B1588">
        <f t="shared" si="194"/>
        <v>50</v>
      </c>
      <c r="C1588" s="1">
        <f t="shared" si="192"/>
        <v>1.5707963267948966</v>
      </c>
      <c r="D1588">
        <f>128+INT(127*グラフ!$A$1*(COS(C1588)-グラフ!$B$1*COS(3*C1588)))</f>
        <v>128</v>
      </c>
      <c r="E1588">
        <f>128+INT(127*グラフ!$A$1*(COS(C1588+2*PI()/3)-グラフ!$B$1*COS(3*C1588)))</f>
        <v>29</v>
      </c>
      <c r="F1588">
        <f t="shared" si="195"/>
        <v>1</v>
      </c>
      <c r="G1588">
        <f t="shared" si="196"/>
        <v>0</v>
      </c>
      <c r="H1588">
        <f t="shared" si="197"/>
        <v>1</v>
      </c>
      <c r="I1588">
        <f t="shared" si="198"/>
        <v>1</v>
      </c>
      <c r="J1588">
        <f t="shared" si="199"/>
        <v>0</v>
      </c>
      <c r="K1588" s="1">
        <f t="shared" si="193"/>
        <v>0.52997434278290534</v>
      </c>
    </row>
    <row r="1589" spans="1:11" x14ac:dyDescent="0.25">
      <c r="A1589">
        <v>1587</v>
      </c>
      <c r="B1589">
        <f t="shared" si="194"/>
        <v>51</v>
      </c>
      <c r="C1589" s="1">
        <f t="shared" si="192"/>
        <v>1.5707963267948966</v>
      </c>
      <c r="D1589">
        <f>128+INT(127*グラフ!$A$1*(COS(C1589)-グラフ!$B$1*COS(3*C1589)))</f>
        <v>128</v>
      </c>
      <c r="E1589">
        <f>128+INT(127*グラフ!$A$1*(COS(C1589+2*PI()/3)-グラフ!$B$1*COS(3*C1589)))</f>
        <v>29</v>
      </c>
      <c r="F1589">
        <f t="shared" si="195"/>
        <v>1</v>
      </c>
      <c r="G1589">
        <f t="shared" si="196"/>
        <v>0</v>
      </c>
      <c r="H1589">
        <f t="shared" si="197"/>
        <v>1</v>
      </c>
      <c r="I1589">
        <f t="shared" si="198"/>
        <v>1</v>
      </c>
      <c r="J1589">
        <f t="shared" si="199"/>
        <v>0</v>
      </c>
      <c r="K1589" s="1">
        <f t="shared" si="193"/>
        <v>0.53181038050640961</v>
      </c>
    </row>
    <row r="1590" spans="1:11" x14ac:dyDescent="0.25">
      <c r="A1590">
        <v>1588</v>
      </c>
      <c r="B1590">
        <f t="shared" si="194"/>
        <v>52</v>
      </c>
      <c r="C1590" s="1">
        <f t="shared" si="192"/>
        <v>1.5707963267948966</v>
      </c>
      <c r="D1590">
        <f>128+INT(127*グラフ!$A$1*(COS(C1590)-グラフ!$B$1*COS(3*C1590)))</f>
        <v>128</v>
      </c>
      <c r="E1590">
        <f>128+INT(127*グラフ!$A$1*(COS(C1590+2*PI()/3)-グラフ!$B$1*COS(3*C1590)))</f>
        <v>29</v>
      </c>
      <c r="F1590">
        <f t="shared" si="195"/>
        <v>1</v>
      </c>
      <c r="G1590">
        <f t="shared" si="196"/>
        <v>0</v>
      </c>
      <c r="H1590">
        <f t="shared" si="197"/>
        <v>1</v>
      </c>
      <c r="I1590">
        <f t="shared" si="198"/>
        <v>1</v>
      </c>
      <c r="J1590">
        <f t="shared" si="199"/>
        <v>0</v>
      </c>
      <c r="K1590" s="1">
        <f t="shared" si="193"/>
        <v>0.53363924620755643</v>
      </c>
    </row>
    <row r="1591" spans="1:11" x14ac:dyDescent="0.25">
      <c r="A1591">
        <v>1589</v>
      </c>
      <c r="B1591">
        <f t="shared" si="194"/>
        <v>53</v>
      </c>
      <c r="C1591" s="1">
        <f t="shared" si="192"/>
        <v>1.5707963267948966</v>
      </c>
      <c r="D1591">
        <f>128+INT(127*グラフ!$A$1*(COS(C1591)-グラフ!$B$1*COS(3*C1591)))</f>
        <v>128</v>
      </c>
      <c r="E1591">
        <f>128+INT(127*グラフ!$A$1*(COS(C1591+2*PI()/3)-グラフ!$B$1*COS(3*C1591)))</f>
        <v>29</v>
      </c>
      <c r="F1591">
        <f t="shared" si="195"/>
        <v>1</v>
      </c>
      <c r="G1591">
        <f t="shared" si="196"/>
        <v>0</v>
      </c>
      <c r="H1591">
        <f t="shared" si="197"/>
        <v>1</v>
      </c>
      <c r="I1591">
        <f t="shared" si="198"/>
        <v>1</v>
      </c>
      <c r="J1591">
        <f t="shared" si="199"/>
        <v>0</v>
      </c>
      <c r="K1591" s="1">
        <f t="shared" si="193"/>
        <v>0.53546096790205822</v>
      </c>
    </row>
    <row r="1592" spans="1:11" x14ac:dyDescent="0.25">
      <c r="A1592">
        <v>1590</v>
      </c>
      <c r="B1592">
        <f t="shared" si="194"/>
        <v>54</v>
      </c>
      <c r="C1592" s="1">
        <f t="shared" si="192"/>
        <v>1.5707963267948966</v>
      </c>
      <c r="D1592">
        <f>128+INT(127*グラフ!$A$1*(COS(C1592)-グラフ!$B$1*COS(3*C1592)))</f>
        <v>128</v>
      </c>
      <c r="E1592">
        <f>128+INT(127*グラフ!$A$1*(COS(C1592+2*PI()/3)-グラフ!$B$1*COS(3*C1592)))</f>
        <v>29</v>
      </c>
      <c r="F1592">
        <f t="shared" si="195"/>
        <v>1</v>
      </c>
      <c r="G1592">
        <f t="shared" si="196"/>
        <v>0</v>
      </c>
      <c r="H1592">
        <f t="shared" si="197"/>
        <v>1</v>
      </c>
      <c r="I1592">
        <f t="shared" si="198"/>
        <v>1</v>
      </c>
      <c r="J1592">
        <f t="shared" si="199"/>
        <v>0</v>
      </c>
      <c r="K1592" s="1">
        <f t="shared" si="193"/>
        <v>0.53727557349619082</v>
      </c>
    </row>
    <row r="1593" spans="1:11" x14ac:dyDescent="0.25">
      <c r="A1593">
        <v>1591</v>
      </c>
      <c r="B1593">
        <f t="shared" si="194"/>
        <v>55</v>
      </c>
      <c r="C1593" s="1">
        <f t="shared" si="192"/>
        <v>1.5707963267948966</v>
      </c>
      <c r="D1593">
        <f>128+INT(127*グラフ!$A$1*(COS(C1593)-グラフ!$B$1*COS(3*C1593)))</f>
        <v>128</v>
      </c>
      <c r="E1593">
        <f>128+INT(127*グラフ!$A$1*(COS(C1593+2*PI()/3)-グラフ!$B$1*COS(3*C1593)))</f>
        <v>29</v>
      </c>
      <c r="F1593">
        <f t="shared" si="195"/>
        <v>1</v>
      </c>
      <c r="G1593">
        <f t="shared" si="196"/>
        <v>0</v>
      </c>
      <c r="H1593">
        <f t="shared" si="197"/>
        <v>1</v>
      </c>
      <c r="I1593">
        <f t="shared" si="198"/>
        <v>1</v>
      </c>
      <c r="J1593">
        <f t="shared" si="199"/>
        <v>0</v>
      </c>
      <c r="K1593" s="1">
        <f t="shared" si="193"/>
        <v>0.53908309078722128</v>
      </c>
    </row>
    <row r="1594" spans="1:11" x14ac:dyDescent="0.25">
      <c r="A1594">
        <v>1592</v>
      </c>
      <c r="B1594">
        <f t="shared" si="194"/>
        <v>56</v>
      </c>
      <c r="C1594" s="1">
        <f t="shared" si="192"/>
        <v>1.5707963267948966</v>
      </c>
      <c r="D1594">
        <f>128+INT(127*グラフ!$A$1*(COS(C1594)-グラフ!$B$1*COS(3*C1594)))</f>
        <v>128</v>
      </c>
      <c r="E1594">
        <f>128+INT(127*グラフ!$A$1*(COS(C1594+2*PI()/3)-グラフ!$B$1*COS(3*C1594)))</f>
        <v>29</v>
      </c>
      <c r="F1594">
        <f t="shared" si="195"/>
        <v>1</v>
      </c>
      <c r="G1594">
        <f t="shared" si="196"/>
        <v>0</v>
      </c>
      <c r="H1594">
        <f t="shared" si="197"/>
        <v>1</v>
      </c>
      <c r="I1594">
        <f t="shared" si="198"/>
        <v>1</v>
      </c>
      <c r="J1594">
        <f t="shared" si="199"/>
        <v>0</v>
      </c>
      <c r="K1594" s="1">
        <f t="shared" si="193"/>
        <v>0.54088354746383371</v>
      </c>
    </row>
    <row r="1595" spans="1:11" x14ac:dyDescent="0.25">
      <c r="A1595">
        <v>1593</v>
      </c>
      <c r="B1595">
        <f t="shared" si="194"/>
        <v>57</v>
      </c>
      <c r="C1595" s="1">
        <f t="shared" si="192"/>
        <v>1.5707963267948966</v>
      </c>
      <c r="D1595">
        <f>128+INT(127*グラフ!$A$1*(COS(C1595)-グラフ!$B$1*COS(3*C1595)))</f>
        <v>128</v>
      </c>
      <c r="E1595">
        <f>128+INT(127*グラフ!$A$1*(COS(C1595+2*PI()/3)-グラフ!$B$1*COS(3*C1595)))</f>
        <v>29</v>
      </c>
      <c r="F1595">
        <f t="shared" si="195"/>
        <v>1</v>
      </c>
      <c r="G1595">
        <f t="shared" si="196"/>
        <v>0</v>
      </c>
      <c r="H1595">
        <f t="shared" si="197"/>
        <v>1</v>
      </c>
      <c r="I1595">
        <f t="shared" si="198"/>
        <v>1</v>
      </c>
      <c r="J1595">
        <f t="shared" si="199"/>
        <v>0</v>
      </c>
      <c r="K1595" s="1">
        <f t="shared" si="193"/>
        <v>0.54267697110655311</v>
      </c>
    </row>
    <row r="1596" spans="1:11" x14ac:dyDescent="0.25">
      <c r="A1596">
        <v>1594</v>
      </c>
      <c r="B1596">
        <f t="shared" si="194"/>
        <v>58</v>
      </c>
      <c r="C1596" s="1">
        <f t="shared" si="192"/>
        <v>1.5707963267948966</v>
      </c>
      <c r="D1596">
        <f>128+INT(127*グラフ!$A$1*(COS(C1596)-グラフ!$B$1*COS(3*C1596)))</f>
        <v>128</v>
      </c>
      <c r="E1596">
        <f>128+INT(127*グラフ!$A$1*(COS(C1596+2*PI()/3)-グラフ!$B$1*COS(3*C1596)))</f>
        <v>29</v>
      </c>
      <c r="F1596">
        <f t="shared" si="195"/>
        <v>1</v>
      </c>
      <c r="G1596">
        <f t="shared" si="196"/>
        <v>0</v>
      </c>
      <c r="H1596">
        <f t="shared" si="197"/>
        <v>1</v>
      </c>
      <c r="I1596">
        <f t="shared" si="198"/>
        <v>1</v>
      </c>
      <c r="J1596">
        <f t="shared" si="199"/>
        <v>0</v>
      </c>
      <c r="K1596" s="1">
        <f t="shared" si="193"/>
        <v>0.54446338918816817</v>
      </c>
    </row>
    <row r="1597" spans="1:11" x14ac:dyDescent="0.25">
      <c r="A1597">
        <v>1595</v>
      </c>
      <c r="B1597">
        <f t="shared" si="194"/>
        <v>59</v>
      </c>
      <c r="C1597" s="1">
        <f t="shared" si="192"/>
        <v>1.5707963267948966</v>
      </c>
      <c r="D1597">
        <f>128+INT(127*グラフ!$A$1*(COS(C1597)-グラフ!$B$1*COS(3*C1597)))</f>
        <v>128</v>
      </c>
      <c r="E1597">
        <f>128+INT(127*グラフ!$A$1*(COS(C1597+2*PI()/3)-グラフ!$B$1*COS(3*C1597)))</f>
        <v>29</v>
      </c>
      <c r="F1597">
        <f t="shared" si="195"/>
        <v>1</v>
      </c>
      <c r="G1597">
        <f t="shared" si="196"/>
        <v>0</v>
      </c>
      <c r="H1597">
        <f t="shared" si="197"/>
        <v>1</v>
      </c>
      <c r="I1597">
        <f t="shared" si="198"/>
        <v>1</v>
      </c>
      <c r="J1597">
        <f t="shared" si="199"/>
        <v>0</v>
      </c>
      <c r="K1597" s="1">
        <f t="shared" si="193"/>
        <v>0.54624282907415189</v>
      </c>
    </row>
    <row r="1598" spans="1:11" x14ac:dyDescent="0.25">
      <c r="A1598">
        <v>1596</v>
      </c>
      <c r="B1598">
        <f t="shared" si="194"/>
        <v>60</v>
      </c>
      <c r="C1598" s="1">
        <f t="shared" si="192"/>
        <v>1.5707963267948966</v>
      </c>
      <c r="D1598">
        <f>128+INT(127*グラフ!$A$1*(COS(C1598)-グラフ!$B$1*COS(3*C1598)))</f>
        <v>128</v>
      </c>
      <c r="E1598">
        <f>128+INT(127*グラフ!$A$1*(COS(C1598+2*PI()/3)-グラフ!$B$1*COS(3*C1598)))</f>
        <v>29</v>
      </c>
      <c r="F1598">
        <f t="shared" si="195"/>
        <v>1</v>
      </c>
      <c r="G1598">
        <f t="shared" si="196"/>
        <v>0</v>
      </c>
      <c r="H1598">
        <f t="shared" si="197"/>
        <v>1</v>
      </c>
      <c r="I1598">
        <f t="shared" si="198"/>
        <v>1</v>
      </c>
      <c r="J1598">
        <f t="shared" si="199"/>
        <v>0</v>
      </c>
      <c r="K1598" s="1">
        <f t="shared" si="193"/>
        <v>0.54801531802308101</v>
      </c>
    </row>
    <row r="1599" spans="1:11" x14ac:dyDescent="0.25">
      <c r="A1599">
        <v>1597</v>
      </c>
      <c r="B1599">
        <f t="shared" si="194"/>
        <v>61</v>
      </c>
      <c r="C1599" s="1">
        <f t="shared" si="192"/>
        <v>1.5707963267948966</v>
      </c>
      <c r="D1599">
        <f>128+INT(127*グラフ!$A$1*(COS(C1599)-グラフ!$B$1*COS(3*C1599)))</f>
        <v>128</v>
      </c>
      <c r="E1599">
        <f>128+INT(127*グラフ!$A$1*(COS(C1599+2*PI()/3)-グラフ!$B$1*COS(3*C1599)))</f>
        <v>29</v>
      </c>
      <c r="F1599">
        <f t="shared" si="195"/>
        <v>1</v>
      </c>
      <c r="G1599">
        <f t="shared" si="196"/>
        <v>0</v>
      </c>
      <c r="H1599">
        <f t="shared" si="197"/>
        <v>1</v>
      </c>
      <c r="I1599">
        <f t="shared" si="198"/>
        <v>1</v>
      </c>
      <c r="J1599">
        <f t="shared" si="199"/>
        <v>0</v>
      </c>
      <c r="K1599" s="1">
        <f t="shared" si="193"/>
        <v>0.54978088318705332</v>
      </c>
    </row>
    <row r="1600" spans="1:11" x14ac:dyDescent="0.25">
      <c r="A1600">
        <v>1598</v>
      </c>
      <c r="B1600">
        <f t="shared" si="194"/>
        <v>62</v>
      </c>
      <c r="C1600" s="1">
        <f t="shared" si="192"/>
        <v>1.5707963267948966</v>
      </c>
      <c r="D1600">
        <f>128+INT(127*グラフ!$A$1*(COS(C1600)-グラフ!$B$1*COS(3*C1600)))</f>
        <v>128</v>
      </c>
      <c r="E1600">
        <f>128+INT(127*グラフ!$A$1*(COS(C1600+2*PI()/3)-グラフ!$B$1*COS(3*C1600)))</f>
        <v>29</v>
      </c>
      <c r="F1600">
        <f t="shared" si="195"/>
        <v>1</v>
      </c>
      <c r="G1600">
        <f t="shared" si="196"/>
        <v>0</v>
      </c>
      <c r="H1600">
        <f t="shared" si="197"/>
        <v>1</v>
      </c>
      <c r="I1600">
        <f t="shared" si="198"/>
        <v>1</v>
      </c>
      <c r="J1600">
        <f t="shared" si="199"/>
        <v>0</v>
      </c>
      <c r="K1600" s="1">
        <f t="shared" si="193"/>
        <v>0.55153955161210388</v>
      </c>
    </row>
    <row r="1601" spans="1:11" x14ac:dyDescent="0.25">
      <c r="A1601">
        <v>1599</v>
      </c>
      <c r="B1601">
        <f t="shared" si="194"/>
        <v>63</v>
      </c>
      <c r="C1601" s="1">
        <f t="shared" si="192"/>
        <v>1.5707963267948966</v>
      </c>
      <c r="D1601">
        <f>128+INT(127*グラフ!$A$1*(COS(C1601)-グラフ!$B$1*COS(3*C1601)))</f>
        <v>128</v>
      </c>
      <c r="E1601">
        <f>128+INT(127*グラフ!$A$1*(COS(C1601+2*PI()/3)-グラフ!$B$1*COS(3*C1601)))</f>
        <v>29</v>
      </c>
      <c r="F1601">
        <f t="shared" si="195"/>
        <v>1</v>
      </c>
      <c r="G1601">
        <f t="shared" si="196"/>
        <v>0</v>
      </c>
      <c r="H1601">
        <f t="shared" si="197"/>
        <v>1</v>
      </c>
      <c r="I1601">
        <f t="shared" si="198"/>
        <v>1</v>
      </c>
      <c r="J1601">
        <f t="shared" si="199"/>
        <v>0</v>
      </c>
      <c r="K1601" s="1">
        <f t="shared" si="193"/>
        <v>0.55329135023861908</v>
      </c>
    </row>
    <row r="1602" spans="1:11" x14ac:dyDescent="0.25">
      <c r="A1602">
        <v>1600</v>
      </c>
      <c r="B1602">
        <f t="shared" si="194"/>
        <v>64</v>
      </c>
      <c r="C1602" s="1">
        <f t="shared" ref="C1602:C1665" si="200">2*PI()*(INT(A1602*$M$1)/24)</f>
        <v>1.5707963267948966</v>
      </c>
      <c r="D1602">
        <f>128+INT(127*グラフ!$A$1*(COS(C1602)-グラフ!$B$1*COS(3*C1602)))</f>
        <v>128</v>
      </c>
      <c r="E1602">
        <f>128+INT(127*グラフ!$A$1*(COS(C1602+2*PI()/3)-グラフ!$B$1*COS(3*C1602)))</f>
        <v>29</v>
      </c>
      <c r="F1602">
        <f t="shared" si="195"/>
        <v>1</v>
      </c>
      <c r="G1602">
        <f t="shared" si="196"/>
        <v>0</v>
      </c>
      <c r="H1602">
        <f t="shared" si="197"/>
        <v>1</v>
      </c>
      <c r="I1602">
        <f t="shared" si="198"/>
        <v>1</v>
      </c>
      <c r="J1602">
        <f t="shared" si="199"/>
        <v>0</v>
      </c>
      <c r="K1602" s="1">
        <f t="shared" ref="K1602:K1665" si="201">$M$3*K1601+$M$2*(I1602-J1602)</f>
        <v>0.55503630590174946</v>
      </c>
    </row>
    <row r="1603" spans="1:11" x14ac:dyDescent="0.25">
      <c r="A1603">
        <v>1601</v>
      </c>
      <c r="B1603">
        <f t="shared" ref="B1603:B1666" si="202">MOD(A1603,256)</f>
        <v>65</v>
      </c>
      <c r="C1603" s="1">
        <f t="shared" si="200"/>
        <v>1.5707963267948966</v>
      </c>
      <c r="D1603">
        <f>128+INT(127*グラフ!$A$1*(COS(C1603)-グラフ!$B$1*COS(3*C1603)))</f>
        <v>128</v>
      </c>
      <c r="E1603">
        <f>128+INT(127*グラフ!$A$1*(COS(C1603+2*PI()/3)-グラフ!$B$1*COS(3*C1603)))</f>
        <v>29</v>
      </c>
      <c r="F1603">
        <f t="shared" ref="F1603:F1666" si="203">IF(D1603&gt;B1603,1,0)</f>
        <v>1</v>
      </c>
      <c r="G1603">
        <f t="shared" ref="G1603:G1666" si="204">IF(E1603&gt;B1603,1,0)</f>
        <v>0</v>
      </c>
      <c r="H1603">
        <f t="shared" ref="H1603:H1666" si="205">IF(_xlfn.XOR(F1603,G1603),1,0)</f>
        <v>1</v>
      </c>
      <c r="I1603">
        <f t="shared" ref="I1603:I1666" si="206">IF(AND(F1603,H1603),1,0)</f>
        <v>1</v>
      </c>
      <c r="J1603">
        <f t="shared" ref="J1603:J1666" si="207">IF(AND(G1603,H1603),1,0)</f>
        <v>0</v>
      </c>
      <c r="K1603" s="1">
        <f t="shared" si="201"/>
        <v>0.55677444533182074</v>
      </c>
    </row>
    <row r="1604" spans="1:11" x14ac:dyDescent="0.25">
      <c r="A1604">
        <v>1602</v>
      </c>
      <c r="B1604">
        <f t="shared" si="202"/>
        <v>66</v>
      </c>
      <c r="C1604" s="1">
        <f t="shared" si="200"/>
        <v>1.5707963267948966</v>
      </c>
      <c r="D1604">
        <f>128+INT(127*グラフ!$A$1*(COS(C1604)-グラフ!$B$1*COS(3*C1604)))</f>
        <v>128</v>
      </c>
      <c r="E1604">
        <f>128+INT(127*グラフ!$A$1*(COS(C1604+2*PI()/3)-グラフ!$B$1*COS(3*C1604)))</f>
        <v>29</v>
      </c>
      <c r="F1604">
        <f t="shared" si="203"/>
        <v>1</v>
      </c>
      <c r="G1604">
        <f t="shared" si="204"/>
        <v>0</v>
      </c>
      <c r="H1604">
        <f t="shared" si="205"/>
        <v>1</v>
      </c>
      <c r="I1604">
        <f t="shared" si="206"/>
        <v>1</v>
      </c>
      <c r="J1604">
        <f t="shared" si="207"/>
        <v>0</v>
      </c>
      <c r="K1604" s="1">
        <f t="shared" si="201"/>
        <v>0.5585057951547433</v>
      </c>
    </row>
    <row r="1605" spans="1:11" x14ac:dyDescent="0.25">
      <c r="A1605">
        <v>1603</v>
      </c>
      <c r="B1605">
        <f t="shared" si="202"/>
        <v>67</v>
      </c>
      <c r="C1605" s="1">
        <f t="shared" si="200"/>
        <v>1.5707963267948966</v>
      </c>
      <c r="D1605">
        <f>128+INT(127*グラフ!$A$1*(COS(C1605)-グラフ!$B$1*COS(3*C1605)))</f>
        <v>128</v>
      </c>
      <c r="E1605">
        <f>128+INT(127*グラフ!$A$1*(COS(C1605+2*PI()/3)-グラフ!$B$1*COS(3*C1605)))</f>
        <v>29</v>
      </c>
      <c r="F1605">
        <f t="shared" si="203"/>
        <v>1</v>
      </c>
      <c r="G1605">
        <f t="shared" si="204"/>
        <v>0</v>
      </c>
      <c r="H1605">
        <f t="shared" si="205"/>
        <v>1</v>
      </c>
      <c r="I1605">
        <f t="shared" si="206"/>
        <v>1</v>
      </c>
      <c r="J1605">
        <f t="shared" si="207"/>
        <v>0</v>
      </c>
      <c r="K1605" s="1">
        <f t="shared" si="201"/>
        <v>0.56023038189242014</v>
      </c>
    </row>
    <row r="1606" spans="1:11" x14ac:dyDescent="0.25">
      <c r="A1606">
        <v>1604</v>
      </c>
      <c r="B1606">
        <f t="shared" si="202"/>
        <v>68</v>
      </c>
      <c r="C1606" s="1">
        <f t="shared" si="200"/>
        <v>1.5707963267948966</v>
      </c>
      <c r="D1606">
        <f>128+INT(127*グラフ!$A$1*(COS(C1606)-グラフ!$B$1*COS(3*C1606)))</f>
        <v>128</v>
      </c>
      <c r="E1606">
        <f>128+INT(127*グラフ!$A$1*(COS(C1606+2*PI()/3)-グラフ!$B$1*COS(3*C1606)))</f>
        <v>29</v>
      </c>
      <c r="F1606">
        <f t="shared" si="203"/>
        <v>1</v>
      </c>
      <c r="G1606">
        <f t="shared" si="204"/>
        <v>0</v>
      </c>
      <c r="H1606">
        <f t="shared" si="205"/>
        <v>1</v>
      </c>
      <c r="I1606">
        <f t="shared" si="206"/>
        <v>1</v>
      </c>
      <c r="J1606">
        <f t="shared" si="207"/>
        <v>0</v>
      </c>
      <c r="K1606" s="1">
        <f t="shared" si="201"/>
        <v>0.56194823196315291</v>
      </c>
    </row>
    <row r="1607" spans="1:11" x14ac:dyDescent="0.25">
      <c r="A1607">
        <v>1605</v>
      </c>
      <c r="B1607">
        <f t="shared" si="202"/>
        <v>69</v>
      </c>
      <c r="C1607" s="1">
        <f t="shared" si="200"/>
        <v>1.5707963267948966</v>
      </c>
      <c r="D1607">
        <f>128+INT(127*グラフ!$A$1*(COS(C1607)-グラフ!$B$1*COS(3*C1607)))</f>
        <v>128</v>
      </c>
      <c r="E1607">
        <f>128+INT(127*グラフ!$A$1*(COS(C1607+2*PI()/3)-グラフ!$B$1*COS(3*C1607)))</f>
        <v>29</v>
      </c>
      <c r="F1607">
        <f t="shared" si="203"/>
        <v>1</v>
      </c>
      <c r="G1607">
        <f t="shared" si="204"/>
        <v>0</v>
      </c>
      <c r="H1607">
        <f t="shared" si="205"/>
        <v>1</v>
      </c>
      <c r="I1607">
        <f t="shared" si="206"/>
        <v>1</v>
      </c>
      <c r="J1607">
        <f t="shared" si="207"/>
        <v>0</v>
      </c>
      <c r="K1607" s="1">
        <f t="shared" si="201"/>
        <v>0.56365937168204683</v>
      </c>
    </row>
    <row r="1608" spans="1:11" x14ac:dyDescent="0.25">
      <c r="A1608">
        <v>1606</v>
      </c>
      <c r="B1608">
        <f t="shared" si="202"/>
        <v>70</v>
      </c>
      <c r="C1608" s="1">
        <f t="shared" si="200"/>
        <v>1.5707963267948966</v>
      </c>
      <c r="D1608">
        <f>128+INT(127*グラフ!$A$1*(COS(C1608)-グラフ!$B$1*COS(3*C1608)))</f>
        <v>128</v>
      </c>
      <c r="E1608">
        <f>128+INT(127*グラフ!$A$1*(COS(C1608+2*PI()/3)-グラフ!$B$1*COS(3*C1608)))</f>
        <v>29</v>
      </c>
      <c r="F1608">
        <f t="shared" si="203"/>
        <v>1</v>
      </c>
      <c r="G1608">
        <f t="shared" si="204"/>
        <v>0</v>
      </c>
      <c r="H1608">
        <f t="shared" si="205"/>
        <v>1</v>
      </c>
      <c r="I1608">
        <f t="shared" si="206"/>
        <v>1</v>
      </c>
      <c r="J1608">
        <f t="shared" si="207"/>
        <v>0</v>
      </c>
      <c r="K1608" s="1">
        <f t="shared" si="201"/>
        <v>0.56536382726141388</v>
      </c>
    </row>
    <row r="1609" spans="1:11" x14ac:dyDescent="0.25">
      <c r="A1609">
        <v>1607</v>
      </c>
      <c r="B1609">
        <f t="shared" si="202"/>
        <v>71</v>
      </c>
      <c r="C1609" s="1">
        <f t="shared" si="200"/>
        <v>1.5707963267948966</v>
      </c>
      <c r="D1609">
        <f>128+INT(127*グラフ!$A$1*(COS(C1609)-グラフ!$B$1*COS(3*C1609)))</f>
        <v>128</v>
      </c>
      <c r="E1609">
        <f>128+INT(127*グラフ!$A$1*(COS(C1609+2*PI()/3)-グラフ!$B$1*COS(3*C1609)))</f>
        <v>29</v>
      </c>
      <c r="F1609">
        <f t="shared" si="203"/>
        <v>1</v>
      </c>
      <c r="G1609">
        <f t="shared" si="204"/>
        <v>0</v>
      </c>
      <c r="H1609">
        <f t="shared" si="205"/>
        <v>1</v>
      </c>
      <c r="I1609">
        <f t="shared" si="206"/>
        <v>1</v>
      </c>
      <c r="J1609">
        <f t="shared" si="207"/>
        <v>0</v>
      </c>
      <c r="K1609" s="1">
        <f t="shared" si="201"/>
        <v>0.56706162481117395</v>
      </c>
    </row>
    <row r="1610" spans="1:11" x14ac:dyDescent="0.25">
      <c r="A1610">
        <v>1608</v>
      </c>
      <c r="B1610">
        <f t="shared" si="202"/>
        <v>72</v>
      </c>
      <c r="C1610" s="1">
        <f t="shared" si="200"/>
        <v>1.5707963267948966</v>
      </c>
      <c r="D1610">
        <f>128+INT(127*グラフ!$A$1*(COS(C1610)-グラフ!$B$1*COS(3*C1610)))</f>
        <v>128</v>
      </c>
      <c r="E1610">
        <f>128+INT(127*グラフ!$A$1*(COS(C1610+2*PI()/3)-グラフ!$B$1*COS(3*C1610)))</f>
        <v>29</v>
      </c>
      <c r="F1610">
        <f t="shared" si="203"/>
        <v>1</v>
      </c>
      <c r="G1610">
        <f t="shared" si="204"/>
        <v>0</v>
      </c>
      <c r="H1610">
        <f t="shared" si="205"/>
        <v>1</v>
      </c>
      <c r="I1610">
        <f t="shared" si="206"/>
        <v>1</v>
      </c>
      <c r="J1610">
        <f t="shared" si="207"/>
        <v>0</v>
      </c>
      <c r="K1610" s="1">
        <f t="shared" si="201"/>
        <v>0.5687527903392553</v>
      </c>
    </row>
    <row r="1611" spans="1:11" x14ac:dyDescent="0.25">
      <c r="A1611">
        <v>1609</v>
      </c>
      <c r="B1611">
        <f t="shared" si="202"/>
        <v>73</v>
      </c>
      <c r="C1611" s="1">
        <f t="shared" si="200"/>
        <v>1.5707963267948966</v>
      </c>
      <c r="D1611">
        <f>128+INT(127*グラフ!$A$1*(COS(C1611)-グラフ!$B$1*COS(3*C1611)))</f>
        <v>128</v>
      </c>
      <c r="E1611">
        <f>128+INT(127*グラフ!$A$1*(COS(C1611+2*PI()/3)-グラフ!$B$1*COS(3*C1611)))</f>
        <v>29</v>
      </c>
      <c r="F1611">
        <f t="shared" si="203"/>
        <v>1</v>
      </c>
      <c r="G1611">
        <f t="shared" si="204"/>
        <v>0</v>
      </c>
      <c r="H1611">
        <f t="shared" si="205"/>
        <v>1</v>
      </c>
      <c r="I1611">
        <f t="shared" si="206"/>
        <v>1</v>
      </c>
      <c r="J1611">
        <f t="shared" si="207"/>
        <v>0</v>
      </c>
      <c r="K1611" s="1">
        <f t="shared" si="201"/>
        <v>0.57043734975199256</v>
      </c>
    </row>
    <row r="1612" spans="1:11" x14ac:dyDescent="0.25">
      <c r="A1612">
        <v>1610</v>
      </c>
      <c r="B1612">
        <f t="shared" si="202"/>
        <v>74</v>
      </c>
      <c r="C1612" s="1">
        <f t="shared" si="200"/>
        <v>1.5707963267948966</v>
      </c>
      <c r="D1612">
        <f>128+INT(127*グラフ!$A$1*(COS(C1612)-グラフ!$B$1*COS(3*C1612)))</f>
        <v>128</v>
      </c>
      <c r="E1612">
        <f>128+INT(127*グラフ!$A$1*(COS(C1612+2*PI()/3)-グラフ!$B$1*COS(3*C1612)))</f>
        <v>29</v>
      </c>
      <c r="F1612">
        <f t="shared" si="203"/>
        <v>1</v>
      </c>
      <c r="G1612">
        <f t="shared" si="204"/>
        <v>0</v>
      </c>
      <c r="H1612">
        <f t="shared" si="205"/>
        <v>1</v>
      </c>
      <c r="I1612">
        <f t="shared" si="206"/>
        <v>1</v>
      </c>
      <c r="J1612">
        <f t="shared" si="207"/>
        <v>0</v>
      </c>
      <c r="K1612" s="1">
        <f t="shared" si="201"/>
        <v>0.57211532885452387</v>
      </c>
    </row>
    <row r="1613" spans="1:11" x14ac:dyDescent="0.25">
      <c r="A1613">
        <v>1611</v>
      </c>
      <c r="B1613">
        <f t="shared" si="202"/>
        <v>75</v>
      </c>
      <c r="C1613" s="1">
        <f t="shared" si="200"/>
        <v>1.5707963267948966</v>
      </c>
      <c r="D1613">
        <f>128+INT(127*グラフ!$A$1*(COS(C1613)-グラフ!$B$1*COS(3*C1613)))</f>
        <v>128</v>
      </c>
      <c r="E1613">
        <f>128+INT(127*グラフ!$A$1*(COS(C1613+2*PI()/3)-グラフ!$B$1*COS(3*C1613)))</f>
        <v>29</v>
      </c>
      <c r="F1613">
        <f t="shared" si="203"/>
        <v>1</v>
      </c>
      <c r="G1613">
        <f t="shared" si="204"/>
        <v>0</v>
      </c>
      <c r="H1613">
        <f t="shared" si="205"/>
        <v>1</v>
      </c>
      <c r="I1613">
        <f t="shared" si="206"/>
        <v>1</v>
      </c>
      <c r="J1613">
        <f t="shared" si="207"/>
        <v>0</v>
      </c>
      <c r="K1613" s="1">
        <f t="shared" si="201"/>
        <v>0.5737867533511859</v>
      </c>
    </row>
    <row r="1614" spans="1:11" x14ac:dyDescent="0.25">
      <c r="A1614">
        <v>1612</v>
      </c>
      <c r="B1614">
        <f t="shared" si="202"/>
        <v>76</v>
      </c>
      <c r="C1614" s="1">
        <f t="shared" si="200"/>
        <v>1.5707963267948966</v>
      </c>
      <c r="D1614">
        <f>128+INT(127*グラフ!$A$1*(COS(C1614)-グラフ!$B$1*COS(3*C1614)))</f>
        <v>128</v>
      </c>
      <c r="E1614">
        <f>128+INT(127*グラフ!$A$1*(COS(C1614+2*PI()/3)-グラフ!$B$1*COS(3*C1614)))</f>
        <v>29</v>
      </c>
      <c r="F1614">
        <f t="shared" si="203"/>
        <v>1</v>
      </c>
      <c r="G1614">
        <f t="shared" si="204"/>
        <v>0</v>
      </c>
      <c r="H1614">
        <f t="shared" si="205"/>
        <v>1</v>
      </c>
      <c r="I1614">
        <f t="shared" si="206"/>
        <v>1</v>
      </c>
      <c r="J1614">
        <f t="shared" si="207"/>
        <v>0</v>
      </c>
      <c r="K1614" s="1">
        <f t="shared" si="201"/>
        <v>0.57545164884590783</v>
      </c>
    </row>
    <row r="1615" spans="1:11" x14ac:dyDescent="0.25">
      <c r="A1615">
        <v>1613</v>
      </c>
      <c r="B1615">
        <f t="shared" si="202"/>
        <v>77</v>
      </c>
      <c r="C1615" s="1">
        <f t="shared" si="200"/>
        <v>1.5707963267948966</v>
      </c>
      <c r="D1615">
        <f>128+INT(127*グラフ!$A$1*(COS(C1615)-グラフ!$B$1*COS(3*C1615)))</f>
        <v>128</v>
      </c>
      <c r="E1615">
        <f>128+INT(127*グラフ!$A$1*(COS(C1615+2*PI()/3)-グラフ!$B$1*COS(3*C1615)))</f>
        <v>29</v>
      </c>
      <c r="F1615">
        <f t="shared" si="203"/>
        <v>1</v>
      </c>
      <c r="G1615">
        <f t="shared" si="204"/>
        <v>0</v>
      </c>
      <c r="H1615">
        <f t="shared" si="205"/>
        <v>1</v>
      </c>
      <c r="I1615">
        <f t="shared" si="206"/>
        <v>1</v>
      </c>
      <c r="J1615">
        <f t="shared" si="207"/>
        <v>0</v>
      </c>
      <c r="K1615" s="1">
        <f t="shared" si="201"/>
        <v>0.57711004084260353</v>
      </c>
    </row>
    <row r="1616" spans="1:11" x14ac:dyDescent="0.25">
      <c r="A1616">
        <v>1614</v>
      </c>
      <c r="B1616">
        <f t="shared" si="202"/>
        <v>78</v>
      </c>
      <c r="C1616" s="1">
        <f t="shared" si="200"/>
        <v>1.5707963267948966</v>
      </c>
      <c r="D1616">
        <f>128+INT(127*グラフ!$A$1*(COS(C1616)-グラフ!$B$1*COS(3*C1616)))</f>
        <v>128</v>
      </c>
      <c r="E1616">
        <f>128+INT(127*グラフ!$A$1*(COS(C1616+2*PI()/3)-グラフ!$B$1*COS(3*C1616)))</f>
        <v>29</v>
      </c>
      <c r="F1616">
        <f t="shared" si="203"/>
        <v>1</v>
      </c>
      <c r="G1616">
        <f t="shared" si="204"/>
        <v>0</v>
      </c>
      <c r="H1616">
        <f t="shared" si="205"/>
        <v>1</v>
      </c>
      <c r="I1616">
        <f t="shared" si="206"/>
        <v>1</v>
      </c>
      <c r="J1616">
        <f t="shared" si="207"/>
        <v>0</v>
      </c>
      <c r="K1616" s="1">
        <f t="shared" si="201"/>
        <v>0.57876195474556213</v>
      </c>
    </row>
    <row r="1617" spans="1:11" x14ac:dyDescent="0.25">
      <c r="A1617">
        <v>1615</v>
      </c>
      <c r="B1617">
        <f t="shared" si="202"/>
        <v>79</v>
      </c>
      <c r="C1617" s="1">
        <f t="shared" si="200"/>
        <v>1.5707963267948966</v>
      </c>
      <c r="D1617">
        <f>128+INT(127*グラフ!$A$1*(COS(C1617)-グラフ!$B$1*COS(3*C1617)))</f>
        <v>128</v>
      </c>
      <c r="E1617">
        <f>128+INT(127*グラフ!$A$1*(COS(C1617+2*PI()/3)-グラフ!$B$1*COS(3*C1617)))</f>
        <v>29</v>
      </c>
      <c r="F1617">
        <f t="shared" si="203"/>
        <v>1</v>
      </c>
      <c r="G1617">
        <f t="shared" si="204"/>
        <v>0</v>
      </c>
      <c r="H1617">
        <f t="shared" si="205"/>
        <v>1</v>
      </c>
      <c r="I1617">
        <f t="shared" si="206"/>
        <v>1</v>
      </c>
      <c r="J1617">
        <f t="shared" si="207"/>
        <v>0</v>
      </c>
      <c r="K1617" s="1">
        <f t="shared" si="201"/>
        <v>0.58040741585983724</v>
      </c>
    </row>
    <row r="1618" spans="1:11" x14ac:dyDescent="0.25">
      <c r="A1618">
        <v>1616</v>
      </c>
      <c r="B1618">
        <f t="shared" si="202"/>
        <v>80</v>
      </c>
      <c r="C1618" s="1">
        <f t="shared" si="200"/>
        <v>1.5707963267948966</v>
      </c>
      <c r="D1618">
        <f>128+INT(127*グラフ!$A$1*(COS(C1618)-グラフ!$B$1*COS(3*C1618)))</f>
        <v>128</v>
      </c>
      <c r="E1618">
        <f>128+INT(127*グラフ!$A$1*(COS(C1618+2*PI()/3)-グラフ!$B$1*COS(3*C1618)))</f>
        <v>29</v>
      </c>
      <c r="F1618">
        <f t="shared" si="203"/>
        <v>1</v>
      </c>
      <c r="G1618">
        <f t="shared" si="204"/>
        <v>0</v>
      </c>
      <c r="H1618">
        <f t="shared" si="205"/>
        <v>1</v>
      </c>
      <c r="I1618">
        <f t="shared" si="206"/>
        <v>1</v>
      </c>
      <c r="J1618">
        <f t="shared" si="207"/>
        <v>0</v>
      </c>
      <c r="K1618" s="1">
        <f t="shared" si="201"/>
        <v>0.58204644939163475</v>
      </c>
    </row>
    <row r="1619" spans="1:11" x14ac:dyDescent="0.25">
      <c r="A1619">
        <v>1617</v>
      </c>
      <c r="B1619">
        <f t="shared" si="202"/>
        <v>81</v>
      </c>
      <c r="C1619" s="1">
        <f t="shared" si="200"/>
        <v>1.5707963267948966</v>
      </c>
      <c r="D1619">
        <f>128+INT(127*グラフ!$A$1*(COS(C1619)-グラフ!$B$1*COS(3*C1619)))</f>
        <v>128</v>
      </c>
      <c r="E1619">
        <f>128+INT(127*グラフ!$A$1*(COS(C1619+2*PI()/3)-グラフ!$B$1*COS(3*C1619)))</f>
        <v>29</v>
      </c>
      <c r="F1619">
        <f t="shared" si="203"/>
        <v>1</v>
      </c>
      <c r="G1619">
        <f t="shared" si="204"/>
        <v>0</v>
      </c>
      <c r="H1619">
        <f t="shared" si="205"/>
        <v>1</v>
      </c>
      <c r="I1619">
        <f t="shared" si="206"/>
        <v>1</v>
      </c>
      <c r="J1619">
        <f t="shared" si="207"/>
        <v>0</v>
      </c>
      <c r="K1619" s="1">
        <f t="shared" si="201"/>
        <v>0.58367908044869865</v>
      </c>
    </row>
    <row r="1620" spans="1:11" x14ac:dyDescent="0.25">
      <c r="A1620">
        <v>1618</v>
      </c>
      <c r="B1620">
        <f t="shared" si="202"/>
        <v>82</v>
      </c>
      <c r="C1620" s="1">
        <f t="shared" si="200"/>
        <v>1.5707963267948966</v>
      </c>
      <c r="D1620">
        <f>128+INT(127*グラフ!$A$1*(COS(C1620)-グラフ!$B$1*COS(3*C1620)))</f>
        <v>128</v>
      </c>
      <c r="E1620">
        <f>128+INT(127*グラフ!$A$1*(COS(C1620+2*PI()/3)-グラフ!$B$1*COS(3*C1620)))</f>
        <v>29</v>
      </c>
      <c r="F1620">
        <f t="shared" si="203"/>
        <v>1</v>
      </c>
      <c r="G1620">
        <f t="shared" si="204"/>
        <v>0</v>
      </c>
      <c r="H1620">
        <f t="shared" si="205"/>
        <v>1</v>
      </c>
      <c r="I1620">
        <f t="shared" si="206"/>
        <v>1</v>
      </c>
      <c r="J1620">
        <f t="shared" si="207"/>
        <v>0</v>
      </c>
      <c r="K1620" s="1">
        <f t="shared" si="201"/>
        <v>0.58530533404069596</v>
      </c>
    </row>
    <row r="1621" spans="1:11" x14ac:dyDescent="0.25">
      <c r="A1621">
        <v>1619</v>
      </c>
      <c r="B1621">
        <f t="shared" si="202"/>
        <v>83</v>
      </c>
      <c r="C1621" s="1">
        <f t="shared" si="200"/>
        <v>1.5707963267948966</v>
      </c>
      <c r="D1621">
        <f>128+INT(127*グラフ!$A$1*(COS(C1621)-グラフ!$B$1*COS(3*C1621)))</f>
        <v>128</v>
      </c>
      <c r="E1621">
        <f>128+INT(127*グラフ!$A$1*(COS(C1621+2*PI()/3)-グラフ!$B$1*COS(3*C1621)))</f>
        <v>29</v>
      </c>
      <c r="F1621">
        <f t="shared" si="203"/>
        <v>1</v>
      </c>
      <c r="G1621">
        <f t="shared" si="204"/>
        <v>0</v>
      </c>
      <c r="H1621">
        <f t="shared" si="205"/>
        <v>1</v>
      </c>
      <c r="I1621">
        <f t="shared" si="206"/>
        <v>1</v>
      </c>
      <c r="J1621">
        <f t="shared" si="207"/>
        <v>0</v>
      </c>
      <c r="K1621" s="1">
        <f t="shared" si="201"/>
        <v>0.58692523507959948</v>
      </c>
    </row>
    <row r="1622" spans="1:11" x14ac:dyDescent="0.25">
      <c r="A1622">
        <v>1620</v>
      </c>
      <c r="B1622">
        <f t="shared" si="202"/>
        <v>84</v>
      </c>
      <c r="C1622" s="1">
        <f t="shared" si="200"/>
        <v>1.5707963267948966</v>
      </c>
      <c r="D1622">
        <f>128+INT(127*グラフ!$A$1*(COS(C1622)-グラフ!$B$1*COS(3*C1622)))</f>
        <v>128</v>
      </c>
      <c r="E1622">
        <f>128+INT(127*グラフ!$A$1*(COS(C1622+2*PI()/3)-グラフ!$B$1*COS(3*C1622)))</f>
        <v>29</v>
      </c>
      <c r="F1622">
        <f t="shared" si="203"/>
        <v>1</v>
      </c>
      <c r="G1622">
        <f t="shared" si="204"/>
        <v>0</v>
      </c>
      <c r="H1622">
        <f t="shared" si="205"/>
        <v>1</v>
      </c>
      <c r="I1622">
        <f t="shared" si="206"/>
        <v>1</v>
      </c>
      <c r="J1622">
        <f t="shared" si="207"/>
        <v>0</v>
      </c>
      <c r="K1622" s="1">
        <f t="shared" si="201"/>
        <v>0.58853880838006978</v>
      </c>
    </row>
    <row r="1623" spans="1:11" x14ac:dyDescent="0.25">
      <c r="A1623">
        <v>1621</v>
      </c>
      <c r="B1623">
        <f t="shared" si="202"/>
        <v>85</v>
      </c>
      <c r="C1623" s="1">
        <f t="shared" si="200"/>
        <v>1.5707963267948966</v>
      </c>
      <c r="D1623">
        <f>128+INT(127*グラフ!$A$1*(COS(C1623)-グラフ!$B$1*COS(3*C1623)))</f>
        <v>128</v>
      </c>
      <c r="E1623">
        <f>128+INT(127*グラフ!$A$1*(COS(C1623+2*PI()/3)-グラフ!$B$1*COS(3*C1623)))</f>
        <v>29</v>
      </c>
      <c r="F1623">
        <f t="shared" si="203"/>
        <v>1</v>
      </c>
      <c r="G1623">
        <f t="shared" si="204"/>
        <v>0</v>
      </c>
      <c r="H1623">
        <f t="shared" si="205"/>
        <v>1</v>
      </c>
      <c r="I1623">
        <f t="shared" si="206"/>
        <v>1</v>
      </c>
      <c r="J1623">
        <f t="shared" si="207"/>
        <v>0</v>
      </c>
      <c r="K1623" s="1">
        <f t="shared" si="201"/>
        <v>0.59014607865983515</v>
      </c>
    </row>
    <row r="1624" spans="1:11" x14ac:dyDescent="0.25">
      <c r="A1624">
        <v>1622</v>
      </c>
      <c r="B1624">
        <f t="shared" si="202"/>
        <v>86</v>
      </c>
      <c r="C1624" s="1">
        <f t="shared" si="200"/>
        <v>1.5707963267948966</v>
      </c>
      <c r="D1624">
        <f>128+INT(127*グラフ!$A$1*(COS(C1624)-グラフ!$B$1*COS(3*C1624)))</f>
        <v>128</v>
      </c>
      <c r="E1624">
        <f>128+INT(127*グラフ!$A$1*(COS(C1624+2*PI()/3)-グラフ!$B$1*COS(3*C1624)))</f>
        <v>29</v>
      </c>
      <c r="F1624">
        <f t="shared" si="203"/>
        <v>1</v>
      </c>
      <c r="G1624">
        <f t="shared" si="204"/>
        <v>0</v>
      </c>
      <c r="H1624">
        <f t="shared" si="205"/>
        <v>1</v>
      </c>
      <c r="I1624">
        <f t="shared" si="206"/>
        <v>1</v>
      </c>
      <c r="J1624">
        <f t="shared" si="207"/>
        <v>0</v>
      </c>
      <c r="K1624" s="1">
        <f t="shared" si="201"/>
        <v>0.59174707054007014</v>
      </c>
    </row>
    <row r="1625" spans="1:11" x14ac:dyDescent="0.25">
      <c r="A1625">
        <v>1623</v>
      </c>
      <c r="B1625">
        <f t="shared" si="202"/>
        <v>87</v>
      </c>
      <c r="C1625" s="1">
        <f t="shared" si="200"/>
        <v>1.5707963267948966</v>
      </c>
      <c r="D1625">
        <f>128+INT(127*グラフ!$A$1*(COS(C1625)-グラフ!$B$1*COS(3*C1625)))</f>
        <v>128</v>
      </c>
      <c r="E1625">
        <f>128+INT(127*グラフ!$A$1*(COS(C1625+2*PI()/3)-グラフ!$B$1*COS(3*C1625)))</f>
        <v>29</v>
      </c>
      <c r="F1625">
        <f t="shared" si="203"/>
        <v>1</v>
      </c>
      <c r="G1625">
        <f t="shared" si="204"/>
        <v>0</v>
      </c>
      <c r="H1625">
        <f t="shared" si="205"/>
        <v>1</v>
      </c>
      <c r="I1625">
        <f t="shared" si="206"/>
        <v>1</v>
      </c>
      <c r="J1625">
        <f t="shared" si="207"/>
        <v>0</v>
      </c>
      <c r="K1625" s="1">
        <f t="shared" si="201"/>
        <v>0.59334180854577301</v>
      </c>
    </row>
    <row r="1626" spans="1:11" x14ac:dyDescent="0.25">
      <c r="A1626">
        <v>1624</v>
      </c>
      <c r="B1626">
        <f t="shared" si="202"/>
        <v>88</v>
      </c>
      <c r="C1626" s="1">
        <f t="shared" si="200"/>
        <v>1.5707963267948966</v>
      </c>
      <c r="D1626">
        <f>128+INT(127*グラフ!$A$1*(COS(C1626)-グラフ!$B$1*COS(3*C1626)))</f>
        <v>128</v>
      </c>
      <c r="E1626">
        <f>128+INT(127*グラフ!$A$1*(COS(C1626+2*PI()/3)-グラフ!$B$1*COS(3*C1626)))</f>
        <v>29</v>
      </c>
      <c r="F1626">
        <f t="shared" si="203"/>
        <v>1</v>
      </c>
      <c r="G1626">
        <f t="shared" si="204"/>
        <v>0</v>
      </c>
      <c r="H1626">
        <f t="shared" si="205"/>
        <v>1</v>
      </c>
      <c r="I1626">
        <f t="shared" si="206"/>
        <v>1</v>
      </c>
      <c r="J1626">
        <f t="shared" si="207"/>
        <v>0</v>
      </c>
      <c r="K1626" s="1">
        <f t="shared" si="201"/>
        <v>0.59493031710614108</v>
      </c>
    </row>
    <row r="1627" spans="1:11" x14ac:dyDescent="0.25">
      <c r="A1627">
        <v>1625</v>
      </c>
      <c r="B1627">
        <f t="shared" si="202"/>
        <v>89</v>
      </c>
      <c r="C1627" s="1">
        <f t="shared" si="200"/>
        <v>1.5707963267948966</v>
      </c>
      <c r="D1627">
        <f>128+INT(127*グラフ!$A$1*(COS(C1627)-グラフ!$B$1*COS(3*C1627)))</f>
        <v>128</v>
      </c>
      <c r="E1627">
        <f>128+INT(127*グラフ!$A$1*(COS(C1627+2*PI()/3)-グラフ!$B$1*COS(3*C1627)))</f>
        <v>29</v>
      </c>
      <c r="F1627">
        <f t="shared" si="203"/>
        <v>1</v>
      </c>
      <c r="G1627">
        <f t="shared" si="204"/>
        <v>0</v>
      </c>
      <c r="H1627">
        <f t="shared" si="205"/>
        <v>1</v>
      </c>
      <c r="I1627">
        <f t="shared" si="206"/>
        <v>1</v>
      </c>
      <c r="J1627">
        <f t="shared" si="207"/>
        <v>0</v>
      </c>
      <c r="K1627" s="1">
        <f t="shared" si="201"/>
        <v>0.59651262055494525</v>
      </c>
    </row>
    <row r="1628" spans="1:11" x14ac:dyDescent="0.25">
      <c r="A1628">
        <v>1626</v>
      </c>
      <c r="B1628">
        <f t="shared" si="202"/>
        <v>90</v>
      </c>
      <c r="C1628" s="1">
        <f t="shared" si="200"/>
        <v>1.5707963267948966</v>
      </c>
      <c r="D1628">
        <f>128+INT(127*グラフ!$A$1*(COS(C1628)-グラフ!$B$1*COS(3*C1628)))</f>
        <v>128</v>
      </c>
      <c r="E1628">
        <f>128+INT(127*グラフ!$A$1*(COS(C1628+2*PI()/3)-グラフ!$B$1*COS(3*C1628)))</f>
        <v>29</v>
      </c>
      <c r="F1628">
        <f t="shared" si="203"/>
        <v>1</v>
      </c>
      <c r="G1628">
        <f t="shared" si="204"/>
        <v>0</v>
      </c>
      <c r="H1628">
        <f t="shared" si="205"/>
        <v>1</v>
      </c>
      <c r="I1628">
        <f t="shared" si="206"/>
        <v>1</v>
      </c>
      <c r="J1628">
        <f t="shared" si="207"/>
        <v>0</v>
      </c>
      <c r="K1628" s="1">
        <f t="shared" si="201"/>
        <v>0.59808874313090254</v>
      </c>
    </row>
    <row r="1629" spans="1:11" x14ac:dyDescent="0.25">
      <c r="A1629">
        <v>1627</v>
      </c>
      <c r="B1629">
        <f t="shared" si="202"/>
        <v>91</v>
      </c>
      <c r="C1629" s="1">
        <f t="shared" si="200"/>
        <v>1.5707963267948966</v>
      </c>
      <c r="D1629">
        <f>128+INT(127*グラフ!$A$1*(COS(C1629)-グラフ!$B$1*COS(3*C1629)))</f>
        <v>128</v>
      </c>
      <c r="E1629">
        <f>128+INT(127*グラフ!$A$1*(COS(C1629+2*PI()/3)-グラフ!$B$1*COS(3*C1629)))</f>
        <v>29</v>
      </c>
      <c r="F1629">
        <f t="shared" si="203"/>
        <v>1</v>
      </c>
      <c r="G1629">
        <f t="shared" si="204"/>
        <v>0</v>
      </c>
      <c r="H1629">
        <f t="shared" si="205"/>
        <v>1</v>
      </c>
      <c r="I1629">
        <f t="shared" si="206"/>
        <v>1</v>
      </c>
      <c r="J1629">
        <f t="shared" si="207"/>
        <v>0</v>
      </c>
      <c r="K1629" s="1">
        <f t="shared" si="201"/>
        <v>0.59965870897804741</v>
      </c>
    </row>
    <row r="1630" spans="1:11" x14ac:dyDescent="0.25">
      <c r="A1630">
        <v>1628</v>
      </c>
      <c r="B1630">
        <f t="shared" si="202"/>
        <v>92</v>
      </c>
      <c r="C1630" s="1">
        <f t="shared" si="200"/>
        <v>1.5707963267948966</v>
      </c>
      <c r="D1630">
        <f>128+INT(127*グラフ!$A$1*(COS(C1630)-グラフ!$B$1*COS(3*C1630)))</f>
        <v>128</v>
      </c>
      <c r="E1630">
        <f>128+INT(127*グラフ!$A$1*(COS(C1630+2*PI()/3)-グラフ!$B$1*COS(3*C1630)))</f>
        <v>29</v>
      </c>
      <c r="F1630">
        <f t="shared" si="203"/>
        <v>1</v>
      </c>
      <c r="G1630">
        <f t="shared" si="204"/>
        <v>0</v>
      </c>
      <c r="H1630">
        <f t="shared" si="205"/>
        <v>1</v>
      </c>
      <c r="I1630">
        <f t="shared" si="206"/>
        <v>1</v>
      </c>
      <c r="J1630">
        <f t="shared" si="207"/>
        <v>0</v>
      </c>
      <c r="K1630" s="1">
        <f t="shared" si="201"/>
        <v>0.60122254214610193</v>
      </c>
    </row>
    <row r="1631" spans="1:11" x14ac:dyDescent="0.25">
      <c r="A1631">
        <v>1629</v>
      </c>
      <c r="B1631">
        <f t="shared" si="202"/>
        <v>93</v>
      </c>
      <c r="C1631" s="1">
        <f t="shared" si="200"/>
        <v>1.5707963267948966</v>
      </c>
      <c r="D1631">
        <f>128+INT(127*グラフ!$A$1*(COS(C1631)-グラフ!$B$1*COS(3*C1631)))</f>
        <v>128</v>
      </c>
      <c r="E1631">
        <f>128+INT(127*グラフ!$A$1*(COS(C1631+2*PI()/3)-グラフ!$B$1*COS(3*C1631)))</f>
        <v>29</v>
      </c>
      <c r="F1631">
        <f t="shared" si="203"/>
        <v>1</v>
      </c>
      <c r="G1631">
        <f t="shared" si="204"/>
        <v>0</v>
      </c>
      <c r="H1631">
        <f t="shared" si="205"/>
        <v>1</v>
      </c>
      <c r="I1631">
        <f t="shared" si="206"/>
        <v>1</v>
      </c>
      <c r="J1631">
        <f t="shared" si="207"/>
        <v>0</v>
      </c>
      <c r="K1631" s="1">
        <f t="shared" si="201"/>
        <v>0.60278026659084372</v>
      </c>
    </row>
    <row r="1632" spans="1:11" x14ac:dyDescent="0.25">
      <c r="A1632">
        <v>1630</v>
      </c>
      <c r="B1632">
        <f t="shared" si="202"/>
        <v>94</v>
      </c>
      <c r="C1632" s="1">
        <f t="shared" si="200"/>
        <v>1.5707963267948966</v>
      </c>
      <c r="D1632">
        <f>128+INT(127*グラフ!$A$1*(COS(C1632)-グラフ!$B$1*COS(3*C1632)))</f>
        <v>128</v>
      </c>
      <c r="E1632">
        <f>128+INT(127*グラフ!$A$1*(COS(C1632+2*PI()/3)-グラフ!$B$1*COS(3*C1632)))</f>
        <v>29</v>
      </c>
      <c r="F1632">
        <f t="shared" si="203"/>
        <v>1</v>
      </c>
      <c r="G1632">
        <f t="shared" si="204"/>
        <v>0</v>
      </c>
      <c r="H1632">
        <f t="shared" si="205"/>
        <v>1</v>
      </c>
      <c r="I1632">
        <f t="shared" si="206"/>
        <v>1</v>
      </c>
      <c r="J1632">
        <f t="shared" si="207"/>
        <v>0</v>
      </c>
      <c r="K1632" s="1">
        <f t="shared" si="201"/>
        <v>0.60433190617447319</v>
      </c>
    </row>
    <row r="1633" spans="1:11" x14ac:dyDescent="0.25">
      <c r="A1633">
        <v>1631</v>
      </c>
      <c r="B1633">
        <f t="shared" si="202"/>
        <v>95</v>
      </c>
      <c r="C1633" s="1">
        <f t="shared" si="200"/>
        <v>1.5707963267948966</v>
      </c>
      <c r="D1633">
        <f>128+INT(127*グラフ!$A$1*(COS(C1633)-グラフ!$B$1*COS(3*C1633)))</f>
        <v>128</v>
      </c>
      <c r="E1633">
        <f>128+INT(127*グラフ!$A$1*(COS(C1633+2*PI()/3)-グラフ!$B$1*COS(3*C1633)))</f>
        <v>29</v>
      </c>
      <c r="F1633">
        <f t="shared" si="203"/>
        <v>1</v>
      </c>
      <c r="G1633">
        <f t="shared" si="204"/>
        <v>0</v>
      </c>
      <c r="H1633">
        <f t="shared" si="205"/>
        <v>1</v>
      </c>
      <c r="I1633">
        <f t="shared" si="206"/>
        <v>1</v>
      </c>
      <c r="J1633">
        <f t="shared" si="207"/>
        <v>0</v>
      </c>
      <c r="K1633" s="1">
        <f t="shared" si="201"/>
        <v>0.60587748466597913</v>
      </c>
    </row>
    <row r="1634" spans="1:11" x14ac:dyDescent="0.25">
      <c r="A1634">
        <v>1632</v>
      </c>
      <c r="B1634">
        <f t="shared" si="202"/>
        <v>96</v>
      </c>
      <c r="C1634" s="1">
        <f t="shared" si="200"/>
        <v>1.5707963267948966</v>
      </c>
      <c r="D1634">
        <f>128+INT(127*グラフ!$A$1*(COS(C1634)-グラフ!$B$1*COS(3*C1634)))</f>
        <v>128</v>
      </c>
      <c r="E1634">
        <f>128+INT(127*グラフ!$A$1*(COS(C1634+2*PI()/3)-グラフ!$B$1*COS(3*C1634)))</f>
        <v>29</v>
      </c>
      <c r="F1634">
        <f t="shared" si="203"/>
        <v>1</v>
      </c>
      <c r="G1634">
        <f t="shared" si="204"/>
        <v>0</v>
      </c>
      <c r="H1634">
        <f t="shared" si="205"/>
        <v>1</v>
      </c>
      <c r="I1634">
        <f t="shared" si="206"/>
        <v>1</v>
      </c>
      <c r="J1634">
        <f t="shared" si="207"/>
        <v>0</v>
      </c>
      <c r="K1634" s="1">
        <f t="shared" si="201"/>
        <v>0.60741702574150269</v>
      </c>
    </row>
    <row r="1635" spans="1:11" x14ac:dyDescent="0.25">
      <c r="A1635">
        <v>1633</v>
      </c>
      <c r="B1635">
        <f t="shared" si="202"/>
        <v>97</v>
      </c>
      <c r="C1635" s="1">
        <f t="shared" si="200"/>
        <v>1.5707963267948966</v>
      </c>
      <c r="D1635">
        <f>128+INT(127*グラフ!$A$1*(COS(C1635)-グラフ!$B$1*COS(3*C1635)))</f>
        <v>128</v>
      </c>
      <c r="E1635">
        <f>128+INT(127*グラフ!$A$1*(COS(C1635+2*PI()/3)-グラフ!$B$1*COS(3*C1635)))</f>
        <v>29</v>
      </c>
      <c r="F1635">
        <f t="shared" si="203"/>
        <v>1</v>
      </c>
      <c r="G1635">
        <f t="shared" si="204"/>
        <v>0</v>
      </c>
      <c r="H1635">
        <f t="shared" si="205"/>
        <v>1</v>
      </c>
      <c r="I1635">
        <f t="shared" si="206"/>
        <v>1</v>
      </c>
      <c r="J1635">
        <f t="shared" si="207"/>
        <v>0</v>
      </c>
      <c r="K1635" s="1">
        <f t="shared" si="201"/>
        <v>0.60895055298469991</v>
      </c>
    </row>
    <row r="1636" spans="1:11" x14ac:dyDescent="0.25">
      <c r="A1636">
        <v>1634</v>
      </c>
      <c r="B1636">
        <f t="shared" si="202"/>
        <v>98</v>
      </c>
      <c r="C1636" s="1">
        <f t="shared" si="200"/>
        <v>1.5707963267948966</v>
      </c>
      <c r="D1636">
        <f>128+INT(127*グラフ!$A$1*(COS(C1636)-グラフ!$B$1*COS(3*C1636)))</f>
        <v>128</v>
      </c>
      <c r="E1636">
        <f>128+INT(127*グラフ!$A$1*(COS(C1636+2*PI()/3)-グラフ!$B$1*COS(3*C1636)))</f>
        <v>29</v>
      </c>
      <c r="F1636">
        <f t="shared" si="203"/>
        <v>1</v>
      </c>
      <c r="G1636">
        <f t="shared" si="204"/>
        <v>0</v>
      </c>
      <c r="H1636">
        <f t="shared" si="205"/>
        <v>1</v>
      </c>
      <c r="I1636">
        <f t="shared" si="206"/>
        <v>1</v>
      </c>
      <c r="J1636">
        <f t="shared" si="207"/>
        <v>0</v>
      </c>
      <c r="K1636" s="1">
        <f t="shared" si="201"/>
        <v>0.61047808988710339</v>
      </c>
    </row>
    <row r="1637" spans="1:11" x14ac:dyDescent="0.25">
      <c r="A1637">
        <v>1635</v>
      </c>
      <c r="B1637">
        <f t="shared" si="202"/>
        <v>99</v>
      </c>
      <c r="C1637" s="1">
        <f t="shared" si="200"/>
        <v>1.5707963267948966</v>
      </c>
      <c r="D1637">
        <f>128+INT(127*グラフ!$A$1*(COS(C1637)-グラフ!$B$1*COS(3*C1637)))</f>
        <v>128</v>
      </c>
      <c r="E1637">
        <f>128+INT(127*グラフ!$A$1*(COS(C1637+2*PI()/3)-グラフ!$B$1*COS(3*C1637)))</f>
        <v>29</v>
      </c>
      <c r="F1637">
        <f t="shared" si="203"/>
        <v>1</v>
      </c>
      <c r="G1637">
        <f t="shared" si="204"/>
        <v>0</v>
      </c>
      <c r="H1637">
        <f t="shared" si="205"/>
        <v>1</v>
      </c>
      <c r="I1637">
        <f t="shared" si="206"/>
        <v>1</v>
      </c>
      <c r="J1637">
        <f t="shared" si="207"/>
        <v>0</v>
      </c>
      <c r="K1637" s="1">
        <f t="shared" si="201"/>
        <v>0.61199965984848193</v>
      </c>
    </row>
    <row r="1638" spans="1:11" x14ac:dyDescent="0.25">
      <c r="A1638">
        <v>1636</v>
      </c>
      <c r="B1638">
        <f t="shared" si="202"/>
        <v>100</v>
      </c>
      <c r="C1638" s="1">
        <f t="shared" si="200"/>
        <v>1.5707963267948966</v>
      </c>
      <c r="D1638">
        <f>128+INT(127*グラフ!$A$1*(COS(C1638)-グラフ!$B$1*COS(3*C1638)))</f>
        <v>128</v>
      </c>
      <c r="E1638">
        <f>128+INT(127*グラフ!$A$1*(COS(C1638+2*PI()/3)-グラフ!$B$1*COS(3*C1638)))</f>
        <v>29</v>
      </c>
      <c r="F1638">
        <f t="shared" si="203"/>
        <v>1</v>
      </c>
      <c r="G1638">
        <f t="shared" si="204"/>
        <v>0</v>
      </c>
      <c r="H1638">
        <f t="shared" si="205"/>
        <v>1</v>
      </c>
      <c r="I1638">
        <f t="shared" si="206"/>
        <v>1</v>
      </c>
      <c r="J1638">
        <f t="shared" si="207"/>
        <v>0</v>
      </c>
      <c r="K1638" s="1">
        <f t="shared" si="201"/>
        <v>0.61351528617719875</v>
      </c>
    </row>
    <row r="1639" spans="1:11" x14ac:dyDescent="0.25">
      <c r="A1639">
        <v>1637</v>
      </c>
      <c r="B1639">
        <f t="shared" si="202"/>
        <v>101</v>
      </c>
      <c r="C1639" s="1">
        <f t="shared" si="200"/>
        <v>1.5707963267948966</v>
      </c>
      <c r="D1639">
        <f>128+INT(127*グラフ!$A$1*(COS(C1639)-グラフ!$B$1*COS(3*C1639)))</f>
        <v>128</v>
      </c>
      <c r="E1639">
        <f>128+INT(127*グラフ!$A$1*(COS(C1639+2*PI()/3)-グラフ!$B$1*COS(3*C1639)))</f>
        <v>29</v>
      </c>
      <c r="F1639">
        <f t="shared" si="203"/>
        <v>1</v>
      </c>
      <c r="G1639">
        <f t="shared" si="204"/>
        <v>0</v>
      </c>
      <c r="H1639">
        <f t="shared" si="205"/>
        <v>1</v>
      </c>
      <c r="I1639">
        <f t="shared" si="206"/>
        <v>1</v>
      </c>
      <c r="J1639">
        <f t="shared" si="207"/>
        <v>0</v>
      </c>
      <c r="K1639" s="1">
        <f t="shared" si="201"/>
        <v>0.61502499209056904</v>
      </c>
    </row>
    <row r="1640" spans="1:11" x14ac:dyDescent="0.25">
      <c r="A1640">
        <v>1638</v>
      </c>
      <c r="B1640">
        <f t="shared" si="202"/>
        <v>102</v>
      </c>
      <c r="C1640" s="1">
        <f t="shared" si="200"/>
        <v>1.5707963267948966</v>
      </c>
      <c r="D1640">
        <f>128+INT(127*グラフ!$A$1*(COS(C1640)-グラフ!$B$1*COS(3*C1640)))</f>
        <v>128</v>
      </c>
      <c r="E1640">
        <f>128+INT(127*グラフ!$A$1*(COS(C1640+2*PI()/3)-グラフ!$B$1*COS(3*C1640)))</f>
        <v>29</v>
      </c>
      <c r="F1640">
        <f t="shared" si="203"/>
        <v>1</v>
      </c>
      <c r="G1640">
        <f t="shared" si="204"/>
        <v>0</v>
      </c>
      <c r="H1640">
        <f t="shared" si="205"/>
        <v>1</v>
      </c>
      <c r="I1640">
        <f t="shared" si="206"/>
        <v>1</v>
      </c>
      <c r="J1640">
        <f t="shared" si="207"/>
        <v>0</v>
      </c>
      <c r="K1640" s="1">
        <f t="shared" si="201"/>
        <v>0.61652880071521521</v>
      </c>
    </row>
    <row r="1641" spans="1:11" x14ac:dyDescent="0.25">
      <c r="A1641">
        <v>1639</v>
      </c>
      <c r="B1641">
        <f t="shared" si="202"/>
        <v>103</v>
      </c>
      <c r="C1641" s="1">
        <f t="shared" si="200"/>
        <v>1.5707963267948966</v>
      </c>
      <c r="D1641">
        <f>128+INT(127*グラフ!$A$1*(COS(C1641)-グラフ!$B$1*COS(3*C1641)))</f>
        <v>128</v>
      </c>
      <c r="E1641">
        <f>128+INT(127*グラフ!$A$1*(COS(C1641+2*PI()/3)-グラフ!$B$1*COS(3*C1641)))</f>
        <v>29</v>
      </c>
      <c r="F1641">
        <f t="shared" si="203"/>
        <v>1</v>
      </c>
      <c r="G1641">
        <f t="shared" si="204"/>
        <v>0</v>
      </c>
      <c r="H1641">
        <f t="shared" si="205"/>
        <v>1</v>
      </c>
      <c r="I1641">
        <f t="shared" si="206"/>
        <v>1</v>
      </c>
      <c r="J1641">
        <f t="shared" si="207"/>
        <v>0</v>
      </c>
      <c r="K1641" s="1">
        <f t="shared" si="201"/>
        <v>0.61802673508742145</v>
      </c>
    </row>
    <row r="1642" spans="1:11" x14ac:dyDescent="0.25">
      <c r="A1642">
        <v>1640</v>
      </c>
      <c r="B1642">
        <f t="shared" si="202"/>
        <v>104</v>
      </c>
      <c r="C1642" s="1">
        <f t="shared" si="200"/>
        <v>1.5707963267948966</v>
      </c>
      <c r="D1642">
        <f>128+INT(127*グラフ!$A$1*(COS(C1642)-グラフ!$B$1*COS(3*C1642)))</f>
        <v>128</v>
      </c>
      <c r="E1642">
        <f>128+INT(127*グラフ!$A$1*(COS(C1642+2*PI()/3)-グラフ!$B$1*COS(3*C1642)))</f>
        <v>29</v>
      </c>
      <c r="F1642">
        <f t="shared" si="203"/>
        <v>1</v>
      </c>
      <c r="G1642">
        <f t="shared" si="204"/>
        <v>0</v>
      </c>
      <c r="H1642">
        <f t="shared" si="205"/>
        <v>1</v>
      </c>
      <c r="I1642">
        <f t="shared" si="206"/>
        <v>1</v>
      </c>
      <c r="J1642">
        <f t="shared" si="207"/>
        <v>0</v>
      </c>
      <c r="K1642" s="1">
        <f t="shared" si="201"/>
        <v>0.61951881815348619</v>
      </c>
    </row>
    <row r="1643" spans="1:11" x14ac:dyDescent="0.25">
      <c r="A1643">
        <v>1641</v>
      </c>
      <c r="B1643">
        <f t="shared" si="202"/>
        <v>105</v>
      </c>
      <c r="C1643" s="1">
        <f t="shared" si="200"/>
        <v>1.5707963267948966</v>
      </c>
      <c r="D1643">
        <f>128+INT(127*グラフ!$A$1*(COS(C1643)-グラフ!$B$1*COS(3*C1643)))</f>
        <v>128</v>
      </c>
      <c r="E1643">
        <f>128+INT(127*グラフ!$A$1*(COS(C1643+2*PI()/3)-グラフ!$B$1*COS(3*C1643)))</f>
        <v>29</v>
      </c>
      <c r="F1643">
        <f t="shared" si="203"/>
        <v>1</v>
      </c>
      <c r="G1643">
        <f t="shared" si="204"/>
        <v>0</v>
      </c>
      <c r="H1643">
        <f t="shared" si="205"/>
        <v>1</v>
      </c>
      <c r="I1643">
        <f t="shared" si="206"/>
        <v>1</v>
      </c>
      <c r="J1643">
        <f t="shared" si="207"/>
        <v>0</v>
      </c>
      <c r="K1643" s="1">
        <f t="shared" si="201"/>
        <v>0.62100507277007411</v>
      </c>
    </row>
    <row r="1644" spans="1:11" x14ac:dyDescent="0.25">
      <c r="A1644">
        <v>1642</v>
      </c>
      <c r="B1644">
        <f t="shared" si="202"/>
        <v>106</v>
      </c>
      <c r="C1644" s="1">
        <f t="shared" si="200"/>
        <v>1.5707963267948966</v>
      </c>
      <c r="D1644">
        <f>128+INT(127*グラフ!$A$1*(COS(C1644)-グラフ!$B$1*COS(3*C1644)))</f>
        <v>128</v>
      </c>
      <c r="E1644">
        <f>128+INT(127*グラフ!$A$1*(COS(C1644+2*PI()/3)-グラフ!$B$1*COS(3*C1644)))</f>
        <v>29</v>
      </c>
      <c r="F1644">
        <f t="shared" si="203"/>
        <v>1</v>
      </c>
      <c r="G1644">
        <f t="shared" si="204"/>
        <v>0</v>
      </c>
      <c r="H1644">
        <f t="shared" si="205"/>
        <v>1</v>
      </c>
      <c r="I1644">
        <f t="shared" si="206"/>
        <v>1</v>
      </c>
      <c r="J1644">
        <f t="shared" si="207"/>
        <v>0</v>
      </c>
      <c r="K1644" s="1">
        <f t="shared" si="201"/>
        <v>0.62248552170456606</v>
      </c>
    </row>
    <row r="1645" spans="1:11" x14ac:dyDescent="0.25">
      <c r="A1645">
        <v>1643</v>
      </c>
      <c r="B1645">
        <f t="shared" si="202"/>
        <v>107</v>
      </c>
      <c r="C1645" s="1">
        <f t="shared" si="200"/>
        <v>1.5707963267948966</v>
      </c>
      <c r="D1645">
        <f>128+INT(127*グラフ!$A$1*(COS(C1645)-グラフ!$B$1*COS(3*C1645)))</f>
        <v>128</v>
      </c>
      <c r="E1645">
        <f>128+INT(127*グラフ!$A$1*(COS(C1645+2*PI()/3)-グラフ!$B$1*COS(3*C1645)))</f>
        <v>29</v>
      </c>
      <c r="F1645">
        <f t="shared" si="203"/>
        <v>1</v>
      </c>
      <c r="G1645">
        <f t="shared" si="204"/>
        <v>0</v>
      </c>
      <c r="H1645">
        <f t="shared" si="205"/>
        <v>1</v>
      </c>
      <c r="I1645">
        <f t="shared" si="206"/>
        <v>1</v>
      </c>
      <c r="J1645">
        <f t="shared" si="207"/>
        <v>0</v>
      </c>
      <c r="K1645" s="1">
        <f t="shared" si="201"/>
        <v>0.62396018763540761</v>
      </c>
    </row>
    <row r="1646" spans="1:11" x14ac:dyDescent="0.25">
      <c r="A1646">
        <v>1644</v>
      </c>
      <c r="B1646">
        <f t="shared" si="202"/>
        <v>108</v>
      </c>
      <c r="C1646" s="1">
        <f t="shared" si="200"/>
        <v>1.5707963267948966</v>
      </c>
      <c r="D1646">
        <f>128+INT(127*グラフ!$A$1*(COS(C1646)-グラフ!$B$1*COS(3*C1646)))</f>
        <v>128</v>
      </c>
      <c r="E1646">
        <f>128+INT(127*グラフ!$A$1*(COS(C1646+2*PI()/3)-グラフ!$B$1*COS(3*C1646)))</f>
        <v>29</v>
      </c>
      <c r="F1646">
        <f t="shared" si="203"/>
        <v>1</v>
      </c>
      <c r="G1646">
        <f t="shared" si="204"/>
        <v>0</v>
      </c>
      <c r="H1646">
        <f t="shared" si="205"/>
        <v>1</v>
      </c>
      <c r="I1646">
        <f t="shared" si="206"/>
        <v>1</v>
      </c>
      <c r="J1646">
        <f t="shared" si="207"/>
        <v>0</v>
      </c>
      <c r="K1646" s="1">
        <f t="shared" si="201"/>
        <v>0.62542909315245676</v>
      </c>
    </row>
    <row r="1647" spans="1:11" x14ac:dyDescent="0.25">
      <c r="A1647">
        <v>1645</v>
      </c>
      <c r="B1647">
        <f t="shared" si="202"/>
        <v>109</v>
      </c>
      <c r="C1647" s="1">
        <f t="shared" si="200"/>
        <v>1.5707963267948966</v>
      </c>
      <c r="D1647">
        <f>128+INT(127*グラフ!$A$1*(COS(C1647)-グラフ!$B$1*COS(3*C1647)))</f>
        <v>128</v>
      </c>
      <c r="E1647">
        <f>128+INT(127*グラフ!$A$1*(COS(C1647+2*PI()/3)-グラフ!$B$1*COS(3*C1647)))</f>
        <v>29</v>
      </c>
      <c r="F1647">
        <f t="shared" si="203"/>
        <v>1</v>
      </c>
      <c r="G1647">
        <f t="shared" si="204"/>
        <v>0</v>
      </c>
      <c r="H1647">
        <f t="shared" si="205"/>
        <v>1</v>
      </c>
      <c r="I1647">
        <f t="shared" si="206"/>
        <v>1</v>
      </c>
      <c r="J1647">
        <f t="shared" si="207"/>
        <v>0</v>
      </c>
      <c r="K1647" s="1">
        <f t="shared" si="201"/>
        <v>0.62689226075732996</v>
      </c>
    </row>
    <row r="1648" spans="1:11" x14ac:dyDescent="0.25">
      <c r="A1648">
        <v>1646</v>
      </c>
      <c r="B1648">
        <f t="shared" si="202"/>
        <v>110</v>
      </c>
      <c r="C1648" s="1">
        <f t="shared" si="200"/>
        <v>1.5707963267948966</v>
      </c>
      <c r="D1648">
        <f>128+INT(127*グラフ!$A$1*(COS(C1648)-グラフ!$B$1*COS(3*C1648)))</f>
        <v>128</v>
      </c>
      <c r="E1648">
        <f>128+INT(127*グラフ!$A$1*(COS(C1648+2*PI()/3)-グラフ!$B$1*COS(3*C1648)))</f>
        <v>29</v>
      </c>
      <c r="F1648">
        <f t="shared" si="203"/>
        <v>1</v>
      </c>
      <c r="G1648">
        <f t="shared" si="204"/>
        <v>0</v>
      </c>
      <c r="H1648">
        <f t="shared" si="205"/>
        <v>1</v>
      </c>
      <c r="I1648">
        <f t="shared" si="206"/>
        <v>1</v>
      </c>
      <c r="J1648">
        <f t="shared" si="207"/>
        <v>0</v>
      </c>
      <c r="K1648" s="1">
        <f t="shared" si="201"/>
        <v>0.62834971286374663</v>
      </c>
    </row>
    <row r="1649" spans="1:11" x14ac:dyDescent="0.25">
      <c r="A1649">
        <v>1647</v>
      </c>
      <c r="B1649">
        <f t="shared" si="202"/>
        <v>111</v>
      </c>
      <c r="C1649" s="1">
        <f t="shared" si="200"/>
        <v>1.5707963267948966</v>
      </c>
      <c r="D1649">
        <f>128+INT(127*グラフ!$A$1*(COS(C1649)-グラフ!$B$1*COS(3*C1649)))</f>
        <v>128</v>
      </c>
      <c r="E1649">
        <f>128+INT(127*グラフ!$A$1*(COS(C1649+2*PI()/3)-グラフ!$B$1*COS(3*C1649)))</f>
        <v>29</v>
      </c>
      <c r="F1649">
        <f t="shared" si="203"/>
        <v>1</v>
      </c>
      <c r="G1649">
        <f t="shared" si="204"/>
        <v>0</v>
      </c>
      <c r="H1649">
        <f t="shared" si="205"/>
        <v>1</v>
      </c>
      <c r="I1649">
        <f t="shared" si="206"/>
        <v>1</v>
      </c>
      <c r="J1649">
        <f t="shared" si="207"/>
        <v>0</v>
      </c>
      <c r="K1649" s="1">
        <f t="shared" si="201"/>
        <v>0.6298014717978726</v>
      </c>
    </row>
    <row r="1650" spans="1:11" x14ac:dyDescent="0.25">
      <c r="A1650">
        <v>1648</v>
      </c>
      <c r="B1650">
        <f t="shared" si="202"/>
        <v>112</v>
      </c>
      <c r="C1650" s="1">
        <f t="shared" si="200"/>
        <v>1.5707963267948966</v>
      </c>
      <c r="D1650">
        <f>128+INT(127*グラフ!$A$1*(COS(C1650)-グラフ!$B$1*COS(3*C1650)))</f>
        <v>128</v>
      </c>
      <c r="E1650">
        <f>128+INT(127*グラフ!$A$1*(COS(C1650+2*PI()/3)-グラフ!$B$1*COS(3*C1650)))</f>
        <v>29</v>
      </c>
      <c r="F1650">
        <f t="shared" si="203"/>
        <v>1</v>
      </c>
      <c r="G1650">
        <f t="shared" si="204"/>
        <v>0</v>
      </c>
      <c r="H1650">
        <f t="shared" si="205"/>
        <v>1</v>
      </c>
      <c r="I1650">
        <f t="shared" si="206"/>
        <v>1</v>
      </c>
      <c r="J1650">
        <f t="shared" si="207"/>
        <v>0</v>
      </c>
      <c r="K1650" s="1">
        <f t="shared" si="201"/>
        <v>0.63124755979866221</v>
      </c>
    </row>
    <row r="1651" spans="1:11" x14ac:dyDescent="0.25">
      <c r="A1651">
        <v>1649</v>
      </c>
      <c r="B1651">
        <f t="shared" si="202"/>
        <v>113</v>
      </c>
      <c r="C1651" s="1">
        <f t="shared" si="200"/>
        <v>1.5707963267948966</v>
      </c>
      <c r="D1651">
        <f>128+INT(127*グラフ!$A$1*(COS(C1651)-グラフ!$B$1*COS(3*C1651)))</f>
        <v>128</v>
      </c>
      <c r="E1651">
        <f>128+INT(127*グラフ!$A$1*(COS(C1651+2*PI()/3)-グラフ!$B$1*COS(3*C1651)))</f>
        <v>29</v>
      </c>
      <c r="F1651">
        <f t="shared" si="203"/>
        <v>1</v>
      </c>
      <c r="G1651">
        <f t="shared" si="204"/>
        <v>0</v>
      </c>
      <c r="H1651">
        <f t="shared" si="205"/>
        <v>1</v>
      </c>
      <c r="I1651">
        <f t="shared" si="206"/>
        <v>1</v>
      </c>
      <c r="J1651">
        <f t="shared" si="207"/>
        <v>0</v>
      </c>
      <c r="K1651" s="1">
        <f t="shared" si="201"/>
        <v>0.63268799901819872</v>
      </c>
    </row>
    <row r="1652" spans="1:11" x14ac:dyDescent="0.25">
      <c r="A1652">
        <v>1650</v>
      </c>
      <c r="B1652">
        <f t="shared" si="202"/>
        <v>114</v>
      </c>
      <c r="C1652" s="1">
        <f t="shared" si="200"/>
        <v>1.5707963267948966</v>
      </c>
      <c r="D1652">
        <f>128+INT(127*グラフ!$A$1*(COS(C1652)-グラフ!$B$1*COS(3*C1652)))</f>
        <v>128</v>
      </c>
      <c r="E1652">
        <f>128+INT(127*グラフ!$A$1*(COS(C1652+2*PI()/3)-グラフ!$B$1*COS(3*C1652)))</f>
        <v>29</v>
      </c>
      <c r="F1652">
        <f t="shared" si="203"/>
        <v>1</v>
      </c>
      <c r="G1652">
        <f t="shared" si="204"/>
        <v>0</v>
      </c>
      <c r="H1652">
        <f t="shared" si="205"/>
        <v>1</v>
      </c>
      <c r="I1652">
        <f t="shared" si="206"/>
        <v>1</v>
      </c>
      <c r="J1652">
        <f t="shared" si="207"/>
        <v>0</v>
      </c>
      <c r="K1652" s="1">
        <f t="shared" si="201"/>
        <v>0.63412281152203387</v>
      </c>
    </row>
    <row r="1653" spans="1:11" x14ac:dyDescent="0.25">
      <c r="A1653">
        <v>1651</v>
      </c>
      <c r="B1653">
        <f t="shared" si="202"/>
        <v>115</v>
      </c>
      <c r="C1653" s="1">
        <f t="shared" si="200"/>
        <v>1.5707963267948966</v>
      </c>
      <c r="D1653">
        <f>128+INT(127*グラフ!$A$1*(COS(C1653)-グラフ!$B$1*COS(3*C1653)))</f>
        <v>128</v>
      </c>
      <c r="E1653">
        <f>128+INT(127*グラフ!$A$1*(COS(C1653+2*PI()/3)-グラフ!$B$1*COS(3*C1653)))</f>
        <v>29</v>
      </c>
      <c r="F1653">
        <f t="shared" si="203"/>
        <v>1</v>
      </c>
      <c r="G1653">
        <f t="shared" si="204"/>
        <v>0</v>
      </c>
      <c r="H1653">
        <f t="shared" si="205"/>
        <v>1</v>
      </c>
      <c r="I1653">
        <f t="shared" si="206"/>
        <v>1</v>
      </c>
      <c r="J1653">
        <f t="shared" si="207"/>
        <v>0</v>
      </c>
      <c r="K1653" s="1">
        <f t="shared" si="201"/>
        <v>0.63555201928952587</v>
      </c>
    </row>
    <row r="1654" spans="1:11" x14ac:dyDescent="0.25">
      <c r="A1654">
        <v>1652</v>
      </c>
      <c r="B1654">
        <f t="shared" si="202"/>
        <v>116</v>
      </c>
      <c r="C1654" s="1">
        <f t="shared" si="200"/>
        <v>1.5707963267948966</v>
      </c>
      <c r="D1654">
        <f>128+INT(127*グラフ!$A$1*(COS(C1654)-グラフ!$B$1*COS(3*C1654)))</f>
        <v>128</v>
      </c>
      <c r="E1654">
        <f>128+INT(127*グラフ!$A$1*(COS(C1654+2*PI()/3)-グラフ!$B$1*COS(3*C1654)))</f>
        <v>29</v>
      </c>
      <c r="F1654">
        <f t="shared" si="203"/>
        <v>1</v>
      </c>
      <c r="G1654">
        <f t="shared" si="204"/>
        <v>0</v>
      </c>
      <c r="H1654">
        <f t="shared" si="205"/>
        <v>1</v>
      </c>
      <c r="I1654">
        <f t="shared" si="206"/>
        <v>1</v>
      </c>
      <c r="J1654">
        <f t="shared" si="207"/>
        <v>0</v>
      </c>
      <c r="K1654" s="1">
        <f t="shared" si="201"/>
        <v>0.63697564421417618</v>
      </c>
    </row>
    <row r="1655" spans="1:11" x14ac:dyDescent="0.25">
      <c r="A1655">
        <v>1653</v>
      </c>
      <c r="B1655">
        <f t="shared" si="202"/>
        <v>117</v>
      </c>
      <c r="C1655" s="1">
        <f t="shared" si="200"/>
        <v>1.5707963267948966</v>
      </c>
      <c r="D1655">
        <f>128+INT(127*グラフ!$A$1*(COS(C1655)-グラフ!$B$1*COS(3*C1655)))</f>
        <v>128</v>
      </c>
      <c r="E1655">
        <f>128+INT(127*グラフ!$A$1*(COS(C1655+2*PI()/3)-グラフ!$B$1*COS(3*C1655)))</f>
        <v>29</v>
      </c>
      <c r="F1655">
        <f t="shared" si="203"/>
        <v>1</v>
      </c>
      <c r="G1655">
        <f t="shared" si="204"/>
        <v>0</v>
      </c>
      <c r="H1655">
        <f t="shared" si="205"/>
        <v>1</v>
      </c>
      <c r="I1655">
        <f t="shared" si="206"/>
        <v>1</v>
      </c>
      <c r="J1655">
        <f t="shared" si="207"/>
        <v>0</v>
      </c>
      <c r="K1655" s="1">
        <f t="shared" si="201"/>
        <v>0.63839370810396456</v>
      </c>
    </row>
    <row r="1656" spans="1:11" x14ac:dyDescent="0.25">
      <c r="A1656">
        <v>1654</v>
      </c>
      <c r="B1656">
        <f t="shared" si="202"/>
        <v>118</v>
      </c>
      <c r="C1656" s="1">
        <f t="shared" si="200"/>
        <v>1.5707963267948966</v>
      </c>
      <c r="D1656">
        <f>128+INT(127*グラフ!$A$1*(COS(C1656)-グラフ!$B$1*COS(3*C1656)))</f>
        <v>128</v>
      </c>
      <c r="E1656">
        <f>128+INT(127*グラフ!$A$1*(COS(C1656+2*PI()/3)-グラフ!$B$1*COS(3*C1656)))</f>
        <v>29</v>
      </c>
      <c r="F1656">
        <f t="shared" si="203"/>
        <v>1</v>
      </c>
      <c r="G1656">
        <f t="shared" si="204"/>
        <v>0</v>
      </c>
      <c r="H1656">
        <f t="shared" si="205"/>
        <v>1</v>
      </c>
      <c r="I1656">
        <f t="shared" si="206"/>
        <v>1</v>
      </c>
      <c r="J1656">
        <f t="shared" si="207"/>
        <v>0</v>
      </c>
      <c r="K1656" s="1">
        <f t="shared" si="201"/>
        <v>0.63980623268168346</v>
      </c>
    </row>
    <row r="1657" spans="1:11" x14ac:dyDescent="0.25">
      <c r="A1657">
        <v>1655</v>
      </c>
      <c r="B1657">
        <f t="shared" si="202"/>
        <v>119</v>
      </c>
      <c r="C1657" s="1">
        <f t="shared" si="200"/>
        <v>1.5707963267948966</v>
      </c>
      <c r="D1657">
        <f>128+INT(127*グラフ!$A$1*(COS(C1657)-グラフ!$B$1*COS(3*C1657)))</f>
        <v>128</v>
      </c>
      <c r="E1657">
        <f>128+INT(127*グラフ!$A$1*(COS(C1657+2*PI()/3)-グラフ!$B$1*COS(3*C1657)))</f>
        <v>29</v>
      </c>
      <c r="F1657">
        <f t="shared" si="203"/>
        <v>1</v>
      </c>
      <c r="G1657">
        <f t="shared" si="204"/>
        <v>0</v>
      </c>
      <c r="H1657">
        <f t="shared" si="205"/>
        <v>1</v>
      </c>
      <c r="I1657">
        <f t="shared" si="206"/>
        <v>1</v>
      </c>
      <c r="J1657">
        <f t="shared" si="207"/>
        <v>0</v>
      </c>
      <c r="K1657" s="1">
        <f t="shared" si="201"/>
        <v>0.64121323958527066</v>
      </c>
    </row>
    <row r="1658" spans="1:11" x14ac:dyDescent="0.25">
      <c r="A1658">
        <v>1656</v>
      </c>
      <c r="B1658">
        <f t="shared" si="202"/>
        <v>120</v>
      </c>
      <c r="C1658" s="1">
        <f t="shared" si="200"/>
        <v>1.5707963267948966</v>
      </c>
      <c r="D1658">
        <f>128+INT(127*グラフ!$A$1*(COS(C1658)-グラフ!$B$1*COS(3*C1658)))</f>
        <v>128</v>
      </c>
      <c r="E1658">
        <f>128+INT(127*グラフ!$A$1*(COS(C1658+2*PI()/3)-グラフ!$B$1*COS(3*C1658)))</f>
        <v>29</v>
      </c>
      <c r="F1658">
        <f t="shared" si="203"/>
        <v>1</v>
      </c>
      <c r="G1658">
        <f t="shared" si="204"/>
        <v>0</v>
      </c>
      <c r="H1658">
        <f t="shared" si="205"/>
        <v>1</v>
      </c>
      <c r="I1658">
        <f t="shared" si="206"/>
        <v>1</v>
      </c>
      <c r="J1658">
        <f t="shared" si="207"/>
        <v>0</v>
      </c>
      <c r="K1658" s="1">
        <f t="shared" si="201"/>
        <v>0.64261475036814064</v>
      </c>
    </row>
    <row r="1659" spans="1:11" x14ac:dyDescent="0.25">
      <c r="A1659">
        <v>1657</v>
      </c>
      <c r="B1659">
        <f t="shared" si="202"/>
        <v>121</v>
      </c>
      <c r="C1659" s="1">
        <f t="shared" si="200"/>
        <v>1.5707963267948966</v>
      </c>
      <c r="D1659">
        <f>128+INT(127*グラフ!$A$1*(COS(C1659)-グラフ!$B$1*COS(3*C1659)))</f>
        <v>128</v>
      </c>
      <c r="E1659">
        <f>128+INT(127*グラフ!$A$1*(COS(C1659+2*PI()/3)-グラフ!$B$1*COS(3*C1659)))</f>
        <v>29</v>
      </c>
      <c r="F1659">
        <f t="shared" si="203"/>
        <v>1</v>
      </c>
      <c r="G1659">
        <f t="shared" si="204"/>
        <v>0</v>
      </c>
      <c r="H1659">
        <f t="shared" si="205"/>
        <v>1</v>
      </c>
      <c r="I1659">
        <f t="shared" si="206"/>
        <v>1</v>
      </c>
      <c r="J1659">
        <f t="shared" si="207"/>
        <v>0</v>
      </c>
      <c r="K1659" s="1">
        <f t="shared" si="201"/>
        <v>0.64401078649951504</v>
      </c>
    </row>
    <row r="1660" spans="1:11" x14ac:dyDescent="0.25">
      <c r="A1660">
        <v>1658</v>
      </c>
      <c r="B1660">
        <f t="shared" si="202"/>
        <v>122</v>
      </c>
      <c r="C1660" s="1">
        <f t="shared" si="200"/>
        <v>1.5707963267948966</v>
      </c>
      <c r="D1660">
        <f>128+INT(127*グラフ!$A$1*(COS(C1660)-グラフ!$B$1*COS(3*C1660)))</f>
        <v>128</v>
      </c>
      <c r="E1660">
        <f>128+INT(127*グラフ!$A$1*(COS(C1660+2*PI()/3)-グラフ!$B$1*COS(3*C1660)))</f>
        <v>29</v>
      </c>
      <c r="F1660">
        <f t="shared" si="203"/>
        <v>1</v>
      </c>
      <c r="G1660">
        <f t="shared" si="204"/>
        <v>0</v>
      </c>
      <c r="H1660">
        <f t="shared" si="205"/>
        <v>1</v>
      </c>
      <c r="I1660">
        <f t="shared" si="206"/>
        <v>1</v>
      </c>
      <c r="J1660">
        <f t="shared" si="207"/>
        <v>0</v>
      </c>
      <c r="K1660" s="1">
        <f t="shared" si="201"/>
        <v>0.64540136936475134</v>
      </c>
    </row>
    <row r="1661" spans="1:11" x14ac:dyDescent="0.25">
      <c r="A1661">
        <v>1659</v>
      </c>
      <c r="B1661">
        <f t="shared" si="202"/>
        <v>123</v>
      </c>
      <c r="C1661" s="1">
        <f t="shared" si="200"/>
        <v>1.5707963267948966</v>
      </c>
      <c r="D1661">
        <f>128+INT(127*グラフ!$A$1*(COS(C1661)-グラフ!$B$1*COS(3*C1661)))</f>
        <v>128</v>
      </c>
      <c r="E1661">
        <f>128+INT(127*グラフ!$A$1*(COS(C1661+2*PI()/3)-グラフ!$B$1*COS(3*C1661)))</f>
        <v>29</v>
      </c>
      <c r="F1661">
        <f t="shared" si="203"/>
        <v>1</v>
      </c>
      <c r="G1661">
        <f t="shared" si="204"/>
        <v>0</v>
      </c>
      <c r="H1661">
        <f t="shared" si="205"/>
        <v>1</v>
      </c>
      <c r="I1661">
        <f t="shared" si="206"/>
        <v>1</v>
      </c>
      <c r="J1661">
        <f t="shared" si="207"/>
        <v>0</v>
      </c>
      <c r="K1661" s="1">
        <f t="shared" si="201"/>
        <v>0.64678652026567029</v>
      </c>
    </row>
    <row r="1662" spans="1:11" x14ac:dyDescent="0.25">
      <c r="A1662">
        <v>1660</v>
      </c>
      <c r="B1662">
        <f t="shared" si="202"/>
        <v>124</v>
      </c>
      <c r="C1662" s="1">
        <f t="shared" si="200"/>
        <v>1.5707963267948966</v>
      </c>
      <c r="D1662">
        <f>128+INT(127*グラフ!$A$1*(COS(C1662)-グラフ!$B$1*COS(3*C1662)))</f>
        <v>128</v>
      </c>
      <c r="E1662">
        <f>128+INT(127*グラフ!$A$1*(COS(C1662+2*PI()/3)-グラフ!$B$1*COS(3*C1662)))</f>
        <v>29</v>
      </c>
      <c r="F1662">
        <f t="shared" si="203"/>
        <v>1</v>
      </c>
      <c r="G1662">
        <f t="shared" si="204"/>
        <v>0</v>
      </c>
      <c r="H1662">
        <f t="shared" si="205"/>
        <v>1</v>
      </c>
      <c r="I1662">
        <f t="shared" si="206"/>
        <v>1</v>
      </c>
      <c r="J1662">
        <f t="shared" si="207"/>
        <v>0</v>
      </c>
      <c r="K1662" s="1">
        <f t="shared" si="201"/>
        <v>0.64816626042088255</v>
      </c>
    </row>
    <row r="1663" spans="1:11" x14ac:dyDescent="0.25">
      <c r="A1663">
        <v>1661</v>
      </c>
      <c r="B1663">
        <f t="shared" si="202"/>
        <v>125</v>
      </c>
      <c r="C1663" s="1">
        <f t="shared" si="200"/>
        <v>1.5707963267948966</v>
      </c>
      <c r="D1663">
        <f>128+INT(127*グラフ!$A$1*(COS(C1663)-グラフ!$B$1*COS(3*C1663)))</f>
        <v>128</v>
      </c>
      <c r="E1663">
        <f>128+INT(127*グラフ!$A$1*(COS(C1663+2*PI()/3)-グラフ!$B$1*COS(3*C1663)))</f>
        <v>29</v>
      </c>
      <c r="F1663">
        <f t="shared" si="203"/>
        <v>1</v>
      </c>
      <c r="G1663">
        <f t="shared" si="204"/>
        <v>0</v>
      </c>
      <c r="H1663">
        <f t="shared" si="205"/>
        <v>1</v>
      </c>
      <c r="I1663">
        <f t="shared" si="206"/>
        <v>1</v>
      </c>
      <c r="J1663">
        <f t="shared" si="207"/>
        <v>0</v>
      </c>
      <c r="K1663" s="1">
        <f t="shared" si="201"/>
        <v>0.64954061096611349</v>
      </c>
    </row>
    <row r="1664" spans="1:11" x14ac:dyDescent="0.25">
      <c r="A1664">
        <v>1662</v>
      </c>
      <c r="B1664">
        <f t="shared" si="202"/>
        <v>126</v>
      </c>
      <c r="C1664" s="1">
        <f t="shared" si="200"/>
        <v>1.5707963267948966</v>
      </c>
      <c r="D1664">
        <f>128+INT(127*グラフ!$A$1*(COS(C1664)-グラフ!$B$1*COS(3*C1664)))</f>
        <v>128</v>
      </c>
      <c r="E1664">
        <f>128+INT(127*グラフ!$A$1*(COS(C1664+2*PI()/3)-グラフ!$B$1*COS(3*C1664)))</f>
        <v>29</v>
      </c>
      <c r="F1664">
        <f t="shared" si="203"/>
        <v>1</v>
      </c>
      <c r="G1664">
        <f t="shared" si="204"/>
        <v>0</v>
      </c>
      <c r="H1664">
        <f t="shared" si="205"/>
        <v>1</v>
      </c>
      <c r="I1664">
        <f t="shared" si="206"/>
        <v>1</v>
      </c>
      <c r="J1664">
        <f t="shared" si="207"/>
        <v>0</v>
      </c>
      <c r="K1664" s="1">
        <f t="shared" si="201"/>
        <v>0.65090959295452711</v>
      </c>
    </row>
    <row r="1665" spans="1:11" x14ac:dyDescent="0.25">
      <c r="A1665">
        <v>1663</v>
      </c>
      <c r="B1665">
        <f t="shared" si="202"/>
        <v>127</v>
      </c>
      <c r="C1665" s="1">
        <f t="shared" si="200"/>
        <v>1.5707963267948966</v>
      </c>
      <c r="D1665">
        <f>128+INT(127*グラフ!$A$1*(COS(C1665)-グラフ!$B$1*COS(3*C1665)))</f>
        <v>128</v>
      </c>
      <c r="E1665">
        <f>128+INT(127*グラフ!$A$1*(COS(C1665+2*PI()/3)-グラフ!$B$1*COS(3*C1665)))</f>
        <v>29</v>
      </c>
      <c r="F1665">
        <f t="shared" si="203"/>
        <v>1</v>
      </c>
      <c r="G1665">
        <f t="shared" si="204"/>
        <v>0</v>
      </c>
      <c r="H1665">
        <f t="shared" si="205"/>
        <v>1</v>
      </c>
      <c r="I1665">
        <f t="shared" si="206"/>
        <v>1</v>
      </c>
      <c r="J1665">
        <f t="shared" si="207"/>
        <v>0</v>
      </c>
      <c r="K1665" s="1">
        <f t="shared" si="201"/>
        <v>0.65227322735704851</v>
      </c>
    </row>
    <row r="1666" spans="1:11" x14ac:dyDescent="0.25">
      <c r="A1666">
        <v>1664</v>
      </c>
      <c r="B1666">
        <f t="shared" si="202"/>
        <v>128</v>
      </c>
      <c r="C1666" s="1">
        <f t="shared" ref="C1666:C1729" si="208">2*PI()*(INT(A1666*$M$1)/24)</f>
        <v>1.5707963267948966</v>
      </c>
      <c r="D1666">
        <f>128+INT(127*グラフ!$A$1*(COS(C1666)-グラフ!$B$1*COS(3*C1666)))</f>
        <v>128</v>
      </c>
      <c r="E1666">
        <f>128+INT(127*グラフ!$A$1*(COS(C1666+2*PI()/3)-グラフ!$B$1*COS(3*C1666)))</f>
        <v>29</v>
      </c>
      <c r="F1666">
        <f t="shared" si="203"/>
        <v>0</v>
      </c>
      <c r="G1666">
        <f t="shared" si="204"/>
        <v>0</v>
      </c>
      <c r="H1666">
        <f t="shared" si="205"/>
        <v>0</v>
      </c>
      <c r="I1666">
        <f t="shared" si="206"/>
        <v>0</v>
      </c>
      <c r="J1666">
        <f t="shared" si="207"/>
        <v>0</v>
      </c>
      <c r="K1666" s="1">
        <f t="shared" ref="K1666:K1729" si="209">$M$3*K1665+$M$2*(I1666-J1666)</f>
        <v>0.64972528506268501</v>
      </c>
    </row>
    <row r="1667" spans="1:11" x14ac:dyDescent="0.25">
      <c r="A1667">
        <v>1665</v>
      </c>
      <c r="B1667">
        <f t="shared" ref="B1667:B1730" si="210">MOD(A1667,256)</f>
        <v>129</v>
      </c>
      <c r="C1667" s="1">
        <f t="shared" si="208"/>
        <v>1.5707963267948966</v>
      </c>
      <c r="D1667">
        <f>128+INT(127*グラフ!$A$1*(COS(C1667)-グラフ!$B$1*COS(3*C1667)))</f>
        <v>128</v>
      </c>
      <c r="E1667">
        <f>128+INT(127*グラフ!$A$1*(COS(C1667+2*PI()/3)-グラフ!$B$1*COS(3*C1667)))</f>
        <v>29</v>
      </c>
      <c r="F1667">
        <f t="shared" ref="F1667:F1730" si="211">IF(D1667&gt;B1667,1,0)</f>
        <v>0</v>
      </c>
      <c r="G1667">
        <f t="shared" ref="G1667:G1730" si="212">IF(E1667&gt;B1667,1,0)</f>
        <v>0</v>
      </c>
      <c r="H1667">
        <f t="shared" ref="H1667:H1730" si="213">IF(_xlfn.XOR(F1667,G1667),1,0)</f>
        <v>0</v>
      </c>
      <c r="I1667">
        <f t="shared" ref="I1667:I1730" si="214">IF(AND(F1667,H1667),1,0)</f>
        <v>0</v>
      </c>
      <c r="J1667">
        <f t="shared" ref="J1667:J1730" si="215">IF(AND(G1667,H1667),1,0)</f>
        <v>0</v>
      </c>
      <c r="K1667" s="1">
        <f t="shared" si="209"/>
        <v>0.64718729566790889</v>
      </c>
    </row>
    <row r="1668" spans="1:11" x14ac:dyDescent="0.25">
      <c r="A1668">
        <v>1666</v>
      </c>
      <c r="B1668">
        <f t="shared" si="210"/>
        <v>130</v>
      </c>
      <c r="C1668" s="1">
        <f t="shared" si="208"/>
        <v>1.5707963267948966</v>
      </c>
      <c r="D1668">
        <f>128+INT(127*グラフ!$A$1*(COS(C1668)-グラフ!$B$1*COS(3*C1668)))</f>
        <v>128</v>
      </c>
      <c r="E1668">
        <f>128+INT(127*グラフ!$A$1*(COS(C1668+2*PI()/3)-グラフ!$B$1*COS(3*C1668)))</f>
        <v>29</v>
      </c>
      <c r="F1668">
        <f t="shared" si="211"/>
        <v>0</v>
      </c>
      <c r="G1668">
        <f t="shared" si="212"/>
        <v>0</v>
      </c>
      <c r="H1668">
        <f t="shared" si="213"/>
        <v>0</v>
      </c>
      <c r="I1668">
        <f t="shared" si="214"/>
        <v>0</v>
      </c>
      <c r="J1668">
        <f t="shared" si="215"/>
        <v>0</v>
      </c>
      <c r="K1668" s="1">
        <f t="shared" si="209"/>
        <v>0.64465922029420608</v>
      </c>
    </row>
    <row r="1669" spans="1:11" x14ac:dyDescent="0.25">
      <c r="A1669">
        <v>1667</v>
      </c>
      <c r="B1669">
        <f t="shared" si="210"/>
        <v>131</v>
      </c>
      <c r="C1669" s="1">
        <f t="shared" si="208"/>
        <v>1.5707963267948966</v>
      </c>
      <c r="D1669">
        <f>128+INT(127*グラフ!$A$1*(COS(C1669)-グラフ!$B$1*COS(3*C1669)))</f>
        <v>128</v>
      </c>
      <c r="E1669">
        <f>128+INT(127*グラフ!$A$1*(COS(C1669+2*PI()/3)-グラフ!$B$1*COS(3*C1669)))</f>
        <v>29</v>
      </c>
      <c r="F1669">
        <f t="shared" si="211"/>
        <v>0</v>
      </c>
      <c r="G1669">
        <f t="shared" si="212"/>
        <v>0</v>
      </c>
      <c r="H1669">
        <f t="shared" si="213"/>
        <v>0</v>
      </c>
      <c r="I1669">
        <f t="shared" si="214"/>
        <v>0</v>
      </c>
      <c r="J1669">
        <f t="shared" si="215"/>
        <v>0</v>
      </c>
      <c r="K1669" s="1">
        <f t="shared" si="209"/>
        <v>0.6421410202149318</v>
      </c>
    </row>
    <row r="1670" spans="1:11" x14ac:dyDescent="0.25">
      <c r="A1670">
        <v>1668</v>
      </c>
      <c r="B1670">
        <f t="shared" si="210"/>
        <v>132</v>
      </c>
      <c r="C1670" s="1">
        <f t="shared" si="208"/>
        <v>1.5707963267948966</v>
      </c>
      <c r="D1670">
        <f>128+INT(127*グラフ!$A$1*(COS(C1670)-グラフ!$B$1*COS(3*C1670)))</f>
        <v>128</v>
      </c>
      <c r="E1670">
        <f>128+INT(127*グラフ!$A$1*(COS(C1670+2*PI()/3)-グラフ!$B$1*COS(3*C1670)))</f>
        <v>29</v>
      </c>
      <c r="F1670">
        <f t="shared" si="211"/>
        <v>0</v>
      </c>
      <c r="G1670">
        <f t="shared" si="212"/>
        <v>0</v>
      </c>
      <c r="H1670">
        <f t="shared" si="213"/>
        <v>0</v>
      </c>
      <c r="I1670">
        <f t="shared" si="214"/>
        <v>0</v>
      </c>
      <c r="J1670">
        <f t="shared" si="215"/>
        <v>0</v>
      </c>
      <c r="K1670" s="1">
        <f t="shared" si="209"/>
        <v>0.63963265685471726</v>
      </c>
    </row>
    <row r="1671" spans="1:11" x14ac:dyDescent="0.25">
      <c r="A1671">
        <v>1669</v>
      </c>
      <c r="B1671">
        <f t="shared" si="210"/>
        <v>133</v>
      </c>
      <c r="C1671" s="1">
        <f t="shared" si="208"/>
        <v>1.5707963267948966</v>
      </c>
      <c r="D1671">
        <f>128+INT(127*グラフ!$A$1*(COS(C1671)-グラフ!$B$1*COS(3*C1671)))</f>
        <v>128</v>
      </c>
      <c r="E1671">
        <f>128+INT(127*グラフ!$A$1*(COS(C1671+2*PI()/3)-グラフ!$B$1*COS(3*C1671)))</f>
        <v>29</v>
      </c>
      <c r="F1671">
        <f t="shared" si="211"/>
        <v>0</v>
      </c>
      <c r="G1671">
        <f t="shared" si="212"/>
        <v>0</v>
      </c>
      <c r="H1671">
        <f t="shared" si="213"/>
        <v>0</v>
      </c>
      <c r="I1671">
        <f t="shared" si="214"/>
        <v>0</v>
      </c>
      <c r="J1671">
        <f t="shared" si="215"/>
        <v>0</v>
      </c>
      <c r="K1671" s="1">
        <f t="shared" si="209"/>
        <v>0.63713409178887848</v>
      </c>
    </row>
    <row r="1672" spans="1:11" x14ac:dyDescent="0.25">
      <c r="A1672">
        <v>1670</v>
      </c>
      <c r="B1672">
        <f t="shared" si="210"/>
        <v>134</v>
      </c>
      <c r="C1672" s="1">
        <f t="shared" si="208"/>
        <v>1.5707963267948966</v>
      </c>
      <c r="D1672">
        <f>128+INT(127*グラフ!$A$1*(COS(C1672)-グラフ!$B$1*COS(3*C1672)))</f>
        <v>128</v>
      </c>
      <c r="E1672">
        <f>128+INT(127*グラフ!$A$1*(COS(C1672+2*PI()/3)-グラフ!$B$1*COS(3*C1672)))</f>
        <v>29</v>
      </c>
      <c r="F1672">
        <f t="shared" si="211"/>
        <v>0</v>
      </c>
      <c r="G1672">
        <f t="shared" si="212"/>
        <v>0</v>
      </c>
      <c r="H1672">
        <f t="shared" si="213"/>
        <v>0</v>
      </c>
      <c r="I1672">
        <f t="shared" si="214"/>
        <v>0</v>
      </c>
      <c r="J1672">
        <f t="shared" si="215"/>
        <v>0</v>
      </c>
      <c r="K1672" s="1">
        <f t="shared" si="209"/>
        <v>0.63464528674282816</v>
      </c>
    </row>
    <row r="1673" spans="1:11" x14ac:dyDescent="0.25">
      <c r="A1673">
        <v>1671</v>
      </c>
      <c r="B1673">
        <f t="shared" si="210"/>
        <v>135</v>
      </c>
      <c r="C1673" s="1">
        <f t="shared" si="208"/>
        <v>1.5707963267948966</v>
      </c>
      <c r="D1673">
        <f>128+INT(127*グラフ!$A$1*(COS(C1673)-グラフ!$B$1*COS(3*C1673)))</f>
        <v>128</v>
      </c>
      <c r="E1673">
        <f>128+INT(127*グラフ!$A$1*(COS(C1673+2*PI()/3)-グラフ!$B$1*COS(3*C1673)))</f>
        <v>29</v>
      </c>
      <c r="F1673">
        <f t="shared" si="211"/>
        <v>0</v>
      </c>
      <c r="G1673">
        <f t="shared" si="212"/>
        <v>0</v>
      </c>
      <c r="H1673">
        <f t="shared" si="213"/>
        <v>0</v>
      </c>
      <c r="I1673">
        <f t="shared" si="214"/>
        <v>0</v>
      </c>
      <c r="J1673">
        <f t="shared" si="215"/>
        <v>0</v>
      </c>
      <c r="K1673" s="1">
        <f t="shared" si="209"/>
        <v>0.63216620359148901</v>
      </c>
    </row>
    <row r="1674" spans="1:11" x14ac:dyDescent="0.25">
      <c r="A1674">
        <v>1672</v>
      </c>
      <c r="B1674">
        <f t="shared" si="210"/>
        <v>136</v>
      </c>
      <c r="C1674" s="1">
        <f t="shared" si="208"/>
        <v>1.5707963267948966</v>
      </c>
      <c r="D1674">
        <f>128+INT(127*グラフ!$A$1*(COS(C1674)-グラフ!$B$1*COS(3*C1674)))</f>
        <v>128</v>
      </c>
      <c r="E1674">
        <f>128+INT(127*グラフ!$A$1*(COS(C1674+2*PI()/3)-グラフ!$B$1*COS(3*C1674)))</f>
        <v>29</v>
      </c>
      <c r="F1674">
        <f t="shared" si="211"/>
        <v>0</v>
      </c>
      <c r="G1674">
        <f t="shared" si="212"/>
        <v>0</v>
      </c>
      <c r="H1674">
        <f t="shared" si="213"/>
        <v>0</v>
      </c>
      <c r="I1674">
        <f t="shared" si="214"/>
        <v>0</v>
      </c>
      <c r="J1674">
        <f t="shared" si="215"/>
        <v>0</v>
      </c>
      <c r="K1674" s="1">
        <f t="shared" si="209"/>
        <v>0.62969680435870978</v>
      </c>
    </row>
    <row r="1675" spans="1:11" x14ac:dyDescent="0.25">
      <c r="A1675">
        <v>1673</v>
      </c>
      <c r="B1675">
        <f t="shared" si="210"/>
        <v>137</v>
      </c>
      <c r="C1675" s="1">
        <f t="shared" si="208"/>
        <v>1.5707963267948966</v>
      </c>
      <c r="D1675">
        <f>128+INT(127*グラフ!$A$1*(COS(C1675)-グラフ!$B$1*COS(3*C1675)))</f>
        <v>128</v>
      </c>
      <c r="E1675">
        <f>128+INT(127*グラフ!$A$1*(COS(C1675+2*PI()/3)-グラフ!$B$1*COS(3*C1675)))</f>
        <v>29</v>
      </c>
      <c r="F1675">
        <f t="shared" si="211"/>
        <v>0</v>
      </c>
      <c r="G1675">
        <f t="shared" si="212"/>
        <v>0</v>
      </c>
      <c r="H1675">
        <f t="shared" si="213"/>
        <v>0</v>
      </c>
      <c r="I1675">
        <f t="shared" si="214"/>
        <v>0</v>
      </c>
      <c r="J1675">
        <f t="shared" si="215"/>
        <v>0</v>
      </c>
      <c r="K1675" s="1">
        <f t="shared" si="209"/>
        <v>0.62723705121668361</v>
      </c>
    </row>
    <row r="1676" spans="1:11" x14ac:dyDescent="0.25">
      <c r="A1676">
        <v>1674</v>
      </c>
      <c r="B1676">
        <f t="shared" si="210"/>
        <v>138</v>
      </c>
      <c r="C1676" s="1">
        <f t="shared" si="208"/>
        <v>1.5707963267948966</v>
      </c>
      <c r="D1676">
        <f>128+INT(127*グラフ!$A$1*(COS(C1676)-グラフ!$B$1*COS(3*C1676)))</f>
        <v>128</v>
      </c>
      <c r="E1676">
        <f>128+INT(127*グラフ!$A$1*(COS(C1676+2*PI()/3)-グラフ!$B$1*COS(3*C1676)))</f>
        <v>29</v>
      </c>
      <c r="F1676">
        <f t="shared" si="211"/>
        <v>0</v>
      </c>
      <c r="G1676">
        <f t="shared" si="212"/>
        <v>0</v>
      </c>
      <c r="H1676">
        <f t="shared" si="213"/>
        <v>0</v>
      </c>
      <c r="I1676">
        <f t="shared" si="214"/>
        <v>0</v>
      </c>
      <c r="J1676">
        <f t="shared" si="215"/>
        <v>0</v>
      </c>
      <c r="K1676" s="1">
        <f t="shared" si="209"/>
        <v>0.62478690648536839</v>
      </c>
    </row>
    <row r="1677" spans="1:11" x14ac:dyDescent="0.25">
      <c r="A1677">
        <v>1675</v>
      </c>
      <c r="B1677">
        <f t="shared" si="210"/>
        <v>139</v>
      </c>
      <c r="C1677" s="1">
        <f t="shared" si="208"/>
        <v>1.5707963267948966</v>
      </c>
      <c r="D1677">
        <f>128+INT(127*グラフ!$A$1*(COS(C1677)-グラフ!$B$1*COS(3*C1677)))</f>
        <v>128</v>
      </c>
      <c r="E1677">
        <f>128+INT(127*グラフ!$A$1*(COS(C1677+2*PI()/3)-グラフ!$B$1*COS(3*C1677)))</f>
        <v>29</v>
      </c>
      <c r="F1677">
        <f t="shared" si="211"/>
        <v>0</v>
      </c>
      <c r="G1677">
        <f t="shared" si="212"/>
        <v>0</v>
      </c>
      <c r="H1677">
        <f t="shared" si="213"/>
        <v>0</v>
      </c>
      <c r="I1677">
        <f t="shared" si="214"/>
        <v>0</v>
      </c>
      <c r="J1677">
        <f t="shared" si="215"/>
        <v>0</v>
      </c>
      <c r="K1677" s="1">
        <f t="shared" si="209"/>
        <v>0.62234633263190997</v>
      </c>
    </row>
    <row r="1678" spans="1:11" x14ac:dyDescent="0.25">
      <c r="A1678">
        <v>1676</v>
      </c>
      <c r="B1678">
        <f t="shared" si="210"/>
        <v>140</v>
      </c>
      <c r="C1678" s="1">
        <f t="shared" si="208"/>
        <v>1.5707963267948966</v>
      </c>
      <c r="D1678">
        <f>128+INT(127*グラフ!$A$1*(COS(C1678)-グラフ!$B$1*COS(3*C1678)))</f>
        <v>128</v>
      </c>
      <c r="E1678">
        <f>128+INT(127*グラフ!$A$1*(COS(C1678+2*PI()/3)-グラフ!$B$1*COS(3*C1678)))</f>
        <v>29</v>
      </c>
      <c r="F1678">
        <f t="shared" si="211"/>
        <v>0</v>
      </c>
      <c r="G1678">
        <f t="shared" si="212"/>
        <v>0</v>
      </c>
      <c r="H1678">
        <f t="shared" si="213"/>
        <v>0</v>
      </c>
      <c r="I1678">
        <f t="shared" si="214"/>
        <v>0</v>
      </c>
      <c r="J1678">
        <f t="shared" si="215"/>
        <v>0</v>
      </c>
      <c r="K1678" s="1">
        <f t="shared" si="209"/>
        <v>0.61991529227006659</v>
      </c>
    </row>
    <row r="1679" spans="1:11" x14ac:dyDescent="0.25">
      <c r="A1679">
        <v>1677</v>
      </c>
      <c r="B1679">
        <f t="shared" si="210"/>
        <v>141</v>
      </c>
      <c r="C1679" s="1">
        <f t="shared" si="208"/>
        <v>1.5707963267948966</v>
      </c>
      <c r="D1679">
        <f>128+INT(127*グラフ!$A$1*(COS(C1679)-グラフ!$B$1*COS(3*C1679)))</f>
        <v>128</v>
      </c>
      <c r="E1679">
        <f>128+INT(127*グラフ!$A$1*(COS(C1679+2*PI()/3)-グラフ!$B$1*COS(3*C1679)))</f>
        <v>29</v>
      </c>
      <c r="F1679">
        <f t="shared" si="211"/>
        <v>0</v>
      </c>
      <c r="G1679">
        <f t="shared" si="212"/>
        <v>0</v>
      </c>
      <c r="H1679">
        <f t="shared" si="213"/>
        <v>0</v>
      </c>
      <c r="I1679">
        <f t="shared" si="214"/>
        <v>0</v>
      </c>
      <c r="J1679">
        <f t="shared" si="215"/>
        <v>0</v>
      </c>
      <c r="K1679" s="1">
        <f t="shared" si="209"/>
        <v>0.61749374815963665</v>
      </c>
    </row>
    <row r="1680" spans="1:11" x14ac:dyDescent="0.25">
      <c r="A1680">
        <v>1678</v>
      </c>
      <c r="B1680">
        <f t="shared" si="210"/>
        <v>142</v>
      </c>
      <c r="C1680" s="1">
        <f t="shared" si="208"/>
        <v>1.5707963267948966</v>
      </c>
      <c r="D1680">
        <f>128+INT(127*グラフ!$A$1*(COS(C1680)-グラフ!$B$1*COS(3*C1680)))</f>
        <v>128</v>
      </c>
      <c r="E1680">
        <f>128+INT(127*グラフ!$A$1*(COS(C1680+2*PI()/3)-グラフ!$B$1*COS(3*C1680)))</f>
        <v>29</v>
      </c>
      <c r="F1680">
        <f t="shared" si="211"/>
        <v>0</v>
      </c>
      <c r="G1680">
        <f t="shared" si="212"/>
        <v>0</v>
      </c>
      <c r="H1680">
        <f t="shared" si="213"/>
        <v>0</v>
      </c>
      <c r="I1680">
        <f t="shared" si="214"/>
        <v>0</v>
      </c>
      <c r="J1680">
        <f t="shared" si="215"/>
        <v>0</v>
      </c>
      <c r="K1680" s="1">
        <f t="shared" si="209"/>
        <v>0.61508166320588809</v>
      </c>
    </row>
    <row r="1681" spans="1:11" x14ac:dyDescent="0.25">
      <c r="A1681">
        <v>1679</v>
      </c>
      <c r="B1681">
        <f t="shared" si="210"/>
        <v>143</v>
      </c>
      <c r="C1681" s="1">
        <f t="shared" si="208"/>
        <v>1.5707963267948966</v>
      </c>
      <c r="D1681">
        <f>128+INT(127*グラフ!$A$1*(COS(C1681)-グラフ!$B$1*COS(3*C1681)))</f>
        <v>128</v>
      </c>
      <c r="E1681">
        <f>128+INT(127*グラフ!$A$1*(COS(C1681+2*PI()/3)-グラフ!$B$1*COS(3*C1681)))</f>
        <v>29</v>
      </c>
      <c r="F1681">
        <f t="shared" si="211"/>
        <v>0</v>
      </c>
      <c r="G1681">
        <f t="shared" si="212"/>
        <v>0</v>
      </c>
      <c r="H1681">
        <f t="shared" si="213"/>
        <v>0</v>
      </c>
      <c r="I1681">
        <f t="shared" si="214"/>
        <v>0</v>
      </c>
      <c r="J1681">
        <f t="shared" si="215"/>
        <v>0</v>
      </c>
      <c r="K1681" s="1">
        <f t="shared" si="209"/>
        <v>0.61267900045899004</v>
      </c>
    </row>
    <row r="1682" spans="1:11" x14ac:dyDescent="0.25">
      <c r="A1682">
        <v>1680</v>
      </c>
      <c r="B1682">
        <f t="shared" si="210"/>
        <v>144</v>
      </c>
      <c r="C1682" s="1">
        <f t="shared" si="208"/>
        <v>1.5707963267948966</v>
      </c>
      <c r="D1682">
        <f>128+INT(127*グラフ!$A$1*(COS(C1682)-グラフ!$B$1*COS(3*C1682)))</f>
        <v>128</v>
      </c>
      <c r="E1682">
        <f>128+INT(127*グラフ!$A$1*(COS(C1682+2*PI()/3)-グラフ!$B$1*COS(3*C1682)))</f>
        <v>29</v>
      </c>
      <c r="F1682">
        <f t="shared" si="211"/>
        <v>0</v>
      </c>
      <c r="G1682">
        <f t="shared" si="212"/>
        <v>0</v>
      </c>
      <c r="H1682">
        <f t="shared" si="213"/>
        <v>0</v>
      </c>
      <c r="I1682">
        <f t="shared" si="214"/>
        <v>0</v>
      </c>
      <c r="J1682">
        <f t="shared" si="215"/>
        <v>0</v>
      </c>
      <c r="K1682" s="1">
        <f t="shared" si="209"/>
        <v>0.61028572311344709</v>
      </c>
    </row>
    <row r="1683" spans="1:11" x14ac:dyDescent="0.25">
      <c r="A1683">
        <v>1681</v>
      </c>
      <c r="B1683">
        <f t="shared" si="210"/>
        <v>145</v>
      </c>
      <c r="C1683" s="1">
        <f t="shared" si="208"/>
        <v>1.5707963267948966</v>
      </c>
      <c r="D1683">
        <f>128+INT(127*グラフ!$A$1*(COS(C1683)-グラフ!$B$1*COS(3*C1683)))</f>
        <v>128</v>
      </c>
      <c r="E1683">
        <f>128+INT(127*グラフ!$A$1*(COS(C1683+2*PI()/3)-グラフ!$B$1*COS(3*C1683)))</f>
        <v>29</v>
      </c>
      <c r="F1683">
        <f t="shared" si="211"/>
        <v>0</v>
      </c>
      <c r="G1683">
        <f t="shared" si="212"/>
        <v>0</v>
      </c>
      <c r="H1683">
        <f t="shared" si="213"/>
        <v>0</v>
      </c>
      <c r="I1683">
        <f t="shared" si="214"/>
        <v>0</v>
      </c>
      <c r="J1683">
        <f t="shared" si="215"/>
        <v>0</v>
      </c>
      <c r="K1683" s="1">
        <f t="shared" si="209"/>
        <v>0.60790179450753523</v>
      </c>
    </row>
    <row r="1684" spans="1:11" x14ac:dyDescent="0.25">
      <c r="A1684">
        <v>1682</v>
      </c>
      <c r="B1684">
        <f t="shared" si="210"/>
        <v>146</v>
      </c>
      <c r="C1684" s="1">
        <f t="shared" si="208"/>
        <v>1.5707963267948966</v>
      </c>
      <c r="D1684">
        <f>128+INT(127*グラフ!$A$1*(COS(C1684)-グラフ!$B$1*COS(3*C1684)))</f>
        <v>128</v>
      </c>
      <c r="E1684">
        <f>128+INT(127*グラフ!$A$1*(COS(C1684+2*PI()/3)-グラフ!$B$1*COS(3*C1684)))</f>
        <v>29</v>
      </c>
      <c r="F1684">
        <f t="shared" si="211"/>
        <v>0</v>
      </c>
      <c r="G1684">
        <f t="shared" si="212"/>
        <v>0</v>
      </c>
      <c r="H1684">
        <f t="shared" si="213"/>
        <v>0</v>
      </c>
      <c r="I1684">
        <f t="shared" si="214"/>
        <v>0</v>
      </c>
      <c r="J1684">
        <f t="shared" si="215"/>
        <v>0</v>
      </c>
      <c r="K1684" s="1">
        <f t="shared" si="209"/>
        <v>0.60552717812274015</v>
      </c>
    </row>
    <row r="1685" spans="1:11" x14ac:dyDescent="0.25">
      <c r="A1685">
        <v>1683</v>
      </c>
      <c r="B1685">
        <f t="shared" si="210"/>
        <v>147</v>
      </c>
      <c r="C1685" s="1">
        <f t="shared" si="208"/>
        <v>1.5707963267948966</v>
      </c>
      <c r="D1685">
        <f>128+INT(127*グラフ!$A$1*(COS(C1685)-グラフ!$B$1*COS(3*C1685)))</f>
        <v>128</v>
      </c>
      <c r="E1685">
        <f>128+INT(127*グラフ!$A$1*(COS(C1685+2*PI()/3)-グラフ!$B$1*COS(3*C1685)))</f>
        <v>29</v>
      </c>
      <c r="F1685">
        <f t="shared" si="211"/>
        <v>0</v>
      </c>
      <c r="G1685">
        <f t="shared" si="212"/>
        <v>0</v>
      </c>
      <c r="H1685">
        <f t="shared" si="213"/>
        <v>0</v>
      </c>
      <c r="I1685">
        <f t="shared" si="214"/>
        <v>0</v>
      </c>
      <c r="J1685">
        <f t="shared" si="215"/>
        <v>0</v>
      </c>
      <c r="K1685" s="1">
        <f t="shared" si="209"/>
        <v>0.60316183758319819</v>
      </c>
    </row>
    <row r="1686" spans="1:11" x14ac:dyDescent="0.25">
      <c r="A1686">
        <v>1684</v>
      </c>
      <c r="B1686">
        <f t="shared" si="210"/>
        <v>148</v>
      </c>
      <c r="C1686" s="1">
        <f t="shared" si="208"/>
        <v>1.5707963267948966</v>
      </c>
      <c r="D1686">
        <f>128+INT(127*グラフ!$A$1*(COS(C1686)-グラフ!$B$1*COS(3*C1686)))</f>
        <v>128</v>
      </c>
      <c r="E1686">
        <f>128+INT(127*グラフ!$A$1*(COS(C1686+2*PI()/3)-グラフ!$B$1*COS(3*C1686)))</f>
        <v>29</v>
      </c>
      <c r="F1686">
        <f t="shared" si="211"/>
        <v>0</v>
      </c>
      <c r="G1686">
        <f t="shared" si="212"/>
        <v>0</v>
      </c>
      <c r="H1686">
        <f t="shared" si="213"/>
        <v>0</v>
      </c>
      <c r="I1686">
        <f t="shared" si="214"/>
        <v>0</v>
      </c>
      <c r="J1686">
        <f t="shared" si="215"/>
        <v>0</v>
      </c>
      <c r="K1686" s="1">
        <f t="shared" si="209"/>
        <v>0.60080573665513881</v>
      </c>
    </row>
    <row r="1687" spans="1:11" x14ac:dyDescent="0.25">
      <c r="A1687">
        <v>1685</v>
      </c>
      <c r="B1687">
        <f t="shared" si="210"/>
        <v>149</v>
      </c>
      <c r="C1687" s="1">
        <f t="shared" si="208"/>
        <v>1.5707963267948966</v>
      </c>
      <c r="D1687">
        <f>128+INT(127*グラフ!$A$1*(COS(C1687)-グラフ!$B$1*COS(3*C1687)))</f>
        <v>128</v>
      </c>
      <c r="E1687">
        <f>128+INT(127*グラフ!$A$1*(COS(C1687+2*PI()/3)-グラフ!$B$1*COS(3*C1687)))</f>
        <v>29</v>
      </c>
      <c r="F1687">
        <f t="shared" si="211"/>
        <v>0</v>
      </c>
      <c r="G1687">
        <f t="shared" si="212"/>
        <v>0</v>
      </c>
      <c r="H1687">
        <f t="shared" si="213"/>
        <v>0</v>
      </c>
      <c r="I1687">
        <f t="shared" si="214"/>
        <v>0</v>
      </c>
      <c r="J1687">
        <f t="shared" si="215"/>
        <v>0</v>
      </c>
      <c r="K1687" s="1">
        <f t="shared" si="209"/>
        <v>0.5984588392463297</v>
      </c>
    </row>
    <row r="1688" spans="1:11" x14ac:dyDescent="0.25">
      <c r="A1688">
        <v>1686</v>
      </c>
      <c r="B1688">
        <f t="shared" si="210"/>
        <v>150</v>
      </c>
      <c r="C1688" s="1">
        <f t="shared" si="208"/>
        <v>1.5707963267948966</v>
      </c>
      <c r="D1688">
        <f>128+INT(127*グラフ!$A$1*(COS(C1688)-グラフ!$B$1*COS(3*C1688)))</f>
        <v>128</v>
      </c>
      <c r="E1688">
        <f>128+INT(127*グラフ!$A$1*(COS(C1688+2*PI()/3)-グラフ!$B$1*COS(3*C1688)))</f>
        <v>29</v>
      </c>
      <c r="F1688">
        <f t="shared" si="211"/>
        <v>0</v>
      </c>
      <c r="G1688">
        <f t="shared" si="212"/>
        <v>0</v>
      </c>
      <c r="H1688">
        <f t="shared" si="213"/>
        <v>0</v>
      </c>
      <c r="I1688">
        <f t="shared" si="214"/>
        <v>0</v>
      </c>
      <c r="J1688">
        <f t="shared" si="215"/>
        <v>0</v>
      </c>
      <c r="K1688" s="1">
        <f t="shared" si="209"/>
        <v>0.59612110940552376</v>
      </c>
    </row>
    <row r="1689" spans="1:11" x14ac:dyDescent="0.25">
      <c r="A1689">
        <v>1687</v>
      </c>
      <c r="B1689">
        <f t="shared" si="210"/>
        <v>151</v>
      </c>
      <c r="C1689" s="1">
        <f t="shared" si="208"/>
        <v>1.5707963267948966</v>
      </c>
      <c r="D1689">
        <f>128+INT(127*グラフ!$A$1*(COS(C1689)-グラフ!$B$1*COS(3*C1689)))</f>
        <v>128</v>
      </c>
      <c r="E1689">
        <f>128+INT(127*グラフ!$A$1*(COS(C1689+2*PI()/3)-グラフ!$B$1*COS(3*C1689)))</f>
        <v>29</v>
      </c>
      <c r="F1689">
        <f t="shared" si="211"/>
        <v>0</v>
      </c>
      <c r="G1689">
        <f t="shared" si="212"/>
        <v>0</v>
      </c>
      <c r="H1689">
        <f t="shared" si="213"/>
        <v>0</v>
      </c>
      <c r="I1689">
        <f t="shared" si="214"/>
        <v>0</v>
      </c>
      <c r="J1689">
        <f t="shared" si="215"/>
        <v>0</v>
      </c>
      <c r="K1689" s="1">
        <f t="shared" si="209"/>
        <v>0.59379251132190847</v>
      </c>
    </row>
    <row r="1690" spans="1:11" x14ac:dyDescent="0.25">
      <c r="A1690">
        <v>1688</v>
      </c>
      <c r="B1690">
        <f t="shared" si="210"/>
        <v>152</v>
      </c>
      <c r="C1690" s="1">
        <f t="shared" si="208"/>
        <v>1.5707963267948966</v>
      </c>
      <c r="D1690">
        <f>128+INT(127*グラフ!$A$1*(COS(C1690)-グラフ!$B$1*COS(3*C1690)))</f>
        <v>128</v>
      </c>
      <c r="E1690">
        <f>128+INT(127*グラフ!$A$1*(COS(C1690+2*PI()/3)-グラフ!$B$1*COS(3*C1690)))</f>
        <v>29</v>
      </c>
      <c r="F1690">
        <f t="shared" si="211"/>
        <v>0</v>
      </c>
      <c r="G1690">
        <f t="shared" si="212"/>
        <v>0</v>
      </c>
      <c r="H1690">
        <f t="shared" si="213"/>
        <v>0</v>
      </c>
      <c r="I1690">
        <f t="shared" si="214"/>
        <v>0</v>
      </c>
      <c r="J1690">
        <f t="shared" si="215"/>
        <v>0</v>
      </c>
      <c r="K1690" s="1">
        <f t="shared" si="209"/>
        <v>0.59147300932455726</v>
      </c>
    </row>
    <row r="1691" spans="1:11" x14ac:dyDescent="0.25">
      <c r="A1691">
        <v>1689</v>
      </c>
      <c r="B1691">
        <f t="shared" si="210"/>
        <v>153</v>
      </c>
      <c r="C1691" s="1">
        <f t="shared" si="208"/>
        <v>1.5707963267948966</v>
      </c>
      <c r="D1691">
        <f>128+INT(127*グラフ!$A$1*(COS(C1691)-グラフ!$B$1*COS(3*C1691)))</f>
        <v>128</v>
      </c>
      <c r="E1691">
        <f>128+INT(127*グラフ!$A$1*(COS(C1691+2*PI()/3)-グラフ!$B$1*COS(3*C1691)))</f>
        <v>29</v>
      </c>
      <c r="F1691">
        <f t="shared" si="211"/>
        <v>0</v>
      </c>
      <c r="G1691">
        <f t="shared" si="212"/>
        <v>0</v>
      </c>
      <c r="H1691">
        <f t="shared" si="213"/>
        <v>0</v>
      </c>
      <c r="I1691">
        <f t="shared" si="214"/>
        <v>0</v>
      </c>
      <c r="J1691">
        <f t="shared" si="215"/>
        <v>0</v>
      </c>
      <c r="K1691" s="1">
        <f t="shared" si="209"/>
        <v>0.58916256788188326</v>
      </c>
    </row>
    <row r="1692" spans="1:11" x14ac:dyDescent="0.25">
      <c r="A1692">
        <v>1690</v>
      </c>
      <c r="B1692">
        <f t="shared" si="210"/>
        <v>154</v>
      </c>
      <c r="C1692" s="1">
        <f t="shared" si="208"/>
        <v>1.5707963267948966</v>
      </c>
      <c r="D1692">
        <f>128+INT(127*グラフ!$A$1*(COS(C1692)-グラフ!$B$1*COS(3*C1692)))</f>
        <v>128</v>
      </c>
      <c r="E1692">
        <f>128+INT(127*グラフ!$A$1*(COS(C1692+2*PI()/3)-グラフ!$B$1*COS(3*C1692)))</f>
        <v>29</v>
      </c>
      <c r="F1692">
        <f t="shared" si="211"/>
        <v>0</v>
      </c>
      <c r="G1692">
        <f t="shared" si="212"/>
        <v>0</v>
      </c>
      <c r="H1692">
        <f t="shared" si="213"/>
        <v>0</v>
      </c>
      <c r="I1692">
        <f t="shared" si="214"/>
        <v>0</v>
      </c>
      <c r="J1692">
        <f t="shared" si="215"/>
        <v>0</v>
      </c>
      <c r="K1692" s="1">
        <f t="shared" si="209"/>
        <v>0.58686115160109464</v>
      </c>
    </row>
    <row r="1693" spans="1:11" x14ac:dyDescent="0.25">
      <c r="A1693">
        <v>1691</v>
      </c>
      <c r="B1693">
        <f t="shared" si="210"/>
        <v>155</v>
      </c>
      <c r="C1693" s="1">
        <f t="shared" si="208"/>
        <v>1.5707963267948966</v>
      </c>
      <c r="D1693">
        <f>128+INT(127*グラフ!$A$1*(COS(C1693)-グラフ!$B$1*COS(3*C1693)))</f>
        <v>128</v>
      </c>
      <c r="E1693">
        <f>128+INT(127*グラフ!$A$1*(COS(C1693+2*PI()/3)-グラフ!$B$1*COS(3*C1693)))</f>
        <v>29</v>
      </c>
      <c r="F1693">
        <f t="shared" si="211"/>
        <v>0</v>
      </c>
      <c r="G1693">
        <f t="shared" si="212"/>
        <v>0</v>
      </c>
      <c r="H1693">
        <f t="shared" si="213"/>
        <v>0</v>
      </c>
      <c r="I1693">
        <f t="shared" si="214"/>
        <v>0</v>
      </c>
      <c r="J1693">
        <f t="shared" si="215"/>
        <v>0</v>
      </c>
      <c r="K1693" s="1">
        <f t="shared" si="209"/>
        <v>0.58456872522765291</v>
      </c>
    </row>
    <row r="1694" spans="1:11" x14ac:dyDescent="0.25">
      <c r="A1694">
        <v>1692</v>
      </c>
      <c r="B1694">
        <f t="shared" si="210"/>
        <v>156</v>
      </c>
      <c r="C1694" s="1">
        <f t="shared" si="208"/>
        <v>1.5707963267948966</v>
      </c>
      <c r="D1694">
        <f>128+INT(127*グラフ!$A$1*(COS(C1694)-グラフ!$B$1*COS(3*C1694)))</f>
        <v>128</v>
      </c>
      <c r="E1694">
        <f>128+INT(127*グラフ!$A$1*(COS(C1694+2*PI()/3)-グラフ!$B$1*COS(3*C1694)))</f>
        <v>29</v>
      </c>
      <c r="F1694">
        <f t="shared" si="211"/>
        <v>0</v>
      </c>
      <c r="G1694">
        <f t="shared" si="212"/>
        <v>0</v>
      </c>
      <c r="H1694">
        <f t="shared" si="213"/>
        <v>0</v>
      </c>
      <c r="I1694">
        <f t="shared" si="214"/>
        <v>0</v>
      </c>
      <c r="J1694">
        <f t="shared" si="215"/>
        <v>0</v>
      </c>
      <c r="K1694" s="1">
        <f t="shared" si="209"/>
        <v>0.58228525364473238</v>
      </c>
    </row>
    <row r="1695" spans="1:11" x14ac:dyDescent="0.25">
      <c r="A1695">
        <v>1693</v>
      </c>
      <c r="B1695">
        <f t="shared" si="210"/>
        <v>157</v>
      </c>
      <c r="C1695" s="1">
        <f t="shared" si="208"/>
        <v>1.5707963267948966</v>
      </c>
      <c r="D1695">
        <f>128+INT(127*グラフ!$A$1*(COS(C1695)-グラフ!$B$1*COS(3*C1695)))</f>
        <v>128</v>
      </c>
      <c r="E1695">
        <f>128+INT(127*グラフ!$A$1*(COS(C1695+2*PI()/3)-グラフ!$B$1*COS(3*C1695)))</f>
        <v>29</v>
      </c>
      <c r="F1695">
        <f t="shared" si="211"/>
        <v>0</v>
      </c>
      <c r="G1695">
        <f t="shared" si="212"/>
        <v>0</v>
      </c>
      <c r="H1695">
        <f t="shared" si="213"/>
        <v>0</v>
      </c>
      <c r="I1695">
        <f t="shared" si="214"/>
        <v>0</v>
      </c>
      <c r="J1695">
        <f t="shared" si="215"/>
        <v>0</v>
      </c>
      <c r="K1695" s="1">
        <f t="shared" si="209"/>
        <v>0.58001070187268267</v>
      </c>
    </row>
    <row r="1696" spans="1:11" x14ac:dyDescent="0.25">
      <c r="A1696">
        <v>1694</v>
      </c>
      <c r="B1696">
        <f t="shared" si="210"/>
        <v>158</v>
      </c>
      <c r="C1696" s="1">
        <f t="shared" si="208"/>
        <v>1.5707963267948966</v>
      </c>
      <c r="D1696">
        <f>128+INT(127*グラフ!$A$1*(COS(C1696)-グラフ!$B$1*COS(3*C1696)))</f>
        <v>128</v>
      </c>
      <c r="E1696">
        <f>128+INT(127*グラフ!$A$1*(COS(C1696+2*PI()/3)-グラフ!$B$1*COS(3*C1696)))</f>
        <v>29</v>
      </c>
      <c r="F1696">
        <f t="shared" si="211"/>
        <v>0</v>
      </c>
      <c r="G1696">
        <f t="shared" si="212"/>
        <v>0</v>
      </c>
      <c r="H1696">
        <f t="shared" si="213"/>
        <v>0</v>
      </c>
      <c r="I1696">
        <f t="shared" si="214"/>
        <v>0</v>
      </c>
      <c r="J1696">
        <f t="shared" si="215"/>
        <v>0</v>
      </c>
      <c r="K1696" s="1">
        <f t="shared" si="209"/>
        <v>0.57774503506849251</v>
      </c>
    </row>
    <row r="1697" spans="1:11" x14ac:dyDescent="0.25">
      <c r="A1697">
        <v>1695</v>
      </c>
      <c r="B1697">
        <f t="shared" si="210"/>
        <v>159</v>
      </c>
      <c r="C1697" s="1">
        <f t="shared" si="208"/>
        <v>1.5707963267948966</v>
      </c>
      <c r="D1697">
        <f>128+INT(127*グラフ!$A$1*(COS(C1697)-グラフ!$B$1*COS(3*C1697)))</f>
        <v>128</v>
      </c>
      <c r="E1697">
        <f>128+INT(127*グラフ!$A$1*(COS(C1697+2*PI()/3)-グラフ!$B$1*COS(3*C1697)))</f>
        <v>29</v>
      </c>
      <c r="F1697">
        <f t="shared" si="211"/>
        <v>0</v>
      </c>
      <c r="G1697">
        <f t="shared" si="212"/>
        <v>0</v>
      </c>
      <c r="H1697">
        <f t="shared" si="213"/>
        <v>0</v>
      </c>
      <c r="I1697">
        <f t="shared" si="214"/>
        <v>0</v>
      </c>
      <c r="J1697">
        <f t="shared" si="215"/>
        <v>0</v>
      </c>
      <c r="K1697" s="1">
        <f t="shared" si="209"/>
        <v>0.57548821852525622</v>
      </c>
    </row>
    <row r="1698" spans="1:11" x14ac:dyDescent="0.25">
      <c r="A1698">
        <v>1696</v>
      </c>
      <c r="B1698">
        <f t="shared" si="210"/>
        <v>160</v>
      </c>
      <c r="C1698" s="1">
        <f t="shared" si="208"/>
        <v>1.5707963267948966</v>
      </c>
      <c r="D1698">
        <f>128+INT(127*グラフ!$A$1*(COS(C1698)-グラフ!$B$1*COS(3*C1698)))</f>
        <v>128</v>
      </c>
      <c r="E1698">
        <f>128+INT(127*グラフ!$A$1*(COS(C1698+2*PI()/3)-グラフ!$B$1*COS(3*C1698)))</f>
        <v>29</v>
      </c>
      <c r="F1698">
        <f t="shared" si="211"/>
        <v>0</v>
      </c>
      <c r="G1698">
        <f t="shared" si="212"/>
        <v>0</v>
      </c>
      <c r="H1698">
        <f t="shared" si="213"/>
        <v>0</v>
      </c>
      <c r="I1698">
        <f t="shared" si="214"/>
        <v>0</v>
      </c>
      <c r="J1698">
        <f t="shared" si="215"/>
        <v>0</v>
      </c>
      <c r="K1698" s="1">
        <f t="shared" si="209"/>
        <v>0.57324021767164191</v>
      </c>
    </row>
    <row r="1699" spans="1:11" x14ac:dyDescent="0.25">
      <c r="A1699">
        <v>1697</v>
      </c>
      <c r="B1699">
        <f t="shared" si="210"/>
        <v>161</v>
      </c>
      <c r="C1699" s="1">
        <f t="shared" si="208"/>
        <v>1.5707963267948966</v>
      </c>
      <c r="D1699">
        <f>128+INT(127*グラフ!$A$1*(COS(C1699)-グラフ!$B$1*COS(3*C1699)))</f>
        <v>128</v>
      </c>
      <c r="E1699">
        <f>128+INT(127*グラフ!$A$1*(COS(C1699+2*PI()/3)-グラフ!$B$1*COS(3*C1699)))</f>
        <v>29</v>
      </c>
      <c r="F1699">
        <f t="shared" si="211"/>
        <v>0</v>
      </c>
      <c r="G1699">
        <f t="shared" si="212"/>
        <v>0</v>
      </c>
      <c r="H1699">
        <f t="shared" si="213"/>
        <v>0</v>
      </c>
      <c r="I1699">
        <f t="shared" si="214"/>
        <v>0</v>
      </c>
      <c r="J1699">
        <f t="shared" si="215"/>
        <v>0</v>
      </c>
      <c r="K1699" s="1">
        <f t="shared" si="209"/>
        <v>0.57100099807136206</v>
      </c>
    </row>
    <row r="1700" spans="1:11" x14ac:dyDescent="0.25">
      <c r="A1700">
        <v>1698</v>
      </c>
      <c r="B1700">
        <f t="shared" si="210"/>
        <v>162</v>
      </c>
      <c r="C1700" s="1">
        <f t="shared" si="208"/>
        <v>1.5707963267948966</v>
      </c>
      <c r="D1700">
        <f>128+INT(127*グラフ!$A$1*(COS(C1700)-グラフ!$B$1*COS(3*C1700)))</f>
        <v>128</v>
      </c>
      <c r="E1700">
        <f>128+INT(127*グラフ!$A$1*(COS(C1700+2*PI()/3)-グラフ!$B$1*COS(3*C1700)))</f>
        <v>29</v>
      </c>
      <c r="F1700">
        <f t="shared" si="211"/>
        <v>0</v>
      </c>
      <c r="G1700">
        <f t="shared" si="212"/>
        <v>0</v>
      </c>
      <c r="H1700">
        <f t="shared" si="213"/>
        <v>0</v>
      </c>
      <c r="I1700">
        <f t="shared" si="214"/>
        <v>0</v>
      </c>
      <c r="J1700">
        <f t="shared" si="215"/>
        <v>0</v>
      </c>
      <c r="K1700" s="1">
        <f t="shared" si="209"/>
        <v>0.56877052542264583</v>
      </c>
    </row>
    <row r="1701" spans="1:11" x14ac:dyDescent="0.25">
      <c r="A1701">
        <v>1699</v>
      </c>
      <c r="B1701">
        <f t="shared" si="210"/>
        <v>163</v>
      </c>
      <c r="C1701" s="1">
        <f t="shared" si="208"/>
        <v>1.5707963267948966</v>
      </c>
      <c r="D1701">
        <f>128+INT(127*グラフ!$A$1*(COS(C1701)-グラフ!$B$1*COS(3*C1701)))</f>
        <v>128</v>
      </c>
      <c r="E1701">
        <f>128+INT(127*グラフ!$A$1*(COS(C1701+2*PI()/3)-グラフ!$B$1*COS(3*C1701)))</f>
        <v>29</v>
      </c>
      <c r="F1701">
        <f t="shared" si="211"/>
        <v>0</v>
      </c>
      <c r="G1701">
        <f t="shared" si="212"/>
        <v>0</v>
      </c>
      <c r="H1701">
        <f t="shared" si="213"/>
        <v>0</v>
      </c>
      <c r="I1701">
        <f t="shared" si="214"/>
        <v>0</v>
      </c>
      <c r="J1701">
        <f t="shared" si="215"/>
        <v>0</v>
      </c>
      <c r="K1701" s="1">
        <f t="shared" si="209"/>
        <v>0.56654876555771361</v>
      </c>
    </row>
    <row r="1702" spans="1:11" x14ac:dyDescent="0.25">
      <c r="A1702">
        <v>1700</v>
      </c>
      <c r="B1702">
        <f t="shared" si="210"/>
        <v>164</v>
      </c>
      <c r="C1702" s="1">
        <f t="shared" si="208"/>
        <v>1.5707963267948966</v>
      </c>
      <c r="D1702">
        <f>128+INT(127*グラフ!$A$1*(COS(C1702)-グラフ!$B$1*COS(3*C1702)))</f>
        <v>128</v>
      </c>
      <c r="E1702">
        <f>128+INT(127*グラフ!$A$1*(COS(C1702+2*PI()/3)-グラフ!$B$1*COS(3*C1702)))</f>
        <v>29</v>
      </c>
      <c r="F1702">
        <f t="shared" si="211"/>
        <v>0</v>
      </c>
      <c r="G1702">
        <f t="shared" si="212"/>
        <v>0</v>
      </c>
      <c r="H1702">
        <f t="shared" si="213"/>
        <v>0</v>
      </c>
      <c r="I1702">
        <f t="shared" si="214"/>
        <v>0</v>
      </c>
      <c r="J1702">
        <f t="shared" si="215"/>
        <v>0</v>
      </c>
      <c r="K1702" s="1">
        <f t="shared" si="209"/>
        <v>0.56433568444225379</v>
      </c>
    </row>
    <row r="1703" spans="1:11" x14ac:dyDescent="0.25">
      <c r="A1703">
        <v>1701</v>
      </c>
      <c r="B1703">
        <f t="shared" si="210"/>
        <v>165</v>
      </c>
      <c r="C1703" s="1">
        <f t="shared" si="208"/>
        <v>1.5707963267948966</v>
      </c>
      <c r="D1703">
        <f>128+INT(127*グラフ!$A$1*(COS(C1703)-グラフ!$B$1*COS(3*C1703)))</f>
        <v>128</v>
      </c>
      <c r="E1703">
        <f>128+INT(127*グラフ!$A$1*(COS(C1703+2*PI()/3)-グラフ!$B$1*COS(3*C1703)))</f>
        <v>29</v>
      </c>
      <c r="F1703">
        <f t="shared" si="211"/>
        <v>0</v>
      </c>
      <c r="G1703">
        <f t="shared" si="212"/>
        <v>0</v>
      </c>
      <c r="H1703">
        <f t="shared" si="213"/>
        <v>0</v>
      </c>
      <c r="I1703">
        <f t="shared" si="214"/>
        <v>0</v>
      </c>
      <c r="J1703">
        <f t="shared" si="215"/>
        <v>0</v>
      </c>
      <c r="K1703" s="1">
        <f t="shared" si="209"/>
        <v>0.56213124817490123</v>
      </c>
    </row>
    <row r="1704" spans="1:11" x14ac:dyDescent="0.25">
      <c r="A1704">
        <v>1702</v>
      </c>
      <c r="B1704">
        <f t="shared" si="210"/>
        <v>166</v>
      </c>
      <c r="C1704" s="1">
        <f t="shared" si="208"/>
        <v>1.5707963267948966</v>
      </c>
      <c r="D1704">
        <f>128+INT(127*グラフ!$A$1*(COS(C1704)-グラフ!$B$1*COS(3*C1704)))</f>
        <v>128</v>
      </c>
      <c r="E1704">
        <f>128+INT(127*グラフ!$A$1*(COS(C1704+2*PI()/3)-グラフ!$B$1*COS(3*C1704)))</f>
        <v>29</v>
      </c>
      <c r="F1704">
        <f t="shared" si="211"/>
        <v>0</v>
      </c>
      <c r="G1704">
        <f t="shared" si="212"/>
        <v>0</v>
      </c>
      <c r="H1704">
        <f t="shared" si="213"/>
        <v>0</v>
      </c>
      <c r="I1704">
        <f t="shared" si="214"/>
        <v>0</v>
      </c>
      <c r="J1704">
        <f t="shared" si="215"/>
        <v>0</v>
      </c>
      <c r="K1704" s="1">
        <f t="shared" si="209"/>
        <v>0.55993542298671806</v>
      </c>
    </row>
    <row r="1705" spans="1:11" x14ac:dyDescent="0.25">
      <c r="A1705">
        <v>1703</v>
      </c>
      <c r="B1705">
        <f t="shared" si="210"/>
        <v>167</v>
      </c>
      <c r="C1705" s="1">
        <f t="shared" si="208"/>
        <v>1.5707963267948966</v>
      </c>
      <c r="D1705">
        <f>128+INT(127*グラフ!$A$1*(COS(C1705)-グラフ!$B$1*COS(3*C1705)))</f>
        <v>128</v>
      </c>
      <c r="E1705">
        <f>128+INT(127*グラフ!$A$1*(COS(C1705+2*PI()/3)-グラフ!$B$1*COS(3*C1705)))</f>
        <v>29</v>
      </c>
      <c r="F1705">
        <f t="shared" si="211"/>
        <v>0</v>
      </c>
      <c r="G1705">
        <f t="shared" si="212"/>
        <v>0</v>
      </c>
      <c r="H1705">
        <f t="shared" si="213"/>
        <v>0</v>
      </c>
      <c r="I1705">
        <f t="shared" si="214"/>
        <v>0</v>
      </c>
      <c r="J1705">
        <f t="shared" si="215"/>
        <v>0</v>
      </c>
      <c r="K1705" s="1">
        <f t="shared" si="209"/>
        <v>0.55774817524067621</v>
      </c>
    </row>
    <row r="1706" spans="1:11" x14ac:dyDescent="0.25">
      <c r="A1706">
        <v>1704</v>
      </c>
      <c r="B1706">
        <f t="shared" si="210"/>
        <v>168</v>
      </c>
      <c r="C1706" s="1">
        <f t="shared" si="208"/>
        <v>1.5707963267948966</v>
      </c>
      <c r="D1706">
        <f>128+INT(127*グラフ!$A$1*(COS(C1706)-グラフ!$B$1*COS(3*C1706)))</f>
        <v>128</v>
      </c>
      <c r="E1706">
        <f>128+INT(127*グラフ!$A$1*(COS(C1706+2*PI()/3)-グラフ!$B$1*COS(3*C1706)))</f>
        <v>29</v>
      </c>
      <c r="F1706">
        <f t="shared" si="211"/>
        <v>0</v>
      </c>
      <c r="G1706">
        <f t="shared" si="212"/>
        <v>0</v>
      </c>
      <c r="H1706">
        <f t="shared" si="213"/>
        <v>0</v>
      </c>
      <c r="I1706">
        <f t="shared" si="214"/>
        <v>0</v>
      </c>
      <c r="J1706">
        <f t="shared" si="215"/>
        <v>0</v>
      </c>
      <c r="K1706" s="1">
        <f t="shared" si="209"/>
        <v>0.55556947143114233</v>
      </c>
    </row>
    <row r="1707" spans="1:11" x14ac:dyDescent="0.25">
      <c r="A1707">
        <v>1705</v>
      </c>
      <c r="B1707">
        <f t="shared" si="210"/>
        <v>169</v>
      </c>
      <c r="C1707" s="1">
        <f t="shared" si="208"/>
        <v>1.5707963267948966</v>
      </c>
      <c r="D1707">
        <f>128+INT(127*グラフ!$A$1*(COS(C1707)-グラフ!$B$1*COS(3*C1707)))</f>
        <v>128</v>
      </c>
      <c r="E1707">
        <f>128+INT(127*グラフ!$A$1*(COS(C1707+2*PI()/3)-グラフ!$B$1*COS(3*C1707)))</f>
        <v>29</v>
      </c>
      <c r="F1707">
        <f t="shared" si="211"/>
        <v>0</v>
      </c>
      <c r="G1707">
        <f t="shared" si="212"/>
        <v>0</v>
      </c>
      <c r="H1707">
        <f t="shared" si="213"/>
        <v>0</v>
      </c>
      <c r="I1707">
        <f t="shared" si="214"/>
        <v>0</v>
      </c>
      <c r="J1707">
        <f t="shared" si="215"/>
        <v>0</v>
      </c>
      <c r="K1707" s="1">
        <f t="shared" si="209"/>
        <v>0.55339927818336443</v>
      </c>
    </row>
    <row r="1708" spans="1:11" x14ac:dyDescent="0.25">
      <c r="A1708">
        <v>1706</v>
      </c>
      <c r="B1708">
        <f t="shared" si="210"/>
        <v>170</v>
      </c>
      <c r="C1708" s="1">
        <f t="shared" si="208"/>
        <v>1.5707963267948966</v>
      </c>
      <c r="D1708">
        <f>128+INT(127*グラフ!$A$1*(COS(C1708)-グラフ!$B$1*COS(3*C1708)))</f>
        <v>128</v>
      </c>
      <c r="E1708">
        <f>128+INT(127*グラフ!$A$1*(COS(C1708+2*PI()/3)-グラフ!$B$1*COS(3*C1708)))</f>
        <v>29</v>
      </c>
      <c r="F1708">
        <f t="shared" si="211"/>
        <v>0</v>
      </c>
      <c r="G1708">
        <f t="shared" si="212"/>
        <v>0</v>
      </c>
      <c r="H1708">
        <f t="shared" si="213"/>
        <v>0</v>
      </c>
      <c r="I1708">
        <f t="shared" si="214"/>
        <v>0</v>
      </c>
      <c r="J1708">
        <f t="shared" si="215"/>
        <v>0</v>
      </c>
      <c r="K1708" s="1">
        <f t="shared" si="209"/>
        <v>0.55123756225296061</v>
      </c>
    </row>
    <row r="1709" spans="1:11" x14ac:dyDescent="0.25">
      <c r="A1709">
        <v>1707</v>
      </c>
      <c r="B1709">
        <f t="shared" si="210"/>
        <v>171</v>
      </c>
      <c r="C1709" s="1">
        <f t="shared" si="208"/>
        <v>1.5707963267948966</v>
      </c>
      <c r="D1709">
        <f>128+INT(127*グラフ!$A$1*(COS(C1709)-グラフ!$B$1*COS(3*C1709)))</f>
        <v>128</v>
      </c>
      <c r="E1709">
        <f>128+INT(127*グラフ!$A$1*(COS(C1709+2*PI()/3)-グラフ!$B$1*COS(3*C1709)))</f>
        <v>29</v>
      </c>
      <c r="F1709">
        <f t="shared" si="211"/>
        <v>0</v>
      </c>
      <c r="G1709">
        <f t="shared" si="212"/>
        <v>0</v>
      </c>
      <c r="H1709">
        <f t="shared" si="213"/>
        <v>0</v>
      </c>
      <c r="I1709">
        <f t="shared" si="214"/>
        <v>0</v>
      </c>
      <c r="J1709">
        <f t="shared" si="215"/>
        <v>0</v>
      </c>
      <c r="K1709" s="1">
        <f t="shared" si="209"/>
        <v>0.54908429052540997</v>
      </c>
    </row>
    <row r="1710" spans="1:11" x14ac:dyDescent="0.25">
      <c r="A1710">
        <v>1708</v>
      </c>
      <c r="B1710">
        <f t="shared" si="210"/>
        <v>172</v>
      </c>
      <c r="C1710" s="1">
        <f t="shared" si="208"/>
        <v>1.5707963267948966</v>
      </c>
      <c r="D1710">
        <f>128+INT(127*グラフ!$A$1*(COS(C1710)-グラフ!$B$1*COS(3*C1710)))</f>
        <v>128</v>
      </c>
      <c r="E1710">
        <f>128+INT(127*グラフ!$A$1*(COS(C1710+2*PI()/3)-グラフ!$B$1*COS(3*C1710)))</f>
        <v>29</v>
      </c>
      <c r="F1710">
        <f t="shared" si="211"/>
        <v>0</v>
      </c>
      <c r="G1710">
        <f t="shared" si="212"/>
        <v>0</v>
      </c>
      <c r="H1710">
        <f t="shared" si="213"/>
        <v>0</v>
      </c>
      <c r="I1710">
        <f t="shared" si="214"/>
        <v>0</v>
      </c>
      <c r="J1710">
        <f t="shared" si="215"/>
        <v>0</v>
      </c>
      <c r="K1710" s="1">
        <f t="shared" si="209"/>
        <v>0.54693943001554512</v>
      </c>
    </row>
    <row r="1711" spans="1:11" x14ac:dyDescent="0.25">
      <c r="A1711">
        <v>1709</v>
      </c>
      <c r="B1711">
        <f t="shared" si="210"/>
        <v>173</v>
      </c>
      <c r="C1711" s="1">
        <f t="shared" si="208"/>
        <v>1.5707963267948966</v>
      </c>
      <c r="D1711">
        <f>128+INT(127*グラフ!$A$1*(COS(C1711)-グラフ!$B$1*COS(3*C1711)))</f>
        <v>128</v>
      </c>
      <c r="E1711">
        <f>128+INT(127*グラフ!$A$1*(COS(C1711+2*PI()/3)-グラフ!$B$1*COS(3*C1711)))</f>
        <v>29</v>
      </c>
      <c r="F1711">
        <f t="shared" si="211"/>
        <v>0</v>
      </c>
      <c r="G1711">
        <f t="shared" si="212"/>
        <v>0</v>
      </c>
      <c r="H1711">
        <f t="shared" si="213"/>
        <v>0</v>
      </c>
      <c r="I1711">
        <f t="shared" si="214"/>
        <v>0</v>
      </c>
      <c r="J1711">
        <f t="shared" si="215"/>
        <v>0</v>
      </c>
      <c r="K1711" s="1">
        <f t="shared" si="209"/>
        <v>0.54480294786704686</v>
      </c>
    </row>
    <row r="1712" spans="1:11" x14ac:dyDescent="0.25">
      <c r="A1712">
        <v>1710</v>
      </c>
      <c r="B1712">
        <f t="shared" si="210"/>
        <v>174</v>
      </c>
      <c r="C1712" s="1">
        <f t="shared" si="208"/>
        <v>1.5707963267948966</v>
      </c>
      <c r="D1712">
        <f>128+INT(127*グラフ!$A$1*(COS(C1712)-グラフ!$B$1*COS(3*C1712)))</f>
        <v>128</v>
      </c>
      <c r="E1712">
        <f>128+INT(127*グラフ!$A$1*(COS(C1712+2*PI()/3)-グラフ!$B$1*COS(3*C1712)))</f>
        <v>29</v>
      </c>
      <c r="F1712">
        <f t="shared" si="211"/>
        <v>0</v>
      </c>
      <c r="G1712">
        <f t="shared" si="212"/>
        <v>0</v>
      </c>
      <c r="H1712">
        <f t="shared" si="213"/>
        <v>0</v>
      </c>
      <c r="I1712">
        <f t="shared" si="214"/>
        <v>0</v>
      </c>
      <c r="J1712">
        <f t="shared" si="215"/>
        <v>0</v>
      </c>
      <c r="K1712" s="1">
        <f t="shared" si="209"/>
        <v>0.54267481135194118</v>
      </c>
    </row>
    <row r="1713" spans="1:11" x14ac:dyDescent="0.25">
      <c r="A1713">
        <v>1711</v>
      </c>
      <c r="B1713">
        <f t="shared" si="210"/>
        <v>175</v>
      </c>
      <c r="C1713" s="1">
        <f t="shared" si="208"/>
        <v>1.5707963267948966</v>
      </c>
      <c r="D1713">
        <f>128+INT(127*グラフ!$A$1*(COS(C1713)-グラフ!$B$1*COS(3*C1713)))</f>
        <v>128</v>
      </c>
      <c r="E1713">
        <f>128+INT(127*グラフ!$A$1*(COS(C1713+2*PI()/3)-グラフ!$B$1*COS(3*C1713)))</f>
        <v>29</v>
      </c>
      <c r="F1713">
        <f t="shared" si="211"/>
        <v>0</v>
      </c>
      <c r="G1713">
        <f t="shared" si="212"/>
        <v>0</v>
      </c>
      <c r="H1713">
        <f t="shared" si="213"/>
        <v>0</v>
      </c>
      <c r="I1713">
        <f t="shared" si="214"/>
        <v>0</v>
      </c>
      <c r="J1713">
        <f t="shared" si="215"/>
        <v>0</v>
      </c>
      <c r="K1713" s="1">
        <f t="shared" si="209"/>
        <v>0.5405549878700977</v>
      </c>
    </row>
    <row r="1714" spans="1:11" x14ac:dyDescent="0.25">
      <c r="A1714">
        <v>1712</v>
      </c>
      <c r="B1714">
        <f t="shared" si="210"/>
        <v>176</v>
      </c>
      <c r="C1714" s="1">
        <f t="shared" si="208"/>
        <v>1.5707963267948966</v>
      </c>
      <c r="D1714">
        <f>128+INT(127*グラフ!$A$1*(COS(C1714)-グラフ!$B$1*COS(3*C1714)))</f>
        <v>128</v>
      </c>
      <c r="E1714">
        <f>128+INT(127*グラフ!$A$1*(COS(C1714+2*PI()/3)-グラフ!$B$1*COS(3*C1714)))</f>
        <v>29</v>
      </c>
      <c r="F1714">
        <f t="shared" si="211"/>
        <v>0</v>
      </c>
      <c r="G1714">
        <f t="shared" si="212"/>
        <v>0</v>
      </c>
      <c r="H1714">
        <f t="shared" si="213"/>
        <v>0</v>
      </c>
      <c r="I1714">
        <f t="shared" si="214"/>
        <v>0</v>
      </c>
      <c r="J1714">
        <f t="shared" si="215"/>
        <v>0</v>
      </c>
      <c r="K1714" s="1">
        <f t="shared" si="209"/>
        <v>0.53844344494873009</v>
      </c>
    </row>
    <row r="1715" spans="1:11" x14ac:dyDescent="0.25">
      <c r="A1715">
        <v>1713</v>
      </c>
      <c r="B1715">
        <f t="shared" si="210"/>
        <v>177</v>
      </c>
      <c r="C1715" s="1">
        <f t="shared" si="208"/>
        <v>1.5707963267948966</v>
      </c>
      <c r="D1715">
        <f>128+INT(127*グラフ!$A$1*(COS(C1715)-グラフ!$B$1*COS(3*C1715)))</f>
        <v>128</v>
      </c>
      <c r="E1715">
        <f>128+INT(127*グラフ!$A$1*(COS(C1715+2*PI()/3)-グラフ!$B$1*COS(3*C1715)))</f>
        <v>29</v>
      </c>
      <c r="F1715">
        <f t="shared" si="211"/>
        <v>0</v>
      </c>
      <c r="G1715">
        <f t="shared" si="212"/>
        <v>0</v>
      </c>
      <c r="H1715">
        <f t="shared" si="213"/>
        <v>0</v>
      </c>
      <c r="I1715">
        <f t="shared" si="214"/>
        <v>0</v>
      </c>
      <c r="J1715">
        <f t="shared" si="215"/>
        <v>0</v>
      </c>
      <c r="K1715" s="1">
        <f t="shared" si="209"/>
        <v>0.53634015024189907</v>
      </c>
    </row>
    <row r="1716" spans="1:11" x14ac:dyDescent="0.25">
      <c r="A1716">
        <v>1714</v>
      </c>
      <c r="B1716">
        <f t="shared" si="210"/>
        <v>178</v>
      </c>
      <c r="C1716" s="1">
        <f t="shared" si="208"/>
        <v>1.5707963267948966</v>
      </c>
      <c r="D1716">
        <f>128+INT(127*グラフ!$A$1*(COS(C1716)-グラフ!$B$1*COS(3*C1716)))</f>
        <v>128</v>
      </c>
      <c r="E1716">
        <f>128+INT(127*グラフ!$A$1*(COS(C1716+2*PI()/3)-グラフ!$B$1*COS(3*C1716)))</f>
        <v>29</v>
      </c>
      <c r="F1716">
        <f t="shared" si="211"/>
        <v>0</v>
      </c>
      <c r="G1716">
        <f t="shared" si="212"/>
        <v>0</v>
      </c>
      <c r="H1716">
        <f t="shared" si="213"/>
        <v>0</v>
      </c>
      <c r="I1716">
        <f t="shared" si="214"/>
        <v>0</v>
      </c>
      <c r="J1716">
        <f t="shared" si="215"/>
        <v>0</v>
      </c>
      <c r="K1716" s="1">
        <f t="shared" si="209"/>
        <v>0.53424507153001666</v>
      </c>
    </row>
    <row r="1717" spans="1:11" x14ac:dyDescent="0.25">
      <c r="A1717">
        <v>1715</v>
      </c>
      <c r="B1717">
        <f t="shared" si="210"/>
        <v>179</v>
      </c>
      <c r="C1717" s="1">
        <f t="shared" si="208"/>
        <v>1.5707963267948966</v>
      </c>
      <c r="D1717">
        <f>128+INT(127*グラフ!$A$1*(COS(C1717)-グラフ!$B$1*COS(3*C1717)))</f>
        <v>128</v>
      </c>
      <c r="E1717">
        <f>128+INT(127*グラフ!$A$1*(COS(C1717+2*PI()/3)-グラフ!$B$1*COS(3*C1717)))</f>
        <v>29</v>
      </c>
      <c r="F1717">
        <f t="shared" si="211"/>
        <v>0</v>
      </c>
      <c r="G1717">
        <f t="shared" si="212"/>
        <v>0</v>
      </c>
      <c r="H1717">
        <f t="shared" si="213"/>
        <v>0</v>
      </c>
      <c r="I1717">
        <f t="shared" si="214"/>
        <v>0</v>
      </c>
      <c r="J1717">
        <f t="shared" si="215"/>
        <v>0</v>
      </c>
      <c r="K1717" s="1">
        <f t="shared" si="209"/>
        <v>0.5321581767193525</v>
      </c>
    </row>
    <row r="1718" spans="1:11" x14ac:dyDescent="0.25">
      <c r="A1718">
        <v>1716</v>
      </c>
      <c r="B1718">
        <f t="shared" si="210"/>
        <v>180</v>
      </c>
      <c r="C1718" s="1">
        <f t="shared" si="208"/>
        <v>1.5707963267948966</v>
      </c>
      <c r="D1718">
        <f>128+INT(127*グラフ!$A$1*(COS(C1718)-グラフ!$B$1*COS(3*C1718)))</f>
        <v>128</v>
      </c>
      <c r="E1718">
        <f>128+INT(127*グラフ!$A$1*(COS(C1718+2*PI()/3)-グラフ!$B$1*COS(3*C1718)))</f>
        <v>29</v>
      </c>
      <c r="F1718">
        <f t="shared" si="211"/>
        <v>0</v>
      </c>
      <c r="G1718">
        <f t="shared" si="212"/>
        <v>0</v>
      </c>
      <c r="H1718">
        <f t="shared" si="213"/>
        <v>0</v>
      </c>
      <c r="I1718">
        <f t="shared" si="214"/>
        <v>0</v>
      </c>
      <c r="J1718">
        <f t="shared" si="215"/>
        <v>0</v>
      </c>
      <c r="K1718" s="1">
        <f t="shared" si="209"/>
        <v>0.53007943384154255</v>
      </c>
    </row>
    <row r="1719" spans="1:11" x14ac:dyDescent="0.25">
      <c r="A1719">
        <v>1717</v>
      </c>
      <c r="B1719">
        <f t="shared" si="210"/>
        <v>181</v>
      </c>
      <c r="C1719" s="1">
        <f t="shared" si="208"/>
        <v>1.5707963267948966</v>
      </c>
      <c r="D1719">
        <f>128+INT(127*グラフ!$A$1*(COS(C1719)-グラフ!$B$1*COS(3*C1719)))</f>
        <v>128</v>
      </c>
      <c r="E1719">
        <f>128+INT(127*グラフ!$A$1*(COS(C1719+2*PI()/3)-グラフ!$B$1*COS(3*C1719)))</f>
        <v>29</v>
      </c>
      <c r="F1719">
        <f t="shared" si="211"/>
        <v>0</v>
      </c>
      <c r="G1719">
        <f t="shared" si="212"/>
        <v>0</v>
      </c>
      <c r="H1719">
        <f t="shared" si="213"/>
        <v>0</v>
      </c>
      <c r="I1719">
        <f t="shared" si="214"/>
        <v>0</v>
      </c>
      <c r="J1719">
        <f t="shared" si="215"/>
        <v>0</v>
      </c>
      <c r="K1719" s="1">
        <f t="shared" si="209"/>
        <v>0.52800881105309905</v>
      </c>
    </row>
    <row r="1720" spans="1:11" x14ac:dyDescent="0.25">
      <c r="A1720">
        <v>1718</v>
      </c>
      <c r="B1720">
        <f t="shared" si="210"/>
        <v>182</v>
      </c>
      <c r="C1720" s="1">
        <f t="shared" si="208"/>
        <v>1.5707963267948966</v>
      </c>
      <c r="D1720">
        <f>128+INT(127*グラフ!$A$1*(COS(C1720)-グラフ!$B$1*COS(3*C1720)))</f>
        <v>128</v>
      </c>
      <c r="E1720">
        <f>128+INT(127*グラフ!$A$1*(COS(C1720+2*PI()/3)-グラフ!$B$1*COS(3*C1720)))</f>
        <v>29</v>
      </c>
      <c r="F1720">
        <f t="shared" si="211"/>
        <v>0</v>
      </c>
      <c r="G1720">
        <f t="shared" si="212"/>
        <v>0</v>
      </c>
      <c r="H1720">
        <f t="shared" si="213"/>
        <v>0</v>
      </c>
      <c r="I1720">
        <f t="shared" si="214"/>
        <v>0</v>
      </c>
      <c r="J1720">
        <f t="shared" si="215"/>
        <v>0</v>
      </c>
      <c r="K1720" s="1">
        <f t="shared" si="209"/>
        <v>0.52594627663492288</v>
      </c>
    </row>
    <row r="1721" spans="1:11" x14ac:dyDescent="0.25">
      <c r="A1721">
        <v>1719</v>
      </c>
      <c r="B1721">
        <f t="shared" si="210"/>
        <v>183</v>
      </c>
      <c r="C1721" s="1">
        <f t="shared" si="208"/>
        <v>1.5707963267948966</v>
      </c>
      <c r="D1721">
        <f>128+INT(127*グラフ!$A$1*(COS(C1721)-グラフ!$B$1*COS(3*C1721)))</f>
        <v>128</v>
      </c>
      <c r="E1721">
        <f>128+INT(127*グラフ!$A$1*(COS(C1721+2*PI()/3)-グラフ!$B$1*COS(3*C1721)))</f>
        <v>29</v>
      </c>
      <c r="F1721">
        <f t="shared" si="211"/>
        <v>0</v>
      </c>
      <c r="G1721">
        <f t="shared" si="212"/>
        <v>0</v>
      </c>
      <c r="H1721">
        <f t="shared" si="213"/>
        <v>0</v>
      </c>
      <c r="I1721">
        <f t="shared" si="214"/>
        <v>0</v>
      </c>
      <c r="J1721">
        <f t="shared" si="215"/>
        <v>0</v>
      </c>
      <c r="K1721" s="1">
        <f t="shared" si="209"/>
        <v>0.5238917989918177</v>
      </c>
    </row>
    <row r="1722" spans="1:11" x14ac:dyDescent="0.25">
      <c r="A1722">
        <v>1720</v>
      </c>
      <c r="B1722">
        <f t="shared" si="210"/>
        <v>184</v>
      </c>
      <c r="C1722" s="1">
        <f t="shared" si="208"/>
        <v>1.5707963267948966</v>
      </c>
      <c r="D1722">
        <f>128+INT(127*グラフ!$A$1*(COS(C1722)-グラフ!$B$1*COS(3*C1722)))</f>
        <v>128</v>
      </c>
      <c r="E1722">
        <f>128+INT(127*グラフ!$A$1*(COS(C1722+2*PI()/3)-グラフ!$B$1*COS(3*C1722)))</f>
        <v>29</v>
      </c>
      <c r="F1722">
        <f t="shared" si="211"/>
        <v>0</v>
      </c>
      <c r="G1722">
        <f t="shared" si="212"/>
        <v>0</v>
      </c>
      <c r="H1722">
        <f t="shared" si="213"/>
        <v>0</v>
      </c>
      <c r="I1722">
        <f t="shared" si="214"/>
        <v>0</v>
      </c>
      <c r="J1722">
        <f t="shared" si="215"/>
        <v>0</v>
      </c>
      <c r="K1722" s="1">
        <f t="shared" si="209"/>
        <v>0.52184534665200588</v>
      </c>
    </row>
    <row r="1723" spans="1:11" x14ac:dyDescent="0.25">
      <c r="A1723">
        <v>1721</v>
      </c>
      <c r="B1723">
        <f t="shared" si="210"/>
        <v>185</v>
      </c>
      <c r="C1723" s="1">
        <f t="shared" si="208"/>
        <v>1.5707963267948966</v>
      </c>
      <c r="D1723">
        <f>128+INT(127*グラフ!$A$1*(COS(C1723)-グラフ!$B$1*COS(3*C1723)))</f>
        <v>128</v>
      </c>
      <c r="E1723">
        <f>128+INT(127*グラフ!$A$1*(COS(C1723+2*PI()/3)-グラフ!$B$1*COS(3*C1723)))</f>
        <v>29</v>
      </c>
      <c r="F1723">
        <f t="shared" si="211"/>
        <v>0</v>
      </c>
      <c r="G1723">
        <f t="shared" si="212"/>
        <v>0</v>
      </c>
      <c r="H1723">
        <f t="shared" si="213"/>
        <v>0</v>
      </c>
      <c r="I1723">
        <f t="shared" si="214"/>
        <v>0</v>
      </c>
      <c r="J1723">
        <f t="shared" si="215"/>
        <v>0</v>
      </c>
      <c r="K1723" s="1">
        <f t="shared" si="209"/>
        <v>0.51980688826664645</v>
      </c>
    </row>
    <row r="1724" spans="1:11" x14ac:dyDescent="0.25">
      <c r="A1724">
        <v>1722</v>
      </c>
      <c r="B1724">
        <f t="shared" si="210"/>
        <v>186</v>
      </c>
      <c r="C1724" s="1">
        <f t="shared" si="208"/>
        <v>1.5707963267948966</v>
      </c>
      <c r="D1724">
        <f>128+INT(127*グラフ!$A$1*(COS(C1724)-グラフ!$B$1*COS(3*C1724)))</f>
        <v>128</v>
      </c>
      <c r="E1724">
        <f>128+INT(127*グラフ!$A$1*(COS(C1724+2*PI()/3)-グラフ!$B$1*COS(3*C1724)))</f>
        <v>29</v>
      </c>
      <c r="F1724">
        <f t="shared" si="211"/>
        <v>0</v>
      </c>
      <c r="G1724">
        <f t="shared" si="212"/>
        <v>0</v>
      </c>
      <c r="H1724">
        <f t="shared" si="213"/>
        <v>0</v>
      </c>
      <c r="I1724">
        <f t="shared" si="214"/>
        <v>0</v>
      </c>
      <c r="J1724">
        <f t="shared" si="215"/>
        <v>0</v>
      </c>
      <c r="K1724" s="1">
        <f t="shared" si="209"/>
        <v>0.51777639260935482</v>
      </c>
    </row>
    <row r="1725" spans="1:11" x14ac:dyDescent="0.25">
      <c r="A1725">
        <v>1723</v>
      </c>
      <c r="B1725">
        <f t="shared" si="210"/>
        <v>187</v>
      </c>
      <c r="C1725" s="1">
        <f t="shared" si="208"/>
        <v>1.5707963267948966</v>
      </c>
      <c r="D1725">
        <f>128+INT(127*グラフ!$A$1*(COS(C1725)-グラフ!$B$1*COS(3*C1725)))</f>
        <v>128</v>
      </c>
      <c r="E1725">
        <f>128+INT(127*グラフ!$A$1*(COS(C1725+2*PI()/3)-グラフ!$B$1*COS(3*C1725)))</f>
        <v>29</v>
      </c>
      <c r="F1725">
        <f t="shared" si="211"/>
        <v>0</v>
      </c>
      <c r="G1725">
        <f t="shared" si="212"/>
        <v>0</v>
      </c>
      <c r="H1725">
        <f t="shared" si="213"/>
        <v>0</v>
      </c>
      <c r="I1725">
        <f t="shared" si="214"/>
        <v>0</v>
      </c>
      <c r="J1725">
        <f t="shared" si="215"/>
        <v>0</v>
      </c>
      <c r="K1725" s="1">
        <f t="shared" si="209"/>
        <v>0.51575382857572449</v>
      </c>
    </row>
    <row r="1726" spans="1:11" x14ac:dyDescent="0.25">
      <c r="A1726">
        <v>1724</v>
      </c>
      <c r="B1726">
        <f t="shared" si="210"/>
        <v>188</v>
      </c>
      <c r="C1726" s="1">
        <f t="shared" si="208"/>
        <v>1.5707963267948966</v>
      </c>
      <c r="D1726">
        <f>128+INT(127*グラフ!$A$1*(COS(C1726)-グラフ!$B$1*COS(3*C1726)))</f>
        <v>128</v>
      </c>
      <c r="E1726">
        <f>128+INT(127*グラフ!$A$1*(COS(C1726+2*PI()/3)-グラフ!$B$1*COS(3*C1726)))</f>
        <v>29</v>
      </c>
      <c r="F1726">
        <f t="shared" si="211"/>
        <v>0</v>
      </c>
      <c r="G1726">
        <f t="shared" si="212"/>
        <v>0</v>
      </c>
      <c r="H1726">
        <f t="shared" si="213"/>
        <v>0</v>
      </c>
      <c r="I1726">
        <f t="shared" si="214"/>
        <v>0</v>
      </c>
      <c r="J1726">
        <f t="shared" si="215"/>
        <v>0</v>
      </c>
      <c r="K1726" s="1">
        <f t="shared" si="209"/>
        <v>0.51373916518285057</v>
      </c>
    </row>
    <row r="1727" spans="1:11" x14ac:dyDescent="0.25">
      <c r="A1727">
        <v>1725</v>
      </c>
      <c r="B1727">
        <f t="shared" si="210"/>
        <v>189</v>
      </c>
      <c r="C1727" s="1">
        <f t="shared" si="208"/>
        <v>1.5707963267948966</v>
      </c>
      <c r="D1727">
        <f>128+INT(127*グラフ!$A$1*(COS(C1727)-グラフ!$B$1*COS(3*C1727)))</f>
        <v>128</v>
      </c>
      <c r="E1727">
        <f>128+INT(127*グラフ!$A$1*(COS(C1727+2*PI()/3)-グラフ!$B$1*COS(3*C1727)))</f>
        <v>29</v>
      </c>
      <c r="F1727">
        <f t="shared" si="211"/>
        <v>0</v>
      </c>
      <c r="G1727">
        <f t="shared" si="212"/>
        <v>0</v>
      </c>
      <c r="H1727">
        <f t="shared" si="213"/>
        <v>0</v>
      </c>
      <c r="I1727">
        <f t="shared" si="214"/>
        <v>0</v>
      </c>
      <c r="J1727">
        <f t="shared" si="215"/>
        <v>0</v>
      </c>
      <c r="K1727" s="1">
        <f t="shared" si="209"/>
        <v>0.51173237156885509</v>
      </c>
    </row>
    <row r="1728" spans="1:11" x14ac:dyDescent="0.25">
      <c r="A1728">
        <v>1726</v>
      </c>
      <c r="B1728">
        <f t="shared" si="210"/>
        <v>190</v>
      </c>
      <c r="C1728" s="1">
        <f t="shared" si="208"/>
        <v>1.5707963267948966</v>
      </c>
      <c r="D1728">
        <f>128+INT(127*グラフ!$A$1*(COS(C1728)-グラフ!$B$1*COS(3*C1728)))</f>
        <v>128</v>
      </c>
      <c r="E1728">
        <f>128+INT(127*グラフ!$A$1*(COS(C1728+2*PI()/3)-グラフ!$B$1*COS(3*C1728)))</f>
        <v>29</v>
      </c>
      <c r="F1728">
        <f t="shared" si="211"/>
        <v>0</v>
      </c>
      <c r="G1728">
        <f t="shared" si="212"/>
        <v>0</v>
      </c>
      <c r="H1728">
        <f t="shared" si="213"/>
        <v>0</v>
      </c>
      <c r="I1728">
        <f t="shared" si="214"/>
        <v>0</v>
      </c>
      <c r="J1728">
        <f t="shared" si="215"/>
        <v>0</v>
      </c>
      <c r="K1728" s="1">
        <f t="shared" si="209"/>
        <v>0.50973341699241426</v>
      </c>
    </row>
    <row r="1729" spans="1:11" x14ac:dyDescent="0.25">
      <c r="A1729">
        <v>1727</v>
      </c>
      <c r="B1729">
        <f t="shared" si="210"/>
        <v>191</v>
      </c>
      <c r="C1729" s="1">
        <f t="shared" si="208"/>
        <v>1.5707963267948966</v>
      </c>
      <c r="D1729">
        <f>128+INT(127*グラフ!$A$1*(COS(C1729)-グラフ!$B$1*COS(3*C1729)))</f>
        <v>128</v>
      </c>
      <c r="E1729">
        <f>128+INT(127*グラフ!$A$1*(COS(C1729+2*PI()/3)-グラフ!$B$1*COS(3*C1729)))</f>
        <v>29</v>
      </c>
      <c r="F1729">
        <f t="shared" si="211"/>
        <v>0</v>
      </c>
      <c r="G1729">
        <f t="shared" si="212"/>
        <v>0</v>
      </c>
      <c r="H1729">
        <f t="shared" si="213"/>
        <v>0</v>
      </c>
      <c r="I1729">
        <f t="shared" si="214"/>
        <v>0</v>
      </c>
      <c r="J1729">
        <f t="shared" si="215"/>
        <v>0</v>
      </c>
      <c r="K1729" s="1">
        <f t="shared" si="209"/>
        <v>0.50774227083228762</v>
      </c>
    </row>
    <row r="1730" spans="1:11" x14ac:dyDescent="0.25">
      <c r="A1730">
        <v>1728</v>
      </c>
      <c r="B1730">
        <f t="shared" si="210"/>
        <v>192</v>
      </c>
      <c r="C1730" s="1">
        <f t="shared" ref="C1730:C1793" si="216">2*PI()*(INT(A1730*$M$1)/24)</f>
        <v>1.5707963267948966</v>
      </c>
      <c r="D1730">
        <f>128+INT(127*グラフ!$A$1*(COS(C1730)-グラフ!$B$1*COS(3*C1730)))</f>
        <v>128</v>
      </c>
      <c r="E1730">
        <f>128+INT(127*グラフ!$A$1*(COS(C1730+2*PI()/3)-グラフ!$B$1*COS(3*C1730)))</f>
        <v>29</v>
      </c>
      <c r="F1730">
        <f t="shared" si="211"/>
        <v>0</v>
      </c>
      <c r="G1730">
        <f t="shared" si="212"/>
        <v>0</v>
      </c>
      <c r="H1730">
        <f t="shared" si="213"/>
        <v>0</v>
      </c>
      <c r="I1730">
        <f t="shared" si="214"/>
        <v>0</v>
      </c>
      <c r="J1730">
        <f t="shared" si="215"/>
        <v>0</v>
      </c>
      <c r="K1730" s="1">
        <f t="shared" ref="K1730:K1793" si="217">$M$3*K1729+$M$2*(I1730-J1730)</f>
        <v>0.50575890258684897</v>
      </c>
    </row>
    <row r="1731" spans="1:11" x14ac:dyDescent="0.25">
      <c r="A1731">
        <v>1729</v>
      </c>
      <c r="B1731">
        <f t="shared" ref="B1731:B1794" si="218">MOD(A1731,256)</f>
        <v>193</v>
      </c>
      <c r="C1731" s="1">
        <f t="shared" si="216"/>
        <v>1.5707963267948966</v>
      </c>
      <c r="D1731">
        <f>128+INT(127*グラフ!$A$1*(COS(C1731)-グラフ!$B$1*COS(3*C1731)))</f>
        <v>128</v>
      </c>
      <c r="E1731">
        <f>128+INT(127*グラフ!$A$1*(COS(C1731+2*PI()/3)-グラフ!$B$1*COS(3*C1731)))</f>
        <v>29</v>
      </c>
      <c r="F1731">
        <f t="shared" ref="F1731:F1794" si="219">IF(D1731&gt;B1731,1,0)</f>
        <v>0</v>
      </c>
      <c r="G1731">
        <f t="shared" ref="G1731:G1794" si="220">IF(E1731&gt;B1731,1,0)</f>
        <v>0</v>
      </c>
      <c r="H1731">
        <f t="shared" ref="H1731:H1794" si="221">IF(_xlfn.XOR(F1731,G1731),1,0)</f>
        <v>0</v>
      </c>
      <c r="I1731">
        <f t="shared" ref="I1731:I1794" si="222">IF(AND(F1731,H1731),1,0)</f>
        <v>0</v>
      </c>
      <c r="J1731">
        <f t="shared" ref="J1731:J1794" si="223">IF(AND(G1731,H1731),1,0)</f>
        <v>0</v>
      </c>
      <c r="K1731" s="1">
        <f t="shared" si="217"/>
        <v>0.50378328187361909</v>
      </c>
    </row>
    <row r="1732" spans="1:11" x14ac:dyDescent="0.25">
      <c r="A1732">
        <v>1730</v>
      </c>
      <c r="B1732">
        <f t="shared" si="218"/>
        <v>194</v>
      </c>
      <c r="C1732" s="1">
        <f t="shared" si="216"/>
        <v>1.5707963267948966</v>
      </c>
      <c r="D1732">
        <f>128+INT(127*グラフ!$A$1*(COS(C1732)-グラフ!$B$1*COS(3*C1732)))</f>
        <v>128</v>
      </c>
      <c r="E1732">
        <f>128+INT(127*グラフ!$A$1*(COS(C1732+2*PI()/3)-グラフ!$B$1*COS(3*C1732)))</f>
        <v>29</v>
      </c>
      <c r="F1732">
        <f t="shared" si="219"/>
        <v>0</v>
      </c>
      <c r="G1732">
        <f t="shared" si="220"/>
        <v>0</v>
      </c>
      <c r="H1732">
        <f t="shared" si="221"/>
        <v>0</v>
      </c>
      <c r="I1732">
        <f t="shared" si="222"/>
        <v>0</v>
      </c>
      <c r="J1732">
        <f t="shared" si="223"/>
        <v>0</v>
      </c>
      <c r="K1732" s="1">
        <f t="shared" si="217"/>
        <v>0.50181537842880031</v>
      </c>
    </row>
    <row r="1733" spans="1:11" x14ac:dyDescent="0.25">
      <c r="A1733">
        <v>1731</v>
      </c>
      <c r="B1733">
        <f t="shared" si="218"/>
        <v>195</v>
      </c>
      <c r="C1733" s="1">
        <f t="shared" si="216"/>
        <v>1.5707963267948966</v>
      </c>
      <c r="D1733">
        <f>128+INT(127*グラフ!$A$1*(COS(C1733)-グラフ!$B$1*COS(3*C1733)))</f>
        <v>128</v>
      </c>
      <c r="E1733">
        <f>128+INT(127*グラフ!$A$1*(COS(C1733+2*PI()/3)-グラフ!$B$1*COS(3*C1733)))</f>
        <v>29</v>
      </c>
      <c r="F1733">
        <f t="shared" si="219"/>
        <v>0</v>
      </c>
      <c r="G1733">
        <f t="shared" si="220"/>
        <v>0</v>
      </c>
      <c r="H1733">
        <f t="shared" si="221"/>
        <v>0</v>
      </c>
      <c r="I1733">
        <f t="shared" si="222"/>
        <v>0</v>
      </c>
      <c r="J1733">
        <f t="shared" si="223"/>
        <v>0</v>
      </c>
      <c r="K1733" s="1">
        <f t="shared" si="217"/>
        <v>0.4998551621068128</v>
      </c>
    </row>
    <row r="1734" spans="1:11" x14ac:dyDescent="0.25">
      <c r="A1734">
        <v>1732</v>
      </c>
      <c r="B1734">
        <f t="shared" si="218"/>
        <v>196</v>
      </c>
      <c r="C1734" s="1">
        <f t="shared" si="216"/>
        <v>1.5707963267948966</v>
      </c>
      <c r="D1734">
        <f>128+INT(127*グラフ!$A$1*(COS(C1734)-グラフ!$B$1*COS(3*C1734)))</f>
        <v>128</v>
      </c>
      <c r="E1734">
        <f>128+INT(127*グラフ!$A$1*(COS(C1734+2*PI()/3)-グラフ!$B$1*COS(3*C1734)))</f>
        <v>29</v>
      </c>
      <c r="F1734">
        <f t="shared" si="219"/>
        <v>0</v>
      </c>
      <c r="G1734">
        <f t="shared" si="220"/>
        <v>0</v>
      </c>
      <c r="H1734">
        <f t="shared" si="221"/>
        <v>0</v>
      </c>
      <c r="I1734">
        <f t="shared" si="222"/>
        <v>0</v>
      </c>
      <c r="J1734">
        <f t="shared" si="223"/>
        <v>0</v>
      </c>
      <c r="K1734" s="1">
        <f t="shared" si="217"/>
        <v>0.49790260287983307</v>
      </c>
    </row>
    <row r="1735" spans="1:11" x14ac:dyDescent="0.25">
      <c r="A1735">
        <v>1733</v>
      </c>
      <c r="B1735">
        <f t="shared" si="218"/>
        <v>197</v>
      </c>
      <c r="C1735" s="1">
        <f t="shared" si="216"/>
        <v>1.5707963267948966</v>
      </c>
      <c r="D1735">
        <f>128+INT(127*グラフ!$A$1*(COS(C1735)-グラフ!$B$1*COS(3*C1735)))</f>
        <v>128</v>
      </c>
      <c r="E1735">
        <f>128+INT(127*グラフ!$A$1*(COS(C1735+2*PI()/3)-グラフ!$B$1*COS(3*C1735)))</f>
        <v>29</v>
      </c>
      <c r="F1735">
        <f t="shared" si="219"/>
        <v>0</v>
      </c>
      <c r="G1735">
        <f t="shared" si="220"/>
        <v>0</v>
      </c>
      <c r="H1735">
        <f t="shared" si="221"/>
        <v>0</v>
      </c>
      <c r="I1735">
        <f t="shared" si="222"/>
        <v>0</v>
      </c>
      <c r="J1735">
        <f t="shared" si="223"/>
        <v>0</v>
      </c>
      <c r="K1735" s="1">
        <f t="shared" si="217"/>
        <v>0.49595767083733372</v>
      </c>
    </row>
    <row r="1736" spans="1:11" x14ac:dyDescent="0.25">
      <c r="A1736">
        <v>1734</v>
      </c>
      <c r="B1736">
        <f t="shared" si="218"/>
        <v>198</v>
      </c>
      <c r="C1736" s="1">
        <f t="shared" si="216"/>
        <v>1.5707963267948966</v>
      </c>
      <c r="D1736">
        <f>128+INT(127*グラフ!$A$1*(COS(C1736)-グラフ!$B$1*COS(3*C1736)))</f>
        <v>128</v>
      </c>
      <c r="E1736">
        <f>128+INT(127*グラフ!$A$1*(COS(C1736+2*PI()/3)-グラフ!$B$1*COS(3*C1736)))</f>
        <v>29</v>
      </c>
      <c r="F1736">
        <f t="shared" si="219"/>
        <v>0</v>
      </c>
      <c r="G1736">
        <f t="shared" si="220"/>
        <v>0</v>
      </c>
      <c r="H1736">
        <f t="shared" si="221"/>
        <v>0</v>
      </c>
      <c r="I1736">
        <f t="shared" si="222"/>
        <v>0</v>
      </c>
      <c r="J1736">
        <f t="shared" si="223"/>
        <v>0</v>
      </c>
      <c r="K1736" s="1">
        <f t="shared" si="217"/>
        <v>0.49402033618562541</v>
      </c>
    </row>
    <row r="1737" spans="1:11" x14ac:dyDescent="0.25">
      <c r="A1737">
        <v>1735</v>
      </c>
      <c r="B1737">
        <f t="shared" si="218"/>
        <v>199</v>
      </c>
      <c r="C1737" s="1">
        <f t="shared" si="216"/>
        <v>1.5707963267948966</v>
      </c>
      <c r="D1737">
        <f>128+INT(127*グラフ!$A$1*(COS(C1737)-グラフ!$B$1*COS(3*C1737)))</f>
        <v>128</v>
      </c>
      <c r="E1737">
        <f>128+INT(127*グラフ!$A$1*(COS(C1737+2*PI()/3)-グラフ!$B$1*COS(3*C1737)))</f>
        <v>29</v>
      </c>
      <c r="F1737">
        <f t="shared" si="219"/>
        <v>0</v>
      </c>
      <c r="G1737">
        <f t="shared" si="220"/>
        <v>0</v>
      </c>
      <c r="H1737">
        <f t="shared" si="221"/>
        <v>0</v>
      </c>
      <c r="I1737">
        <f t="shared" si="222"/>
        <v>0</v>
      </c>
      <c r="J1737">
        <f t="shared" si="223"/>
        <v>0</v>
      </c>
      <c r="K1737" s="1">
        <f t="shared" si="217"/>
        <v>0.4920905692474003</v>
      </c>
    </row>
    <row r="1738" spans="1:11" x14ac:dyDescent="0.25">
      <c r="A1738">
        <v>1736</v>
      </c>
      <c r="B1738">
        <f t="shared" si="218"/>
        <v>200</v>
      </c>
      <c r="C1738" s="1">
        <f t="shared" si="216"/>
        <v>1.5707963267948966</v>
      </c>
      <c r="D1738">
        <f>128+INT(127*グラフ!$A$1*(COS(C1738)-グラフ!$B$1*COS(3*C1738)))</f>
        <v>128</v>
      </c>
      <c r="E1738">
        <f>128+INT(127*グラフ!$A$1*(COS(C1738+2*PI()/3)-グラフ!$B$1*COS(3*C1738)))</f>
        <v>29</v>
      </c>
      <c r="F1738">
        <f t="shared" si="219"/>
        <v>0</v>
      </c>
      <c r="G1738">
        <f t="shared" si="220"/>
        <v>0</v>
      </c>
      <c r="H1738">
        <f t="shared" si="221"/>
        <v>0</v>
      </c>
      <c r="I1738">
        <f t="shared" si="222"/>
        <v>0</v>
      </c>
      <c r="J1738">
        <f t="shared" si="223"/>
        <v>0</v>
      </c>
      <c r="K1738" s="1">
        <f t="shared" si="217"/>
        <v>0.49016834046127766</v>
      </c>
    </row>
    <row r="1739" spans="1:11" x14ac:dyDescent="0.25">
      <c r="A1739">
        <v>1737</v>
      </c>
      <c r="B1739">
        <f t="shared" si="218"/>
        <v>201</v>
      </c>
      <c r="C1739" s="1">
        <f t="shared" si="216"/>
        <v>1.5707963267948966</v>
      </c>
      <c r="D1739">
        <f>128+INT(127*グラフ!$A$1*(COS(C1739)-グラフ!$B$1*COS(3*C1739)))</f>
        <v>128</v>
      </c>
      <c r="E1739">
        <f>128+INT(127*グラフ!$A$1*(COS(C1739+2*PI()/3)-グラフ!$B$1*COS(3*C1739)))</f>
        <v>29</v>
      </c>
      <c r="F1739">
        <f t="shared" si="219"/>
        <v>0</v>
      </c>
      <c r="G1739">
        <f t="shared" si="220"/>
        <v>0</v>
      </c>
      <c r="H1739">
        <f t="shared" si="221"/>
        <v>0</v>
      </c>
      <c r="I1739">
        <f t="shared" si="222"/>
        <v>0</v>
      </c>
      <c r="J1739">
        <f t="shared" si="223"/>
        <v>0</v>
      </c>
      <c r="K1739" s="1">
        <f t="shared" si="217"/>
        <v>0.48825362038135078</v>
      </c>
    </row>
    <row r="1740" spans="1:11" x14ac:dyDescent="0.25">
      <c r="A1740">
        <v>1738</v>
      </c>
      <c r="B1740">
        <f t="shared" si="218"/>
        <v>202</v>
      </c>
      <c r="C1740" s="1">
        <f t="shared" si="216"/>
        <v>1.5707963267948966</v>
      </c>
      <c r="D1740">
        <f>128+INT(127*グラフ!$A$1*(COS(C1740)-グラフ!$B$1*COS(3*C1740)))</f>
        <v>128</v>
      </c>
      <c r="E1740">
        <f>128+INT(127*グラフ!$A$1*(COS(C1740+2*PI()/3)-グラフ!$B$1*COS(3*C1740)))</f>
        <v>29</v>
      </c>
      <c r="F1740">
        <f t="shared" si="219"/>
        <v>0</v>
      </c>
      <c r="G1740">
        <f t="shared" si="220"/>
        <v>0</v>
      </c>
      <c r="H1740">
        <f t="shared" si="221"/>
        <v>0</v>
      </c>
      <c r="I1740">
        <f t="shared" si="222"/>
        <v>0</v>
      </c>
      <c r="J1740">
        <f t="shared" si="223"/>
        <v>0</v>
      </c>
      <c r="K1740" s="1">
        <f t="shared" si="217"/>
        <v>0.48634637967673611</v>
      </c>
    </row>
    <row r="1741" spans="1:11" x14ac:dyDescent="0.25">
      <c r="A1741">
        <v>1739</v>
      </c>
      <c r="B1741">
        <f t="shared" si="218"/>
        <v>203</v>
      </c>
      <c r="C1741" s="1">
        <f t="shared" si="216"/>
        <v>1.5707963267948966</v>
      </c>
      <c r="D1741">
        <f>128+INT(127*グラフ!$A$1*(COS(C1741)-グラフ!$B$1*COS(3*C1741)))</f>
        <v>128</v>
      </c>
      <c r="E1741">
        <f>128+INT(127*グラフ!$A$1*(COS(C1741+2*PI()/3)-グラフ!$B$1*COS(3*C1741)))</f>
        <v>29</v>
      </c>
      <c r="F1741">
        <f t="shared" si="219"/>
        <v>0</v>
      </c>
      <c r="G1741">
        <f t="shared" si="220"/>
        <v>0</v>
      </c>
      <c r="H1741">
        <f t="shared" si="221"/>
        <v>0</v>
      </c>
      <c r="I1741">
        <f t="shared" si="222"/>
        <v>0</v>
      </c>
      <c r="J1741">
        <f t="shared" si="223"/>
        <v>0</v>
      </c>
      <c r="K1741" s="1">
        <f t="shared" si="217"/>
        <v>0.48444658913112387</v>
      </c>
    </row>
    <row r="1742" spans="1:11" x14ac:dyDescent="0.25">
      <c r="A1742">
        <v>1740</v>
      </c>
      <c r="B1742">
        <f t="shared" si="218"/>
        <v>204</v>
      </c>
      <c r="C1742" s="1">
        <f t="shared" si="216"/>
        <v>1.5707963267948966</v>
      </c>
      <c r="D1742">
        <f>128+INT(127*グラフ!$A$1*(COS(C1742)-グラフ!$B$1*COS(3*C1742)))</f>
        <v>128</v>
      </c>
      <c r="E1742">
        <f>128+INT(127*グラフ!$A$1*(COS(C1742+2*PI()/3)-グラフ!$B$1*COS(3*C1742)))</f>
        <v>29</v>
      </c>
      <c r="F1742">
        <f t="shared" si="219"/>
        <v>0</v>
      </c>
      <c r="G1742">
        <f t="shared" si="220"/>
        <v>0</v>
      </c>
      <c r="H1742">
        <f t="shared" si="221"/>
        <v>0</v>
      </c>
      <c r="I1742">
        <f t="shared" si="222"/>
        <v>0</v>
      </c>
      <c r="J1742">
        <f t="shared" si="223"/>
        <v>0</v>
      </c>
      <c r="K1742" s="1">
        <f t="shared" si="217"/>
        <v>0.48255421964233042</v>
      </c>
    </row>
    <row r="1743" spans="1:11" x14ac:dyDescent="0.25">
      <c r="A1743">
        <v>1741</v>
      </c>
      <c r="B1743">
        <f t="shared" si="218"/>
        <v>205</v>
      </c>
      <c r="C1743" s="1">
        <f t="shared" si="216"/>
        <v>1.5707963267948966</v>
      </c>
      <c r="D1743">
        <f>128+INT(127*グラフ!$A$1*(COS(C1743)-グラフ!$B$1*COS(3*C1743)))</f>
        <v>128</v>
      </c>
      <c r="E1743">
        <f>128+INT(127*グラフ!$A$1*(COS(C1743+2*PI()/3)-グラフ!$B$1*COS(3*C1743)))</f>
        <v>29</v>
      </c>
      <c r="F1743">
        <f t="shared" si="219"/>
        <v>0</v>
      </c>
      <c r="G1743">
        <f t="shared" si="220"/>
        <v>0</v>
      </c>
      <c r="H1743">
        <f t="shared" si="221"/>
        <v>0</v>
      </c>
      <c r="I1743">
        <f t="shared" si="222"/>
        <v>0</v>
      </c>
      <c r="J1743">
        <f t="shared" si="223"/>
        <v>0</v>
      </c>
      <c r="K1743" s="1">
        <f t="shared" si="217"/>
        <v>0.48066924222185259</v>
      </c>
    </row>
    <row r="1744" spans="1:11" x14ac:dyDescent="0.25">
      <c r="A1744">
        <v>1742</v>
      </c>
      <c r="B1744">
        <f t="shared" si="218"/>
        <v>206</v>
      </c>
      <c r="C1744" s="1">
        <f t="shared" si="216"/>
        <v>1.5707963267948966</v>
      </c>
      <c r="D1744">
        <f>128+INT(127*グラフ!$A$1*(COS(C1744)-グラフ!$B$1*COS(3*C1744)))</f>
        <v>128</v>
      </c>
      <c r="E1744">
        <f>128+INT(127*グラフ!$A$1*(COS(C1744+2*PI()/3)-グラフ!$B$1*COS(3*C1744)))</f>
        <v>29</v>
      </c>
      <c r="F1744">
        <f t="shared" si="219"/>
        <v>0</v>
      </c>
      <c r="G1744">
        <f t="shared" si="220"/>
        <v>0</v>
      </c>
      <c r="H1744">
        <f t="shared" si="221"/>
        <v>0</v>
      </c>
      <c r="I1744">
        <f t="shared" si="222"/>
        <v>0</v>
      </c>
      <c r="J1744">
        <f t="shared" si="223"/>
        <v>0</v>
      </c>
      <c r="K1744" s="1">
        <f t="shared" si="217"/>
        <v>0.47879162799442349</v>
      </c>
    </row>
    <row r="1745" spans="1:11" x14ac:dyDescent="0.25">
      <c r="A1745">
        <v>1743</v>
      </c>
      <c r="B1745">
        <f t="shared" si="218"/>
        <v>207</v>
      </c>
      <c r="C1745" s="1">
        <f t="shared" si="216"/>
        <v>1.5707963267948966</v>
      </c>
      <c r="D1745">
        <f>128+INT(127*グラフ!$A$1*(COS(C1745)-グラフ!$B$1*COS(3*C1745)))</f>
        <v>128</v>
      </c>
      <c r="E1745">
        <f>128+INT(127*グラフ!$A$1*(COS(C1745+2*PI()/3)-グラフ!$B$1*COS(3*C1745)))</f>
        <v>29</v>
      </c>
      <c r="F1745">
        <f t="shared" si="219"/>
        <v>0</v>
      </c>
      <c r="G1745">
        <f t="shared" si="220"/>
        <v>0</v>
      </c>
      <c r="H1745">
        <f t="shared" si="221"/>
        <v>0</v>
      </c>
      <c r="I1745">
        <f t="shared" si="222"/>
        <v>0</v>
      </c>
      <c r="J1745">
        <f t="shared" si="223"/>
        <v>0</v>
      </c>
      <c r="K1745" s="1">
        <f t="shared" si="217"/>
        <v>0.47692134819757026</v>
      </c>
    </row>
    <row r="1746" spans="1:11" x14ac:dyDescent="0.25">
      <c r="A1746">
        <v>1744</v>
      </c>
      <c r="B1746">
        <f t="shared" si="218"/>
        <v>208</v>
      </c>
      <c r="C1746" s="1">
        <f t="shared" si="216"/>
        <v>1.5707963267948966</v>
      </c>
      <c r="D1746">
        <f>128+INT(127*グラフ!$A$1*(COS(C1746)-グラフ!$B$1*COS(3*C1746)))</f>
        <v>128</v>
      </c>
      <c r="E1746">
        <f>128+INT(127*グラフ!$A$1*(COS(C1746+2*PI()/3)-グラフ!$B$1*COS(3*C1746)))</f>
        <v>29</v>
      </c>
      <c r="F1746">
        <f t="shared" si="219"/>
        <v>0</v>
      </c>
      <c r="G1746">
        <f t="shared" si="220"/>
        <v>0</v>
      </c>
      <c r="H1746">
        <f t="shared" si="221"/>
        <v>0</v>
      </c>
      <c r="I1746">
        <f t="shared" si="222"/>
        <v>0</v>
      </c>
      <c r="J1746">
        <f t="shared" si="223"/>
        <v>0</v>
      </c>
      <c r="K1746" s="1">
        <f t="shared" si="217"/>
        <v>0.47505837418117353</v>
      </c>
    </row>
    <row r="1747" spans="1:11" x14ac:dyDescent="0.25">
      <c r="A1747">
        <v>1745</v>
      </c>
      <c r="B1747">
        <f t="shared" si="218"/>
        <v>209</v>
      </c>
      <c r="C1747" s="1">
        <f t="shared" si="216"/>
        <v>1.5707963267948966</v>
      </c>
      <c r="D1747">
        <f>128+INT(127*グラフ!$A$1*(COS(C1747)-グラフ!$B$1*COS(3*C1747)))</f>
        <v>128</v>
      </c>
      <c r="E1747">
        <f>128+INT(127*グラフ!$A$1*(COS(C1747+2*PI()/3)-グラフ!$B$1*COS(3*C1747)))</f>
        <v>29</v>
      </c>
      <c r="F1747">
        <f t="shared" si="219"/>
        <v>0</v>
      </c>
      <c r="G1747">
        <f t="shared" si="220"/>
        <v>0</v>
      </c>
      <c r="H1747">
        <f t="shared" si="221"/>
        <v>0</v>
      </c>
      <c r="I1747">
        <f t="shared" si="222"/>
        <v>0</v>
      </c>
      <c r="J1747">
        <f t="shared" si="223"/>
        <v>0</v>
      </c>
      <c r="K1747" s="1">
        <f t="shared" si="217"/>
        <v>0.47320267740702832</v>
      </c>
    </row>
    <row r="1748" spans="1:11" x14ac:dyDescent="0.25">
      <c r="A1748">
        <v>1746</v>
      </c>
      <c r="B1748">
        <f t="shared" si="218"/>
        <v>210</v>
      </c>
      <c r="C1748" s="1">
        <f t="shared" si="216"/>
        <v>1.5707963267948966</v>
      </c>
      <c r="D1748">
        <f>128+INT(127*グラフ!$A$1*(COS(C1748)-グラフ!$B$1*COS(3*C1748)))</f>
        <v>128</v>
      </c>
      <c r="E1748">
        <f>128+INT(127*グラフ!$A$1*(COS(C1748+2*PI()/3)-グラフ!$B$1*COS(3*C1748)))</f>
        <v>29</v>
      </c>
      <c r="F1748">
        <f t="shared" si="219"/>
        <v>0</v>
      </c>
      <c r="G1748">
        <f t="shared" si="220"/>
        <v>0</v>
      </c>
      <c r="H1748">
        <f t="shared" si="221"/>
        <v>0</v>
      </c>
      <c r="I1748">
        <f t="shared" si="222"/>
        <v>0</v>
      </c>
      <c r="J1748">
        <f t="shared" si="223"/>
        <v>0</v>
      </c>
      <c r="K1748" s="1">
        <f t="shared" si="217"/>
        <v>0.4713542294484071</v>
      </c>
    </row>
    <row r="1749" spans="1:11" x14ac:dyDescent="0.25">
      <c r="A1749">
        <v>1747</v>
      </c>
      <c r="B1749">
        <f t="shared" si="218"/>
        <v>211</v>
      </c>
      <c r="C1749" s="1">
        <f t="shared" si="216"/>
        <v>1.5707963267948966</v>
      </c>
      <c r="D1749">
        <f>128+INT(127*グラフ!$A$1*(COS(C1749)-グラフ!$B$1*COS(3*C1749)))</f>
        <v>128</v>
      </c>
      <c r="E1749">
        <f>128+INT(127*グラフ!$A$1*(COS(C1749+2*PI()/3)-グラフ!$B$1*COS(3*C1749)))</f>
        <v>29</v>
      </c>
      <c r="F1749">
        <f t="shared" si="219"/>
        <v>0</v>
      </c>
      <c r="G1749">
        <f t="shared" si="220"/>
        <v>0</v>
      </c>
      <c r="H1749">
        <f t="shared" si="221"/>
        <v>0</v>
      </c>
      <c r="I1749">
        <f t="shared" si="222"/>
        <v>0</v>
      </c>
      <c r="J1749">
        <f t="shared" si="223"/>
        <v>0</v>
      </c>
      <c r="K1749" s="1">
        <f t="shared" si="217"/>
        <v>0.46951300198962426</v>
      </c>
    </row>
    <row r="1750" spans="1:11" x14ac:dyDescent="0.25">
      <c r="A1750">
        <v>1748</v>
      </c>
      <c r="B1750">
        <f t="shared" si="218"/>
        <v>212</v>
      </c>
      <c r="C1750" s="1">
        <f t="shared" si="216"/>
        <v>1.5707963267948966</v>
      </c>
      <c r="D1750">
        <f>128+INT(127*グラフ!$A$1*(COS(C1750)-グラフ!$B$1*COS(3*C1750)))</f>
        <v>128</v>
      </c>
      <c r="E1750">
        <f>128+INT(127*グラフ!$A$1*(COS(C1750+2*PI()/3)-グラフ!$B$1*COS(3*C1750)))</f>
        <v>29</v>
      </c>
      <c r="F1750">
        <f t="shared" si="219"/>
        <v>0</v>
      </c>
      <c r="G1750">
        <f t="shared" si="220"/>
        <v>0</v>
      </c>
      <c r="H1750">
        <f t="shared" si="221"/>
        <v>0</v>
      </c>
      <c r="I1750">
        <f t="shared" si="222"/>
        <v>0</v>
      </c>
      <c r="J1750">
        <f t="shared" si="223"/>
        <v>0</v>
      </c>
      <c r="K1750" s="1">
        <f t="shared" si="217"/>
        <v>0.46767896682560228</v>
      </c>
    </row>
    <row r="1751" spans="1:11" x14ac:dyDescent="0.25">
      <c r="A1751">
        <v>1749</v>
      </c>
      <c r="B1751">
        <f t="shared" si="218"/>
        <v>213</v>
      </c>
      <c r="C1751" s="1">
        <f t="shared" si="216"/>
        <v>1.5707963267948966</v>
      </c>
      <c r="D1751">
        <f>128+INT(127*グラフ!$A$1*(COS(C1751)-グラフ!$B$1*COS(3*C1751)))</f>
        <v>128</v>
      </c>
      <c r="E1751">
        <f>128+INT(127*グラフ!$A$1*(COS(C1751+2*PI()/3)-グラフ!$B$1*COS(3*C1751)))</f>
        <v>29</v>
      </c>
      <c r="F1751">
        <f t="shared" si="219"/>
        <v>0</v>
      </c>
      <c r="G1751">
        <f t="shared" si="220"/>
        <v>0</v>
      </c>
      <c r="H1751">
        <f t="shared" si="221"/>
        <v>0</v>
      </c>
      <c r="I1751">
        <f t="shared" si="222"/>
        <v>0</v>
      </c>
      <c r="J1751">
        <f t="shared" si="223"/>
        <v>0</v>
      </c>
      <c r="K1751" s="1">
        <f t="shared" si="217"/>
        <v>0.46585209586143977</v>
      </c>
    </row>
    <row r="1752" spans="1:11" x14ac:dyDescent="0.25">
      <c r="A1752">
        <v>1750</v>
      </c>
      <c r="B1752">
        <f t="shared" si="218"/>
        <v>214</v>
      </c>
      <c r="C1752" s="1">
        <f t="shared" si="216"/>
        <v>1.5707963267948966</v>
      </c>
      <c r="D1752">
        <f>128+INT(127*グラフ!$A$1*(COS(C1752)-グラフ!$B$1*COS(3*C1752)))</f>
        <v>128</v>
      </c>
      <c r="E1752">
        <f>128+INT(127*グラフ!$A$1*(COS(C1752+2*PI()/3)-グラフ!$B$1*COS(3*C1752)))</f>
        <v>29</v>
      </c>
      <c r="F1752">
        <f t="shared" si="219"/>
        <v>0</v>
      </c>
      <c r="G1752">
        <f t="shared" si="220"/>
        <v>0</v>
      </c>
      <c r="H1752">
        <f t="shared" si="221"/>
        <v>0</v>
      </c>
      <c r="I1752">
        <f t="shared" si="222"/>
        <v>0</v>
      </c>
      <c r="J1752">
        <f t="shared" si="223"/>
        <v>0</v>
      </c>
      <c r="K1752" s="1">
        <f t="shared" si="217"/>
        <v>0.46403236111198104</v>
      </c>
    </row>
    <row r="1753" spans="1:11" x14ac:dyDescent="0.25">
      <c r="A1753">
        <v>1751</v>
      </c>
      <c r="B1753">
        <f t="shared" si="218"/>
        <v>215</v>
      </c>
      <c r="C1753" s="1">
        <f t="shared" si="216"/>
        <v>1.5707963267948966</v>
      </c>
      <c r="D1753">
        <f>128+INT(127*グラフ!$A$1*(COS(C1753)-グラフ!$B$1*COS(3*C1753)))</f>
        <v>128</v>
      </c>
      <c r="E1753">
        <f>128+INT(127*グラフ!$A$1*(COS(C1753+2*PI()/3)-グラフ!$B$1*COS(3*C1753)))</f>
        <v>29</v>
      </c>
      <c r="F1753">
        <f t="shared" si="219"/>
        <v>0</v>
      </c>
      <c r="G1753">
        <f t="shared" si="220"/>
        <v>0</v>
      </c>
      <c r="H1753">
        <f t="shared" si="221"/>
        <v>0</v>
      </c>
      <c r="I1753">
        <f t="shared" si="222"/>
        <v>0</v>
      </c>
      <c r="J1753">
        <f t="shared" si="223"/>
        <v>0</v>
      </c>
      <c r="K1753" s="1">
        <f t="shared" si="217"/>
        <v>0.46221973470138739</v>
      </c>
    </row>
    <row r="1754" spans="1:11" x14ac:dyDescent="0.25">
      <c r="A1754">
        <v>1752</v>
      </c>
      <c r="B1754">
        <f t="shared" si="218"/>
        <v>216</v>
      </c>
      <c r="C1754" s="1">
        <f t="shared" si="216"/>
        <v>1.5707963267948966</v>
      </c>
      <c r="D1754">
        <f>128+INT(127*グラフ!$A$1*(COS(C1754)-グラフ!$B$1*COS(3*C1754)))</f>
        <v>128</v>
      </c>
      <c r="E1754">
        <f>128+INT(127*グラフ!$A$1*(COS(C1754+2*PI()/3)-グラフ!$B$1*COS(3*C1754)))</f>
        <v>29</v>
      </c>
      <c r="F1754">
        <f t="shared" si="219"/>
        <v>0</v>
      </c>
      <c r="G1754">
        <f t="shared" si="220"/>
        <v>0</v>
      </c>
      <c r="H1754">
        <f t="shared" si="221"/>
        <v>0</v>
      </c>
      <c r="I1754">
        <f t="shared" si="222"/>
        <v>0</v>
      </c>
      <c r="J1754">
        <f t="shared" si="223"/>
        <v>0</v>
      </c>
      <c r="K1754" s="1">
        <f t="shared" si="217"/>
        <v>0.46041418886271007</v>
      </c>
    </row>
    <row r="1755" spans="1:11" x14ac:dyDescent="0.25">
      <c r="A1755">
        <v>1753</v>
      </c>
      <c r="B1755">
        <f t="shared" si="218"/>
        <v>217</v>
      </c>
      <c r="C1755" s="1">
        <f t="shared" si="216"/>
        <v>1.5707963267948966</v>
      </c>
      <c r="D1755">
        <f>128+INT(127*グラフ!$A$1*(COS(C1755)-グラフ!$B$1*COS(3*C1755)))</f>
        <v>128</v>
      </c>
      <c r="E1755">
        <f>128+INT(127*グラフ!$A$1*(COS(C1755+2*PI()/3)-グラフ!$B$1*COS(3*C1755)))</f>
        <v>29</v>
      </c>
      <c r="F1755">
        <f t="shared" si="219"/>
        <v>0</v>
      </c>
      <c r="G1755">
        <f t="shared" si="220"/>
        <v>0</v>
      </c>
      <c r="H1755">
        <f t="shared" si="221"/>
        <v>0</v>
      </c>
      <c r="I1755">
        <f t="shared" si="222"/>
        <v>0</v>
      </c>
      <c r="J1755">
        <f t="shared" si="223"/>
        <v>0</v>
      </c>
      <c r="K1755" s="1">
        <f t="shared" si="217"/>
        <v>0.4586156959374651</v>
      </c>
    </row>
    <row r="1756" spans="1:11" x14ac:dyDescent="0.25">
      <c r="A1756">
        <v>1754</v>
      </c>
      <c r="B1756">
        <f t="shared" si="218"/>
        <v>218</v>
      </c>
      <c r="C1756" s="1">
        <f t="shared" si="216"/>
        <v>1.5707963267948966</v>
      </c>
      <c r="D1756">
        <f>128+INT(127*グラフ!$A$1*(COS(C1756)-グラフ!$B$1*COS(3*C1756)))</f>
        <v>128</v>
      </c>
      <c r="E1756">
        <f>128+INT(127*グラフ!$A$1*(COS(C1756+2*PI()/3)-グラフ!$B$1*COS(3*C1756)))</f>
        <v>29</v>
      </c>
      <c r="F1756">
        <f t="shared" si="219"/>
        <v>0</v>
      </c>
      <c r="G1756">
        <f t="shared" si="220"/>
        <v>0</v>
      </c>
      <c r="H1756">
        <f t="shared" si="221"/>
        <v>0</v>
      </c>
      <c r="I1756">
        <f t="shared" si="222"/>
        <v>0</v>
      </c>
      <c r="J1756">
        <f t="shared" si="223"/>
        <v>0</v>
      </c>
      <c r="K1756" s="1">
        <f t="shared" si="217"/>
        <v>0.45682422837520936</v>
      </c>
    </row>
    <row r="1757" spans="1:11" x14ac:dyDescent="0.25">
      <c r="A1757">
        <v>1755</v>
      </c>
      <c r="B1757">
        <f t="shared" si="218"/>
        <v>219</v>
      </c>
      <c r="C1757" s="1">
        <f t="shared" si="216"/>
        <v>1.5707963267948966</v>
      </c>
      <c r="D1757">
        <f>128+INT(127*グラフ!$A$1*(COS(C1757)-グラフ!$B$1*COS(3*C1757)))</f>
        <v>128</v>
      </c>
      <c r="E1757">
        <f>128+INT(127*グラフ!$A$1*(COS(C1757+2*PI()/3)-グラフ!$B$1*COS(3*C1757)))</f>
        <v>29</v>
      </c>
      <c r="F1757">
        <f t="shared" si="219"/>
        <v>0</v>
      </c>
      <c r="G1757">
        <f t="shared" si="220"/>
        <v>0</v>
      </c>
      <c r="H1757">
        <f t="shared" si="221"/>
        <v>0</v>
      </c>
      <c r="I1757">
        <f t="shared" si="222"/>
        <v>0</v>
      </c>
      <c r="J1757">
        <f t="shared" si="223"/>
        <v>0</v>
      </c>
      <c r="K1757" s="1">
        <f t="shared" si="217"/>
        <v>0.45503975873311869</v>
      </c>
    </row>
    <row r="1758" spans="1:11" x14ac:dyDescent="0.25">
      <c r="A1758">
        <v>1756</v>
      </c>
      <c r="B1758">
        <f t="shared" si="218"/>
        <v>220</v>
      </c>
      <c r="C1758" s="1">
        <f t="shared" si="216"/>
        <v>1.5707963267948966</v>
      </c>
      <c r="D1758">
        <f>128+INT(127*グラフ!$A$1*(COS(C1758)-グラフ!$B$1*COS(3*C1758)))</f>
        <v>128</v>
      </c>
      <c r="E1758">
        <f>128+INT(127*グラフ!$A$1*(COS(C1758+2*PI()/3)-グラフ!$B$1*COS(3*C1758)))</f>
        <v>29</v>
      </c>
      <c r="F1758">
        <f t="shared" si="219"/>
        <v>0</v>
      </c>
      <c r="G1758">
        <f t="shared" si="220"/>
        <v>0</v>
      </c>
      <c r="H1758">
        <f t="shared" si="221"/>
        <v>0</v>
      </c>
      <c r="I1758">
        <f t="shared" si="222"/>
        <v>0</v>
      </c>
      <c r="J1758">
        <f t="shared" si="223"/>
        <v>0</v>
      </c>
      <c r="K1758" s="1">
        <f t="shared" si="217"/>
        <v>0.45326225967556744</v>
      </c>
    </row>
    <row r="1759" spans="1:11" x14ac:dyDescent="0.25">
      <c r="A1759">
        <v>1757</v>
      </c>
      <c r="B1759">
        <f t="shared" si="218"/>
        <v>221</v>
      </c>
      <c r="C1759" s="1">
        <f t="shared" si="216"/>
        <v>1.5707963267948966</v>
      </c>
      <c r="D1759">
        <f>128+INT(127*グラフ!$A$1*(COS(C1759)-グラフ!$B$1*COS(3*C1759)))</f>
        <v>128</v>
      </c>
      <c r="E1759">
        <f>128+INT(127*グラフ!$A$1*(COS(C1759+2*PI()/3)-グラフ!$B$1*COS(3*C1759)))</f>
        <v>29</v>
      </c>
      <c r="F1759">
        <f t="shared" si="219"/>
        <v>0</v>
      </c>
      <c r="G1759">
        <f t="shared" si="220"/>
        <v>0</v>
      </c>
      <c r="H1759">
        <f t="shared" si="221"/>
        <v>0</v>
      </c>
      <c r="I1759">
        <f t="shared" si="222"/>
        <v>0</v>
      </c>
      <c r="J1759">
        <f t="shared" si="223"/>
        <v>0</v>
      </c>
      <c r="K1759" s="1">
        <f t="shared" si="217"/>
        <v>0.45149170397370975</v>
      </c>
    </row>
    <row r="1760" spans="1:11" x14ac:dyDescent="0.25">
      <c r="A1760">
        <v>1758</v>
      </c>
      <c r="B1760">
        <f t="shared" si="218"/>
        <v>222</v>
      </c>
      <c r="C1760" s="1">
        <f t="shared" si="216"/>
        <v>1.5707963267948966</v>
      </c>
      <c r="D1760">
        <f>128+INT(127*グラフ!$A$1*(COS(C1760)-グラフ!$B$1*COS(3*C1760)))</f>
        <v>128</v>
      </c>
      <c r="E1760">
        <f>128+INT(127*グラフ!$A$1*(COS(C1760+2*PI()/3)-グラフ!$B$1*COS(3*C1760)))</f>
        <v>29</v>
      </c>
      <c r="F1760">
        <f t="shared" si="219"/>
        <v>0</v>
      </c>
      <c r="G1760">
        <f t="shared" si="220"/>
        <v>0</v>
      </c>
      <c r="H1760">
        <f t="shared" si="221"/>
        <v>0</v>
      </c>
      <c r="I1760">
        <f t="shared" si="222"/>
        <v>0</v>
      </c>
      <c r="J1760">
        <f t="shared" si="223"/>
        <v>0</v>
      </c>
      <c r="K1760" s="1">
        <f t="shared" si="217"/>
        <v>0.44972806450506242</v>
      </c>
    </row>
    <row r="1761" spans="1:11" x14ac:dyDescent="0.25">
      <c r="A1761">
        <v>1759</v>
      </c>
      <c r="B1761">
        <f t="shared" si="218"/>
        <v>223</v>
      </c>
      <c r="C1761" s="1">
        <f t="shared" si="216"/>
        <v>1.5707963267948966</v>
      </c>
      <c r="D1761">
        <f>128+INT(127*グラフ!$A$1*(COS(C1761)-グラフ!$B$1*COS(3*C1761)))</f>
        <v>128</v>
      </c>
      <c r="E1761">
        <f>128+INT(127*グラフ!$A$1*(COS(C1761+2*PI()/3)-グラフ!$B$1*COS(3*C1761)))</f>
        <v>29</v>
      </c>
      <c r="F1761">
        <f t="shared" si="219"/>
        <v>0</v>
      </c>
      <c r="G1761">
        <f t="shared" si="220"/>
        <v>0</v>
      </c>
      <c r="H1761">
        <f t="shared" si="221"/>
        <v>0</v>
      </c>
      <c r="I1761">
        <f t="shared" si="222"/>
        <v>0</v>
      </c>
      <c r="J1761">
        <f t="shared" si="223"/>
        <v>0</v>
      </c>
      <c r="K1761" s="1">
        <f t="shared" si="217"/>
        <v>0.4479713142530895</v>
      </c>
    </row>
    <row r="1762" spans="1:11" x14ac:dyDescent="0.25">
      <c r="A1762">
        <v>1760</v>
      </c>
      <c r="B1762">
        <f t="shared" si="218"/>
        <v>224</v>
      </c>
      <c r="C1762" s="1">
        <f t="shared" si="216"/>
        <v>1.5707963267948966</v>
      </c>
      <c r="D1762">
        <f>128+INT(127*グラフ!$A$1*(COS(C1762)-グラフ!$B$1*COS(3*C1762)))</f>
        <v>128</v>
      </c>
      <c r="E1762">
        <f>128+INT(127*グラフ!$A$1*(COS(C1762+2*PI()/3)-グラフ!$B$1*COS(3*C1762)))</f>
        <v>29</v>
      </c>
      <c r="F1762">
        <f t="shared" si="219"/>
        <v>0</v>
      </c>
      <c r="G1762">
        <f t="shared" si="220"/>
        <v>0</v>
      </c>
      <c r="H1762">
        <f t="shared" si="221"/>
        <v>0</v>
      </c>
      <c r="I1762">
        <f t="shared" si="222"/>
        <v>0</v>
      </c>
      <c r="J1762">
        <f t="shared" si="223"/>
        <v>0</v>
      </c>
      <c r="K1762" s="1">
        <f t="shared" si="217"/>
        <v>0.44622142630678835</v>
      </c>
    </row>
    <row r="1763" spans="1:11" x14ac:dyDescent="0.25">
      <c r="A1763">
        <v>1761</v>
      </c>
      <c r="B1763">
        <f t="shared" si="218"/>
        <v>225</v>
      </c>
      <c r="C1763" s="1">
        <f t="shared" si="216"/>
        <v>1.5707963267948966</v>
      </c>
      <c r="D1763">
        <f>128+INT(127*グラフ!$A$1*(COS(C1763)-グラフ!$B$1*COS(3*C1763)))</f>
        <v>128</v>
      </c>
      <c r="E1763">
        <f>128+INT(127*グラフ!$A$1*(COS(C1763+2*PI()/3)-グラフ!$B$1*COS(3*C1763)))</f>
        <v>29</v>
      </c>
      <c r="F1763">
        <f t="shared" si="219"/>
        <v>0</v>
      </c>
      <c r="G1763">
        <f t="shared" si="220"/>
        <v>0</v>
      </c>
      <c r="H1763">
        <f t="shared" si="221"/>
        <v>0</v>
      </c>
      <c r="I1763">
        <f t="shared" si="222"/>
        <v>0</v>
      </c>
      <c r="J1763">
        <f t="shared" si="223"/>
        <v>0</v>
      </c>
      <c r="K1763" s="1">
        <f t="shared" si="217"/>
        <v>0.44447837386027744</v>
      </c>
    </row>
    <row r="1764" spans="1:11" x14ac:dyDescent="0.25">
      <c r="A1764">
        <v>1762</v>
      </c>
      <c r="B1764">
        <f t="shared" si="218"/>
        <v>226</v>
      </c>
      <c r="C1764" s="1">
        <f t="shared" si="216"/>
        <v>1.5707963267948966</v>
      </c>
      <c r="D1764">
        <f>128+INT(127*グラフ!$A$1*(COS(C1764)-グラフ!$B$1*COS(3*C1764)))</f>
        <v>128</v>
      </c>
      <c r="E1764">
        <f>128+INT(127*グラフ!$A$1*(COS(C1764+2*PI()/3)-グラフ!$B$1*COS(3*C1764)))</f>
        <v>29</v>
      </c>
      <c r="F1764">
        <f t="shared" si="219"/>
        <v>0</v>
      </c>
      <c r="G1764">
        <f t="shared" si="220"/>
        <v>0</v>
      </c>
      <c r="H1764">
        <f t="shared" si="221"/>
        <v>0</v>
      </c>
      <c r="I1764">
        <f t="shared" si="222"/>
        <v>0</v>
      </c>
      <c r="J1764">
        <f t="shared" si="223"/>
        <v>0</v>
      </c>
      <c r="K1764" s="1">
        <f t="shared" si="217"/>
        <v>0.44274213021238573</v>
      </c>
    </row>
    <row r="1765" spans="1:11" x14ac:dyDescent="0.25">
      <c r="A1765">
        <v>1763</v>
      </c>
      <c r="B1765">
        <f t="shared" si="218"/>
        <v>227</v>
      </c>
      <c r="C1765" s="1">
        <f t="shared" si="216"/>
        <v>1.5707963267948966</v>
      </c>
      <c r="D1765">
        <f>128+INT(127*グラフ!$A$1*(COS(C1765)-グラフ!$B$1*COS(3*C1765)))</f>
        <v>128</v>
      </c>
      <c r="E1765">
        <f>128+INT(127*グラフ!$A$1*(COS(C1765+2*PI()/3)-グラフ!$B$1*COS(3*C1765)))</f>
        <v>29</v>
      </c>
      <c r="F1765">
        <f t="shared" si="219"/>
        <v>0</v>
      </c>
      <c r="G1765">
        <f t="shared" si="220"/>
        <v>0</v>
      </c>
      <c r="H1765">
        <f t="shared" si="221"/>
        <v>0</v>
      </c>
      <c r="I1765">
        <f t="shared" si="222"/>
        <v>0</v>
      </c>
      <c r="J1765">
        <f t="shared" si="223"/>
        <v>0</v>
      </c>
      <c r="K1765" s="1">
        <f t="shared" si="217"/>
        <v>0.44101266876624362</v>
      </c>
    </row>
    <row r="1766" spans="1:11" x14ac:dyDescent="0.25">
      <c r="A1766">
        <v>1764</v>
      </c>
      <c r="B1766">
        <f t="shared" si="218"/>
        <v>228</v>
      </c>
      <c r="C1766" s="1">
        <f t="shared" si="216"/>
        <v>1.5707963267948966</v>
      </c>
      <c r="D1766">
        <f>128+INT(127*グラフ!$A$1*(COS(C1766)-グラフ!$B$1*COS(3*C1766)))</f>
        <v>128</v>
      </c>
      <c r="E1766">
        <f>128+INT(127*グラフ!$A$1*(COS(C1766+2*PI()/3)-グラフ!$B$1*COS(3*C1766)))</f>
        <v>29</v>
      </c>
      <c r="F1766">
        <f t="shared" si="219"/>
        <v>0</v>
      </c>
      <c r="G1766">
        <f t="shared" si="220"/>
        <v>0</v>
      </c>
      <c r="H1766">
        <f t="shared" si="221"/>
        <v>0</v>
      </c>
      <c r="I1766">
        <f t="shared" si="222"/>
        <v>0</v>
      </c>
      <c r="J1766">
        <f t="shared" si="223"/>
        <v>0</v>
      </c>
      <c r="K1766" s="1">
        <f t="shared" si="217"/>
        <v>0.43928996302887546</v>
      </c>
    </row>
    <row r="1767" spans="1:11" x14ac:dyDescent="0.25">
      <c r="A1767">
        <v>1765</v>
      </c>
      <c r="B1767">
        <f t="shared" si="218"/>
        <v>229</v>
      </c>
      <c r="C1767" s="1">
        <f t="shared" si="216"/>
        <v>1.5707963267948966</v>
      </c>
      <c r="D1767">
        <f>128+INT(127*グラフ!$A$1*(COS(C1767)-グラフ!$B$1*COS(3*C1767)))</f>
        <v>128</v>
      </c>
      <c r="E1767">
        <f>128+INT(127*グラフ!$A$1*(COS(C1767+2*PI()/3)-グラフ!$B$1*COS(3*C1767)))</f>
        <v>29</v>
      </c>
      <c r="F1767">
        <f t="shared" si="219"/>
        <v>0</v>
      </c>
      <c r="G1767">
        <f t="shared" si="220"/>
        <v>0</v>
      </c>
      <c r="H1767">
        <f t="shared" si="221"/>
        <v>0</v>
      </c>
      <c r="I1767">
        <f t="shared" si="222"/>
        <v>0</v>
      </c>
      <c r="J1767">
        <f t="shared" si="223"/>
        <v>0</v>
      </c>
      <c r="K1767" s="1">
        <f t="shared" si="217"/>
        <v>0.43757398661079394</v>
      </c>
    </row>
    <row r="1768" spans="1:11" x14ac:dyDescent="0.25">
      <c r="A1768">
        <v>1766</v>
      </c>
      <c r="B1768">
        <f t="shared" si="218"/>
        <v>230</v>
      </c>
      <c r="C1768" s="1">
        <f t="shared" si="216"/>
        <v>1.5707963267948966</v>
      </c>
      <c r="D1768">
        <f>128+INT(127*グラフ!$A$1*(COS(C1768)-グラフ!$B$1*COS(3*C1768)))</f>
        <v>128</v>
      </c>
      <c r="E1768">
        <f>128+INT(127*グラフ!$A$1*(COS(C1768+2*PI()/3)-グラフ!$B$1*COS(3*C1768)))</f>
        <v>29</v>
      </c>
      <c r="F1768">
        <f t="shared" si="219"/>
        <v>0</v>
      </c>
      <c r="G1768">
        <f t="shared" si="220"/>
        <v>0</v>
      </c>
      <c r="H1768">
        <f t="shared" si="221"/>
        <v>0</v>
      </c>
      <c r="I1768">
        <f t="shared" si="222"/>
        <v>0</v>
      </c>
      <c r="J1768">
        <f t="shared" si="223"/>
        <v>0</v>
      </c>
      <c r="K1768" s="1">
        <f t="shared" si="217"/>
        <v>0.4358647132255955</v>
      </c>
    </row>
    <row r="1769" spans="1:11" x14ac:dyDescent="0.25">
      <c r="A1769">
        <v>1767</v>
      </c>
      <c r="B1769">
        <f t="shared" si="218"/>
        <v>231</v>
      </c>
      <c r="C1769" s="1">
        <f t="shared" si="216"/>
        <v>1.5707963267948966</v>
      </c>
      <c r="D1769">
        <f>128+INT(127*グラフ!$A$1*(COS(C1769)-グラフ!$B$1*COS(3*C1769)))</f>
        <v>128</v>
      </c>
      <c r="E1769">
        <f>128+INT(127*グラフ!$A$1*(COS(C1769+2*PI()/3)-グラフ!$B$1*COS(3*C1769)))</f>
        <v>29</v>
      </c>
      <c r="F1769">
        <f t="shared" si="219"/>
        <v>0</v>
      </c>
      <c r="G1769">
        <f t="shared" si="220"/>
        <v>0</v>
      </c>
      <c r="H1769">
        <f t="shared" si="221"/>
        <v>0</v>
      </c>
      <c r="I1769">
        <f t="shared" si="222"/>
        <v>0</v>
      </c>
      <c r="J1769">
        <f t="shared" si="223"/>
        <v>0</v>
      </c>
      <c r="K1769" s="1">
        <f t="shared" si="217"/>
        <v>0.43416211668955801</v>
      </c>
    </row>
    <row r="1770" spans="1:11" x14ac:dyDescent="0.25">
      <c r="A1770">
        <v>1768</v>
      </c>
      <c r="B1770">
        <f t="shared" si="218"/>
        <v>232</v>
      </c>
      <c r="C1770" s="1">
        <f t="shared" si="216"/>
        <v>1.5707963267948966</v>
      </c>
      <c r="D1770">
        <f>128+INT(127*グラフ!$A$1*(COS(C1770)-グラフ!$B$1*COS(3*C1770)))</f>
        <v>128</v>
      </c>
      <c r="E1770">
        <f>128+INT(127*グラフ!$A$1*(COS(C1770+2*PI()/3)-グラフ!$B$1*COS(3*C1770)))</f>
        <v>29</v>
      </c>
      <c r="F1770">
        <f t="shared" si="219"/>
        <v>0</v>
      </c>
      <c r="G1770">
        <f t="shared" si="220"/>
        <v>0</v>
      </c>
      <c r="H1770">
        <f t="shared" si="221"/>
        <v>0</v>
      </c>
      <c r="I1770">
        <f t="shared" si="222"/>
        <v>0</v>
      </c>
      <c r="J1770">
        <f t="shared" si="223"/>
        <v>0</v>
      </c>
      <c r="K1770" s="1">
        <f t="shared" si="217"/>
        <v>0.4324661709212394</v>
      </c>
    </row>
    <row r="1771" spans="1:11" x14ac:dyDescent="0.25">
      <c r="A1771">
        <v>1769</v>
      </c>
      <c r="B1771">
        <f t="shared" si="218"/>
        <v>233</v>
      </c>
      <c r="C1771" s="1">
        <f t="shared" si="216"/>
        <v>1.5707963267948966</v>
      </c>
      <c r="D1771">
        <f>128+INT(127*グラフ!$A$1*(COS(C1771)-グラフ!$B$1*COS(3*C1771)))</f>
        <v>128</v>
      </c>
      <c r="E1771">
        <f>128+INT(127*グラフ!$A$1*(COS(C1771+2*PI()/3)-グラフ!$B$1*COS(3*C1771)))</f>
        <v>29</v>
      </c>
      <c r="F1771">
        <f t="shared" si="219"/>
        <v>0</v>
      </c>
      <c r="G1771">
        <f t="shared" si="220"/>
        <v>0</v>
      </c>
      <c r="H1771">
        <f t="shared" si="221"/>
        <v>0</v>
      </c>
      <c r="I1771">
        <f t="shared" si="222"/>
        <v>0</v>
      </c>
      <c r="J1771">
        <f t="shared" si="223"/>
        <v>0</v>
      </c>
      <c r="K1771" s="1">
        <f t="shared" si="217"/>
        <v>0.43077684994107829</v>
      </c>
    </row>
    <row r="1772" spans="1:11" x14ac:dyDescent="0.25">
      <c r="A1772">
        <v>1770</v>
      </c>
      <c r="B1772">
        <f t="shared" si="218"/>
        <v>234</v>
      </c>
      <c r="C1772" s="1">
        <f t="shared" si="216"/>
        <v>1.5707963267948966</v>
      </c>
      <c r="D1772">
        <f>128+INT(127*グラフ!$A$1*(COS(C1772)-グラフ!$B$1*COS(3*C1772)))</f>
        <v>128</v>
      </c>
      <c r="E1772">
        <f>128+INT(127*グラフ!$A$1*(COS(C1772+2*PI()/3)-グラフ!$B$1*COS(3*C1772)))</f>
        <v>29</v>
      </c>
      <c r="F1772">
        <f t="shared" si="219"/>
        <v>0</v>
      </c>
      <c r="G1772">
        <f t="shared" si="220"/>
        <v>0</v>
      </c>
      <c r="H1772">
        <f t="shared" si="221"/>
        <v>0</v>
      </c>
      <c r="I1772">
        <f t="shared" si="222"/>
        <v>0</v>
      </c>
      <c r="J1772">
        <f t="shared" si="223"/>
        <v>0</v>
      </c>
      <c r="K1772" s="1">
        <f t="shared" si="217"/>
        <v>0.42909412787099593</v>
      </c>
    </row>
    <row r="1773" spans="1:11" x14ac:dyDescent="0.25">
      <c r="A1773">
        <v>1771</v>
      </c>
      <c r="B1773">
        <f t="shared" si="218"/>
        <v>235</v>
      </c>
      <c r="C1773" s="1">
        <f t="shared" si="216"/>
        <v>1.5707963267948966</v>
      </c>
      <c r="D1773">
        <f>128+INT(127*グラフ!$A$1*(COS(C1773)-グラフ!$B$1*COS(3*C1773)))</f>
        <v>128</v>
      </c>
      <c r="E1773">
        <f>128+INT(127*グラフ!$A$1*(COS(C1773+2*PI()/3)-グラフ!$B$1*COS(3*C1773)))</f>
        <v>29</v>
      </c>
      <c r="F1773">
        <f t="shared" si="219"/>
        <v>0</v>
      </c>
      <c r="G1773">
        <f t="shared" si="220"/>
        <v>0</v>
      </c>
      <c r="H1773">
        <f t="shared" si="221"/>
        <v>0</v>
      </c>
      <c r="I1773">
        <f t="shared" si="222"/>
        <v>0</v>
      </c>
      <c r="J1773">
        <f t="shared" si="223"/>
        <v>0</v>
      </c>
      <c r="K1773" s="1">
        <f t="shared" si="217"/>
        <v>0.42741797893399985</v>
      </c>
    </row>
    <row r="1774" spans="1:11" x14ac:dyDescent="0.25">
      <c r="A1774">
        <v>1772</v>
      </c>
      <c r="B1774">
        <f t="shared" si="218"/>
        <v>236</v>
      </c>
      <c r="C1774" s="1">
        <f t="shared" si="216"/>
        <v>1.5707963267948966</v>
      </c>
      <c r="D1774">
        <f>128+INT(127*グラフ!$A$1*(COS(C1774)-グラフ!$B$1*COS(3*C1774)))</f>
        <v>128</v>
      </c>
      <c r="E1774">
        <f>128+INT(127*グラフ!$A$1*(COS(C1774+2*PI()/3)-グラフ!$B$1*COS(3*C1774)))</f>
        <v>29</v>
      </c>
      <c r="F1774">
        <f t="shared" si="219"/>
        <v>0</v>
      </c>
      <c r="G1774">
        <f t="shared" si="220"/>
        <v>0</v>
      </c>
      <c r="H1774">
        <f t="shared" si="221"/>
        <v>0</v>
      </c>
      <c r="I1774">
        <f t="shared" si="222"/>
        <v>0</v>
      </c>
      <c r="J1774">
        <f t="shared" si="223"/>
        <v>0</v>
      </c>
      <c r="K1774" s="1">
        <f t="shared" si="217"/>
        <v>0.42574837745378891</v>
      </c>
    </row>
    <row r="1775" spans="1:11" x14ac:dyDescent="0.25">
      <c r="A1775">
        <v>1773</v>
      </c>
      <c r="B1775">
        <f t="shared" si="218"/>
        <v>237</v>
      </c>
      <c r="C1775" s="1">
        <f t="shared" si="216"/>
        <v>1.5707963267948966</v>
      </c>
      <c r="D1775">
        <f>128+INT(127*グラフ!$A$1*(COS(C1775)-グラフ!$B$1*COS(3*C1775)))</f>
        <v>128</v>
      </c>
      <c r="E1775">
        <f>128+INT(127*グラフ!$A$1*(COS(C1775+2*PI()/3)-グラフ!$B$1*COS(3*C1775)))</f>
        <v>29</v>
      </c>
      <c r="F1775">
        <f t="shared" si="219"/>
        <v>0</v>
      </c>
      <c r="G1775">
        <f t="shared" si="220"/>
        <v>0</v>
      </c>
      <c r="H1775">
        <f t="shared" si="221"/>
        <v>0</v>
      </c>
      <c r="I1775">
        <f t="shared" si="222"/>
        <v>0</v>
      </c>
      <c r="J1775">
        <f t="shared" si="223"/>
        <v>0</v>
      </c>
      <c r="K1775" s="1">
        <f t="shared" si="217"/>
        <v>0.42408529785436005</v>
      </c>
    </row>
    <row r="1776" spans="1:11" x14ac:dyDescent="0.25">
      <c r="A1776">
        <v>1774</v>
      </c>
      <c r="B1776">
        <f t="shared" si="218"/>
        <v>238</v>
      </c>
      <c r="C1776" s="1">
        <f t="shared" si="216"/>
        <v>1.5707963267948966</v>
      </c>
      <c r="D1776">
        <f>128+INT(127*グラフ!$A$1*(COS(C1776)-グラフ!$B$1*COS(3*C1776)))</f>
        <v>128</v>
      </c>
      <c r="E1776">
        <f>128+INT(127*グラフ!$A$1*(COS(C1776+2*PI()/3)-グラフ!$B$1*COS(3*C1776)))</f>
        <v>29</v>
      </c>
      <c r="F1776">
        <f t="shared" si="219"/>
        <v>0</v>
      </c>
      <c r="G1776">
        <f t="shared" si="220"/>
        <v>0</v>
      </c>
      <c r="H1776">
        <f t="shared" si="221"/>
        <v>0</v>
      </c>
      <c r="I1776">
        <f t="shared" si="222"/>
        <v>0</v>
      </c>
      <c r="J1776">
        <f t="shared" si="223"/>
        <v>0</v>
      </c>
      <c r="K1776" s="1">
        <f t="shared" si="217"/>
        <v>0.42242871465961646</v>
      </c>
    </row>
    <row r="1777" spans="1:11" x14ac:dyDescent="0.25">
      <c r="A1777">
        <v>1775</v>
      </c>
      <c r="B1777">
        <f t="shared" si="218"/>
        <v>239</v>
      </c>
      <c r="C1777" s="1">
        <f t="shared" si="216"/>
        <v>1.5707963267948966</v>
      </c>
      <c r="D1777">
        <f>128+INT(127*グラフ!$A$1*(COS(C1777)-グラフ!$B$1*COS(3*C1777)))</f>
        <v>128</v>
      </c>
      <c r="E1777">
        <f>128+INT(127*グラフ!$A$1*(COS(C1777+2*PI()/3)-グラフ!$B$1*COS(3*C1777)))</f>
        <v>29</v>
      </c>
      <c r="F1777">
        <f t="shared" si="219"/>
        <v>0</v>
      </c>
      <c r="G1777">
        <f t="shared" si="220"/>
        <v>0</v>
      </c>
      <c r="H1777">
        <f t="shared" si="221"/>
        <v>0</v>
      </c>
      <c r="I1777">
        <f t="shared" si="222"/>
        <v>0</v>
      </c>
      <c r="J1777">
        <f t="shared" si="223"/>
        <v>0</v>
      </c>
      <c r="K1777" s="1">
        <f t="shared" si="217"/>
        <v>0.42077860249297733</v>
      </c>
    </row>
    <row r="1778" spans="1:11" x14ac:dyDescent="0.25">
      <c r="A1778">
        <v>1776</v>
      </c>
      <c r="B1778">
        <f t="shared" si="218"/>
        <v>240</v>
      </c>
      <c r="C1778" s="1">
        <f t="shared" si="216"/>
        <v>1.5707963267948966</v>
      </c>
      <c r="D1778">
        <f>128+INT(127*グラフ!$A$1*(COS(C1778)-グラフ!$B$1*COS(3*C1778)))</f>
        <v>128</v>
      </c>
      <c r="E1778">
        <f>128+INT(127*グラフ!$A$1*(COS(C1778+2*PI()/3)-グラフ!$B$1*COS(3*C1778)))</f>
        <v>29</v>
      </c>
      <c r="F1778">
        <f t="shared" si="219"/>
        <v>0</v>
      </c>
      <c r="G1778">
        <f t="shared" si="220"/>
        <v>0</v>
      </c>
      <c r="H1778">
        <f t="shared" si="221"/>
        <v>0</v>
      </c>
      <c r="I1778">
        <f t="shared" si="222"/>
        <v>0</v>
      </c>
      <c r="J1778">
        <f t="shared" si="223"/>
        <v>0</v>
      </c>
      <c r="K1778" s="1">
        <f t="shared" si="217"/>
        <v>0.41913493607698915</v>
      </c>
    </row>
    <row r="1779" spans="1:11" x14ac:dyDescent="0.25">
      <c r="A1779">
        <v>1777</v>
      </c>
      <c r="B1779">
        <f t="shared" si="218"/>
        <v>241</v>
      </c>
      <c r="C1779" s="1">
        <f t="shared" si="216"/>
        <v>1.5707963267948966</v>
      </c>
      <c r="D1779">
        <f>128+INT(127*グラフ!$A$1*(COS(C1779)-グラフ!$B$1*COS(3*C1779)))</f>
        <v>128</v>
      </c>
      <c r="E1779">
        <f>128+INT(127*グラフ!$A$1*(COS(C1779+2*PI()/3)-グラフ!$B$1*COS(3*C1779)))</f>
        <v>29</v>
      </c>
      <c r="F1779">
        <f t="shared" si="219"/>
        <v>0</v>
      </c>
      <c r="G1779">
        <f t="shared" si="220"/>
        <v>0</v>
      </c>
      <c r="H1779">
        <f t="shared" si="221"/>
        <v>0</v>
      </c>
      <c r="I1779">
        <f t="shared" si="222"/>
        <v>0</v>
      </c>
      <c r="J1779">
        <f t="shared" si="223"/>
        <v>0</v>
      </c>
      <c r="K1779" s="1">
        <f t="shared" si="217"/>
        <v>0.41749769023293842</v>
      </c>
    </row>
    <row r="1780" spans="1:11" x14ac:dyDescent="0.25">
      <c r="A1780">
        <v>1778</v>
      </c>
      <c r="B1780">
        <f t="shared" si="218"/>
        <v>242</v>
      </c>
      <c r="C1780" s="1">
        <f t="shared" si="216"/>
        <v>1.5707963267948966</v>
      </c>
      <c r="D1780">
        <f>128+INT(127*グラフ!$A$1*(COS(C1780)-グラフ!$B$1*COS(3*C1780)))</f>
        <v>128</v>
      </c>
      <c r="E1780">
        <f>128+INT(127*グラフ!$A$1*(COS(C1780+2*PI()/3)-グラフ!$B$1*COS(3*C1780)))</f>
        <v>29</v>
      </c>
      <c r="F1780">
        <f t="shared" si="219"/>
        <v>0</v>
      </c>
      <c r="G1780">
        <f t="shared" si="220"/>
        <v>0</v>
      </c>
      <c r="H1780">
        <f t="shared" si="221"/>
        <v>0</v>
      </c>
      <c r="I1780">
        <f t="shared" si="222"/>
        <v>0</v>
      </c>
      <c r="J1780">
        <f t="shared" si="223"/>
        <v>0</v>
      </c>
      <c r="K1780" s="1">
        <f t="shared" si="217"/>
        <v>0.41586683988046602</v>
      </c>
    </row>
    <row r="1781" spans="1:11" x14ac:dyDescent="0.25">
      <c r="A1781">
        <v>1779</v>
      </c>
      <c r="B1781">
        <f t="shared" si="218"/>
        <v>243</v>
      </c>
      <c r="C1781" s="1">
        <f t="shared" si="216"/>
        <v>1.5707963267948966</v>
      </c>
      <c r="D1781">
        <f>128+INT(127*グラフ!$A$1*(COS(C1781)-グラフ!$B$1*COS(3*C1781)))</f>
        <v>128</v>
      </c>
      <c r="E1781">
        <f>128+INT(127*グラフ!$A$1*(COS(C1781+2*PI()/3)-グラフ!$B$1*COS(3*C1781)))</f>
        <v>29</v>
      </c>
      <c r="F1781">
        <f t="shared" si="219"/>
        <v>0</v>
      </c>
      <c r="G1781">
        <f t="shared" si="220"/>
        <v>0</v>
      </c>
      <c r="H1781">
        <f t="shared" si="221"/>
        <v>0</v>
      </c>
      <c r="I1781">
        <f t="shared" si="222"/>
        <v>0</v>
      </c>
      <c r="J1781">
        <f t="shared" si="223"/>
        <v>0</v>
      </c>
      <c r="K1781" s="1">
        <f t="shared" si="217"/>
        <v>0.41424236003718296</v>
      </c>
    </row>
    <row r="1782" spans="1:11" x14ac:dyDescent="0.25">
      <c r="A1782">
        <v>1780</v>
      </c>
      <c r="B1782">
        <f t="shared" si="218"/>
        <v>244</v>
      </c>
      <c r="C1782" s="1">
        <f t="shared" si="216"/>
        <v>1.5707963267948966</v>
      </c>
      <c r="D1782">
        <f>128+INT(127*グラフ!$A$1*(COS(C1782)-グラフ!$B$1*COS(3*C1782)))</f>
        <v>128</v>
      </c>
      <c r="E1782">
        <f>128+INT(127*グラフ!$A$1*(COS(C1782+2*PI()/3)-グラフ!$B$1*COS(3*C1782)))</f>
        <v>29</v>
      </c>
      <c r="F1782">
        <f t="shared" si="219"/>
        <v>0</v>
      </c>
      <c r="G1782">
        <f t="shared" si="220"/>
        <v>0</v>
      </c>
      <c r="H1782">
        <f t="shared" si="221"/>
        <v>0</v>
      </c>
      <c r="I1782">
        <f t="shared" si="222"/>
        <v>0</v>
      </c>
      <c r="J1782">
        <f t="shared" si="223"/>
        <v>0</v>
      </c>
      <c r="K1782" s="1">
        <f t="shared" si="217"/>
        <v>0.41262422581828773</v>
      </c>
    </row>
    <row r="1783" spans="1:11" x14ac:dyDescent="0.25">
      <c r="A1783">
        <v>1781</v>
      </c>
      <c r="B1783">
        <f t="shared" si="218"/>
        <v>245</v>
      </c>
      <c r="C1783" s="1">
        <f t="shared" si="216"/>
        <v>1.5707963267948966</v>
      </c>
      <c r="D1783">
        <f>128+INT(127*グラフ!$A$1*(COS(C1783)-グラフ!$B$1*COS(3*C1783)))</f>
        <v>128</v>
      </c>
      <c r="E1783">
        <f>128+INT(127*グラフ!$A$1*(COS(C1783+2*PI()/3)-グラフ!$B$1*COS(3*C1783)))</f>
        <v>29</v>
      </c>
      <c r="F1783">
        <f t="shared" si="219"/>
        <v>0</v>
      </c>
      <c r="G1783">
        <f t="shared" si="220"/>
        <v>0</v>
      </c>
      <c r="H1783">
        <f t="shared" si="221"/>
        <v>0</v>
      </c>
      <c r="I1783">
        <f t="shared" si="222"/>
        <v>0</v>
      </c>
      <c r="J1783">
        <f t="shared" si="223"/>
        <v>0</v>
      </c>
      <c r="K1783" s="1">
        <f t="shared" si="217"/>
        <v>0.41101241243618503</v>
      </c>
    </row>
    <row r="1784" spans="1:11" x14ac:dyDescent="0.25">
      <c r="A1784">
        <v>1782</v>
      </c>
      <c r="B1784">
        <f t="shared" si="218"/>
        <v>246</v>
      </c>
      <c r="C1784" s="1">
        <f t="shared" si="216"/>
        <v>1.5707963267948966</v>
      </c>
      <c r="D1784">
        <f>128+INT(127*グラフ!$A$1*(COS(C1784)-グラフ!$B$1*COS(3*C1784)))</f>
        <v>128</v>
      </c>
      <c r="E1784">
        <f>128+INT(127*グラフ!$A$1*(COS(C1784+2*PI()/3)-グラフ!$B$1*COS(3*C1784)))</f>
        <v>29</v>
      </c>
      <c r="F1784">
        <f t="shared" si="219"/>
        <v>0</v>
      </c>
      <c r="G1784">
        <f t="shared" si="220"/>
        <v>0</v>
      </c>
      <c r="H1784">
        <f t="shared" si="221"/>
        <v>0</v>
      </c>
      <c r="I1784">
        <f t="shared" si="222"/>
        <v>0</v>
      </c>
      <c r="J1784">
        <f t="shared" si="223"/>
        <v>0</v>
      </c>
      <c r="K1784" s="1">
        <f t="shared" si="217"/>
        <v>0.4094068952001062</v>
      </c>
    </row>
    <row r="1785" spans="1:11" x14ac:dyDescent="0.25">
      <c r="A1785">
        <v>1783</v>
      </c>
      <c r="B1785">
        <f t="shared" si="218"/>
        <v>247</v>
      </c>
      <c r="C1785" s="1">
        <f t="shared" si="216"/>
        <v>1.5707963267948966</v>
      </c>
      <c r="D1785">
        <f>128+INT(127*グラフ!$A$1*(COS(C1785)-グラフ!$B$1*COS(3*C1785)))</f>
        <v>128</v>
      </c>
      <c r="E1785">
        <f>128+INT(127*グラフ!$A$1*(COS(C1785+2*PI()/3)-グラフ!$B$1*COS(3*C1785)))</f>
        <v>29</v>
      </c>
      <c r="F1785">
        <f t="shared" si="219"/>
        <v>0</v>
      </c>
      <c r="G1785">
        <f t="shared" si="220"/>
        <v>0</v>
      </c>
      <c r="H1785">
        <f t="shared" si="221"/>
        <v>0</v>
      </c>
      <c r="I1785">
        <f t="shared" si="222"/>
        <v>0</v>
      </c>
      <c r="J1785">
        <f t="shared" si="223"/>
        <v>0</v>
      </c>
      <c r="K1785" s="1">
        <f t="shared" si="217"/>
        <v>0.40780764951573079</v>
      </c>
    </row>
    <row r="1786" spans="1:11" x14ac:dyDescent="0.25">
      <c r="A1786">
        <v>1784</v>
      </c>
      <c r="B1786">
        <f t="shared" si="218"/>
        <v>248</v>
      </c>
      <c r="C1786" s="1">
        <f t="shared" si="216"/>
        <v>1.5707963267948966</v>
      </c>
      <c r="D1786">
        <f>128+INT(127*グラフ!$A$1*(COS(C1786)-グラフ!$B$1*COS(3*C1786)))</f>
        <v>128</v>
      </c>
      <c r="E1786">
        <f>128+INT(127*グラフ!$A$1*(COS(C1786+2*PI()/3)-グラフ!$B$1*COS(3*C1786)))</f>
        <v>29</v>
      </c>
      <c r="F1786">
        <f t="shared" si="219"/>
        <v>0</v>
      </c>
      <c r="G1786">
        <f t="shared" si="220"/>
        <v>0</v>
      </c>
      <c r="H1786">
        <f t="shared" si="221"/>
        <v>0</v>
      </c>
      <c r="I1786">
        <f t="shared" si="222"/>
        <v>0</v>
      </c>
      <c r="J1786">
        <f t="shared" si="223"/>
        <v>0</v>
      </c>
      <c r="K1786" s="1">
        <f t="shared" si="217"/>
        <v>0.40621465088480996</v>
      </c>
    </row>
    <row r="1787" spans="1:11" x14ac:dyDescent="0.25">
      <c r="A1787">
        <v>1785</v>
      </c>
      <c r="B1787">
        <f t="shared" si="218"/>
        <v>249</v>
      </c>
      <c r="C1787" s="1">
        <f t="shared" si="216"/>
        <v>1.5707963267948966</v>
      </c>
      <c r="D1787">
        <f>128+INT(127*グラフ!$A$1*(COS(C1787)-グラフ!$B$1*COS(3*C1787)))</f>
        <v>128</v>
      </c>
      <c r="E1787">
        <f>128+INT(127*グラフ!$A$1*(COS(C1787+2*PI()/3)-グラフ!$B$1*COS(3*C1787)))</f>
        <v>29</v>
      </c>
      <c r="F1787">
        <f t="shared" si="219"/>
        <v>0</v>
      </c>
      <c r="G1787">
        <f t="shared" si="220"/>
        <v>0</v>
      </c>
      <c r="H1787">
        <f t="shared" si="221"/>
        <v>0</v>
      </c>
      <c r="I1787">
        <f t="shared" si="222"/>
        <v>0</v>
      </c>
      <c r="J1787">
        <f t="shared" si="223"/>
        <v>0</v>
      </c>
      <c r="K1787" s="1">
        <f t="shared" si="217"/>
        <v>0.40462787490479118</v>
      </c>
    </row>
    <row r="1788" spans="1:11" x14ac:dyDescent="0.25">
      <c r="A1788">
        <v>1786</v>
      </c>
      <c r="B1788">
        <f t="shared" si="218"/>
        <v>250</v>
      </c>
      <c r="C1788" s="1">
        <f t="shared" si="216"/>
        <v>1.5707963267948966</v>
      </c>
      <c r="D1788">
        <f>128+INT(127*グラフ!$A$1*(COS(C1788)-グラフ!$B$1*COS(3*C1788)))</f>
        <v>128</v>
      </c>
      <c r="E1788">
        <f>128+INT(127*グラフ!$A$1*(COS(C1788+2*PI()/3)-グラフ!$B$1*COS(3*C1788)))</f>
        <v>29</v>
      </c>
      <c r="F1788">
        <f t="shared" si="219"/>
        <v>0</v>
      </c>
      <c r="G1788">
        <f t="shared" si="220"/>
        <v>0</v>
      </c>
      <c r="H1788">
        <f t="shared" si="221"/>
        <v>0</v>
      </c>
      <c r="I1788">
        <f t="shared" si="222"/>
        <v>0</v>
      </c>
      <c r="J1788">
        <f t="shared" si="223"/>
        <v>0</v>
      </c>
      <c r="K1788" s="1">
        <f t="shared" si="217"/>
        <v>0.40304729726844435</v>
      </c>
    </row>
    <row r="1789" spans="1:11" x14ac:dyDescent="0.25">
      <c r="A1789">
        <v>1787</v>
      </c>
      <c r="B1789">
        <f t="shared" si="218"/>
        <v>251</v>
      </c>
      <c r="C1789" s="1">
        <f t="shared" si="216"/>
        <v>1.5707963267948966</v>
      </c>
      <c r="D1789">
        <f>128+INT(127*グラフ!$A$1*(COS(C1789)-グラフ!$B$1*COS(3*C1789)))</f>
        <v>128</v>
      </c>
      <c r="E1789">
        <f>128+INT(127*グラフ!$A$1*(COS(C1789+2*PI()/3)-グラフ!$B$1*COS(3*C1789)))</f>
        <v>29</v>
      </c>
      <c r="F1789">
        <f t="shared" si="219"/>
        <v>0</v>
      </c>
      <c r="G1789">
        <f t="shared" si="220"/>
        <v>0</v>
      </c>
      <c r="H1789">
        <f t="shared" si="221"/>
        <v>0</v>
      </c>
      <c r="I1789">
        <f t="shared" si="222"/>
        <v>0</v>
      </c>
      <c r="J1789">
        <f t="shared" si="223"/>
        <v>0</v>
      </c>
      <c r="K1789" s="1">
        <f t="shared" si="217"/>
        <v>0.40147289376348949</v>
      </c>
    </row>
    <row r="1790" spans="1:11" x14ac:dyDescent="0.25">
      <c r="A1790">
        <v>1788</v>
      </c>
      <c r="B1790">
        <f t="shared" si="218"/>
        <v>252</v>
      </c>
      <c r="C1790" s="1">
        <f t="shared" si="216"/>
        <v>1.5707963267948966</v>
      </c>
      <c r="D1790">
        <f>128+INT(127*グラフ!$A$1*(COS(C1790)-グラフ!$B$1*COS(3*C1790)))</f>
        <v>128</v>
      </c>
      <c r="E1790">
        <f>128+INT(127*グラフ!$A$1*(COS(C1790+2*PI()/3)-グラフ!$B$1*COS(3*C1790)))</f>
        <v>29</v>
      </c>
      <c r="F1790">
        <f t="shared" si="219"/>
        <v>0</v>
      </c>
      <c r="G1790">
        <f t="shared" si="220"/>
        <v>0</v>
      </c>
      <c r="H1790">
        <f t="shared" si="221"/>
        <v>0</v>
      </c>
      <c r="I1790">
        <f t="shared" si="222"/>
        <v>0</v>
      </c>
      <c r="J1790">
        <f t="shared" si="223"/>
        <v>0</v>
      </c>
      <c r="K1790" s="1">
        <f t="shared" si="217"/>
        <v>0.39990464027222589</v>
      </c>
    </row>
    <row r="1791" spans="1:11" x14ac:dyDescent="0.25">
      <c r="A1791">
        <v>1789</v>
      </c>
      <c r="B1791">
        <f t="shared" si="218"/>
        <v>253</v>
      </c>
      <c r="C1791" s="1">
        <f t="shared" si="216"/>
        <v>1.5707963267948966</v>
      </c>
      <c r="D1791">
        <f>128+INT(127*グラフ!$A$1*(COS(C1791)-グラフ!$B$1*COS(3*C1791)))</f>
        <v>128</v>
      </c>
      <c r="E1791">
        <f>128+INT(127*グラフ!$A$1*(COS(C1791+2*PI()/3)-グラフ!$B$1*COS(3*C1791)))</f>
        <v>29</v>
      </c>
      <c r="F1791">
        <f t="shared" si="219"/>
        <v>0</v>
      </c>
      <c r="G1791">
        <f t="shared" si="220"/>
        <v>0</v>
      </c>
      <c r="H1791">
        <f t="shared" si="221"/>
        <v>0</v>
      </c>
      <c r="I1791">
        <f t="shared" si="222"/>
        <v>0</v>
      </c>
      <c r="J1791">
        <f t="shared" si="223"/>
        <v>0</v>
      </c>
      <c r="K1791" s="1">
        <f t="shared" si="217"/>
        <v>0.3983425127711625</v>
      </c>
    </row>
    <row r="1792" spans="1:11" x14ac:dyDescent="0.25">
      <c r="A1792">
        <v>1790</v>
      </c>
      <c r="B1792">
        <f t="shared" si="218"/>
        <v>254</v>
      </c>
      <c r="C1792" s="1">
        <f t="shared" si="216"/>
        <v>1.5707963267948966</v>
      </c>
      <c r="D1792">
        <f>128+INT(127*グラフ!$A$1*(COS(C1792)-グラフ!$B$1*COS(3*C1792)))</f>
        <v>128</v>
      </c>
      <c r="E1792">
        <f>128+INT(127*グラフ!$A$1*(COS(C1792+2*PI()/3)-グラフ!$B$1*COS(3*C1792)))</f>
        <v>29</v>
      </c>
      <c r="F1792">
        <f t="shared" si="219"/>
        <v>0</v>
      </c>
      <c r="G1792">
        <f t="shared" si="220"/>
        <v>0</v>
      </c>
      <c r="H1792">
        <f t="shared" si="221"/>
        <v>0</v>
      </c>
      <c r="I1792">
        <f t="shared" si="222"/>
        <v>0</v>
      </c>
      <c r="J1792">
        <f t="shared" si="223"/>
        <v>0</v>
      </c>
      <c r="K1792" s="1">
        <f t="shared" si="217"/>
        <v>0.39678648733065014</v>
      </c>
    </row>
    <row r="1793" spans="1:11" x14ac:dyDescent="0.25">
      <c r="A1793">
        <v>1791</v>
      </c>
      <c r="B1793">
        <f t="shared" si="218"/>
        <v>255</v>
      </c>
      <c r="C1793" s="1">
        <f t="shared" si="216"/>
        <v>1.5707963267948966</v>
      </c>
      <c r="D1793">
        <f>128+INT(127*グラフ!$A$1*(COS(C1793)-グラフ!$B$1*COS(3*C1793)))</f>
        <v>128</v>
      </c>
      <c r="E1793">
        <f>128+INT(127*グラフ!$A$1*(COS(C1793+2*PI()/3)-グラフ!$B$1*COS(3*C1793)))</f>
        <v>29</v>
      </c>
      <c r="F1793">
        <f t="shared" si="219"/>
        <v>0</v>
      </c>
      <c r="G1793">
        <f t="shared" si="220"/>
        <v>0</v>
      </c>
      <c r="H1793">
        <f t="shared" si="221"/>
        <v>0</v>
      </c>
      <c r="I1793">
        <f t="shared" si="222"/>
        <v>0</v>
      </c>
      <c r="J1793">
        <f t="shared" si="223"/>
        <v>0</v>
      </c>
      <c r="K1793" s="1">
        <f t="shared" si="217"/>
        <v>0.39523654011451481</v>
      </c>
    </row>
    <row r="1794" spans="1:11" x14ac:dyDescent="0.25">
      <c r="A1794">
        <v>1792</v>
      </c>
      <c r="B1794">
        <f t="shared" si="218"/>
        <v>0</v>
      </c>
      <c r="C1794" s="1">
        <f t="shared" ref="C1794:C1857" si="224">2*PI()*(INT(A1794*$M$1)/24)</f>
        <v>1.8325957145940461</v>
      </c>
      <c r="D1794">
        <f>128+INT(127*グラフ!$A$1*(COS(C1794)-グラフ!$B$1*COS(3*C1794)))</f>
        <v>84</v>
      </c>
      <c r="E1794">
        <f>128+INT(127*グラフ!$A$1*(COS(C1794+2*PI()/3)-グラフ!$B$1*COS(3*C1794)))</f>
        <v>33</v>
      </c>
      <c r="F1794">
        <f t="shared" si="219"/>
        <v>1</v>
      </c>
      <c r="G1794">
        <f t="shared" si="220"/>
        <v>1</v>
      </c>
      <c r="H1794">
        <f t="shared" si="221"/>
        <v>0</v>
      </c>
      <c r="I1794">
        <f t="shared" si="222"/>
        <v>0</v>
      </c>
      <c r="J1794">
        <f t="shared" si="223"/>
        <v>0</v>
      </c>
      <c r="K1794" s="1">
        <f t="shared" ref="K1794:K1857" si="225">$M$3*K1793+$M$2*(I1794-J1794)</f>
        <v>0.39369264737969251</v>
      </c>
    </row>
    <row r="1795" spans="1:11" x14ac:dyDescent="0.25">
      <c r="A1795">
        <v>1793</v>
      </c>
      <c r="B1795">
        <f t="shared" ref="B1795:B1858" si="226">MOD(A1795,256)</f>
        <v>1</v>
      </c>
      <c r="C1795" s="1">
        <f t="shared" si="224"/>
        <v>1.8325957145940461</v>
      </c>
      <c r="D1795">
        <f>128+INT(127*グラフ!$A$1*(COS(C1795)-グラフ!$B$1*COS(3*C1795)))</f>
        <v>84</v>
      </c>
      <c r="E1795">
        <f>128+INT(127*グラフ!$A$1*(COS(C1795+2*PI()/3)-グラフ!$B$1*COS(3*C1795)))</f>
        <v>33</v>
      </c>
      <c r="F1795">
        <f t="shared" ref="F1795:F1858" si="227">IF(D1795&gt;B1795,1,0)</f>
        <v>1</v>
      </c>
      <c r="G1795">
        <f t="shared" ref="G1795:G1858" si="228">IF(E1795&gt;B1795,1,0)</f>
        <v>1</v>
      </c>
      <c r="H1795">
        <f t="shared" ref="H1795:H1858" si="229">IF(_xlfn.XOR(F1795,G1795),1,0)</f>
        <v>0</v>
      </c>
      <c r="I1795">
        <f t="shared" ref="I1795:I1858" si="230">IF(AND(F1795,H1795),1,0)</f>
        <v>0</v>
      </c>
      <c r="J1795">
        <f t="shared" ref="J1795:J1858" si="231">IF(AND(G1795,H1795),1,0)</f>
        <v>0</v>
      </c>
      <c r="K1795" s="1">
        <f t="shared" si="225"/>
        <v>0.39215478547586557</v>
      </c>
    </row>
    <row r="1796" spans="1:11" x14ac:dyDescent="0.25">
      <c r="A1796">
        <v>1794</v>
      </c>
      <c r="B1796">
        <f t="shared" si="226"/>
        <v>2</v>
      </c>
      <c r="C1796" s="1">
        <f t="shared" si="224"/>
        <v>1.8325957145940461</v>
      </c>
      <c r="D1796">
        <f>128+INT(127*グラフ!$A$1*(COS(C1796)-グラフ!$B$1*COS(3*C1796)))</f>
        <v>84</v>
      </c>
      <c r="E1796">
        <f>128+INT(127*グラフ!$A$1*(COS(C1796+2*PI()/3)-グラフ!$B$1*COS(3*C1796)))</f>
        <v>33</v>
      </c>
      <c r="F1796">
        <f t="shared" si="227"/>
        <v>1</v>
      </c>
      <c r="G1796">
        <f t="shared" si="228"/>
        <v>1</v>
      </c>
      <c r="H1796">
        <f t="shared" si="229"/>
        <v>0</v>
      </c>
      <c r="I1796">
        <f t="shared" si="230"/>
        <v>0</v>
      </c>
      <c r="J1796">
        <f t="shared" si="231"/>
        <v>0</v>
      </c>
      <c r="K1796" s="1">
        <f t="shared" si="225"/>
        <v>0.39062293084510047</v>
      </c>
    </row>
    <row r="1797" spans="1:11" x14ac:dyDescent="0.25">
      <c r="A1797">
        <v>1795</v>
      </c>
      <c r="B1797">
        <f t="shared" si="226"/>
        <v>3</v>
      </c>
      <c r="C1797" s="1">
        <f t="shared" si="224"/>
        <v>1.8325957145940461</v>
      </c>
      <c r="D1797">
        <f>128+INT(127*グラフ!$A$1*(COS(C1797)-グラフ!$B$1*COS(3*C1797)))</f>
        <v>84</v>
      </c>
      <c r="E1797">
        <f>128+INT(127*グラフ!$A$1*(COS(C1797+2*PI()/3)-グラフ!$B$1*COS(3*C1797)))</f>
        <v>33</v>
      </c>
      <c r="F1797">
        <f t="shared" si="227"/>
        <v>1</v>
      </c>
      <c r="G1797">
        <f t="shared" si="228"/>
        <v>1</v>
      </c>
      <c r="H1797">
        <f t="shared" si="229"/>
        <v>0</v>
      </c>
      <c r="I1797">
        <f t="shared" si="230"/>
        <v>0</v>
      </c>
      <c r="J1797">
        <f t="shared" si="231"/>
        <v>0</v>
      </c>
      <c r="K1797" s="1">
        <f t="shared" si="225"/>
        <v>0.38909706002148681</v>
      </c>
    </row>
    <row r="1798" spans="1:11" x14ac:dyDescent="0.25">
      <c r="A1798">
        <v>1796</v>
      </c>
      <c r="B1798">
        <f t="shared" si="226"/>
        <v>4</v>
      </c>
      <c r="C1798" s="1">
        <f t="shared" si="224"/>
        <v>1.8325957145940461</v>
      </c>
      <c r="D1798">
        <f>128+INT(127*グラフ!$A$1*(COS(C1798)-グラフ!$B$1*COS(3*C1798)))</f>
        <v>84</v>
      </c>
      <c r="E1798">
        <f>128+INT(127*グラフ!$A$1*(COS(C1798+2*PI()/3)-グラフ!$B$1*COS(3*C1798)))</f>
        <v>33</v>
      </c>
      <c r="F1798">
        <f t="shared" si="227"/>
        <v>1</v>
      </c>
      <c r="G1798">
        <f t="shared" si="228"/>
        <v>1</v>
      </c>
      <c r="H1798">
        <f t="shared" si="229"/>
        <v>0</v>
      </c>
      <c r="I1798">
        <f t="shared" si="230"/>
        <v>0</v>
      </c>
      <c r="J1798">
        <f t="shared" si="231"/>
        <v>0</v>
      </c>
      <c r="K1798" s="1">
        <f t="shared" si="225"/>
        <v>0.38757714963077788</v>
      </c>
    </row>
    <row r="1799" spans="1:11" x14ac:dyDescent="0.25">
      <c r="A1799">
        <v>1797</v>
      </c>
      <c r="B1799">
        <f t="shared" si="226"/>
        <v>5</v>
      </c>
      <c r="C1799" s="1">
        <f t="shared" si="224"/>
        <v>1.8325957145940461</v>
      </c>
      <c r="D1799">
        <f>128+INT(127*グラフ!$A$1*(COS(C1799)-グラフ!$B$1*COS(3*C1799)))</f>
        <v>84</v>
      </c>
      <c r="E1799">
        <f>128+INT(127*グラフ!$A$1*(COS(C1799+2*PI()/3)-グラフ!$B$1*COS(3*C1799)))</f>
        <v>33</v>
      </c>
      <c r="F1799">
        <f t="shared" si="227"/>
        <v>1</v>
      </c>
      <c r="G1799">
        <f t="shared" si="228"/>
        <v>1</v>
      </c>
      <c r="H1799">
        <f t="shared" si="229"/>
        <v>0</v>
      </c>
      <c r="I1799">
        <f t="shared" si="230"/>
        <v>0</v>
      </c>
      <c r="J1799">
        <f t="shared" si="231"/>
        <v>0</v>
      </c>
      <c r="K1799" s="1">
        <f t="shared" si="225"/>
        <v>0.38606317639003268</v>
      </c>
    </row>
    <row r="1800" spans="1:11" x14ac:dyDescent="0.25">
      <c r="A1800">
        <v>1798</v>
      </c>
      <c r="B1800">
        <f t="shared" si="226"/>
        <v>6</v>
      </c>
      <c r="C1800" s="1">
        <f t="shared" si="224"/>
        <v>1.8325957145940461</v>
      </c>
      <c r="D1800">
        <f>128+INT(127*グラフ!$A$1*(COS(C1800)-グラフ!$B$1*COS(3*C1800)))</f>
        <v>84</v>
      </c>
      <c r="E1800">
        <f>128+INT(127*グラフ!$A$1*(COS(C1800+2*PI()/3)-グラフ!$B$1*COS(3*C1800)))</f>
        <v>33</v>
      </c>
      <c r="F1800">
        <f t="shared" si="227"/>
        <v>1</v>
      </c>
      <c r="G1800">
        <f t="shared" si="228"/>
        <v>1</v>
      </c>
      <c r="H1800">
        <f t="shared" si="229"/>
        <v>0</v>
      </c>
      <c r="I1800">
        <f t="shared" si="230"/>
        <v>0</v>
      </c>
      <c r="J1800">
        <f t="shared" si="231"/>
        <v>0</v>
      </c>
      <c r="K1800" s="1">
        <f t="shared" si="225"/>
        <v>0.38455511710725909</v>
      </c>
    </row>
    <row r="1801" spans="1:11" x14ac:dyDescent="0.25">
      <c r="A1801">
        <v>1799</v>
      </c>
      <c r="B1801">
        <f t="shared" si="226"/>
        <v>7</v>
      </c>
      <c r="C1801" s="1">
        <f t="shared" si="224"/>
        <v>1.8325957145940461</v>
      </c>
      <c r="D1801">
        <f>128+INT(127*グラフ!$A$1*(COS(C1801)-グラフ!$B$1*COS(3*C1801)))</f>
        <v>84</v>
      </c>
      <c r="E1801">
        <f>128+INT(127*グラフ!$A$1*(COS(C1801+2*PI()/3)-グラフ!$B$1*COS(3*C1801)))</f>
        <v>33</v>
      </c>
      <c r="F1801">
        <f t="shared" si="227"/>
        <v>1</v>
      </c>
      <c r="G1801">
        <f t="shared" si="228"/>
        <v>1</v>
      </c>
      <c r="H1801">
        <f t="shared" si="229"/>
        <v>0</v>
      </c>
      <c r="I1801">
        <f t="shared" si="230"/>
        <v>0</v>
      </c>
      <c r="J1801">
        <f t="shared" si="231"/>
        <v>0</v>
      </c>
      <c r="K1801" s="1">
        <f t="shared" si="225"/>
        <v>0.38305294868105888</v>
      </c>
    </row>
    <row r="1802" spans="1:11" x14ac:dyDescent="0.25">
      <c r="A1802">
        <v>1800</v>
      </c>
      <c r="B1802">
        <f t="shared" si="226"/>
        <v>8</v>
      </c>
      <c r="C1802" s="1">
        <f t="shared" si="224"/>
        <v>1.8325957145940461</v>
      </c>
      <c r="D1802">
        <f>128+INT(127*グラフ!$A$1*(COS(C1802)-グラフ!$B$1*COS(3*C1802)))</f>
        <v>84</v>
      </c>
      <c r="E1802">
        <f>128+INT(127*グラフ!$A$1*(COS(C1802+2*PI()/3)-グラフ!$B$1*COS(3*C1802)))</f>
        <v>33</v>
      </c>
      <c r="F1802">
        <f t="shared" si="227"/>
        <v>1</v>
      </c>
      <c r="G1802">
        <f t="shared" si="228"/>
        <v>1</v>
      </c>
      <c r="H1802">
        <f t="shared" si="229"/>
        <v>0</v>
      </c>
      <c r="I1802">
        <f t="shared" si="230"/>
        <v>0</v>
      </c>
      <c r="J1802">
        <f t="shared" si="231"/>
        <v>0</v>
      </c>
      <c r="K1802" s="1">
        <f t="shared" si="225"/>
        <v>0.38155664810027351</v>
      </c>
    </row>
    <row r="1803" spans="1:11" x14ac:dyDescent="0.25">
      <c r="A1803">
        <v>1801</v>
      </c>
      <c r="B1803">
        <f t="shared" si="226"/>
        <v>9</v>
      </c>
      <c r="C1803" s="1">
        <f t="shared" si="224"/>
        <v>1.8325957145940461</v>
      </c>
      <c r="D1803">
        <f>128+INT(127*グラフ!$A$1*(COS(C1803)-グラフ!$B$1*COS(3*C1803)))</f>
        <v>84</v>
      </c>
      <c r="E1803">
        <f>128+INT(127*グラフ!$A$1*(COS(C1803+2*PI()/3)-グラフ!$B$1*COS(3*C1803)))</f>
        <v>33</v>
      </c>
      <c r="F1803">
        <f t="shared" si="227"/>
        <v>1</v>
      </c>
      <c r="G1803">
        <f t="shared" si="228"/>
        <v>1</v>
      </c>
      <c r="H1803">
        <f t="shared" si="229"/>
        <v>0</v>
      </c>
      <c r="I1803">
        <f t="shared" si="230"/>
        <v>0</v>
      </c>
      <c r="J1803">
        <f t="shared" si="231"/>
        <v>0</v>
      </c>
      <c r="K1803" s="1">
        <f t="shared" si="225"/>
        <v>0.38006619244363182</v>
      </c>
    </row>
    <row r="1804" spans="1:11" x14ac:dyDescent="0.25">
      <c r="A1804">
        <v>1802</v>
      </c>
      <c r="B1804">
        <f t="shared" si="226"/>
        <v>10</v>
      </c>
      <c r="C1804" s="1">
        <f t="shared" si="224"/>
        <v>1.8325957145940461</v>
      </c>
      <c r="D1804">
        <f>128+INT(127*グラフ!$A$1*(COS(C1804)-グラフ!$B$1*COS(3*C1804)))</f>
        <v>84</v>
      </c>
      <c r="E1804">
        <f>128+INT(127*グラフ!$A$1*(COS(C1804+2*PI()/3)-グラフ!$B$1*COS(3*C1804)))</f>
        <v>33</v>
      </c>
      <c r="F1804">
        <f t="shared" si="227"/>
        <v>1</v>
      </c>
      <c r="G1804">
        <f t="shared" si="228"/>
        <v>1</v>
      </c>
      <c r="H1804">
        <f t="shared" si="229"/>
        <v>0</v>
      </c>
      <c r="I1804">
        <f t="shared" si="230"/>
        <v>0</v>
      </c>
      <c r="J1804">
        <f t="shared" si="231"/>
        <v>0</v>
      </c>
      <c r="K1804" s="1">
        <f t="shared" si="225"/>
        <v>0.37858155887939887</v>
      </c>
    </row>
    <row r="1805" spans="1:11" x14ac:dyDescent="0.25">
      <c r="A1805">
        <v>1803</v>
      </c>
      <c r="B1805">
        <f t="shared" si="226"/>
        <v>11</v>
      </c>
      <c r="C1805" s="1">
        <f t="shared" si="224"/>
        <v>1.8325957145940461</v>
      </c>
      <c r="D1805">
        <f>128+INT(127*グラフ!$A$1*(COS(C1805)-グラフ!$B$1*COS(3*C1805)))</f>
        <v>84</v>
      </c>
      <c r="E1805">
        <f>128+INT(127*グラフ!$A$1*(COS(C1805+2*PI()/3)-グラフ!$B$1*COS(3*C1805)))</f>
        <v>33</v>
      </c>
      <c r="F1805">
        <f t="shared" si="227"/>
        <v>1</v>
      </c>
      <c r="G1805">
        <f t="shared" si="228"/>
        <v>1</v>
      </c>
      <c r="H1805">
        <f t="shared" si="229"/>
        <v>0</v>
      </c>
      <c r="I1805">
        <f t="shared" si="230"/>
        <v>0</v>
      </c>
      <c r="J1805">
        <f t="shared" si="231"/>
        <v>0</v>
      </c>
      <c r="K1805" s="1">
        <f t="shared" si="225"/>
        <v>0.3771027246650262</v>
      </c>
    </row>
    <row r="1806" spans="1:11" x14ac:dyDescent="0.25">
      <c r="A1806">
        <v>1804</v>
      </c>
      <c r="B1806">
        <f t="shared" si="226"/>
        <v>12</v>
      </c>
      <c r="C1806" s="1">
        <f t="shared" si="224"/>
        <v>1.8325957145940461</v>
      </c>
      <c r="D1806">
        <f>128+INT(127*グラフ!$A$1*(COS(C1806)-グラフ!$B$1*COS(3*C1806)))</f>
        <v>84</v>
      </c>
      <c r="E1806">
        <f>128+INT(127*グラフ!$A$1*(COS(C1806+2*PI()/3)-グラフ!$B$1*COS(3*C1806)))</f>
        <v>33</v>
      </c>
      <c r="F1806">
        <f t="shared" si="227"/>
        <v>1</v>
      </c>
      <c r="G1806">
        <f t="shared" si="228"/>
        <v>1</v>
      </c>
      <c r="H1806">
        <f t="shared" si="229"/>
        <v>0</v>
      </c>
      <c r="I1806">
        <f t="shared" si="230"/>
        <v>0</v>
      </c>
      <c r="J1806">
        <f t="shared" si="231"/>
        <v>0</v>
      </c>
      <c r="K1806" s="1">
        <f t="shared" si="225"/>
        <v>0.37562966714680346</v>
      </c>
    </row>
    <row r="1807" spans="1:11" x14ac:dyDescent="0.25">
      <c r="A1807">
        <v>1805</v>
      </c>
      <c r="B1807">
        <f t="shared" si="226"/>
        <v>13</v>
      </c>
      <c r="C1807" s="1">
        <f t="shared" si="224"/>
        <v>1.8325957145940461</v>
      </c>
      <c r="D1807">
        <f>128+INT(127*グラフ!$A$1*(COS(C1807)-グラフ!$B$1*COS(3*C1807)))</f>
        <v>84</v>
      </c>
      <c r="E1807">
        <f>128+INT(127*グラフ!$A$1*(COS(C1807+2*PI()/3)-グラフ!$B$1*COS(3*C1807)))</f>
        <v>33</v>
      </c>
      <c r="F1807">
        <f t="shared" si="227"/>
        <v>1</v>
      </c>
      <c r="G1807">
        <f t="shared" si="228"/>
        <v>1</v>
      </c>
      <c r="H1807">
        <f t="shared" si="229"/>
        <v>0</v>
      </c>
      <c r="I1807">
        <f t="shared" si="230"/>
        <v>0</v>
      </c>
      <c r="J1807">
        <f t="shared" si="231"/>
        <v>0</v>
      </c>
      <c r="K1807" s="1">
        <f t="shared" si="225"/>
        <v>0.37416236375951129</v>
      </c>
    </row>
    <row r="1808" spans="1:11" x14ac:dyDescent="0.25">
      <c r="A1808">
        <v>1806</v>
      </c>
      <c r="B1808">
        <f t="shared" si="226"/>
        <v>14</v>
      </c>
      <c r="C1808" s="1">
        <f t="shared" si="224"/>
        <v>1.8325957145940461</v>
      </c>
      <c r="D1808">
        <f>128+INT(127*グラフ!$A$1*(COS(C1808)-グラフ!$B$1*COS(3*C1808)))</f>
        <v>84</v>
      </c>
      <c r="E1808">
        <f>128+INT(127*グラフ!$A$1*(COS(C1808+2*PI()/3)-グラフ!$B$1*COS(3*C1808)))</f>
        <v>33</v>
      </c>
      <c r="F1808">
        <f t="shared" si="227"/>
        <v>1</v>
      </c>
      <c r="G1808">
        <f t="shared" si="228"/>
        <v>1</v>
      </c>
      <c r="H1808">
        <f t="shared" si="229"/>
        <v>0</v>
      </c>
      <c r="I1808">
        <f t="shared" si="230"/>
        <v>0</v>
      </c>
      <c r="J1808">
        <f t="shared" si="231"/>
        <v>0</v>
      </c>
      <c r="K1808" s="1">
        <f t="shared" si="225"/>
        <v>0.3727007920260757</v>
      </c>
    </row>
    <row r="1809" spans="1:11" x14ac:dyDescent="0.25">
      <c r="A1809">
        <v>1807</v>
      </c>
      <c r="B1809">
        <f t="shared" si="226"/>
        <v>15</v>
      </c>
      <c r="C1809" s="1">
        <f t="shared" si="224"/>
        <v>1.8325957145940461</v>
      </c>
      <c r="D1809">
        <f>128+INT(127*グラフ!$A$1*(COS(C1809)-グラフ!$B$1*COS(3*C1809)))</f>
        <v>84</v>
      </c>
      <c r="E1809">
        <f>128+INT(127*グラフ!$A$1*(COS(C1809+2*PI()/3)-グラフ!$B$1*COS(3*C1809)))</f>
        <v>33</v>
      </c>
      <c r="F1809">
        <f t="shared" si="227"/>
        <v>1</v>
      </c>
      <c r="G1809">
        <f t="shared" si="228"/>
        <v>1</v>
      </c>
      <c r="H1809">
        <f t="shared" si="229"/>
        <v>0</v>
      </c>
      <c r="I1809">
        <f t="shared" si="230"/>
        <v>0</v>
      </c>
      <c r="J1809">
        <f t="shared" si="231"/>
        <v>0</v>
      </c>
      <c r="K1809" s="1">
        <f t="shared" si="225"/>
        <v>0.37124492955722382</v>
      </c>
    </row>
    <row r="1810" spans="1:11" x14ac:dyDescent="0.25">
      <c r="A1810">
        <v>1808</v>
      </c>
      <c r="B1810">
        <f t="shared" si="226"/>
        <v>16</v>
      </c>
      <c r="C1810" s="1">
        <f t="shared" si="224"/>
        <v>1.8325957145940461</v>
      </c>
      <c r="D1810">
        <f>128+INT(127*グラフ!$A$1*(COS(C1810)-グラフ!$B$1*COS(3*C1810)))</f>
        <v>84</v>
      </c>
      <c r="E1810">
        <f>128+INT(127*グラフ!$A$1*(COS(C1810+2*PI()/3)-グラフ!$B$1*COS(3*C1810)))</f>
        <v>33</v>
      </c>
      <c r="F1810">
        <f t="shared" si="227"/>
        <v>1</v>
      </c>
      <c r="G1810">
        <f t="shared" si="228"/>
        <v>1</v>
      </c>
      <c r="H1810">
        <f t="shared" si="229"/>
        <v>0</v>
      </c>
      <c r="I1810">
        <f t="shared" si="230"/>
        <v>0</v>
      </c>
      <c r="J1810">
        <f t="shared" si="231"/>
        <v>0</v>
      </c>
      <c r="K1810" s="1">
        <f t="shared" si="225"/>
        <v>0.36979475405114093</v>
      </c>
    </row>
    <row r="1811" spans="1:11" x14ac:dyDescent="0.25">
      <c r="A1811">
        <v>1809</v>
      </c>
      <c r="B1811">
        <f t="shared" si="226"/>
        <v>17</v>
      </c>
      <c r="C1811" s="1">
        <f t="shared" si="224"/>
        <v>1.8325957145940461</v>
      </c>
      <c r="D1811">
        <f>128+INT(127*グラフ!$A$1*(COS(C1811)-グラフ!$B$1*COS(3*C1811)))</f>
        <v>84</v>
      </c>
      <c r="E1811">
        <f>128+INT(127*グラフ!$A$1*(COS(C1811+2*PI()/3)-グラフ!$B$1*COS(3*C1811)))</f>
        <v>33</v>
      </c>
      <c r="F1811">
        <f t="shared" si="227"/>
        <v>1</v>
      </c>
      <c r="G1811">
        <f t="shared" si="228"/>
        <v>1</v>
      </c>
      <c r="H1811">
        <f t="shared" si="229"/>
        <v>0</v>
      </c>
      <c r="I1811">
        <f t="shared" si="230"/>
        <v>0</v>
      </c>
      <c r="J1811">
        <f t="shared" si="231"/>
        <v>0</v>
      </c>
      <c r="K1811" s="1">
        <f t="shared" si="225"/>
        <v>0.36835024329312865</v>
      </c>
    </row>
    <row r="1812" spans="1:11" x14ac:dyDescent="0.25">
      <c r="A1812">
        <v>1810</v>
      </c>
      <c r="B1812">
        <f t="shared" si="226"/>
        <v>18</v>
      </c>
      <c r="C1812" s="1">
        <f t="shared" si="224"/>
        <v>1.8325957145940461</v>
      </c>
      <c r="D1812">
        <f>128+INT(127*グラフ!$A$1*(COS(C1812)-グラフ!$B$1*COS(3*C1812)))</f>
        <v>84</v>
      </c>
      <c r="E1812">
        <f>128+INT(127*グラフ!$A$1*(COS(C1812+2*PI()/3)-グラフ!$B$1*COS(3*C1812)))</f>
        <v>33</v>
      </c>
      <c r="F1812">
        <f t="shared" si="227"/>
        <v>1</v>
      </c>
      <c r="G1812">
        <f t="shared" si="228"/>
        <v>1</v>
      </c>
      <c r="H1812">
        <f t="shared" si="229"/>
        <v>0</v>
      </c>
      <c r="I1812">
        <f t="shared" si="230"/>
        <v>0</v>
      </c>
      <c r="J1812">
        <f t="shared" si="231"/>
        <v>0</v>
      </c>
      <c r="K1812" s="1">
        <f t="shared" si="225"/>
        <v>0.3669113751552649</v>
      </c>
    </row>
    <row r="1813" spans="1:11" x14ac:dyDescent="0.25">
      <c r="A1813">
        <v>1811</v>
      </c>
      <c r="B1813">
        <f t="shared" si="226"/>
        <v>19</v>
      </c>
      <c r="C1813" s="1">
        <f t="shared" si="224"/>
        <v>1.8325957145940461</v>
      </c>
      <c r="D1813">
        <f>128+INT(127*グラフ!$A$1*(COS(C1813)-グラフ!$B$1*COS(3*C1813)))</f>
        <v>84</v>
      </c>
      <c r="E1813">
        <f>128+INT(127*グラフ!$A$1*(COS(C1813+2*PI()/3)-グラフ!$B$1*COS(3*C1813)))</f>
        <v>33</v>
      </c>
      <c r="F1813">
        <f t="shared" si="227"/>
        <v>1</v>
      </c>
      <c r="G1813">
        <f t="shared" si="228"/>
        <v>1</v>
      </c>
      <c r="H1813">
        <f t="shared" si="229"/>
        <v>0</v>
      </c>
      <c r="I1813">
        <f t="shared" si="230"/>
        <v>0</v>
      </c>
      <c r="J1813">
        <f t="shared" si="231"/>
        <v>0</v>
      </c>
      <c r="K1813" s="1">
        <f t="shared" si="225"/>
        <v>0.36547812759606463</v>
      </c>
    </row>
    <row r="1814" spans="1:11" x14ac:dyDescent="0.25">
      <c r="A1814">
        <v>1812</v>
      </c>
      <c r="B1814">
        <f t="shared" si="226"/>
        <v>20</v>
      </c>
      <c r="C1814" s="1">
        <f t="shared" si="224"/>
        <v>1.8325957145940461</v>
      </c>
      <c r="D1814">
        <f>128+INT(127*グラフ!$A$1*(COS(C1814)-グラフ!$B$1*COS(3*C1814)))</f>
        <v>84</v>
      </c>
      <c r="E1814">
        <f>128+INT(127*グラフ!$A$1*(COS(C1814+2*PI()/3)-グラフ!$B$1*COS(3*C1814)))</f>
        <v>33</v>
      </c>
      <c r="F1814">
        <f t="shared" si="227"/>
        <v>1</v>
      </c>
      <c r="G1814">
        <f t="shared" si="228"/>
        <v>1</v>
      </c>
      <c r="H1814">
        <f t="shared" si="229"/>
        <v>0</v>
      </c>
      <c r="I1814">
        <f t="shared" si="230"/>
        <v>0</v>
      </c>
      <c r="J1814">
        <f t="shared" si="231"/>
        <v>0</v>
      </c>
      <c r="K1814" s="1">
        <f t="shared" si="225"/>
        <v>0.36405047866014251</v>
      </c>
    </row>
    <row r="1815" spans="1:11" x14ac:dyDescent="0.25">
      <c r="A1815">
        <v>1813</v>
      </c>
      <c r="B1815">
        <f t="shared" si="226"/>
        <v>21</v>
      </c>
      <c r="C1815" s="1">
        <f t="shared" si="224"/>
        <v>1.8325957145940461</v>
      </c>
      <c r="D1815">
        <f>128+INT(127*グラフ!$A$1*(COS(C1815)-グラフ!$B$1*COS(3*C1815)))</f>
        <v>84</v>
      </c>
      <c r="E1815">
        <f>128+INT(127*グラフ!$A$1*(COS(C1815+2*PI()/3)-グラフ!$B$1*COS(3*C1815)))</f>
        <v>33</v>
      </c>
      <c r="F1815">
        <f t="shared" si="227"/>
        <v>1</v>
      </c>
      <c r="G1815">
        <f t="shared" si="228"/>
        <v>1</v>
      </c>
      <c r="H1815">
        <f t="shared" si="229"/>
        <v>0</v>
      </c>
      <c r="I1815">
        <f t="shared" si="230"/>
        <v>0</v>
      </c>
      <c r="J1815">
        <f t="shared" si="231"/>
        <v>0</v>
      </c>
      <c r="K1815" s="1">
        <f t="shared" si="225"/>
        <v>0.36262840647787631</v>
      </c>
    </row>
    <row r="1816" spans="1:11" x14ac:dyDescent="0.25">
      <c r="A1816">
        <v>1814</v>
      </c>
      <c r="B1816">
        <f t="shared" si="226"/>
        <v>22</v>
      </c>
      <c r="C1816" s="1">
        <f t="shared" si="224"/>
        <v>1.8325957145940461</v>
      </c>
      <c r="D1816">
        <f>128+INT(127*グラフ!$A$1*(COS(C1816)-グラフ!$B$1*COS(3*C1816)))</f>
        <v>84</v>
      </c>
      <c r="E1816">
        <f>128+INT(127*グラフ!$A$1*(COS(C1816+2*PI()/3)-グラフ!$B$1*COS(3*C1816)))</f>
        <v>33</v>
      </c>
      <c r="F1816">
        <f t="shared" si="227"/>
        <v>1</v>
      </c>
      <c r="G1816">
        <f t="shared" si="228"/>
        <v>1</v>
      </c>
      <c r="H1816">
        <f t="shared" si="229"/>
        <v>0</v>
      </c>
      <c r="I1816">
        <f t="shared" si="230"/>
        <v>0</v>
      </c>
      <c r="J1816">
        <f t="shared" si="231"/>
        <v>0</v>
      </c>
      <c r="K1816" s="1">
        <f t="shared" si="225"/>
        <v>0.36121188926507208</v>
      </c>
    </row>
    <row r="1817" spans="1:11" x14ac:dyDescent="0.25">
      <c r="A1817">
        <v>1815</v>
      </c>
      <c r="B1817">
        <f t="shared" si="226"/>
        <v>23</v>
      </c>
      <c r="C1817" s="1">
        <f t="shared" si="224"/>
        <v>1.8325957145940461</v>
      </c>
      <c r="D1817">
        <f>128+INT(127*グラフ!$A$1*(COS(C1817)-グラフ!$B$1*COS(3*C1817)))</f>
        <v>84</v>
      </c>
      <c r="E1817">
        <f>128+INT(127*グラフ!$A$1*(COS(C1817+2*PI()/3)-グラフ!$B$1*COS(3*C1817)))</f>
        <v>33</v>
      </c>
      <c r="F1817">
        <f t="shared" si="227"/>
        <v>1</v>
      </c>
      <c r="G1817">
        <f t="shared" si="228"/>
        <v>1</v>
      </c>
      <c r="H1817">
        <f t="shared" si="229"/>
        <v>0</v>
      </c>
      <c r="I1817">
        <f t="shared" si="230"/>
        <v>0</v>
      </c>
      <c r="J1817">
        <f t="shared" si="231"/>
        <v>0</v>
      </c>
      <c r="K1817" s="1">
        <f t="shared" si="225"/>
        <v>0.35980090532263037</v>
      </c>
    </row>
    <row r="1818" spans="1:11" x14ac:dyDescent="0.25">
      <c r="A1818">
        <v>1816</v>
      </c>
      <c r="B1818">
        <f t="shared" si="226"/>
        <v>24</v>
      </c>
      <c r="C1818" s="1">
        <f t="shared" si="224"/>
        <v>1.8325957145940461</v>
      </c>
      <c r="D1818">
        <f>128+INT(127*グラフ!$A$1*(COS(C1818)-グラフ!$B$1*COS(3*C1818)))</f>
        <v>84</v>
      </c>
      <c r="E1818">
        <f>128+INT(127*グラフ!$A$1*(COS(C1818+2*PI()/3)-グラフ!$B$1*COS(3*C1818)))</f>
        <v>33</v>
      </c>
      <c r="F1818">
        <f t="shared" si="227"/>
        <v>1</v>
      </c>
      <c r="G1818">
        <f t="shared" si="228"/>
        <v>1</v>
      </c>
      <c r="H1818">
        <f t="shared" si="229"/>
        <v>0</v>
      </c>
      <c r="I1818">
        <f t="shared" si="230"/>
        <v>0</v>
      </c>
      <c r="J1818">
        <f t="shared" si="231"/>
        <v>0</v>
      </c>
      <c r="K1818" s="1">
        <f t="shared" si="225"/>
        <v>0.35839543303621385</v>
      </c>
    </row>
    <row r="1819" spans="1:11" x14ac:dyDescent="0.25">
      <c r="A1819">
        <v>1817</v>
      </c>
      <c r="B1819">
        <f t="shared" si="226"/>
        <v>25</v>
      </c>
      <c r="C1819" s="1">
        <f t="shared" si="224"/>
        <v>1.8325957145940461</v>
      </c>
      <c r="D1819">
        <f>128+INT(127*グラフ!$A$1*(COS(C1819)-グラフ!$B$1*COS(3*C1819)))</f>
        <v>84</v>
      </c>
      <c r="E1819">
        <f>128+INT(127*グラフ!$A$1*(COS(C1819+2*PI()/3)-グラフ!$B$1*COS(3*C1819)))</f>
        <v>33</v>
      </c>
      <c r="F1819">
        <f t="shared" si="227"/>
        <v>1</v>
      </c>
      <c r="G1819">
        <f t="shared" si="228"/>
        <v>1</v>
      </c>
      <c r="H1819">
        <f t="shared" si="229"/>
        <v>0</v>
      </c>
      <c r="I1819">
        <f t="shared" si="230"/>
        <v>0</v>
      </c>
      <c r="J1819">
        <f t="shared" si="231"/>
        <v>0</v>
      </c>
      <c r="K1819" s="1">
        <f t="shared" si="225"/>
        <v>0.35699545087591616</v>
      </c>
    </row>
    <row r="1820" spans="1:11" x14ac:dyDescent="0.25">
      <c r="A1820">
        <v>1818</v>
      </c>
      <c r="B1820">
        <f t="shared" si="226"/>
        <v>26</v>
      </c>
      <c r="C1820" s="1">
        <f t="shared" si="224"/>
        <v>1.8325957145940461</v>
      </c>
      <c r="D1820">
        <f>128+INT(127*グラフ!$A$1*(COS(C1820)-グラフ!$B$1*COS(3*C1820)))</f>
        <v>84</v>
      </c>
      <c r="E1820">
        <f>128+INT(127*グラフ!$A$1*(COS(C1820+2*PI()/3)-グラフ!$B$1*COS(3*C1820)))</f>
        <v>33</v>
      </c>
      <c r="F1820">
        <f t="shared" si="227"/>
        <v>1</v>
      </c>
      <c r="G1820">
        <f t="shared" si="228"/>
        <v>1</v>
      </c>
      <c r="H1820">
        <f t="shared" si="229"/>
        <v>0</v>
      </c>
      <c r="I1820">
        <f t="shared" si="230"/>
        <v>0</v>
      </c>
      <c r="J1820">
        <f t="shared" si="231"/>
        <v>0</v>
      </c>
      <c r="K1820" s="1">
        <f t="shared" si="225"/>
        <v>0.35560093739593213</v>
      </c>
    </row>
    <row r="1821" spans="1:11" x14ac:dyDescent="0.25">
      <c r="A1821">
        <v>1819</v>
      </c>
      <c r="B1821">
        <f t="shared" si="226"/>
        <v>27</v>
      </c>
      <c r="C1821" s="1">
        <f t="shared" si="224"/>
        <v>1.8325957145940461</v>
      </c>
      <c r="D1821">
        <f>128+INT(127*グラフ!$A$1*(COS(C1821)-グラフ!$B$1*COS(3*C1821)))</f>
        <v>84</v>
      </c>
      <c r="E1821">
        <f>128+INT(127*グラフ!$A$1*(COS(C1821+2*PI()/3)-グラフ!$B$1*COS(3*C1821)))</f>
        <v>33</v>
      </c>
      <c r="F1821">
        <f t="shared" si="227"/>
        <v>1</v>
      </c>
      <c r="G1821">
        <f t="shared" si="228"/>
        <v>1</v>
      </c>
      <c r="H1821">
        <f t="shared" si="229"/>
        <v>0</v>
      </c>
      <c r="I1821">
        <f t="shared" si="230"/>
        <v>0</v>
      </c>
      <c r="J1821">
        <f t="shared" si="231"/>
        <v>0</v>
      </c>
      <c r="K1821" s="1">
        <f t="shared" si="225"/>
        <v>0.35421187123422926</v>
      </c>
    </row>
    <row r="1822" spans="1:11" x14ac:dyDescent="0.25">
      <c r="A1822">
        <v>1820</v>
      </c>
      <c r="B1822">
        <f t="shared" si="226"/>
        <v>28</v>
      </c>
      <c r="C1822" s="1">
        <f t="shared" si="224"/>
        <v>1.8325957145940461</v>
      </c>
      <c r="D1822">
        <f>128+INT(127*グラフ!$A$1*(COS(C1822)-グラフ!$B$1*COS(3*C1822)))</f>
        <v>84</v>
      </c>
      <c r="E1822">
        <f>128+INT(127*グラフ!$A$1*(COS(C1822+2*PI()/3)-グラフ!$B$1*COS(3*C1822)))</f>
        <v>33</v>
      </c>
      <c r="F1822">
        <f t="shared" si="227"/>
        <v>1</v>
      </c>
      <c r="G1822">
        <f t="shared" si="228"/>
        <v>1</v>
      </c>
      <c r="H1822">
        <f t="shared" si="229"/>
        <v>0</v>
      </c>
      <c r="I1822">
        <f t="shared" si="230"/>
        <v>0</v>
      </c>
      <c r="J1822">
        <f t="shared" si="231"/>
        <v>0</v>
      </c>
      <c r="K1822" s="1">
        <f t="shared" si="225"/>
        <v>0.35282823111222056</v>
      </c>
    </row>
    <row r="1823" spans="1:11" x14ac:dyDescent="0.25">
      <c r="A1823">
        <v>1821</v>
      </c>
      <c r="B1823">
        <f t="shared" si="226"/>
        <v>29</v>
      </c>
      <c r="C1823" s="1">
        <f t="shared" si="224"/>
        <v>1.8325957145940461</v>
      </c>
      <c r="D1823">
        <f>128+INT(127*グラフ!$A$1*(COS(C1823)-グラフ!$B$1*COS(3*C1823)))</f>
        <v>84</v>
      </c>
      <c r="E1823">
        <f>128+INT(127*グラフ!$A$1*(COS(C1823+2*PI()/3)-グラフ!$B$1*COS(3*C1823)))</f>
        <v>33</v>
      </c>
      <c r="F1823">
        <f t="shared" si="227"/>
        <v>1</v>
      </c>
      <c r="G1823">
        <f t="shared" si="228"/>
        <v>1</v>
      </c>
      <c r="H1823">
        <f t="shared" si="229"/>
        <v>0</v>
      </c>
      <c r="I1823">
        <f t="shared" si="230"/>
        <v>0</v>
      </c>
      <c r="J1823">
        <f t="shared" si="231"/>
        <v>0</v>
      </c>
      <c r="K1823" s="1">
        <f t="shared" si="225"/>
        <v>0.35144999583443842</v>
      </c>
    </row>
    <row r="1824" spans="1:11" x14ac:dyDescent="0.25">
      <c r="A1824">
        <v>1822</v>
      </c>
      <c r="B1824">
        <f t="shared" si="226"/>
        <v>30</v>
      </c>
      <c r="C1824" s="1">
        <f t="shared" si="224"/>
        <v>1.8325957145940461</v>
      </c>
      <c r="D1824">
        <f>128+INT(127*グラフ!$A$1*(COS(C1824)-グラフ!$B$1*COS(3*C1824)))</f>
        <v>84</v>
      </c>
      <c r="E1824">
        <f>128+INT(127*グラフ!$A$1*(COS(C1824+2*PI()/3)-グラフ!$B$1*COS(3*C1824)))</f>
        <v>33</v>
      </c>
      <c r="F1824">
        <f t="shared" si="227"/>
        <v>1</v>
      </c>
      <c r="G1824">
        <f t="shared" si="228"/>
        <v>1</v>
      </c>
      <c r="H1824">
        <f t="shared" si="229"/>
        <v>0</v>
      </c>
      <c r="I1824">
        <f t="shared" si="230"/>
        <v>0</v>
      </c>
      <c r="J1824">
        <f t="shared" si="231"/>
        <v>0</v>
      </c>
      <c r="K1824" s="1">
        <f t="shared" si="225"/>
        <v>0.35007714428821013</v>
      </c>
    </row>
    <row r="1825" spans="1:11" x14ac:dyDescent="0.25">
      <c r="A1825">
        <v>1823</v>
      </c>
      <c r="B1825">
        <f t="shared" si="226"/>
        <v>31</v>
      </c>
      <c r="C1825" s="1">
        <f t="shared" si="224"/>
        <v>1.8325957145940461</v>
      </c>
      <c r="D1825">
        <f>128+INT(127*グラフ!$A$1*(COS(C1825)-グラフ!$B$1*COS(3*C1825)))</f>
        <v>84</v>
      </c>
      <c r="E1825">
        <f>128+INT(127*グラフ!$A$1*(COS(C1825+2*PI()/3)-グラフ!$B$1*COS(3*C1825)))</f>
        <v>33</v>
      </c>
      <c r="F1825">
        <f t="shared" si="227"/>
        <v>1</v>
      </c>
      <c r="G1825">
        <f t="shared" si="228"/>
        <v>1</v>
      </c>
      <c r="H1825">
        <f t="shared" si="229"/>
        <v>0</v>
      </c>
      <c r="I1825">
        <f t="shared" si="230"/>
        <v>0</v>
      </c>
      <c r="J1825">
        <f t="shared" si="231"/>
        <v>0</v>
      </c>
      <c r="K1825" s="1">
        <f t="shared" si="225"/>
        <v>0.34870965544333432</v>
      </c>
    </row>
    <row r="1826" spans="1:11" x14ac:dyDescent="0.25">
      <c r="A1826">
        <v>1824</v>
      </c>
      <c r="B1826">
        <f t="shared" si="226"/>
        <v>32</v>
      </c>
      <c r="C1826" s="1">
        <f t="shared" si="224"/>
        <v>1.8325957145940461</v>
      </c>
      <c r="D1826">
        <f>128+INT(127*グラフ!$A$1*(COS(C1826)-グラフ!$B$1*COS(3*C1826)))</f>
        <v>84</v>
      </c>
      <c r="E1826">
        <f>128+INT(127*グラフ!$A$1*(COS(C1826+2*PI()/3)-グラフ!$B$1*COS(3*C1826)))</f>
        <v>33</v>
      </c>
      <c r="F1826">
        <f t="shared" si="227"/>
        <v>1</v>
      </c>
      <c r="G1826">
        <f t="shared" si="228"/>
        <v>1</v>
      </c>
      <c r="H1826">
        <f t="shared" si="229"/>
        <v>0</v>
      </c>
      <c r="I1826">
        <f t="shared" si="230"/>
        <v>0</v>
      </c>
      <c r="J1826">
        <f t="shared" si="231"/>
        <v>0</v>
      </c>
      <c r="K1826" s="1">
        <f t="shared" si="225"/>
        <v>0.34734750835175882</v>
      </c>
    </row>
    <row r="1827" spans="1:11" x14ac:dyDescent="0.25">
      <c r="A1827">
        <v>1825</v>
      </c>
      <c r="B1827">
        <f t="shared" si="226"/>
        <v>33</v>
      </c>
      <c r="C1827" s="1">
        <f t="shared" si="224"/>
        <v>1.8325957145940461</v>
      </c>
      <c r="D1827">
        <f>128+INT(127*グラフ!$A$1*(COS(C1827)-グラフ!$B$1*COS(3*C1827)))</f>
        <v>84</v>
      </c>
      <c r="E1827">
        <f>128+INT(127*グラフ!$A$1*(COS(C1827+2*PI()/3)-グラフ!$B$1*COS(3*C1827)))</f>
        <v>33</v>
      </c>
      <c r="F1827">
        <f t="shared" si="227"/>
        <v>1</v>
      </c>
      <c r="G1827">
        <f t="shared" si="228"/>
        <v>0</v>
      </c>
      <c r="H1827">
        <f t="shared" si="229"/>
        <v>1</v>
      </c>
      <c r="I1827">
        <f t="shared" si="230"/>
        <v>1</v>
      </c>
      <c r="J1827">
        <f t="shared" si="231"/>
        <v>0</v>
      </c>
      <c r="K1827" s="1">
        <f t="shared" si="225"/>
        <v>0.34989693214725975</v>
      </c>
    </row>
    <row r="1828" spans="1:11" x14ac:dyDescent="0.25">
      <c r="A1828">
        <v>1826</v>
      </c>
      <c r="B1828">
        <f t="shared" si="226"/>
        <v>34</v>
      </c>
      <c r="C1828" s="1">
        <f t="shared" si="224"/>
        <v>1.8325957145940461</v>
      </c>
      <c r="D1828">
        <f>128+INT(127*グラフ!$A$1*(COS(C1828)-グラフ!$B$1*COS(3*C1828)))</f>
        <v>84</v>
      </c>
      <c r="E1828">
        <f>128+INT(127*グラフ!$A$1*(COS(C1828+2*PI()/3)-グラフ!$B$1*COS(3*C1828)))</f>
        <v>33</v>
      </c>
      <c r="F1828">
        <f t="shared" si="227"/>
        <v>1</v>
      </c>
      <c r="G1828">
        <f t="shared" si="228"/>
        <v>0</v>
      </c>
      <c r="H1828">
        <f t="shared" si="229"/>
        <v>1</v>
      </c>
      <c r="I1828">
        <f t="shared" si="230"/>
        <v>1</v>
      </c>
      <c r="J1828">
        <f t="shared" si="231"/>
        <v>0</v>
      </c>
      <c r="K1828" s="1">
        <f t="shared" si="225"/>
        <v>0.35243639725605952</v>
      </c>
    </row>
    <row r="1829" spans="1:11" x14ac:dyDescent="0.25">
      <c r="A1829">
        <v>1827</v>
      </c>
      <c r="B1829">
        <f t="shared" si="226"/>
        <v>35</v>
      </c>
      <c r="C1829" s="1">
        <f t="shared" si="224"/>
        <v>1.8325957145940461</v>
      </c>
      <c r="D1829">
        <f>128+INT(127*グラフ!$A$1*(COS(C1829)-グラフ!$B$1*COS(3*C1829)))</f>
        <v>84</v>
      </c>
      <c r="E1829">
        <f>128+INT(127*グラフ!$A$1*(COS(C1829+2*PI()/3)-グラフ!$B$1*COS(3*C1829)))</f>
        <v>33</v>
      </c>
      <c r="F1829">
        <f t="shared" si="227"/>
        <v>1</v>
      </c>
      <c r="G1829">
        <f t="shared" si="228"/>
        <v>0</v>
      </c>
      <c r="H1829">
        <f t="shared" si="229"/>
        <v>1</v>
      </c>
      <c r="I1829">
        <f t="shared" si="230"/>
        <v>1</v>
      </c>
      <c r="J1829">
        <f t="shared" si="231"/>
        <v>0</v>
      </c>
      <c r="K1829" s="1">
        <f t="shared" si="225"/>
        <v>0.35496594257927805</v>
      </c>
    </row>
    <row r="1830" spans="1:11" x14ac:dyDescent="0.25">
      <c r="A1830">
        <v>1828</v>
      </c>
      <c r="B1830">
        <f t="shared" si="226"/>
        <v>36</v>
      </c>
      <c r="C1830" s="1">
        <f t="shared" si="224"/>
        <v>1.8325957145940461</v>
      </c>
      <c r="D1830">
        <f>128+INT(127*グラフ!$A$1*(COS(C1830)-グラフ!$B$1*COS(3*C1830)))</f>
        <v>84</v>
      </c>
      <c r="E1830">
        <f>128+INT(127*グラフ!$A$1*(COS(C1830+2*PI()/3)-グラフ!$B$1*COS(3*C1830)))</f>
        <v>33</v>
      </c>
      <c r="F1830">
        <f t="shared" si="227"/>
        <v>1</v>
      </c>
      <c r="G1830">
        <f t="shared" si="228"/>
        <v>0</v>
      </c>
      <c r="H1830">
        <f t="shared" si="229"/>
        <v>1</v>
      </c>
      <c r="I1830">
        <f t="shared" si="230"/>
        <v>1</v>
      </c>
      <c r="J1830">
        <f t="shared" si="231"/>
        <v>0</v>
      </c>
      <c r="K1830" s="1">
        <f t="shared" si="225"/>
        <v>0.35748560686607772</v>
      </c>
    </row>
    <row r="1831" spans="1:11" x14ac:dyDescent="0.25">
      <c r="A1831">
        <v>1829</v>
      </c>
      <c r="B1831">
        <f t="shared" si="226"/>
        <v>37</v>
      </c>
      <c r="C1831" s="1">
        <f t="shared" si="224"/>
        <v>1.8325957145940461</v>
      </c>
      <c r="D1831">
        <f>128+INT(127*グラフ!$A$1*(COS(C1831)-グラフ!$B$1*COS(3*C1831)))</f>
        <v>84</v>
      </c>
      <c r="E1831">
        <f>128+INT(127*グラフ!$A$1*(COS(C1831+2*PI()/3)-グラフ!$B$1*COS(3*C1831)))</f>
        <v>33</v>
      </c>
      <c r="F1831">
        <f t="shared" si="227"/>
        <v>1</v>
      </c>
      <c r="G1831">
        <f t="shared" si="228"/>
        <v>0</v>
      </c>
      <c r="H1831">
        <f t="shared" si="229"/>
        <v>1</v>
      </c>
      <c r="I1831">
        <f t="shared" si="230"/>
        <v>1</v>
      </c>
      <c r="J1831">
        <f t="shared" si="231"/>
        <v>0</v>
      </c>
      <c r="K1831" s="1">
        <f t="shared" si="225"/>
        <v>0.3599954287142571</v>
      </c>
    </row>
    <row r="1832" spans="1:11" x14ac:dyDescent="0.25">
      <c r="A1832">
        <v>1830</v>
      </c>
      <c r="B1832">
        <f t="shared" si="226"/>
        <v>38</v>
      </c>
      <c r="C1832" s="1">
        <f t="shared" si="224"/>
        <v>1.8325957145940461</v>
      </c>
      <c r="D1832">
        <f>128+INT(127*グラフ!$A$1*(COS(C1832)-グラフ!$B$1*COS(3*C1832)))</f>
        <v>84</v>
      </c>
      <c r="E1832">
        <f>128+INT(127*グラフ!$A$1*(COS(C1832+2*PI()/3)-グラフ!$B$1*COS(3*C1832)))</f>
        <v>33</v>
      </c>
      <c r="F1832">
        <f t="shared" si="227"/>
        <v>1</v>
      </c>
      <c r="G1832">
        <f t="shared" si="228"/>
        <v>0</v>
      </c>
      <c r="H1832">
        <f t="shared" si="229"/>
        <v>1</v>
      </c>
      <c r="I1832">
        <f t="shared" si="230"/>
        <v>1</v>
      </c>
      <c r="J1832">
        <f t="shared" si="231"/>
        <v>0</v>
      </c>
      <c r="K1832" s="1">
        <f t="shared" si="225"/>
        <v>0.36249544657084204</v>
      </c>
    </row>
    <row r="1833" spans="1:11" x14ac:dyDescent="0.25">
      <c r="A1833">
        <v>1831</v>
      </c>
      <c r="B1833">
        <f t="shared" si="226"/>
        <v>39</v>
      </c>
      <c r="C1833" s="1">
        <f t="shared" si="224"/>
        <v>1.8325957145940461</v>
      </c>
      <c r="D1833">
        <f>128+INT(127*グラフ!$A$1*(COS(C1833)-グラフ!$B$1*COS(3*C1833)))</f>
        <v>84</v>
      </c>
      <c r="E1833">
        <f>128+INT(127*グラフ!$A$1*(COS(C1833+2*PI()/3)-グラフ!$B$1*COS(3*C1833)))</f>
        <v>33</v>
      </c>
      <c r="F1833">
        <f t="shared" si="227"/>
        <v>1</v>
      </c>
      <c r="G1833">
        <f t="shared" si="228"/>
        <v>0</v>
      </c>
      <c r="H1833">
        <f t="shared" si="229"/>
        <v>1</v>
      </c>
      <c r="I1833">
        <f t="shared" si="230"/>
        <v>1</v>
      </c>
      <c r="J1833">
        <f t="shared" si="231"/>
        <v>0</v>
      </c>
      <c r="K1833" s="1">
        <f t="shared" si="225"/>
        <v>0.36498569873267467</v>
      </c>
    </row>
    <row r="1834" spans="1:11" x14ac:dyDescent="0.25">
      <c r="A1834">
        <v>1832</v>
      </c>
      <c r="B1834">
        <f t="shared" si="226"/>
        <v>40</v>
      </c>
      <c r="C1834" s="1">
        <f t="shared" si="224"/>
        <v>1.8325957145940461</v>
      </c>
      <c r="D1834">
        <f>128+INT(127*グラフ!$A$1*(COS(C1834)-グラフ!$B$1*COS(3*C1834)))</f>
        <v>84</v>
      </c>
      <c r="E1834">
        <f>128+INT(127*グラフ!$A$1*(COS(C1834+2*PI()/3)-グラフ!$B$1*COS(3*C1834)))</f>
        <v>33</v>
      </c>
      <c r="F1834">
        <f t="shared" si="227"/>
        <v>1</v>
      </c>
      <c r="G1834">
        <f t="shared" si="228"/>
        <v>0</v>
      </c>
      <c r="H1834">
        <f t="shared" si="229"/>
        <v>1</v>
      </c>
      <c r="I1834">
        <f t="shared" si="230"/>
        <v>1</v>
      </c>
      <c r="J1834">
        <f t="shared" si="231"/>
        <v>0</v>
      </c>
      <c r="K1834" s="1">
        <f t="shared" si="225"/>
        <v>0.36746622334700013</v>
      </c>
    </row>
    <row r="1835" spans="1:11" x14ac:dyDescent="0.25">
      <c r="A1835">
        <v>1833</v>
      </c>
      <c r="B1835">
        <f t="shared" si="226"/>
        <v>41</v>
      </c>
      <c r="C1835" s="1">
        <f t="shared" si="224"/>
        <v>1.8325957145940461</v>
      </c>
      <c r="D1835">
        <f>128+INT(127*グラフ!$A$1*(COS(C1835)-グラフ!$B$1*COS(3*C1835)))</f>
        <v>84</v>
      </c>
      <c r="E1835">
        <f>128+INT(127*グラフ!$A$1*(COS(C1835+2*PI()/3)-グラフ!$B$1*COS(3*C1835)))</f>
        <v>33</v>
      </c>
      <c r="F1835">
        <f t="shared" si="227"/>
        <v>1</v>
      </c>
      <c r="G1835">
        <f t="shared" si="228"/>
        <v>0</v>
      </c>
      <c r="H1835">
        <f t="shared" si="229"/>
        <v>1</v>
      </c>
      <c r="I1835">
        <f t="shared" si="230"/>
        <v>1</v>
      </c>
      <c r="J1835">
        <f t="shared" si="231"/>
        <v>0</v>
      </c>
      <c r="K1835" s="1">
        <f t="shared" si="225"/>
        <v>0.36993705841205093</v>
      </c>
    </row>
    <row r="1836" spans="1:11" x14ac:dyDescent="0.25">
      <c r="A1836">
        <v>1834</v>
      </c>
      <c r="B1836">
        <f t="shared" si="226"/>
        <v>42</v>
      </c>
      <c r="C1836" s="1">
        <f t="shared" si="224"/>
        <v>1.8325957145940461</v>
      </c>
      <c r="D1836">
        <f>128+INT(127*グラフ!$A$1*(COS(C1836)-グラフ!$B$1*COS(3*C1836)))</f>
        <v>84</v>
      </c>
      <c r="E1836">
        <f>128+INT(127*グラフ!$A$1*(COS(C1836+2*PI()/3)-グラフ!$B$1*COS(3*C1836)))</f>
        <v>33</v>
      </c>
      <c r="F1836">
        <f t="shared" si="227"/>
        <v>1</v>
      </c>
      <c r="G1836">
        <f t="shared" si="228"/>
        <v>0</v>
      </c>
      <c r="H1836">
        <f t="shared" si="229"/>
        <v>1</v>
      </c>
      <c r="I1836">
        <f t="shared" si="230"/>
        <v>1</v>
      </c>
      <c r="J1836">
        <f t="shared" si="231"/>
        <v>0</v>
      </c>
      <c r="K1836" s="1">
        <f t="shared" si="225"/>
        <v>0.37239824177762887</v>
      </c>
    </row>
    <row r="1837" spans="1:11" x14ac:dyDescent="0.25">
      <c r="A1837">
        <v>1835</v>
      </c>
      <c r="B1837">
        <f t="shared" si="226"/>
        <v>43</v>
      </c>
      <c r="C1837" s="1">
        <f t="shared" si="224"/>
        <v>1.8325957145940461</v>
      </c>
      <c r="D1837">
        <f>128+INT(127*グラフ!$A$1*(COS(C1837)-グラフ!$B$1*COS(3*C1837)))</f>
        <v>84</v>
      </c>
      <c r="E1837">
        <f>128+INT(127*グラフ!$A$1*(COS(C1837+2*PI()/3)-グラフ!$B$1*COS(3*C1837)))</f>
        <v>33</v>
      </c>
      <c r="F1837">
        <f t="shared" si="227"/>
        <v>1</v>
      </c>
      <c r="G1837">
        <f t="shared" si="228"/>
        <v>0</v>
      </c>
      <c r="H1837">
        <f t="shared" si="229"/>
        <v>1</v>
      </c>
      <c r="I1837">
        <f t="shared" si="230"/>
        <v>1</v>
      </c>
      <c r="J1837">
        <f t="shared" si="231"/>
        <v>0</v>
      </c>
      <c r="K1837" s="1">
        <f t="shared" si="225"/>
        <v>0.374849811145685</v>
      </c>
    </row>
    <row r="1838" spans="1:11" x14ac:dyDescent="0.25">
      <c r="A1838">
        <v>1836</v>
      </c>
      <c r="B1838">
        <f t="shared" si="226"/>
        <v>44</v>
      </c>
      <c r="C1838" s="1">
        <f t="shared" si="224"/>
        <v>1.8325957145940461</v>
      </c>
      <c r="D1838">
        <f>128+INT(127*グラフ!$A$1*(COS(C1838)-グラフ!$B$1*COS(3*C1838)))</f>
        <v>84</v>
      </c>
      <c r="E1838">
        <f>128+INT(127*グラフ!$A$1*(COS(C1838+2*PI()/3)-グラフ!$B$1*COS(3*C1838)))</f>
        <v>33</v>
      </c>
      <c r="F1838">
        <f t="shared" si="227"/>
        <v>1</v>
      </c>
      <c r="G1838">
        <f t="shared" si="228"/>
        <v>0</v>
      </c>
      <c r="H1838">
        <f t="shared" si="229"/>
        <v>1</v>
      </c>
      <c r="I1838">
        <f t="shared" si="230"/>
        <v>1</v>
      </c>
      <c r="J1838">
        <f t="shared" si="231"/>
        <v>0</v>
      </c>
      <c r="K1838" s="1">
        <f t="shared" si="225"/>
        <v>0.37729180407089719</v>
      </c>
    </row>
    <row r="1839" spans="1:11" x14ac:dyDescent="0.25">
      <c r="A1839">
        <v>1837</v>
      </c>
      <c r="B1839">
        <f t="shared" si="226"/>
        <v>45</v>
      </c>
      <c r="C1839" s="1">
        <f t="shared" si="224"/>
        <v>1.8325957145940461</v>
      </c>
      <c r="D1839">
        <f>128+INT(127*グラフ!$A$1*(COS(C1839)-グラフ!$B$1*COS(3*C1839)))</f>
        <v>84</v>
      </c>
      <c r="E1839">
        <f>128+INT(127*グラフ!$A$1*(COS(C1839+2*PI()/3)-グラフ!$B$1*COS(3*C1839)))</f>
        <v>33</v>
      </c>
      <c r="F1839">
        <f t="shared" si="227"/>
        <v>1</v>
      </c>
      <c r="G1839">
        <f t="shared" si="228"/>
        <v>0</v>
      </c>
      <c r="H1839">
        <f t="shared" si="229"/>
        <v>1</v>
      </c>
      <c r="I1839">
        <f t="shared" si="230"/>
        <v>1</v>
      </c>
      <c r="J1839">
        <f t="shared" si="231"/>
        <v>0</v>
      </c>
      <c r="K1839" s="1">
        <f t="shared" si="225"/>
        <v>0.37972425796124526</v>
      </c>
    </row>
    <row r="1840" spans="1:11" x14ac:dyDescent="0.25">
      <c r="A1840">
        <v>1838</v>
      </c>
      <c r="B1840">
        <f t="shared" si="226"/>
        <v>46</v>
      </c>
      <c r="C1840" s="1">
        <f t="shared" si="224"/>
        <v>1.8325957145940461</v>
      </c>
      <c r="D1840">
        <f>128+INT(127*グラフ!$A$1*(COS(C1840)-グラフ!$B$1*COS(3*C1840)))</f>
        <v>84</v>
      </c>
      <c r="E1840">
        <f>128+INT(127*グラフ!$A$1*(COS(C1840+2*PI()/3)-グラフ!$B$1*COS(3*C1840)))</f>
        <v>33</v>
      </c>
      <c r="F1840">
        <f t="shared" si="227"/>
        <v>1</v>
      </c>
      <c r="G1840">
        <f t="shared" si="228"/>
        <v>0</v>
      </c>
      <c r="H1840">
        <f t="shared" si="229"/>
        <v>1</v>
      </c>
      <c r="I1840">
        <f t="shared" si="230"/>
        <v>1</v>
      </c>
      <c r="J1840">
        <f t="shared" si="231"/>
        <v>0</v>
      </c>
      <c r="K1840" s="1">
        <f t="shared" si="225"/>
        <v>0.38214721007858415</v>
      </c>
    </row>
    <row r="1841" spans="1:11" x14ac:dyDescent="0.25">
      <c r="A1841">
        <v>1839</v>
      </c>
      <c r="B1841">
        <f t="shared" si="226"/>
        <v>47</v>
      </c>
      <c r="C1841" s="1">
        <f t="shared" si="224"/>
        <v>1.8325957145940461</v>
      </c>
      <c r="D1841">
        <f>128+INT(127*グラフ!$A$1*(COS(C1841)-グラフ!$B$1*COS(3*C1841)))</f>
        <v>84</v>
      </c>
      <c r="E1841">
        <f>128+INT(127*グラフ!$A$1*(COS(C1841+2*PI()/3)-グラフ!$B$1*COS(3*C1841)))</f>
        <v>33</v>
      </c>
      <c r="F1841">
        <f t="shared" si="227"/>
        <v>1</v>
      </c>
      <c r="G1841">
        <f t="shared" si="228"/>
        <v>0</v>
      </c>
      <c r="H1841">
        <f t="shared" si="229"/>
        <v>1</v>
      </c>
      <c r="I1841">
        <f t="shared" si="230"/>
        <v>1</v>
      </c>
      <c r="J1841">
        <f t="shared" si="231"/>
        <v>0</v>
      </c>
      <c r="K1841" s="1">
        <f t="shared" si="225"/>
        <v>0.38456069753921468</v>
      </c>
    </row>
    <row r="1842" spans="1:11" x14ac:dyDescent="0.25">
      <c r="A1842">
        <v>1840</v>
      </c>
      <c r="B1842">
        <f t="shared" si="226"/>
        <v>48</v>
      </c>
      <c r="C1842" s="1">
        <f t="shared" si="224"/>
        <v>1.8325957145940461</v>
      </c>
      <c r="D1842">
        <f>128+INT(127*グラフ!$A$1*(COS(C1842)-グラフ!$B$1*COS(3*C1842)))</f>
        <v>84</v>
      </c>
      <c r="E1842">
        <f>128+INT(127*グラフ!$A$1*(COS(C1842+2*PI()/3)-グラフ!$B$1*COS(3*C1842)))</f>
        <v>33</v>
      </c>
      <c r="F1842">
        <f t="shared" si="227"/>
        <v>1</v>
      </c>
      <c r="G1842">
        <f t="shared" si="228"/>
        <v>0</v>
      </c>
      <c r="H1842">
        <f t="shared" si="229"/>
        <v>1</v>
      </c>
      <c r="I1842">
        <f t="shared" si="230"/>
        <v>1</v>
      </c>
      <c r="J1842">
        <f t="shared" si="231"/>
        <v>0</v>
      </c>
      <c r="K1842" s="1">
        <f t="shared" si="225"/>
        <v>0.38696475731445212</v>
      </c>
    </row>
    <row r="1843" spans="1:11" x14ac:dyDescent="0.25">
      <c r="A1843">
        <v>1841</v>
      </c>
      <c r="B1843">
        <f t="shared" si="226"/>
        <v>49</v>
      </c>
      <c r="C1843" s="1">
        <f t="shared" si="224"/>
        <v>1.8325957145940461</v>
      </c>
      <c r="D1843">
        <f>128+INT(127*グラフ!$A$1*(COS(C1843)-グラフ!$B$1*COS(3*C1843)))</f>
        <v>84</v>
      </c>
      <c r="E1843">
        <f>128+INT(127*グラフ!$A$1*(COS(C1843+2*PI()/3)-グラフ!$B$1*COS(3*C1843)))</f>
        <v>33</v>
      </c>
      <c r="F1843">
        <f t="shared" si="227"/>
        <v>1</v>
      </c>
      <c r="G1843">
        <f t="shared" si="228"/>
        <v>0</v>
      </c>
      <c r="H1843">
        <f t="shared" si="229"/>
        <v>1</v>
      </c>
      <c r="I1843">
        <f t="shared" si="230"/>
        <v>1</v>
      </c>
      <c r="J1843">
        <f t="shared" si="231"/>
        <v>0</v>
      </c>
      <c r="K1843" s="1">
        <f t="shared" si="225"/>
        <v>0.38935942623119252</v>
      </c>
    </row>
    <row r="1844" spans="1:11" x14ac:dyDescent="0.25">
      <c r="A1844">
        <v>1842</v>
      </c>
      <c r="B1844">
        <f t="shared" si="226"/>
        <v>50</v>
      </c>
      <c r="C1844" s="1">
        <f t="shared" si="224"/>
        <v>1.8325957145940461</v>
      </c>
      <c r="D1844">
        <f>128+INT(127*グラフ!$A$1*(COS(C1844)-グラフ!$B$1*COS(3*C1844)))</f>
        <v>84</v>
      </c>
      <c r="E1844">
        <f>128+INT(127*グラフ!$A$1*(COS(C1844+2*PI()/3)-グラフ!$B$1*COS(3*C1844)))</f>
        <v>33</v>
      </c>
      <c r="F1844">
        <f t="shared" si="227"/>
        <v>1</v>
      </c>
      <c r="G1844">
        <f t="shared" si="228"/>
        <v>0</v>
      </c>
      <c r="H1844">
        <f t="shared" si="229"/>
        <v>1</v>
      </c>
      <c r="I1844">
        <f t="shared" si="230"/>
        <v>1</v>
      </c>
      <c r="J1844">
        <f t="shared" si="231"/>
        <v>0</v>
      </c>
      <c r="K1844" s="1">
        <f t="shared" si="225"/>
        <v>0.39174474097247691</v>
      </c>
    </row>
    <row r="1845" spans="1:11" x14ac:dyDescent="0.25">
      <c r="A1845">
        <v>1843</v>
      </c>
      <c r="B1845">
        <f t="shared" si="226"/>
        <v>51</v>
      </c>
      <c r="C1845" s="1">
        <f t="shared" si="224"/>
        <v>1.8325957145940461</v>
      </c>
      <c r="D1845">
        <f>128+INT(127*グラフ!$A$1*(COS(C1845)-グラフ!$B$1*COS(3*C1845)))</f>
        <v>84</v>
      </c>
      <c r="E1845">
        <f>128+INT(127*グラフ!$A$1*(COS(C1845+2*PI()/3)-グラフ!$B$1*COS(3*C1845)))</f>
        <v>33</v>
      </c>
      <c r="F1845">
        <f t="shared" si="227"/>
        <v>1</v>
      </c>
      <c r="G1845">
        <f t="shared" si="228"/>
        <v>0</v>
      </c>
      <c r="H1845">
        <f t="shared" si="229"/>
        <v>1</v>
      </c>
      <c r="I1845">
        <f t="shared" si="230"/>
        <v>1</v>
      </c>
      <c r="J1845">
        <f t="shared" si="231"/>
        <v>0</v>
      </c>
      <c r="K1845" s="1">
        <f t="shared" si="225"/>
        <v>0.3941207380780532</v>
      </c>
    </row>
    <row r="1846" spans="1:11" x14ac:dyDescent="0.25">
      <c r="A1846">
        <v>1844</v>
      </c>
      <c r="B1846">
        <f t="shared" si="226"/>
        <v>52</v>
      </c>
      <c r="C1846" s="1">
        <f t="shared" si="224"/>
        <v>1.8325957145940461</v>
      </c>
      <c r="D1846">
        <f>128+INT(127*グラフ!$A$1*(COS(C1846)-グラフ!$B$1*COS(3*C1846)))</f>
        <v>84</v>
      </c>
      <c r="E1846">
        <f>128+INT(127*グラフ!$A$1*(COS(C1846+2*PI()/3)-グラフ!$B$1*COS(3*C1846)))</f>
        <v>33</v>
      </c>
      <c r="F1846">
        <f t="shared" si="227"/>
        <v>1</v>
      </c>
      <c r="G1846">
        <f t="shared" si="228"/>
        <v>0</v>
      </c>
      <c r="H1846">
        <f t="shared" si="229"/>
        <v>1</v>
      </c>
      <c r="I1846">
        <f t="shared" si="230"/>
        <v>1</v>
      </c>
      <c r="J1846">
        <f t="shared" si="231"/>
        <v>0</v>
      </c>
      <c r="K1846" s="1">
        <f t="shared" si="225"/>
        <v>0.39648745394493579</v>
      </c>
    </row>
    <row r="1847" spans="1:11" x14ac:dyDescent="0.25">
      <c r="A1847">
        <v>1845</v>
      </c>
      <c r="B1847">
        <f t="shared" si="226"/>
        <v>53</v>
      </c>
      <c r="C1847" s="1">
        <f t="shared" si="224"/>
        <v>1.8325957145940461</v>
      </c>
      <c r="D1847">
        <f>128+INT(127*グラフ!$A$1*(COS(C1847)-グラフ!$B$1*COS(3*C1847)))</f>
        <v>84</v>
      </c>
      <c r="E1847">
        <f>128+INT(127*グラフ!$A$1*(COS(C1847+2*PI()/3)-グラフ!$B$1*COS(3*C1847)))</f>
        <v>33</v>
      </c>
      <c r="F1847">
        <f t="shared" si="227"/>
        <v>1</v>
      </c>
      <c r="G1847">
        <f t="shared" si="228"/>
        <v>0</v>
      </c>
      <c r="H1847">
        <f t="shared" si="229"/>
        <v>1</v>
      </c>
      <c r="I1847">
        <f t="shared" si="230"/>
        <v>1</v>
      </c>
      <c r="J1847">
        <f t="shared" si="231"/>
        <v>0</v>
      </c>
      <c r="K1847" s="1">
        <f t="shared" si="225"/>
        <v>0.39884492482796335</v>
      </c>
    </row>
    <row r="1848" spans="1:11" x14ac:dyDescent="0.25">
      <c r="A1848">
        <v>1846</v>
      </c>
      <c r="B1848">
        <f t="shared" si="226"/>
        <v>54</v>
      </c>
      <c r="C1848" s="1">
        <f t="shared" si="224"/>
        <v>1.8325957145940461</v>
      </c>
      <c r="D1848">
        <f>128+INT(127*グラフ!$A$1*(COS(C1848)-グラフ!$B$1*COS(3*C1848)))</f>
        <v>84</v>
      </c>
      <c r="E1848">
        <f>128+INT(127*グラフ!$A$1*(COS(C1848+2*PI()/3)-グラフ!$B$1*COS(3*C1848)))</f>
        <v>33</v>
      </c>
      <c r="F1848">
        <f t="shared" si="227"/>
        <v>1</v>
      </c>
      <c r="G1848">
        <f t="shared" si="228"/>
        <v>0</v>
      </c>
      <c r="H1848">
        <f t="shared" si="229"/>
        <v>1</v>
      </c>
      <c r="I1848">
        <f t="shared" si="230"/>
        <v>1</v>
      </c>
      <c r="J1848">
        <f t="shared" si="231"/>
        <v>0</v>
      </c>
      <c r="K1848" s="1">
        <f t="shared" si="225"/>
        <v>0.4011931868403541</v>
      </c>
    </row>
    <row r="1849" spans="1:11" x14ac:dyDescent="0.25">
      <c r="A1849">
        <v>1847</v>
      </c>
      <c r="B1849">
        <f t="shared" si="226"/>
        <v>55</v>
      </c>
      <c r="C1849" s="1">
        <f t="shared" si="224"/>
        <v>1.8325957145940461</v>
      </c>
      <c r="D1849">
        <f>128+INT(127*グラフ!$A$1*(COS(C1849)-グラフ!$B$1*COS(3*C1849)))</f>
        <v>84</v>
      </c>
      <c r="E1849">
        <f>128+INT(127*グラフ!$A$1*(COS(C1849+2*PI()/3)-グラフ!$B$1*COS(3*C1849)))</f>
        <v>33</v>
      </c>
      <c r="F1849">
        <f t="shared" si="227"/>
        <v>1</v>
      </c>
      <c r="G1849">
        <f t="shared" si="228"/>
        <v>0</v>
      </c>
      <c r="H1849">
        <f t="shared" si="229"/>
        <v>1</v>
      </c>
      <c r="I1849">
        <f t="shared" si="230"/>
        <v>1</v>
      </c>
      <c r="J1849">
        <f t="shared" si="231"/>
        <v>0</v>
      </c>
      <c r="K1849" s="1">
        <f t="shared" si="225"/>
        <v>0.40353227595425895</v>
      </c>
    </row>
    <row r="1850" spans="1:11" x14ac:dyDescent="0.25">
      <c r="A1850">
        <v>1848</v>
      </c>
      <c r="B1850">
        <f t="shared" si="226"/>
        <v>56</v>
      </c>
      <c r="C1850" s="1">
        <f t="shared" si="224"/>
        <v>1.8325957145940461</v>
      </c>
      <c r="D1850">
        <f>128+INT(127*グラフ!$A$1*(COS(C1850)-グラフ!$B$1*COS(3*C1850)))</f>
        <v>84</v>
      </c>
      <c r="E1850">
        <f>128+INT(127*グラフ!$A$1*(COS(C1850+2*PI()/3)-グラフ!$B$1*COS(3*C1850)))</f>
        <v>33</v>
      </c>
      <c r="F1850">
        <f t="shared" si="227"/>
        <v>1</v>
      </c>
      <c r="G1850">
        <f t="shared" si="228"/>
        <v>0</v>
      </c>
      <c r="H1850">
        <f t="shared" si="229"/>
        <v>1</v>
      </c>
      <c r="I1850">
        <f t="shared" si="230"/>
        <v>1</v>
      </c>
      <c r="J1850">
        <f t="shared" si="231"/>
        <v>0</v>
      </c>
      <c r="K1850" s="1">
        <f t="shared" si="225"/>
        <v>0.40586222800131261</v>
      </c>
    </row>
    <row r="1851" spans="1:11" x14ac:dyDescent="0.25">
      <c r="A1851">
        <v>1849</v>
      </c>
      <c r="B1851">
        <f t="shared" si="226"/>
        <v>57</v>
      </c>
      <c r="C1851" s="1">
        <f t="shared" si="224"/>
        <v>1.8325957145940461</v>
      </c>
      <c r="D1851">
        <f>128+INT(127*グラフ!$A$1*(COS(C1851)-グラフ!$B$1*COS(3*C1851)))</f>
        <v>84</v>
      </c>
      <c r="E1851">
        <f>128+INT(127*グラフ!$A$1*(COS(C1851+2*PI()/3)-グラフ!$B$1*COS(3*C1851)))</f>
        <v>33</v>
      </c>
      <c r="F1851">
        <f t="shared" si="227"/>
        <v>1</v>
      </c>
      <c r="G1851">
        <f t="shared" si="228"/>
        <v>0</v>
      </c>
      <c r="H1851">
        <f t="shared" si="229"/>
        <v>1</v>
      </c>
      <c r="I1851">
        <f t="shared" si="230"/>
        <v>1</v>
      </c>
      <c r="J1851">
        <f t="shared" si="231"/>
        <v>0</v>
      </c>
      <c r="K1851" s="1">
        <f t="shared" si="225"/>
        <v>0.40818307867318249</v>
      </c>
    </row>
    <row r="1852" spans="1:11" x14ac:dyDescent="0.25">
      <c r="A1852">
        <v>1850</v>
      </c>
      <c r="B1852">
        <f t="shared" si="226"/>
        <v>58</v>
      </c>
      <c r="C1852" s="1">
        <f t="shared" si="224"/>
        <v>1.8325957145940461</v>
      </c>
      <c r="D1852">
        <f>128+INT(127*グラフ!$A$1*(COS(C1852)-グラフ!$B$1*COS(3*C1852)))</f>
        <v>84</v>
      </c>
      <c r="E1852">
        <f>128+INT(127*グラフ!$A$1*(COS(C1852+2*PI()/3)-グラフ!$B$1*COS(3*C1852)))</f>
        <v>33</v>
      </c>
      <c r="F1852">
        <f t="shared" si="227"/>
        <v>1</v>
      </c>
      <c r="G1852">
        <f t="shared" si="228"/>
        <v>0</v>
      </c>
      <c r="H1852">
        <f t="shared" si="229"/>
        <v>1</v>
      </c>
      <c r="I1852">
        <f t="shared" si="230"/>
        <v>1</v>
      </c>
      <c r="J1852">
        <f t="shared" si="231"/>
        <v>0</v>
      </c>
      <c r="K1852" s="1">
        <f t="shared" si="225"/>
        <v>0.41049486352211539</v>
      </c>
    </row>
    <row r="1853" spans="1:11" x14ac:dyDescent="0.25">
      <c r="A1853">
        <v>1851</v>
      </c>
      <c r="B1853">
        <f t="shared" si="226"/>
        <v>59</v>
      </c>
      <c r="C1853" s="1">
        <f t="shared" si="224"/>
        <v>1.8325957145940461</v>
      </c>
      <c r="D1853">
        <f>128+INT(127*グラフ!$A$1*(COS(C1853)-グラフ!$B$1*COS(3*C1853)))</f>
        <v>84</v>
      </c>
      <c r="E1853">
        <f>128+INT(127*グラフ!$A$1*(COS(C1853+2*PI()/3)-グラフ!$B$1*COS(3*C1853)))</f>
        <v>33</v>
      </c>
      <c r="F1853">
        <f t="shared" si="227"/>
        <v>1</v>
      </c>
      <c r="G1853">
        <f t="shared" si="228"/>
        <v>0</v>
      </c>
      <c r="H1853">
        <f t="shared" si="229"/>
        <v>1</v>
      </c>
      <c r="I1853">
        <f t="shared" si="230"/>
        <v>1</v>
      </c>
      <c r="J1853">
        <f t="shared" si="231"/>
        <v>0</v>
      </c>
      <c r="K1853" s="1">
        <f t="shared" si="225"/>
        <v>0.41279761796148212</v>
      </c>
    </row>
    <row r="1854" spans="1:11" x14ac:dyDescent="0.25">
      <c r="A1854">
        <v>1852</v>
      </c>
      <c r="B1854">
        <f t="shared" si="226"/>
        <v>60</v>
      </c>
      <c r="C1854" s="1">
        <f t="shared" si="224"/>
        <v>1.8325957145940461</v>
      </c>
      <c r="D1854">
        <f>128+INT(127*グラフ!$A$1*(COS(C1854)-グラフ!$B$1*COS(3*C1854)))</f>
        <v>84</v>
      </c>
      <c r="E1854">
        <f>128+INT(127*グラフ!$A$1*(COS(C1854+2*PI()/3)-グラフ!$B$1*COS(3*C1854)))</f>
        <v>33</v>
      </c>
      <c r="F1854">
        <f t="shared" si="227"/>
        <v>1</v>
      </c>
      <c r="G1854">
        <f t="shared" si="228"/>
        <v>0</v>
      </c>
      <c r="H1854">
        <f t="shared" si="229"/>
        <v>1</v>
      </c>
      <c r="I1854">
        <f t="shared" si="230"/>
        <v>1</v>
      </c>
      <c r="J1854">
        <f t="shared" si="231"/>
        <v>0</v>
      </c>
      <c r="K1854" s="1">
        <f t="shared" si="225"/>
        <v>0.41509137726632006</v>
      </c>
    </row>
    <row r="1855" spans="1:11" x14ac:dyDescent="0.25">
      <c r="A1855">
        <v>1853</v>
      </c>
      <c r="B1855">
        <f t="shared" si="226"/>
        <v>61</v>
      </c>
      <c r="C1855" s="1">
        <f t="shared" si="224"/>
        <v>1.8325957145940461</v>
      </c>
      <c r="D1855">
        <f>128+INT(127*グラフ!$A$1*(COS(C1855)-グラフ!$B$1*COS(3*C1855)))</f>
        <v>84</v>
      </c>
      <c r="E1855">
        <f>128+INT(127*グラフ!$A$1*(COS(C1855+2*PI()/3)-グラフ!$B$1*COS(3*C1855)))</f>
        <v>33</v>
      </c>
      <c r="F1855">
        <f t="shared" si="227"/>
        <v>1</v>
      </c>
      <c r="G1855">
        <f t="shared" si="228"/>
        <v>0</v>
      </c>
      <c r="H1855">
        <f t="shared" si="229"/>
        <v>1</v>
      </c>
      <c r="I1855">
        <f t="shared" si="230"/>
        <v>1</v>
      </c>
      <c r="J1855">
        <f t="shared" si="231"/>
        <v>0</v>
      </c>
      <c r="K1855" s="1">
        <f t="shared" si="225"/>
        <v>0.41737617657387349</v>
      </c>
    </row>
    <row r="1856" spans="1:11" x14ac:dyDescent="0.25">
      <c r="A1856">
        <v>1854</v>
      </c>
      <c r="B1856">
        <f t="shared" si="226"/>
        <v>62</v>
      </c>
      <c r="C1856" s="1">
        <f t="shared" si="224"/>
        <v>1.8325957145940461</v>
      </c>
      <c r="D1856">
        <f>128+INT(127*グラフ!$A$1*(COS(C1856)-グラフ!$B$1*COS(3*C1856)))</f>
        <v>84</v>
      </c>
      <c r="E1856">
        <f>128+INT(127*グラフ!$A$1*(COS(C1856+2*PI()/3)-グラフ!$B$1*COS(3*C1856)))</f>
        <v>33</v>
      </c>
      <c r="F1856">
        <f t="shared" si="227"/>
        <v>1</v>
      </c>
      <c r="G1856">
        <f t="shared" si="228"/>
        <v>0</v>
      </c>
      <c r="H1856">
        <f t="shared" si="229"/>
        <v>1</v>
      </c>
      <c r="I1856">
        <f t="shared" si="230"/>
        <v>1</v>
      </c>
      <c r="J1856">
        <f t="shared" si="231"/>
        <v>0</v>
      </c>
      <c r="K1856" s="1">
        <f t="shared" si="225"/>
        <v>0.41965205088413182</v>
      </c>
    </row>
    <row r="1857" spans="1:11" x14ac:dyDescent="0.25">
      <c r="A1857">
        <v>1855</v>
      </c>
      <c r="B1857">
        <f t="shared" si="226"/>
        <v>63</v>
      </c>
      <c r="C1857" s="1">
        <f t="shared" si="224"/>
        <v>1.8325957145940461</v>
      </c>
      <c r="D1857">
        <f>128+INT(127*グラフ!$A$1*(COS(C1857)-グラフ!$B$1*COS(3*C1857)))</f>
        <v>84</v>
      </c>
      <c r="E1857">
        <f>128+INT(127*グラフ!$A$1*(COS(C1857+2*PI()/3)-グラフ!$B$1*COS(3*C1857)))</f>
        <v>33</v>
      </c>
      <c r="F1857">
        <f t="shared" si="227"/>
        <v>1</v>
      </c>
      <c r="G1857">
        <f t="shared" si="228"/>
        <v>0</v>
      </c>
      <c r="H1857">
        <f t="shared" si="229"/>
        <v>1</v>
      </c>
      <c r="I1857">
        <f t="shared" si="230"/>
        <v>1</v>
      </c>
      <c r="J1857">
        <f t="shared" si="231"/>
        <v>0</v>
      </c>
      <c r="K1857" s="1">
        <f t="shared" si="225"/>
        <v>0.42191903506036565</v>
      </c>
    </row>
    <row r="1858" spans="1:11" x14ac:dyDescent="0.25">
      <c r="A1858">
        <v>1856</v>
      </c>
      <c r="B1858">
        <f t="shared" si="226"/>
        <v>64</v>
      </c>
      <c r="C1858" s="1">
        <f t="shared" ref="C1858:C1921" si="232">2*PI()*(INT(A1858*$M$1)/24)</f>
        <v>1.8325957145940461</v>
      </c>
      <c r="D1858">
        <f>128+INT(127*グラフ!$A$1*(COS(C1858)-グラフ!$B$1*COS(3*C1858)))</f>
        <v>84</v>
      </c>
      <c r="E1858">
        <f>128+INT(127*グラフ!$A$1*(COS(C1858+2*PI()/3)-グラフ!$B$1*COS(3*C1858)))</f>
        <v>33</v>
      </c>
      <c r="F1858">
        <f t="shared" si="227"/>
        <v>1</v>
      </c>
      <c r="G1858">
        <f t="shared" si="228"/>
        <v>0</v>
      </c>
      <c r="H1858">
        <f t="shared" si="229"/>
        <v>1</v>
      </c>
      <c r="I1858">
        <f t="shared" si="230"/>
        <v>1</v>
      </c>
      <c r="J1858">
        <f t="shared" si="231"/>
        <v>0</v>
      </c>
      <c r="K1858" s="1">
        <f t="shared" ref="K1858:K1921" si="233">$M$3*K1857+$M$2*(I1858-J1858)</f>
        <v>0.42417716382966109</v>
      </c>
    </row>
    <row r="1859" spans="1:11" x14ac:dyDescent="0.25">
      <c r="A1859">
        <v>1857</v>
      </c>
      <c r="B1859">
        <f t="shared" ref="B1859:B1922" si="234">MOD(A1859,256)</f>
        <v>65</v>
      </c>
      <c r="C1859" s="1">
        <f t="shared" si="232"/>
        <v>1.8325957145940461</v>
      </c>
      <c r="D1859">
        <f>128+INT(127*グラフ!$A$1*(COS(C1859)-グラフ!$B$1*COS(3*C1859)))</f>
        <v>84</v>
      </c>
      <c r="E1859">
        <f>128+INT(127*グラフ!$A$1*(COS(C1859+2*PI()/3)-グラフ!$B$1*COS(3*C1859)))</f>
        <v>33</v>
      </c>
      <c r="F1859">
        <f t="shared" ref="F1859:F1922" si="235">IF(D1859&gt;B1859,1,0)</f>
        <v>1</v>
      </c>
      <c r="G1859">
        <f t="shared" ref="G1859:G1922" si="236">IF(E1859&gt;B1859,1,0)</f>
        <v>0</v>
      </c>
      <c r="H1859">
        <f t="shared" ref="H1859:H1922" si="237">IF(_xlfn.XOR(F1859,G1859),1,0)</f>
        <v>1</v>
      </c>
      <c r="I1859">
        <f t="shared" ref="I1859:I1922" si="238">IF(AND(F1859,H1859),1,0)</f>
        <v>1</v>
      </c>
      <c r="J1859">
        <f t="shared" ref="J1859:J1922" si="239">IF(AND(G1859,H1859),1,0)</f>
        <v>0</v>
      </c>
      <c r="K1859" s="1">
        <f t="shared" si="233"/>
        <v>0.4264264717834515</v>
      </c>
    </row>
    <row r="1860" spans="1:11" x14ac:dyDescent="0.25">
      <c r="A1860">
        <v>1858</v>
      </c>
      <c r="B1860">
        <f t="shared" si="234"/>
        <v>66</v>
      </c>
      <c r="C1860" s="1">
        <f t="shared" si="232"/>
        <v>1.8325957145940461</v>
      </c>
      <c r="D1860">
        <f>128+INT(127*グラフ!$A$1*(COS(C1860)-グラフ!$B$1*COS(3*C1860)))</f>
        <v>84</v>
      </c>
      <c r="E1860">
        <f>128+INT(127*グラフ!$A$1*(COS(C1860+2*PI()/3)-グラフ!$B$1*COS(3*C1860)))</f>
        <v>33</v>
      </c>
      <c r="F1860">
        <f t="shared" si="235"/>
        <v>1</v>
      </c>
      <c r="G1860">
        <f t="shared" si="236"/>
        <v>0</v>
      </c>
      <c r="H1860">
        <f t="shared" si="237"/>
        <v>1</v>
      </c>
      <c r="I1860">
        <f t="shared" si="238"/>
        <v>1</v>
      </c>
      <c r="J1860">
        <f t="shared" si="239"/>
        <v>0</v>
      </c>
      <c r="K1860" s="1">
        <f t="shared" si="233"/>
        <v>0.42866699337804737</v>
      </c>
    </row>
    <row r="1861" spans="1:11" x14ac:dyDescent="0.25">
      <c r="A1861">
        <v>1859</v>
      </c>
      <c r="B1861">
        <f t="shared" si="234"/>
        <v>67</v>
      </c>
      <c r="C1861" s="1">
        <f t="shared" si="232"/>
        <v>1.8325957145940461</v>
      </c>
      <c r="D1861">
        <f>128+INT(127*グラフ!$A$1*(COS(C1861)-グラフ!$B$1*COS(3*C1861)))</f>
        <v>84</v>
      </c>
      <c r="E1861">
        <f>128+INT(127*グラフ!$A$1*(COS(C1861+2*PI()/3)-グラフ!$B$1*COS(3*C1861)))</f>
        <v>33</v>
      </c>
      <c r="F1861">
        <f t="shared" si="235"/>
        <v>1</v>
      </c>
      <c r="G1861">
        <f t="shared" si="236"/>
        <v>0</v>
      </c>
      <c r="H1861">
        <f t="shared" si="237"/>
        <v>1</v>
      </c>
      <c r="I1861">
        <f t="shared" si="238"/>
        <v>1</v>
      </c>
      <c r="J1861">
        <f t="shared" si="239"/>
        <v>0</v>
      </c>
      <c r="K1861" s="1">
        <f t="shared" si="233"/>
        <v>0.43089876293516438</v>
      </c>
    </row>
    <row r="1862" spans="1:11" x14ac:dyDescent="0.25">
      <c r="A1862">
        <v>1860</v>
      </c>
      <c r="B1862">
        <f t="shared" si="234"/>
        <v>68</v>
      </c>
      <c r="C1862" s="1">
        <f t="shared" si="232"/>
        <v>1.8325957145940461</v>
      </c>
      <c r="D1862">
        <f>128+INT(127*グラフ!$A$1*(COS(C1862)-グラフ!$B$1*COS(3*C1862)))</f>
        <v>84</v>
      </c>
      <c r="E1862">
        <f>128+INT(127*グラフ!$A$1*(COS(C1862+2*PI()/3)-グラフ!$B$1*COS(3*C1862)))</f>
        <v>33</v>
      </c>
      <c r="F1862">
        <f t="shared" si="235"/>
        <v>1</v>
      </c>
      <c r="G1862">
        <f t="shared" si="236"/>
        <v>0</v>
      </c>
      <c r="H1862">
        <f t="shared" si="237"/>
        <v>1</v>
      </c>
      <c r="I1862">
        <f t="shared" si="238"/>
        <v>1</v>
      </c>
      <c r="J1862">
        <f t="shared" si="239"/>
        <v>0</v>
      </c>
      <c r="K1862" s="1">
        <f t="shared" si="233"/>
        <v>0.43312181464244892</v>
      </c>
    </row>
    <row r="1863" spans="1:11" x14ac:dyDescent="0.25">
      <c r="A1863">
        <v>1861</v>
      </c>
      <c r="B1863">
        <f t="shared" si="234"/>
        <v>69</v>
      </c>
      <c r="C1863" s="1">
        <f t="shared" si="232"/>
        <v>1.8325957145940461</v>
      </c>
      <c r="D1863">
        <f>128+INT(127*グラフ!$A$1*(COS(C1863)-グラフ!$B$1*COS(3*C1863)))</f>
        <v>84</v>
      </c>
      <c r="E1863">
        <f>128+INT(127*グラフ!$A$1*(COS(C1863+2*PI()/3)-グラフ!$B$1*COS(3*C1863)))</f>
        <v>33</v>
      </c>
      <c r="F1863">
        <f t="shared" si="235"/>
        <v>1</v>
      </c>
      <c r="G1863">
        <f t="shared" si="236"/>
        <v>0</v>
      </c>
      <c r="H1863">
        <f t="shared" si="237"/>
        <v>1</v>
      </c>
      <c r="I1863">
        <f t="shared" si="238"/>
        <v>1</v>
      </c>
      <c r="J1863">
        <f t="shared" si="239"/>
        <v>0</v>
      </c>
      <c r="K1863" s="1">
        <f t="shared" si="233"/>
        <v>0.43533618255400186</v>
      </c>
    </row>
    <row r="1864" spans="1:11" x14ac:dyDescent="0.25">
      <c r="A1864">
        <v>1862</v>
      </c>
      <c r="B1864">
        <f t="shared" si="234"/>
        <v>70</v>
      </c>
      <c r="C1864" s="1">
        <f t="shared" si="232"/>
        <v>1.8325957145940461</v>
      </c>
      <c r="D1864">
        <f>128+INT(127*グラフ!$A$1*(COS(C1864)-グラフ!$B$1*COS(3*C1864)))</f>
        <v>84</v>
      </c>
      <c r="E1864">
        <f>128+INT(127*グラフ!$A$1*(COS(C1864+2*PI()/3)-グラフ!$B$1*COS(3*C1864)))</f>
        <v>33</v>
      </c>
      <c r="F1864">
        <f t="shared" si="235"/>
        <v>1</v>
      </c>
      <c r="G1864">
        <f t="shared" si="236"/>
        <v>0</v>
      </c>
      <c r="H1864">
        <f t="shared" si="237"/>
        <v>1</v>
      </c>
      <c r="I1864">
        <f t="shared" si="238"/>
        <v>1</v>
      </c>
      <c r="J1864">
        <f t="shared" si="239"/>
        <v>0</v>
      </c>
      <c r="K1864" s="1">
        <f t="shared" si="233"/>
        <v>0.43754190059090031</v>
      </c>
    </row>
    <row r="1865" spans="1:11" x14ac:dyDescent="0.25">
      <c r="A1865">
        <v>1863</v>
      </c>
      <c r="B1865">
        <f t="shared" si="234"/>
        <v>71</v>
      </c>
      <c r="C1865" s="1">
        <f t="shared" si="232"/>
        <v>1.8325957145940461</v>
      </c>
      <c r="D1865">
        <f>128+INT(127*グラフ!$A$1*(COS(C1865)-グラフ!$B$1*COS(3*C1865)))</f>
        <v>84</v>
      </c>
      <c r="E1865">
        <f>128+INT(127*グラフ!$A$1*(COS(C1865+2*PI()/3)-グラフ!$B$1*COS(3*C1865)))</f>
        <v>33</v>
      </c>
      <c r="F1865">
        <f t="shared" si="235"/>
        <v>1</v>
      </c>
      <c r="G1865">
        <f t="shared" si="236"/>
        <v>0</v>
      </c>
      <c r="H1865">
        <f t="shared" si="237"/>
        <v>1</v>
      </c>
      <c r="I1865">
        <f t="shared" si="238"/>
        <v>1</v>
      </c>
      <c r="J1865">
        <f t="shared" si="239"/>
        <v>0</v>
      </c>
      <c r="K1865" s="1">
        <f t="shared" si="233"/>
        <v>0.43973900254171711</v>
      </c>
    </row>
    <row r="1866" spans="1:11" x14ac:dyDescent="0.25">
      <c r="A1866">
        <v>1864</v>
      </c>
      <c r="B1866">
        <f t="shared" si="234"/>
        <v>72</v>
      </c>
      <c r="C1866" s="1">
        <f t="shared" si="232"/>
        <v>1.8325957145940461</v>
      </c>
      <c r="D1866">
        <f>128+INT(127*グラフ!$A$1*(COS(C1866)-グラフ!$B$1*COS(3*C1866)))</f>
        <v>84</v>
      </c>
      <c r="E1866">
        <f>128+INT(127*グラフ!$A$1*(COS(C1866+2*PI()/3)-グラフ!$B$1*COS(3*C1866)))</f>
        <v>33</v>
      </c>
      <c r="F1866">
        <f t="shared" si="235"/>
        <v>1</v>
      </c>
      <c r="G1866">
        <f t="shared" si="236"/>
        <v>0</v>
      </c>
      <c r="H1866">
        <f t="shared" si="237"/>
        <v>1</v>
      </c>
      <c r="I1866">
        <f t="shared" si="238"/>
        <v>1</v>
      </c>
      <c r="J1866">
        <f t="shared" si="239"/>
        <v>0</v>
      </c>
      <c r="K1866" s="1">
        <f t="shared" si="233"/>
        <v>0.44192752206303854</v>
      </c>
    </row>
    <row r="1867" spans="1:11" x14ac:dyDescent="0.25">
      <c r="A1867">
        <v>1865</v>
      </c>
      <c r="B1867">
        <f t="shared" si="234"/>
        <v>73</v>
      </c>
      <c r="C1867" s="1">
        <f t="shared" si="232"/>
        <v>1.8325957145940461</v>
      </c>
      <c r="D1867">
        <f>128+INT(127*グラフ!$A$1*(COS(C1867)-グラフ!$B$1*COS(3*C1867)))</f>
        <v>84</v>
      </c>
      <c r="E1867">
        <f>128+INT(127*グラフ!$A$1*(COS(C1867+2*PI()/3)-グラフ!$B$1*COS(3*C1867)))</f>
        <v>33</v>
      </c>
      <c r="F1867">
        <f t="shared" si="235"/>
        <v>1</v>
      </c>
      <c r="G1867">
        <f t="shared" si="236"/>
        <v>0</v>
      </c>
      <c r="H1867">
        <f t="shared" si="237"/>
        <v>1</v>
      </c>
      <c r="I1867">
        <f t="shared" si="238"/>
        <v>1</v>
      </c>
      <c r="J1867">
        <f t="shared" si="239"/>
        <v>0</v>
      </c>
      <c r="K1867" s="1">
        <f t="shared" si="233"/>
        <v>0.44410749267997979</v>
      </c>
    </row>
    <row r="1868" spans="1:11" x14ac:dyDescent="0.25">
      <c r="A1868">
        <v>1866</v>
      </c>
      <c r="B1868">
        <f t="shared" si="234"/>
        <v>74</v>
      </c>
      <c r="C1868" s="1">
        <f t="shared" si="232"/>
        <v>1.8325957145940461</v>
      </c>
      <c r="D1868">
        <f>128+INT(127*グラフ!$A$1*(COS(C1868)-グラフ!$B$1*COS(3*C1868)))</f>
        <v>84</v>
      </c>
      <c r="E1868">
        <f>128+INT(127*グラフ!$A$1*(COS(C1868+2*PI()/3)-グラフ!$B$1*COS(3*C1868)))</f>
        <v>33</v>
      </c>
      <c r="F1868">
        <f t="shared" si="235"/>
        <v>1</v>
      </c>
      <c r="G1868">
        <f t="shared" si="236"/>
        <v>0</v>
      </c>
      <c r="H1868">
        <f t="shared" si="237"/>
        <v>1</v>
      </c>
      <c r="I1868">
        <f t="shared" si="238"/>
        <v>1</v>
      </c>
      <c r="J1868">
        <f t="shared" si="239"/>
        <v>0</v>
      </c>
      <c r="K1868" s="1">
        <f t="shared" si="233"/>
        <v>0.44627894778669863</v>
      </c>
    </row>
    <row r="1869" spans="1:11" x14ac:dyDescent="0.25">
      <c r="A1869">
        <v>1867</v>
      </c>
      <c r="B1869">
        <f t="shared" si="234"/>
        <v>75</v>
      </c>
      <c r="C1869" s="1">
        <f t="shared" si="232"/>
        <v>1.8325957145940461</v>
      </c>
      <c r="D1869">
        <f>128+INT(127*グラフ!$A$1*(COS(C1869)-グラフ!$B$1*COS(3*C1869)))</f>
        <v>84</v>
      </c>
      <c r="E1869">
        <f>128+INT(127*グラフ!$A$1*(COS(C1869+2*PI()/3)-グラフ!$B$1*COS(3*C1869)))</f>
        <v>33</v>
      </c>
      <c r="F1869">
        <f t="shared" si="235"/>
        <v>1</v>
      </c>
      <c r="G1869">
        <f t="shared" si="236"/>
        <v>0</v>
      </c>
      <c r="H1869">
        <f t="shared" si="237"/>
        <v>1</v>
      </c>
      <c r="I1869">
        <f t="shared" si="238"/>
        <v>1</v>
      </c>
      <c r="J1869">
        <f t="shared" si="239"/>
        <v>0</v>
      </c>
      <c r="K1869" s="1">
        <f t="shared" si="233"/>
        <v>0.44844192064690686</v>
      </c>
    </row>
    <row r="1870" spans="1:11" x14ac:dyDescent="0.25">
      <c r="A1870">
        <v>1868</v>
      </c>
      <c r="B1870">
        <f t="shared" si="234"/>
        <v>76</v>
      </c>
      <c r="C1870" s="1">
        <f t="shared" si="232"/>
        <v>1.8325957145940461</v>
      </c>
      <c r="D1870">
        <f>128+INT(127*グラフ!$A$1*(COS(C1870)-グラフ!$B$1*COS(3*C1870)))</f>
        <v>84</v>
      </c>
      <c r="E1870">
        <f>128+INT(127*グラフ!$A$1*(COS(C1870+2*PI()/3)-グラフ!$B$1*COS(3*C1870)))</f>
        <v>33</v>
      </c>
      <c r="F1870">
        <f t="shared" si="235"/>
        <v>1</v>
      </c>
      <c r="G1870">
        <f t="shared" si="236"/>
        <v>0</v>
      </c>
      <c r="H1870">
        <f t="shared" si="237"/>
        <v>1</v>
      </c>
      <c r="I1870">
        <f t="shared" si="238"/>
        <v>1</v>
      </c>
      <c r="J1870">
        <f t="shared" si="239"/>
        <v>0</v>
      </c>
      <c r="K1870" s="1">
        <f t="shared" si="233"/>
        <v>0.4505964443943799</v>
      </c>
    </row>
    <row r="1871" spans="1:11" x14ac:dyDescent="0.25">
      <c r="A1871">
        <v>1869</v>
      </c>
      <c r="B1871">
        <f t="shared" si="234"/>
        <v>77</v>
      </c>
      <c r="C1871" s="1">
        <f t="shared" si="232"/>
        <v>1.8325957145940461</v>
      </c>
      <c r="D1871">
        <f>128+INT(127*グラフ!$A$1*(COS(C1871)-グラフ!$B$1*COS(3*C1871)))</f>
        <v>84</v>
      </c>
      <c r="E1871">
        <f>128+INT(127*グラフ!$A$1*(COS(C1871+2*PI()/3)-グラフ!$B$1*COS(3*C1871)))</f>
        <v>33</v>
      </c>
      <c r="F1871">
        <f t="shared" si="235"/>
        <v>1</v>
      </c>
      <c r="G1871">
        <f t="shared" si="236"/>
        <v>0</v>
      </c>
      <c r="H1871">
        <f t="shared" si="237"/>
        <v>1</v>
      </c>
      <c r="I1871">
        <f t="shared" si="238"/>
        <v>1</v>
      </c>
      <c r="J1871">
        <f t="shared" si="239"/>
        <v>0</v>
      </c>
      <c r="K1871" s="1">
        <f t="shared" si="233"/>
        <v>0.45274255203346436</v>
      </c>
    </row>
    <row r="1872" spans="1:11" x14ac:dyDescent="0.25">
      <c r="A1872">
        <v>1870</v>
      </c>
      <c r="B1872">
        <f t="shared" si="234"/>
        <v>78</v>
      </c>
      <c r="C1872" s="1">
        <f t="shared" si="232"/>
        <v>1.8325957145940461</v>
      </c>
      <c r="D1872">
        <f>128+INT(127*グラフ!$A$1*(COS(C1872)-グラフ!$B$1*COS(3*C1872)))</f>
        <v>84</v>
      </c>
      <c r="E1872">
        <f>128+INT(127*グラフ!$A$1*(COS(C1872+2*PI()/3)-グラフ!$B$1*COS(3*C1872)))</f>
        <v>33</v>
      </c>
      <c r="F1872">
        <f t="shared" si="235"/>
        <v>1</v>
      </c>
      <c r="G1872">
        <f t="shared" si="236"/>
        <v>0</v>
      </c>
      <c r="H1872">
        <f t="shared" si="237"/>
        <v>1</v>
      </c>
      <c r="I1872">
        <f t="shared" si="238"/>
        <v>1</v>
      </c>
      <c r="J1872">
        <f t="shared" si="239"/>
        <v>0</v>
      </c>
      <c r="K1872" s="1">
        <f t="shared" si="233"/>
        <v>0.45488027643958362</v>
      </c>
    </row>
    <row r="1873" spans="1:11" x14ac:dyDescent="0.25">
      <c r="A1873">
        <v>1871</v>
      </c>
      <c r="B1873">
        <f t="shared" si="234"/>
        <v>79</v>
      </c>
      <c r="C1873" s="1">
        <f t="shared" si="232"/>
        <v>1.8325957145940461</v>
      </c>
      <c r="D1873">
        <f>128+INT(127*グラフ!$A$1*(COS(C1873)-グラフ!$B$1*COS(3*C1873)))</f>
        <v>84</v>
      </c>
      <c r="E1873">
        <f>128+INT(127*グラフ!$A$1*(COS(C1873+2*PI()/3)-グラフ!$B$1*COS(3*C1873)))</f>
        <v>33</v>
      </c>
      <c r="F1873">
        <f t="shared" si="235"/>
        <v>1</v>
      </c>
      <c r="G1873">
        <f t="shared" si="236"/>
        <v>0</v>
      </c>
      <c r="H1873">
        <f t="shared" si="237"/>
        <v>1</v>
      </c>
      <c r="I1873">
        <f t="shared" si="238"/>
        <v>1</v>
      </c>
      <c r="J1873">
        <f t="shared" si="239"/>
        <v>0</v>
      </c>
      <c r="K1873" s="1">
        <f t="shared" si="233"/>
        <v>0.4570096503597415</v>
      </c>
    </row>
    <row r="1874" spans="1:11" x14ac:dyDescent="0.25">
      <c r="A1874">
        <v>1872</v>
      </c>
      <c r="B1874">
        <f t="shared" si="234"/>
        <v>80</v>
      </c>
      <c r="C1874" s="1">
        <f t="shared" si="232"/>
        <v>1.8325957145940461</v>
      </c>
      <c r="D1874">
        <f>128+INT(127*グラフ!$A$1*(COS(C1874)-グラフ!$B$1*COS(3*C1874)))</f>
        <v>84</v>
      </c>
      <c r="E1874">
        <f>128+INT(127*グラフ!$A$1*(COS(C1874+2*PI()/3)-グラフ!$B$1*COS(3*C1874)))</f>
        <v>33</v>
      </c>
      <c r="F1874">
        <f t="shared" si="235"/>
        <v>1</v>
      </c>
      <c r="G1874">
        <f t="shared" si="236"/>
        <v>0</v>
      </c>
      <c r="H1874">
        <f t="shared" si="237"/>
        <v>1</v>
      </c>
      <c r="I1874">
        <f t="shared" si="238"/>
        <v>1</v>
      </c>
      <c r="J1874">
        <f t="shared" si="239"/>
        <v>0</v>
      </c>
      <c r="K1874" s="1">
        <f t="shared" si="233"/>
        <v>0.45913070641302378</v>
      </c>
    </row>
    <row r="1875" spans="1:11" x14ac:dyDescent="0.25">
      <c r="A1875">
        <v>1873</v>
      </c>
      <c r="B1875">
        <f t="shared" si="234"/>
        <v>81</v>
      </c>
      <c r="C1875" s="1">
        <f t="shared" si="232"/>
        <v>1.8325957145940461</v>
      </c>
      <c r="D1875">
        <f>128+INT(127*グラフ!$A$1*(COS(C1875)-グラフ!$B$1*COS(3*C1875)))</f>
        <v>84</v>
      </c>
      <c r="E1875">
        <f>128+INT(127*グラフ!$A$1*(COS(C1875+2*PI()/3)-グラフ!$B$1*COS(3*C1875)))</f>
        <v>33</v>
      </c>
      <c r="F1875">
        <f t="shared" si="235"/>
        <v>1</v>
      </c>
      <c r="G1875">
        <f t="shared" si="236"/>
        <v>0</v>
      </c>
      <c r="H1875">
        <f t="shared" si="237"/>
        <v>1</v>
      </c>
      <c r="I1875">
        <f t="shared" si="238"/>
        <v>1</v>
      </c>
      <c r="J1875">
        <f t="shared" si="239"/>
        <v>0</v>
      </c>
      <c r="K1875" s="1">
        <f t="shared" si="233"/>
        <v>0.46124347709109792</v>
      </c>
    </row>
    <row r="1876" spans="1:11" x14ac:dyDescent="0.25">
      <c r="A1876">
        <v>1874</v>
      </c>
      <c r="B1876">
        <f t="shared" si="234"/>
        <v>82</v>
      </c>
      <c r="C1876" s="1">
        <f t="shared" si="232"/>
        <v>1.8325957145940461</v>
      </c>
      <c r="D1876">
        <f>128+INT(127*グラフ!$A$1*(COS(C1876)-グラフ!$B$1*COS(3*C1876)))</f>
        <v>84</v>
      </c>
      <c r="E1876">
        <f>128+INT(127*グラフ!$A$1*(COS(C1876+2*PI()/3)-グラフ!$B$1*COS(3*C1876)))</f>
        <v>33</v>
      </c>
      <c r="F1876">
        <f t="shared" si="235"/>
        <v>1</v>
      </c>
      <c r="G1876">
        <f t="shared" si="236"/>
        <v>0</v>
      </c>
      <c r="H1876">
        <f t="shared" si="237"/>
        <v>1</v>
      </c>
      <c r="I1876">
        <f t="shared" si="238"/>
        <v>1</v>
      </c>
      <c r="J1876">
        <f t="shared" si="239"/>
        <v>0</v>
      </c>
      <c r="K1876" s="1">
        <f t="shared" si="233"/>
        <v>0.4633479947587108</v>
      </c>
    </row>
    <row r="1877" spans="1:11" x14ac:dyDescent="0.25">
      <c r="A1877">
        <v>1875</v>
      </c>
      <c r="B1877">
        <f t="shared" si="234"/>
        <v>83</v>
      </c>
      <c r="C1877" s="1">
        <f t="shared" si="232"/>
        <v>1.8325957145940461</v>
      </c>
      <c r="D1877">
        <f>128+INT(127*グラフ!$A$1*(COS(C1877)-グラフ!$B$1*COS(3*C1877)))</f>
        <v>84</v>
      </c>
      <c r="E1877">
        <f>128+INT(127*グラフ!$A$1*(COS(C1877+2*PI()/3)-グラフ!$B$1*COS(3*C1877)))</f>
        <v>33</v>
      </c>
      <c r="F1877">
        <f t="shared" si="235"/>
        <v>1</v>
      </c>
      <c r="G1877">
        <f t="shared" si="236"/>
        <v>0</v>
      </c>
      <c r="H1877">
        <f t="shared" si="237"/>
        <v>1</v>
      </c>
      <c r="I1877">
        <f t="shared" si="238"/>
        <v>1</v>
      </c>
      <c r="J1877">
        <f t="shared" si="239"/>
        <v>0</v>
      </c>
      <c r="K1877" s="1">
        <f t="shared" si="233"/>
        <v>0.46544429165418461</v>
      </c>
    </row>
    <row r="1878" spans="1:11" x14ac:dyDescent="0.25">
      <c r="A1878">
        <v>1876</v>
      </c>
      <c r="B1878">
        <f t="shared" si="234"/>
        <v>84</v>
      </c>
      <c r="C1878" s="1">
        <f t="shared" si="232"/>
        <v>1.8325957145940461</v>
      </c>
      <c r="D1878">
        <f>128+INT(127*グラフ!$A$1*(COS(C1878)-グラフ!$B$1*COS(3*C1878)))</f>
        <v>84</v>
      </c>
      <c r="E1878">
        <f>128+INT(127*グラフ!$A$1*(COS(C1878+2*PI()/3)-グラフ!$B$1*COS(3*C1878)))</f>
        <v>33</v>
      </c>
      <c r="F1878">
        <f t="shared" si="235"/>
        <v>0</v>
      </c>
      <c r="G1878">
        <f t="shared" si="236"/>
        <v>0</v>
      </c>
      <c r="H1878">
        <f t="shared" si="237"/>
        <v>0</v>
      </c>
      <c r="I1878">
        <f t="shared" si="238"/>
        <v>0</v>
      </c>
      <c r="J1878">
        <f t="shared" si="239"/>
        <v>0</v>
      </c>
      <c r="K1878" s="1">
        <f t="shared" si="233"/>
        <v>0.46362614988991047</v>
      </c>
    </row>
    <row r="1879" spans="1:11" x14ac:dyDescent="0.25">
      <c r="A1879">
        <v>1877</v>
      </c>
      <c r="B1879">
        <f t="shared" si="234"/>
        <v>85</v>
      </c>
      <c r="C1879" s="1">
        <f t="shared" si="232"/>
        <v>1.8325957145940461</v>
      </c>
      <c r="D1879">
        <f>128+INT(127*グラフ!$A$1*(COS(C1879)-グラフ!$B$1*COS(3*C1879)))</f>
        <v>84</v>
      </c>
      <c r="E1879">
        <f>128+INT(127*グラフ!$A$1*(COS(C1879+2*PI()/3)-グラフ!$B$1*COS(3*C1879)))</f>
        <v>33</v>
      </c>
      <c r="F1879">
        <f t="shared" si="235"/>
        <v>0</v>
      </c>
      <c r="G1879">
        <f t="shared" si="236"/>
        <v>0</v>
      </c>
      <c r="H1879">
        <f t="shared" si="237"/>
        <v>0</v>
      </c>
      <c r="I1879">
        <f t="shared" si="238"/>
        <v>0</v>
      </c>
      <c r="J1879">
        <f t="shared" si="239"/>
        <v>0</v>
      </c>
      <c r="K1879" s="1">
        <f t="shared" si="233"/>
        <v>0.46181511024190303</v>
      </c>
    </row>
    <row r="1880" spans="1:11" x14ac:dyDescent="0.25">
      <c r="A1880">
        <v>1878</v>
      </c>
      <c r="B1880">
        <f t="shared" si="234"/>
        <v>86</v>
      </c>
      <c r="C1880" s="1">
        <f t="shared" si="232"/>
        <v>1.8325957145940461</v>
      </c>
      <c r="D1880">
        <f>128+INT(127*グラフ!$A$1*(COS(C1880)-グラフ!$B$1*COS(3*C1880)))</f>
        <v>84</v>
      </c>
      <c r="E1880">
        <f>128+INT(127*グラフ!$A$1*(COS(C1880+2*PI()/3)-グラフ!$B$1*COS(3*C1880)))</f>
        <v>33</v>
      </c>
      <c r="F1880">
        <f t="shared" si="235"/>
        <v>0</v>
      </c>
      <c r="G1880">
        <f t="shared" si="236"/>
        <v>0</v>
      </c>
      <c r="H1880">
        <f t="shared" si="237"/>
        <v>0</v>
      </c>
      <c r="I1880">
        <f t="shared" si="238"/>
        <v>0</v>
      </c>
      <c r="J1880">
        <f t="shared" si="239"/>
        <v>0</v>
      </c>
      <c r="K1880" s="1">
        <f t="shared" si="233"/>
        <v>0.4600111449675206</v>
      </c>
    </row>
    <row r="1881" spans="1:11" x14ac:dyDescent="0.25">
      <c r="A1881">
        <v>1879</v>
      </c>
      <c r="B1881">
        <f t="shared" si="234"/>
        <v>87</v>
      </c>
      <c r="C1881" s="1">
        <f t="shared" si="232"/>
        <v>1.8325957145940461</v>
      </c>
      <c r="D1881">
        <f>128+INT(127*グラフ!$A$1*(COS(C1881)-グラフ!$B$1*COS(3*C1881)))</f>
        <v>84</v>
      </c>
      <c r="E1881">
        <f>128+INT(127*グラフ!$A$1*(COS(C1881+2*PI()/3)-グラフ!$B$1*COS(3*C1881)))</f>
        <v>33</v>
      </c>
      <c r="F1881">
        <f t="shared" si="235"/>
        <v>0</v>
      </c>
      <c r="G1881">
        <f t="shared" si="236"/>
        <v>0</v>
      </c>
      <c r="H1881">
        <f t="shared" si="237"/>
        <v>0</v>
      </c>
      <c r="I1881">
        <f t="shared" si="238"/>
        <v>0</v>
      </c>
      <c r="J1881">
        <f t="shared" si="239"/>
        <v>0</v>
      </c>
      <c r="K1881" s="1">
        <f t="shared" si="233"/>
        <v>0.45821422643249121</v>
      </c>
    </row>
    <row r="1882" spans="1:11" x14ac:dyDescent="0.25">
      <c r="A1882">
        <v>1880</v>
      </c>
      <c r="B1882">
        <f t="shared" si="234"/>
        <v>88</v>
      </c>
      <c r="C1882" s="1">
        <f t="shared" si="232"/>
        <v>1.8325957145940461</v>
      </c>
      <c r="D1882">
        <f>128+INT(127*グラフ!$A$1*(COS(C1882)-グラフ!$B$1*COS(3*C1882)))</f>
        <v>84</v>
      </c>
      <c r="E1882">
        <f>128+INT(127*グラフ!$A$1*(COS(C1882+2*PI()/3)-グラフ!$B$1*COS(3*C1882)))</f>
        <v>33</v>
      </c>
      <c r="F1882">
        <f t="shared" si="235"/>
        <v>0</v>
      </c>
      <c r="G1882">
        <f t="shared" si="236"/>
        <v>0</v>
      </c>
      <c r="H1882">
        <f t="shared" si="237"/>
        <v>0</v>
      </c>
      <c r="I1882">
        <f t="shared" si="238"/>
        <v>0</v>
      </c>
      <c r="J1882">
        <f t="shared" si="239"/>
        <v>0</v>
      </c>
      <c r="K1882" s="1">
        <f t="shared" si="233"/>
        <v>0.4564243271104893</v>
      </c>
    </row>
    <row r="1883" spans="1:11" x14ac:dyDescent="0.25">
      <c r="A1883">
        <v>1881</v>
      </c>
      <c r="B1883">
        <f t="shared" si="234"/>
        <v>89</v>
      </c>
      <c r="C1883" s="1">
        <f t="shared" si="232"/>
        <v>1.8325957145940461</v>
      </c>
      <c r="D1883">
        <f>128+INT(127*グラフ!$A$1*(COS(C1883)-グラフ!$B$1*COS(3*C1883)))</f>
        <v>84</v>
      </c>
      <c r="E1883">
        <f>128+INT(127*グラフ!$A$1*(COS(C1883+2*PI()/3)-グラフ!$B$1*COS(3*C1883)))</f>
        <v>33</v>
      </c>
      <c r="F1883">
        <f t="shared" si="235"/>
        <v>0</v>
      </c>
      <c r="G1883">
        <f t="shared" si="236"/>
        <v>0</v>
      </c>
      <c r="H1883">
        <f t="shared" si="237"/>
        <v>0</v>
      </c>
      <c r="I1883">
        <f t="shared" si="238"/>
        <v>0</v>
      </c>
      <c r="J1883">
        <f t="shared" si="239"/>
        <v>0</v>
      </c>
      <c r="K1883" s="1">
        <f t="shared" si="233"/>
        <v>0.45464141958271398</v>
      </c>
    </row>
    <row r="1884" spans="1:11" x14ac:dyDescent="0.25">
      <c r="A1884">
        <v>1882</v>
      </c>
      <c r="B1884">
        <f t="shared" si="234"/>
        <v>90</v>
      </c>
      <c r="C1884" s="1">
        <f t="shared" si="232"/>
        <v>1.8325957145940461</v>
      </c>
      <c r="D1884">
        <f>128+INT(127*グラフ!$A$1*(COS(C1884)-グラフ!$B$1*COS(3*C1884)))</f>
        <v>84</v>
      </c>
      <c r="E1884">
        <f>128+INT(127*グラフ!$A$1*(COS(C1884+2*PI()/3)-グラフ!$B$1*COS(3*C1884)))</f>
        <v>33</v>
      </c>
      <c r="F1884">
        <f t="shared" si="235"/>
        <v>0</v>
      </c>
      <c r="G1884">
        <f t="shared" si="236"/>
        <v>0</v>
      </c>
      <c r="H1884">
        <f t="shared" si="237"/>
        <v>0</v>
      </c>
      <c r="I1884">
        <f t="shared" si="238"/>
        <v>0</v>
      </c>
      <c r="J1884">
        <f t="shared" si="239"/>
        <v>0</v>
      </c>
      <c r="K1884" s="1">
        <f t="shared" si="233"/>
        <v>0.452865476537469</v>
      </c>
    </row>
    <row r="1885" spans="1:11" x14ac:dyDescent="0.25">
      <c r="A1885">
        <v>1883</v>
      </c>
      <c r="B1885">
        <f t="shared" si="234"/>
        <v>91</v>
      </c>
      <c r="C1885" s="1">
        <f t="shared" si="232"/>
        <v>1.8325957145940461</v>
      </c>
      <c r="D1885">
        <f>128+INT(127*グラフ!$A$1*(COS(C1885)-グラフ!$B$1*COS(3*C1885)))</f>
        <v>84</v>
      </c>
      <c r="E1885">
        <f>128+INT(127*グラフ!$A$1*(COS(C1885+2*PI()/3)-グラフ!$B$1*COS(3*C1885)))</f>
        <v>33</v>
      </c>
      <c r="F1885">
        <f t="shared" si="235"/>
        <v>0</v>
      </c>
      <c r="G1885">
        <f t="shared" si="236"/>
        <v>0</v>
      </c>
      <c r="H1885">
        <f t="shared" si="237"/>
        <v>0</v>
      </c>
      <c r="I1885">
        <f t="shared" si="238"/>
        <v>0</v>
      </c>
      <c r="J1885">
        <f t="shared" si="239"/>
        <v>0</v>
      </c>
      <c r="K1885" s="1">
        <f t="shared" si="233"/>
        <v>0.45109647076974452</v>
      </c>
    </row>
    <row r="1886" spans="1:11" x14ac:dyDescent="0.25">
      <c r="A1886">
        <v>1884</v>
      </c>
      <c r="B1886">
        <f t="shared" si="234"/>
        <v>92</v>
      </c>
      <c r="C1886" s="1">
        <f t="shared" si="232"/>
        <v>1.8325957145940461</v>
      </c>
      <c r="D1886">
        <f>128+INT(127*グラフ!$A$1*(COS(C1886)-グラフ!$B$1*COS(3*C1886)))</f>
        <v>84</v>
      </c>
      <c r="E1886">
        <f>128+INT(127*グラフ!$A$1*(COS(C1886+2*PI()/3)-グラフ!$B$1*COS(3*C1886)))</f>
        <v>33</v>
      </c>
      <c r="F1886">
        <f t="shared" si="235"/>
        <v>0</v>
      </c>
      <c r="G1886">
        <f t="shared" si="236"/>
        <v>0</v>
      </c>
      <c r="H1886">
        <f t="shared" si="237"/>
        <v>0</v>
      </c>
      <c r="I1886">
        <f t="shared" si="238"/>
        <v>0</v>
      </c>
      <c r="J1886">
        <f t="shared" si="239"/>
        <v>0</v>
      </c>
      <c r="K1886" s="1">
        <f t="shared" si="233"/>
        <v>0.44933437518080022</v>
      </c>
    </row>
    <row r="1887" spans="1:11" x14ac:dyDescent="0.25">
      <c r="A1887">
        <v>1885</v>
      </c>
      <c r="B1887">
        <f t="shared" si="234"/>
        <v>93</v>
      </c>
      <c r="C1887" s="1">
        <f t="shared" si="232"/>
        <v>1.8325957145940461</v>
      </c>
      <c r="D1887">
        <f>128+INT(127*グラフ!$A$1*(COS(C1887)-グラフ!$B$1*COS(3*C1887)))</f>
        <v>84</v>
      </c>
      <c r="E1887">
        <f>128+INT(127*グラフ!$A$1*(COS(C1887+2*PI()/3)-グラフ!$B$1*COS(3*C1887)))</f>
        <v>33</v>
      </c>
      <c r="F1887">
        <f t="shared" si="235"/>
        <v>0</v>
      </c>
      <c r="G1887">
        <f t="shared" si="236"/>
        <v>0</v>
      </c>
      <c r="H1887">
        <f t="shared" si="237"/>
        <v>0</v>
      </c>
      <c r="I1887">
        <f t="shared" si="238"/>
        <v>0</v>
      </c>
      <c r="J1887">
        <f t="shared" si="239"/>
        <v>0</v>
      </c>
      <c r="K1887" s="1">
        <f t="shared" si="233"/>
        <v>0.44757916277775023</v>
      </c>
    </row>
    <row r="1888" spans="1:11" x14ac:dyDescent="0.25">
      <c r="A1888">
        <v>1886</v>
      </c>
      <c r="B1888">
        <f t="shared" si="234"/>
        <v>94</v>
      </c>
      <c r="C1888" s="1">
        <f t="shared" si="232"/>
        <v>1.8325957145940461</v>
      </c>
      <c r="D1888">
        <f>128+INT(127*グラフ!$A$1*(COS(C1888)-グラフ!$B$1*COS(3*C1888)))</f>
        <v>84</v>
      </c>
      <c r="E1888">
        <f>128+INT(127*グラフ!$A$1*(COS(C1888+2*PI()/3)-グラフ!$B$1*COS(3*C1888)))</f>
        <v>33</v>
      </c>
      <c r="F1888">
        <f t="shared" si="235"/>
        <v>0</v>
      </c>
      <c r="G1888">
        <f t="shared" si="236"/>
        <v>0</v>
      </c>
      <c r="H1888">
        <f t="shared" si="237"/>
        <v>0</v>
      </c>
      <c r="I1888">
        <f t="shared" si="238"/>
        <v>0</v>
      </c>
      <c r="J1888">
        <f t="shared" si="239"/>
        <v>0</v>
      </c>
      <c r="K1888" s="1">
        <f t="shared" si="233"/>
        <v>0.44583080667314962</v>
      </c>
    </row>
    <row r="1889" spans="1:11" x14ac:dyDescent="0.25">
      <c r="A1889">
        <v>1887</v>
      </c>
      <c r="B1889">
        <f t="shared" si="234"/>
        <v>95</v>
      </c>
      <c r="C1889" s="1">
        <f t="shared" si="232"/>
        <v>1.8325957145940461</v>
      </c>
      <c r="D1889">
        <f>128+INT(127*グラフ!$A$1*(COS(C1889)-グラフ!$B$1*COS(3*C1889)))</f>
        <v>84</v>
      </c>
      <c r="E1889">
        <f>128+INT(127*グラフ!$A$1*(COS(C1889+2*PI()/3)-グラフ!$B$1*COS(3*C1889)))</f>
        <v>33</v>
      </c>
      <c r="F1889">
        <f t="shared" si="235"/>
        <v>0</v>
      </c>
      <c r="G1889">
        <f t="shared" si="236"/>
        <v>0</v>
      </c>
      <c r="H1889">
        <f t="shared" si="237"/>
        <v>0</v>
      </c>
      <c r="I1889">
        <f t="shared" si="238"/>
        <v>0</v>
      </c>
      <c r="J1889">
        <f t="shared" si="239"/>
        <v>0</v>
      </c>
      <c r="K1889" s="1">
        <f t="shared" si="233"/>
        <v>0.44408928008458265</v>
      </c>
    </row>
    <row r="1890" spans="1:11" x14ac:dyDescent="0.25">
      <c r="A1890">
        <v>1888</v>
      </c>
      <c r="B1890">
        <f t="shared" si="234"/>
        <v>96</v>
      </c>
      <c r="C1890" s="1">
        <f t="shared" si="232"/>
        <v>1.8325957145940461</v>
      </c>
      <c r="D1890">
        <f>128+INT(127*グラフ!$A$1*(COS(C1890)-グラフ!$B$1*COS(3*C1890)))</f>
        <v>84</v>
      </c>
      <c r="E1890">
        <f>128+INT(127*グラフ!$A$1*(COS(C1890+2*PI()/3)-グラフ!$B$1*COS(3*C1890)))</f>
        <v>33</v>
      </c>
      <c r="F1890">
        <f t="shared" si="235"/>
        <v>0</v>
      </c>
      <c r="G1890">
        <f t="shared" si="236"/>
        <v>0</v>
      </c>
      <c r="H1890">
        <f t="shared" si="237"/>
        <v>0</v>
      </c>
      <c r="I1890">
        <f t="shared" si="238"/>
        <v>0</v>
      </c>
      <c r="J1890">
        <f t="shared" si="239"/>
        <v>0</v>
      </c>
      <c r="K1890" s="1">
        <f t="shared" si="233"/>
        <v>0.44235455633425225</v>
      </c>
    </row>
    <row r="1891" spans="1:11" x14ac:dyDescent="0.25">
      <c r="A1891">
        <v>1889</v>
      </c>
      <c r="B1891">
        <f t="shared" si="234"/>
        <v>97</v>
      </c>
      <c r="C1891" s="1">
        <f t="shared" si="232"/>
        <v>1.8325957145940461</v>
      </c>
      <c r="D1891">
        <f>128+INT(127*グラフ!$A$1*(COS(C1891)-グラフ!$B$1*COS(3*C1891)))</f>
        <v>84</v>
      </c>
      <c r="E1891">
        <f>128+INT(127*グラフ!$A$1*(COS(C1891+2*PI()/3)-グラフ!$B$1*COS(3*C1891)))</f>
        <v>33</v>
      </c>
      <c r="F1891">
        <f t="shared" si="235"/>
        <v>0</v>
      </c>
      <c r="G1891">
        <f t="shared" si="236"/>
        <v>0</v>
      </c>
      <c r="H1891">
        <f t="shared" si="237"/>
        <v>0</v>
      </c>
      <c r="I1891">
        <f t="shared" si="238"/>
        <v>0</v>
      </c>
      <c r="J1891">
        <f t="shared" si="239"/>
        <v>0</v>
      </c>
      <c r="K1891" s="1">
        <f t="shared" si="233"/>
        <v>0.44062660884857158</v>
      </c>
    </row>
    <row r="1892" spans="1:11" x14ac:dyDescent="0.25">
      <c r="A1892">
        <v>1890</v>
      </c>
      <c r="B1892">
        <f t="shared" si="234"/>
        <v>98</v>
      </c>
      <c r="C1892" s="1">
        <f t="shared" si="232"/>
        <v>1.8325957145940461</v>
      </c>
      <c r="D1892">
        <f>128+INT(127*グラフ!$A$1*(COS(C1892)-グラフ!$B$1*COS(3*C1892)))</f>
        <v>84</v>
      </c>
      <c r="E1892">
        <f>128+INT(127*グラフ!$A$1*(COS(C1892+2*PI()/3)-グラフ!$B$1*COS(3*C1892)))</f>
        <v>33</v>
      </c>
      <c r="F1892">
        <f t="shared" si="235"/>
        <v>0</v>
      </c>
      <c r="G1892">
        <f t="shared" si="236"/>
        <v>0</v>
      </c>
      <c r="H1892">
        <f t="shared" si="237"/>
        <v>0</v>
      </c>
      <c r="I1892">
        <f t="shared" si="238"/>
        <v>0</v>
      </c>
      <c r="J1892">
        <f t="shared" si="239"/>
        <v>0</v>
      </c>
      <c r="K1892" s="1">
        <f t="shared" si="233"/>
        <v>0.43890541115775683</v>
      </c>
    </row>
    <row r="1893" spans="1:11" x14ac:dyDescent="0.25">
      <c r="A1893">
        <v>1891</v>
      </c>
      <c r="B1893">
        <f t="shared" si="234"/>
        <v>99</v>
      </c>
      <c r="C1893" s="1">
        <f t="shared" si="232"/>
        <v>1.8325957145940461</v>
      </c>
      <c r="D1893">
        <f>128+INT(127*グラフ!$A$1*(COS(C1893)-グラフ!$B$1*COS(3*C1893)))</f>
        <v>84</v>
      </c>
      <c r="E1893">
        <f>128+INT(127*グラフ!$A$1*(COS(C1893+2*PI()/3)-グラフ!$B$1*COS(3*C1893)))</f>
        <v>33</v>
      </c>
      <c r="F1893">
        <f t="shared" si="235"/>
        <v>0</v>
      </c>
      <c r="G1893">
        <f t="shared" si="236"/>
        <v>0</v>
      </c>
      <c r="H1893">
        <f t="shared" si="237"/>
        <v>0</v>
      </c>
      <c r="I1893">
        <f t="shared" si="238"/>
        <v>0</v>
      </c>
      <c r="J1893">
        <f t="shared" si="239"/>
        <v>0</v>
      </c>
      <c r="K1893" s="1">
        <f t="shared" si="233"/>
        <v>0.43719093689542182</v>
      </c>
    </row>
    <row r="1894" spans="1:11" x14ac:dyDescent="0.25">
      <c r="A1894">
        <v>1892</v>
      </c>
      <c r="B1894">
        <f t="shared" si="234"/>
        <v>100</v>
      </c>
      <c r="C1894" s="1">
        <f t="shared" si="232"/>
        <v>1.8325957145940461</v>
      </c>
      <c r="D1894">
        <f>128+INT(127*グラフ!$A$1*(COS(C1894)-グラフ!$B$1*COS(3*C1894)))</f>
        <v>84</v>
      </c>
      <c r="E1894">
        <f>128+INT(127*グラフ!$A$1*(COS(C1894+2*PI()/3)-グラフ!$B$1*COS(3*C1894)))</f>
        <v>33</v>
      </c>
      <c r="F1894">
        <f t="shared" si="235"/>
        <v>0</v>
      </c>
      <c r="G1894">
        <f t="shared" si="236"/>
        <v>0</v>
      </c>
      <c r="H1894">
        <f t="shared" si="237"/>
        <v>0</v>
      </c>
      <c r="I1894">
        <f t="shared" si="238"/>
        <v>0</v>
      </c>
      <c r="J1894">
        <f t="shared" si="239"/>
        <v>0</v>
      </c>
      <c r="K1894" s="1">
        <f t="shared" si="233"/>
        <v>0.43548315979817409</v>
      </c>
    </row>
    <row r="1895" spans="1:11" x14ac:dyDescent="0.25">
      <c r="A1895">
        <v>1893</v>
      </c>
      <c r="B1895">
        <f t="shared" si="234"/>
        <v>101</v>
      </c>
      <c r="C1895" s="1">
        <f t="shared" si="232"/>
        <v>1.8325957145940461</v>
      </c>
      <c r="D1895">
        <f>128+INT(127*グラフ!$A$1*(COS(C1895)-グラフ!$B$1*COS(3*C1895)))</f>
        <v>84</v>
      </c>
      <c r="E1895">
        <f>128+INT(127*グラフ!$A$1*(COS(C1895+2*PI()/3)-グラフ!$B$1*COS(3*C1895)))</f>
        <v>33</v>
      </c>
      <c r="F1895">
        <f t="shared" si="235"/>
        <v>0</v>
      </c>
      <c r="G1895">
        <f t="shared" si="236"/>
        <v>0</v>
      </c>
      <c r="H1895">
        <f t="shared" si="237"/>
        <v>0</v>
      </c>
      <c r="I1895">
        <f t="shared" si="238"/>
        <v>0</v>
      </c>
      <c r="J1895">
        <f t="shared" si="239"/>
        <v>0</v>
      </c>
      <c r="K1895" s="1">
        <f t="shared" si="233"/>
        <v>0.4337820537052125</v>
      </c>
    </row>
    <row r="1896" spans="1:11" x14ac:dyDescent="0.25">
      <c r="A1896">
        <v>1894</v>
      </c>
      <c r="B1896">
        <f t="shared" si="234"/>
        <v>102</v>
      </c>
      <c r="C1896" s="1">
        <f t="shared" si="232"/>
        <v>1.8325957145940461</v>
      </c>
      <c r="D1896">
        <f>128+INT(127*グラフ!$A$1*(COS(C1896)-グラフ!$B$1*COS(3*C1896)))</f>
        <v>84</v>
      </c>
      <c r="E1896">
        <f>128+INT(127*グラフ!$A$1*(COS(C1896+2*PI()/3)-グラフ!$B$1*COS(3*C1896)))</f>
        <v>33</v>
      </c>
      <c r="F1896">
        <f t="shared" si="235"/>
        <v>0</v>
      </c>
      <c r="G1896">
        <f t="shared" si="236"/>
        <v>0</v>
      </c>
      <c r="H1896">
        <f t="shared" si="237"/>
        <v>0</v>
      </c>
      <c r="I1896">
        <f t="shared" si="238"/>
        <v>0</v>
      </c>
      <c r="J1896">
        <f t="shared" si="239"/>
        <v>0</v>
      </c>
      <c r="K1896" s="1">
        <f t="shared" si="233"/>
        <v>0.4320875925579265</v>
      </c>
    </row>
    <row r="1897" spans="1:11" x14ac:dyDescent="0.25">
      <c r="A1897">
        <v>1895</v>
      </c>
      <c r="B1897">
        <f t="shared" si="234"/>
        <v>103</v>
      </c>
      <c r="C1897" s="1">
        <f t="shared" si="232"/>
        <v>1.8325957145940461</v>
      </c>
      <c r="D1897">
        <f>128+INT(127*グラフ!$A$1*(COS(C1897)-グラフ!$B$1*COS(3*C1897)))</f>
        <v>84</v>
      </c>
      <c r="E1897">
        <f>128+INT(127*グラフ!$A$1*(COS(C1897+2*PI()/3)-グラフ!$B$1*COS(3*C1897)))</f>
        <v>33</v>
      </c>
      <c r="F1897">
        <f t="shared" si="235"/>
        <v>0</v>
      </c>
      <c r="G1897">
        <f t="shared" si="236"/>
        <v>0</v>
      </c>
      <c r="H1897">
        <f t="shared" si="237"/>
        <v>0</v>
      </c>
      <c r="I1897">
        <f t="shared" si="238"/>
        <v>0</v>
      </c>
      <c r="J1897">
        <f t="shared" si="239"/>
        <v>0</v>
      </c>
      <c r="K1897" s="1">
        <f t="shared" si="233"/>
        <v>0.43039975039949713</v>
      </c>
    </row>
    <row r="1898" spans="1:11" x14ac:dyDescent="0.25">
      <c r="A1898">
        <v>1896</v>
      </c>
      <c r="B1898">
        <f t="shared" si="234"/>
        <v>104</v>
      </c>
      <c r="C1898" s="1">
        <f t="shared" si="232"/>
        <v>1.8325957145940461</v>
      </c>
      <c r="D1898">
        <f>128+INT(127*グラフ!$A$1*(COS(C1898)-グラフ!$B$1*COS(3*C1898)))</f>
        <v>84</v>
      </c>
      <c r="E1898">
        <f>128+INT(127*グラフ!$A$1*(COS(C1898+2*PI()/3)-グラフ!$B$1*COS(3*C1898)))</f>
        <v>33</v>
      </c>
      <c r="F1898">
        <f t="shared" si="235"/>
        <v>0</v>
      </c>
      <c r="G1898">
        <f t="shared" si="236"/>
        <v>0</v>
      </c>
      <c r="H1898">
        <f t="shared" si="237"/>
        <v>0</v>
      </c>
      <c r="I1898">
        <f t="shared" si="238"/>
        <v>0</v>
      </c>
      <c r="J1898">
        <f t="shared" si="239"/>
        <v>0</v>
      </c>
      <c r="K1898" s="1">
        <f t="shared" si="233"/>
        <v>0.42871850137449907</v>
      </c>
    </row>
    <row r="1899" spans="1:11" x14ac:dyDescent="0.25">
      <c r="A1899">
        <v>1897</v>
      </c>
      <c r="B1899">
        <f t="shared" si="234"/>
        <v>105</v>
      </c>
      <c r="C1899" s="1">
        <f t="shared" si="232"/>
        <v>1.8325957145940461</v>
      </c>
      <c r="D1899">
        <f>128+INT(127*グラフ!$A$1*(COS(C1899)-グラフ!$B$1*COS(3*C1899)))</f>
        <v>84</v>
      </c>
      <c r="E1899">
        <f>128+INT(127*グラフ!$A$1*(COS(C1899+2*PI()/3)-グラフ!$B$1*COS(3*C1899)))</f>
        <v>33</v>
      </c>
      <c r="F1899">
        <f t="shared" si="235"/>
        <v>0</v>
      </c>
      <c r="G1899">
        <f t="shared" si="236"/>
        <v>0</v>
      </c>
      <c r="H1899">
        <f t="shared" si="237"/>
        <v>0</v>
      </c>
      <c r="I1899">
        <f t="shared" si="238"/>
        <v>0</v>
      </c>
      <c r="J1899">
        <f t="shared" si="239"/>
        <v>0</v>
      </c>
      <c r="K1899" s="1">
        <f t="shared" si="233"/>
        <v>0.42704381972850491</v>
      </c>
    </row>
    <row r="1900" spans="1:11" x14ac:dyDescent="0.25">
      <c r="A1900">
        <v>1898</v>
      </c>
      <c r="B1900">
        <f t="shared" si="234"/>
        <v>106</v>
      </c>
      <c r="C1900" s="1">
        <f t="shared" si="232"/>
        <v>1.8325957145940461</v>
      </c>
      <c r="D1900">
        <f>128+INT(127*グラフ!$A$1*(COS(C1900)-グラフ!$B$1*COS(3*C1900)))</f>
        <v>84</v>
      </c>
      <c r="E1900">
        <f>128+INT(127*グラフ!$A$1*(COS(C1900+2*PI()/3)-グラフ!$B$1*COS(3*C1900)))</f>
        <v>33</v>
      </c>
      <c r="F1900">
        <f t="shared" si="235"/>
        <v>0</v>
      </c>
      <c r="G1900">
        <f t="shared" si="236"/>
        <v>0</v>
      </c>
      <c r="H1900">
        <f t="shared" si="237"/>
        <v>0</v>
      </c>
      <c r="I1900">
        <f t="shared" si="238"/>
        <v>0</v>
      </c>
      <c r="J1900">
        <f t="shared" si="239"/>
        <v>0</v>
      </c>
      <c r="K1900" s="1">
        <f t="shared" si="233"/>
        <v>0.42537567980769042</v>
      </c>
    </row>
    <row r="1901" spans="1:11" x14ac:dyDescent="0.25">
      <c r="A1901">
        <v>1899</v>
      </c>
      <c r="B1901">
        <f t="shared" si="234"/>
        <v>107</v>
      </c>
      <c r="C1901" s="1">
        <f t="shared" si="232"/>
        <v>1.8325957145940461</v>
      </c>
      <c r="D1901">
        <f>128+INT(127*グラフ!$A$1*(COS(C1901)-グラフ!$B$1*COS(3*C1901)))</f>
        <v>84</v>
      </c>
      <c r="E1901">
        <f>128+INT(127*グラフ!$A$1*(COS(C1901+2*PI()/3)-グラフ!$B$1*COS(3*C1901)))</f>
        <v>33</v>
      </c>
      <c r="F1901">
        <f t="shared" si="235"/>
        <v>0</v>
      </c>
      <c r="G1901">
        <f t="shared" si="236"/>
        <v>0</v>
      </c>
      <c r="H1901">
        <f t="shared" si="237"/>
        <v>0</v>
      </c>
      <c r="I1901">
        <f t="shared" si="238"/>
        <v>0</v>
      </c>
      <c r="J1901">
        <f t="shared" si="239"/>
        <v>0</v>
      </c>
      <c r="K1901" s="1">
        <f t="shared" si="233"/>
        <v>0.42371405605844165</v>
      </c>
    </row>
    <row r="1902" spans="1:11" x14ac:dyDescent="0.25">
      <c r="A1902">
        <v>1900</v>
      </c>
      <c r="B1902">
        <f t="shared" si="234"/>
        <v>108</v>
      </c>
      <c r="C1902" s="1">
        <f t="shared" si="232"/>
        <v>1.8325957145940461</v>
      </c>
      <c r="D1902">
        <f>128+INT(127*グラフ!$A$1*(COS(C1902)-グラフ!$B$1*COS(3*C1902)))</f>
        <v>84</v>
      </c>
      <c r="E1902">
        <f>128+INT(127*グラフ!$A$1*(COS(C1902+2*PI()/3)-グラフ!$B$1*COS(3*C1902)))</f>
        <v>33</v>
      </c>
      <c r="F1902">
        <f t="shared" si="235"/>
        <v>0</v>
      </c>
      <c r="G1902">
        <f t="shared" si="236"/>
        <v>0</v>
      </c>
      <c r="H1902">
        <f t="shared" si="237"/>
        <v>0</v>
      </c>
      <c r="I1902">
        <f t="shared" si="238"/>
        <v>0</v>
      </c>
      <c r="J1902">
        <f t="shared" si="239"/>
        <v>0</v>
      </c>
      <c r="K1902" s="1">
        <f t="shared" si="233"/>
        <v>0.42205892302696335</v>
      </c>
    </row>
    <row r="1903" spans="1:11" x14ac:dyDescent="0.25">
      <c r="A1903">
        <v>1901</v>
      </c>
      <c r="B1903">
        <f t="shared" si="234"/>
        <v>109</v>
      </c>
      <c r="C1903" s="1">
        <f t="shared" si="232"/>
        <v>1.8325957145940461</v>
      </c>
      <c r="D1903">
        <f>128+INT(127*グラフ!$A$1*(COS(C1903)-グラフ!$B$1*COS(3*C1903)))</f>
        <v>84</v>
      </c>
      <c r="E1903">
        <f>128+INT(127*グラフ!$A$1*(COS(C1903+2*PI()/3)-グラフ!$B$1*COS(3*C1903)))</f>
        <v>33</v>
      </c>
      <c r="F1903">
        <f t="shared" si="235"/>
        <v>0</v>
      </c>
      <c r="G1903">
        <f t="shared" si="236"/>
        <v>0</v>
      </c>
      <c r="H1903">
        <f t="shared" si="237"/>
        <v>0</v>
      </c>
      <c r="I1903">
        <f t="shared" si="238"/>
        <v>0</v>
      </c>
      <c r="J1903">
        <f t="shared" si="239"/>
        <v>0</v>
      </c>
      <c r="K1903" s="1">
        <f t="shared" si="233"/>
        <v>0.42041025535888926</v>
      </c>
    </row>
    <row r="1904" spans="1:11" x14ac:dyDescent="0.25">
      <c r="A1904">
        <v>1902</v>
      </c>
      <c r="B1904">
        <f t="shared" si="234"/>
        <v>110</v>
      </c>
      <c r="C1904" s="1">
        <f t="shared" si="232"/>
        <v>1.8325957145940461</v>
      </c>
      <c r="D1904">
        <f>128+INT(127*グラフ!$A$1*(COS(C1904)-グラフ!$B$1*COS(3*C1904)))</f>
        <v>84</v>
      </c>
      <c r="E1904">
        <f>128+INT(127*グラフ!$A$1*(COS(C1904+2*PI()/3)-グラフ!$B$1*COS(3*C1904)))</f>
        <v>33</v>
      </c>
      <c r="F1904">
        <f t="shared" si="235"/>
        <v>0</v>
      </c>
      <c r="G1904">
        <f t="shared" si="236"/>
        <v>0</v>
      </c>
      <c r="H1904">
        <f t="shared" si="237"/>
        <v>0</v>
      </c>
      <c r="I1904">
        <f t="shared" si="238"/>
        <v>0</v>
      </c>
      <c r="J1904">
        <f t="shared" si="239"/>
        <v>0</v>
      </c>
      <c r="K1904" s="1">
        <f t="shared" si="233"/>
        <v>0.41876802779889361</v>
      </c>
    </row>
    <row r="1905" spans="1:11" x14ac:dyDescent="0.25">
      <c r="A1905">
        <v>1903</v>
      </c>
      <c r="B1905">
        <f t="shared" si="234"/>
        <v>111</v>
      </c>
      <c r="C1905" s="1">
        <f t="shared" si="232"/>
        <v>1.8325957145940461</v>
      </c>
      <c r="D1905">
        <f>128+INT(127*グラフ!$A$1*(COS(C1905)-グラフ!$B$1*COS(3*C1905)))</f>
        <v>84</v>
      </c>
      <c r="E1905">
        <f>128+INT(127*グラフ!$A$1*(COS(C1905+2*PI()/3)-グラフ!$B$1*COS(3*C1905)))</f>
        <v>33</v>
      </c>
      <c r="F1905">
        <f t="shared" si="235"/>
        <v>0</v>
      </c>
      <c r="G1905">
        <f t="shared" si="236"/>
        <v>0</v>
      </c>
      <c r="H1905">
        <f t="shared" si="237"/>
        <v>0</v>
      </c>
      <c r="I1905">
        <f t="shared" si="238"/>
        <v>0</v>
      </c>
      <c r="J1905">
        <f t="shared" si="239"/>
        <v>0</v>
      </c>
      <c r="K1905" s="1">
        <f t="shared" si="233"/>
        <v>0.41713221519030419</v>
      </c>
    </row>
    <row r="1906" spans="1:11" x14ac:dyDescent="0.25">
      <c r="A1906">
        <v>1904</v>
      </c>
      <c r="B1906">
        <f t="shared" si="234"/>
        <v>112</v>
      </c>
      <c r="C1906" s="1">
        <f t="shared" si="232"/>
        <v>1.8325957145940461</v>
      </c>
      <c r="D1906">
        <f>128+INT(127*グラフ!$A$1*(COS(C1906)-グラフ!$B$1*COS(3*C1906)))</f>
        <v>84</v>
      </c>
      <c r="E1906">
        <f>128+INT(127*グラフ!$A$1*(COS(C1906+2*PI()/3)-グラフ!$B$1*COS(3*C1906)))</f>
        <v>33</v>
      </c>
      <c r="F1906">
        <f t="shared" si="235"/>
        <v>0</v>
      </c>
      <c r="G1906">
        <f t="shared" si="236"/>
        <v>0</v>
      </c>
      <c r="H1906">
        <f t="shared" si="237"/>
        <v>0</v>
      </c>
      <c r="I1906">
        <f t="shared" si="238"/>
        <v>0</v>
      </c>
      <c r="J1906">
        <f t="shared" si="239"/>
        <v>0</v>
      </c>
      <c r="K1906" s="1">
        <f t="shared" si="233"/>
        <v>0.41550279247471705</v>
      </c>
    </row>
    <row r="1907" spans="1:11" x14ac:dyDescent="0.25">
      <c r="A1907">
        <v>1905</v>
      </c>
      <c r="B1907">
        <f t="shared" si="234"/>
        <v>113</v>
      </c>
      <c r="C1907" s="1">
        <f t="shared" si="232"/>
        <v>1.8325957145940461</v>
      </c>
      <c r="D1907">
        <f>128+INT(127*グラフ!$A$1*(COS(C1907)-グラフ!$B$1*COS(3*C1907)))</f>
        <v>84</v>
      </c>
      <c r="E1907">
        <f>128+INT(127*グラフ!$A$1*(COS(C1907+2*PI()/3)-グラフ!$B$1*COS(3*C1907)))</f>
        <v>33</v>
      </c>
      <c r="F1907">
        <f t="shared" si="235"/>
        <v>0</v>
      </c>
      <c r="G1907">
        <f t="shared" si="236"/>
        <v>0</v>
      </c>
      <c r="H1907">
        <f t="shared" si="237"/>
        <v>0</v>
      </c>
      <c r="I1907">
        <f t="shared" si="238"/>
        <v>0</v>
      </c>
      <c r="J1907">
        <f t="shared" si="239"/>
        <v>0</v>
      </c>
      <c r="K1907" s="1">
        <f t="shared" si="233"/>
        <v>0.41387973469161271</v>
      </c>
    </row>
    <row r="1908" spans="1:11" x14ac:dyDescent="0.25">
      <c r="A1908">
        <v>1906</v>
      </c>
      <c r="B1908">
        <f t="shared" si="234"/>
        <v>114</v>
      </c>
      <c r="C1908" s="1">
        <f t="shared" si="232"/>
        <v>1.8325957145940461</v>
      </c>
      <c r="D1908">
        <f>128+INT(127*グラフ!$A$1*(COS(C1908)-グラフ!$B$1*COS(3*C1908)))</f>
        <v>84</v>
      </c>
      <c r="E1908">
        <f>128+INT(127*グラフ!$A$1*(COS(C1908+2*PI()/3)-グラフ!$B$1*COS(3*C1908)))</f>
        <v>33</v>
      </c>
      <c r="F1908">
        <f t="shared" si="235"/>
        <v>0</v>
      </c>
      <c r="G1908">
        <f t="shared" si="236"/>
        <v>0</v>
      </c>
      <c r="H1908">
        <f t="shared" si="237"/>
        <v>0</v>
      </c>
      <c r="I1908">
        <f t="shared" si="238"/>
        <v>0</v>
      </c>
      <c r="J1908">
        <f t="shared" si="239"/>
        <v>0</v>
      </c>
      <c r="K1908" s="1">
        <f t="shared" si="233"/>
        <v>0.41226301697797357</v>
      </c>
    </row>
    <row r="1909" spans="1:11" x14ac:dyDescent="0.25">
      <c r="A1909">
        <v>1907</v>
      </c>
      <c r="B1909">
        <f t="shared" si="234"/>
        <v>115</v>
      </c>
      <c r="C1909" s="1">
        <f t="shared" si="232"/>
        <v>1.8325957145940461</v>
      </c>
      <c r="D1909">
        <f>128+INT(127*グラフ!$A$1*(COS(C1909)-グラフ!$B$1*COS(3*C1909)))</f>
        <v>84</v>
      </c>
      <c r="E1909">
        <f>128+INT(127*グラフ!$A$1*(COS(C1909+2*PI()/3)-グラフ!$B$1*COS(3*C1909)))</f>
        <v>33</v>
      </c>
      <c r="F1909">
        <f t="shared" si="235"/>
        <v>0</v>
      </c>
      <c r="G1909">
        <f t="shared" si="236"/>
        <v>0</v>
      </c>
      <c r="H1909">
        <f t="shared" si="237"/>
        <v>0</v>
      </c>
      <c r="I1909">
        <f t="shared" si="238"/>
        <v>0</v>
      </c>
      <c r="J1909">
        <f t="shared" si="239"/>
        <v>0</v>
      </c>
      <c r="K1909" s="1">
        <f t="shared" si="233"/>
        <v>0.41065261456790336</v>
      </c>
    </row>
    <row r="1910" spans="1:11" x14ac:dyDescent="0.25">
      <c r="A1910">
        <v>1908</v>
      </c>
      <c r="B1910">
        <f t="shared" si="234"/>
        <v>116</v>
      </c>
      <c r="C1910" s="1">
        <f t="shared" si="232"/>
        <v>1.8325957145940461</v>
      </c>
      <c r="D1910">
        <f>128+INT(127*グラフ!$A$1*(COS(C1910)-グラフ!$B$1*COS(3*C1910)))</f>
        <v>84</v>
      </c>
      <c r="E1910">
        <f>128+INT(127*グラフ!$A$1*(COS(C1910+2*PI()/3)-グラフ!$B$1*COS(3*C1910)))</f>
        <v>33</v>
      </c>
      <c r="F1910">
        <f t="shared" si="235"/>
        <v>0</v>
      </c>
      <c r="G1910">
        <f t="shared" si="236"/>
        <v>0</v>
      </c>
      <c r="H1910">
        <f t="shared" si="237"/>
        <v>0</v>
      </c>
      <c r="I1910">
        <f t="shared" si="238"/>
        <v>0</v>
      </c>
      <c r="J1910">
        <f t="shared" si="239"/>
        <v>0</v>
      </c>
      <c r="K1910" s="1">
        <f t="shared" si="233"/>
        <v>0.40904850279224747</v>
      </c>
    </row>
    <row r="1911" spans="1:11" x14ac:dyDescent="0.25">
      <c r="A1911">
        <v>1909</v>
      </c>
      <c r="B1911">
        <f t="shared" si="234"/>
        <v>117</v>
      </c>
      <c r="C1911" s="1">
        <f t="shared" si="232"/>
        <v>1.8325957145940461</v>
      </c>
      <c r="D1911">
        <f>128+INT(127*グラフ!$A$1*(COS(C1911)-グラフ!$B$1*COS(3*C1911)))</f>
        <v>84</v>
      </c>
      <c r="E1911">
        <f>128+INT(127*グラフ!$A$1*(COS(C1911+2*PI()/3)-グラフ!$B$1*COS(3*C1911)))</f>
        <v>33</v>
      </c>
      <c r="F1911">
        <f t="shared" si="235"/>
        <v>0</v>
      </c>
      <c r="G1911">
        <f t="shared" si="236"/>
        <v>0</v>
      </c>
      <c r="H1911">
        <f t="shared" si="237"/>
        <v>0</v>
      </c>
      <c r="I1911">
        <f t="shared" si="238"/>
        <v>0</v>
      </c>
      <c r="J1911">
        <f t="shared" si="239"/>
        <v>0</v>
      </c>
      <c r="K1911" s="1">
        <f t="shared" si="233"/>
        <v>0.40745065707821526</v>
      </c>
    </row>
    <row r="1912" spans="1:11" x14ac:dyDescent="0.25">
      <c r="A1912">
        <v>1910</v>
      </c>
      <c r="B1912">
        <f t="shared" si="234"/>
        <v>118</v>
      </c>
      <c r="C1912" s="1">
        <f t="shared" si="232"/>
        <v>1.8325957145940461</v>
      </c>
      <c r="D1912">
        <f>128+INT(127*グラフ!$A$1*(COS(C1912)-グラフ!$B$1*COS(3*C1912)))</f>
        <v>84</v>
      </c>
      <c r="E1912">
        <f>128+INT(127*グラフ!$A$1*(COS(C1912+2*PI()/3)-グラフ!$B$1*COS(3*C1912)))</f>
        <v>33</v>
      </c>
      <c r="F1912">
        <f t="shared" si="235"/>
        <v>0</v>
      </c>
      <c r="G1912">
        <f t="shared" si="236"/>
        <v>0</v>
      </c>
      <c r="H1912">
        <f t="shared" si="237"/>
        <v>0</v>
      </c>
      <c r="I1912">
        <f t="shared" si="238"/>
        <v>0</v>
      </c>
      <c r="J1912">
        <f t="shared" si="239"/>
        <v>0</v>
      </c>
      <c r="K1912" s="1">
        <f t="shared" si="233"/>
        <v>0.40585905294900348</v>
      </c>
    </row>
    <row r="1913" spans="1:11" x14ac:dyDescent="0.25">
      <c r="A1913">
        <v>1911</v>
      </c>
      <c r="B1913">
        <f t="shared" si="234"/>
        <v>119</v>
      </c>
      <c r="C1913" s="1">
        <f t="shared" si="232"/>
        <v>1.8325957145940461</v>
      </c>
      <c r="D1913">
        <f>128+INT(127*グラフ!$A$1*(COS(C1913)-グラフ!$B$1*COS(3*C1913)))</f>
        <v>84</v>
      </c>
      <c r="E1913">
        <f>128+INT(127*グラフ!$A$1*(COS(C1913+2*PI()/3)-グラフ!$B$1*COS(3*C1913)))</f>
        <v>33</v>
      </c>
      <c r="F1913">
        <f t="shared" si="235"/>
        <v>0</v>
      </c>
      <c r="G1913">
        <f t="shared" si="236"/>
        <v>0</v>
      </c>
      <c r="H1913">
        <f t="shared" si="237"/>
        <v>0</v>
      </c>
      <c r="I1913">
        <f t="shared" si="238"/>
        <v>0</v>
      </c>
      <c r="J1913">
        <f t="shared" si="239"/>
        <v>0</v>
      </c>
      <c r="K1913" s="1">
        <f t="shared" si="233"/>
        <v>0.40427366602342146</v>
      </c>
    </row>
    <row r="1914" spans="1:11" x14ac:dyDescent="0.25">
      <c r="A1914">
        <v>1912</v>
      </c>
      <c r="B1914">
        <f t="shared" si="234"/>
        <v>120</v>
      </c>
      <c r="C1914" s="1">
        <f t="shared" si="232"/>
        <v>1.8325957145940461</v>
      </c>
      <c r="D1914">
        <f>128+INT(127*グラフ!$A$1*(COS(C1914)-グラフ!$B$1*COS(3*C1914)))</f>
        <v>84</v>
      </c>
      <c r="E1914">
        <f>128+INT(127*グラフ!$A$1*(COS(C1914+2*PI()/3)-グラフ!$B$1*COS(3*C1914)))</f>
        <v>33</v>
      </c>
      <c r="F1914">
        <f t="shared" si="235"/>
        <v>0</v>
      </c>
      <c r="G1914">
        <f t="shared" si="236"/>
        <v>0</v>
      </c>
      <c r="H1914">
        <f t="shared" si="237"/>
        <v>0</v>
      </c>
      <c r="I1914">
        <f t="shared" si="238"/>
        <v>0</v>
      </c>
      <c r="J1914">
        <f t="shared" si="239"/>
        <v>0</v>
      </c>
      <c r="K1914" s="1">
        <f t="shared" si="233"/>
        <v>0.40269447201551745</v>
      </c>
    </row>
    <row r="1915" spans="1:11" x14ac:dyDescent="0.25">
      <c r="A1915">
        <v>1913</v>
      </c>
      <c r="B1915">
        <f t="shared" si="234"/>
        <v>121</v>
      </c>
      <c r="C1915" s="1">
        <f t="shared" si="232"/>
        <v>1.8325957145940461</v>
      </c>
      <c r="D1915">
        <f>128+INT(127*グラフ!$A$1*(COS(C1915)-グラフ!$B$1*COS(3*C1915)))</f>
        <v>84</v>
      </c>
      <c r="E1915">
        <f>128+INT(127*グラフ!$A$1*(COS(C1915+2*PI()/3)-グラフ!$B$1*COS(3*C1915)))</f>
        <v>33</v>
      </c>
      <c r="F1915">
        <f t="shared" si="235"/>
        <v>0</v>
      </c>
      <c r="G1915">
        <f t="shared" si="236"/>
        <v>0</v>
      </c>
      <c r="H1915">
        <f t="shared" si="237"/>
        <v>0</v>
      </c>
      <c r="I1915">
        <f t="shared" si="238"/>
        <v>0</v>
      </c>
      <c r="J1915">
        <f t="shared" si="239"/>
        <v>0</v>
      </c>
      <c r="K1915" s="1">
        <f t="shared" si="233"/>
        <v>0.40112144673420685</v>
      </c>
    </row>
    <row r="1916" spans="1:11" x14ac:dyDescent="0.25">
      <c r="A1916">
        <v>1914</v>
      </c>
      <c r="B1916">
        <f t="shared" si="234"/>
        <v>122</v>
      </c>
      <c r="C1916" s="1">
        <f t="shared" si="232"/>
        <v>1.8325957145940461</v>
      </c>
      <c r="D1916">
        <f>128+INT(127*グラフ!$A$1*(COS(C1916)-グラフ!$B$1*COS(3*C1916)))</f>
        <v>84</v>
      </c>
      <c r="E1916">
        <f>128+INT(127*グラフ!$A$1*(COS(C1916+2*PI()/3)-グラフ!$B$1*COS(3*C1916)))</f>
        <v>33</v>
      </c>
      <c r="F1916">
        <f t="shared" si="235"/>
        <v>0</v>
      </c>
      <c r="G1916">
        <f t="shared" si="236"/>
        <v>0</v>
      </c>
      <c r="H1916">
        <f t="shared" si="237"/>
        <v>0</v>
      </c>
      <c r="I1916">
        <f t="shared" si="238"/>
        <v>0</v>
      </c>
      <c r="J1916">
        <f t="shared" si="239"/>
        <v>0</v>
      </c>
      <c r="K1916" s="1">
        <f t="shared" si="233"/>
        <v>0.39955456608290135</v>
      </c>
    </row>
    <row r="1917" spans="1:11" x14ac:dyDescent="0.25">
      <c r="A1917">
        <v>1915</v>
      </c>
      <c r="B1917">
        <f t="shared" si="234"/>
        <v>123</v>
      </c>
      <c r="C1917" s="1">
        <f t="shared" si="232"/>
        <v>1.8325957145940461</v>
      </c>
      <c r="D1917">
        <f>128+INT(127*グラフ!$A$1*(COS(C1917)-グラフ!$B$1*COS(3*C1917)))</f>
        <v>84</v>
      </c>
      <c r="E1917">
        <f>128+INT(127*グラフ!$A$1*(COS(C1917+2*PI()/3)-グラフ!$B$1*COS(3*C1917)))</f>
        <v>33</v>
      </c>
      <c r="F1917">
        <f t="shared" si="235"/>
        <v>0</v>
      </c>
      <c r="G1917">
        <f t="shared" si="236"/>
        <v>0</v>
      </c>
      <c r="H1917">
        <f t="shared" si="237"/>
        <v>0</v>
      </c>
      <c r="I1917">
        <f t="shared" si="238"/>
        <v>0</v>
      </c>
      <c r="J1917">
        <f t="shared" si="239"/>
        <v>0</v>
      </c>
      <c r="K1917" s="1">
        <f t="shared" si="233"/>
        <v>0.39799380605914003</v>
      </c>
    </row>
    <row r="1918" spans="1:11" x14ac:dyDescent="0.25">
      <c r="A1918">
        <v>1916</v>
      </c>
      <c r="B1918">
        <f t="shared" si="234"/>
        <v>124</v>
      </c>
      <c r="C1918" s="1">
        <f t="shared" si="232"/>
        <v>1.8325957145940461</v>
      </c>
      <c r="D1918">
        <f>128+INT(127*グラフ!$A$1*(COS(C1918)-グラフ!$B$1*COS(3*C1918)))</f>
        <v>84</v>
      </c>
      <c r="E1918">
        <f>128+INT(127*グラフ!$A$1*(COS(C1918+2*PI()/3)-グラフ!$B$1*COS(3*C1918)))</f>
        <v>33</v>
      </c>
      <c r="F1918">
        <f t="shared" si="235"/>
        <v>0</v>
      </c>
      <c r="G1918">
        <f t="shared" si="236"/>
        <v>0</v>
      </c>
      <c r="H1918">
        <f t="shared" si="237"/>
        <v>0</v>
      </c>
      <c r="I1918">
        <f t="shared" si="238"/>
        <v>0</v>
      </c>
      <c r="J1918">
        <f t="shared" si="239"/>
        <v>0</v>
      </c>
      <c r="K1918" s="1">
        <f t="shared" si="233"/>
        <v>0.39643914275422154</v>
      </c>
    </row>
    <row r="1919" spans="1:11" x14ac:dyDescent="0.25">
      <c r="A1919">
        <v>1917</v>
      </c>
      <c r="B1919">
        <f t="shared" si="234"/>
        <v>125</v>
      </c>
      <c r="C1919" s="1">
        <f t="shared" si="232"/>
        <v>1.8325957145940461</v>
      </c>
      <c r="D1919">
        <f>128+INT(127*グラフ!$A$1*(COS(C1919)-グラフ!$B$1*COS(3*C1919)))</f>
        <v>84</v>
      </c>
      <c r="E1919">
        <f>128+INT(127*グラフ!$A$1*(COS(C1919+2*PI()/3)-グラフ!$B$1*COS(3*C1919)))</f>
        <v>33</v>
      </c>
      <c r="F1919">
        <f t="shared" si="235"/>
        <v>0</v>
      </c>
      <c r="G1919">
        <f t="shared" si="236"/>
        <v>0</v>
      </c>
      <c r="H1919">
        <f t="shared" si="237"/>
        <v>0</v>
      </c>
      <c r="I1919">
        <f t="shared" si="238"/>
        <v>0</v>
      </c>
      <c r="J1919">
        <f t="shared" si="239"/>
        <v>0</v>
      </c>
      <c r="K1919" s="1">
        <f t="shared" si="233"/>
        <v>0.39489055235283788</v>
      </c>
    </row>
    <row r="1920" spans="1:11" x14ac:dyDescent="0.25">
      <c r="A1920">
        <v>1918</v>
      </c>
      <c r="B1920">
        <f t="shared" si="234"/>
        <v>126</v>
      </c>
      <c r="C1920" s="1">
        <f t="shared" si="232"/>
        <v>1.8325957145940461</v>
      </c>
      <c r="D1920">
        <f>128+INT(127*グラフ!$A$1*(COS(C1920)-グラフ!$B$1*COS(3*C1920)))</f>
        <v>84</v>
      </c>
      <c r="E1920">
        <f>128+INT(127*グラフ!$A$1*(COS(C1920+2*PI()/3)-グラフ!$B$1*COS(3*C1920)))</f>
        <v>33</v>
      </c>
      <c r="F1920">
        <f t="shared" si="235"/>
        <v>0</v>
      </c>
      <c r="G1920">
        <f t="shared" si="236"/>
        <v>0</v>
      </c>
      <c r="H1920">
        <f t="shared" si="237"/>
        <v>0</v>
      </c>
      <c r="I1920">
        <f t="shared" si="238"/>
        <v>0</v>
      </c>
      <c r="J1920">
        <f t="shared" si="239"/>
        <v>0</v>
      </c>
      <c r="K1920" s="1">
        <f t="shared" si="233"/>
        <v>0.39334801113270962</v>
      </c>
    </row>
    <row r="1921" spans="1:11" x14ac:dyDescent="0.25">
      <c r="A1921">
        <v>1919</v>
      </c>
      <c r="B1921">
        <f t="shared" si="234"/>
        <v>127</v>
      </c>
      <c r="C1921" s="1">
        <f t="shared" si="232"/>
        <v>1.8325957145940461</v>
      </c>
      <c r="D1921">
        <f>128+INT(127*グラフ!$A$1*(COS(C1921)-グラフ!$B$1*COS(3*C1921)))</f>
        <v>84</v>
      </c>
      <c r="E1921">
        <f>128+INT(127*グラフ!$A$1*(COS(C1921+2*PI()/3)-グラフ!$B$1*COS(3*C1921)))</f>
        <v>33</v>
      </c>
      <c r="F1921">
        <f t="shared" si="235"/>
        <v>0</v>
      </c>
      <c r="G1921">
        <f t="shared" si="236"/>
        <v>0</v>
      </c>
      <c r="H1921">
        <f t="shared" si="237"/>
        <v>0</v>
      </c>
      <c r="I1921">
        <f t="shared" si="238"/>
        <v>0</v>
      </c>
      <c r="J1921">
        <f t="shared" si="239"/>
        <v>0</v>
      </c>
      <c r="K1921" s="1">
        <f t="shared" si="233"/>
        <v>0.39181149546422245</v>
      </c>
    </row>
    <row r="1922" spans="1:11" x14ac:dyDescent="0.25">
      <c r="A1922">
        <v>1920</v>
      </c>
      <c r="B1922">
        <f t="shared" si="234"/>
        <v>128</v>
      </c>
      <c r="C1922" s="1">
        <f t="shared" ref="C1922:C1985" si="240">2*PI()*(INT(A1922*$M$1)/24)</f>
        <v>1.8325957145940461</v>
      </c>
      <c r="D1922">
        <f>128+INT(127*グラフ!$A$1*(COS(C1922)-グラフ!$B$1*COS(3*C1922)))</f>
        <v>84</v>
      </c>
      <c r="E1922">
        <f>128+INT(127*グラフ!$A$1*(COS(C1922+2*PI()/3)-グラフ!$B$1*COS(3*C1922)))</f>
        <v>33</v>
      </c>
      <c r="F1922">
        <f t="shared" si="235"/>
        <v>0</v>
      </c>
      <c r="G1922">
        <f t="shared" si="236"/>
        <v>0</v>
      </c>
      <c r="H1922">
        <f t="shared" si="237"/>
        <v>0</v>
      </c>
      <c r="I1922">
        <f t="shared" si="238"/>
        <v>0</v>
      </c>
      <c r="J1922">
        <f t="shared" si="239"/>
        <v>0</v>
      </c>
      <c r="K1922" s="1">
        <f t="shared" ref="K1922:K1985" si="241">$M$3*K1921+$M$2*(I1922-J1922)</f>
        <v>0.39028098181006532</v>
      </c>
    </row>
    <row r="1923" spans="1:11" x14ac:dyDescent="0.25">
      <c r="A1923">
        <v>1921</v>
      </c>
      <c r="B1923">
        <f t="shared" ref="B1923:B1986" si="242">MOD(A1923,256)</f>
        <v>129</v>
      </c>
      <c r="C1923" s="1">
        <f t="shared" si="240"/>
        <v>1.8325957145940461</v>
      </c>
      <c r="D1923">
        <f>128+INT(127*グラフ!$A$1*(COS(C1923)-グラフ!$B$1*COS(3*C1923)))</f>
        <v>84</v>
      </c>
      <c r="E1923">
        <f>128+INT(127*グラフ!$A$1*(COS(C1923+2*PI()/3)-グラフ!$B$1*COS(3*C1923)))</f>
        <v>33</v>
      </c>
      <c r="F1923">
        <f t="shared" ref="F1923:F1986" si="243">IF(D1923&gt;B1923,1,0)</f>
        <v>0</v>
      </c>
      <c r="G1923">
        <f t="shared" ref="G1923:G1986" si="244">IF(E1923&gt;B1923,1,0)</f>
        <v>0</v>
      </c>
      <c r="H1923">
        <f t="shared" ref="H1923:H1986" si="245">IF(_xlfn.XOR(F1923,G1923),1,0)</f>
        <v>0</v>
      </c>
      <c r="I1923">
        <f t="shared" ref="I1923:I1986" si="246">IF(AND(F1923,H1923),1,0)</f>
        <v>0</v>
      </c>
      <c r="J1923">
        <f t="shared" ref="J1923:J1986" si="247">IF(AND(G1923,H1923),1,0)</f>
        <v>0</v>
      </c>
      <c r="K1923" s="1">
        <f t="shared" si="241"/>
        <v>0.38875644672486975</v>
      </c>
    </row>
    <row r="1924" spans="1:11" x14ac:dyDescent="0.25">
      <c r="A1924">
        <v>1922</v>
      </c>
      <c r="B1924">
        <f t="shared" si="242"/>
        <v>130</v>
      </c>
      <c r="C1924" s="1">
        <f t="shared" si="240"/>
        <v>1.8325957145940461</v>
      </c>
      <c r="D1924">
        <f>128+INT(127*グラフ!$A$1*(COS(C1924)-グラフ!$B$1*COS(3*C1924)))</f>
        <v>84</v>
      </c>
      <c r="E1924">
        <f>128+INT(127*グラフ!$A$1*(COS(C1924+2*PI()/3)-グラフ!$B$1*COS(3*C1924)))</f>
        <v>33</v>
      </c>
      <c r="F1924">
        <f t="shared" si="243"/>
        <v>0</v>
      </c>
      <c r="G1924">
        <f t="shared" si="244"/>
        <v>0</v>
      </c>
      <c r="H1924">
        <f t="shared" si="245"/>
        <v>0</v>
      </c>
      <c r="I1924">
        <f t="shared" si="246"/>
        <v>0</v>
      </c>
      <c r="J1924">
        <f t="shared" si="247"/>
        <v>0</v>
      </c>
      <c r="K1924" s="1">
        <f t="shared" si="241"/>
        <v>0.38723786685485073</v>
      </c>
    </row>
    <row r="1925" spans="1:11" x14ac:dyDescent="0.25">
      <c r="A1925">
        <v>1923</v>
      </c>
      <c r="B1925">
        <f t="shared" si="242"/>
        <v>131</v>
      </c>
      <c r="C1925" s="1">
        <f t="shared" si="240"/>
        <v>1.8325957145940461</v>
      </c>
      <c r="D1925">
        <f>128+INT(127*グラフ!$A$1*(COS(C1925)-グラフ!$B$1*COS(3*C1925)))</f>
        <v>84</v>
      </c>
      <c r="E1925">
        <f>128+INT(127*グラフ!$A$1*(COS(C1925+2*PI()/3)-グラフ!$B$1*COS(3*C1925)))</f>
        <v>33</v>
      </c>
      <c r="F1925">
        <f t="shared" si="243"/>
        <v>0</v>
      </c>
      <c r="G1925">
        <f t="shared" si="244"/>
        <v>0</v>
      </c>
      <c r="H1925">
        <f t="shared" si="245"/>
        <v>0</v>
      </c>
      <c r="I1925">
        <f t="shared" si="246"/>
        <v>0</v>
      </c>
      <c r="J1925">
        <f t="shared" si="247"/>
        <v>0</v>
      </c>
      <c r="K1925" s="1">
        <f t="shared" si="241"/>
        <v>0.38572521893744899</v>
      </c>
    </row>
    <row r="1926" spans="1:11" x14ac:dyDescent="0.25">
      <c r="A1926">
        <v>1924</v>
      </c>
      <c r="B1926">
        <f t="shared" si="242"/>
        <v>132</v>
      </c>
      <c r="C1926" s="1">
        <f t="shared" si="240"/>
        <v>1.8325957145940461</v>
      </c>
      <c r="D1926">
        <f>128+INT(127*グラフ!$A$1*(COS(C1926)-グラフ!$B$1*COS(3*C1926)))</f>
        <v>84</v>
      </c>
      <c r="E1926">
        <f>128+INT(127*グラフ!$A$1*(COS(C1926+2*PI()/3)-グラフ!$B$1*COS(3*C1926)))</f>
        <v>33</v>
      </c>
      <c r="F1926">
        <f t="shared" si="243"/>
        <v>0</v>
      </c>
      <c r="G1926">
        <f t="shared" si="244"/>
        <v>0</v>
      </c>
      <c r="H1926">
        <f t="shared" si="245"/>
        <v>0</v>
      </c>
      <c r="I1926">
        <f t="shared" si="246"/>
        <v>0</v>
      </c>
      <c r="J1926">
        <f t="shared" si="247"/>
        <v>0</v>
      </c>
      <c r="K1926" s="1">
        <f t="shared" si="241"/>
        <v>0.38421847980097457</v>
      </c>
    </row>
    <row r="1927" spans="1:11" x14ac:dyDescent="0.25">
      <c r="A1927">
        <v>1925</v>
      </c>
      <c r="B1927">
        <f t="shared" si="242"/>
        <v>133</v>
      </c>
      <c r="C1927" s="1">
        <f t="shared" si="240"/>
        <v>1.8325957145940461</v>
      </c>
      <c r="D1927">
        <f>128+INT(127*グラフ!$A$1*(COS(C1927)-グラフ!$B$1*COS(3*C1927)))</f>
        <v>84</v>
      </c>
      <c r="E1927">
        <f>128+INT(127*グラフ!$A$1*(COS(C1927+2*PI()/3)-グラフ!$B$1*COS(3*C1927)))</f>
        <v>33</v>
      </c>
      <c r="F1927">
        <f t="shared" si="243"/>
        <v>0</v>
      </c>
      <c r="G1927">
        <f t="shared" si="244"/>
        <v>0</v>
      </c>
      <c r="H1927">
        <f t="shared" si="245"/>
        <v>0</v>
      </c>
      <c r="I1927">
        <f t="shared" si="246"/>
        <v>0</v>
      </c>
      <c r="J1927">
        <f t="shared" si="247"/>
        <v>0</v>
      </c>
      <c r="K1927" s="1">
        <f t="shared" si="241"/>
        <v>0.38271762636425199</v>
      </c>
    </row>
    <row r="1928" spans="1:11" x14ac:dyDescent="0.25">
      <c r="A1928">
        <v>1926</v>
      </c>
      <c r="B1928">
        <f t="shared" si="242"/>
        <v>134</v>
      </c>
      <c r="C1928" s="1">
        <f t="shared" si="240"/>
        <v>1.8325957145940461</v>
      </c>
      <c r="D1928">
        <f>128+INT(127*グラフ!$A$1*(COS(C1928)-グラフ!$B$1*COS(3*C1928)))</f>
        <v>84</v>
      </c>
      <c r="E1928">
        <f>128+INT(127*グラフ!$A$1*(COS(C1928+2*PI()/3)-グラフ!$B$1*COS(3*C1928)))</f>
        <v>33</v>
      </c>
      <c r="F1928">
        <f t="shared" si="243"/>
        <v>0</v>
      </c>
      <c r="G1928">
        <f t="shared" si="244"/>
        <v>0</v>
      </c>
      <c r="H1928">
        <f t="shared" si="245"/>
        <v>0</v>
      </c>
      <c r="I1928">
        <f t="shared" si="246"/>
        <v>0</v>
      </c>
      <c r="J1928">
        <f t="shared" si="247"/>
        <v>0</v>
      </c>
      <c r="K1928" s="1">
        <f t="shared" si="241"/>
        <v>0.38122263563626663</v>
      </c>
    </row>
    <row r="1929" spans="1:11" x14ac:dyDescent="0.25">
      <c r="A1929">
        <v>1927</v>
      </c>
      <c r="B1929">
        <f t="shared" si="242"/>
        <v>135</v>
      </c>
      <c r="C1929" s="1">
        <f t="shared" si="240"/>
        <v>1.8325957145940461</v>
      </c>
      <c r="D1929">
        <f>128+INT(127*グラフ!$A$1*(COS(C1929)-グラフ!$B$1*COS(3*C1929)))</f>
        <v>84</v>
      </c>
      <c r="E1929">
        <f>128+INT(127*グラフ!$A$1*(COS(C1929+2*PI()/3)-グラフ!$B$1*COS(3*C1929)))</f>
        <v>33</v>
      </c>
      <c r="F1929">
        <f t="shared" si="243"/>
        <v>0</v>
      </c>
      <c r="G1929">
        <f t="shared" si="244"/>
        <v>0</v>
      </c>
      <c r="H1929">
        <f t="shared" si="245"/>
        <v>0</v>
      </c>
      <c r="I1929">
        <f t="shared" si="246"/>
        <v>0</v>
      </c>
      <c r="J1929">
        <f t="shared" si="247"/>
        <v>0</v>
      </c>
      <c r="K1929" s="1">
        <f t="shared" si="241"/>
        <v>0.37973348471581247</v>
      </c>
    </row>
    <row r="1930" spans="1:11" x14ac:dyDescent="0.25">
      <c r="A1930">
        <v>1928</v>
      </c>
      <c r="B1930">
        <f t="shared" si="242"/>
        <v>136</v>
      </c>
      <c r="C1930" s="1">
        <f t="shared" si="240"/>
        <v>1.8325957145940461</v>
      </c>
      <c r="D1930">
        <f>128+INT(127*グラフ!$A$1*(COS(C1930)-グラフ!$B$1*COS(3*C1930)))</f>
        <v>84</v>
      </c>
      <c r="E1930">
        <f>128+INT(127*グラフ!$A$1*(COS(C1930+2*PI()/3)-グラフ!$B$1*COS(3*C1930)))</f>
        <v>33</v>
      </c>
      <c r="F1930">
        <f t="shared" si="243"/>
        <v>0</v>
      </c>
      <c r="G1930">
        <f t="shared" si="244"/>
        <v>0</v>
      </c>
      <c r="H1930">
        <f t="shared" si="245"/>
        <v>0</v>
      </c>
      <c r="I1930">
        <f t="shared" si="246"/>
        <v>0</v>
      </c>
      <c r="J1930">
        <f t="shared" si="247"/>
        <v>0</v>
      </c>
      <c r="K1930" s="1">
        <f t="shared" si="241"/>
        <v>0.37825015079114133</v>
      </c>
    </row>
    <row r="1931" spans="1:11" x14ac:dyDescent="0.25">
      <c r="A1931">
        <v>1929</v>
      </c>
      <c r="B1931">
        <f t="shared" si="242"/>
        <v>137</v>
      </c>
      <c r="C1931" s="1">
        <f t="shared" si="240"/>
        <v>1.8325957145940461</v>
      </c>
      <c r="D1931">
        <f>128+INT(127*グラフ!$A$1*(COS(C1931)-グラフ!$B$1*COS(3*C1931)))</f>
        <v>84</v>
      </c>
      <c r="E1931">
        <f>128+INT(127*グラフ!$A$1*(COS(C1931+2*PI()/3)-グラフ!$B$1*COS(3*C1931)))</f>
        <v>33</v>
      </c>
      <c r="F1931">
        <f t="shared" si="243"/>
        <v>0</v>
      </c>
      <c r="G1931">
        <f t="shared" si="244"/>
        <v>0</v>
      </c>
      <c r="H1931">
        <f t="shared" si="245"/>
        <v>0</v>
      </c>
      <c r="I1931">
        <f t="shared" si="246"/>
        <v>0</v>
      </c>
      <c r="J1931">
        <f t="shared" si="247"/>
        <v>0</v>
      </c>
      <c r="K1931" s="1">
        <f t="shared" si="241"/>
        <v>0.37677261113961341</v>
      </c>
    </row>
    <row r="1932" spans="1:11" x14ac:dyDescent="0.25">
      <c r="A1932">
        <v>1930</v>
      </c>
      <c r="B1932">
        <f t="shared" si="242"/>
        <v>138</v>
      </c>
      <c r="C1932" s="1">
        <f t="shared" si="240"/>
        <v>1.8325957145940461</v>
      </c>
      <c r="D1932">
        <f>128+INT(127*グラフ!$A$1*(COS(C1932)-グラフ!$B$1*COS(3*C1932)))</f>
        <v>84</v>
      </c>
      <c r="E1932">
        <f>128+INT(127*グラフ!$A$1*(COS(C1932+2*PI()/3)-グラフ!$B$1*COS(3*C1932)))</f>
        <v>33</v>
      </c>
      <c r="F1932">
        <f t="shared" si="243"/>
        <v>0</v>
      </c>
      <c r="G1932">
        <f t="shared" si="244"/>
        <v>0</v>
      </c>
      <c r="H1932">
        <f t="shared" si="245"/>
        <v>0</v>
      </c>
      <c r="I1932">
        <f t="shared" si="246"/>
        <v>0</v>
      </c>
      <c r="J1932">
        <f t="shared" si="247"/>
        <v>0</v>
      </c>
      <c r="K1932" s="1">
        <f t="shared" si="241"/>
        <v>0.37530084312734929</v>
      </c>
    </row>
    <row r="1933" spans="1:11" x14ac:dyDescent="0.25">
      <c r="A1933">
        <v>1931</v>
      </c>
      <c r="B1933">
        <f t="shared" si="242"/>
        <v>139</v>
      </c>
      <c r="C1933" s="1">
        <f t="shared" si="240"/>
        <v>1.8325957145940461</v>
      </c>
      <c r="D1933">
        <f>128+INT(127*グラフ!$A$1*(COS(C1933)-グラフ!$B$1*COS(3*C1933)))</f>
        <v>84</v>
      </c>
      <c r="E1933">
        <f>128+INT(127*グラフ!$A$1*(COS(C1933+2*PI()/3)-グラフ!$B$1*COS(3*C1933)))</f>
        <v>33</v>
      </c>
      <c r="F1933">
        <f t="shared" si="243"/>
        <v>0</v>
      </c>
      <c r="G1933">
        <f t="shared" si="244"/>
        <v>0</v>
      </c>
      <c r="H1933">
        <f t="shared" si="245"/>
        <v>0</v>
      </c>
      <c r="I1933">
        <f t="shared" si="246"/>
        <v>0</v>
      </c>
      <c r="J1933">
        <f t="shared" si="247"/>
        <v>0</v>
      </c>
      <c r="K1933" s="1">
        <f t="shared" si="241"/>
        <v>0.37383482420888309</v>
      </c>
    </row>
    <row r="1934" spans="1:11" x14ac:dyDescent="0.25">
      <c r="A1934">
        <v>1932</v>
      </c>
      <c r="B1934">
        <f t="shared" si="242"/>
        <v>140</v>
      </c>
      <c r="C1934" s="1">
        <f t="shared" si="240"/>
        <v>1.8325957145940461</v>
      </c>
      <c r="D1934">
        <f>128+INT(127*グラフ!$A$1*(COS(C1934)-グラフ!$B$1*COS(3*C1934)))</f>
        <v>84</v>
      </c>
      <c r="E1934">
        <f>128+INT(127*グラフ!$A$1*(COS(C1934+2*PI()/3)-グラフ!$B$1*COS(3*C1934)))</f>
        <v>33</v>
      </c>
      <c r="F1934">
        <f t="shared" si="243"/>
        <v>0</v>
      </c>
      <c r="G1934">
        <f t="shared" si="244"/>
        <v>0</v>
      </c>
      <c r="H1934">
        <f t="shared" si="245"/>
        <v>0</v>
      </c>
      <c r="I1934">
        <f t="shared" si="246"/>
        <v>0</v>
      </c>
      <c r="J1934">
        <f t="shared" si="247"/>
        <v>0</v>
      </c>
      <c r="K1934" s="1">
        <f t="shared" si="241"/>
        <v>0.37237453192681713</v>
      </c>
    </row>
    <row r="1935" spans="1:11" x14ac:dyDescent="0.25">
      <c r="A1935">
        <v>1933</v>
      </c>
      <c r="B1935">
        <f t="shared" si="242"/>
        <v>141</v>
      </c>
      <c r="C1935" s="1">
        <f t="shared" si="240"/>
        <v>1.8325957145940461</v>
      </c>
      <c r="D1935">
        <f>128+INT(127*グラフ!$A$1*(COS(C1935)-グラフ!$B$1*COS(3*C1935)))</f>
        <v>84</v>
      </c>
      <c r="E1935">
        <f>128+INT(127*グラフ!$A$1*(COS(C1935+2*PI()/3)-グラフ!$B$1*COS(3*C1935)))</f>
        <v>33</v>
      </c>
      <c r="F1935">
        <f t="shared" si="243"/>
        <v>0</v>
      </c>
      <c r="G1935">
        <f t="shared" si="244"/>
        <v>0</v>
      </c>
      <c r="H1935">
        <f t="shared" si="245"/>
        <v>0</v>
      </c>
      <c r="I1935">
        <f t="shared" si="246"/>
        <v>0</v>
      </c>
      <c r="J1935">
        <f t="shared" si="247"/>
        <v>0</v>
      </c>
      <c r="K1935" s="1">
        <f t="shared" si="241"/>
        <v>0.37091994391147798</v>
      </c>
    </row>
    <row r="1936" spans="1:11" x14ac:dyDescent="0.25">
      <c r="A1936">
        <v>1934</v>
      </c>
      <c r="B1936">
        <f t="shared" si="242"/>
        <v>142</v>
      </c>
      <c r="C1936" s="1">
        <f t="shared" si="240"/>
        <v>1.8325957145940461</v>
      </c>
      <c r="D1936">
        <f>128+INT(127*グラフ!$A$1*(COS(C1936)-グラフ!$B$1*COS(3*C1936)))</f>
        <v>84</v>
      </c>
      <c r="E1936">
        <f>128+INT(127*グラフ!$A$1*(COS(C1936+2*PI()/3)-グラフ!$B$1*COS(3*C1936)))</f>
        <v>33</v>
      </c>
      <c r="F1936">
        <f t="shared" si="243"/>
        <v>0</v>
      </c>
      <c r="G1936">
        <f t="shared" si="244"/>
        <v>0</v>
      </c>
      <c r="H1936">
        <f t="shared" si="245"/>
        <v>0</v>
      </c>
      <c r="I1936">
        <f t="shared" si="246"/>
        <v>0</v>
      </c>
      <c r="J1936">
        <f t="shared" si="247"/>
        <v>0</v>
      </c>
      <c r="K1936" s="1">
        <f t="shared" si="241"/>
        <v>0.36947103788057378</v>
      </c>
    </row>
    <row r="1937" spans="1:11" x14ac:dyDescent="0.25">
      <c r="A1937">
        <v>1935</v>
      </c>
      <c r="B1937">
        <f t="shared" si="242"/>
        <v>143</v>
      </c>
      <c r="C1937" s="1">
        <f t="shared" si="240"/>
        <v>1.8325957145940461</v>
      </c>
      <c r="D1937">
        <f>128+INT(127*グラフ!$A$1*(COS(C1937)-グラフ!$B$1*COS(3*C1937)))</f>
        <v>84</v>
      </c>
      <c r="E1937">
        <f>128+INT(127*グラフ!$A$1*(COS(C1937+2*PI()/3)-グラフ!$B$1*COS(3*C1937)))</f>
        <v>33</v>
      </c>
      <c r="F1937">
        <f t="shared" si="243"/>
        <v>0</v>
      </c>
      <c r="G1937">
        <f t="shared" si="244"/>
        <v>0</v>
      </c>
      <c r="H1937">
        <f t="shared" si="245"/>
        <v>0</v>
      </c>
      <c r="I1937">
        <f t="shared" si="246"/>
        <v>0</v>
      </c>
      <c r="J1937">
        <f t="shared" si="247"/>
        <v>0</v>
      </c>
      <c r="K1937" s="1">
        <f t="shared" si="241"/>
        <v>0.3680277916388528</v>
      </c>
    </row>
    <row r="1938" spans="1:11" x14ac:dyDescent="0.25">
      <c r="A1938">
        <v>1936</v>
      </c>
      <c r="B1938">
        <f t="shared" si="242"/>
        <v>144</v>
      </c>
      <c r="C1938" s="1">
        <f t="shared" si="240"/>
        <v>1.8325957145940461</v>
      </c>
      <c r="D1938">
        <f>128+INT(127*グラフ!$A$1*(COS(C1938)-グラフ!$B$1*COS(3*C1938)))</f>
        <v>84</v>
      </c>
      <c r="E1938">
        <f>128+INT(127*グラフ!$A$1*(COS(C1938+2*PI()/3)-グラフ!$B$1*COS(3*C1938)))</f>
        <v>33</v>
      </c>
      <c r="F1938">
        <f t="shared" si="243"/>
        <v>0</v>
      </c>
      <c r="G1938">
        <f t="shared" si="244"/>
        <v>0</v>
      </c>
      <c r="H1938">
        <f t="shared" si="245"/>
        <v>0</v>
      </c>
      <c r="I1938">
        <f t="shared" si="246"/>
        <v>0</v>
      </c>
      <c r="J1938">
        <f t="shared" si="247"/>
        <v>0</v>
      </c>
      <c r="K1938" s="1">
        <f t="shared" si="241"/>
        <v>0.36659018307776353</v>
      </c>
    </row>
    <row r="1939" spans="1:11" x14ac:dyDescent="0.25">
      <c r="A1939">
        <v>1937</v>
      </c>
      <c r="B1939">
        <f t="shared" si="242"/>
        <v>145</v>
      </c>
      <c r="C1939" s="1">
        <f t="shared" si="240"/>
        <v>1.8325957145940461</v>
      </c>
      <c r="D1939">
        <f>128+INT(127*グラフ!$A$1*(COS(C1939)-グラフ!$B$1*COS(3*C1939)))</f>
        <v>84</v>
      </c>
      <c r="E1939">
        <f>128+INT(127*グラフ!$A$1*(COS(C1939+2*PI()/3)-グラフ!$B$1*COS(3*C1939)))</f>
        <v>33</v>
      </c>
      <c r="F1939">
        <f t="shared" si="243"/>
        <v>0</v>
      </c>
      <c r="G1939">
        <f t="shared" si="244"/>
        <v>0</v>
      </c>
      <c r="H1939">
        <f t="shared" si="245"/>
        <v>0</v>
      </c>
      <c r="I1939">
        <f t="shared" si="246"/>
        <v>0</v>
      </c>
      <c r="J1939">
        <f t="shared" si="247"/>
        <v>0</v>
      </c>
      <c r="K1939" s="1">
        <f t="shared" si="241"/>
        <v>0.36515819017511603</v>
      </c>
    </row>
    <row r="1940" spans="1:11" x14ac:dyDescent="0.25">
      <c r="A1940">
        <v>1938</v>
      </c>
      <c r="B1940">
        <f t="shared" si="242"/>
        <v>146</v>
      </c>
      <c r="C1940" s="1">
        <f t="shared" si="240"/>
        <v>1.8325957145940461</v>
      </c>
      <c r="D1940">
        <f>128+INT(127*グラフ!$A$1*(COS(C1940)-グラフ!$B$1*COS(3*C1940)))</f>
        <v>84</v>
      </c>
      <c r="E1940">
        <f>128+INT(127*グラフ!$A$1*(COS(C1940+2*PI()/3)-グラフ!$B$1*COS(3*C1940)))</f>
        <v>33</v>
      </c>
      <c r="F1940">
        <f t="shared" si="243"/>
        <v>0</v>
      </c>
      <c r="G1940">
        <f t="shared" si="244"/>
        <v>0</v>
      </c>
      <c r="H1940">
        <f t="shared" si="245"/>
        <v>0</v>
      </c>
      <c r="I1940">
        <f t="shared" si="246"/>
        <v>0</v>
      </c>
      <c r="J1940">
        <f t="shared" si="247"/>
        <v>0</v>
      </c>
      <c r="K1940" s="1">
        <f t="shared" si="241"/>
        <v>0.36373179099474445</v>
      </c>
    </row>
    <row r="1941" spans="1:11" x14ac:dyDescent="0.25">
      <c r="A1941">
        <v>1939</v>
      </c>
      <c r="B1941">
        <f t="shared" si="242"/>
        <v>147</v>
      </c>
      <c r="C1941" s="1">
        <f t="shared" si="240"/>
        <v>1.8325957145940461</v>
      </c>
      <c r="D1941">
        <f>128+INT(127*グラフ!$A$1*(COS(C1941)-グラフ!$B$1*COS(3*C1941)))</f>
        <v>84</v>
      </c>
      <c r="E1941">
        <f>128+INT(127*グラフ!$A$1*(COS(C1941+2*PI()/3)-グラフ!$B$1*COS(3*C1941)))</f>
        <v>33</v>
      </c>
      <c r="F1941">
        <f t="shared" si="243"/>
        <v>0</v>
      </c>
      <c r="G1941">
        <f t="shared" si="244"/>
        <v>0</v>
      </c>
      <c r="H1941">
        <f t="shared" si="245"/>
        <v>0</v>
      </c>
      <c r="I1941">
        <f t="shared" si="246"/>
        <v>0</v>
      </c>
      <c r="J1941">
        <f t="shared" si="247"/>
        <v>0</v>
      </c>
      <c r="K1941" s="1">
        <f t="shared" si="241"/>
        <v>0.36231096368617122</v>
      </c>
    </row>
    <row r="1942" spans="1:11" x14ac:dyDescent="0.25">
      <c r="A1942">
        <v>1940</v>
      </c>
      <c r="B1942">
        <f t="shared" si="242"/>
        <v>148</v>
      </c>
      <c r="C1942" s="1">
        <f t="shared" si="240"/>
        <v>1.8325957145940461</v>
      </c>
      <c r="D1942">
        <f>128+INT(127*グラフ!$A$1*(COS(C1942)-グラフ!$B$1*COS(3*C1942)))</f>
        <v>84</v>
      </c>
      <c r="E1942">
        <f>128+INT(127*グラフ!$A$1*(COS(C1942+2*PI()/3)-グラフ!$B$1*COS(3*C1942)))</f>
        <v>33</v>
      </c>
      <c r="F1942">
        <f t="shared" si="243"/>
        <v>0</v>
      </c>
      <c r="G1942">
        <f t="shared" si="244"/>
        <v>0</v>
      </c>
      <c r="H1942">
        <f t="shared" si="245"/>
        <v>0</v>
      </c>
      <c r="I1942">
        <f t="shared" si="246"/>
        <v>0</v>
      </c>
      <c r="J1942">
        <f t="shared" si="247"/>
        <v>0</v>
      </c>
      <c r="K1942" s="1">
        <f t="shared" si="241"/>
        <v>0.36089568648427212</v>
      </c>
    </row>
    <row r="1943" spans="1:11" x14ac:dyDescent="0.25">
      <c r="A1943">
        <v>1941</v>
      </c>
      <c r="B1943">
        <f t="shared" si="242"/>
        <v>149</v>
      </c>
      <c r="C1943" s="1">
        <f t="shared" si="240"/>
        <v>1.8325957145940461</v>
      </c>
      <c r="D1943">
        <f>128+INT(127*グラフ!$A$1*(COS(C1943)-グラフ!$B$1*COS(3*C1943)))</f>
        <v>84</v>
      </c>
      <c r="E1943">
        <f>128+INT(127*グラフ!$A$1*(COS(C1943+2*PI()/3)-グラフ!$B$1*COS(3*C1943)))</f>
        <v>33</v>
      </c>
      <c r="F1943">
        <f t="shared" si="243"/>
        <v>0</v>
      </c>
      <c r="G1943">
        <f t="shared" si="244"/>
        <v>0</v>
      </c>
      <c r="H1943">
        <f t="shared" si="245"/>
        <v>0</v>
      </c>
      <c r="I1943">
        <f t="shared" si="246"/>
        <v>0</v>
      </c>
      <c r="J1943">
        <f t="shared" si="247"/>
        <v>0</v>
      </c>
      <c r="K1943" s="1">
        <f t="shared" si="241"/>
        <v>0.35948593770894294</v>
      </c>
    </row>
    <row r="1944" spans="1:11" x14ac:dyDescent="0.25">
      <c r="A1944">
        <v>1942</v>
      </c>
      <c r="B1944">
        <f t="shared" si="242"/>
        <v>150</v>
      </c>
      <c r="C1944" s="1">
        <f t="shared" si="240"/>
        <v>1.8325957145940461</v>
      </c>
      <c r="D1944">
        <f>128+INT(127*グラフ!$A$1*(COS(C1944)-グラフ!$B$1*COS(3*C1944)))</f>
        <v>84</v>
      </c>
      <c r="E1944">
        <f>128+INT(127*グラフ!$A$1*(COS(C1944+2*PI()/3)-グラフ!$B$1*COS(3*C1944)))</f>
        <v>33</v>
      </c>
      <c r="F1944">
        <f t="shared" si="243"/>
        <v>0</v>
      </c>
      <c r="G1944">
        <f t="shared" si="244"/>
        <v>0</v>
      </c>
      <c r="H1944">
        <f t="shared" si="245"/>
        <v>0</v>
      </c>
      <c r="I1944">
        <f t="shared" si="246"/>
        <v>0</v>
      </c>
      <c r="J1944">
        <f t="shared" si="247"/>
        <v>0</v>
      </c>
      <c r="K1944" s="1">
        <f t="shared" si="241"/>
        <v>0.35808169576476739</v>
      </c>
    </row>
    <row r="1945" spans="1:11" x14ac:dyDescent="0.25">
      <c r="A1945">
        <v>1943</v>
      </c>
      <c r="B1945">
        <f t="shared" si="242"/>
        <v>151</v>
      </c>
      <c r="C1945" s="1">
        <f t="shared" si="240"/>
        <v>1.8325957145940461</v>
      </c>
      <c r="D1945">
        <f>128+INT(127*グラフ!$A$1*(COS(C1945)-グラフ!$B$1*COS(3*C1945)))</f>
        <v>84</v>
      </c>
      <c r="E1945">
        <f>128+INT(127*グラフ!$A$1*(COS(C1945+2*PI()/3)-グラフ!$B$1*COS(3*C1945)))</f>
        <v>33</v>
      </c>
      <c r="F1945">
        <f t="shared" si="243"/>
        <v>0</v>
      </c>
      <c r="G1945">
        <f t="shared" si="244"/>
        <v>0</v>
      </c>
      <c r="H1945">
        <f t="shared" si="245"/>
        <v>0</v>
      </c>
      <c r="I1945">
        <f t="shared" si="246"/>
        <v>0</v>
      </c>
      <c r="J1945">
        <f t="shared" si="247"/>
        <v>0</v>
      </c>
      <c r="K1945" s="1">
        <f t="shared" si="241"/>
        <v>0.35668293914068627</v>
      </c>
    </row>
    <row r="1946" spans="1:11" x14ac:dyDescent="0.25">
      <c r="A1946">
        <v>1944</v>
      </c>
      <c r="B1946">
        <f t="shared" si="242"/>
        <v>152</v>
      </c>
      <c r="C1946" s="1">
        <f t="shared" si="240"/>
        <v>1.8325957145940461</v>
      </c>
      <c r="D1946">
        <f>128+INT(127*グラフ!$A$1*(COS(C1946)-グラフ!$B$1*COS(3*C1946)))</f>
        <v>84</v>
      </c>
      <c r="E1946">
        <f>128+INT(127*グラフ!$A$1*(COS(C1946+2*PI()/3)-グラフ!$B$1*COS(3*C1946)))</f>
        <v>33</v>
      </c>
      <c r="F1946">
        <f t="shared" si="243"/>
        <v>0</v>
      </c>
      <c r="G1946">
        <f t="shared" si="244"/>
        <v>0</v>
      </c>
      <c r="H1946">
        <f t="shared" si="245"/>
        <v>0</v>
      </c>
      <c r="I1946">
        <f t="shared" si="246"/>
        <v>0</v>
      </c>
      <c r="J1946">
        <f t="shared" si="247"/>
        <v>0</v>
      </c>
      <c r="K1946" s="1">
        <f t="shared" si="241"/>
        <v>0.35528964640966798</v>
      </c>
    </row>
    <row r="1947" spans="1:11" x14ac:dyDescent="0.25">
      <c r="A1947">
        <v>1945</v>
      </c>
      <c r="B1947">
        <f t="shared" si="242"/>
        <v>153</v>
      </c>
      <c r="C1947" s="1">
        <f t="shared" si="240"/>
        <v>1.8325957145940461</v>
      </c>
      <c r="D1947">
        <f>128+INT(127*グラフ!$A$1*(COS(C1947)-グラフ!$B$1*COS(3*C1947)))</f>
        <v>84</v>
      </c>
      <c r="E1947">
        <f>128+INT(127*グラフ!$A$1*(COS(C1947+2*PI()/3)-グラフ!$B$1*COS(3*C1947)))</f>
        <v>33</v>
      </c>
      <c r="F1947">
        <f t="shared" si="243"/>
        <v>0</v>
      </c>
      <c r="G1947">
        <f t="shared" si="244"/>
        <v>0</v>
      </c>
      <c r="H1947">
        <f t="shared" si="245"/>
        <v>0</v>
      </c>
      <c r="I1947">
        <f t="shared" si="246"/>
        <v>0</v>
      </c>
      <c r="J1947">
        <f t="shared" si="247"/>
        <v>0</v>
      </c>
      <c r="K1947" s="1">
        <f t="shared" si="241"/>
        <v>0.35390179622838019</v>
      </c>
    </row>
    <row r="1948" spans="1:11" x14ac:dyDescent="0.25">
      <c r="A1948">
        <v>1946</v>
      </c>
      <c r="B1948">
        <f t="shared" si="242"/>
        <v>154</v>
      </c>
      <c r="C1948" s="1">
        <f t="shared" si="240"/>
        <v>1.8325957145940461</v>
      </c>
      <c r="D1948">
        <f>128+INT(127*グラフ!$A$1*(COS(C1948)-グラフ!$B$1*COS(3*C1948)))</f>
        <v>84</v>
      </c>
      <c r="E1948">
        <f>128+INT(127*グラフ!$A$1*(COS(C1948+2*PI()/3)-グラフ!$B$1*COS(3*C1948)))</f>
        <v>33</v>
      </c>
      <c r="F1948">
        <f t="shared" si="243"/>
        <v>0</v>
      </c>
      <c r="G1948">
        <f t="shared" si="244"/>
        <v>0</v>
      </c>
      <c r="H1948">
        <f t="shared" si="245"/>
        <v>0</v>
      </c>
      <c r="I1948">
        <f t="shared" si="246"/>
        <v>0</v>
      </c>
      <c r="J1948">
        <f t="shared" si="247"/>
        <v>0</v>
      </c>
      <c r="K1948" s="1">
        <f t="shared" si="241"/>
        <v>0.35251936733686307</v>
      </c>
    </row>
    <row r="1949" spans="1:11" x14ac:dyDescent="0.25">
      <c r="A1949">
        <v>1947</v>
      </c>
      <c r="B1949">
        <f t="shared" si="242"/>
        <v>155</v>
      </c>
      <c r="C1949" s="1">
        <f t="shared" si="240"/>
        <v>1.8325957145940461</v>
      </c>
      <c r="D1949">
        <f>128+INT(127*グラフ!$A$1*(COS(C1949)-グラフ!$B$1*COS(3*C1949)))</f>
        <v>84</v>
      </c>
      <c r="E1949">
        <f>128+INT(127*グラフ!$A$1*(COS(C1949+2*PI()/3)-グラフ!$B$1*COS(3*C1949)))</f>
        <v>33</v>
      </c>
      <c r="F1949">
        <f t="shared" si="243"/>
        <v>0</v>
      </c>
      <c r="G1949">
        <f t="shared" si="244"/>
        <v>0</v>
      </c>
      <c r="H1949">
        <f t="shared" si="245"/>
        <v>0</v>
      </c>
      <c r="I1949">
        <f t="shared" si="246"/>
        <v>0</v>
      </c>
      <c r="J1949">
        <f t="shared" si="247"/>
        <v>0</v>
      </c>
      <c r="K1949" s="1">
        <f t="shared" si="241"/>
        <v>0.35114233855820343</v>
      </c>
    </row>
    <row r="1950" spans="1:11" x14ac:dyDescent="0.25">
      <c r="A1950">
        <v>1948</v>
      </c>
      <c r="B1950">
        <f t="shared" si="242"/>
        <v>156</v>
      </c>
      <c r="C1950" s="1">
        <f t="shared" si="240"/>
        <v>1.8325957145940461</v>
      </c>
      <c r="D1950">
        <f>128+INT(127*グラフ!$A$1*(COS(C1950)-グラフ!$B$1*COS(3*C1950)))</f>
        <v>84</v>
      </c>
      <c r="E1950">
        <f>128+INT(127*グラフ!$A$1*(COS(C1950+2*PI()/3)-グラフ!$B$1*COS(3*C1950)))</f>
        <v>33</v>
      </c>
      <c r="F1950">
        <f t="shared" si="243"/>
        <v>0</v>
      </c>
      <c r="G1950">
        <f t="shared" si="244"/>
        <v>0</v>
      </c>
      <c r="H1950">
        <f t="shared" si="245"/>
        <v>0</v>
      </c>
      <c r="I1950">
        <f t="shared" si="246"/>
        <v>0</v>
      </c>
      <c r="J1950">
        <f t="shared" si="247"/>
        <v>0</v>
      </c>
      <c r="K1950" s="1">
        <f t="shared" si="241"/>
        <v>0.34977068879821044</v>
      </c>
    </row>
    <row r="1951" spans="1:11" x14ac:dyDescent="0.25">
      <c r="A1951">
        <v>1949</v>
      </c>
      <c r="B1951">
        <f t="shared" si="242"/>
        <v>157</v>
      </c>
      <c r="C1951" s="1">
        <f t="shared" si="240"/>
        <v>1.8325957145940461</v>
      </c>
      <c r="D1951">
        <f>128+INT(127*グラフ!$A$1*(COS(C1951)-グラフ!$B$1*COS(3*C1951)))</f>
        <v>84</v>
      </c>
      <c r="E1951">
        <f>128+INT(127*グラフ!$A$1*(COS(C1951+2*PI()/3)-グラフ!$B$1*COS(3*C1951)))</f>
        <v>33</v>
      </c>
      <c r="F1951">
        <f t="shared" si="243"/>
        <v>0</v>
      </c>
      <c r="G1951">
        <f t="shared" si="244"/>
        <v>0</v>
      </c>
      <c r="H1951">
        <f t="shared" si="245"/>
        <v>0</v>
      </c>
      <c r="I1951">
        <f t="shared" si="246"/>
        <v>0</v>
      </c>
      <c r="J1951">
        <f t="shared" si="247"/>
        <v>0</v>
      </c>
      <c r="K1951" s="1">
        <f t="shared" si="241"/>
        <v>0.34840439704509241</v>
      </c>
    </row>
    <row r="1952" spans="1:11" x14ac:dyDescent="0.25">
      <c r="A1952">
        <v>1950</v>
      </c>
      <c r="B1952">
        <f t="shared" si="242"/>
        <v>158</v>
      </c>
      <c r="C1952" s="1">
        <f t="shared" si="240"/>
        <v>1.8325957145940461</v>
      </c>
      <c r="D1952">
        <f>128+INT(127*グラフ!$A$1*(COS(C1952)-グラフ!$B$1*COS(3*C1952)))</f>
        <v>84</v>
      </c>
      <c r="E1952">
        <f>128+INT(127*グラフ!$A$1*(COS(C1952+2*PI()/3)-グラフ!$B$1*COS(3*C1952)))</f>
        <v>33</v>
      </c>
      <c r="F1952">
        <f t="shared" si="243"/>
        <v>0</v>
      </c>
      <c r="G1952">
        <f t="shared" si="244"/>
        <v>0</v>
      </c>
      <c r="H1952">
        <f t="shared" si="245"/>
        <v>0</v>
      </c>
      <c r="I1952">
        <f t="shared" si="246"/>
        <v>0</v>
      </c>
      <c r="J1952">
        <f t="shared" si="247"/>
        <v>0</v>
      </c>
      <c r="K1952" s="1">
        <f t="shared" si="241"/>
        <v>0.34704344236913504</v>
      </c>
    </row>
    <row r="1953" spans="1:11" x14ac:dyDescent="0.25">
      <c r="A1953">
        <v>1951</v>
      </c>
      <c r="B1953">
        <f t="shared" si="242"/>
        <v>159</v>
      </c>
      <c r="C1953" s="1">
        <f t="shared" si="240"/>
        <v>1.8325957145940461</v>
      </c>
      <c r="D1953">
        <f>128+INT(127*グラフ!$A$1*(COS(C1953)-グラフ!$B$1*COS(3*C1953)))</f>
        <v>84</v>
      </c>
      <c r="E1953">
        <f>128+INT(127*グラフ!$A$1*(COS(C1953+2*PI()/3)-グラフ!$B$1*COS(3*C1953)))</f>
        <v>33</v>
      </c>
      <c r="F1953">
        <f t="shared" si="243"/>
        <v>0</v>
      </c>
      <c r="G1953">
        <f t="shared" si="244"/>
        <v>0</v>
      </c>
      <c r="H1953">
        <f t="shared" si="245"/>
        <v>0</v>
      </c>
      <c r="I1953">
        <f t="shared" si="246"/>
        <v>0</v>
      </c>
      <c r="J1953">
        <f t="shared" si="247"/>
        <v>0</v>
      </c>
      <c r="K1953" s="1">
        <f t="shared" si="241"/>
        <v>0.34568780392238058</v>
      </c>
    </row>
    <row r="1954" spans="1:11" x14ac:dyDescent="0.25">
      <c r="A1954">
        <v>1952</v>
      </c>
      <c r="B1954">
        <f t="shared" si="242"/>
        <v>160</v>
      </c>
      <c r="C1954" s="1">
        <f t="shared" si="240"/>
        <v>1.8325957145940461</v>
      </c>
      <c r="D1954">
        <f>128+INT(127*グラフ!$A$1*(COS(C1954)-グラフ!$B$1*COS(3*C1954)))</f>
        <v>84</v>
      </c>
      <c r="E1954">
        <f>128+INT(127*グラフ!$A$1*(COS(C1954+2*PI()/3)-グラフ!$B$1*COS(3*C1954)))</f>
        <v>33</v>
      </c>
      <c r="F1954">
        <f t="shared" si="243"/>
        <v>0</v>
      </c>
      <c r="G1954">
        <f t="shared" si="244"/>
        <v>0</v>
      </c>
      <c r="H1954">
        <f t="shared" si="245"/>
        <v>0</v>
      </c>
      <c r="I1954">
        <f t="shared" si="246"/>
        <v>0</v>
      </c>
      <c r="J1954">
        <f t="shared" si="247"/>
        <v>0</v>
      </c>
      <c r="K1954" s="1">
        <f t="shared" si="241"/>
        <v>0.3443374609383088</v>
      </c>
    </row>
    <row r="1955" spans="1:11" x14ac:dyDescent="0.25">
      <c r="A1955">
        <v>1953</v>
      </c>
      <c r="B1955">
        <f t="shared" si="242"/>
        <v>161</v>
      </c>
      <c r="C1955" s="1">
        <f t="shared" si="240"/>
        <v>1.8325957145940461</v>
      </c>
      <c r="D1955">
        <f>128+INT(127*グラフ!$A$1*(COS(C1955)-グラフ!$B$1*COS(3*C1955)))</f>
        <v>84</v>
      </c>
      <c r="E1955">
        <f>128+INT(127*グラフ!$A$1*(COS(C1955+2*PI()/3)-グラフ!$B$1*COS(3*C1955)))</f>
        <v>33</v>
      </c>
      <c r="F1955">
        <f t="shared" si="243"/>
        <v>0</v>
      </c>
      <c r="G1955">
        <f t="shared" si="244"/>
        <v>0</v>
      </c>
      <c r="H1955">
        <f t="shared" si="245"/>
        <v>0</v>
      </c>
      <c r="I1955">
        <f t="shared" si="246"/>
        <v>0</v>
      </c>
      <c r="J1955">
        <f t="shared" si="247"/>
        <v>0</v>
      </c>
      <c r="K1955" s="1">
        <f t="shared" si="241"/>
        <v>0.34299239273151855</v>
      </c>
    </row>
    <row r="1956" spans="1:11" x14ac:dyDescent="0.25">
      <c r="A1956">
        <v>1954</v>
      </c>
      <c r="B1956">
        <f t="shared" si="242"/>
        <v>162</v>
      </c>
      <c r="C1956" s="1">
        <f t="shared" si="240"/>
        <v>1.8325957145940461</v>
      </c>
      <c r="D1956">
        <f>128+INT(127*グラフ!$A$1*(COS(C1956)-グラフ!$B$1*COS(3*C1956)))</f>
        <v>84</v>
      </c>
      <c r="E1956">
        <f>128+INT(127*グラフ!$A$1*(COS(C1956+2*PI()/3)-グラフ!$B$1*COS(3*C1956)))</f>
        <v>33</v>
      </c>
      <c r="F1956">
        <f t="shared" si="243"/>
        <v>0</v>
      </c>
      <c r="G1956">
        <f t="shared" si="244"/>
        <v>0</v>
      </c>
      <c r="H1956">
        <f t="shared" si="245"/>
        <v>0</v>
      </c>
      <c r="I1956">
        <f t="shared" si="246"/>
        <v>0</v>
      </c>
      <c r="J1956">
        <f t="shared" si="247"/>
        <v>0</v>
      </c>
      <c r="K1956" s="1">
        <f t="shared" si="241"/>
        <v>0.34165257869741106</v>
      </c>
    </row>
    <row r="1957" spans="1:11" x14ac:dyDescent="0.25">
      <c r="A1957">
        <v>1955</v>
      </c>
      <c r="B1957">
        <f t="shared" si="242"/>
        <v>163</v>
      </c>
      <c r="C1957" s="1">
        <f t="shared" si="240"/>
        <v>1.8325957145940461</v>
      </c>
      <c r="D1957">
        <f>128+INT(127*グラフ!$A$1*(COS(C1957)-グラフ!$B$1*COS(3*C1957)))</f>
        <v>84</v>
      </c>
      <c r="E1957">
        <f>128+INT(127*グラフ!$A$1*(COS(C1957+2*PI()/3)-グラフ!$B$1*COS(3*C1957)))</f>
        <v>33</v>
      </c>
      <c r="F1957">
        <f t="shared" si="243"/>
        <v>0</v>
      </c>
      <c r="G1957">
        <f t="shared" si="244"/>
        <v>0</v>
      </c>
      <c r="H1957">
        <f t="shared" si="245"/>
        <v>0</v>
      </c>
      <c r="I1957">
        <f t="shared" si="246"/>
        <v>0</v>
      </c>
      <c r="J1957">
        <f t="shared" si="247"/>
        <v>0</v>
      </c>
      <c r="K1957" s="1">
        <f t="shared" si="241"/>
        <v>0.34031799831187431</v>
      </c>
    </row>
    <row r="1958" spans="1:11" x14ac:dyDescent="0.25">
      <c r="A1958">
        <v>1956</v>
      </c>
      <c r="B1958">
        <f t="shared" si="242"/>
        <v>164</v>
      </c>
      <c r="C1958" s="1">
        <f t="shared" si="240"/>
        <v>1.8325957145940461</v>
      </c>
      <c r="D1958">
        <f>128+INT(127*グラフ!$A$1*(COS(C1958)-グラフ!$B$1*COS(3*C1958)))</f>
        <v>84</v>
      </c>
      <c r="E1958">
        <f>128+INT(127*グラフ!$A$1*(COS(C1958+2*PI()/3)-グラフ!$B$1*COS(3*C1958)))</f>
        <v>33</v>
      </c>
      <c r="F1958">
        <f t="shared" si="243"/>
        <v>0</v>
      </c>
      <c r="G1958">
        <f t="shared" si="244"/>
        <v>0</v>
      </c>
      <c r="H1958">
        <f t="shared" si="245"/>
        <v>0</v>
      </c>
      <c r="I1958">
        <f t="shared" si="246"/>
        <v>0</v>
      </c>
      <c r="J1958">
        <f t="shared" si="247"/>
        <v>0</v>
      </c>
      <c r="K1958" s="1">
        <f t="shared" si="241"/>
        <v>0.33898863113096855</v>
      </c>
    </row>
    <row r="1959" spans="1:11" x14ac:dyDescent="0.25">
      <c r="A1959">
        <v>1957</v>
      </c>
      <c r="B1959">
        <f t="shared" si="242"/>
        <v>165</v>
      </c>
      <c r="C1959" s="1">
        <f t="shared" si="240"/>
        <v>1.8325957145940461</v>
      </c>
      <c r="D1959">
        <f>128+INT(127*グラフ!$A$1*(COS(C1959)-グラフ!$B$1*COS(3*C1959)))</f>
        <v>84</v>
      </c>
      <c r="E1959">
        <f>128+INT(127*グラフ!$A$1*(COS(C1959+2*PI()/3)-グラフ!$B$1*COS(3*C1959)))</f>
        <v>33</v>
      </c>
      <c r="F1959">
        <f t="shared" si="243"/>
        <v>0</v>
      </c>
      <c r="G1959">
        <f t="shared" si="244"/>
        <v>0</v>
      </c>
      <c r="H1959">
        <f t="shared" si="245"/>
        <v>0</v>
      </c>
      <c r="I1959">
        <f t="shared" si="246"/>
        <v>0</v>
      </c>
      <c r="J1959">
        <f t="shared" si="247"/>
        <v>0</v>
      </c>
      <c r="K1959" s="1">
        <f t="shared" si="241"/>
        <v>0.33766445679061319</v>
      </c>
    </row>
    <row r="1960" spans="1:11" x14ac:dyDescent="0.25">
      <c r="A1960">
        <v>1958</v>
      </c>
      <c r="B1960">
        <f t="shared" si="242"/>
        <v>166</v>
      </c>
      <c r="C1960" s="1">
        <f t="shared" si="240"/>
        <v>1.8325957145940461</v>
      </c>
      <c r="D1960">
        <f>128+INT(127*グラフ!$A$1*(COS(C1960)-グラフ!$B$1*COS(3*C1960)))</f>
        <v>84</v>
      </c>
      <c r="E1960">
        <f>128+INT(127*グラフ!$A$1*(COS(C1960+2*PI()/3)-グラフ!$B$1*COS(3*C1960)))</f>
        <v>33</v>
      </c>
      <c r="F1960">
        <f t="shared" si="243"/>
        <v>0</v>
      </c>
      <c r="G1960">
        <f t="shared" si="244"/>
        <v>0</v>
      </c>
      <c r="H1960">
        <f t="shared" si="245"/>
        <v>0</v>
      </c>
      <c r="I1960">
        <f t="shared" si="246"/>
        <v>0</v>
      </c>
      <c r="J1960">
        <f t="shared" si="247"/>
        <v>0</v>
      </c>
      <c r="K1960" s="1">
        <f t="shared" si="241"/>
        <v>0.33634545500627483</v>
      </c>
    </row>
    <row r="1961" spans="1:11" x14ac:dyDescent="0.25">
      <c r="A1961">
        <v>1959</v>
      </c>
      <c r="B1961">
        <f t="shared" si="242"/>
        <v>167</v>
      </c>
      <c r="C1961" s="1">
        <f t="shared" si="240"/>
        <v>1.8325957145940461</v>
      </c>
      <c r="D1961">
        <f>128+INT(127*グラフ!$A$1*(COS(C1961)-グラフ!$B$1*COS(3*C1961)))</f>
        <v>84</v>
      </c>
      <c r="E1961">
        <f>128+INT(127*グラフ!$A$1*(COS(C1961+2*PI()/3)-グラフ!$B$1*COS(3*C1961)))</f>
        <v>33</v>
      </c>
      <c r="F1961">
        <f t="shared" si="243"/>
        <v>0</v>
      </c>
      <c r="G1961">
        <f t="shared" si="244"/>
        <v>0</v>
      </c>
      <c r="H1961">
        <f t="shared" si="245"/>
        <v>0</v>
      </c>
      <c r="I1961">
        <f t="shared" si="246"/>
        <v>0</v>
      </c>
      <c r="J1961">
        <f t="shared" si="247"/>
        <v>0</v>
      </c>
      <c r="K1961" s="1">
        <f t="shared" si="241"/>
        <v>0.33503160557265654</v>
      </c>
    </row>
    <row r="1962" spans="1:11" x14ac:dyDescent="0.25">
      <c r="A1962">
        <v>1960</v>
      </c>
      <c r="B1962">
        <f t="shared" si="242"/>
        <v>168</v>
      </c>
      <c r="C1962" s="1">
        <f t="shared" si="240"/>
        <v>1.8325957145940461</v>
      </c>
      <c r="D1962">
        <f>128+INT(127*グラフ!$A$1*(COS(C1962)-グラフ!$B$1*COS(3*C1962)))</f>
        <v>84</v>
      </c>
      <c r="E1962">
        <f>128+INT(127*グラフ!$A$1*(COS(C1962+2*PI()/3)-グラフ!$B$1*COS(3*C1962)))</f>
        <v>33</v>
      </c>
      <c r="F1962">
        <f t="shared" si="243"/>
        <v>0</v>
      </c>
      <c r="G1962">
        <f t="shared" si="244"/>
        <v>0</v>
      </c>
      <c r="H1962">
        <f t="shared" si="245"/>
        <v>0</v>
      </c>
      <c r="I1962">
        <f t="shared" si="246"/>
        <v>0</v>
      </c>
      <c r="J1962">
        <f t="shared" si="247"/>
        <v>0</v>
      </c>
      <c r="K1962" s="1">
        <f t="shared" si="241"/>
        <v>0.33372288836338837</v>
      </c>
    </row>
    <row r="1963" spans="1:11" x14ac:dyDescent="0.25">
      <c r="A1963">
        <v>1961</v>
      </c>
      <c r="B1963">
        <f t="shared" si="242"/>
        <v>169</v>
      </c>
      <c r="C1963" s="1">
        <f t="shared" si="240"/>
        <v>1.8325957145940461</v>
      </c>
      <c r="D1963">
        <f>128+INT(127*グラフ!$A$1*(COS(C1963)-グラフ!$B$1*COS(3*C1963)))</f>
        <v>84</v>
      </c>
      <c r="E1963">
        <f>128+INT(127*グラフ!$A$1*(COS(C1963+2*PI()/3)-グラフ!$B$1*COS(3*C1963)))</f>
        <v>33</v>
      </c>
      <c r="F1963">
        <f t="shared" si="243"/>
        <v>0</v>
      </c>
      <c r="G1963">
        <f t="shared" si="244"/>
        <v>0</v>
      </c>
      <c r="H1963">
        <f t="shared" si="245"/>
        <v>0</v>
      </c>
      <c r="I1963">
        <f t="shared" si="246"/>
        <v>0</v>
      </c>
      <c r="J1963">
        <f t="shared" si="247"/>
        <v>0</v>
      </c>
      <c r="K1963" s="1">
        <f t="shared" si="241"/>
        <v>0.33241928333071891</v>
      </c>
    </row>
    <row r="1964" spans="1:11" x14ac:dyDescent="0.25">
      <c r="A1964">
        <v>1962</v>
      </c>
      <c r="B1964">
        <f t="shared" si="242"/>
        <v>170</v>
      </c>
      <c r="C1964" s="1">
        <f t="shared" si="240"/>
        <v>1.8325957145940461</v>
      </c>
      <c r="D1964">
        <f>128+INT(127*グラフ!$A$1*(COS(C1964)-グラフ!$B$1*COS(3*C1964)))</f>
        <v>84</v>
      </c>
      <c r="E1964">
        <f>128+INT(127*グラフ!$A$1*(COS(C1964+2*PI()/3)-グラフ!$B$1*COS(3*C1964)))</f>
        <v>33</v>
      </c>
      <c r="F1964">
        <f t="shared" si="243"/>
        <v>0</v>
      </c>
      <c r="G1964">
        <f t="shared" si="244"/>
        <v>0</v>
      </c>
      <c r="H1964">
        <f t="shared" si="245"/>
        <v>0</v>
      </c>
      <c r="I1964">
        <f t="shared" si="246"/>
        <v>0</v>
      </c>
      <c r="J1964">
        <f t="shared" si="247"/>
        <v>0</v>
      </c>
      <c r="K1964" s="1">
        <f t="shared" si="241"/>
        <v>0.33112077050520827</v>
      </c>
    </row>
    <row r="1965" spans="1:11" x14ac:dyDescent="0.25">
      <c r="A1965">
        <v>1963</v>
      </c>
      <c r="B1965">
        <f t="shared" si="242"/>
        <v>171</v>
      </c>
      <c r="C1965" s="1">
        <f t="shared" si="240"/>
        <v>1.8325957145940461</v>
      </c>
      <c r="D1965">
        <f>128+INT(127*グラフ!$A$1*(COS(C1965)-グラフ!$B$1*COS(3*C1965)))</f>
        <v>84</v>
      </c>
      <c r="E1965">
        <f>128+INT(127*グラフ!$A$1*(COS(C1965+2*PI()/3)-グラフ!$B$1*COS(3*C1965)))</f>
        <v>33</v>
      </c>
      <c r="F1965">
        <f t="shared" si="243"/>
        <v>0</v>
      </c>
      <c r="G1965">
        <f t="shared" si="244"/>
        <v>0</v>
      </c>
      <c r="H1965">
        <f t="shared" si="245"/>
        <v>0</v>
      </c>
      <c r="I1965">
        <f t="shared" si="246"/>
        <v>0</v>
      </c>
      <c r="J1965">
        <f t="shared" si="247"/>
        <v>0</v>
      </c>
      <c r="K1965" s="1">
        <f t="shared" si="241"/>
        <v>0.3298273299954223</v>
      </c>
    </row>
    <row r="1966" spans="1:11" x14ac:dyDescent="0.25">
      <c r="A1966">
        <v>1964</v>
      </c>
      <c r="B1966">
        <f t="shared" si="242"/>
        <v>172</v>
      </c>
      <c r="C1966" s="1">
        <f t="shared" si="240"/>
        <v>1.8325957145940461</v>
      </c>
      <c r="D1966">
        <f>128+INT(127*グラフ!$A$1*(COS(C1966)-グラフ!$B$1*COS(3*C1966)))</f>
        <v>84</v>
      </c>
      <c r="E1966">
        <f>128+INT(127*グラフ!$A$1*(COS(C1966+2*PI()/3)-グラフ!$B$1*COS(3*C1966)))</f>
        <v>33</v>
      </c>
      <c r="F1966">
        <f t="shared" si="243"/>
        <v>0</v>
      </c>
      <c r="G1966">
        <f t="shared" si="244"/>
        <v>0</v>
      </c>
      <c r="H1966">
        <f t="shared" si="245"/>
        <v>0</v>
      </c>
      <c r="I1966">
        <f t="shared" si="246"/>
        <v>0</v>
      </c>
      <c r="J1966">
        <f t="shared" si="247"/>
        <v>0</v>
      </c>
      <c r="K1966" s="1">
        <f t="shared" si="241"/>
        <v>0.32853894198762768</v>
      </c>
    </row>
    <row r="1967" spans="1:11" x14ac:dyDescent="0.25">
      <c r="A1967">
        <v>1965</v>
      </c>
      <c r="B1967">
        <f t="shared" si="242"/>
        <v>173</v>
      </c>
      <c r="C1967" s="1">
        <f t="shared" si="240"/>
        <v>1.8325957145940461</v>
      </c>
      <c r="D1967">
        <f>128+INT(127*グラフ!$A$1*(COS(C1967)-グラフ!$B$1*COS(3*C1967)))</f>
        <v>84</v>
      </c>
      <c r="E1967">
        <f>128+INT(127*グラフ!$A$1*(COS(C1967+2*PI()/3)-グラフ!$B$1*COS(3*C1967)))</f>
        <v>33</v>
      </c>
      <c r="F1967">
        <f t="shared" si="243"/>
        <v>0</v>
      </c>
      <c r="G1967">
        <f t="shared" si="244"/>
        <v>0</v>
      </c>
      <c r="H1967">
        <f t="shared" si="245"/>
        <v>0</v>
      </c>
      <c r="I1967">
        <f t="shared" si="246"/>
        <v>0</v>
      </c>
      <c r="J1967">
        <f t="shared" si="247"/>
        <v>0</v>
      </c>
      <c r="K1967" s="1">
        <f t="shared" si="241"/>
        <v>0.32725558674548849</v>
      </c>
    </row>
    <row r="1968" spans="1:11" x14ac:dyDescent="0.25">
      <c r="A1968">
        <v>1966</v>
      </c>
      <c r="B1968">
        <f t="shared" si="242"/>
        <v>174</v>
      </c>
      <c r="C1968" s="1">
        <f t="shared" si="240"/>
        <v>1.8325957145940461</v>
      </c>
      <c r="D1968">
        <f>128+INT(127*グラフ!$A$1*(COS(C1968)-グラフ!$B$1*COS(3*C1968)))</f>
        <v>84</v>
      </c>
      <c r="E1968">
        <f>128+INT(127*グラフ!$A$1*(COS(C1968+2*PI()/3)-グラフ!$B$1*COS(3*C1968)))</f>
        <v>33</v>
      </c>
      <c r="F1968">
        <f t="shared" si="243"/>
        <v>0</v>
      </c>
      <c r="G1968">
        <f t="shared" si="244"/>
        <v>0</v>
      </c>
      <c r="H1968">
        <f t="shared" si="245"/>
        <v>0</v>
      </c>
      <c r="I1968">
        <f t="shared" si="246"/>
        <v>0</v>
      </c>
      <c r="J1968">
        <f t="shared" si="247"/>
        <v>0</v>
      </c>
      <c r="K1968" s="1">
        <f t="shared" si="241"/>
        <v>0.32597724460976391</v>
      </c>
    </row>
    <row r="1969" spans="1:11" x14ac:dyDescent="0.25">
      <c r="A1969">
        <v>1967</v>
      </c>
      <c r="B1969">
        <f t="shared" si="242"/>
        <v>175</v>
      </c>
      <c r="C1969" s="1">
        <f t="shared" si="240"/>
        <v>1.8325957145940461</v>
      </c>
      <c r="D1969">
        <f>128+INT(127*グラフ!$A$1*(COS(C1969)-グラフ!$B$1*COS(3*C1969)))</f>
        <v>84</v>
      </c>
      <c r="E1969">
        <f>128+INT(127*グラフ!$A$1*(COS(C1969+2*PI()/3)-グラフ!$B$1*COS(3*C1969)))</f>
        <v>33</v>
      </c>
      <c r="F1969">
        <f t="shared" si="243"/>
        <v>0</v>
      </c>
      <c r="G1969">
        <f t="shared" si="244"/>
        <v>0</v>
      </c>
      <c r="H1969">
        <f t="shared" si="245"/>
        <v>0</v>
      </c>
      <c r="I1969">
        <f t="shared" si="246"/>
        <v>0</v>
      </c>
      <c r="J1969">
        <f t="shared" si="247"/>
        <v>0</v>
      </c>
      <c r="K1969" s="1">
        <f t="shared" si="241"/>
        <v>0.32470389599800703</v>
      </c>
    </row>
    <row r="1970" spans="1:11" x14ac:dyDescent="0.25">
      <c r="A1970">
        <v>1968</v>
      </c>
      <c r="B1970">
        <f t="shared" si="242"/>
        <v>176</v>
      </c>
      <c r="C1970" s="1">
        <f t="shared" si="240"/>
        <v>1.8325957145940461</v>
      </c>
      <c r="D1970">
        <f>128+INT(127*グラフ!$A$1*(COS(C1970)-グラフ!$B$1*COS(3*C1970)))</f>
        <v>84</v>
      </c>
      <c r="E1970">
        <f>128+INT(127*グラフ!$A$1*(COS(C1970+2*PI()/3)-グラフ!$B$1*COS(3*C1970)))</f>
        <v>33</v>
      </c>
      <c r="F1970">
        <f t="shared" si="243"/>
        <v>0</v>
      </c>
      <c r="G1970">
        <f t="shared" si="244"/>
        <v>0</v>
      </c>
      <c r="H1970">
        <f t="shared" si="245"/>
        <v>0</v>
      </c>
      <c r="I1970">
        <f t="shared" si="246"/>
        <v>0</v>
      </c>
      <c r="J1970">
        <f t="shared" si="247"/>
        <v>0</v>
      </c>
      <c r="K1970" s="1">
        <f t="shared" si="241"/>
        <v>0.32343552140426479</v>
      </c>
    </row>
    <row r="1971" spans="1:11" x14ac:dyDescent="0.25">
      <c r="A1971">
        <v>1969</v>
      </c>
      <c r="B1971">
        <f t="shared" si="242"/>
        <v>177</v>
      </c>
      <c r="C1971" s="1">
        <f t="shared" si="240"/>
        <v>1.8325957145940461</v>
      </c>
      <c r="D1971">
        <f>128+INT(127*グラフ!$A$1*(COS(C1971)-グラフ!$B$1*COS(3*C1971)))</f>
        <v>84</v>
      </c>
      <c r="E1971">
        <f>128+INT(127*グラフ!$A$1*(COS(C1971+2*PI()/3)-グラフ!$B$1*COS(3*C1971)))</f>
        <v>33</v>
      </c>
      <c r="F1971">
        <f t="shared" si="243"/>
        <v>0</v>
      </c>
      <c r="G1971">
        <f t="shared" si="244"/>
        <v>0</v>
      </c>
      <c r="H1971">
        <f t="shared" si="245"/>
        <v>0</v>
      </c>
      <c r="I1971">
        <f t="shared" si="246"/>
        <v>0</v>
      </c>
      <c r="J1971">
        <f t="shared" si="247"/>
        <v>0</v>
      </c>
      <c r="K1971" s="1">
        <f t="shared" si="241"/>
        <v>0.32217210139877939</v>
      </c>
    </row>
    <row r="1972" spans="1:11" x14ac:dyDescent="0.25">
      <c r="A1972">
        <v>1970</v>
      </c>
      <c r="B1972">
        <f t="shared" si="242"/>
        <v>178</v>
      </c>
      <c r="C1972" s="1">
        <f t="shared" si="240"/>
        <v>1.8325957145940461</v>
      </c>
      <c r="D1972">
        <f>128+INT(127*グラフ!$A$1*(COS(C1972)-グラフ!$B$1*COS(3*C1972)))</f>
        <v>84</v>
      </c>
      <c r="E1972">
        <f>128+INT(127*グラフ!$A$1*(COS(C1972+2*PI()/3)-グラフ!$B$1*COS(3*C1972)))</f>
        <v>33</v>
      </c>
      <c r="F1972">
        <f t="shared" si="243"/>
        <v>0</v>
      </c>
      <c r="G1972">
        <f t="shared" si="244"/>
        <v>0</v>
      </c>
      <c r="H1972">
        <f t="shared" si="245"/>
        <v>0</v>
      </c>
      <c r="I1972">
        <f t="shared" si="246"/>
        <v>0</v>
      </c>
      <c r="J1972">
        <f t="shared" si="247"/>
        <v>0</v>
      </c>
      <c r="K1972" s="1">
        <f t="shared" si="241"/>
        <v>0.32091361662769041</v>
      </c>
    </row>
    <row r="1973" spans="1:11" x14ac:dyDescent="0.25">
      <c r="A1973">
        <v>1971</v>
      </c>
      <c r="B1973">
        <f t="shared" si="242"/>
        <v>179</v>
      </c>
      <c r="C1973" s="1">
        <f t="shared" si="240"/>
        <v>1.8325957145940461</v>
      </c>
      <c r="D1973">
        <f>128+INT(127*グラフ!$A$1*(COS(C1973)-グラフ!$B$1*COS(3*C1973)))</f>
        <v>84</v>
      </c>
      <c r="E1973">
        <f>128+INT(127*グラフ!$A$1*(COS(C1973+2*PI()/3)-グラフ!$B$1*COS(3*C1973)))</f>
        <v>33</v>
      </c>
      <c r="F1973">
        <f t="shared" si="243"/>
        <v>0</v>
      </c>
      <c r="G1973">
        <f t="shared" si="244"/>
        <v>0</v>
      </c>
      <c r="H1973">
        <f t="shared" si="245"/>
        <v>0</v>
      </c>
      <c r="I1973">
        <f t="shared" si="246"/>
        <v>0</v>
      </c>
      <c r="J1973">
        <f t="shared" si="247"/>
        <v>0</v>
      </c>
      <c r="K1973" s="1">
        <f t="shared" si="241"/>
        <v>0.31966004781273849</v>
      </c>
    </row>
    <row r="1974" spans="1:11" x14ac:dyDescent="0.25">
      <c r="A1974">
        <v>1972</v>
      </c>
      <c r="B1974">
        <f t="shared" si="242"/>
        <v>180</v>
      </c>
      <c r="C1974" s="1">
        <f t="shared" si="240"/>
        <v>1.8325957145940461</v>
      </c>
      <c r="D1974">
        <f>128+INT(127*グラフ!$A$1*(COS(C1974)-グラフ!$B$1*COS(3*C1974)))</f>
        <v>84</v>
      </c>
      <c r="E1974">
        <f>128+INT(127*グラフ!$A$1*(COS(C1974+2*PI()/3)-グラフ!$B$1*COS(3*C1974)))</f>
        <v>33</v>
      </c>
      <c r="F1974">
        <f t="shared" si="243"/>
        <v>0</v>
      </c>
      <c r="G1974">
        <f t="shared" si="244"/>
        <v>0</v>
      </c>
      <c r="H1974">
        <f t="shared" si="245"/>
        <v>0</v>
      </c>
      <c r="I1974">
        <f t="shared" si="246"/>
        <v>0</v>
      </c>
      <c r="J1974">
        <f t="shared" si="247"/>
        <v>0</v>
      </c>
      <c r="K1974" s="1">
        <f t="shared" si="241"/>
        <v>0.31841137575097</v>
      </c>
    </row>
    <row r="1975" spans="1:11" x14ac:dyDescent="0.25">
      <c r="A1975">
        <v>1973</v>
      </c>
      <c r="B1975">
        <f t="shared" si="242"/>
        <v>181</v>
      </c>
      <c r="C1975" s="1">
        <f t="shared" si="240"/>
        <v>1.8325957145940461</v>
      </c>
      <c r="D1975">
        <f>128+INT(127*グラフ!$A$1*(COS(C1975)-グラフ!$B$1*COS(3*C1975)))</f>
        <v>84</v>
      </c>
      <c r="E1975">
        <f>128+INT(127*グラフ!$A$1*(COS(C1975+2*PI()/3)-グラフ!$B$1*COS(3*C1975)))</f>
        <v>33</v>
      </c>
      <c r="F1975">
        <f t="shared" si="243"/>
        <v>0</v>
      </c>
      <c r="G1975">
        <f t="shared" si="244"/>
        <v>0</v>
      </c>
      <c r="H1975">
        <f t="shared" si="245"/>
        <v>0</v>
      </c>
      <c r="I1975">
        <f t="shared" si="246"/>
        <v>0</v>
      </c>
      <c r="J1975">
        <f t="shared" si="247"/>
        <v>0</v>
      </c>
      <c r="K1975" s="1">
        <f t="shared" si="241"/>
        <v>0.31716758131444278</v>
      </c>
    </row>
    <row r="1976" spans="1:11" x14ac:dyDescent="0.25">
      <c r="A1976">
        <v>1974</v>
      </c>
      <c r="B1976">
        <f t="shared" si="242"/>
        <v>182</v>
      </c>
      <c r="C1976" s="1">
        <f t="shared" si="240"/>
        <v>1.8325957145940461</v>
      </c>
      <c r="D1976">
        <f>128+INT(127*グラフ!$A$1*(COS(C1976)-グラフ!$B$1*COS(3*C1976)))</f>
        <v>84</v>
      </c>
      <c r="E1976">
        <f>128+INT(127*グラフ!$A$1*(COS(C1976+2*PI()/3)-グラフ!$B$1*COS(3*C1976)))</f>
        <v>33</v>
      </c>
      <c r="F1976">
        <f t="shared" si="243"/>
        <v>0</v>
      </c>
      <c r="G1976">
        <f t="shared" si="244"/>
        <v>0</v>
      </c>
      <c r="H1976">
        <f t="shared" si="245"/>
        <v>0</v>
      </c>
      <c r="I1976">
        <f t="shared" si="246"/>
        <v>0</v>
      </c>
      <c r="J1976">
        <f t="shared" si="247"/>
        <v>0</v>
      </c>
      <c r="K1976" s="1">
        <f t="shared" si="241"/>
        <v>0.31592864544993327</v>
      </c>
    </row>
    <row r="1977" spans="1:11" x14ac:dyDescent="0.25">
      <c r="A1977">
        <v>1975</v>
      </c>
      <c r="B1977">
        <f t="shared" si="242"/>
        <v>183</v>
      </c>
      <c r="C1977" s="1">
        <f t="shared" si="240"/>
        <v>1.8325957145940461</v>
      </c>
      <c r="D1977">
        <f>128+INT(127*グラフ!$A$1*(COS(C1977)-グラフ!$B$1*COS(3*C1977)))</f>
        <v>84</v>
      </c>
      <c r="E1977">
        <f>128+INT(127*グラフ!$A$1*(COS(C1977+2*PI()/3)-グラフ!$B$1*COS(3*C1977)))</f>
        <v>33</v>
      </c>
      <c r="F1977">
        <f t="shared" si="243"/>
        <v>0</v>
      </c>
      <c r="G1977">
        <f t="shared" si="244"/>
        <v>0</v>
      </c>
      <c r="H1977">
        <f t="shared" si="245"/>
        <v>0</v>
      </c>
      <c r="I1977">
        <f t="shared" si="246"/>
        <v>0</v>
      </c>
      <c r="J1977">
        <f t="shared" si="247"/>
        <v>0</v>
      </c>
      <c r="K1977" s="1">
        <f t="shared" si="241"/>
        <v>0.31469454917864448</v>
      </c>
    </row>
    <row r="1978" spans="1:11" x14ac:dyDescent="0.25">
      <c r="A1978">
        <v>1976</v>
      </c>
      <c r="B1978">
        <f t="shared" si="242"/>
        <v>184</v>
      </c>
      <c r="C1978" s="1">
        <f t="shared" si="240"/>
        <v>1.8325957145940461</v>
      </c>
      <c r="D1978">
        <f>128+INT(127*グラフ!$A$1*(COS(C1978)-グラフ!$B$1*COS(3*C1978)))</f>
        <v>84</v>
      </c>
      <c r="E1978">
        <f>128+INT(127*グラフ!$A$1*(COS(C1978+2*PI()/3)-グラフ!$B$1*COS(3*C1978)))</f>
        <v>33</v>
      </c>
      <c r="F1978">
        <f t="shared" si="243"/>
        <v>0</v>
      </c>
      <c r="G1978">
        <f t="shared" si="244"/>
        <v>0</v>
      </c>
      <c r="H1978">
        <f t="shared" si="245"/>
        <v>0</v>
      </c>
      <c r="I1978">
        <f t="shared" si="246"/>
        <v>0</v>
      </c>
      <c r="J1978">
        <f t="shared" si="247"/>
        <v>0</v>
      </c>
      <c r="K1978" s="1">
        <f t="shared" si="241"/>
        <v>0.31346527359591542</v>
      </c>
    </row>
    <row r="1979" spans="1:11" x14ac:dyDescent="0.25">
      <c r="A1979">
        <v>1977</v>
      </c>
      <c r="B1979">
        <f t="shared" si="242"/>
        <v>185</v>
      </c>
      <c r="C1979" s="1">
        <f t="shared" si="240"/>
        <v>1.8325957145940461</v>
      </c>
      <c r="D1979">
        <f>128+INT(127*グラフ!$A$1*(COS(C1979)-グラフ!$B$1*COS(3*C1979)))</f>
        <v>84</v>
      </c>
      <c r="E1979">
        <f>128+INT(127*グラフ!$A$1*(COS(C1979+2*PI()/3)-グラフ!$B$1*COS(3*C1979)))</f>
        <v>33</v>
      </c>
      <c r="F1979">
        <f t="shared" si="243"/>
        <v>0</v>
      </c>
      <c r="G1979">
        <f t="shared" si="244"/>
        <v>0</v>
      </c>
      <c r="H1979">
        <f t="shared" si="245"/>
        <v>0</v>
      </c>
      <c r="I1979">
        <f t="shared" si="246"/>
        <v>0</v>
      </c>
      <c r="J1979">
        <f t="shared" si="247"/>
        <v>0</v>
      </c>
      <c r="K1979" s="1">
        <f t="shared" si="241"/>
        <v>0.3122407998709314</v>
      </c>
    </row>
    <row r="1980" spans="1:11" x14ac:dyDescent="0.25">
      <c r="A1980">
        <v>1978</v>
      </c>
      <c r="B1980">
        <f t="shared" si="242"/>
        <v>186</v>
      </c>
      <c r="C1980" s="1">
        <f t="shared" si="240"/>
        <v>1.8325957145940461</v>
      </c>
      <c r="D1980">
        <f>128+INT(127*グラフ!$A$1*(COS(C1980)-グラフ!$B$1*COS(3*C1980)))</f>
        <v>84</v>
      </c>
      <c r="E1980">
        <f>128+INT(127*グラフ!$A$1*(COS(C1980+2*PI()/3)-グラフ!$B$1*COS(3*C1980)))</f>
        <v>33</v>
      </c>
      <c r="F1980">
        <f t="shared" si="243"/>
        <v>0</v>
      </c>
      <c r="G1980">
        <f t="shared" si="244"/>
        <v>0</v>
      </c>
      <c r="H1980">
        <f t="shared" si="245"/>
        <v>0</v>
      </c>
      <c r="I1980">
        <f t="shared" si="246"/>
        <v>0</v>
      </c>
      <c r="J1980">
        <f t="shared" si="247"/>
        <v>0</v>
      </c>
      <c r="K1980" s="1">
        <f t="shared" si="241"/>
        <v>0.31102110924643556</v>
      </c>
    </row>
    <row r="1981" spans="1:11" x14ac:dyDescent="0.25">
      <c r="A1981">
        <v>1979</v>
      </c>
      <c r="B1981">
        <f t="shared" si="242"/>
        <v>187</v>
      </c>
      <c r="C1981" s="1">
        <f t="shared" si="240"/>
        <v>1.8325957145940461</v>
      </c>
      <c r="D1981">
        <f>128+INT(127*グラフ!$A$1*(COS(C1981)-グラフ!$B$1*COS(3*C1981)))</f>
        <v>84</v>
      </c>
      <c r="E1981">
        <f>128+INT(127*グラフ!$A$1*(COS(C1981+2*PI()/3)-グラフ!$B$1*COS(3*C1981)))</f>
        <v>33</v>
      </c>
      <c r="F1981">
        <f t="shared" si="243"/>
        <v>0</v>
      </c>
      <c r="G1981">
        <f t="shared" si="244"/>
        <v>0</v>
      </c>
      <c r="H1981">
        <f t="shared" si="245"/>
        <v>0</v>
      </c>
      <c r="I1981">
        <f t="shared" si="246"/>
        <v>0</v>
      </c>
      <c r="J1981">
        <f t="shared" si="247"/>
        <v>0</v>
      </c>
      <c r="K1981" s="1">
        <f t="shared" si="241"/>
        <v>0.30980618303844165</v>
      </c>
    </row>
    <row r="1982" spans="1:11" x14ac:dyDescent="0.25">
      <c r="A1982">
        <v>1980</v>
      </c>
      <c r="B1982">
        <f t="shared" si="242"/>
        <v>188</v>
      </c>
      <c r="C1982" s="1">
        <f t="shared" si="240"/>
        <v>1.8325957145940461</v>
      </c>
      <c r="D1982">
        <f>128+INT(127*グラフ!$A$1*(COS(C1982)-グラフ!$B$1*COS(3*C1982)))</f>
        <v>84</v>
      </c>
      <c r="E1982">
        <f>128+INT(127*グラフ!$A$1*(COS(C1982+2*PI()/3)-グラフ!$B$1*COS(3*C1982)))</f>
        <v>33</v>
      </c>
      <c r="F1982">
        <f t="shared" si="243"/>
        <v>0</v>
      </c>
      <c r="G1982">
        <f t="shared" si="244"/>
        <v>0</v>
      </c>
      <c r="H1982">
        <f t="shared" si="245"/>
        <v>0</v>
      </c>
      <c r="I1982">
        <f t="shared" si="246"/>
        <v>0</v>
      </c>
      <c r="J1982">
        <f t="shared" si="247"/>
        <v>0</v>
      </c>
      <c r="K1982" s="1">
        <f t="shared" si="241"/>
        <v>0.30859600263594772</v>
      </c>
    </row>
    <row r="1983" spans="1:11" x14ac:dyDescent="0.25">
      <c r="A1983">
        <v>1981</v>
      </c>
      <c r="B1983">
        <f t="shared" si="242"/>
        <v>189</v>
      </c>
      <c r="C1983" s="1">
        <f t="shared" si="240"/>
        <v>1.8325957145940461</v>
      </c>
      <c r="D1983">
        <f>128+INT(127*グラフ!$A$1*(COS(C1983)-グラフ!$B$1*COS(3*C1983)))</f>
        <v>84</v>
      </c>
      <c r="E1983">
        <f>128+INT(127*グラフ!$A$1*(COS(C1983+2*PI()/3)-グラフ!$B$1*COS(3*C1983)))</f>
        <v>33</v>
      </c>
      <c r="F1983">
        <f t="shared" si="243"/>
        <v>0</v>
      </c>
      <c r="G1983">
        <f t="shared" si="244"/>
        <v>0</v>
      </c>
      <c r="H1983">
        <f t="shared" si="245"/>
        <v>0</v>
      </c>
      <c r="I1983">
        <f t="shared" si="246"/>
        <v>0</v>
      </c>
      <c r="J1983">
        <f t="shared" si="247"/>
        <v>0</v>
      </c>
      <c r="K1983" s="1">
        <f t="shared" si="241"/>
        <v>0.30739054950065103</v>
      </c>
    </row>
    <row r="1984" spans="1:11" x14ac:dyDescent="0.25">
      <c r="A1984">
        <v>1982</v>
      </c>
      <c r="B1984">
        <f t="shared" si="242"/>
        <v>190</v>
      </c>
      <c r="C1984" s="1">
        <f t="shared" si="240"/>
        <v>1.8325957145940461</v>
      </c>
      <c r="D1984">
        <f>128+INT(127*グラフ!$A$1*(COS(C1984)-グラフ!$B$1*COS(3*C1984)))</f>
        <v>84</v>
      </c>
      <c r="E1984">
        <f>128+INT(127*グラフ!$A$1*(COS(C1984+2*PI()/3)-グラフ!$B$1*COS(3*C1984)))</f>
        <v>33</v>
      </c>
      <c r="F1984">
        <f t="shared" si="243"/>
        <v>0</v>
      </c>
      <c r="G1984">
        <f t="shared" si="244"/>
        <v>0</v>
      </c>
      <c r="H1984">
        <f t="shared" si="245"/>
        <v>0</v>
      </c>
      <c r="I1984">
        <f t="shared" si="246"/>
        <v>0</v>
      </c>
      <c r="J1984">
        <f t="shared" si="247"/>
        <v>0</v>
      </c>
      <c r="K1984" s="1">
        <f t="shared" si="241"/>
        <v>0.30618980516666411</v>
      </c>
    </row>
    <row r="1985" spans="1:11" x14ac:dyDescent="0.25">
      <c r="A1985">
        <v>1983</v>
      </c>
      <c r="B1985">
        <f t="shared" si="242"/>
        <v>191</v>
      </c>
      <c r="C1985" s="1">
        <f t="shared" si="240"/>
        <v>1.8325957145940461</v>
      </c>
      <c r="D1985">
        <f>128+INT(127*グラフ!$A$1*(COS(C1985)-グラフ!$B$1*COS(3*C1985)))</f>
        <v>84</v>
      </c>
      <c r="E1985">
        <f>128+INT(127*グラフ!$A$1*(COS(C1985+2*PI()/3)-グラフ!$B$1*COS(3*C1985)))</f>
        <v>33</v>
      </c>
      <c r="F1985">
        <f t="shared" si="243"/>
        <v>0</v>
      </c>
      <c r="G1985">
        <f t="shared" si="244"/>
        <v>0</v>
      </c>
      <c r="H1985">
        <f t="shared" si="245"/>
        <v>0</v>
      </c>
      <c r="I1985">
        <f t="shared" si="246"/>
        <v>0</v>
      </c>
      <c r="J1985">
        <f t="shared" si="247"/>
        <v>0</v>
      </c>
      <c r="K1985" s="1">
        <f t="shared" si="241"/>
        <v>0.30499375124023181</v>
      </c>
    </row>
    <row r="1986" spans="1:11" x14ac:dyDescent="0.25">
      <c r="A1986">
        <v>1984</v>
      </c>
      <c r="B1986">
        <f t="shared" si="242"/>
        <v>192</v>
      </c>
      <c r="C1986" s="1">
        <f t="shared" ref="C1986:C2049" si="248">2*PI()*(INT(A1986*$M$1)/24)</f>
        <v>1.8325957145940461</v>
      </c>
      <c r="D1986">
        <f>128+INT(127*グラフ!$A$1*(COS(C1986)-グラフ!$B$1*COS(3*C1986)))</f>
        <v>84</v>
      </c>
      <c r="E1986">
        <f>128+INT(127*グラフ!$A$1*(COS(C1986+2*PI()/3)-グラフ!$B$1*COS(3*C1986)))</f>
        <v>33</v>
      </c>
      <c r="F1986">
        <f t="shared" si="243"/>
        <v>0</v>
      </c>
      <c r="G1986">
        <f t="shared" si="244"/>
        <v>0</v>
      </c>
      <c r="H1986">
        <f t="shared" si="245"/>
        <v>0</v>
      </c>
      <c r="I1986">
        <f t="shared" si="246"/>
        <v>0</v>
      </c>
      <c r="J1986">
        <f t="shared" si="247"/>
        <v>0</v>
      </c>
      <c r="K1986" s="1">
        <f t="shared" ref="K1986:K2049" si="249">$M$3*K1985+$M$2*(I1986-J1986)</f>
        <v>0.30380236939944966</v>
      </c>
    </row>
    <row r="1987" spans="1:11" x14ac:dyDescent="0.25">
      <c r="A1987">
        <v>1985</v>
      </c>
      <c r="B1987">
        <f t="shared" ref="B1987:B2050" si="250">MOD(A1987,256)</f>
        <v>193</v>
      </c>
      <c r="C1987" s="1">
        <f t="shared" si="248"/>
        <v>1.8325957145940461</v>
      </c>
      <c r="D1987">
        <f>128+INT(127*グラフ!$A$1*(COS(C1987)-グラフ!$B$1*COS(3*C1987)))</f>
        <v>84</v>
      </c>
      <c r="E1987">
        <f>128+INT(127*グラフ!$A$1*(COS(C1987+2*PI()/3)-グラフ!$B$1*COS(3*C1987)))</f>
        <v>33</v>
      </c>
      <c r="F1987">
        <f t="shared" ref="F1987:F2050" si="251">IF(D1987&gt;B1987,1,0)</f>
        <v>0</v>
      </c>
      <c r="G1987">
        <f t="shared" ref="G1987:G2050" si="252">IF(E1987&gt;B1987,1,0)</f>
        <v>0</v>
      </c>
      <c r="H1987">
        <f t="shared" ref="H1987:H2050" si="253">IF(_xlfn.XOR(F1987,G1987),1,0)</f>
        <v>0</v>
      </c>
      <c r="I1987">
        <f t="shared" ref="I1987:I2050" si="254">IF(AND(F1987,H1987),1,0)</f>
        <v>0</v>
      </c>
      <c r="J1987">
        <f t="shared" ref="J1987:J2050" si="255">IF(AND(G1987,H1987),1,0)</f>
        <v>0</v>
      </c>
      <c r="K1987" s="1">
        <f t="shared" si="249"/>
        <v>0.30261564139398306</v>
      </c>
    </row>
    <row r="1988" spans="1:11" x14ac:dyDescent="0.25">
      <c r="A1988">
        <v>1986</v>
      </c>
      <c r="B1988">
        <f t="shared" si="250"/>
        <v>194</v>
      </c>
      <c r="C1988" s="1">
        <f t="shared" si="248"/>
        <v>1.8325957145940461</v>
      </c>
      <c r="D1988">
        <f>128+INT(127*グラフ!$A$1*(COS(C1988)-グラフ!$B$1*COS(3*C1988)))</f>
        <v>84</v>
      </c>
      <c r="E1988">
        <f>128+INT(127*グラフ!$A$1*(COS(C1988+2*PI()/3)-グラフ!$B$1*COS(3*C1988)))</f>
        <v>33</v>
      </c>
      <c r="F1988">
        <f t="shared" si="251"/>
        <v>0</v>
      </c>
      <c r="G1988">
        <f t="shared" si="252"/>
        <v>0</v>
      </c>
      <c r="H1988">
        <f t="shared" si="253"/>
        <v>0</v>
      </c>
      <c r="I1988">
        <f t="shared" si="254"/>
        <v>0</v>
      </c>
      <c r="J1988">
        <f t="shared" si="255"/>
        <v>0</v>
      </c>
      <c r="K1988" s="1">
        <f t="shared" si="249"/>
        <v>0.30143354904478781</v>
      </c>
    </row>
    <row r="1989" spans="1:11" x14ac:dyDescent="0.25">
      <c r="A1989">
        <v>1987</v>
      </c>
      <c r="B1989">
        <f t="shared" si="250"/>
        <v>195</v>
      </c>
      <c r="C1989" s="1">
        <f t="shared" si="248"/>
        <v>1.8325957145940461</v>
      </c>
      <c r="D1989">
        <f>128+INT(127*グラフ!$A$1*(COS(C1989)-グラフ!$B$1*COS(3*C1989)))</f>
        <v>84</v>
      </c>
      <c r="E1989">
        <f>128+INT(127*グラフ!$A$1*(COS(C1989+2*PI()/3)-グラフ!$B$1*COS(3*C1989)))</f>
        <v>33</v>
      </c>
      <c r="F1989">
        <f t="shared" si="251"/>
        <v>0</v>
      </c>
      <c r="G1989">
        <f t="shared" si="252"/>
        <v>0</v>
      </c>
      <c r="H1989">
        <f t="shared" si="253"/>
        <v>0</v>
      </c>
      <c r="I1989">
        <f t="shared" si="254"/>
        <v>0</v>
      </c>
      <c r="J1989">
        <f t="shared" si="255"/>
        <v>0</v>
      </c>
      <c r="K1989" s="1">
        <f t="shared" si="249"/>
        <v>0.30025607424383161</v>
      </c>
    </row>
    <row r="1990" spans="1:11" x14ac:dyDescent="0.25">
      <c r="A1990">
        <v>1988</v>
      </c>
      <c r="B1990">
        <f t="shared" si="250"/>
        <v>196</v>
      </c>
      <c r="C1990" s="1">
        <f t="shared" si="248"/>
        <v>1.8325957145940461</v>
      </c>
      <c r="D1990">
        <f>128+INT(127*グラフ!$A$1*(COS(C1990)-グラフ!$B$1*COS(3*C1990)))</f>
        <v>84</v>
      </c>
      <c r="E1990">
        <f>128+INT(127*グラフ!$A$1*(COS(C1990+2*PI()/3)-グラフ!$B$1*COS(3*C1990)))</f>
        <v>33</v>
      </c>
      <c r="F1990">
        <f t="shared" si="251"/>
        <v>0</v>
      </c>
      <c r="G1990">
        <f t="shared" si="252"/>
        <v>0</v>
      </c>
      <c r="H1990">
        <f t="shared" si="253"/>
        <v>0</v>
      </c>
      <c r="I1990">
        <f t="shared" si="254"/>
        <v>0</v>
      </c>
      <c r="J1990">
        <f t="shared" si="255"/>
        <v>0</v>
      </c>
      <c r="K1990" s="1">
        <f t="shared" si="249"/>
        <v>0.29908319895381663</v>
      </c>
    </row>
    <row r="1991" spans="1:11" x14ac:dyDescent="0.25">
      <c r="A1991">
        <v>1989</v>
      </c>
      <c r="B1991">
        <f t="shared" si="250"/>
        <v>197</v>
      </c>
      <c r="C1991" s="1">
        <f t="shared" si="248"/>
        <v>1.8325957145940461</v>
      </c>
      <c r="D1991">
        <f>128+INT(127*グラフ!$A$1*(COS(C1991)-グラフ!$B$1*COS(3*C1991)))</f>
        <v>84</v>
      </c>
      <c r="E1991">
        <f>128+INT(127*グラフ!$A$1*(COS(C1991+2*PI()/3)-グラフ!$B$1*COS(3*C1991)))</f>
        <v>33</v>
      </c>
      <c r="F1991">
        <f t="shared" si="251"/>
        <v>0</v>
      </c>
      <c r="G1991">
        <f t="shared" si="252"/>
        <v>0</v>
      </c>
      <c r="H1991">
        <f t="shared" si="253"/>
        <v>0</v>
      </c>
      <c r="I1991">
        <f t="shared" si="254"/>
        <v>0</v>
      </c>
      <c r="J1991">
        <f t="shared" si="255"/>
        <v>0</v>
      </c>
      <c r="K1991" s="1">
        <f t="shared" si="249"/>
        <v>0.29791490520790326</v>
      </c>
    </row>
    <row r="1992" spans="1:11" x14ac:dyDescent="0.25">
      <c r="A1992">
        <v>1990</v>
      </c>
      <c r="B1992">
        <f t="shared" si="250"/>
        <v>198</v>
      </c>
      <c r="C1992" s="1">
        <f t="shared" si="248"/>
        <v>1.8325957145940461</v>
      </c>
      <c r="D1992">
        <f>128+INT(127*グラフ!$A$1*(COS(C1992)-グラフ!$B$1*COS(3*C1992)))</f>
        <v>84</v>
      </c>
      <c r="E1992">
        <f>128+INT(127*グラフ!$A$1*(COS(C1992+2*PI()/3)-グラフ!$B$1*COS(3*C1992)))</f>
        <v>33</v>
      </c>
      <c r="F1992">
        <f t="shared" si="251"/>
        <v>0</v>
      </c>
      <c r="G1992">
        <f t="shared" si="252"/>
        <v>0</v>
      </c>
      <c r="H1992">
        <f t="shared" si="253"/>
        <v>0</v>
      </c>
      <c r="I1992">
        <f t="shared" si="254"/>
        <v>0</v>
      </c>
      <c r="J1992">
        <f t="shared" si="255"/>
        <v>0</v>
      </c>
      <c r="K1992" s="1">
        <f t="shared" si="249"/>
        <v>0.29675117510943488</v>
      </c>
    </row>
    <row r="1993" spans="1:11" x14ac:dyDescent="0.25">
      <c r="A1993">
        <v>1991</v>
      </c>
      <c r="B1993">
        <f t="shared" si="250"/>
        <v>199</v>
      </c>
      <c r="C1993" s="1">
        <f t="shared" si="248"/>
        <v>1.8325957145940461</v>
      </c>
      <c r="D1993">
        <f>128+INT(127*グラフ!$A$1*(COS(C1993)-グラフ!$B$1*COS(3*C1993)))</f>
        <v>84</v>
      </c>
      <c r="E1993">
        <f>128+INT(127*グラフ!$A$1*(COS(C1993+2*PI()/3)-グラフ!$B$1*COS(3*C1993)))</f>
        <v>33</v>
      </c>
      <c r="F1993">
        <f t="shared" si="251"/>
        <v>0</v>
      </c>
      <c r="G1993">
        <f t="shared" si="252"/>
        <v>0</v>
      </c>
      <c r="H1993">
        <f t="shared" si="253"/>
        <v>0</v>
      </c>
      <c r="I1993">
        <f t="shared" si="254"/>
        <v>0</v>
      </c>
      <c r="J1993">
        <f t="shared" si="255"/>
        <v>0</v>
      </c>
      <c r="K1993" s="1">
        <f t="shared" si="249"/>
        <v>0.29559199083166365</v>
      </c>
    </row>
    <row r="1994" spans="1:11" x14ac:dyDescent="0.25">
      <c r="A1994">
        <v>1992</v>
      </c>
      <c r="B1994">
        <f t="shared" si="250"/>
        <v>200</v>
      </c>
      <c r="C1994" s="1">
        <f t="shared" si="248"/>
        <v>1.8325957145940461</v>
      </c>
      <c r="D1994">
        <f>128+INT(127*グラフ!$A$1*(COS(C1994)-グラフ!$B$1*COS(3*C1994)))</f>
        <v>84</v>
      </c>
      <c r="E1994">
        <f>128+INT(127*グラフ!$A$1*(COS(C1994+2*PI()/3)-グラフ!$B$1*COS(3*C1994)))</f>
        <v>33</v>
      </c>
      <c r="F1994">
        <f t="shared" si="251"/>
        <v>0</v>
      </c>
      <c r="G1994">
        <f t="shared" si="252"/>
        <v>0</v>
      </c>
      <c r="H1994">
        <f t="shared" si="253"/>
        <v>0</v>
      </c>
      <c r="I1994">
        <f t="shared" si="254"/>
        <v>0</v>
      </c>
      <c r="J1994">
        <f t="shared" si="255"/>
        <v>0</v>
      </c>
      <c r="K1994" s="1">
        <f t="shared" si="249"/>
        <v>0.29443733461747745</v>
      </c>
    </row>
    <row r="1995" spans="1:11" x14ac:dyDescent="0.25">
      <c r="A1995">
        <v>1993</v>
      </c>
      <c r="B1995">
        <f t="shared" si="250"/>
        <v>201</v>
      </c>
      <c r="C1995" s="1">
        <f t="shared" si="248"/>
        <v>1.8325957145940461</v>
      </c>
      <c r="D1995">
        <f>128+INT(127*グラフ!$A$1*(COS(C1995)-グラフ!$B$1*COS(3*C1995)))</f>
        <v>84</v>
      </c>
      <c r="E1995">
        <f>128+INT(127*グラフ!$A$1*(COS(C1995+2*PI()/3)-グラフ!$B$1*COS(3*C1995)))</f>
        <v>33</v>
      </c>
      <c r="F1995">
        <f t="shared" si="251"/>
        <v>0</v>
      </c>
      <c r="G1995">
        <f t="shared" si="252"/>
        <v>0</v>
      </c>
      <c r="H1995">
        <f t="shared" si="253"/>
        <v>0</v>
      </c>
      <c r="I1995">
        <f t="shared" si="254"/>
        <v>0</v>
      </c>
      <c r="J1995">
        <f t="shared" si="255"/>
        <v>0</v>
      </c>
      <c r="K1995" s="1">
        <f t="shared" si="249"/>
        <v>0.29328718877912791</v>
      </c>
    </row>
    <row r="1996" spans="1:11" x14ac:dyDescent="0.25">
      <c r="A1996">
        <v>1994</v>
      </c>
      <c r="B1996">
        <f t="shared" si="250"/>
        <v>202</v>
      </c>
      <c r="C1996" s="1">
        <f t="shared" si="248"/>
        <v>1.8325957145940461</v>
      </c>
      <c r="D1996">
        <f>128+INT(127*グラフ!$A$1*(COS(C1996)-グラフ!$B$1*COS(3*C1996)))</f>
        <v>84</v>
      </c>
      <c r="E1996">
        <f>128+INT(127*グラフ!$A$1*(COS(C1996+2*PI()/3)-グラフ!$B$1*COS(3*C1996)))</f>
        <v>33</v>
      </c>
      <c r="F1996">
        <f t="shared" si="251"/>
        <v>0</v>
      </c>
      <c r="G1996">
        <f t="shared" si="252"/>
        <v>0</v>
      </c>
      <c r="H1996">
        <f t="shared" si="253"/>
        <v>0</v>
      </c>
      <c r="I1996">
        <f t="shared" si="254"/>
        <v>0</v>
      </c>
      <c r="J1996">
        <f t="shared" si="255"/>
        <v>0</v>
      </c>
      <c r="K1996" s="1">
        <f t="shared" si="249"/>
        <v>0.29214153569795942</v>
      </c>
    </row>
    <row r="1997" spans="1:11" x14ac:dyDescent="0.25">
      <c r="A1997">
        <v>1995</v>
      </c>
      <c r="B1997">
        <f t="shared" si="250"/>
        <v>203</v>
      </c>
      <c r="C1997" s="1">
        <f t="shared" si="248"/>
        <v>1.8325957145940461</v>
      </c>
      <c r="D1997">
        <f>128+INT(127*グラフ!$A$1*(COS(C1997)-グラフ!$B$1*COS(3*C1997)))</f>
        <v>84</v>
      </c>
      <c r="E1997">
        <f>128+INT(127*グラフ!$A$1*(COS(C1997+2*PI()/3)-グラフ!$B$1*COS(3*C1997)))</f>
        <v>33</v>
      </c>
      <c r="F1997">
        <f t="shared" si="251"/>
        <v>0</v>
      </c>
      <c r="G1997">
        <f t="shared" si="252"/>
        <v>0</v>
      </c>
      <c r="H1997">
        <f t="shared" si="253"/>
        <v>0</v>
      </c>
      <c r="I1997">
        <f t="shared" si="254"/>
        <v>0</v>
      </c>
      <c r="J1997">
        <f t="shared" si="255"/>
        <v>0</v>
      </c>
      <c r="K1997" s="1">
        <f t="shared" si="249"/>
        <v>0.29100035782413924</v>
      </c>
    </row>
    <row r="1998" spans="1:11" x14ac:dyDescent="0.25">
      <c r="A1998">
        <v>1996</v>
      </c>
      <c r="B1998">
        <f t="shared" si="250"/>
        <v>204</v>
      </c>
      <c r="C1998" s="1">
        <f t="shared" si="248"/>
        <v>1.8325957145940461</v>
      </c>
      <c r="D1998">
        <f>128+INT(127*グラフ!$A$1*(COS(C1998)-グラフ!$B$1*COS(3*C1998)))</f>
        <v>84</v>
      </c>
      <c r="E1998">
        <f>128+INT(127*グラフ!$A$1*(COS(C1998+2*PI()/3)-グラフ!$B$1*COS(3*C1998)))</f>
        <v>33</v>
      </c>
      <c r="F1998">
        <f t="shared" si="251"/>
        <v>0</v>
      </c>
      <c r="G1998">
        <f t="shared" si="252"/>
        <v>0</v>
      </c>
      <c r="H1998">
        <f t="shared" si="253"/>
        <v>0</v>
      </c>
      <c r="I1998">
        <f t="shared" si="254"/>
        <v>0</v>
      </c>
      <c r="J1998">
        <f t="shared" si="255"/>
        <v>0</v>
      </c>
      <c r="K1998" s="1">
        <f t="shared" si="249"/>
        <v>0.28986363767638867</v>
      </c>
    </row>
    <row r="1999" spans="1:11" x14ac:dyDescent="0.25">
      <c r="A1999">
        <v>1997</v>
      </c>
      <c r="B1999">
        <f t="shared" si="250"/>
        <v>205</v>
      </c>
      <c r="C1999" s="1">
        <f t="shared" si="248"/>
        <v>1.8325957145940461</v>
      </c>
      <c r="D1999">
        <f>128+INT(127*グラフ!$A$1*(COS(C1999)-グラフ!$B$1*COS(3*C1999)))</f>
        <v>84</v>
      </c>
      <c r="E1999">
        <f>128+INT(127*グラフ!$A$1*(COS(C1999+2*PI()/3)-グラフ!$B$1*COS(3*C1999)))</f>
        <v>33</v>
      </c>
      <c r="F1999">
        <f t="shared" si="251"/>
        <v>0</v>
      </c>
      <c r="G1999">
        <f t="shared" si="252"/>
        <v>0</v>
      </c>
      <c r="H1999">
        <f t="shared" si="253"/>
        <v>0</v>
      </c>
      <c r="I1999">
        <f t="shared" si="254"/>
        <v>0</v>
      </c>
      <c r="J1999">
        <f t="shared" si="255"/>
        <v>0</v>
      </c>
      <c r="K1999" s="1">
        <f t="shared" si="249"/>
        <v>0.28873135784171527</v>
      </c>
    </row>
    <row r="2000" spans="1:11" x14ac:dyDescent="0.25">
      <c r="A2000">
        <v>1998</v>
      </c>
      <c r="B2000">
        <f t="shared" si="250"/>
        <v>206</v>
      </c>
      <c r="C2000" s="1">
        <f t="shared" si="248"/>
        <v>1.8325957145940461</v>
      </c>
      <c r="D2000">
        <f>128+INT(127*グラフ!$A$1*(COS(C2000)-グラフ!$B$1*COS(3*C2000)))</f>
        <v>84</v>
      </c>
      <c r="E2000">
        <f>128+INT(127*グラフ!$A$1*(COS(C2000+2*PI()/3)-グラフ!$B$1*COS(3*C2000)))</f>
        <v>33</v>
      </c>
      <c r="F2000">
        <f t="shared" si="251"/>
        <v>0</v>
      </c>
      <c r="G2000">
        <f t="shared" si="252"/>
        <v>0</v>
      </c>
      <c r="H2000">
        <f t="shared" si="253"/>
        <v>0</v>
      </c>
      <c r="I2000">
        <f t="shared" si="254"/>
        <v>0</v>
      </c>
      <c r="J2000">
        <f t="shared" si="255"/>
        <v>0</v>
      </c>
      <c r="K2000" s="1">
        <f t="shared" si="249"/>
        <v>0.28760350097514609</v>
      </c>
    </row>
    <row r="2001" spans="1:11" x14ac:dyDescent="0.25">
      <c r="A2001">
        <v>1999</v>
      </c>
      <c r="B2001">
        <f t="shared" si="250"/>
        <v>207</v>
      </c>
      <c r="C2001" s="1">
        <f t="shared" si="248"/>
        <v>1.8325957145940461</v>
      </c>
      <c r="D2001">
        <f>128+INT(127*グラフ!$A$1*(COS(C2001)-グラフ!$B$1*COS(3*C2001)))</f>
        <v>84</v>
      </c>
      <c r="E2001">
        <f>128+INT(127*グラフ!$A$1*(COS(C2001+2*PI()/3)-グラフ!$B$1*COS(3*C2001)))</f>
        <v>33</v>
      </c>
      <c r="F2001">
        <f t="shared" si="251"/>
        <v>0</v>
      </c>
      <c r="G2001">
        <f t="shared" si="252"/>
        <v>0</v>
      </c>
      <c r="H2001">
        <f t="shared" si="253"/>
        <v>0</v>
      </c>
      <c r="I2001">
        <f t="shared" si="254"/>
        <v>0</v>
      </c>
      <c r="J2001">
        <f t="shared" si="255"/>
        <v>0</v>
      </c>
      <c r="K2001" s="1">
        <f t="shared" si="249"/>
        <v>0.2864800497994619</v>
      </c>
    </row>
    <row r="2002" spans="1:11" x14ac:dyDescent="0.25">
      <c r="A2002">
        <v>2000</v>
      </c>
      <c r="B2002">
        <f t="shared" si="250"/>
        <v>208</v>
      </c>
      <c r="C2002" s="1">
        <f t="shared" si="248"/>
        <v>1.8325957145940461</v>
      </c>
      <c r="D2002">
        <f>128+INT(127*グラフ!$A$1*(COS(C2002)-グラフ!$B$1*COS(3*C2002)))</f>
        <v>84</v>
      </c>
      <c r="E2002">
        <f>128+INT(127*グラフ!$A$1*(COS(C2002+2*PI()/3)-グラフ!$B$1*COS(3*C2002)))</f>
        <v>33</v>
      </c>
      <c r="F2002">
        <f t="shared" si="251"/>
        <v>0</v>
      </c>
      <c r="G2002">
        <f t="shared" si="252"/>
        <v>0</v>
      </c>
      <c r="H2002">
        <f t="shared" si="253"/>
        <v>0</v>
      </c>
      <c r="I2002">
        <f t="shared" si="254"/>
        <v>0</v>
      </c>
      <c r="J2002">
        <f t="shared" si="255"/>
        <v>0</v>
      </c>
      <c r="K2002" s="1">
        <f t="shared" si="249"/>
        <v>0.28536098710493274</v>
      </c>
    </row>
    <row r="2003" spans="1:11" x14ac:dyDescent="0.25">
      <c r="A2003">
        <v>2001</v>
      </c>
      <c r="B2003">
        <f t="shared" si="250"/>
        <v>209</v>
      </c>
      <c r="C2003" s="1">
        <f t="shared" si="248"/>
        <v>1.8325957145940461</v>
      </c>
      <c r="D2003">
        <f>128+INT(127*グラフ!$A$1*(COS(C2003)-グラフ!$B$1*COS(3*C2003)))</f>
        <v>84</v>
      </c>
      <c r="E2003">
        <f>128+INT(127*グラフ!$A$1*(COS(C2003+2*PI()/3)-グラフ!$B$1*COS(3*C2003)))</f>
        <v>33</v>
      </c>
      <c r="F2003">
        <f t="shared" si="251"/>
        <v>0</v>
      </c>
      <c r="G2003">
        <f t="shared" si="252"/>
        <v>0</v>
      </c>
      <c r="H2003">
        <f t="shared" si="253"/>
        <v>0</v>
      </c>
      <c r="I2003">
        <f t="shared" si="254"/>
        <v>0</v>
      </c>
      <c r="J2003">
        <f t="shared" si="255"/>
        <v>0</v>
      </c>
      <c r="K2003" s="1">
        <f t="shared" si="249"/>
        <v>0.28424629574905408</v>
      </c>
    </row>
    <row r="2004" spans="1:11" x14ac:dyDescent="0.25">
      <c r="A2004">
        <v>2002</v>
      </c>
      <c r="B2004">
        <f t="shared" si="250"/>
        <v>210</v>
      </c>
      <c r="C2004" s="1">
        <f t="shared" si="248"/>
        <v>1.8325957145940461</v>
      </c>
      <c r="D2004">
        <f>128+INT(127*グラフ!$A$1*(COS(C2004)-グラフ!$B$1*COS(3*C2004)))</f>
        <v>84</v>
      </c>
      <c r="E2004">
        <f>128+INT(127*グラフ!$A$1*(COS(C2004+2*PI()/3)-グラフ!$B$1*COS(3*C2004)))</f>
        <v>33</v>
      </c>
      <c r="F2004">
        <f t="shared" si="251"/>
        <v>0</v>
      </c>
      <c r="G2004">
        <f t="shared" si="252"/>
        <v>0</v>
      </c>
      <c r="H2004">
        <f t="shared" si="253"/>
        <v>0</v>
      </c>
      <c r="I2004">
        <f t="shared" si="254"/>
        <v>0</v>
      </c>
      <c r="J2004">
        <f t="shared" si="255"/>
        <v>0</v>
      </c>
      <c r="K2004" s="1">
        <f t="shared" si="249"/>
        <v>0.28313595865628433</v>
      </c>
    </row>
    <row r="2005" spans="1:11" x14ac:dyDescent="0.25">
      <c r="A2005">
        <v>2003</v>
      </c>
      <c r="B2005">
        <f t="shared" si="250"/>
        <v>211</v>
      </c>
      <c r="C2005" s="1">
        <f t="shared" si="248"/>
        <v>1.8325957145940461</v>
      </c>
      <c r="D2005">
        <f>128+INT(127*グラフ!$A$1*(COS(C2005)-グラフ!$B$1*COS(3*C2005)))</f>
        <v>84</v>
      </c>
      <c r="E2005">
        <f>128+INT(127*グラフ!$A$1*(COS(C2005+2*PI()/3)-グラフ!$B$1*COS(3*C2005)))</f>
        <v>33</v>
      </c>
      <c r="F2005">
        <f t="shared" si="251"/>
        <v>0</v>
      </c>
      <c r="G2005">
        <f t="shared" si="252"/>
        <v>0</v>
      </c>
      <c r="H2005">
        <f t="shared" si="253"/>
        <v>0</v>
      </c>
      <c r="I2005">
        <f t="shared" si="254"/>
        <v>0</v>
      </c>
      <c r="J2005">
        <f t="shared" si="255"/>
        <v>0</v>
      </c>
      <c r="K2005" s="1">
        <f t="shared" si="249"/>
        <v>0.2820299588177832</v>
      </c>
    </row>
    <row r="2006" spans="1:11" x14ac:dyDescent="0.25">
      <c r="A2006">
        <v>2004</v>
      </c>
      <c r="B2006">
        <f t="shared" si="250"/>
        <v>212</v>
      </c>
      <c r="C2006" s="1">
        <f t="shared" si="248"/>
        <v>1.8325957145940461</v>
      </c>
      <c r="D2006">
        <f>128+INT(127*グラフ!$A$1*(COS(C2006)-グラフ!$B$1*COS(3*C2006)))</f>
        <v>84</v>
      </c>
      <c r="E2006">
        <f>128+INT(127*グラフ!$A$1*(COS(C2006+2*PI()/3)-グラフ!$B$1*COS(3*C2006)))</f>
        <v>33</v>
      </c>
      <c r="F2006">
        <f t="shared" si="251"/>
        <v>0</v>
      </c>
      <c r="G2006">
        <f t="shared" si="252"/>
        <v>0</v>
      </c>
      <c r="H2006">
        <f t="shared" si="253"/>
        <v>0</v>
      </c>
      <c r="I2006">
        <f t="shared" si="254"/>
        <v>0</v>
      </c>
      <c r="J2006">
        <f t="shared" si="255"/>
        <v>0</v>
      </c>
      <c r="K2006" s="1">
        <f t="shared" si="249"/>
        <v>0.28092827929115122</v>
      </c>
    </row>
    <row r="2007" spans="1:11" x14ac:dyDescent="0.25">
      <c r="A2007">
        <v>2005</v>
      </c>
      <c r="B2007">
        <f t="shared" si="250"/>
        <v>213</v>
      </c>
      <c r="C2007" s="1">
        <f t="shared" si="248"/>
        <v>1.8325957145940461</v>
      </c>
      <c r="D2007">
        <f>128+INT(127*グラフ!$A$1*(COS(C2007)-グラフ!$B$1*COS(3*C2007)))</f>
        <v>84</v>
      </c>
      <c r="E2007">
        <f>128+INT(127*グラフ!$A$1*(COS(C2007+2*PI()/3)-グラフ!$B$1*COS(3*C2007)))</f>
        <v>33</v>
      </c>
      <c r="F2007">
        <f t="shared" si="251"/>
        <v>0</v>
      </c>
      <c r="G2007">
        <f t="shared" si="252"/>
        <v>0</v>
      </c>
      <c r="H2007">
        <f t="shared" si="253"/>
        <v>0</v>
      </c>
      <c r="I2007">
        <f t="shared" si="254"/>
        <v>0</v>
      </c>
      <c r="J2007">
        <f t="shared" si="255"/>
        <v>0</v>
      </c>
      <c r="K2007" s="1">
        <f t="shared" si="249"/>
        <v>0.27983090320017018</v>
      </c>
    </row>
    <row r="2008" spans="1:11" x14ac:dyDescent="0.25">
      <c r="A2008">
        <v>2006</v>
      </c>
      <c r="B2008">
        <f t="shared" si="250"/>
        <v>214</v>
      </c>
      <c r="C2008" s="1">
        <f t="shared" si="248"/>
        <v>1.8325957145940461</v>
      </c>
      <c r="D2008">
        <f>128+INT(127*グラフ!$A$1*(COS(C2008)-グラフ!$B$1*COS(3*C2008)))</f>
        <v>84</v>
      </c>
      <c r="E2008">
        <f>128+INT(127*グラフ!$A$1*(COS(C2008+2*PI()/3)-グラフ!$B$1*COS(3*C2008)))</f>
        <v>33</v>
      </c>
      <c r="F2008">
        <f t="shared" si="251"/>
        <v>0</v>
      </c>
      <c r="G2008">
        <f t="shared" si="252"/>
        <v>0</v>
      </c>
      <c r="H2008">
        <f t="shared" si="253"/>
        <v>0</v>
      </c>
      <c r="I2008">
        <f t="shared" si="254"/>
        <v>0</v>
      </c>
      <c r="J2008">
        <f t="shared" si="255"/>
        <v>0</v>
      </c>
      <c r="K2008" s="1">
        <f t="shared" si="249"/>
        <v>0.27873781373454454</v>
      </c>
    </row>
    <row r="2009" spans="1:11" x14ac:dyDescent="0.25">
      <c r="A2009">
        <v>2007</v>
      </c>
      <c r="B2009">
        <f t="shared" si="250"/>
        <v>215</v>
      </c>
      <c r="C2009" s="1">
        <f t="shared" si="248"/>
        <v>1.8325957145940461</v>
      </c>
      <c r="D2009">
        <f>128+INT(127*グラフ!$A$1*(COS(C2009)-グラフ!$B$1*COS(3*C2009)))</f>
        <v>84</v>
      </c>
      <c r="E2009">
        <f>128+INT(127*グラフ!$A$1*(COS(C2009+2*PI()/3)-グラフ!$B$1*COS(3*C2009)))</f>
        <v>33</v>
      </c>
      <c r="F2009">
        <f t="shared" si="251"/>
        <v>0</v>
      </c>
      <c r="G2009">
        <f t="shared" si="252"/>
        <v>0</v>
      </c>
      <c r="H2009">
        <f t="shared" si="253"/>
        <v>0</v>
      </c>
      <c r="I2009">
        <f t="shared" si="254"/>
        <v>0</v>
      </c>
      <c r="J2009">
        <f t="shared" si="255"/>
        <v>0</v>
      </c>
      <c r="K2009" s="1">
        <f t="shared" si="249"/>
        <v>0.27764899414964395</v>
      </c>
    </row>
    <row r="2010" spans="1:11" x14ac:dyDescent="0.25">
      <c r="A2010">
        <v>2008</v>
      </c>
      <c r="B2010">
        <f t="shared" si="250"/>
        <v>216</v>
      </c>
      <c r="C2010" s="1">
        <f t="shared" si="248"/>
        <v>1.8325957145940461</v>
      </c>
      <c r="D2010">
        <f>128+INT(127*グラフ!$A$1*(COS(C2010)-グラフ!$B$1*COS(3*C2010)))</f>
        <v>84</v>
      </c>
      <c r="E2010">
        <f>128+INT(127*グラフ!$A$1*(COS(C2010+2*PI()/3)-グラフ!$B$1*COS(3*C2010)))</f>
        <v>33</v>
      </c>
      <c r="F2010">
        <f t="shared" si="251"/>
        <v>0</v>
      </c>
      <c r="G2010">
        <f t="shared" si="252"/>
        <v>0</v>
      </c>
      <c r="H2010">
        <f t="shared" si="253"/>
        <v>0</v>
      </c>
      <c r="I2010">
        <f t="shared" si="254"/>
        <v>0</v>
      </c>
      <c r="J2010">
        <f t="shared" si="255"/>
        <v>0</v>
      </c>
      <c r="K2010" s="1">
        <f t="shared" si="249"/>
        <v>0.2765644277662469</v>
      </c>
    </row>
    <row r="2011" spans="1:11" x14ac:dyDescent="0.25">
      <c r="A2011">
        <v>2009</v>
      </c>
      <c r="B2011">
        <f t="shared" si="250"/>
        <v>217</v>
      </c>
      <c r="C2011" s="1">
        <f t="shared" si="248"/>
        <v>1.8325957145940461</v>
      </c>
      <c r="D2011">
        <f>128+INT(127*グラフ!$A$1*(COS(C2011)-グラフ!$B$1*COS(3*C2011)))</f>
        <v>84</v>
      </c>
      <c r="E2011">
        <f>128+INT(127*グラフ!$A$1*(COS(C2011+2*PI()/3)-グラフ!$B$1*COS(3*C2011)))</f>
        <v>33</v>
      </c>
      <c r="F2011">
        <f t="shared" si="251"/>
        <v>0</v>
      </c>
      <c r="G2011">
        <f t="shared" si="252"/>
        <v>0</v>
      </c>
      <c r="H2011">
        <f t="shared" si="253"/>
        <v>0</v>
      </c>
      <c r="I2011">
        <f t="shared" si="254"/>
        <v>0</v>
      </c>
      <c r="J2011">
        <f t="shared" si="255"/>
        <v>0</v>
      </c>
      <c r="K2011" s="1">
        <f t="shared" si="249"/>
        <v>0.275484097970285</v>
      </c>
    </row>
    <row r="2012" spans="1:11" x14ac:dyDescent="0.25">
      <c r="A2012">
        <v>2010</v>
      </c>
      <c r="B2012">
        <f t="shared" si="250"/>
        <v>218</v>
      </c>
      <c r="C2012" s="1">
        <f t="shared" si="248"/>
        <v>1.8325957145940461</v>
      </c>
      <c r="D2012">
        <f>128+INT(127*グラフ!$A$1*(COS(C2012)-グラフ!$B$1*COS(3*C2012)))</f>
        <v>84</v>
      </c>
      <c r="E2012">
        <f>128+INT(127*グラフ!$A$1*(COS(C2012+2*PI()/3)-グラフ!$B$1*COS(3*C2012)))</f>
        <v>33</v>
      </c>
      <c r="F2012">
        <f t="shared" si="251"/>
        <v>0</v>
      </c>
      <c r="G2012">
        <f t="shared" si="252"/>
        <v>0</v>
      </c>
      <c r="H2012">
        <f t="shared" si="253"/>
        <v>0</v>
      </c>
      <c r="I2012">
        <f t="shared" si="254"/>
        <v>0</v>
      </c>
      <c r="J2012">
        <f t="shared" si="255"/>
        <v>0</v>
      </c>
      <c r="K2012" s="1">
        <f t="shared" si="249"/>
        <v>0.27440798821258855</v>
      </c>
    </row>
    <row r="2013" spans="1:11" x14ac:dyDescent="0.25">
      <c r="A2013">
        <v>2011</v>
      </c>
      <c r="B2013">
        <f t="shared" si="250"/>
        <v>219</v>
      </c>
      <c r="C2013" s="1">
        <f t="shared" si="248"/>
        <v>1.8325957145940461</v>
      </c>
      <c r="D2013">
        <f>128+INT(127*グラフ!$A$1*(COS(C2013)-グラフ!$B$1*COS(3*C2013)))</f>
        <v>84</v>
      </c>
      <c r="E2013">
        <f>128+INT(127*グラフ!$A$1*(COS(C2013+2*PI()/3)-グラフ!$B$1*COS(3*C2013)))</f>
        <v>33</v>
      </c>
      <c r="F2013">
        <f t="shared" si="251"/>
        <v>0</v>
      </c>
      <c r="G2013">
        <f t="shared" si="252"/>
        <v>0</v>
      </c>
      <c r="H2013">
        <f t="shared" si="253"/>
        <v>0</v>
      </c>
      <c r="I2013">
        <f t="shared" si="254"/>
        <v>0</v>
      </c>
      <c r="J2013">
        <f t="shared" si="255"/>
        <v>0</v>
      </c>
      <c r="K2013" s="1">
        <f t="shared" si="249"/>
        <v>0.27333608200863313</v>
      </c>
    </row>
    <row r="2014" spans="1:11" x14ac:dyDescent="0.25">
      <c r="A2014">
        <v>2012</v>
      </c>
      <c r="B2014">
        <f t="shared" si="250"/>
        <v>220</v>
      </c>
      <c r="C2014" s="1">
        <f t="shared" si="248"/>
        <v>1.8325957145940461</v>
      </c>
      <c r="D2014">
        <f>128+INT(127*グラフ!$A$1*(COS(C2014)-グラフ!$B$1*COS(3*C2014)))</f>
        <v>84</v>
      </c>
      <c r="E2014">
        <f>128+INT(127*グラフ!$A$1*(COS(C2014+2*PI()/3)-グラフ!$B$1*COS(3*C2014)))</f>
        <v>33</v>
      </c>
      <c r="F2014">
        <f t="shared" si="251"/>
        <v>0</v>
      </c>
      <c r="G2014">
        <f t="shared" si="252"/>
        <v>0</v>
      </c>
      <c r="H2014">
        <f t="shared" si="253"/>
        <v>0</v>
      </c>
      <c r="I2014">
        <f t="shared" si="254"/>
        <v>0</v>
      </c>
      <c r="J2014">
        <f t="shared" si="255"/>
        <v>0</v>
      </c>
      <c r="K2014" s="1">
        <f t="shared" si="249"/>
        <v>0.27226836293828693</v>
      </c>
    </row>
    <row r="2015" spans="1:11" x14ac:dyDescent="0.25">
      <c r="A2015">
        <v>2013</v>
      </c>
      <c r="B2015">
        <f t="shared" si="250"/>
        <v>221</v>
      </c>
      <c r="C2015" s="1">
        <f t="shared" si="248"/>
        <v>1.8325957145940461</v>
      </c>
      <c r="D2015">
        <f>128+INT(127*グラフ!$A$1*(COS(C2015)-グラフ!$B$1*COS(3*C2015)))</f>
        <v>84</v>
      </c>
      <c r="E2015">
        <f>128+INT(127*グラフ!$A$1*(COS(C2015+2*PI()/3)-グラフ!$B$1*COS(3*C2015)))</f>
        <v>33</v>
      </c>
      <c r="F2015">
        <f t="shared" si="251"/>
        <v>0</v>
      </c>
      <c r="G2015">
        <f t="shared" si="252"/>
        <v>0</v>
      </c>
      <c r="H2015">
        <f t="shared" si="253"/>
        <v>0</v>
      </c>
      <c r="I2015">
        <f t="shared" si="254"/>
        <v>0</v>
      </c>
      <c r="J2015">
        <f t="shared" si="255"/>
        <v>0</v>
      </c>
      <c r="K2015" s="1">
        <f t="shared" si="249"/>
        <v>0.27120481464555923</v>
      </c>
    </row>
    <row r="2016" spans="1:11" x14ac:dyDescent="0.25">
      <c r="A2016">
        <v>2014</v>
      </c>
      <c r="B2016">
        <f t="shared" si="250"/>
        <v>222</v>
      </c>
      <c r="C2016" s="1">
        <f t="shared" si="248"/>
        <v>1.8325957145940461</v>
      </c>
      <c r="D2016">
        <f>128+INT(127*グラフ!$A$1*(COS(C2016)-グラフ!$B$1*COS(3*C2016)))</f>
        <v>84</v>
      </c>
      <c r="E2016">
        <f>128+INT(127*グラフ!$A$1*(COS(C2016+2*PI()/3)-グラフ!$B$1*COS(3*C2016)))</f>
        <v>33</v>
      </c>
      <c r="F2016">
        <f t="shared" si="251"/>
        <v>0</v>
      </c>
      <c r="G2016">
        <f t="shared" si="252"/>
        <v>0</v>
      </c>
      <c r="H2016">
        <f t="shared" si="253"/>
        <v>0</v>
      </c>
      <c r="I2016">
        <f t="shared" si="254"/>
        <v>0</v>
      </c>
      <c r="J2016">
        <f t="shared" si="255"/>
        <v>0</v>
      </c>
      <c r="K2016" s="1">
        <f t="shared" si="249"/>
        <v>0.27014542083835003</v>
      </c>
    </row>
    <row r="2017" spans="1:11" x14ac:dyDescent="0.25">
      <c r="A2017">
        <v>2015</v>
      </c>
      <c r="B2017">
        <f t="shared" si="250"/>
        <v>223</v>
      </c>
      <c r="C2017" s="1">
        <f t="shared" si="248"/>
        <v>1.8325957145940461</v>
      </c>
      <c r="D2017">
        <f>128+INT(127*グラフ!$A$1*(COS(C2017)-グラフ!$B$1*COS(3*C2017)))</f>
        <v>84</v>
      </c>
      <c r="E2017">
        <f>128+INT(127*グラフ!$A$1*(COS(C2017+2*PI()/3)-グラフ!$B$1*COS(3*C2017)))</f>
        <v>33</v>
      </c>
      <c r="F2017">
        <f t="shared" si="251"/>
        <v>0</v>
      </c>
      <c r="G2017">
        <f t="shared" si="252"/>
        <v>0</v>
      </c>
      <c r="H2017">
        <f t="shared" si="253"/>
        <v>0</v>
      </c>
      <c r="I2017">
        <f t="shared" si="254"/>
        <v>0</v>
      </c>
      <c r="J2017">
        <f t="shared" si="255"/>
        <v>0</v>
      </c>
      <c r="K2017" s="1">
        <f t="shared" si="249"/>
        <v>0.26909016528820023</v>
      </c>
    </row>
    <row r="2018" spans="1:11" x14ac:dyDescent="0.25">
      <c r="A2018">
        <v>2016</v>
      </c>
      <c r="B2018">
        <f t="shared" si="250"/>
        <v>224</v>
      </c>
      <c r="C2018" s="1">
        <f t="shared" si="248"/>
        <v>1.8325957145940461</v>
      </c>
      <c r="D2018">
        <f>128+INT(127*グラフ!$A$1*(COS(C2018)-グラフ!$B$1*COS(3*C2018)))</f>
        <v>84</v>
      </c>
      <c r="E2018">
        <f>128+INT(127*グラフ!$A$1*(COS(C2018+2*PI()/3)-グラフ!$B$1*COS(3*C2018)))</f>
        <v>33</v>
      </c>
      <c r="F2018">
        <f t="shared" si="251"/>
        <v>0</v>
      </c>
      <c r="G2018">
        <f t="shared" si="252"/>
        <v>0</v>
      </c>
      <c r="H2018">
        <f t="shared" si="253"/>
        <v>0</v>
      </c>
      <c r="I2018">
        <f t="shared" si="254"/>
        <v>0</v>
      </c>
      <c r="J2018">
        <f t="shared" si="255"/>
        <v>0</v>
      </c>
      <c r="K2018" s="1">
        <f t="shared" si="249"/>
        <v>0.26803903183004318</v>
      </c>
    </row>
    <row r="2019" spans="1:11" x14ac:dyDescent="0.25">
      <c r="A2019">
        <v>2017</v>
      </c>
      <c r="B2019">
        <f t="shared" si="250"/>
        <v>225</v>
      </c>
      <c r="C2019" s="1">
        <f t="shared" si="248"/>
        <v>1.8325957145940461</v>
      </c>
      <c r="D2019">
        <f>128+INT(127*グラフ!$A$1*(COS(C2019)-グラフ!$B$1*COS(3*C2019)))</f>
        <v>84</v>
      </c>
      <c r="E2019">
        <f>128+INT(127*グラフ!$A$1*(COS(C2019+2*PI()/3)-グラフ!$B$1*COS(3*C2019)))</f>
        <v>33</v>
      </c>
      <c r="F2019">
        <f t="shared" si="251"/>
        <v>0</v>
      </c>
      <c r="G2019">
        <f t="shared" si="252"/>
        <v>0</v>
      </c>
      <c r="H2019">
        <f t="shared" si="253"/>
        <v>0</v>
      </c>
      <c r="I2019">
        <f t="shared" si="254"/>
        <v>0</v>
      </c>
      <c r="J2019">
        <f t="shared" si="255"/>
        <v>0</v>
      </c>
      <c r="K2019" s="1">
        <f t="shared" si="249"/>
        <v>0.26699200436195708</v>
      </c>
    </row>
    <row r="2020" spans="1:11" x14ac:dyDescent="0.25">
      <c r="A2020">
        <v>2018</v>
      </c>
      <c r="B2020">
        <f t="shared" si="250"/>
        <v>226</v>
      </c>
      <c r="C2020" s="1">
        <f t="shared" si="248"/>
        <v>1.8325957145940461</v>
      </c>
      <c r="D2020">
        <f>128+INT(127*グラフ!$A$1*(COS(C2020)-グラフ!$B$1*COS(3*C2020)))</f>
        <v>84</v>
      </c>
      <c r="E2020">
        <f>128+INT(127*グラフ!$A$1*(COS(C2020+2*PI()/3)-グラフ!$B$1*COS(3*C2020)))</f>
        <v>33</v>
      </c>
      <c r="F2020">
        <f t="shared" si="251"/>
        <v>0</v>
      </c>
      <c r="G2020">
        <f t="shared" si="252"/>
        <v>0</v>
      </c>
      <c r="H2020">
        <f t="shared" si="253"/>
        <v>0</v>
      </c>
      <c r="I2020">
        <f t="shared" si="254"/>
        <v>0</v>
      </c>
      <c r="J2020">
        <f t="shared" si="255"/>
        <v>0</v>
      </c>
      <c r="K2020" s="1">
        <f t="shared" si="249"/>
        <v>0.2659490668449182</v>
      </c>
    </row>
    <row r="2021" spans="1:11" x14ac:dyDescent="0.25">
      <c r="A2021">
        <v>2019</v>
      </c>
      <c r="B2021">
        <f t="shared" si="250"/>
        <v>227</v>
      </c>
      <c r="C2021" s="1">
        <f t="shared" si="248"/>
        <v>1.8325957145940461</v>
      </c>
      <c r="D2021">
        <f>128+INT(127*グラフ!$A$1*(COS(C2021)-グラフ!$B$1*COS(3*C2021)))</f>
        <v>84</v>
      </c>
      <c r="E2021">
        <f>128+INT(127*グラフ!$A$1*(COS(C2021+2*PI()/3)-グラフ!$B$1*COS(3*C2021)))</f>
        <v>33</v>
      </c>
      <c r="F2021">
        <f t="shared" si="251"/>
        <v>0</v>
      </c>
      <c r="G2021">
        <f t="shared" si="252"/>
        <v>0</v>
      </c>
      <c r="H2021">
        <f t="shared" si="253"/>
        <v>0</v>
      </c>
      <c r="I2021">
        <f t="shared" si="254"/>
        <v>0</v>
      </c>
      <c r="J2021">
        <f t="shared" si="255"/>
        <v>0</v>
      </c>
      <c r="K2021" s="1">
        <f t="shared" si="249"/>
        <v>0.26491020330255521</v>
      </c>
    </row>
    <row r="2022" spans="1:11" x14ac:dyDescent="0.25">
      <c r="A2022">
        <v>2020</v>
      </c>
      <c r="B2022">
        <f t="shared" si="250"/>
        <v>228</v>
      </c>
      <c r="C2022" s="1">
        <f t="shared" si="248"/>
        <v>1.8325957145940461</v>
      </c>
      <c r="D2022">
        <f>128+INT(127*グラフ!$A$1*(COS(C2022)-グラフ!$B$1*COS(3*C2022)))</f>
        <v>84</v>
      </c>
      <c r="E2022">
        <f>128+INT(127*グラフ!$A$1*(COS(C2022+2*PI()/3)-グラフ!$B$1*COS(3*C2022)))</f>
        <v>33</v>
      </c>
      <c r="F2022">
        <f t="shared" si="251"/>
        <v>0</v>
      </c>
      <c r="G2022">
        <f t="shared" si="252"/>
        <v>0</v>
      </c>
      <c r="H2022">
        <f t="shared" si="253"/>
        <v>0</v>
      </c>
      <c r="I2022">
        <f t="shared" si="254"/>
        <v>0</v>
      </c>
      <c r="J2022">
        <f t="shared" si="255"/>
        <v>0</v>
      </c>
      <c r="K2022" s="1">
        <f t="shared" si="249"/>
        <v>0.26387539782090463</v>
      </c>
    </row>
    <row r="2023" spans="1:11" x14ac:dyDescent="0.25">
      <c r="A2023">
        <v>2021</v>
      </c>
      <c r="B2023">
        <f t="shared" si="250"/>
        <v>229</v>
      </c>
      <c r="C2023" s="1">
        <f t="shared" si="248"/>
        <v>1.8325957145940461</v>
      </c>
      <c r="D2023">
        <f>128+INT(127*グラフ!$A$1*(COS(C2023)-グラフ!$B$1*COS(3*C2023)))</f>
        <v>84</v>
      </c>
      <c r="E2023">
        <f>128+INT(127*グラフ!$A$1*(COS(C2023+2*PI()/3)-グラフ!$B$1*COS(3*C2023)))</f>
        <v>33</v>
      </c>
      <c r="F2023">
        <f t="shared" si="251"/>
        <v>0</v>
      </c>
      <c r="G2023">
        <f t="shared" si="252"/>
        <v>0</v>
      </c>
      <c r="H2023">
        <f t="shared" si="253"/>
        <v>0</v>
      </c>
      <c r="I2023">
        <f t="shared" si="254"/>
        <v>0</v>
      </c>
      <c r="J2023">
        <f t="shared" si="255"/>
        <v>0</v>
      </c>
      <c r="K2023" s="1">
        <f t="shared" si="249"/>
        <v>0.2628446345481667</v>
      </c>
    </row>
    <row r="2024" spans="1:11" x14ac:dyDescent="0.25">
      <c r="A2024">
        <v>2022</v>
      </c>
      <c r="B2024">
        <f t="shared" si="250"/>
        <v>230</v>
      </c>
      <c r="C2024" s="1">
        <f t="shared" si="248"/>
        <v>1.8325957145940461</v>
      </c>
      <c r="D2024">
        <f>128+INT(127*グラフ!$A$1*(COS(C2024)-グラフ!$B$1*COS(3*C2024)))</f>
        <v>84</v>
      </c>
      <c r="E2024">
        <f>128+INT(127*グラフ!$A$1*(COS(C2024+2*PI()/3)-グラフ!$B$1*COS(3*C2024)))</f>
        <v>33</v>
      </c>
      <c r="F2024">
        <f t="shared" si="251"/>
        <v>0</v>
      </c>
      <c r="G2024">
        <f t="shared" si="252"/>
        <v>0</v>
      </c>
      <c r="H2024">
        <f t="shared" si="253"/>
        <v>0</v>
      </c>
      <c r="I2024">
        <f t="shared" si="254"/>
        <v>0</v>
      </c>
      <c r="J2024">
        <f t="shared" si="255"/>
        <v>0</v>
      </c>
      <c r="K2024" s="1">
        <f t="shared" si="249"/>
        <v>0.2618178976944629</v>
      </c>
    </row>
    <row r="2025" spans="1:11" x14ac:dyDescent="0.25">
      <c r="A2025">
        <v>2023</v>
      </c>
      <c r="B2025">
        <f t="shared" si="250"/>
        <v>231</v>
      </c>
      <c r="C2025" s="1">
        <f t="shared" si="248"/>
        <v>1.8325957145940461</v>
      </c>
      <c r="D2025">
        <f>128+INT(127*グラフ!$A$1*(COS(C2025)-グラフ!$B$1*COS(3*C2025)))</f>
        <v>84</v>
      </c>
      <c r="E2025">
        <f>128+INT(127*グラフ!$A$1*(COS(C2025+2*PI()/3)-グラフ!$B$1*COS(3*C2025)))</f>
        <v>33</v>
      </c>
      <c r="F2025">
        <f t="shared" si="251"/>
        <v>0</v>
      </c>
      <c r="G2025">
        <f t="shared" si="252"/>
        <v>0</v>
      </c>
      <c r="H2025">
        <f t="shared" si="253"/>
        <v>0</v>
      </c>
      <c r="I2025">
        <f t="shared" si="254"/>
        <v>0</v>
      </c>
      <c r="J2025">
        <f t="shared" si="255"/>
        <v>0</v>
      </c>
      <c r="K2025" s="1">
        <f t="shared" si="249"/>
        <v>0.26079517153159393</v>
      </c>
    </row>
    <row r="2026" spans="1:11" x14ac:dyDescent="0.25">
      <c r="A2026">
        <v>2024</v>
      </c>
      <c r="B2026">
        <f t="shared" si="250"/>
        <v>232</v>
      </c>
      <c r="C2026" s="1">
        <f t="shared" si="248"/>
        <v>1.8325957145940461</v>
      </c>
      <c r="D2026">
        <f>128+INT(127*グラフ!$A$1*(COS(C2026)-グラフ!$B$1*COS(3*C2026)))</f>
        <v>84</v>
      </c>
      <c r="E2026">
        <f>128+INT(127*グラフ!$A$1*(COS(C2026+2*PI()/3)-グラフ!$B$1*COS(3*C2026)))</f>
        <v>33</v>
      </c>
      <c r="F2026">
        <f t="shared" si="251"/>
        <v>0</v>
      </c>
      <c r="G2026">
        <f t="shared" si="252"/>
        <v>0</v>
      </c>
      <c r="H2026">
        <f t="shared" si="253"/>
        <v>0</v>
      </c>
      <c r="I2026">
        <f t="shared" si="254"/>
        <v>0</v>
      </c>
      <c r="J2026">
        <f t="shared" si="255"/>
        <v>0</v>
      </c>
      <c r="K2026" s="1">
        <f t="shared" si="249"/>
        <v>0.25977644039279862</v>
      </c>
    </row>
    <row r="2027" spans="1:11" x14ac:dyDescent="0.25">
      <c r="A2027">
        <v>2025</v>
      </c>
      <c r="B2027">
        <f t="shared" si="250"/>
        <v>233</v>
      </c>
      <c r="C2027" s="1">
        <f t="shared" si="248"/>
        <v>1.8325957145940461</v>
      </c>
      <c r="D2027">
        <f>128+INT(127*グラフ!$A$1*(COS(C2027)-グラフ!$B$1*COS(3*C2027)))</f>
        <v>84</v>
      </c>
      <c r="E2027">
        <f>128+INT(127*グラフ!$A$1*(COS(C2027+2*PI()/3)-グラフ!$B$1*COS(3*C2027)))</f>
        <v>33</v>
      </c>
      <c r="F2027">
        <f t="shared" si="251"/>
        <v>0</v>
      </c>
      <c r="G2027">
        <f t="shared" si="252"/>
        <v>0</v>
      </c>
      <c r="H2027">
        <f t="shared" si="253"/>
        <v>0</v>
      </c>
      <c r="I2027">
        <f t="shared" si="254"/>
        <v>0</v>
      </c>
      <c r="J2027">
        <f t="shared" si="255"/>
        <v>0</v>
      </c>
      <c r="K2027" s="1">
        <f t="shared" si="249"/>
        <v>0.25876168867251426</v>
      </c>
    </row>
    <row r="2028" spans="1:11" x14ac:dyDescent="0.25">
      <c r="A2028">
        <v>2026</v>
      </c>
      <c r="B2028">
        <f t="shared" si="250"/>
        <v>234</v>
      </c>
      <c r="C2028" s="1">
        <f t="shared" si="248"/>
        <v>1.8325957145940461</v>
      </c>
      <c r="D2028">
        <f>128+INT(127*グラフ!$A$1*(COS(C2028)-グラフ!$B$1*COS(3*C2028)))</f>
        <v>84</v>
      </c>
      <c r="E2028">
        <f>128+INT(127*グラフ!$A$1*(COS(C2028+2*PI()/3)-グラフ!$B$1*COS(3*C2028)))</f>
        <v>33</v>
      </c>
      <c r="F2028">
        <f t="shared" si="251"/>
        <v>0</v>
      </c>
      <c r="G2028">
        <f t="shared" si="252"/>
        <v>0</v>
      </c>
      <c r="H2028">
        <f t="shared" si="253"/>
        <v>0</v>
      </c>
      <c r="I2028">
        <f t="shared" si="254"/>
        <v>0</v>
      </c>
      <c r="J2028">
        <f t="shared" si="255"/>
        <v>0</v>
      </c>
      <c r="K2028" s="1">
        <f t="shared" si="249"/>
        <v>0.25775090082613727</v>
      </c>
    </row>
    <row r="2029" spans="1:11" x14ac:dyDescent="0.25">
      <c r="A2029">
        <v>2027</v>
      </c>
      <c r="B2029">
        <f t="shared" si="250"/>
        <v>235</v>
      </c>
      <c r="C2029" s="1">
        <f t="shared" si="248"/>
        <v>1.8325957145940461</v>
      </c>
      <c r="D2029">
        <f>128+INT(127*グラフ!$A$1*(COS(C2029)-グラフ!$B$1*COS(3*C2029)))</f>
        <v>84</v>
      </c>
      <c r="E2029">
        <f>128+INT(127*グラフ!$A$1*(COS(C2029+2*PI()/3)-グラフ!$B$1*COS(3*C2029)))</f>
        <v>33</v>
      </c>
      <c r="F2029">
        <f t="shared" si="251"/>
        <v>0</v>
      </c>
      <c r="G2029">
        <f t="shared" si="252"/>
        <v>0</v>
      </c>
      <c r="H2029">
        <f t="shared" si="253"/>
        <v>0</v>
      </c>
      <c r="I2029">
        <f t="shared" si="254"/>
        <v>0</v>
      </c>
      <c r="J2029">
        <f t="shared" si="255"/>
        <v>0</v>
      </c>
      <c r="K2029" s="1">
        <f t="shared" si="249"/>
        <v>0.25674406136978517</v>
      </c>
    </row>
    <row r="2030" spans="1:11" x14ac:dyDescent="0.25">
      <c r="A2030">
        <v>2028</v>
      </c>
      <c r="B2030">
        <f t="shared" si="250"/>
        <v>236</v>
      </c>
      <c r="C2030" s="1">
        <f t="shared" si="248"/>
        <v>1.8325957145940461</v>
      </c>
      <c r="D2030">
        <f>128+INT(127*グラフ!$A$1*(COS(C2030)-グラフ!$B$1*COS(3*C2030)))</f>
        <v>84</v>
      </c>
      <c r="E2030">
        <f>128+INT(127*グラフ!$A$1*(COS(C2030+2*PI()/3)-グラフ!$B$1*COS(3*C2030)))</f>
        <v>33</v>
      </c>
      <c r="F2030">
        <f t="shared" si="251"/>
        <v>0</v>
      </c>
      <c r="G2030">
        <f t="shared" si="252"/>
        <v>0</v>
      </c>
      <c r="H2030">
        <f t="shared" si="253"/>
        <v>0</v>
      </c>
      <c r="I2030">
        <f t="shared" si="254"/>
        <v>0</v>
      </c>
      <c r="J2030">
        <f t="shared" si="255"/>
        <v>0</v>
      </c>
      <c r="K2030" s="1">
        <f t="shared" si="249"/>
        <v>0.25574115488005944</v>
      </c>
    </row>
    <row r="2031" spans="1:11" x14ac:dyDescent="0.25">
      <c r="A2031">
        <v>2029</v>
      </c>
      <c r="B2031">
        <f t="shared" si="250"/>
        <v>237</v>
      </c>
      <c r="C2031" s="1">
        <f t="shared" si="248"/>
        <v>1.8325957145940461</v>
      </c>
      <c r="D2031">
        <f>128+INT(127*グラフ!$A$1*(COS(C2031)-グラフ!$B$1*COS(3*C2031)))</f>
        <v>84</v>
      </c>
      <c r="E2031">
        <f>128+INT(127*グラフ!$A$1*(COS(C2031+2*PI()/3)-グラフ!$B$1*COS(3*C2031)))</f>
        <v>33</v>
      </c>
      <c r="F2031">
        <f t="shared" si="251"/>
        <v>0</v>
      </c>
      <c r="G2031">
        <f t="shared" si="252"/>
        <v>0</v>
      </c>
      <c r="H2031">
        <f t="shared" si="253"/>
        <v>0</v>
      </c>
      <c r="I2031">
        <f t="shared" si="254"/>
        <v>0</v>
      </c>
      <c r="J2031">
        <f t="shared" si="255"/>
        <v>0</v>
      </c>
      <c r="K2031" s="1">
        <f t="shared" si="249"/>
        <v>0.25474216599380922</v>
      </c>
    </row>
    <row r="2032" spans="1:11" x14ac:dyDescent="0.25">
      <c r="A2032">
        <v>2030</v>
      </c>
      <c r="B2032">
        <f t="shared" si="250"/>
        <v>238</v>
      </c>
      <c r="C2032" s="1">
        <f t="shared" si="248"/>
        <v>1.8325957145940461</v>
      </c>
      <c r="D2032">
        <f>128+INT(127*グラフ!$A$1*(COS(C2032)-グラフ!$B$1*COS(3*C2032)))</f>
        <v>84</v>
      </c>
      <c r="E2032">
        <f>128+INT(127*グラフ!$A$1*(COS(C2032+2*PI()/3)-グラフ!$B$1*COS(3*C2032)))</f>
        <v>33</v>
      </c>
      <c r="F2032">
        <f t="shared" si="251"/>
        <v>0</v>
      </c>
      <c r="G2032">
        <f t="shared" si="252"/>
        <v>0</v>
      </c>
      <c r="H2032">
        <f t="shared" si="253"/>
        <v>0</v>
      </c>
      <c r="I2032">
        <f t="shared" si="254"/>
        <v>0</v>
      </c>
      <c r="J2032">
        <f t="shared" si="255"/>
        <v>0</v>
      </c>
      <c r="K2032" s="1">
        <f t="shared" si="249"/>
        <v>0.25374707940789593</v>
      </c>
    </row>
    <row r="2033" spans="1:11" x14ac:dyDescent="0.25">
      <c r="A2033">
        <v>2031</v>
      </c>
      <c r="B2033">
        <f t="shared" si="250"/>
        <v>239</v>
      </c>
      <c r="C2033" s="1">
        <f t="shared" si="248"/>
        <v>1.8325957145940461</v>
      </c>
      <c r="D2033">
        <f>128+INT(127*グラフ!$A$1*(COS(C2033)-グラフ!$B$1*COS(3*C2033)))</f>
        <v>84</v>
      </c>
      <c r="E2033">
        <f>128+INT(127*グラフ!$A$1*(COS(C2033+2*PI()/3)-グラフ!$B$1*COS(3*C2033)))</f>
        <v>33</v>
      </c>
      <c r="F2033">
        <f t="shared" si="251"/>
        <v>0</v>
      </c>
      <c r="G2033">
        <f t="shared" si="252"/>
        <v>0</v>
      </c>
      <c r="H2033">
        <f t="shared" si="253"/>
        <v>0</v>
      </c>
      <c r="I2033">
        <f t="shared" si="254"/>
        <v>0</v>
      </c>
      <c r="J2033">
        <f t="shared" si="255"/>
        <v>0</v>
      </c>
      <c r="K2033" s="1">
        <f t="shared" si="249"/>
        <v>0.25275587987895881</v>
      </c>
    </row>
    <row r="2034" spans="1:11" x14ac:dyDescent="0.25">
      <c r="A2034">
        <v>2032</v>
      </c>
      <c r="B2034">
        <f t="shared" si="250"/>
        <v>240</v>
      </c>
      <c r="C2034" s="1">
        <f t="shared" si="248"/>
        <v>1.8325957145940461</v>
      </c>
      <c r="D2034">
        <f>128+INT(127*グラフ!$A$1*(COS(C2034)-グラフ!$B$1*COS(3*C2034)))</f>
        <v>84</v>
      </c>
      <c r="E2034">
        <f>128+INT(127*グラフ!$A$1*(COS(C2034+2*PI()/3)-グラフ!$B$1*COS(3*C2034)))</f>
        <v>33</v>
      </c>
      <c r="F2034">
        <f t="shared" si="251"/>
        <v>0</v>
      </c>
      <c r="G2034">
        <f t="shared" si="252"/>
        <v>0</v>
      </c>
      <c r="H2034">
        <f t="shared" si="253"/>
        <v>0</v>
      </c>
      <c r="I2034">
        <f t="shared" si="254"/>
        <v>0</v>
      </c>
      <c r="J2034">
        <f t="shared" si="255"/>
        <v>0</v>
      </c>
      <c r="K2034" s="1">
        <f t="shared" si="249"/>
        <v>0.25176855222318162</v>
      </c>
    </row>
    <row r="2035" spans="1:11" x14ac:dyDescent="0.25">
      <c r="A2035">
        <v>2033</v>
      </c>
      <c r="B2035">
        <f t="shared" si="250"/>
        <v>241</v>
      </c>
      <c r="C2035" s="1">
        <f t="shared" si="248"/>
        <v>1.8325957145940461</v>
      </c>
      <c r="D2035">
        <f>128+INT(127*グラフ!$A$1*(COS(C2035)-グラフ!$B$1*COS(3*C2035)))</f>
        <v>84</v>
      </c>
      <c r="E2035">
        <f>128+INT(127*グラフ!$A$1*(COS(C2035+2*PI()/3)-グラフ!$B$1*COS(3*C2035)))</f>
        <v>33</v>
      </c>
      <c r="F2035">
        <f t="shared" si="251"/>
        <v>0</v>
      </c>
      <c r="G2035">
        <f t="shared" si="252"/>
        <v>0</v>
      </c>
      <c r="H2035">
        <f t="shared" si="253"/>
        <v>0</v>
      </c>
      <c r="I2035">
        <f t="shared" si="254"/>
        <v>0</v>
      </c>
      <c r="J2035">
        <f t="shared" si="255"/>
        <v>0</v>
      </c>
      <c r="K2035" s="1">
        <f t="shared" si="249"/>
        <v>0.25078508131605981</v>
      </c>
    </row>
    <row r="2036" spans="1:11" x14ac:dyDescent="0.25">
      <c r="A2036">
        <v>2034</v>
      </c>
      <c r="B2036">
        <f t="shared" si="250"/>
        <v>242</v>
      </c>
      <c r="C2036" s="1">
        <f t="shared" si="248"/>
        <v>1.8325957145940461</v>
      </c>
      <c r="D2036">
        <f>128+INT(127*グラフ!$A$1*(COS(C2036)-グラフ!$B$1*COS(3*C2036)))</f>
        <v>84</v>
      </c>
      <c r="E2036">
        <f>128+INT(127*グラフ!$A$1*(COS(C2036+2*PI()/3)-グラフ!$B$1*COS(3*C2036)))</f>
        <v>33</v>
      </c>
      <c r="F2036">
        <f t="shared" si="251"/>
        <v>0</v>
      </c>
      <c r="G2036">
        <f t="shared" si="252"/>
        <v>0</v>
      </c>
      <c r="H2036">
        <f t="shared" si="253"/>
        <v>0</v>
      </c>
      <c r="I2036">
        <f t="shared" si="254"/>
        <v>0</v>
      </c>
      <c r="J2036">
        <f t="shared" si="255"/>
        <v>0</v>
      </c>
      <c r="K2036" s="1">
        <f t="shared" si="249"/>
        <v>0.24980545209216895</v>
      </c>
    </row>
    <row r="2037" spans="1:11" x14ac:dyDescent="0.25">
      <c r="A2037">
        <v>2035</v>
      </c>
      <c r="B2037">
        <f t="shared" si="250"/>
        <v>243</v>
      </c>
      <c r="C2037" s="1">
        <f t="shared" si="248"/>
        <v>1.8325957145940461</v>
      </c>
      <c r="D2037">
        <f>128+INT(127*グラフ!$A$1*(COS(C2037)-グラフ!$B$1*COS(3*C2037)))</f>
        <v>84</v>
      </c>
      <c r="E2037">
        <f>128+INT(127*グラフ!$A$1*(COS(C2037+2*PI()/3)-グラフ!$B$1*COS(3*C2037)))</f>
        <v>33</v>
      </c>
      <c r="F2037">
        <f t="shared" si="251"/>
        <v>0</v>
      </c>
      <c r="G2037">
        <f t="shared" si="252"/>
        <v>0</v>
      </c>
      <c r="H2037">
        <f t="shared" si="253"/>
        <v>0</v>
      </c>
      <c r="I2037">
        <f t="shared" si="254"/>
        <v>0</v>
      </c>
      <c r="J2037">
        <f t="shared" si="255"/>
        <v>0</v>
      </c>
      <c r="K2037" s="1">
        <f t="shared" si="249"/>
        <v>0.24882964954493392</v>
      </c>
    </row>
    <row r="2038" spans="1:11" x14ac:dyDescent="0.25">
      <c r="A2038">
        <v>2036</v>
      </c>
      <c r="B2038">
        <f t="shared" si="250"/>
        <v>244</v>
      </c>
      <c r="C2038" s="1">
        <f t="shared" si="248"/>
        <v>1.8325957145940461</v>
      </c>
      <c r="D2038">
        <f>128+INT(127*グラフ!$A$1*(COS(C2038)-グラフ!$B$1*COS(3*C2038)))</f>
        <v>84</v>
      </c>
      <c r="E2038">
        <f>128+INT(127*グラフ!$A$1*(COS(C2038+2*PI()/3)-グラフ!$B$1*COS(3*C2038)))</f>
        <v>33</v>
      </c>
      <c r="F2038">
        <f t="shared" si="251"/>
        <v>0</v>
      </c>
      <c r="G2038">
        <f t="shared" si="252"/>
        <v>0</v>
      </c>
      <c r="H2038">
        <f t="shared" si="253"/>
        <v>0</v>
      </c>
      <c r="I2038">
        <f t="shared" si="254"/>
        <v>0</v>
      </c>
      <c r="J2038">
        <f t="shared" si="255"/>
        <v>0</v>
      </c>
      <c r="K2038" s="1">
        <f t="shared" si="249"/>
        <v>0.24785765872639903</v>
      </c>
    </row>
    <row r="2039" spans="1:11" x14ac:dyDescent="0.25">
      <c r="A2039">
        <v>2037</v>
      </c>
      <c r="B2039">
        <f t="shared" si="250"/>
        <v>245</v>
      </c>
      <c r="C2039" s="1">
        <f t="shared" si="248"/>
        <v>1.8325957145940461</v>
      </c>
      <c r="D2039">
        <f>128+INT(127*グラフ!$A$1*(COS(C2039)-グラフ!$B$1*COS(3*C2039)))</f>
        <v>84</v>
      </c>
      <c r="E2039">
        <f>128+INT(127*グラフ!$A$1*(COS(C2039+2*PI()/3)-グラフ!$B$1*COS(3*C2039)))</f>
        <v>33</v>
      </c>
      <c r="F2039">
        <f t="shared" si="251"/>
        <v>0</v>
      </c>
      <c r="G2039">
        <f t="shared" si="252"/>
        <v>0</v>
      </c>
      <c r="H2039">
        <f t="shared" si="253"/>
        <v>0</v>
      </c>
      <c r="I2039">
        <f t="shared" si="254"/>
        <v>0</v>
      </c>
      <c r="J2039">
        <f t="shared" si="255"/>
        <v>0</v>
      </c>
      <c r="K2039" s="1">
        <f t="shared" si="249"/>
        <v>0.24688946474699905</v>
      </c>
    </row>
    <row r="2040" spans="1:11" x14ac:dyDescent="0.25">
      <c r="A2040">
        <v>2038</v>
      </c>
      <c r="B2040">
        <f t="shared" si="250"/>
        <v>246</v>
      </c>
      <c r="C2040" s="1">
        <f t="shared" si="248"/>
        <v>1.8325957145940461</v>
      </c>
      <c r="D2040">
        <f>128+INT(127*グラフ!$A$1*(COS(C2040)-グラフ!$B$1*COS(3*C2040)))</f>
        <v>84</v>
      </c>
      <c r="E2040">
        <f>128+INT(127*グラフ!$A$1*(COS(C2040+2*PI()/3)-グラフ!$B$1*COS(3*C2040)))</f>
        <v>33</v>
      </c>
      <c r="F2040">
        <f t="shared" si="251"/>
        <v>0</v>
      </c>
      <c r="G2040">
        <f t="shared" si="252"/>
        <v>0</v>
      </c>
      <c r="H2040">
        <f t="shared" si="253"/>
        <v>0</v>
      </c>
      <c r="I2040">
        <f t="shared" si="254"/>
        <v>0</v>
      </c>
      <c r="J2040">
        <f t="shared" si="255"/>
        <v>0</v>
      </c>
      <c r="K2040" s="1">
        <f t="shared" si="249"/>
        <v>0.24592505277533108</v>
      </c>
    </row>
    <row r="2041" spans="1:11" x14ac:dyDescent="0.25">
      <c r="A2041">
        <v>2039</v>
      </c>
      <c r="B2041">
        <f t="shared" si="250"/>
        <v>247</v>
      </c>
      <c r="C2041" s="1">
        <f t="shared" si="248"/>
        <v>1.8325957145940461</v>
      </c>
      <c r="D2041">
        <f>128+INT(127*グラフ!$A$1*(COS(C2041)-グラフ!$B$1*COS(3*C2041)))</f>
        <v>84</v>
      </c>
      <c r="E2041">
        <f>128+INT(127*グラフ!$A$1*(COS(C2041+2*PI()/3)-グラフ!$B$1*COS(3*C2041)))</f>
        <v>33</v>
      </c>
      <c r="F2041">
        <f t="shared" si="251"/>
        <v>0</v>
      </c>
      <c r="G2041">
        <f t="shared" si="252"/>
        <v>0</v>
      </c>
      <c r="H2041">
        <f t="shared" si="253"/>
        <v>0</v>
      </c>
      <c r="I2041">
        <f t="shared" si="254"/>
        <v>0</v>
      </c>
      <c r="J2041">
        <f t="shared" si="255"/>
        <v>0</v>
      </c>
      <c r="K2041" s="1">
        <f t="shared" si="249"/>
        <v>0.24496440803792743</v>
      </c>
    </row>
    <row r="2042" spans="1:11" x14ac:dyDescent="0.25">
      <c r="A2042">
        <v>2040</v>
      </c>
      <c r="B2042">
        <f t="shared" si="250"/>
        <v>248</v>
      </c>
      <c r="C2042" s="1">
        <f t="shared" si="248"/>
        <v>1.8325957145940461</v>
      </c>
      <c r="D2042">
        <f>128+INT(127*グラフ!$A$1*(COS(C2042)-グラフ!$B$1*COS(3*C2042)))</f>
        <v>84</v>
      </c>
      <c r="E2042">
        <f>128+INT(127*グラフ!$A$1*(COS(C2042+2*PI()/3)-グラフ!$B$1*COS(3*C2042)))</f>
        <v>33</v>
      </c>
      <c r="F2042">
        <f t="shared" si="251"/>
        <v>0</v>
      </c>
      <c r="G2042">
        <f t="shared" si="252"/>
        <v>0</v>
      </c>
      <c r="H2042">
        <f t="shared" si="253"/>
        <v>0</v>
      </c>
      <c r="I2042">
        <f t="shared" si="254"/>
        <v>0</v>
      </c>
      <c r="J2042">
        <f t="shared" si="255"/>
        <v>0</v>
      </c>
      <c r="K2042" s="1">
        <f t="shared" si="249"/>
        <v>0.24400751581902927</v>
      </c>
    </row>
    <row r="2043" spans="1:11" x14ac:dyDescent="0.25">
      <c r="A2043">
        <v>2041</v>
      </c>
      <c r="B2043">
        <f t="shared" si="250"/>
        <v>249</v>
      </c>
      <c r="C2043" s="1">
        <f t="shared" si="248"/>
        <v>1.8325957145940461</v>
      </c>
      <c r="D2043">
        <f>128+INT(127*グラフ!$A$1*(COS(C2043)-グラフ!$B$1*COS(3*C2043)))</f>
        <v>84</v>
      </c>
      <c r="E2043">
        <f>128+INT(127*グラフ!$A$1*(COS(C2043+2*PI()/3)-グラフ!$B$1*COS(3*C2043)))</f>
        <v>33</v>
      </c>
      <c r="F2043">
        <f t="shared" si="251"/>
        <v>0</v>
      </c>
      <c r="G2043">
        <f t="shared" si="252"/>
        <v>0</v>
      </c>
      <c r="H2043">
        <f t="shared" si="253"/>
        <v>0</v>
      </c>
      <c r="I2043">
        <f t="shared" si="254"/>
        <v>0</v>
      </c>
      <c r="J2043">
        <f t="shared" si="255"/>
        <v>0</v>
      </c>
      <c r="K2043" s="1">
        <f t="shared" si="249"/>
        <v>0.24305436146036119</v>
      </c>
    </row>
    <row r="2044" spans="1:11" x14ac:dyDescent="0.25">
      <c r="A2044">
        <v>2042</v>
      </c>
      <c r="B2044">
        <f t="shared" si="250"/>
        <v>250</v>
      </c>
      <c r="C2044" s="1">
        <f t="shared" si="248"/>
        <v>1.8325957145940461</v>
      </c>
      <c r="D2044">
        <f>128+INT(127*グラフ!$A$1*(COS(C2044)-グラフ!$B$1*COS(3*C2044)))</f>
        <v>84</v>
      </c>
      <c r="E2044">
        <f>128+INT(127*グラフ!$A$1*(COS(C2044+2*PI()/3)-グラフ!$B$1*COS(3*C2044)))</f>
        <v>33</v>
      </c>
      <c r="F2044">
        <f t="shared" si="251"/>
        <v>0</v>
      </c>
      <c r="G2044">
        <f t="shared" si="252"/>
        <v>0</v>
      </c>
      <c r="H2044">
        <f t="shared" si="253"/>
        <v>0</v>
      </c>
      <c r="I2044">
        <f t="shared" si="254"/>
        <v>0</v>
      </c>
      <c r="J2044">
        <f t="shared" si="255"/>
        <v>0</v>
      </c>
      <c r="K2044" s="1">
        <f t="shared" si="249"/>
        <v>0.24210493036090666</v>
      </c>
    </row>
    <row r="2045" spans="1:11" x14ac:dyDescent="0.25">
      <c r="A2045">
        <v>2043</v>
      </c>
      <c r="B2045">
        <f t="shared" si="250"/>
        <v>251</v>
      </c>
      <c r="C2045" s="1">
        <f t="shared" si="248"/>
        <v>1.8325957145940461</v>
      </c>
      <c r="D2045">
        <f>128+INT(127*グラフ!$A$1*(COS(C2045)-グラフ!$B$1*COS(3*C2045)))</f>
        <v>84</v>
      </c>
      <c r="E2045">
        <f>128+INT(127*グラフ!$A$1*(COS(C2045+2*PI()/3)-グラフ!$B$1*COS(3*C2045)))</f>
        <v>33</v>
      </c>
      <c r="F2045">
        <f t="shared" si="251"/>
        <v>0</v>
      </c>
      <c r="G2045">
        <f t="shared" si="252"/>
        <v>0</v>
      </c>
      <c r="H2045">
        <f t="shared" si="253"/>
        <v>0</v>
      </c>
      <c r="I2045">
        <f t="shared" si="254"/>
        <v>0</v>
      </c>
      <c r="J2045">
        <f t="shared" si="255"/>
        <v>0</v>
      </c>
      <c r="K2045" s="1">
        <f t="shared" si="249"/>
        <v>0.24115920797668436</v>
      </c>
    </row>
    <row r="2046" spans="1:11" x14ac:dyDescent="0.25">
      <c r="A2046">
        <v>2044</v>
      </c>
      <c r="B2046">
        <f t="shared" si="250"/>
        <v>252</v>
      </c>
      <c r="C2046" s="1">
        <f t="shared" si="248"/>
        <v>1.8325957145940461</v>
      </c>
      <c r="D2046">
        <f>128+INT(127*グラフ!$A$1*(COS(C2046)-グラフ!$B$1*COS(3*C2046)))</f>
        <v>84</v>
      </c>
      <c r="E2046">
        <f>128+INT(127*グラフ!$A$1*(COS(C2046+2*PI()/3)-グラフ!$B$1*COS(3*C2046)))</f>
        <v>33</v>
      </c>
      <c r="F2046">
        <f t="shared" si="251"/>
        <v>0</v>
      </c>
      <c r="G2046">
        <f t="shared" si="252"/>
        <v>0</v>
      </c>
      <c r="H2046">
        <f t="shared" si="253"/>
        <v>0</v>
      </c>
      <c r="I2046">
        <f t="shared" si="254"/>
        <v>0</v>
      </c>
      <c r="J2046">
        <f t="shared" si="255"/>
        <v>0</v>
      </c>
      <c r="K2046" s="1">
        <f t="shared" si="249"/>
        <v>0.24021717982052543</v>
      </c>
    </row>
    <row r="2047" spans="1:11" x14ac:dyDescent="0.25">
      <c r="A2047">
        <v>2045</v>
      </c>
      <c r="B2047">
        <f t="shared" si="250"/>
        <v>253</v>
      </c>
      <c r="C2047" s="1">
        <f t="shared" si="248"/>
        <v>1.8325957145940461</v>
      </c>
      <c r="D2047">
        <f>128+INT(127*グラフ!$A$1*(COS(C2047)-グラフ!$B$1*COS(3*C2047)))</f>
        <v>84</v>
      </c>
      <c r="E2047">
        <f>128+INT(127*グラフ!$A$1*(COS(C2047+2*PI()/3)-グラフ!$B$1*COS(3*C2047)))</f>
        <v>33</v>
      </c>
      <c r="F2047">
        <f t="shared" si="251"/>
        <v>0</v>
      </c>
      <c r="G2047">
        <f t="shared" si="252"/>
        <v>0</v>
      </c>
      <c r="H2047">
        <f t="shared" si="253"/>
        <v>0</v>
      </c>
      <c r="I2047">
        <f t="shared" si="254"/>
        <v>0</v>
      </c>
      <c r="J2047">
        <f t="shared" si="255"/>
        <v>0</v>
      </c>
      <c r="K2047" s="1">
        <f t="shared" si="249"/>
        <v>0.2392788314618515</v>
      </c>
    </row>
    <row r="2048" spans="1:11" x14ac:dyDescent="0.25">
      <c r="A2048">
        <v>2046</v>
      </c>
      <c r="B2048">
        <f t="shared" si="250"/>
        <v>254</v>
      </c>
      <c r="C2048" s="1">
        <f t="shared" si="248"/>
        <v>1.8325957145940461</v>
      </c>
      <c r="D2048">
        <f>128+INT(127*グラフ!$A$1*(COS(C2048)-グラフ!$B$1*COS(3*C2048)))</f>
        <v>84</v>
      </c>
      <c r="E2048">
        <f>128+INT(127*グラフ!$A$1*(COS(C2048+2*PI()/3)-グラフ!$B$1*COS(3*C2048)))</f>
        <v>33</v>
      </c>
      <c r="F2048">
        <f t="shared" si="251"/>
        <v>0</v>
      </c>
      <c r="G2048">
        <f t="shared" si="252"/>
        <v>0</v>
      </c>
      <c r="H2048">
        <f t="shared" si="253"/>
        <v>0</v>
      </c>
      <c r="I2048">
        <f t="shared" si="254"/>
        <v>0</v>
      </c>
      <c r="J2048">
        <f t="shared" si="255"/>
        <v>0</v>
      </c>
      <c r="K2048" s="1">
        <f t="shared" si="249"/>
        <v>0.23834414852645364</v>
      </c>
    </row>
    <row r="2049" spans="1:11" x14ac:dyDescent="0.25">
      <c r="A2049">
        <v>2047</v>
      </c>
      <c r="B2049">
        <f t="shared" si="250"/>
        <v>255</v>
      </c>
      <c r="C2049" s="1">
        <f t="shared" si="248"/>
        <v>1.8325957145940461</v>
      </c>
      <c r="D2049">
        <f>128+INT(127*グラフ!$A$1*(COS(C2049)-グラフ!$B$1*COS(3*C2049)))</f>
        <v>84</v>
      </c>
      <c r="E2049">
        <f>128+INT(127*グラフ!$A$1*(COS(C2049+2*PI()/3)-グラフ!$B$1*COS(3*C2049)))</f>
        <v>33</v>
      </c>
      <c r="F2049">
        <f t="shared" si="251"/>
        <v>0</v>
      </c>
      <c r="G2049">
        <f t="shared" si="252"/>
        <v>0</v>
      </c>
      <c r="H2049">
        <f t="shared" si="253"/>
        <v>0</v>
      </c>
      <c r="I2049">
        <f t="shared" si="254"/>
        <v>0</v>
      </c>
      <c r="J2049">
        <f t="shared" si="255"/>
        <v>0</v>
      </c>
      <c r="K2049" s="1">
        <f t="shared" si="249"/>
        <v>0.23741311669627219</v>
      </c>
    </row>
    <row r="2050" spans="1:11" x14ac:dyDescent="0.25">
      <c r="A2050">
        <v>2048</v>
      </c>
      <c r="B2050">
        <f t="shared" si="250"/>
        <v>0</v>
      </c>
      <c r="C2050" s="1">
        <f t="shared" ref="C2050:C2113" si="256">2*PI()*(INT(A2050*$M$1)/24)</f>
        <v>2.0943951023931953</v>
      </c>
      <c r="D2050">
        <f>128+INT(127*グラフ!$A$1*(COS(C2050)-グラフ!$B$1*COS(3*C2050)))</f>
        <v>51</v>
      </c>
      <c r="E2050">
        <f>128+INT(127*グラフ!$A$1*(COS(C2050+2*PI()/3)-グラフ!$B$1*COS(3*C2050)))</f>
        <v>51</v>
      </c>
      <c r="F2050">
        <f t="shared" si="251"/>
        <v>1</v>
      </c>
      <c r="G2050">
        <f t="shared" si="252"/>
        <v>1</v>
      </c>
      <c r="H2050">
        <f t="shared" si="253"/>
        <v>0</v>
      </c>
      <c r="I2050">
        <f t="shared" si="254"/>
        <v>0</v>
      </c>
      <c r="J2050">
        <f t="shared" si="255"/>
        <v>0</v>
      </c>
      <c r="K2050" s="1">
        <f t="shared" ref="K2050:K2113" si="257">$M$3*K2049+$M$2*(I2050-J2050)</f>
        <v>0.23648572170917737</v>
      </c>
    </row>
    <row r="2051" spans="1:11" x14ac:dyDescent="0.25">
      <c r="A2051">
        <v>2049</v>
      </c>
      <c r="B2051">
        <f t="shared" ref="B2051:B2114" si="258">MOD(A2051,256)</f>
        <v>1</v>
      </c>
      <c r="C2051" s="1">
        <f t="shared" si="256"/>
        <v>2.0943951023931953</v>
      </c>
      <c r="D2051">
        <f>128+INT(127*グラフ!$A$1*(COS(C2051)-グラフ!$B$1*COS(3*C2051)))</f>
        <v>51</v>
      </c>
      <c r="E2051">
        <f>128+INT(127*グラフ!$A$1*(COS(C2051+2*PI()/3)-グラフ!$B$1*COS(3*C2051)))</f>
        <v>51</v>
      </c>
      <c r="F2051">
        <f t="shared" ref="F2051:F2114" si="259">IF(D2051&gt;B2051,1,0)</f>
        <v>1</v>
      </c>
      <c r="G2051">
        <f t="shared" ref="G2051:G2114" si="260">IF(E2051&gt;B2051,1,0)</f>
        <v>1</v>
      </c>
      <c r="H2051">
        <f t="shared" ref="H2051:H2114" si="261">IF(_xlfn.XOR(F2051,G2051),1,0)</f>
        <v>0</v>
      </c>
      <c r="I2051">
        <f t="shared" ref="I2051:I2114" si="262">IF(AND(F2051,H2051),1,0)</f>
        <v>0</v>
      </c>
      <c r="J2051">
        <f t="shared" ref="J2051:J2114" si="263">IF(AND(G2051,H2051),1,0)</f>
        <v>0</v>
      </c>
      <c r="K2051" s="1">
        <f t="shared" si="257"/>
        <v>0.23556194935875088</v>
      </c>
    </row>
    <row r="2052" spans="1:11" x14ac:dyDescent="0.25">
      <c r="A2052">
        <v>2050</v>
      </c>
      <c r="B2052">
        <f t="shared" si="258"/>
        <v>2</v>
      </c>
      <c r="C2052" s="1">
        <f t="shared" si="256"/>
        <v>2.0943951023931953</v>
      </c>
      <c r="D2052">
        <f>128+INT(127*グラフ!$A$1*(COS(C2052)-グラフ!$B$1*COS(3*C2052)))</f>
        <v>51</v>
      </c>
      <c r="E2052">
        <f>128+INT(127*グラフ!$A$1*(COS(C2052+2*PI()/3)-グラフ!$B$1*COS(3*C2052)))</f>
        <v>51</v>
      </c>
      <c r="F2052">
        <f t="shared" si="259"/>
        <v>1</v>
      </c>
      <c r="G2052">
        <f t="shared" si="260"/>
        <v>1</v>
      </c>
      <c r="H2052">
        <f t="shared" si="261"/>
        <v>0</v>
      </c>
      <c r="I2052">
        <f t="shared" si="262"/>
        <v>0</v>
      </c>
      <c r="J2052">
        <f t="shared" si="263"/>
        <v>0</v>
      </c>
      <c r="K2052" s="1">
        <f t="shared" si="257"/>
        <v>0.23464178549406825</v>
      </c>
    </row>
    <row r="2053" spans="1:11" x14ac:dyDescent="0.25">
      <c r="A2053">
        <v>2051</v>
      </c>
      <c r="B2053">
        <f t="shared" si="258"/>
        <v>3</v>
      </c>
      <c r="C2053" s="1">
        <f t="shared" si="256"/>
        <v>2.0943951023931953</v>
      </c>
      <c r="D2053">
        <f>128+INT(127*グラフ!$A$1*(COS(C2053)-グラフ!$B$1*COS(3*C2053)))</f>
        <v>51</v>
      </c>
      <c r="E2053">
        <f>128+INT(127*グラフ!$A$1*(COS(C2053+2*PI()/3)-グラフ!$B$1*COS(3*C2053)))</f>
        <v>51</v>
      </c>
      <c r="F2053">
        <f t="shared" si="259"/>
        <v>1</v>
      </c>
      <c r="G2053">
        <f t="shared" si="260"/>
        <v>1</v>
      </c>
      <c r="H2053">
        <f t="shared" si="261"/>
        <v>0</v>
      </c>
      <c r="I2053">
        <f t="shared" si="262"/>
        <v>0</v>
      </c>
      <c r="J2053">
        <f t="shared" si="263"/>
        <v>0</v>
      </c>
      <c r="K2053" s="1">
        <f t="shared" si="257"/>
        <v>0.23372521601948204</v>
      </c>
    </row>
    <row r="2054" spans="1:11" x14ac:dyDescent="0.25">
      <c r="A2054">
        <v>2052</v>
      </c>
      <c r="B2054">
        <f t="shared" si="258"/>
        <v>4</v>
      </c>
      <c r="C2054" s="1">
        <f t="shared" si="256"/>
        <v>2.0943951023931953</v>
      </c>
      <c r="D2054">
        <f>128+INT(127*グラフ!$A$1*(COS(C2054)-グラフ!$B$1*COS(3*C2054)))</f>
        <v>51</v>
      </c>
      <c r="E2054">
        <f>128+INT(127*グラフ!$A$1*(COS(C2054+2*PI()/3)-グラフ!$B$1*COS(3*C2054)))</f>
        <v>51</v>
      </c>
      <c r="F2054">
        <f t="shared" si="259"/>
        <v>1</v>
      </c>
      <c r="G2054">
        <f t="shared" si="260"/>
        <v>1</v>
      </c>
      <c r="H2054">
        <f t="shared" si="261"/>
        <v>0</v>
      </c>
      <c r="I2054">
        <f t="shared" si="262"/>
        <v>0</v>
      </c>
      <c r="J2054">
        <f t="shared" si="263"/>
        <v>0</v>
      </c>
      <c r="K2054" s="1">
        <f t="shared" si="257"/>
        <v>0.23281222689440595</v>
      </c>
    </row>
    <row r="2055" spans="1:11" x14ac:dyDescent="0.25">
      <c r="A2055">
        <v>2053</v>
      </c>
      <c r="B2055">
        <f t="shared" si="258"/>
        <v>5</v>
      </c>
      <c r="C2055" s="1">
        <f t="shared" si="256"/>
        <v>2.0943951023931953</v>
      </c>
      <c r="D2055">
        <f>128+INT(127*グラフ!$A$1*(COS(C2055)-グラフ!$B$1*COS(3*C2055)))</f>
        <v>51</v>
      </c>
      <c r="E2055">
        <f>128+INT(127*グラフ!$A$1*(COS(C2055+2*PI()/3)-グラフ!$B$1*COS(3*C2055)))</f>
        <v>51</v>
      </c>
      <c r="F2055">
        <f t="shared" si="259"/>
        <v>1</v>
      </c>
      <c r="G2055">
        <f t="shared" si="260"/>
        <v>1</v>
      </c>
      <c r="H2055">
        <f t="shared" si="261"/>
        <v>0</v>
      </c>
      <c r="I2055">
        <f t="shared" si="262"/>
        <v>0</v>
      </c>
      <c r="J2055">
        <f t="shared" si="263"/>
        <v>0</v>
      </c>
      <c r="K2055" s="1">
        <f t="shared" si="257"/>
        <v>0.23190280413309969</v>
      </c>
    </row>
    <row r="2056" spans="1:11" x14ac:dyDescent="0.25">
      <c r="A2056">
        <v>2054</v>
      </c>
      <c r="B2056">
        <f t="shared" si="258"/>
        <v>6</v>
      </c>
      <c r="C2056" s="1">
        <f t="shared" si="256"/>
        <v>2.0943951023931953</v>
      </c>
      <c r="D2056">
        <f>128+INT(127*グラフ!$A$1*(COS(C2056)-グラフ!$B$1*COS(3*C2056)))</f>
        <v>51</v>
      </c>
      <c r="E2056">
        <f>128+INT(127*グラフ!$A$1*(COS(C2056+2*PI()/3)-グラフ!$B$1*COS(3*C2056)))</f>
        <v>51</v>
      </c>
      <c r="F2056">
        <f t="shared" si="259"/>
        <v>1</v>
      </c>
      <c r="G2056">
        <f t="shared" si="260"/>
        <v>1</v>
      </c>
      <c r="H2056">
        <f t="shared" si="261"/>
        <v>0</v>
      </c>
      <c r="I2056">
        <f t="shared" si="262"/>
        <v>0</v>
      </c>
      <c r="J2056">
        <f t="shared" si="263"/>
        <v>0</v>
      </c>
      <c r="K2056" s="1">
        <f t="shared" si="257"/>
        <v>0.23099693380445477</v>
      </c>
    </row>
    <row r="2057" spans="1:11" x14ac:dyDescent="0.25">
      <c r="A2057">
        <v>2055</v>
      </c>
      <c r="B2057">
        <f t="shared" si="258"/>
        <v>7</v>
      </c>
      <c r="C2057" s="1">
        <f t="shared" si="256"/>
        <v>2.0943951023931953</v>
      </c>
      <c r="D2057">
        <f>128+INT(127*グラフ!$A$1*(COS(C2057)-グラフ!$B$1*COS(3*C2057)))</f>
        <v>51</v>
      </c>
      <c r="E2057">
        <f>128+INT(127*グラフ!$A$1*(COS(C2057+2*PI()/3)-グラフ!$B$1*COS(3*C2057)))</f>
        <v>51</v>
      </c>
      <c r="F2057">
        <f t="shared" si="259"/>
        <v>1</v>
      </c>
      <c r="G2057">
        <f t="shared" si="260"/>
        <v>1</v>
      </c>
      <c r="H2057">
        <f t="shared" si="261"/>
        <v>0</v>
      </c>
      <c r="I2057">
        <f t="shared" si="262"/>
        <v>0</v>
      </c>
      <c r="J2057">
        <f t="shared" si="263"/>
        <v>0</v>
      </c>
      <c r="K2057" s="1">
        <f t="shared" si="257"/>
        <v>0.23009460203178111</v>
      </c>
    </row>
    <row r="2058" spans="1:11" x14ac:dyDescent="0.25">
      <c r="A2058">
        <v>2056</v>
      </c>
      <c r="B2058">
        <f t="shared" si="258"/>
        <v>8</v>
      </c>
      <c r="C2058" s="1">
        <f t="shared" si="256"/>
        <v>2.0943951023931953</v>
      </c>
      <c r="D2058">
        <f>128+INT(127*グラフ!$A$1*(COS(C2058)-グラフ!$B$1*COS(3*C2058)))</f>
        <v>51</v>
      </c>
      <c r="E2058">
        <f>128+INT(127*グラフ!$A$1*(COS(C2058+2*PI()/3)-グラフ!$B$1*COS(3*C2058)))</f>
        <v>51</v>
      </c>
      <c r="F2058">
        <f t="shared" si="259"/>
        <v>1</v>
      </c>
      <c r="G2058">
        <f t="shared" si="260"/>
        <v>1</v>
      </c>
      <c r="H2058">
        <f t="shared" si="261"/>
        <v>0</v>
      </c>
      <c r="I2058">
        <f t="shared" si="262"/>
        <v>0</v>
      </c>
      <c r="J2058">
        <f t="shared" si="263"/>
        <v>0</v>
      </c>
      <c r="K2058" s="1">
        <f t="shared" si="257"/>
        <v>0.22919579499259446</v>
      </c>
    </row>
    <row r="2059" spans="1:11" x14ac:dyDescent="0.25">
      <c r="A2059">
        <v>2057</v>
      </c>
      <c r="B2059">
        <f t="shared" si="258"/>
        <v>9</v>
      </c>
      <c r="C2059" s="1">
        <f t="shared" si="256"/>
        <v>2.0943951023931953</v>
      </c>
      <c r="D2059">
        <f>128+INT(127*グラフ!$A$1*(COS(C2059)-グラフ!$B$1*COS(3*C2059)))</f>
        <v>51</v>
      </c>
      <c r="E2059">
        <f>128+INT(127*グラフ!$A$1*(COS(C2059+2*PI()/3)-グラフ!$B$1*COS(3*C2059)))</f>
        <v>51</v>
      </c>
      <c r="F2059">
        <f t="shared" si="259"/>
        <v>1</v>
      </c>
      <c r="G2059">
        <f t="shared" si="260"/>
        <v>1</v>
      </c>
      <c r="H2059">
        <f t="shared" si="261"/>
        <v>0</v>
      </c>
      <c r="I2059">
        <f t="shared" si="262"/>
        <v>0</v>
      </c>
      <c r="J2059">
        <f t="shared" si="263"/>
        <v>0</v>
      </c>
      <c r="K2059" s="1">
        <f t="shared" si="257"/>
        <v>0.22830049891840465</v>
      </c>
    </row>
    <row r="2060" spans="1:11" x14ac:dyDescent="0.25">
      <c r="A2060">
        <v>2058</v>
      </c>
      <c r="B2060">
        <f t="shared" si="258"/>
        <v>10</v>
      </c>
      <c r="C2060" s="1">
        <f t="shared" si="256"/>
        <v>2.0943951023931953</v>
      </c>
      <c r="D2060">
        <f>128+INT(127*グラフ!$A$1*(COS(C2060)-グラフ!$B$1*COS(3*C2060)))</f>
        <v>51</v>
      </c>
      <c r="E2060">
        <f>128+INT(127*グラフ!$A$1*(COS(C2060+2*PI()/3)-グラフ!$B$1*COS(3*C2060)))</f>
        <v>51</v>
      </c>
      <c r="F2060">
        <f t="shared" si="259"/>
        <v>1</v>
      </c>
      <c r="G2060">
        <f t="shared" si="260"/>
        <v>1</v>
      </c>
      <c r="H2060">
        <f t="shared" si="261"/>
        <v>0</v>
      </c>
      <c r="I2060">
        <f t="shared" si="262"/>
        <v>0</v>
      </c>
      <c r="J2060">
        <f t="shared" si="263"/>
        <v>0</v>
      </c>
      <c r="K2060" s="1">
        <f t="shared" si="257"/>
        <v>0.22740870009450462</v>
      </c>
    </row>
    <row r="2061" spans="1:11" x14ac:dyDescent="0.25">
      <c r="A2061">
        <v>2059</v>
      </c>
      <c r="B2061">
        <f t="shared" si="258"/>
        <v>11</v>
      </c>
      <c r="C2061" s="1">
        <f t="shared" si="256"/>
        <v>2.0943951023931953</v>
      </c>
      <c r="D2061">
        <f>128+INT(127*グラフ!$A$1*(COS(C2061)-グラフ!$B$1*COS(3*C2061)))</f>
        <v>51</v>
      </c>
      <c r="E2061">
        <f>128+INT(127*グラフ!$A$1*(COS(C2061+2*PI()/3)-グラフ!$B$1*COS(3*C2061)))</f>
        <v>51</v>
      </c>
      <c r="F2061">
        <f t="shared" si="259"/>
        <v>1</v>
      </c>
      <c r="G2061">
        <f t="shared" si="260"/>
        <v>1</v>
      </c>
      <c r="H2061">
        <f t="shared" si="261"/>
        <v>0</v>
      </c>
      <c r="I2061">
        <f t="shared" si="262"/>
        <v>0</v>
      </c>
      <c r="J2061">
        <f t="shared" si="263"/>
        <v>0</v>
      </c>
      <c r="K2061" s="1">
        <f t="shared" si="257"/>
        <v>0.22652038485976045</v>
      </c>
    </row>
    <row r="2062" spans="1:11" x14ac:dyDescent="0.25">
      <c r="A2062">
        <v>2060</v>
      </c>
      <c r="B2062">
        <f t="shared" si="258"/>
        <v>12</v>
      </c>
      <c r="C2062" s="1">
        <f t="shared" si="256"/>
        <v>2.0943951023931953</v>
      </c>
      <c r="D2062">
        <f>128+INT(127*グラフ!$A$1*(COS(C2062)-グラフ!$B$1*COS(3*C2062)))</f>
        <v>51</v>
      </c>
      <c r="E2062">
        <f>128+INT(127*グラフ!$A$1*(COS(C2062+2*PI()/3)-グラフ!$B$1*COS(3*C2062)))</f>
        <v>51</v>
      </c>
      <c r="F2062">
        <f t="shared" si="259"/>
        <v>1</v>
      </c>
      <c r="G2062">
        <f t="shared" si="260"/>
        <v>1</v>
      </c>
      <c r="H2062">
        <f t="shared" si="261"/>
        <v>0</v>
      </c>
      <c r="I2062">
        <f t="shared" si="262"/>
        <v>0</v>
      </c>
      <c r="J2062">
        <f t="shared" si="263"/>
        <v>0</v>
      </c>
      <c r="K2062" s="1">
        <f t="shared" si="257"/>
        <v>0.22563553960640201</v>
      </c>
    </row>
    <row r="2063" spans="1:11" x14ac:dyDescent="0.25">
      <c r="A2063">
        <v>2061</v>
      </c>
      <c r="B2063">
        <f t="shared" si="258"/>
        <v>13</v>
      </c>
      <c r="C2063" s="1">
        <f t="shared" si="256"/>
        <v>2.0943951023931953</v>
      </c>
      <c r="D2063">
        <f>128+INT(127*グラフ!$A$1*(COS(C2063)-グラフ!$B$1*COS(3*C2063)))</f>
        <v>51</v>
      </c>
      <c r="E2063">
        <f>128+INT(127*グラフ!$A$1*(COS(C2063+2*PI()/3)-グラフ!$B$1*COS(3*C2063)))</f>
        <v>51</v>
      </c>
      <c r="F2063">
        <f t="shared" si="259"/>
        <v>1</v>
      </c>
      <c r="G2063">
        <f t="shared" si="260"/>
        <v>1</v>
      </c>
      <c r="H2063">
        <f t="shared" si="261"/>
        <v>0</v>
      </c>
      <c r="I2063">
        <f t="shared" si="262"/>
        <v>0</v>
      </c>
      <c r="J2063">
        <f t="shared" si="263"/>
        <v>0</v>
      </c>
      <c r="K2063" s="1">
        <f t="shared" si="257"/>
        <v>0.2247541507798145</v>
      </c>
    </row>
    <row r="2064" spans="1:11" x14ac:dyDescent="0.25">
      <c r="A2064">
        <v>2062</v>
      </c>
      <c r="B2064">
        <f t="shared" si="258"/>
        <v>14</v>
      </c>
      <c r="C2064" s="1">
        <f t="shared" si="256"/>
        <v>2.0943951023931953</v>
      </c>
      <c r="D2064">
        <f>128+INT(127*グラフ!$A$1*(COS(C2064)-グラフ!$B$1*COS(3*C2064)))</f>
        <v>51</v>
      </c>
      <c r="E2064">
        <f>128+INT(127*グラフ!$A$1*(COS(C2064+2*PI()/3)-グラフ!$B$1*COS(3*C2064)))</f>
        <v>51</v>
      </c>
      <c r="F2064">
        <f t="shared" si="259"/>
        <v>1</v>
      </c>
      <c r="G2064">
        <f t="shared" si="260"/>
        <v>1</v>
      </c>
      <c r="H2064">
        <f t="shared" si="261"/>
        <v>0</v>
      </c>
      <c r="I2064">
        <f t="shared" si="262"/>
        <v>0</v>
      </c>
      <c r="J2064">
        <f t="shared" si="263"/>
        <v>0</v>
      </c>
      <c r="K2064" s="1">
        <f t="shared" si="257"/>
        <v>0.22387620487833085</v>
      </c>
    </row>
    <row r="2065" spans="1:11" x14ac:dyDescent="0.25">
      <c r="A2065">
        <v>2063</v>
      </c>
      <c r="B2065">
        <f t="shared" si="258"/>
        <v>15</v>
      </c>
      <c r="C2065" s="1">
        <f t="shared" si="256"/>
        <v>2.0943951023931953</v>
      </c>
      <c r="D2065">
        <f>128+INT(127*グラフ!$A$1*(COS(C2065)-グラフ!$B$1*COS(3*C2065)))</f>
        <v>51</v>
      </c>
      <c r="E2065">
        <f>128+INT(127*グラフ!$A$1*(COS(C2065+2*PI()/3)-グラフ!$B$1*COS(3*C2065)))</f>
        <v>51</v>
      </c>
      <c r="F2065">
        <f t="shared" si="259"/>
        <v>1</v>
      </c>
      <c r="G2065">
        <f t="shared" si="260"/>
        <v>1</v>
      </c>
      <c r="H2065">
        <f t="shared" si="261"/>
        <v>0</v>
      </c>
      <c r="I2065">
        <f t="shared" si="262"/>
        <v>0</v>
      </c>
      <c r="J2065">
        <f t="shared" si="263"/>
        <v>0</v>
      </c>
      <c r="K2065" s="1">
        <f t="shared" si="257"/>
        <v>0.22300168845302487</v>
      </c>
    </row>
    <row r="2066" spans="1:11" x14ac:dyDescent="0.25">
      <c r="A2066">
        <v>2064</v>
      </c>
      <c r="B2066">
        <f t="shared" si="258"/>
        <v>16</v>
      </c>
      <c r="C2066" s="1">
        <f t="shared" si="256"/>
        <v>2.0943951023931953</v>
      </c>
      <c r="D2066">
        <f>128+INT(127*グラフ!$A$1*(COS(C2066)-グラフ!$B$1*COS(3*C2066)))</f>
        <v>51</v>
      </c>
      <c r="E2066">
        <f>128+INT(127*グラフ!$A$1*(COS(C2066+2*PI()/3)-グラフ!$B$1*COS(3*C2066)))</f>
        <v>51</v>
      </c>
      <c r="F2066">
        <f t="shared" si="259"/>
        <v>1</v>
      </c>
      <c r="G2066">
        <f t="shared" si="260"/>
        <v>1</v>
      </c>
      <c r="H2066">
        <f t="shared" si="261"/>
        <v>0</v>
      </c>
      <c r="I2066">
        <f t="shared" si="262"/>
        <v>0</v>
      </c>
      <c r="J2066">
        <f t="shared" si="263"/>
        <v>0</v>
      </c>
      <c r="K2066" s="1">
        <f t="shared" si="257"/>
        <v>0.22213058810750524</v>
      </c>
    </row>
    <row r="2067" spans="1:11" x14ac:dyDescent="0.25">
      <c r="A2067">
        <v>2065</v>
      </c>
      <c r="B2067">
        <f t="shared" si="258"/>
        <v>17</v>
      </c>
      <c r="C2067" s="1">
        <f t="shared" si="256"/>
        <v>2.0943951023931953</v>
      </c>
      <c r="D2067">
        <f>128+INT(127*グラフ!$A$1*(COS(C2067)-グラフ!$B$1*COS(3*C2067)))</f>
        <v>51</v>
      </c>
      <c r="E2067">
        <f>128+INT(127*グラフ!$A$1*(COS(C2067+2*PI()/3)-グラフ!$B$1*COS(3*C2067)))</f>
        <v>51</v>
      </c>
      <c r="F2067">
        <f t="shared" si="259"/>
        <v>1</v>
      </c>
      <c r="G2067">
        <f t="shared" si="260"/>
        <v>1</v>
      </c>
      <c r="H2067">
        <f t="shared" si="261"/>
        <v>0</v>
      </c>
      <c r="I2067">
        <f t="shared" si="262"/>
        <v>0</v>
      </c>
      <c r="J2067">
        <f t="shared" si="263"/>
        <v>0</v>
      </c>
      <c r="K2067" s="1">
        <f t="shared" si="257"/>
        <v>0.22126289049771031</v>
      </c>
    </row>
    <row r="2068" spans="1:11" x14ac:dyDescent="0.25">
      <c r="A2068">
        <v>2066</v>
      </c>
      <c r="B2068">
        <f t="shared" si="258"/>
        <v>18</v>
      </c>
      <c r="C2068" s="1">
        <f t="shared" si="256"/>
        <v>2.0943951023931953</v>
      </c>
      <c r="D2068">
        <f>128+INT(127*グラフ!$A$1*(COS(C2068)-グラフ!$B$1*COS(3*C2068)))</f>
        <v>51</v>
      </c>
      <c r="E2068">
        <f>128+INT(127*グラフ!$A$1*(COS(C2068+2*PI()/3)-グラフ!$B$1*COS(3*C2068)))</f>
        <v>51</v>
      </c>
      <c r="F2068">
        <f t="shared" si="259"/>
        <v>1</v>
      </c>
      <c r="G2068">
        <f t="shared" si="260"/>
        <v>1</v>
      </c>
      <c r="H2068">
        <f t="shared" si="261"/>
        <v>0</v>
      </c>
      <c r="I2068">
        <f t="shared" si="262"/>
        <v>0</v>
      </c>
      <c r="J2068">
        <f t="shared" si="263"/>
        <v>0</v>
      </c>
      <c r="K2068" s="1">
        <f t="shared" si="257"/>
        <v>0.22039858233170362</v>
      </c>
    </row>
    <row r="2069" spans="1:11" x14ac:dyDescent="0.25">
      <c r="A2069">
        <v>2067</v>
      </c>
      <c r="B2069">
        <f t="shared" si="258"/>
        <v>19</v>
      </c>
      <c r="C2069" s="1">
        <f t="shared" si="256"/>
        <v>2.0943951023931953</v>
      </c>
      <c r="D2069">
        <f>128+INT(127*グラフ!$A$1*(COS(C2069)-グラフ!$B$1*COS(3*C2069)))</f>
        <v>51</v>
      </c>
      <c r="E2069">
        <f>128+INT(127*グラフ!$A$1*(COS(C2069+2*PI()/3)-グラフ!$B$1*COS(3*C2069)))</f>
        <v>51</v>
      </c>
      <c r="F2069">
        <f t="shared" si="259"/>
        <v>1</v>
      </c>
      <c r="G2069">
        <f t="shared" si="260"/>
        <v>1</v>
      </c>
      <c r="H2069">
        <f t="shared" si="261"/>
        <v>0</v>
      </c>
      <c r="I2069">
        <f t="shared" si="262"/>
        <v>0</v>
      </c>
      <c r="J2069">
        <f t="shared" si="263"/>
        <v>0</v>
      </c>
      <c r="K2069" s="1">
        <f t="shared" si="257"/>
        <v>0.2195376503694704</v>
      </c>
    </row>
    <row r="2070" spans="1:11" x14ac:dyDescent="0.25">
      <c r="A2070">
        <v>2068</v>
      </c>
      <c r="B2070">
        <f t="shared" si="258"/>
        <v>20</v>
      </c>
      <c r="C2070" s="1">
        <f t="shared" si="256"/>
        <v>2.0943951023931953</v>
      </c>
      <c r="D2070">
        <f>128+INT(127*グラフ!$A$1*(COS(C2070)-グラフ!$B$1*COS(3*C2070)))</f>
        <v>51</v>
      </c>
      <c r="E2070">
        <f>128+INT(127*グラフ!$A$1*(COS(C2070+2*PI()/3)-グラフ!$B$1*COS(3*C2070)))</f>
        <v>51</v>
      </c>
      <c r="F2070">
        <f t="shared" si="259"/>
        <v>1</v>
      </c>
      <c r="G2070">
        <f t="shared" si="260"/>
        <v>1</v>
      </c>
      <c r="H2070">
        <f t="shared" si="261"/>
        <v>0</v>
      </c>
      <c r="I2070">
        <f t="shared" si="262"/>
        <v>0</v>
      </c>
      <c r="J2070">
        <f t="shared" si="263"/>
        <v>0</v>
      </c>
      <c r="K2070" s="1">
        <f t="shared" si="257"/>
        <v>0.21868008142271467</v>
      </c>
    </row>
    <row r="2071" spans="1:11" x14ac:dyDescent="0.25">
      <c r="A2071">
        <v>2069</v>
      </c>
      <c r="B2071">
        <f t="shared" si="258"/>
        <v>21</v>
      </c>
      <c r="C2071" s="1">
        <f t="shared" si="256"/>
        <v>2.0943951023931953</v>
      </c>
      <c r="D2071">
        <f>128+INT(127*グラフ!$A$1*(COS(C2071)-グラフ!$B$1*COS(3*C2071)))</f>
        <v>51</v>
      </c>
      <c r="E2071">
        <f>128+INT(127*グラフ!$A$1*(COS(C2071+2*PI()/3)-グラフ!$B$1*COS(3*C2071)))</f>
        <v>51</v>
      </c>
      <c r="F2071">
        <f t="shared" si="259"/>
        <v>1</v>
      </c>
      <c r="G2071">
        <f t="shared" si="260"/>
        <v>1</v>
      </c>
      <c r="H2071">
        <f t="shared" si="261"/>
        <v>0</v>
      </c>
      <c r="I2071">
        <f t="shared" si="262"/>
        <v>0</v>
      </c>
      <c r="J2071">
        <f t="shared" si="263"/>
        <v>0</v>
      </c>
      <c r="K2071" s="1">
        <f t="shared" si="257"/>
        <v>0.2178258623546572</v>
      </c>
    </row>
    <row r="2072" spans="1:11" x14ac:dyDescent="0.25">
      <c r="A2072">
        <v>2070</v>
      </c>
      <c r="B2072">
        <f t="shared" si="258"/>
        <v>22</v>
      </c>
      <c r="C2072" s="1">
        <f t="shared" si="256"/>
        <v>2.0943951023931953</v>
      </c>
      <c r="D2072">
        <f>128+INT(127*グラフ!$A$1*(COS(C2072)-グラフ!$B$1*COS(3*C2072)))</f>
        <v>51</v>
      </c>
      <c r="E2072">
        <f>128+INT(127*グラフ!$A$1*(COS(C2072+2*PI()/3)-グラフ!$B$1*COS(3*C2072)))</f>
        <v>51</v>
      </c>
      <c r="F2072">
        <f t="shared" si="259"/>
        <v>1</v>
      </c>
      <c r="G2072">
        <f t="shared" si="260"/>
        <v>1</v>
      </c>
      <c r="H2072">
        <f t="shared" si="261"/>
        <v>0</v>
      </c>
      <c r="I2072">
        <f t="shared" si="262"/>
        <v>0</v>
      </c>
      <c r="J2072">
        <f t="shared" si="263"/>
        <v>0</v>
      </c>
      <c r="K2072" s="1">
        <f t="shared" si="257"/>
        <v>0.21697498007983432</v>
      </c>
    </row>
    <row r="2073" spans="1:11" x14ac:dyDescent="0.25">
      <c r="A2073">
        <v>2071</v>
      </c>
      <c r="B2073">
        <f t="shared" si="258"/>
        <v>23</v>
      </c>
      <c r="C2073" s="1">
        <f t="shared" si="256"/>
        <v>2.0943951023931953</v>
      </c>
      <c r="D2073">
        <f>128+INT(127*グラフ!$A$1*(COS(C2073)-グラフ!$B$1*COS(3*C2073)))</f>
        <v>51</v>
      </c>
      <c r="E2073">
        <f>128+INT(127*グラフ!$A$1*(COS(C2073+2*PI()/3)-グラフ!$B$1*COS(3*C2073)))</f>
        <v>51</v>
      </c>
      <c r="F2073">
        <f t="shared" si="259"/>
        <v>1</v>
      </c>
      <c r="G2073">
        <f t="shared" si="260"/>
        <v>1</v>
      </c>
      <c r="H2073">
        <f t="shared" si="261"/>
        <v>0</v>
      </c>
      <c r="I2073">
        <f t="shared" si="262"/>
        <v>0</v>
      </c>
      <c r="J2073">
        <f t="shared" si="263"/>
        <v>0</v>
      </c>
      <c r="K2073" s="1">
        <f t="shared" si="257"/>
        <v>0.21612742156389747</v>
      </c>
    </row>
    <row r="2074" spans="1:11" x14ac:dyDescent="0.25">
      <c r="A2074">
        <v>2072</v>
      </c>
      <c r="B2074">
        <f t="shared" si="258"/>
        <v>24</v>
      </c>
      <c r="C2074" s="1">
        <f t="shared" si="256"/>
        <v>2.0943951023931953</v>
      </c>
      <c r="D2074">
        <f>128+INT(127*グラフ!$A$1*(COS(C2074)-グラフ!$B$1*COS(3*C2074)))</f>
        <v>51</v>
      </c>
      <c r="E2074">
        <f>128+INT(127*グラフ!$A$1*(COS(C2074+2*PI()/3)-グラフ!$B$1*COS(3*C2074)))</f>
        <v>51</v>
      </c>
      <c r="F2074">
        <f t="shared" si="259"/>
        <v>1</v>
      </c>
      <c r="G2074">
        <f t="shared" si="260"/>
        <v>1</v>
      </c>
      <c r="H2074">
        <f t="shared" si="261"/>
        <v>0</v>
      </c>
      <c r="I2074">
        <f t="shared" si="262"/>
        <v>0</v>
      </c>
      <c r="J2074">
        <f t="shared" si="263"/>
        <v>0</v>
      </c>
      <c r="K2074" s="1">
        <f t="shared" si="257"/>
        <v>0.2152831738234135</v>
      </c>
    </row>
    <row r="2075" spans="1:11" x14ac:dyDescent="0.25">
      <c r="A2075">
        <v>2073</v>
      </c>
      <c r="B2075">
        <f t="shared" si="258"/>
        <v>25</v>
      </c>
      <c r="C2075" s="1">
        <f t="shared" si="256"/>
        <v>2.0943951023931953</v>
      </c>
      <c r="D2075">
        <f>128+INT(127*グラフ!$A$1*(COS(C2075)-グラフ!$B$1*COS(3*C2075)))</f>
        <v>51</v>
      </c>
      <c r="E2075">
        <f>128+INT(127*グラフ!$A$1*(COS(C2075+2*PI()/3)-グラフ!$B$1*COS(3*C2075)))</f>
        <v>51</v>
      </c>
      <c r="F2075">
        <f t="shared" si="259"/>
        <v>1</v>
      </c>
      <c r="G2075">
        <f t="shared" si="260"/>
        <v>1</v>
      </c>
      <c r="H2075">
        <f t="shared" si="261"/>
        <v>0</v>
      </c>
      <c r="I2075">
        <f t="shared" si="262"/>
        <v>0</v>
      </c>
      <c r="J2075">
        <f t="shared" si="263"/>
        <v>0</v>
      </c>
      <c r="K2075" s="1">
        <f t="shared" si="257"/>
        <v>0.21444222392566578</v>
      </c>
    </row>
    <row r="2076" spans="1:11" x14ac:dyDescent="0.25">
      <c r="A2076">
        <v>2074</v>
      </c>
      <c r="B2076">
        <f t="shared" si="258"/>
        <v>26</v>
      </c>
      <c r="C2076" s="1">
        <f t="shared" si="256"/>
        <v>2.0943951023931953</v>
      </c>
      <c r="D2076">
        <f>128+INT(127*グラフ!$A$1*(COS(C2076)-グラフ!$B$1*COS(3*C2076)))</f>
        <v>51</v>
      </c>
      <c r="E2076">
        <f>128+INT(127*グラフ!$A$1*(COS(C2076+2*PI()/3)-グラフ!$B$1*COS(3*C2076)))</f>
        <v>51</v>
      </c>
      <c r="F2076">
        <f t="shared" si="259"/>
        <v>1</v>
      </c>
      <c r="G2076">
        <f t="shared" si="260"/>
        <v>1</v>
      </c>
      <c r="H2076">
        <f t="shared" si="261"/>
        <v>0</v>
      </c>
      <c r="I2076">
        <f t="shared" si="262"/>
        <v>0</v>
      </c>
      <c r="J2076">
        <f t="shared" si="263"/>
        <v>0</v>
      </c>
      <c r="K2076" s="1">
        <f t="shared" si="257"/>
        <v>0.21360455898845615</v>
      </c>
    </row>
    <row r="2077" spans="1:11" x14ac:dyDescent="0.25">
      <c r="A2077">
        <v>2075</v>
      </c>
      <c r="B2077">
        <f t="shared" si="258"/>
        <v>27</v>
      </c>
      <c r="C2077" s="1">
        <f t="shared" si="256"/>
        <v>2.0943951023931953</v>
      </c>
      <c r="D2077">
        <f>128+INT(127*グラフ!$A$1*(COS(C2077)-グラフ!$B$1*COS(3*C2077)))</f>
        <v>51</v>
      </c>
      <c r="E2077">
        <f>128+INT(127*グラフ!$A$1*(COS(C2077+2*PI()/3)-グラフ!$B$1*COS(3*C2077)))</f>
        <v>51</v>
      </c>
      <c r="F2077">
        <f t="shared" si="259"/>
        <v>1</v>
      </c>
      <c r="G2077">
        <f t="shared" si="260"/>
        <v>1</v>
      </c>
      <c r="H2077">
        <f t="shared" si="261"/>
        <v>0</v>
      </c>
      <c r="I2077">
        <f t="shared" si="262"/>
        <v>0</v>
      </c>
      <c r="J2077">
        <f t="shared" si="263"/>
        <v>0</v>
      </c>
      <c r="K2077" s="1">
        <f t="shared" si="257"/>
        <v>0.21277016617990749</v>
      </c>
    </row>
    <row r="2078" spans="1:11" x14ac:dyDescent="0.25">
      <c r="A2078">
        <v>2076</v>
      </c>
      <c r="B2078">
        <f t="shared" si="258"/>
        <v>28</v>
      </c>
      <c r="C2078" s="1">
        <f t="shared" si="256"/>
        <v>2.0943951023931953</v>
      </c>
      <c r="D2078">
        <f>128+INT(127*グラフ!$A$1*(COS(C2078)-グラフ!$B$1*COS(3*C2078)))</f>
        <v>51</v>
      </c>
      <c r="E2078">
        <f>128+INT(127*グラフ!$A$1*(COS(C2078+2*PI()/3)-グラフ!$B$1*COS(3*C2078)))</f>
        <v>51</v>
      </c>
      <c r="F2078">
        <f t="shared" si="259"/>
        <v>1</v>
      </c>
      <c r="G2078">
        <f t="shared" si="260"/>
        <v>1</v>
      </c>
      <c r="H2078">
        <f t="shared" si="261"/>
        <v>0</v>
      </c>
      <c r="I2078">
        <f t="shared" si="262"/>
        <v>0</v>
      </c>
      <c r="J2078">
        <f t="shared" si="263"/>
        <v>0</v>
      </c>
      <c r="K2078" s="1">
        <f t="shared" si="257"/>
        <v>0.21193903271826722</v>
      </c>
    </row>
    <row r="2079" spans="1:11" x14ac:dyDescent="0.25">
      <c r="A2079">
        <v>2077</v>
      </c>
      <c r="B2079">
        <f t="shared" si="258"/>
        <v>29</v>
      </c>
      <c r="C2079" s="1">
        <f t="shared" si="256"/>
        <v>2.0943951023931953</v>
      </c>
      <c r="D2079">
        <f>128+INT(127*グラフ!$A$1*(COS(C2079)-グラフ!$B$1*COS(3*C2079)))</f>
        <v>51</v>
      </c>
      <c r="E2079">
        <f>128+INT(127*グラフ!$A$1*(COS(C2079+2*PI()/3)-グラフ!$B$1*COS(3*C2079)))</f>
        <v>51</v>
      </c>
      <c r="F2079">
        <f t="shared" si="259"/>
        <v>1</v>
      </c>
      <c r="G2079">
        <f t="shared" si="260"/>
        <v>1</v>
      </c>
      <c r="H2079">
        <f t="shared" si="261"/>
        <v>0</v>
      </c>
      <c r="I2079">
        <f t="shared" si="262"/>
        <v>0</v>
      </c>
      <c r="J2079">
        <f t="shared" si="263"/>
        <v>0</v>
      </c>
      <c r="K2079" s="1">
        <f t="shared" si="257"/>
        <v>0.21111114587171148</v>
      </c>
    </row>
    <row r="2080" spans="1:11" x14ac:dyDescent="0.25">
      <c r="A2080">
        <v>2078</v>
      </c>
      <c r="B2080">
        <f t="shared" si="258"/>
        <v>30</v>
      </c>
      <c r="C2080" s="1">
        <f t="shared" si="256"/>
        <v>2.0943951023931953</v>
      </c>
      <c r="D2080">
        <f>128+INT(127*グラフ!$A$1*(COS(C2080)-グラフ!$B$1*COS(3*C2080)))</f>
        <v>51</v>
      </c>
      <c r="E2080">
        <f>128+INT(127*グラフ!$A$1*(COS(C2080+2*PI()/3)-グラフ!$B$1*COS(3*C2080)))</f>
        <v>51</v>
      </c>
      <c r="F2080">
        <f t="shared" si="259"/>
        <v>1</v>
      </c>
      <c r="G2080">
        <f t="shared" si="260"/>
        <v>1</v>
      </c>
      <c r="H2080">
        <f t="shared" si="261"/>
        <v>0</v>
      </c>
      <c r="I2080">
        <f t="shared" si="262"/>
        <v>0</v>
      </c>
      <c r="J2080">
        <f t="shared" si="263"/>
        <v>0</v>
      </c>
      <c r="K2080" s="1">
        <f t="shared" si="257"/>
        <v>0.21028649295815011</v>
      </c>
    </row>
    <row r="2081" spans="1:11" x14ac:dyDescent="0.25">
      <c r="A2081">
        <v>2079</v>
      </c>
      <c r="B2081">
        <f t="shared" si="258"/>
        <v>31</v>
      </c>
      <c r="C2081" s="1">
        <f t="shared" si="256"/>
        <v>2.0943951023931953</v>
      </c>
      <c r="D2081">
        <f>128+INT(127*グラフ!$A$1*(COS(C2081)-グラフ!$B$1*COS(3*C2081)))</f>
        <v>51</v>
      </c>
      <c r="E2081">
        <f>128+INT(127*グラフ!$A$1*(COS(C2081+2*PI()/3)-グラフ!$B$1*COS(3*C2081)))</f>
        <v>51</v>
      </c>
      <c r="F2081">
        <f t="shared" si="259"/>
        <v>1</v>
      </c>
      <c r="G2081">
        <f t="shared" si="260"/>
        <v>1</v>
      </c>
      <c r="H2081">
        <f t="shared" si="261"/>
        <v>0</v>
      </c>
      <c r="I2081">
        <f t="shared" si="262"/>
        <v>0</v>
      </c>
      <c r="J2081">
        <f t="shared" si="263"/>
        <v>0</v>
      </c>
      <c r="K2081" s="1">
        <f t="shared" si="257"/>
        <v>0.20946506134503234</v>
      </c>
    </row>
    <row r="2082" spans="1:11" x14ac:dyDescent="0.25">
      <c r="A2082">
        <v>2080</v>
      </c>
      <c r="B2082">
        <f t="shared" si="258"/>
        <v>32</v>
      </c>
      <c r="C2082" s="1">
        <f t="shared" si="256"/>
        <v>2.0943951023931953</v>
      </c>
      <c r="D2082">
        <f>128+INT(127*グラフ!$A$1*(COS(C2082)-グラフ!$B$1*COS(3*C2082)))</f>
        <v>51</v>
      </c>
      <c r="E2082">
        <f>128+INT(127*グラフ!$A$1*(COS(C2082+2*PI()/3)-グラフ!$B$1*COS(3*C2082)))</f>
        <v>51</v>
      </c>
      <c r="F2082">
        <f t="shared" si="259"/>
        <v>1</v>
      </c>
      <c r="G2082">
        <f t="shared" si="260"/>
        <v>1</v>
      </c>
      <c r="H2082">
        <f t="shared" si="261"/>
        <v>0</v>
      </c>
      <c r="I2082">
        <f t="shared" si="262"/>
        <v>0</v>
      </c>
      <c r="J2082">
        <f t="shared" si="263"/>
        <v>0</v>
      </c>
      <c r="K2082" s="1">
        <f t="shared" si="257"/>
        <v>0.2086468384491533</v>
      </c>
    </row>
    <row r="2083" spans="1:11" x14ac:dyDescent="0.25">
      <c r="A2083">
        <v>2081</v>
      </c>
      <c r="B2083">
        <f t="shared" si="258"/>
        <v>33</v>
      </c>
      <c r="C2083" s="1">
        <f t="shared" si="256"/>
        <v>2.0943951023931953</v>
      </c>
      <c r="D2083">
        <f>128+INT(127*グラフ!$A$1*(COS(C2083)-グラフ!$B$1*COS(3*C2083)))</f>
        <v>51</v>
      </c>
      <c r="E2083">
        <f>128+INT(127*グラフ!$A$1*(COS(C2083+2*PI()/3)-グラフ!$B$1*COS(3*C2083)))</f>
        <v>51</v>
      </c>
      <c r="F2083">
        <f t="shared" si="259"/>
        <v>1</v>
      </c>
      <c r="G2083">
        <f t="shared" si="260"/>
        <v>1</v>
      </c>
      <c r="H2083">
        <f t="shared" si="261"/>
        <v>0</v>
      </c>
      <c r="I2083">
        <f t="shared" si="262"/>
        <v>0</v>
      </c>
      <c r="J2083">
        <f t="shared" si="263"/>
        <v>0</v>
      </c>
      <c r="K2083" s="1">
        <f t="shared" si="257"/>
        <v>0.20783181173646129</v>
      </c>
    </row>
    <row r="2084" spans="1:11" x14ac:dyDescent="0.25">
      <c r="A2084">
        <v>2082</v>
      </c>
      <c r="B2084">
        <f t="shared" si="258"/>
        <v>34</v>
      </c>
      <c r="C2084" s="1">
        <f t="shared" si="256"/>
        <v>2.0943951023931953</v>
      </c>
      <c r="D2084">
        <f>128+INT(127*グラフ!$A$1*(COS(C2084)-グラフ!$B$1*COS(3*C2084)))</f>
        <v>51</v>
      </c>
      <c r="E2084">
        <f>128+INT(127*グラフ!$A$1*(COS(C2084+2*PI()/3)-グラフ!$B$1*COS(3*C2084)))</f>
        <v>51</v>
      </c>
      <c r="F2084">
        <f t="shared" si="259"/>
        <v>1</v>
      </c>
      <c r="G2084">
        <f t="shared" si="260"/>
        <v>1</v>
      </c>
      <c r="H2084">
        <f t="shared" si="261"/>
        <v>0</v>
      </c>
      <c r="I2084">
        <f t="shared" si="262"/>
        <v>0</v>
      </c>
      <c r="J2084">
        <f t="shared" si="263"/>
        <v>0</v>
      </c>
      <c r="K2084" s="1">
        <f t="shared" si="257"/>
        <v>0.20701996872186573</v>
      </c>
    </row>
    <row r="2085" spans="1:11" x14ac:dyDescent="0.25">
      <c r="A2085">
        <v>2083</v>
      </c>
      <c r="B2085">
        <f t="shared" si="258"/>
        <v>35</v>
      </c>
      <c r="C2085" s="1">
        <f t="shared" si="256"/>
        <v>2.0943951023931953</v>
      </c>
      <c r="D2085">
        <f>128+INT(127*グラフ!$A$1*(COS(C2085)-グラフ!$B$1*COS(3*C2085)))</f>
        <v>51</v>
      </c>
      <c r="E2085">
        <f>128+INT(127*グラフ!$A$1*(COS(C2085+2*PI()/3)-グラフ!$B$1*COS(3*C2085)))</f>
        <v>51</v>
      </c>
      <c r="F2085">
        <f t="shared" si="259"/>
        <v>1</v>
      </c>
      <c r="G2085">
        <f t="shared" si="260"/>
        <v>1</v>
      </c>
      <c r="H2085">
        <f t="shared" si="261"/>
        <v>0</v>
      </c>
      <c r="I2085">
        <f t="shared" si="262"/>
        <v>0</v>
      </c>
      <c r="J2085">
        <f t="shared" si="263"/>
        <v>0</v>
      </c>
      <c r="K2085" s="1">
        <f t="shared" si="257"/>
        <v>0.20621129696904594</v>
      </c>
    </row>
    <row r="2086" spans="1:11" x14ac:dyDescent="0.25">
      <c r="A2086">
        <v>2084</v>
      </c>
      <c r="B2086">
        <f t="shared" si="258"/>
        <v>36</v>
      </c>
      <c r="C2086" s="1">
        <f t="shared" si="256"/>
        <v>2.0943951023931953</v>
      </c>
      <c r="D2086">
        <f>128+INT(127*グラフ!$A$1*(COS(C2086)-グラフ!$B$1*COS(3*C2086)))</f>
        <v>51</v>
      </c>
      <c r="E2086">
        <f>128+INT(127*グラフ!$A$1*(COS(C2086+2*PI()/3)-グラフ!$B$1*COS(3*C2086)))</f>
        <v>51</v>
      </c>
      <c r="F2086">
        <f t="shared" si="259"/>
        <v>1</v>
      </c>
      <c r="G2086">
        <f t="shared" si="260"/>
        <v>1</v>
      </c>
      <c r="H2086">
        <f t="shared" si="261"/>
        <v>0</v>
      </c>
      <c r="I2086">
        <f t="shared" si="262"/>
        <v>0</v>
      </c>
      <c r="J2086">
        <f t="shared" si="263"/>
        <v>0</v>
      </c>
      <c r="K2086" s="1">
        <f t="shared" si="257"/>
        <v>0.20540578409026061</v>
      </c>
    </row>
    <row r="2087" spans="1:11" x14ac:dyDescent="0.25">
      <c r="A2087">
        <v>2085</v>
      </c>
      <c r="B2087">
        <f t="shared" si="258"/>
        <v>37</v>
      </c>
      <c r="C2087" s="1">
        <f t="shared" si="256"/>
        <v>2.0943951023931953</v>
      </c>
      <c r="D2087">
        <f>128+INT(127*グラフ!$A$1*(COS(C2087)-グラフ!$B$1*COS(3*C2087)))</f>
        <v>51</v>
      </c>
      <c r="E2087">
        <f>128+INT(127*グラフ!$A$1*(COS(C2087+2*PI()/3)-グラフ!$B$1*COS(3*C2087)))</f>
        <v>51</v>
      </c>
      <c r="F2087">
        <f t="shared" si="259"/>
        <v>1</v>
      </c>
      <c r="G2087">
        <f t="shared" si="260"/>
        <v>1</v>
      </c>
      <c r="H2087">
        <f t="shared" si="261"/>
        <v>0</v>
      </c>
      <c r="I2087">
        <f t="shared" si="262"/>
        <v>0</v>
      </c>
      <c r="J2087">
        <f t="shared" si="263"/>
        <v>0</v>
      </c>
      <c r="K2087" s="1">
        <f t="shared" si="257"/>
        <v>0.20460341774615803</v>
      </c>
    </row>
    <row r="2088" spans="1:11" x14ac:dyDescent="0.25">
      <c r="A2088">
        <v>2086</v>
      </c>
      <c r="B2088">
        <f t="shared" si="258"/>
        <v>38</v>
      </c>
      <c r="C2088" s="1">
        <f t="shared" si="256"/>
        <v>2.0943951023931953</v>
      </c>
      <c r="D2088">
        <f>128+INT(127*グラフ!$A$1*(COS(C2088)-グラフ!$B$1*COS(3*C2088)))</f>
        <v>51</v>
      </c>
      <c r="E2088">
        <f>128+INT(127*グラフ!$A$1*(COS(C2088+2*PI()/3)-グラフ!$B$1*COS(3*C2088)))</f>
        <v>51</v>
      </c>
      <c r="F2088">
        <f t="shared" si="259"/>
        <v>1</v>
      </c>
      <c r="G2088">
        <f t="shared" si="260"/>
        <v>1</v>
      </c>
      <c r="H2088">
        <f t="shared" si="261"/>
        <v>0</v>
      </c>
      <c r="I2088">
        <f t="shared" si="262"/>
        <v>0</v>
      </c>
      <c r="J2088">
        <f t="shared" si="263"/>
        <v>0</v>
      </c>
      <c r="K2088" s="1">
        <f t="shared" si="257"/>
        <v>0.20380418564558711</v>
      </c>
    </row>
    <row r="2089" spans="1:11" x14ac:dyDescent="0.25">
      <c r="A2089">
        <v>2087</v>
      </c>
      <c r="B2089">
        <f t="shared" si="258"/>
        <v>39</v>
      </c>
      <c r="C2089" s="1">
        <f t="shared" si="256"/>
        <v>2.0943951023931953</v>
      </c>
      <c r="D2089">
        <f>128+INT(127*グラフ!$A$1*(COS(C2089)-グラフ!$B$1*COS(3*C2089)))</f>
        <v>51</v>
      </c>
      <c r="E2089">
        <f>128+INT(127*グラフ!$A$1*(COS(C2089+2*PI()/3)-グラフ!$B$1*COS(3*C2089)))</f>
        <v>51</v>
      </c>
      <c r="F2089">
        <f t="shared" si="259"/>
        <v>1</v>
      </c>
      <c r="G2089">
        <f t="shared" si="260"/>
        <v>1</v>
      </c>
      <c r="H2089">
        <f t="shared" si="261"/>
        <v>0</v>
      </c>
      <c r="I2089">
        <f t="shared" si="262"/>
        <v>0</v>
      </c>
      <c r="J2089">
        <f t="shared" si="263"/>
        <v>0</v>
      </c>
      <c r="K2089" s="1">
        <f t="shared" si="257"/>
        <v>0.20300807554540903</v>
      </c>
    </row>
    <row r="2090" spans="1:11" x14ac:dyDescent="0.25">
      <c r="A2090">
        <v>2088</v>
      </c>
      <c r="B2090">
        <f t="shared" si="258"/>
        <v>40</v>
      </c>
      <c r="C2090" s="1">
        <f t="shared" si="256"/>
        <v>2.0943951023931953</v>
      </c>
      <c r="D2090">
        <f>128+INT(127*グラフ!$A$1*(COS(C2090)-グラフ!$B$1*COS(3*C2090)))</f>
        <v>51</v>
      </c>
      <c r="E2090">
        <f>128+INT(127*グラフ!$A$1*(COS(C2090+2*PI()/3)-グラフ!$B$1*COS(3*C2090)))</f>
        <v>51</v>
      </c>
      <c r="F2090">
        <f t="shared" si="259"/>
        <v>1</v>
      </c>
      <c r="G2090">
        <f t="shared" si="260"/>
        <v>1</v>
      </c>
      <c r="H2090">
        <f t="shared" si="261"/>
        <v>0</v>
      </c>
      <c r="I2090">
        <f t="shared" si="262"/>
        <v>0</v>
      </c>
      <c r="J2090">
        <f t="shared" si="263"/>
        <v>0</v>
      </c>
      <c r="K2090" s="1">
        <f t="shared" si="257"/>
        <v>0.20221507525030977</v>
      </c>
    </row>
    <row r="2091" spans="1:11" x14ac:dyDescent="0.25">
      <c r="A2091">
        <v>2089</v>
      </c>
      <c r="B2091">
        <f t="shared" si="258"/>
        <v>41</v>
      </c>
      <c r="C2091" s="1">
        <f t="shared" si="256"/>
        <v>2.0943951023931953</v>
      </c>
      <c r="D2091">
        <f>128+INT(127*グラフ!$A$1*(COS(C2091)-グラフ!$B$1*COS(3*C2091)))</f>
        <v>51</v>
      </c>
      <c r="E2091">
        <f>128+INT(127*グラフ!$A$1*(COS(C2091+2*PI()/3)-グラフ!$B$1*COS(3*C2091)))</f>
        <v>51</v>
      </c>
      <c r="F2091">
        <f t="shared" si="259"/>
        <v>1</v>
      </c>
      <c r="G2091">
        <f t="shared" si="260"/>
        <v>1</v>
      </c>
      <c r="H2091">
        <f t="shared" si="261"/>
        <v>0</v>
      </c>
      <c r="I2091">
        <f t="shared" si="262"/>
        <v>0</v>
      </c>
      <c r="J2091">
        <f t="shared" si="263"/>
        <v>0</v>
      </c>
      <c r="K2091" s="1">
        <f t="shared" si="257"/>
        <v>0.20142517261261325</v>
      </c>
    </row>
    <row r="2092" spans="1:11" x14ac:dyDescent="0.25">
      <c r="A2092">
        <v>2090</v>
      </c>
      <c r="B2092">
        <f t="shared" si="258"/>
        <v>42</v>
      </c>
      <c r="C2092" s="1">
        <f t="shared" si="256"/>
        <v>2.0943951023931953</v>
      </c>
      <c r="D2092">
        <f>128+INT(127*グラフ!$A$1*(COS(C2092)-グラフ!$B$1*COS(3*C2092)))</f>
        <v>51</v>
      </c>
      <c r="E2092">
        <f>128+INT(127*グラフ!$A$1*(COS(C2092+2*PI()/3)-グラフ!$B$1*COS(3*C2092)))</f>
        <v>51</v>
      </c>
      <c r="F2092">
        <f t="shared" si="259"/>
        <v>1</v>
      </c>
      <c r="G2092">
        <f t="shared" si="260"/>
        <v>1</v>
      </c>
      <c r="H2092">
        <f t="shared" si="261"/>
        <v>0</v>
      </c>
      <c r="I2092">
        <f t="shared" si="262"/>
        <v>0</v>
      </c>
      <c r="J2092">
        <f t="shared" si="263"/>
        <v>0</v>
      </c>
      <c r="K2092" s="1">
        <f t="shared" si="257"/>
        <v>0.20063835553209522</v>
      </c>
    </row>
    <row r="2093" spans="1:11" x14ac:dyDescent="0.25">
      <c r="A2093">
        <v>2091</v>
      </c>
      <c r="B2093">
        <f t="shared" si="258"/>
        <v>43</v>
      </c>
      <c r="C2093" s="1">
        <f t="shared" si="256"/>
        <v>2.0943951023931953</v>
      </c>
      <c r="D2093">
        <f>128+INT(127*グラフ!$A$1*(COS(C2093)-グラフ!$B$1*COS(3*C2093)))</f>
        <v>51</v>
      </c>
      <c r="E2093">
        <f>128+INT(127*グラフ!$A$1*(COS(C2093+2*PI()/3)-グラフ!$B$1*COS(3*C2093)))</f>
        <v>51</v>
      </c>
      <c r="F2093">
        <f t="shared" si="259"/>
        <v>1</v>
      </c>
      <c r="G2093">
        <f t="shared" si="260"/>
        <v>1</v>
      </c>
      <c r="H2093">
        <f t="shared" si="261"/>
        <v>0</v>
      </c>
      <c r="I2093">
        <f t="shared" si="262"/>
        <v>0</v>
      </c>
      <c r="J2093">
        <f t="shared" si="263"/>
        <v>0</v>
      </c>
      <c r="K2093" s="1">
        <f t="shared" si="257"/>
        <v>0.19985461195579798</v>
      </c>
    </row>
    <row r="2094" spans="1:11" x14ac:dyDescent="0.25">
      <c r="A2094">
        <v>2092</v>
      </c>
      <c r="B2094">
        <f t="shared" si="258"/>
        <v>44</v>
      </c>
      <c r="C2094" s="1">
        <f t="shared" si="256"/>
        <v>2.0943951023931953</v>
      </c>
      <c r="D2094">
        <f>128+INT(127*グラフ!$A$1*(COS(C2094)-グラフ!$B$1*COS(3*C2094)))</f>
        <v>51</v>
      </c>
      <c r="E2094">
        <f>128+INT(127*グラフ!$A$1*(COS(C2094+2*PI()/3)-グラフ!$B$1*COS(3*C2094)))</f>
        <v>51</v>
      </c>
      <c r="F2094">
        <f t="shared" si="259"/>
        <v>1</v>
      </c>
      <c r="G2094">
        <f t="shared" si="260"/>
        <v>1</v>
      </c>
      <c r="H2094">
        <f t="shared" si="261"/>
        <v>0</v>
      </c>
      <c r="I2094">
        <f t="shared" si="262"/>
        <v>0</v>
      </c>
      <c r="J2094">
        <f t="shared" si="263"/>
        <v>0</v>
      </c>
      <c r="K2094" s="1">
        <f t="shared" si="257"/>
        <v>0.19907392987784564</v>
      </c>
    </row>
    <row r="2095" spans="1:11" x14ac:dyDescent="0.25">
      <c r="A2095">
        <v>2093</v>
      </c>
      <c r="B2095">
        <f t="shared" si="258"/>
        <v>45</v>
      </c>
      <c r="C2095" s="1">
        <f t="shared" si="256"/>
        <v>2.0943951023931953</v>
      </c>
      <c r="D2095">
        <f>128+INT(127*グラフ!$A$1*(COS(C2095)-グラフ!$B$1*COS(3*C2095)))</f>
        <v>51</v>
      </c>
      <c r="E2095">
        <f>128+INT(127*グラフ!$A$1*(COS(C2095+2*PI()/3)-グラフ!$B$1*COS(3*C2095)))</f>
        <v>51</v>
      </c>
      <c r="F2095">
        <f t="shared" si="259"/>
        <v>1</v>
      </c>
      <c r="G2095">
        <f t="shared" si="260"/>
        <v>1</v>
      </c>
      <c r="H2095">
        <f t="shared" si="261"/>
        <v>0</v>
      </c>
      <c r="I2095">
        <f t="shared" si="262"/>
        <v>0</v>
      </c>
      <c r="J2095">
        <f t="shared" si="263"/>
        <v>0</v>
      </c>
      <c r="K2095" s="1">
        <f t="shared" si="257"/>
        <v>0.1982962973392603</v>
      </c>
    </row>
    <row r="2096" spans="1:11" x14ac:dyDescent="0.25">
      <c r="A2096">
        <v>2094</v>
      </c>
      <c r="B2096">
        <f t="shared" si="258"/>
        <v>46</v>
      </c>
      <c r="C2096" s="1">
        <f t="shared" si="256"/>
        <v>2.0943951023931953</v>
      </c>
      <c r="D2096">
        <f>128+INT(127*グラフ!$A$1*(COS(C2096)-グラフ!$B$1*COS(3*C2096)))</f>
        <v>51</v>
      </c>
      <c r="E2096">
        <f>128+INT(127*グラフ!$A$1*(COS(C2096+2*PI()/3)-グラフ!$B$1*COS(3*C2096)))</f>
        <v>51</v>
      </c>
      <c r="F2096">
        <f t="shared" si="259"/>
        <v>1</v>
      </c>
      <c r="G2096">
        <f t="shared" si="260"/>
        <v>1</v>
      </c>
      <c r="H2096">
        <f t="shared" si="261"/>
        <v>0</v>
      </c>
      <c r="I2096">
        <f t="shared" si="262"/>
        <v>0</v>
      </c>
      <c r="J2096">
        <f t="shared" si="263"/>
        <v>0</v>
      </c>
      <c r="K2096" s="1">
        <f t="shared" si="257"/>
        <v>0.19752170242777881</v>
      </c>
    </row>
    <row r="2097" spans="1:11" x14ac:dyDescent="0.25">
      <c r="A2097">
        <v>2095</v>
      </c>
      <c r="B2097">
        <f t="shared" si="258"/>
        <v>47</v>
      </c>
      <c r="C2097" s="1">
        <f t="shared" si="256"/>
        <v>2.0943951023931953</v>
      </c>
      <c r="D2097">
        <f>128+INT(127*グラフ!$A$1*(COS(C2097)-グラフ!$B$1*COS(3*C2097)))</f>
        <v>51</v>
      </c>
      <c r="E2097">
        <f>128+INT(127*グラフ!$A$1*(COS(C2097+2*PI()/3)-グラフ!$B$1*COS(3*C2097)))</f>
        <v>51</v>
      </c>
      <c r="F2097">
        <f t="shared" si="259"/>
        <v>1</v>
      </c>
      <c r="G2097">
        <f t="shared" si="260"/>
        <v>1</v>
      </c>
      <c r="H2097">
        <f t="shared" si="261"/>
        <v>0</v>
      </c>
      <c r="I2097">
        <f t="shared" si="262"/>
        <v>0</v>
      </c>
      <c r="J2097">
        <f t="shared" si="263"/>
        <v>0</v>
      </c>
      <c r="K2097" s="1">
        <f t="shared" si="257"/>
        <v>0.1967501332776703</v>
      </c>
    </row>
    <row r="2098" spans="1:11" x14ac:dyDescent="0.25">
      <c r="A2098">
        <v>2096</v>
      </c>
      <c r="B2098">
        <f t="shared" si="258"/>
        <v>48</v>
      </c>
      <c r="C2098" s="1">
        <f t="shared" si="256"/>
        <v>2.0943951023931953</v>
      </c>
      <c r="D2098">
        <f>128+INT(127*グラフ!$A$1*(COS(C2098)-グラフ!$B$1*COS(3*C2098)))</f>
        <v>51</v>
      </c>
      <c r="E2098">
        <f>128+INT(127*グラフ!$A$1*(COS(C2098+2*PI()/3)-グラフ!$B$1*COS(3*C2098)))</f>
        <v>51</v>
      </c>
      <c r="F2098">
        <f t="shared" si="259"/>
        <v>1</v>
      </c>
      <c r="G2098">
        <f t="shared" si="260"/>
        <v>1</v>
      </c>
      <c r="H2098">
        <f t="shared" si="261"/>
        <v>0</v>
      </c>
      <c r="I2098">
        <f t="shared" si="262"/>
        <v>0</v>
      </c>
      <c r="J2098">
        <f t="shared" si="263"/>
        <v>0</v>
      </c>
      <c r="K2098" s="1">
        <f t="shared" si="257"/>
        <v>0.19598157806955441</v>
      </c>
    </row>
    <row r="2099" spans="1:11" x14ac:dyDescent="0.25">
      <c r="A2099">
        <v>2097</v>
      </c>
      <c r="B2099">
        <f t="shared" si="258"/>
        <v>49</v>
      </c>
      <c r="C2099" s="1">
        <f t="shared" si="256"/>
        <v>2.0943951023931953</v>
      </c>
      <c r="D2099">
        <f>128+INT(127*グラフ!$A$1*(COS(C2099)-グラフ!$B$1*COS(3*C2099)))</f>
        <v>51</v>
      </c>
      <c r="E2099">
        <f>128+INT(127*グラフ!$A$1*(COS(C2099+2*PI()/3)-グラフ!$B$1*COS(3*C2099)))</f>
        <v>51</v>
      </c>
      <c r="F2099">
        <f t="shared" si="259"/>
        <v>1</v>
      </c>
      <c r="G2099">
        <f t="shared" si="260"/>
        <v>1</v>
      </c>
      <c r="H2099">
        <f t="shared" si="261"/>
        <v>0</v>
      </c>
      <c r="I2099">
        <f t="shared" si="262"/>
        <v>0</v>
      </c>
      <c r="J2099">
        <f t="shared" si="263"/>
        <v>0</v>
      </c>
      <c r="K2099" s="1">
        <f t="shared" si="257"/>
        <v>0.1952160250302202</v>
      </c>
    </row>
    <row r="2100" spans="1:11" x14ac:dyDescent="0.25">
      <c r="A2100">
        <v>2098</v>
      </c>
      <c r="B2100">
        <f t="shared" si="258"/>
        <v>50</v>
      </c>
      <c r="C2100" s="1">
        <f t="shared" si="256"/>
        <v>2.0943951023931953</v>
      </c>
      <c r="D2100">
        <f>128+INT(127*グラフ!$A$1*(COS(C2100)-グラフ!$B$1*COS(3*C2100)))</f>
        <v>51</v>
      </c>
      <c r="E2100">
        <f>128+INT(127*グラフ!$A$1*(COS(C2100+2*PI()/3)-グラフ!$B$1*COS(3*C2100)))</f>
        <v>51</v>
      </c>
      <c r="F2100">
        <f t="shared" si="259"/>
        <v>1</v>
      </c>
      <c r="G2100">
        <f t="shared" si="260"/>
        <v>1</v>
      </c>
      <c r="H2100">
        <f t="shared" si="261"/>
        <v>0</v>
      </c>
      <c r="I2100">
        <f t="shared" si="262"/>
        <v>0</v>
      </c>
      <c r="J2100">
        <f t="shared" si="263"/>
        <v>0</v>
      </c>
      <c r="K2100" s="1">
        <f t="shared" si="257"/>
        <v>0.19445346243244591</v>
      </c>
    </row>
    <row r="2101" spans="1:11" x14ac:dyDescent="0.25">
      <c r="A2101">
        <v>2099</v>
      </c>
      <c r="B2101">
        <f t="shared" si="258"/>
        <v>51</v>
      </c>
      <c r="C2101" s="1">
        <f t="shared" si="256"/>
        <v>2.0943951023931953</v>
      </c>
      <c r="D2101">
        <f>128+INT(127*グラフ!$A$1*(COS(C2101)-グラフ!$B$1*COS(3*C2101)))</f>
        <v>51</v>
      </c>
      <c r="E2101">
        <f>128+INT(127*グラフ!$A$1*(COS(C2101+2*PI()/3)-グラフ!$B$1*COS(3*C2101)))</f>
        <v>51</v>
      </c>
      <c r="F2101">
        <f t="shared" si="259"/>
        <v>0</v>
      </c>
      <c r="G2101">
        <f t="shared" si="260"/>
        <v>0</v>
      </c>
      <c r="H2101">
        <f t="shared" si="261"/>
        <v>0</v>
      </c>
      <c r="I2101">
        <f t="shared" si="262"/>
        <v>0</v>
      </c>
      <c r="J2101">
        <f t="shared" si="263"/>
        <v>0</v>
      </c>
      <c r="K2101" s="1">
        <f t="shared" si="257"/>
        <v>0.19369387859481915</v>
      </c>
    </row>
    <row r="2102" spans="1:11" x14ac:dyDescent="0.25">
      <c r="A2102">
        <v>2100</v>
      </c>
      <c r="B2102">
        <f t="shared" si="258"/>
        <v>52</v>
      </c>
      <c r="C2102" s="1">
        <f t="shared" si="256"/>
        <v>2.0943951023931953</v>
      </c>
      <c r="D2102">
        <f>128+INT(127*グラフ!$A$1*(COS(C2102)-グラフ!$B$1*COS(3*C2102)))</f>
        <v>51</v>
      </c>
      <c r="E2102">
        <f>128+INT(127*グラフ!$A$1*(COS(C2102+2*PI()/3)-グラフ!$B$1*COS(3*C2102)))</f>
        <v>51</v>
      </c>
      <c r="F2102">
        <f t="shared" si="259"/>
        <v>0</v>
      </c>
      <c r="G2102">
        <f t="shared" si="260"/>
        <v>0</v>
      </c>
      <c r="H2102">
        <f t="shared" si="261"/>
        <v>0</v>
      </c>
      <c r="I2102">
        <f t="shared" si="262"/>
        <v>0</v>
      </c>
      <c r="J2102">
        <f t="shared" si="263"/>
        <v>0</v>
      </c>
      <c r="K2102" s="1">
        <f t="shared" si="257"/>
        <v>0.19293726188155813</v>
      </c>
    </row>
    <row r="2103" spans="1:11" x14ac:dyDescent="0.25">
      <c r="A2103">
        <v>2101</v>
      </c>
      <c r="B2103">
        <f t="shared" si="258"/>
        <v>53</v>
      </c>
      <c r="C2103" s="1">
        <f t="shared" si="256"/>
        <v>2.0943951023931953</v>
      </c>
      <c r="D2103">
        <f>128+INT(127*グラフ!$A$1*(COS(C2103)-グラフ!$B$1*COS(3*C2103)))</f>
        <v>51</v>
      </c>
      <c r="E2103">
        <f>128+INT(127*グラフ!$A$1*(COS(C2103+2*PI()/3)-グラフ!$B$1*COS(3*C2103)))</f>
        <v>51</v>
      </c>
      <c r="F2103">
        <f t="shared" si="259"/>
        <v>0</v>
      </c>
      <c r="G2103">
        <f t="shared" si="260"/>
        <v>0</v>
      </c>
      <c r="H2103">
        <f t="shared" si="261"/>
        <v>0</v>
      </c>
      <c r="I2103">
        <f t="shared" si="262"/>
        <v>0</v>
      </c>
      <c r="J2103">
        <f t="shared" si="263"/>
        <v>0</v>
      </c>
      <c r="K2103" s="1">
        <f t="shared" si="257"/>
        <v>0.19218360070233328</v>
      </c>
    </row>
    <row r="2104" spans="1:11" x14ac:dyDescent="0.25">
      <c r="A2104">
        <v>2102</v>
      </c>
      <c r="B2104">
        <f t="shared" si="258"/>
        <v>54</v>
      </c>
      <c r="C2104" s="1">
        <f t="shared" si="256"/>
        <v>2.0943951023931953</v>
      </c>
      <c r="D2104">
        <f>128+INT(127*グラフ!$A$1*(COS(C2104)-グラフ!$B$1*COS(3*C2104)))</f>
        <v>51</v>
      </c>
      <c r="E2104">
        <f>128+INT(127*グラフ!$A$1*(COS(C2104+2*PI()/3)-グラフ!$B$1*COS(3*C2104)))</f>
        <v>51</v>
      </c>
      <c r="F2104">
        <f t="shared" si="259"/>
        <v>0</v>
      </c>
      <c r="G2104">
        <f t="shared" si="260"/>
        <v>0</v>
      </c>
      <c r="H2104">
        <f t="shared" si="261"/>
        <v>0</v>
      </c>
      <c r="I2104">
        <f t="shared" si="262"/>
        <v>0</v>
      </c>
      <c r="J2104">
        <f t="shared" si="263"/>
        <v>0</v>
      </c>
      <c r="K2104" s="1">
        <f t="shared" si="257"/>
        <v>0.19143288351208979</v>
      </c>
    </row>
    <row r="2105" spans="1:11" x14ac:dyDescent="0.25">
      <c r="A2105">
        <v>2103</v>
      </c>
      <c r="B2105">
        <f t="shared" si="258"/>
        <v>55</v>
      </c>
      <c r="C2105" s="1">
        <f t="shared" si="256"/>
        <v>2.0943951023931953</v>
      </c>
      <c r="D2105">
        <f>128+INT(127*グラフ!$A$1*(COS(C2105)-グラフ!$B$1*COS(3*C2105)))</f>
        <v>51</v>
      </c>
      <c r="E2105">
        <f>128+INT(127*グラフ!$A$1*(COS(C2105+2*PI()/3)-グラフ!$B$1*COS(3*C2105)))</f>
        <v>51</v>
      </c>
      <c r="F2105">
        <f t="shared" si="259"/>
        <v>0</v>
      </c>
      <c r="G2105">
        <f t="shared" si="260"/>
        <v>0</v>
      </c>
      <c r="H2105">
        <f t="shared" si="261"/>
        <v>0</v>
      </c>
      <c r="I2105">
        <f t="shared" si="262"/>
        <v>0</v>
      </c>
      <c r="J2105">
        <f t="shared" si="263"/>
        <v>0</v>
      </c>
      <c r="K2105" s="1">
        <f t="shared" si="257"/>
        <v>0.19068509881087067</v>
      </c>
    </row>
    <row r="2106" spans="1:11" x14ac:dyDescent="0.25">
      <c r="A2106">
        <v>2104</v>
      </c>
      <c r="B2106">
        <f t="shared" si="258"/>
        <v>56</v>
      </c>
      <c r="C2106" s="1">
        <f t="shared" si="256"/>
        <v>2.0943951023931953</v>
      </c>
      <c r="D2106">
        <f>128+INT(127*グラフ!$A$1*(COS(C2106)-グラフ!$B$1*COS(3*C2106)))</f>
        <v>51</v>
      </c>
      <c r="E2106">
        <f>128+INT(127*グラフ!$A$1*(COS(C2106+2*PI()/3)-グラフ!$B$1*COS(3*C2106)))</f>
        <v>51</v>
      </c>
      <c r="F2106">
        <f t="shared" si="259"/>
        <v>0</v>
      </c>
      <c r="G2106">
        <f t="shared" si="260"/>
        <v>0</v>
      </c>
      <c r="H2106">
        <f t="shared" si="261"/>
        <v>0</v>
      </c>
      <c r="I2106">
        <f t="shared" si="262"/>
        <v>0</v>
      </c>
      <c r="J2106">
        <f t="shared" si="263"/>
        <v>0</v>
      </c>
      <c r="K2106" s="1">
        <f t="shared" si="257"/>
        <v>0.18994023514364072</v>
      </c>
    </row>
    <row r="2107" spans="1:11" x14ac:dyDescent="0.25">
      <c r="A2107">
        <v>2105</v>
      </c>
      <c r="B2107">
        <f t="shared" si="258"/>
        <v>57</v>
      </c>
      <c r="C2107" s="1">
        <f t="shared" si="256"/>
        <v>2.0943951023931953</v>
      </c>
      <c r="D2107">
        <f>128+INT(127*グラフ!$A$1*(COS(C2107)-グラフ!$B$1*COS(3*C2107)))</f>
        <v>51</v>
      </c>
      <c r="E2107">
        <f>128+INT(127*グラフ!$A$1*(COS(C2107+2*PI()/3)-グラフ!$B$1*COS(3*C2107)))</f>
        <v>51</v>
      </c>
      <c r="F2107">
        <f t="shared" si="259"/>
        <v>0</v>
      </c>
      <c r="G2107">
        <f t="shared" si="260"/>
        <v>0</v>
      </c>
      <c r="H2107">
        <f t="shared" si="261"/>
        <v>0</v>
      </c>
      <c r="I2107">
        <f t="shared" si="262"/>
        <v>0</v>
      </c>
      <c r="J2107">
        <f t="shared" si="263"/>
        <v>0</v>
      </c>
      <c r="K2107" s="1">
        <f t="shared" si="257"/>
        <v>0.18919828110011089</v>
      </c>
    </row>
    <row r="2108" spans="1:11" x14ac:dyDescent="0.25">
      <c r="A2108">
        <v>2106</v>
      </c>
      <c r="B2108">
        <f t="shared" si="258"/>
        <v>58</v>
      </c>
      <c r="C2108" s="1">
        <f t="shared" si="256"/>
        <v>2.0943951023931953</v>
      </c>
      <c r="D2108">
        <f>128+INT(127*グラフ!$A$1*(COS(C2108)-グラフ!$B$1*COS(3*C2108)))</f>
        <v>51</v>
      </c>
      <c r="E2108">
        <f>128+INT(127*グラフ!$A$1*(COS(C2108+2*PI()/3)-グラフ!$B$1*COS(3*C2108)))</f>
        <v>51</v>
      </c>
      <c r="F2108">
        <f t="shared" si="259"/>
        <v>0</v>
      </c>
      <c r="G2108">
        <f t="shared" si="260"/>
        <v>0</v>
      </c>
      <c r="H2108">
        <f t="shared" si="261"/>
        <v>0</v>
      </c>
      <c r="I2108">
        <f t="shared" si="262"/>
        <v>0</v>
      </c>
      <c r="J2108">
        <f t="shared" si="263"/>
        <v>0</v>
      </c>
      <c r="K2108" s="1">
        <f t="shared" si="257"/>
        <v>0.18845922531456358</v>
      </c>
    </row>
    <row r="2109" spans="1:11" x14ac:dyDescent="0.25">
      <c r="A2109">
        <v>2107</v>
      </c>
      <c r="B2109">
        <f t="shared" si="258"/>
        <v>59</v>
      </c>
      <c r="C2109" s="1">
        <f t="shared" si="256"/>
        <v>2.0943951023931953</v>
      </c>
      <c r="D2109">
        <f>128+INT(127*グラフ!$A$1*(COS(C2109)-グラフ!$B$1*COS(3*C2109)))</f>
        <v>51</v>
      </c>
      <c r="E2109">
        <f>128+INT(127*グラフ!$A$1*(COS(C2109+2*PI()/3)-グラフ!$B$1*COS(3*C2109)))</f>
        <v>51</v>
      </c>
      <c r="F2109">
        <f t="shared" si="259"/>
        <v>0</v>
      </c>
      <c r="G2109">
        <f t="shared" si="260"/>
        <v>0</v>
      </c>
      <c r="H2109">
        <f t="shared" si="261"/>
        <v>0</v>
      </c>
      <c r="I2109">
        <f t="shared" si="262"/>
        <v>0</v>
      </c>
      <c r="J2109">
        <f t="shared" si="263"/>
        <v>0</v>
      </c>
      <c r="K2109" s="1">
        <f t="shared" si="257"/>
        <v>0.18772305646567855</v>
      </c>
    </row>
    <row r="2110" spans="1:11" x14ac:dyDescent="0.25">
      <c r="A2110">
        <v>2108</v>
      </c>
      <c r="B2110">
        <f t="shared" si="258"/>
        <v>60</v>
      </c>
      <c r="C2110" s="1">
        <f t="shared" si="256"/>
        <v>2.0943951023931953</v>
      </c>
      <c r="D2110">
        <f>128+INT(127*グラフ!$A$1*(COS(C2110)-グラフ!$B$1*COS(3*C2110)))</f>
        <v>51</v>
      </c>
      <c r="E2110">
        <f>128+INT(127*グラフ!$A$1*(COS(C2110+2*PI()/3)-グラフ!$B$1*COS(3*C2110)))</f>
        <v>51</v>
      </c>
      <c r="F2110">
        <f t="shared" si="259"/>
        <v>0</v>
      </c>
      <c r="G2110">
        <f t="shared" si="260"/>
        <v>0</v>
      </c>
      <c r="H2110">
        <f t="shared" si="261"/>
        <v>0</v>
      </c>
      <c r="I2110">
        <f t="shared" si="262"/>
        <v>0</v>
      </c>
      <c r="J2110">
        <f t="shared" si="263"/>
        <v>0</v>
      </c>
      <c r="K2110" s="1">
        <f t="shared" si="257"/>
        <v>0.18698976327635949</v>
      </c>
    </row>
    <row r="2111" spans="1:11" x14ac:dyDescent="0.25">
      <c r="A2111">
        <v>2109</v>
      </c>
      <c r="B2111">
        <f t="shared" si="258"/>
        <v>61</v>
      </c>
      <c r="C2111" s="1">
        <f t="shared" si="256"/>
        <v>2.0943951023931953</v>
      </c>
      <c r="D2111">
        <f>128+INT(127*グラフ!$A$1*(COS(C2111)-グラフ!$B$1*COS(3*C2111)))</f>
        <v>51</v>
      </c>
      <c r="E2111">
        <f>128+INT(127*グラフ!$A$1*(COS(C2111+2*PI()/3)-グラフ!$B$1*COS(3*C2111)))</f>
        <v>51</v>
      </c>
      <c r="F2111">
        <f t="shared" si="259"/>
        <v>0</v>
      </c>
      <c r="G2111">
        <f t="shared" si="260"/>
        <v>0</v>
      </c>
      <c r="H2111">
        <f t="shared" si="261"/>
        <v>0</v>
      </c>
      <c r="I2111">
        <f t="shared" si="262"/>
        <v>0</v>
      </c>
      <c r="J2111">
        <f t="shared" si="263"/>
        <v>0</v>
      </c>
      <c r="K2111" s="1">
        <f t="shared" si="257"/>
        <v>0.18625933451356122</v>
      </c>
    </row>
    <row r="2112" spans="1:11" x14ac:dyDescent="0.25">
      <c r="A2112">
        <v>2110</v>
      </c>
      <c r="B2112">
        <f t="shared" si="258"/>
        <v>62</v>
      </c>
      <c r="C2112" s="1">
        <f t="shared" si="256"/>
        <v>2.0943951023931953</v>
      </c>
      <c r="D2112">
        <f>128+INT(127*グラフ!$A$1*(COS(C2112)-グラフ!$B$1*COS(3*C2112)))</f>
        <v>51</v>
      </c>
      <c r="E2112">
        <f>128+INT(127*グラフ!$A$1*(COS(C2112+2*PI()/3)-グラフ!$B$1*COS(3*C2112)))</f>
        <v>51</v>
      </c>
      <c r="F2112">
        <f t="shared" si="259"/>
        <v>0</v>
      </c>
      <c r="G2112">
        <f t="shared" si="260"/>
        <v>0</v>
      </c>
      <c r="H2112">
        <f t="shared" si="261"/>
        <v>0</v>
      </c>
      <c r="I2112">
        <f t="shared" si="262"/>
        <v>0</v>
      </c>
      <c r="J2112">
        <f t="shared" si="263"/>
        <v>0</v>
      </c>
      <c r="K2112" s="1">
        <f t="shared" si="257"/>
        <v>0.18553175898811763</v>
      </c>
    </row>
    <row r="2113" spans="1:11" x14ac:dyDescent="0.25">
      <c r="A2113">
        <v>2111</v>
      </c>
      <c r="B2113">
        <f t="shared" si="258"/>
        <v>63</v>
      </c>
      <c r="C2113" s="1">
        <f t="shared" si="256"/>
        <v>2.0943951023931953</v>
      </c>
      <c r="D2113">
        <f>128+INT(127*グラフ!$A$1*(COS(C2113)-グラフ!$B$1*COS(3*C2113)))</f>
        <v>51</v>
      </c>
      <c r="E2113">
        <f>128+INT(127*グラフ!$A$1*(COS(C2113+2*PI()/3)-グラフ!$B$1*COS(3*C2113)))</f>
        <v>51</v>
      </c>
      <c r="F2113">
        <f t="shared" si="259"/>
        <v>0</v>
      </c>
      <c r="G2113">
        <f t="shared" si="260"/>
        <v>0</v>
      </c>
      <c r="H2113">
        <f t="shared" si="261"/>
        <v>0</v>
      </c>
      <c r="I2113">
        <f t="shared" si="262"/>
        <v>0</v>
      </c>
      <c r="J2113">
        <f t="shared" si="263"/>
        <v>0</v>
      </c>
      <c r="K2113" s="1">
        <f t="shared" si="257"/>
        <v>0.18480702555457029</v>
      </c>
    </row>
    <row r="2114" spans="1:11" x14ac:dyDescent="0.25">
      <c r="A2114">
        <v>2112</v>
      </c>
      <c r="B2114">
        <f t="shared" si="258"/>
        <v>64</v>
      </c>
      <c r="C2114" s="1">
        <f t="shared" ref="C2114:C2177" si="264">2*PI()*(INT(A2114*$M$1)/24)</f>
        <v>2.0943951023931953</v>
      </c>
      <c r="D2114">
        <f>128+INT(127*グラフ!$A$1*(COS(C2114)-グラフ!$B$1*COS(3*C2114)))</f>
        <v>51</v>
      </c>
      <c r="E2114">
        <f>128+INT(127*グラフ!$A$1*(COS(C2114+2*PI()/3)-グラフ!$B$1*COS(3*C2114)))</f>
        <v>51</v>
      </c>
      <c r="F2114">
        <f t="shared" si="259"/>
        <v>0</v>
      </c>
      <c r="G2114">
        <f t="shared" si="260"/>
        <v>0</v>
      </c>
      <c r="H2114">
        <f t="shared" si="261"/>
        <v>0</v>
      </c>
      <c r="I2114">
        <f t="shared" si="262"/>
        <v>0</v>
      </c>
      <c r="J2114">
        <f t="shared" si="263"/>
        <v>0</v>
      </c>
      <c r="K2114" s="1">
        <f t="shared" ref="K2114:K2177" si="265">$M$3*K2113+$M$2*(I2114-J2114)</f>
        <v>0.18408512311099776</v>
      </c>
    </row>
    <row r="2115" spans="1:11" x14ac:dyDescent="0.25">
      <c r="A2115">
        <v>2113</v>
      </c>
      <c r="B2115">
        <f t="shared" ref="B2115:B2178" si="266">MOD(A2115,256)</f>
        <v>65</v>
      </c>
      <c r="C2115" s="1">
        <f t="shared" si="264"/>
        <v>2.0943951023931953</v>
      </c>
      <c r="D2115">
        <f>128+INT(127*グラフ!$A$1*(COS(C2115)-グラフ!$B$1*COS(3*C2115)))</f>
        <v>51</v>
      </c>
      <c r="E2115">
        <f>128+INT(127*グラフ!$A$1*(COS(C2115+2*PI()/3)-グラフ!$B$1*COS(3*C2115)))</f>
        <v>51</v>
      </c>
      <c r="F2115">
        <f t="shared" ref="F2115:F2178" si="267">IF(D2115&gt;B2115,1,0)</f>
        <v>0</v>
      </c>
      <c r="G2115">
        <f t="shared" ref="G2115:G2178" si="268">IF(E2115&gt;B2115,1,0)</f>
        <v>0</v>
      </c>
      <c r="H2115">
        <f t="shared" ref="H2115:H2178" si="269">IF(_xlfn.XOR(F2115,G2115),1,0)</f>
        <v>0</v>
      </c>
      <c r="I2115">
        <f t="shared" ref="I2115:I2178" si="270">IF(AND(F2115,H2115),1,0)</f>
        <v>0</v>
      </c>
      <c r="J2115">
        <f t="shared" ref="J2115:J2178" si="271">IF(AND(G2115,H2115),1,0)</f>
        <v>0</v>
      </c>
      <c r="K2115" s="1">
        <f t="shared" si="265"/>
        <v>0.18336604059884543</v>
      </c>
    </row>
    <row r="2116" spans="1:11" x14ac:dyDescent="0.25">
      <c r="A2116">
        <v>2114</v>
      </c>
      <c r="B2116">
        <f t="shared" si="266"/>
        <v>66</v>
      </c>
      <c r="C2116" s="1">
        <f t="shared" si="264"/>
        <v>2.0943951023931953</v>
      </c>
      <c r="D2116">
        <f>128+INT(127*グラフ!$A$1*(COS(C2116)-グラフ!$B$1*COS(3*C2116)))</f>
        <v>51</v>
      </c>
      <c r="E2116">
        <f>128+INT(127*グラフ!$A$1*(COS(C2116+2*PI()/3)-グラフ!$B$1*COS(3*C2116)))</f>
        <v>51</v>
      </c>
      <c r="F2116">
        <f t="shared" si="267"/>
        <v>0</v>
      </c>
      <c r="G2116">
        <f t="shared" si="268"/>
        <v>0</v>
      </c>
      <c r="H2116">
        <f t="shared" si="269"/>
        <v>0</v>
      </c>
      <c r="I2116">
        <f t="shared" si="270"/>
        <v>0</v>
      </c>
      <c r="J2116">
        <f t="shared" si="271"/>
        <v>0</v>
      </c>
      <c r="K2116" s="1">
        <f t="shared" si="265"/>
        <v>0.18264976700275617</v>
      </c>
    </row>
    <row r="2117" spans="1:11" x14ac:dyDescent="0.25">
      <c r="A2117">
        <v>2115</v>
      </c>
      <c r="B2117">
        <f t="shared" si="266"/>
        <v>67</v>
      </c>
      <c r="C2117" s="1">
        <f t="shared" si="264"/>
        <v>2.0943951023931953</v>
      </c>
      <c r="D2117">
        <f>128+INT(127*グラフ!$A$1*(COS(C2117)-グラフ!$B$1*COS(3*C2117)))</f>
        <v>51</v>
      </c>
      <c r="E2117">
        <f>128+INT(127*グラフ!$A$1*(COS(C2117+2*PI()/3)-グラフ!$B$1*COS(3*C2117)))</f>
        <v>51</v>
      </c>
      <c r="F2117">
        <f t="shared" si="267"/>
        <v>0</v>
      </c>
      <c r="G2117">
        <f t="shared" si="268"/>
        <v>0</v>
      </c>
      <c r="H2117">
        <f t="shared" si="269"/>
        <v>0</v>
      </c>
      <c r="I2117">
        <f t="shared" si="270"/>
        <v>0</v>
      </c>
      <c r="J2117">
        <f t="shared" si="271"/>
        <v>0</v>
      </c>
      <c r="K2117" s="1">
        <f t="shared" si="265"/>
        <v>0.18193629135040165</v>
      </c>
    </row>
    <row r="2118" spans="1:11" x14ac:dyDescent="0.25">
      <c r="A2118">
        <v>2116</v>
      </c>
      <c r="B2118">
        <f t="shared" si="266"/>
        <v>68</v>
      </c>
      <c r="C2118" s="1">
        <f t="shared" si="264"/>
        <v>2.0943951023931953</v>
      </c>
      <c r="D2118">
        <f>128+INT(127*グラフ!$A$1*(COS(C2118)-グラフ!$B$1*COS(3*C2118)))</f>
        <v>51</v>
      </c>
      <c r="E2118">
        <f>128+INT(127*グラフ!$A$1*(COS(C2118+2*PI()/3)-グラフ!$B$1*COS(3*C2118)))</f>
        <v>51</v>
      </c>
      <c r="F2118">
        <f t="shared" si="267"/>
        <v>0</v>
      </c>
      <c r="G2118">
        <f t="shared" si="268"/>
        <v>0</v>
      </c>
      <c r="H2118">
        <f t="shared" si="269"/>
        <v>0</v>
      </c>
      <c r="I2118">
        <f t="shared" si="270"/>
        <v>0</v>
      </c>
      <c r="J2118">
        <f t="shared" si="271"/>
        <v>0</v>
      </c>
      <c r="K2118" s="1">
        <f t="shared" si="265"/>
        <v>0.18122560271231414</v>
      </c>
    </row>
    <row r="2119" spans="1:11" x14ac:dyDescent="0.25">
      <c r="A2119">
        <v>2117</v>
      </c>
      <c r="B2119">
        <f t="shared" si="266"/>
        <v>69</v>
      </c>
      <c r="C2119" s="1">
        <f t="shared" si="264"/>
        <v>2.0943951023931953</v>
      </c>
      <c r="D2119">
        <f>128+INT(127*グラフ!$A$1*(COS(C2119)-グラフ!$B$1*COS(3*C2119)))</f>
        <v>51</v>
      </c>
      <c r="E2119">
        <f>128+INT(127*グラフ!$A$1*(COS(C2119+2*PI()/3)-グラフ!$B$1*COS(3*C2119)))</f>
        <v>51</v>
      </c>
      <c r="F2119">
        <f t="shared" si="267"/>
        <v>0</v>
      </c>
      <c r="G2119">
        <f t="shared" si="268"/>
        <v>0</v>
      </c>
      <c r="H2119">
        <f t="shared" si="269"/>
        <v>0</v>
      </c>
      <c r="I2119">
        <f t="shared" si="270"/>
        <v>0</v>
      </c>
      <c r="J2119">
        <f t="shared" si="271"/>
        <v>0</v>
      </c>
      <c r="K2119" s="1">
        <f t="shared" si="265"/>
        <v>0.18051769020171915</v>
      </c>
    </row>
    <row r="2120" spans="1:11" x14ac:dyDescent="0.25">
      <c r="A2120">
        <v>2118</v>
      </c>
      <c r="B2120">
        <f t="shared" si="266"/>
        <v>70</v>
      </c>
      <c r="C2120" s="1">
        <f t="shared" si="264"/>
        <v>2.0943951023931953</v>
      </c>
      <c r="D2120">
        <f>128+INT(127*グラフ!$A$1*(COS(C2120)-グラフ!$B$1*COS(3*C2120)))</f>
        <v>51</v>
      </c>
      <c r="E2120">
        <f>128+INT(127*グラフ!$A$1*(COS(C2120+2*PI()/3)-グラフ!$B$1*COS(3*C2120)))</f>
        <v>51</v>
      </c>
      <c r="F2120">
        <f t="shared" si="267"/>
        <v>0</v>
      </c>
      <c r="G2120">
        <f t="shared" si="268"/>
        <v>0</v>
      </c>
      <c r="H2120">
        <f t="shared" si="269"/>
        <v>0</v>
      </c>
      <c r="I2120">
        <f t="shared" si="270"/>
        <v>0</v>
      </c>
      <c r="J2120">
        <f t="shared" si="271"/>
        <v>0</v>
      </c>
      <c r="K2120" s="1">
        <f t="shared" si="265"/>
        <v>0.17981254297436869</v>
      </c>
    </row>
    <row r="2121" spans="1:11" x14ac:dyDescent="0.25">
      <c r="A2121">
        <v>2119</v>
      </c>
      <c r="B2121">
        <f t="shared" si="266"/>
        <v>71</v>
      </c>
      <c r="C2121" s="1">
        <f t="shared" si="264"/>
        <v>2.0943951023931953</v>
      </c>
      <c r="D2121">
        <f>128+INT(127*グラフ!$A$1*(COS(C2121)-グラフ!$B$1*COS(3*C2121)))</f>
        <v>51</v>
      </c>
      <c r="E2121">
        <f>128+INT(127*グラフ!$A$1*(COS(C2121+2*PI()/3)-グラフ!$B$1*COS(3*C2121)))</f>
        <v>51</v>
      </c>
      <c r="F2121">
        <f t="shared" si="267"/>
        <v>0</v>
      </c>
      <c r="G2121">
        <f t="shared" si="268"/>
        <v>0</v>
      </c>
      <c r="H2121">
        <f t="shared" si="269"/>
        <v>0</v>
      </c>
      <c r="I2121">
        <f t="shared" si="270"/>
        <v>0</v>
      </c>
      <c r="J2121">
        <f t="shared" si="271"/>
        <v>0</v>
      </c>
      <c r="K2121" s="1">
        <f t="shared" si="265"/>
        <v>0.17911015022837506</v>
      </c>
    </row>
    <row r="2122" spans="1:11" x14ac:dyDescent="0.25">
      <c r="A2122">
        <v>2120</v>
      </c>
      <c r="B2122">
        <f t="shared" si="266"/>
        <v>72</v>
      </c>
      <c r="C2122" s="1">
        <f t="shared" si="264"/>
        <v>2.0943951023931953</v>
      </c>
      <c r="D2122">
        <f>128+INT(127*グラフ!$A$1*(COS(C2122)-グラフ!$B$1*COS(3*C2122)))</f>
        <v>51</v>
      </c>
      <c r="E2122">
        <f>128+INT(127*グラフ!$A$1*(COS(C2122+2*PI()/3)-グラフ!$B$1*COS(3*C2122)))</f>
        <v>51</v>
      </c>
      <c r="F2122">
        <f t="shared" si="267"/>
        <v>0</v>
      </c>
      <c r="G2122">
        <f t="shared" si="268"/>
        <v>0</v>
      </c>
      <c r="H2122">
        <f t="shared" si="269"/>
        <v>0</v>
      </c>
      <c r="I2122">
        <f t="shared" si="270"/>
        <v>0</v>
      </c>
      <c r="J2122">
        <f t="shared" si="271"/>
        <v>0</v>
      </c>
      <c r="K2122" s="1">
        <f t="shared" si="265"/>
        <v>0.17841050120404547</v>
      </c>
    </row>
    <row r="2123" spans="1:11" x14ac:dyDescent="0.25">
      <c r="A2123">
        <v>2121</v>
      </c>
      <c r="B2123">
        <f t="shared" si="266"/>
        <v>73</v>
      </c>
      <c r="C2123" s="1">
        <f t="shared" si="264"/>
        <v>2.0943951023931953</v>
      </c>
      <c r="D2123">
        <f>128+INT(127*グラフ!$A$1*(COS(C2123)-グラフ!$B$1*COS(3*C2123)))</f>
        <v>51</v>
      </c>
      <c r="E2123">
        <f>128+INT(127*グラフ!$A$1*(COS(C2123+2*PI()/3)-グラフ!$B$1*COS(3*C2123)))</f>
        <v>51</v>
      </c>
      <c r="F2123">
        <f t="shared" si="267"/>
        <v>0</v>
      </c>
      <c r="G2123">
        <f t="shared" si="268"/>
        <v>0</v>
      </c>
      <c r="H2123">
        <f t="shared" si="269"/>
        <v>0</v>
      </c>
      <c r="I2123">
        <f t="shared" si="270"/>
        <v>0</v>
      </c>
      <c r="J2123">
        <f t="shared" si="271"/>
        <v>0</v>
      </c>
      <c r="K2123" s="1">
        <f t="shared" si="265"/>
        <v>0.17771358518371716</v>
      </c>
    </row>
    <row r="2124" spans="1:11" x14ac:dyDescent="0.25">
      <c r="A2124">
        <v>2122</v>
      </c>
      <c r="B2124">
        <f t="shared" si="266"/>
        <v>74</v>
      </c>
      <c r="C2124" s="1">
        <f t="shared" si="264"/>
        <v>2.0943951023931953</v>
      </c>
      <c r="D2124">
        <f>128+INT(127*グラフ!$A$1*(COS(C2124)-グラフ!$B$1*COS(3*C2124)))</f>
        <v>51</v>
      </c>
      <c r="E2124">
        <f>128+INT(127*グラフ!$A$1*(COS(C2124+2*PI()/3)-グラフ!$B$1*COS(3*C2124)))</f>
        <v>51</v>
      </c>
      <c r="F2124">
        <f t="shared" si="267"/>
        <v>0</v>
      </c>
      <c r="G2124">
        <f t="shared" si="268"/>
        <v>0</v>
      </c>
      <c r="H2124">
        <f t="shared" si="269"/>
        <v>0</v>
      </c>
      <c r="I2124">
        <f t="shared" si="270"/>
        <v>0</v>
      </c>
      <c r="J2124">
        <f t="shared" si="271"/>
        <v>0</v>
      </c>
      <c r="K2124" s="1">
        <f t="shared" si="265"/>
        <v>0.17701939149159326</v>
      </c>
    </row>
    <row r="2125" spans="1:11" x14ac:dyDescent="0.25">
      <c r="A2125">
        <v>2123</v>
      </c>
      <c r="B2125">
        <f t="shared" si="266"/>
        <v>75</v>
      </c>
      <c r="C2125" s="1">
        <f t="shared" si="264"/>
        <v>2.0943951023931953</v>
      </c>
      <c r="D2125">
        <f>128+INT(127*グラフ!$A$1*(COS(C2125)-グラフ!$B$1*COS(3*C2125)))</f>
        <v>51</v>
      </c>
      <c r="E2125">
        <f>128+INT(127*グラフ!$A$1*(COS(C2125+2*PI()/3)-グラフ!$B$1*COS(3*C2125)))</f>
        <v>51</v>
      </c>
      <c r="F2125">
        <f t="shared" si="267"/>
        <v>0</v>
      </c>
      <c r="G2125">
        <f t="shared" si="268"/>
        <v>0</v>
      </c>
      <c r="H2125">
        <f t="shared" si="269"/>
        <v>0</v>
      </c>
      <c r="I2125">
        <f t="shared" si="270"/>
        <v>0</v>
      </c>
      <c r="J2125">
        <f t="shared" si="271"/>
        <v>0</v>
      </c>
      <c r="K2125" s="1">
        <f t="shared" si="265"/>
        <v>0.17632790949357924</v>
      </c>
    </row>
    <row r="2126" spans="1:11" x14ac:dyDescent="0.25">
      <c r="A2126">
        <v>2124</v>
      </c>
      <c r="B2126">
        <f t="shared" si="266"/>
        <v>76</v>
      </c>
      <c r="C2126" s="1">
        <f t="shared" si="264"/>
        <v>2.0943951023931953</v>
      </c>
      <c r="D2126">
        <f>128+INT(127*グラフ!$A$1*(COS(C2126)-グラフ!$B$1*COS(3*C2126)))</f>
        <v>51</v>
      </c>
      <c r="E2126">
        <f>128+INT(127*グラフ!$A$1*(COS(C2126+2*PI()/3)-グラフ!$B$1*COS(3*C2126)))</f>
        <v>51</v>
      </c>
      <c r="F2126">
        <f t="shared" si="267"/>
        <v>0</v>
      </c>
      <c r="G2126">
        <f t="shared" si="268"/>
        <v>0</v>
      </c>
      <c r="H2126">
        <f t="shared" si="269"/>
        <v>0</v>
      </c>
      <c r="I2126">
        <f t="shared" si="270"/>
        <v>0</v>
      </c>
      <c r="J2126">
        <f t="shared" si="271"/>
        <v>0</v>
      </c>
      <c r="K2126" s="1">
        <f t="shared" si="265"/>
        <v>0.17563912859711994</v>
      </c>
    </row>
    <row r="2127" spans="1:11" x14ac:dyDescent="0.25">
      <c r="A2127">
        <v>2125</v>
      </c>
      <c r="B2127">
        <f t="shared" si="266"/>
        <v>77</v>
      </c>
      <c r="C2127" s="1">
        <f t="shared" si="264"/>
        <v>2.0943951023931953</v>
      </c>
      <c r="D2127">
        <f>128+INT(127*グラフ!$A$1*(COS(C2127)-グラフ!$B$1*COS(3*C2127)))</f>
        <v>51</v>
      </c>
      <c r="E2127">
        <f>128+INT(127*グラフ!$A$1*(COS(C2127+2*PI()/3)-グラフ!$B$1*COS(3*C2127)))</f>
        <v>51</v>
      </c>
      <c r="F2127">
        <f t="shared" si="267"/>
        <v>0</v>
      </c>
      <c r="G2127">
        <f t="shared" si="268"/>
        <v>0</v>
      </c>
      <c r="H2127">
        <f t="shared" si="269"/>
        <v>0</v>
      </c>
      <c r="I2127">
        <f t="shared" si="270"/>
        <v>0</v>
      </c>
      <c r="J2127">
        <f t="shared" si="271"/>
        <v>0</v>
      </c>
      <c r="K2127" s="1">
        <f t="shared" si="265"/>
        <v>0.17495303825103745</v>
      </c>
    </row>
    <row r="2128" spans="1:11" x14ac:dyDescent="0.25">
      <c r="A2128">
        <v>2126</v>
      </c>
      <c r="B2128">
        <f t="shared" si="266"/>
        <v>78</v>
      </c>
      <c r="C2128" s="1">
        <f t="shared" si="264"/>
        <v>2.0943951023931953</v>
      </c>
      <c r="D2128">
        <f>128+INT(127*グラフ!$A$1*(COS(C2128)-グラフ!$B$1*COS(3*C2128)))</f>
        <v>51</v>
      </c>
      <c r="E2128">
        <f>128+INT(127*グラフ!$A$1*(COS(C2128+2*PI()/3)-グラフ!$B$1*COS(3*C2128)))</f>
        <v>51</v>
      </c>
      <c r="F2128">
        <f t="shared" si="267"/>
        <v>0</v>
      </c>
      <c r="G2128">
        <f t="shared" si="268"/>
        <v>0</v>
      </c>
      <c r="H2128">
        <f t="shared" si="269"/>
        <v>0</v>
      </c>
      <c r="I2128">
        <f t="shared" si="270"/>
        <v>0</v>
      </c>
      <c r="J2128">
        <f t="shared" si="271"/>
        <v>0</v>
      </c>
      <c r="K2128" s="1">
        <f t="shared" si="265"/>
        <v>0.17426962794536932</v>
      </c>
    </row>
    <row r="2129" spans="1:11" x14ac:dyDescent="0.25">
      <c r="A2129">
        <v>2127</v>
      </c>
      <c r="B2129">
        <f t="shared" si="266"/>
        <v>79</v>
      </c>
      <c r="C2129" s="1">
        <f t="shared" si="264"/>
        <v>2.0943951023931953</v>
      </c>
      <c r="D2129">
        <f>128+INT(127*グラフ!$A$1*(COS(C2129)-グラフ!$B$1*COS(3*C2129)))</f>
        <v>51</v>
      </c>
      <c r="E2129">
        <f>128+INT(127*グラフ!$A$1*(COS(C2129+2*PI()/3)-グラフ!$B$1*COS(3*C2129)))</f>
        <v>51</v>
      </c>
      <c r="F2129">
        <f t="shared" si="267"/>
        <v>0</v>
      </c>
      <c r="G2129">
        <f t="shared" si="268"/>
        <v>0</v>
      </c>
      <c r="H2129">
        <f t="shared" si="269"/>
        <v>0</v>
      </c>
      <c r="I2129">
        <f t="shared" si="270"/>
        <v>0</v>
      </c>
      <c r="J2129">
        <f t="shared" si="271"/>
        <v>0</v>
      </c>
      <c r="K2129" s="1">
        <f t="shared" si="265"/>
        <v>0.17358888721120772</v>
      </c>
    </row>
    <row r="2130" spans="1:11" x14ac:dyDescent="0.25">
      <c r="A2130">
        <v>2128</v>
      </c>
      <c r="B2130">
        <f t="shared" si="266"/>
        <v>80</v>
      </c>
      <c r="C2130" s="1">
        <f t="shared" si="264"/>
        <v>2.0943951023931953</v>
      </c>
      <c r="D2130">
        <f>128+INT(127*グラフ!$A$1*(COS(C2130)-グラフ!$B$1*COS(3*C2130)))</f>
        <v>51</v>
      </c>
      <c r="E2130">
        <f>128+INT(127*グラフ!$A$1*(COS(C2130+2*PI()/3)-グラフ!$B$1*COS(3*C2130)))</f>
        <v>51</v>
      </c>
      <c r="F2130">
        <f t="shared" si="267"/>
        <v>0</v>
      </c>
      <c r="G2130">
        <f t="shared" si="268"/>
        <v>0</v>
      </c>
      <c r="H2130">
        <f t="shared" si="269"/>
        <v>0</v>
      </c>
      <c r="I2130">
        <f t="shared" si="270"/>
        <v>0</v>
      </c>
      <c r="J2130">
        <f t="shared" si="271"/>
        <v>0</v>
      </c>
      <c r="K2130" s="1">
        <f t="shared" si="265"/>
        <v>0.17291080562053893</v>
      </c>
    </row>
    <row r="2131" spans="1:11" x14ac:dyDescent="0.25">
      <c r="A2131">
        <v>2129</v>
      </c>
      <c r="B2131">
        <f t="shared" si="266"/>
        <v>81</v>
      </c>
      <c r="C2131" s="1">
        <f t="shared" si="264"/>
        <v>2.0943951023931953</v>
      </c>
      <c r="D2131">
        <f>128+INT(127*グラフ!$A$1*(COS(C2131)-グラフ!$B$1*COS(3*C2131)))</f>
        <v>51</v>
      </c>
      <c r="E2131">
        <f>128+INT(127*グラフ!$A$1*(COS(C2131+2*PI()/3)-グラフ!$B$1*COS(3*C2131)))</f>
        <v>51</v>
      </c>
      <c r="F2131">
        <f t="shared" si="267"/>
        <v>0</v>
      </c>
      <c r="G2131">
        <f t="shared" si="268"/>
        <v>0</v>
      </c>
      <c r="H2131">
        <f t="shared" si="269"/>
        <v>0</v>
      </c>
      <c r="I2131">
        <f t="shared" si="270"/>
        <v>0</v>
      </c>
      <c r="J2131">
        <f t="shared" si="271"/>
        <v>0</v>
      </c>
      <c r="K2131" s="1">
        <f t="shared" si="265"/>
        <v>0.1722353727860837</v>
      </c>
    </row>
    <row r="2132" spans="1:11" x14ac:dyDescent="0.25">
      <c r="A2132">
        <v>2130</v>
      </c>
      <c r="B2132">
        <f t="shared" si="266"/>
        <v>82</v>
      </c>
      <c r="C2132" s="1">
        <f t="shared" si="264"/>
        <v>2.0943951023931953</v>
      </c>
      <c r="D2132">
        <f>128+INT(127*グラフ!$A$1*(COS(C2132)-グラフ!$B$1*COS(3*C2132)))</f>
        <v>51</v>
      </c>
      <c r="E2132">
        <f>128+INT(127*グラフ!$A$1*(COS(C2132+2*PI()/3)-グラフ!$B$1*COS(3*C2132)))</f>
        <v>51</v>
      </c>
      <c r="F2132">
        <f t="shared" si="267"/>
        <v>0</v>
      </c>
      <c r="G2132">
        <f t="shared" si="268"/>
        <v>0</v>
      </c>
      <c r="H2132">
        <f t="shared" si="269"/>
        <v>0</v>
      </c>
      <c r="I2132">
        <f t="shared" si="270"/>
        <v>0</v>
      </c>
      <c r="J2132">
        <f t="shared" si="271"/>
        <v>0</v>
      </c>
      <c r="K2132" s="1">
        <f t="shared" si="265"/>
        <v>0.17156257836113806</v>
      </c>
    </row>
    <row r="2133" spans="1:11" x14ac:dyDescent="0.25">
      <c r="A2133">
        <v>2131</v>
      </c>
      <c r="B2133">
        <f t="shared" si="266"/>
        <v>83</v>
      </c>
      <c r="C2133" s="1">
        <f t="shared" si="264"/>
        <v>2.0943951023931953</v>
      </c>
      <c r="D2133">
        <f>128+INT(127*グラフ!$A$1*(COS(C2133)-グラフ!$B$1*COS(3*C2133)))</f>
        <v>51</v>
      </c>
      <c r="E2133">
        <f>128+INT(127*グラフ!$A$1*(COS(C2133+2*PI()/3)-グラフ!$B$1*COS(3*C2133)))</f>
        <v>51</v>
      </c>
      <c r="F2133">
        <f t="shared" si="267"/>
        <v>0</v>
      </c>
      <c r="G2133">
        <f t="shared" si="268"/>
        <v>0</v>
      </c>
      <c r="H2133">
        <f t="shared" si="269"/>
        <v>0</v>
      </c>
      <c r="I2133">
        <f t="shared" si="270"/>
        <v>0</v>
      </c>
      <c r="J2133">
        <f t="shared" si="271"/>
        <v>0</v>
      </c>
      <c r="K2133" s="1">
        <f t="shared" si="265"/>
        <v>0.17089241203941485</v>
      </c>
    </row>
    <row r="2134" spans="1:11" x14ac:dyDescent="0.25">
      <c r="A2134">
        <v>2132</v>
      </c>
      <c r="B2134">
        <f t="shared" si="266"/>
        <v>84</v>
      </c>
      <c r="C2134" s="1">
        <f t="shared" si="264"/>
        <v>2.0943951023931953</v>
      </c>
      <c r="D2134">
        <f>128+INT(127*グラフ!$A$1*(COS(C2134)-グラフ!$B$1*COS(3*C2134)))</f>
        <v>51</v>
      </c>
      <c r="E2134">
        <f>128+INT(127*グラフ!$A$1*(COS(C2134+2*PI()/3)-グラフ!$B$1*COS(3*C2134)))</f>
        <v>51</v>
      </c>
      <c r="F2134">
        <f t="shared" si="267"/>
        <v>0</v>
      </c>
      <c r="G2134">
        <f t="shared" si="268"/>
        <v>0</v>
      </c>
      <c r="H2134">
        <f t="shared" si="269"/>
        <v>0</v>
      </c>
      <c r="I2134">
        <f t="shared" si="270"/>
        <v>0</v>
      </c>
      <c r="J2134">
        <f t="shared" si="271"/>
        <v>0</v>
      </c>
      <c r="K2134" s="1">
        <f t="shared" si="265"/>
        <v>0.17022486355488589</v>
      </c>
    </row>
    <row r="2135" spans="1:11" x14ac:dyDescent="0.25">
      <c r="A2135">
        <v>2133</v>
      </c>
      <c r="B2135">
        <f t="shared" si="266"/>
        <v>85</v>
      </c>
      <c r="C2135" s="1">
        <f t="shared" si="264"/>
        <v>2.0943951023931953</v>
      </c>
      <c r="D2135">
        <f>128+INT(127*グラフ!$A$1*(COS(C2135)-グラフ!$B$1*COS(3*C2135)))</f>
        <v>51</v>
      </c>
      <c r="E2135">
        <f>128+INT(127*グラフ!$A$1*(COS(C2135+2*PI()/3)-グラフ!$B$1*COS(3*C2135)))</f>
        <v>51</v>
      </c>
      <c r="F2135">
        <f t="shared" si="267"/>
        <v>0</v>
      </c>
      <c r="G2135">
        <f t="shared" si="268"/>
        <v>0</v>
      </c>
      <c r="H2135">
        <f t="shared" si="269"/>
        <v>0</v>
      </c>
      <c r="I2135">
        <f t="shared" si="270"/>
        <v>0</v>
      </c>
      <c r="J2135">
        <f t="shared" si="271"/>
        <v>0</v>
      </c>
      <c r="K2135" s="1">
        <f t="shared" si="265"/>
        <v>0.16955992268162462</v>
      </c>
    </row>
    <row r="2136" spans="1:11" x14ac:dyDescent="0.25">
      <c r="A2136">
        <v>2134</v>
      </c>
      <c r="B2136">
        <f t="shared" si="266"/>
        <v>86</v>
      </c>
      <c r="C2136" s="1">
        <f t="shared" si="264"/>
        <v>2.0943951023931953</v>
      </c>
      <c r="D2136">
        <f>128+INT(127*グラフ!$A$1*(COS(C2136)-グラフ!$B$1*COS(3*C2136)))</f>
        <v>51</v>
      </c>
      <c r="E2136">
        <f>128+INT(127*グラフ!$A$1*(COS(C2136+2*PI()/3)-グラフ!$B$1*COS(3*C2136)))</f>
        <v>51</v>
      </c>
      <c r="F2136">
        <f t="shared" si="267"/>
        <v>0</v>
      </c>
      <c r="G2136">
        <f t="shared" si="268"/>
        <v>0</v>
      </c>
      <c r="H2136">
        <f t="shared" si="269"/>
        <v>0</v>
      </c>
      <c r="I2136">
        <f t="shared" si="270"/>
        <v>0</v>
      </c>
      <c r="J2136">
        <f t="shared" si="271"/>
        <v>0</v>
      </c>
      <c r="K2136" s="1">
        <f t="shared" si="265"/>
        <v>0.16889757923364954</v>
      </c>
    </row>
    <row r="2137" spans="1:11" x14ac:dyDescent="0.25">
      <c r="A2137">
        <v>2135</v>
      </c>
      <c r="B2137">
        <f t="shared" si="266"/>
        <v>87</v>
      </c>
      <c r="C2137" s="1">
        <f t="shared" si="264"/>
        <v>2.0943951023931953</v>
      </c>
      <c r="D2137">
        <f>128+INT(127*グラフ!$A$1*(COS(C2137)-グラフ!$B$1*COS(3*C2137)))</f>
        <v>51</v>
      </c>
      <c r="E2137">
        <f>128+INT(127*グラフ!$A$1*(COS(C2137+2*PI()/3)-グラフ!$B$1*COS(3*C2137)))</f>
        <v>51</v>
      </c>
      <c r="F2137">
        <f t="shared" si="267"/>
        <v>0</v>
      </c>
      <c r="G2137">
        <f t="shared" si="268"/>
        <v>0</v>
      </c>
      <c r="H2137">
        <f t="shared" si="269"/>
        <v>0</v>
      </c>
      <c r="I2137">
        <f t="shared" si="270"/>
        <v>0</v>
      </c>
      <c r="J2137">
        <f t="shared" si="271"/>
        <v>0</v>
      </c>
      <c r="K2137" s="1">
        <f t="shared" si="265"/>
        <v>0.16823782306476809</v>
      </c>
    </row>
    <row r="2138" spans="1:11" x14ac:dyDescent="0.25">
      <c r="A2138">
        <v>2136</v>
      </c>
      <c r="B2138">
        <f t="shared" si="266"/>
        <v>88</v>
      </c>
      <c r="C2138" s="1">
        <f t="shared" si="264"/>
        <v>2.0943951023931953</v>
      </c>
      <c r="D2138">
        <f>128+INT(127*グラフ!$A$1*(COS(C2138)-グラフ!$B$1*COS(3*C2138)))</f>
        <v>51</v>
      </c>
      <c r="E2138">
        <f>128+INT(127*グラフ!$A$1*(COS(C2138+2*PI()/3)-グラフ!$B$1*COS(3*C2138)))</f>
        <v>51</v>
      </c>
      <c r="F2138">
        <f t="shared" si="267"/>
        <v>0</v>
      </c>
      <c r="G2138">
        <f t="shared" si="268"/>
        <v>0</v>
      </c>
      <c r="H2138">
        <f t="shared" si="269"/>
        <v>0</v>
      </c>
      <c r="I2138">
        <f t="shared" si="270"/>
        <v>0</v>
      </c>
      <c r="J2138">
        <f t="shared" si="271"/>
        <v>0</v>
      </c>
      <c r="K2138" s="1">
        <f t="shared" si="265"/>
        <v>0.16758064406842132</v>
      </c>
    </row>
    <row r="2139" spans="1:11" x14ac:dyDescent="0.25">
      <c r="A2139">
        <v>2137</v>
      </c>
      <c r="B2139">
        <f t="shared" si="266"/>
        <v>89</v>
      </c>
      <c r="C2139" s="1">
        <f t="shared" si="264"/>
        <v>2.0943951023931953</v>
      </c>
      <c r="D2139">
        <f>128+INT(127*グラフ!$A$1*(COS(C2139)-グラフ!$B$1*COS(3*C2139)))</f>
        <v>51</v>
      </c>
      <c r="E2139">
        <f>128+INT(127*グラフ!$A$1*(COS(C2139+2*PI()/3)-グラフ!$B$1*COS(3*C2139)))</f>
        <v>51</v>
      </c>
      <c r="F2139">
        <f t="shared" si="267"/>
        <v>0</v>
      </c>
      <c r="G2139">
        <f t="shared" si="268"/>
        <v>0</v>
      </c>
      <c r="H2139">
        <f t="shared" si="269"/>
        <v>0</v>
      </c>
      <c r="I2139">
        <f t="shared" si="270"/>
        <v>0</v>
      </c>
      <c r="J2139">
        <f t="shared" si="271"/>
        <v>0</v>
      </c>
      <c r="K2139" s="1">
        <f t="shared" si="265"/>
        <v>0.16692603217752905</v>
      </c>
    </row>
    <row r="2140" spans="1:11" x14ac:dyDescent="0.25">
      <c r="A2140">
        <v>2138</v>
      </c>
      <c r="B2140">
        <f t="shared" si="266"/>
        <v>90</v>
      </c>
      <c r="C2140" s="1">
        <f t="shared" si="264"/>
        <v>2.0943951023931953</v>
      </c>
      <c r="D2140">
        <f>128+INT(127*グラフ!$A$1*(COS(C2140)-グラフ!$B$1*COS(3*C2140)))</f>
        <v>51</v>
      </c>
      <c r="E2140">
        <f>128+INT(127*グラフ!$A$1*(COS(C2140+2*PI()/3)-グラフ!$B$1*COS(3*C2140)))</f>
        <v>51</v>
      </c>
      <c r="F2140">
        <f t="shared" si="267"/>
        <v>0</v>
      </c>
      <c r="G2140">
        <f t="shared" si="268"/>
        <v>0</v>
      </c>
      <c r="H2140">
        <f t="shared" si="269"/>
        <v>0</v>
      </c>
      <c r="I2140">
        <f t="shared" si="270"/>
        <v>0</v>
      </c>
      <c r="J2140">
        <f t="shared" si="271"/>
        <v>0</v>
      </c>
      <c r="K2140" s="1">
        <f t="shared" si="265"/>
        <v>0.16627397736433558</v>
      </c>
    </row>
    <row r="2141" spans="1:11" x14ac:dyDescent="0.25">
      <c r="A2141">
        <v>2139</v>
      </c>
      <c r="B2141">
        <f t="shared" si="266"/>
        <v>91</v>
      </c>
      <c r="C2141" s="1">
        <f t="shared" si="264"/>
        <v>2.0943951023931953</v>
      </c>
      <c r="D2141">
        <f>128+INT(127*グラフ!$A$1*(COS(C2141)-グラフ!$B$1*COS(3*C2141)))</f>
        <v>51</v>
      </c>
      <c r="E2141">
        <f>128+INT(127*グラフ!$A$1*(COS(C2141+2*PI()/3)-グラフ!$B$1*COS(3*C2141)))</f>
        <v>51</v>
      </c>
      <c r="F2141">
        <f t="shared" si="267"/>
        <v>0</v>
      </c>
      <c r="G2141">
        <f t="shared" si="268"/>
        <v>0</v>
      </c>
      <c r="H2141">
        <f t="shared" si="269"/>
        <v>0</v>
      </c>
      <c r="I2141">
        <f t="shared" si="270"/>
        <v>0</v>
      </c>
      <c r="J2141">
        <f t="shared" si="271"/>
        <v>0</v>
      </c>
      <c r="K2141" s="1">
        <f t="shared" si="265"/>
        <v>0.16562446964025615</v>
      </c>
    </row>
    <row r="2142" spans="1:11" x14ac:dyDescent="0.25">
      <c r="A2142">
        <v>2140</v>
      </c>
      <c r="B2142">
        <f t="shared" si="266"/>
        <v>92</v>
      </c>
      <c r="C2142" s="1">
        <f t="shared" si="264"/>
        <v>2.0943951023931953</v>
      </c>
      <c r="D2142">
        <f>128+INT(127*グラフ!$A$1*(COS(C2142)-グラフ!$B$1*COS(3*C2142)))</f>
        <v>51</v>
      </c>
      <c r="E2142">
        <f>128+INT(127*グラフ!$A$1*(COS(C2142+2*PI()/3)-グラフ!$B$1*COS(3*C2142)))</f>
        <v>51</v>
      </c>
      <c r="F2142">
        <f t="shared" si="267"/>
        <v>0</v>
      </c>
      <c r="G2142">
        <f t="shared" si="268"/>
        <v>0</v>
      </c>
      <c r="H2142">
        <f t="shared" si="269"/>
        <v>0</v>
      </c>
      <c r="I2142">
        <f t="shared" si="270"/>
        <v>0</v>
      </c>
      <c r="J2142">
        <f t="shared" si="271"/>
        <v>0</v>
      </c>
      <c r="K2142" s="1">
        <f t="shared" si="265"/>
        <v>0.1649774990557239</v>
      </c>
    </row>
    <row r="2143" spans="1:11" x14ac:dyDescent="0.25">
      <c r="A2143">
        <v>2141</v>
      </c>
      <c r="B2143">
        <f t="shared" si="266"/>
        <v>93</v>
      </c>
      <c r="C2143" s="1">
        <f t="shared" si="264"/>
        <v>2.0943951023931953</v>
      </c>
      <c r="D2143">
        <f>128+INT(127*グラフ!$A$1*(COS(C2143)-グラフ!$B$1*COS(3*C2143)))</f>
        <v>51</v>
      </c>
      <c r="E2143">
        <f>128+INT(127*グラフ!$A$1*(COS(C2143+2*PI()/3)-グラフ!$B$1*COS(3*C2143)))</f>
        <v>51</v>
      </c>
      <c r="F2143">
        <f t="shared" si="267"/>
        <v>0</v>
      </c>
      <c r="G2143">
        <f t="shared" si="268"/>
        <v>0</v>
      </c>
      <c r="H2143">
        <f t="shared" si="269"/>
        <v>0</v>
      </c>
      <c r="I2143">
        <f t="shared" si="270"/>
        <v>0</v>
      </c>
      <c r="J2143">
        <f t="shared" si="271"/>
        <v>0</v>
      </c>
      <c r="K2143" s="1">
        <f t="shared" si="265"/>
        <v>0.16433305570003748</v>
      </c>
    </row>
    <row r="2144" spans="1:11" x14ac:dyDescent="0.25">
      <c r="A2144">
        <v>2142</v>
      </c>
      <c r="B2144">
        <f t="shared" si="266"/>
        <v>94</v>
      </c>
      <c r="C2144" s="1">
        <f t="shared" si="264"/>
        <v>2.0943951023931953</v>
      </c>
      <c r="D2144">
        <f>128+INT(127*グラフ!$A$1*(COS(C2144)-グラフ!$B$1*COS(3*C2144)))</f>
        <v>51</v>
      </c>
      <c r="E2144">
        <f>128+INT(127*グラフ!$A$1*(COS(C2144+2*PI()/3)-グラフ!$B$1*COS(3*C2144)))</f>
        <v>51</v>
      </c>
      <c r="F2144">
        <f t="shared" si="267"/>
        <v>0</v>
      </c>
      <c r="G2144">
        <f t="shared" si="268"/>
        <v>0</v>
      </c>
      <c r="H2144">
        <f t="shared" si="269"/>
        <v>0</v>
      </c>
      <c r="I2144">
        <f t="shared" si="270"/>
        <v>0</v>
      </c>
      <c r="J2144">
        <f t="shared" si="271"/>
        <v>0</v>
      </c>
      <c r="K2144" s="1">
        <f t="shared" si="265"/>
        <v>0.16369112970120922</v>
      </c>
    </row>
    <row r="2145" spans="1:11" x14ac:dyDescent="0.25">
      <c r="A2145">
        <v>2143</v>
      </c>
      <c r="B2145">
        <f t="shared" si="266"/>
        <v>95</v>
      </c>
      <c r="C2145" s="1">
        <f t="shared" si="264"/>
        <v>2.0943951023931953</v>
      </c>
      <c r="D2145">
        <f>128+INT(127*グラフ!$A$1*(COS(C2145)-グラフ!$B$1*COS(3*C2145)))</f>
        <v>51</v>
      </c>
      <c r="E2145">
        <f>128+INT(127*グラフ!$A$1*(COS(C2145+2*PI()/3)-グラフ!$B$1*COS(3*C2145)))</f>
        <v>51</v>
      </c>
      <c r="F2145">
        <f t="shared" si="267"/>
        <v>0</v>
      </c>
      <c r="G2145">
        <f t="shared" si="268"/>
        <v>0</v>
      </c>
      <c r="H2145">
        <f t="shared" si="269"/>
        <v>0</v>
      </c>
      <c r="I2145">
        <f t="shared" si="270"/>
        <v>0</v>
      </c>
      <c r="J2145">
        <f t="shared" si="271"/>
        <v>0</v>
      </c>
      <c r="K2145" s="1">
        <f t="shared" si="265"/>
        <v>0.16305171122581388</v>
      </c>
    </row>
    <row r="2146" spans="1:11" x14ac:dyDescent="0.25">
      <c r="A2146">
        <v>2144</v>
      </c>
      <c r="B2146">
        <f t="shared" si="266"/>
        <v>96</v>
      </c>
      <c r="C2146" s="1">
        <f t="shared" si="264"/>
        <v>2.0943951023931953</v>
      </c>
      <c r="D2146">
        <f>128+INT(127*グラフ!$A$1*(COS(C2146)-グラフ!$B$1*COS(3*C2146)))</f>
        <v>51</v>
      </c>
      <c r="E2146">
        <f>128+INT(127*グラフ!$A$1*(COS(C2146+2*PI()/3)-グラフ!$B$1*COS(3*C2146)))</f>
        <v>51</v>
      </c>
      <c r="F2146">
        <f t="shared" si="267"/>
        <v>0</v>
      </c>
      <c r="G2146">
        <f t="shared" si="268"/>
        <v>0</v>
      </c>
      <c r="H2146">
        <f t="shared" si="269"/>
        <v>0</v>
      </c>
      <c r="I2146">
        <f t="shared" si="270"/>
        <v>0</v>
      </c>
      <c r="J2146">
        <f t="shared" si="271"/>
        <v>0</v>
      </c>
      <c r="K2146" s="1">
        <f t="shared" si="265"/>
        <v>0.16241479047883806</v>
      </c>
    </row>
    <row r="2147" spans="1:11" x14ac:dyDescent="0.25">
      <c r="A2147">
        <v>2145</v>
      </c>
      <c r="B2147">
        <f t="shared" si="266"/>
        <v>97</v>
      </c>
      <c r="C2147" s="1">
        <f t="shared" si="264"/>
        <v>2.0943951023931953</v>
      </c>
      <c r="D2147">
        <f>128+INT(127*グラフ!$A$1*(COS(C2147)-グラフ!$B$1*COS(3*C2147)))</f>
        <v>51</v>
      </c>
      <c r="E2147">
        <f>128+INT(127*グラフ!$A$1*(COS(C2147+2*PI()/3)-グラフ!$B$1*COS(3*C2147)))</f>
        <v>51</v>
      </c>
      <c r="F2147">
        <f t="shared" si="267"/>
        <v>0</v>
      </c>
      <c r="G2147">
        <f t="shared" si="268"/>
        <v>0</v>
      </c>
      <c r="H2147">
        <f t="shared" si="269"/>
        <v>0</v>
      </c>
      <c r="I2147">
        <f t="shared" si="270"/>
        <v>0</v>
      </c>
      <c r="J2147">
        <f t="shared" si="271"/>
        <v>0</v>
      </c>
      <c r="K2147" s="1">
        <f t="shared" si="265"/>
        <v>0.16178035770353008</v>
      </c>
    </row>
    <row r="2148" spans="1:11" x14ac:dyDescent="0.25">
      <c r="A2148">
        <v>2146</v>
      </c>
      <c r="B2148">
        <f t="shared" si="266"/>
        <v>98</v>
      </c>
      <c r="C2148" s="1">
        <f t="shared" si="264"/>
        <v>2.0943951023931953</v>
      </c>
      <c r="D2148">
        <f>128+INT(127*グラフ!$A$1*(COS(C2148)-グラフ!$B$1*COS(3*C2148)))</f>
        <v>51</v>
      </c>
      <c r="E2148">
        <f>128+INT(127*グラフ!$A$1*(COS(C2148+2*PI()/3)-グラフ!$B$1*COS(3*C2148)))</f>
        <v>51</v>
      </c>
      <c r="F2148">
        <f t="shared" si="267"/>
        <v>0</v>
      </c>
      <c r="G2148">
        <f t="shared" si="268"/>
        <v>0</v>
      </c>
      <c r="H2148">
        <f t="shared" si="269"/>
        <v>0</v>
      </c>
      <c r="I2148">
        <f t="shared" si="270"/>
        <v>0</v>
      </c>
      <c r="J2148">
        <f t="shared" si="271"/>
        <v>0</v>
      </c>
      <c r="K2148" s="1">
        <f t="shared" si="265"/>
        <v>0.16114840318125068</v>
      </c>
    </row>
    <row r="2149" spans="1:11" x14ac:dyDescent="0.25">
      <c r="A2149">
        <v>2147</v>
      </c>
      <c r="B2149">
        <f t="shared" si="266"/>
        <v>99</v>
      </c>
      <c r="C2149" s="1">
        <f t="shared" si="264"/>
        <v>2.0943951023931953</v>
      </c>
      <c r="D2149">
        <f>128+INT(127*グラフ!$A$1*(COS(C2149)-グラフ!$B$1*COS(3*C2149)))</f>
        <v>51</v>
      </c>
      <c r="E2149">
        <f>128+INT(127*グラフ!$A$1*(COS(C2149+2*PI()/3)-グラフ!$B$1*COS(3*C2149)))</f>
        <v>51</v>
      </c>
      <c r="F2149">
        <f t="shared" si="267"/>
        <v>0</v>
      </c>
      <c r="G2149">
        <f t="shared" si="268"/>
        <v>0</v>
      </c>
      <c r="H2149">
        <f t="shared" si="269"/>
        <v>0</v>
      </c>
      <c r="I2149">
        <f t="shared" si="270"/>
        <v>0</v>
      </c>
      <c r="J2149">
        <f t="shared" si="271"/>
        <v>0</v>
      </c>
      <c r="K2149" s="1">
        <f t="shared" si="265"/>
        <v>0.16051891723132392</v>
      </c>
    </row>
    <row r="2150" spans="1:11" x14ac:dyDescent="0.25">
      <c r="A2150">
        <v>2148</v>
      </c>
      <c r="B2150">
        <f t="shared" si="266"/>
        <v>100</v>
      </c>
      <c r="C2150" s="1">
        <f t="shared" si="264"/>
        <v>2.0943951023931953</v>
      </c>
      <c r="D2150">
        <f>128+INT(127*グラフ!$A$1*(COS(C2150)-グラフ!$B$1*COS(3*C2150)))</f>
        <v>51</v>
      </c>
      <c r="E2150">
        <f>128+INT(127*グラフ!$A$1*(COS(C2150+2*PI()/3)-グラフ!$B$1*COS(3*C2150)))</f>
        <v>51</v>
      </c>
      <c r="F2150">
        <f t="shared" si="267"/>
        <v>0</v>
      </c>
      <c r="G2150">
        <f t="shared" si="268"/>
        <v>0</v>
      </c>
      <c r="H2150">
        <f t="shared" si="269"/>
        <v>0</v>
      </c>
      <c r="I2150">
        <f t="shared" si="270"/>
        <v>0</v>
      </c>
      <c r="J2150">
        <f t="shared" si="271"/>
        <v>0</v>
      </c>
      <c r="K2150" s="1">
        <f t="shared" si="265"/>
        <v>0.15989189021088906</v>
      </c>
    </row>
    <row r="2151" spans="1:11" x14ac:dyDescent="0.25">
      <c r="A2151">
        <v>2149</v>
      </c>
      <c r="B2151">
        <f t="shared" si="266"/>
        <v>101</v>
      </c>
      <c r="C2151" s="1">
        <f t="shared" si="264"/>
        <v>2.0943951023931953</v>
      </c>
      <c r="D2151">
        <f>128+INT(127*グラフ!$A$1*(COS(C2151)-グラフ!$B$1*COS(3*C2151)))</f>
        <v>51</v>
      </c>
      <c r="E2151">
        <f>128+INT(127*グラフ!$A$1*(COS(C2151+2*PI()/3)-グラフ!$B$1*COS(3*C2151)))</f>
        <v>51</v>
      </c>
      <c r="F2151">
        <f t="shared" si="267"/>
        <v>0</v>
      </c>
      <c r="G2151">
        <f t="shared" si="268"/>
        <v>0</v>
      </c>
      <c r="H2151">
        <f t="shared" si="269"/>
        <v>0</v>
      </c>
      <c r="I2151">
        <f t="shared" si="270"/>
        <v>0</v>
      </c>
      <c r="J2151">
        <f t="shared" si="271"/>
        <v>0</v>
      </c>
      <c r="K2151" s="1">
        <f t="shared" si="265"/>
        <v>0.15926731251475279</v>
      </c>
    </row>
    <row r="2152" spans="1:11" x14ac:dyDescent="0.25">
      <c r="A2152">
        <v>2150</v>
      </c>
      <c r="B2152">
        <f t="shared" si="266"/>
        <v>102</v>
      </c>
      <c r="C2152" s="1">
        <f t="shared" si="264"/>
        <v>2.0943951023931953</v>
      </c>
      <c r="D2152">
        <f>128+INT(127*グラフ!$A$1*(COS(C2152)-グラフ!$B$1*COS(3*C2152)))</f>
        <v>51</v>
      </c>
      <c r="E2152">
        <f>128+INT(127*グラフ!$A$1*(COS(C2152+2*PI()/3)-グラフ!$B$1*COS(3*C2152)))</f>
        <v>51</v>
      </c>
      <c r="F2152">
        <f t="shared" si="267"/>
        <v>0</v>
      </c>
      <c r="G2152">
        <f t="shared" si="268"/>
        <v>0</v>
      </c>
      <c r="H2152">
        <f t="shared" si="269"/>
        <v>0</v>
      </c>
      <c r="I2152">
        <f t="shared" si="270"/>
        <v>0</v>
      </c>
      <c r="J2152">
        <f t="shared" si="271"/>
        <v>0</v>
      </c>
      <c r="K2152" s="1">
        <f t="shared" si="265"/>
        <v>0.15864517457524205</v>
      </c>
    </row>
    <row r="2153" spans="1:11" x14ac:dyDescent="0.25">
      <c r="A2153">
        <v>2151</v>
      </c>
      <c r="B2153">
        <f t="shared" si="266"/>
        <v>103</v>
      </c>
      <c r="C2153" s="1">
        <f t="shared" si="264"/>
        <v>2.0943951023931953</v>
      </c>
      <c r="D2153">
        <f>128+INT(127*グラフ!$A$1*(COS(C2153)-グラフ!$B$1*COS(3*C2153)))</f>
        <v>51</v>
      </c>
      <c r="E2153">
        <f>128+INT(127*グラフ!$A$1*(COS(C2153+2*PI()/3)-グラフ!$B$1*COS(3*C2153)))</f>
        <v>51</v>
      </c>
      <c r="F2153">
        <f t="shared" si="267"/>
        <v>0</v>
      </c>
      <c r="G2153">
        <f t="shared" si="268"/>
        <v>0</v>
      </c>
      <c r="H2153">
        <f t="shared" si="269"/>
        <v>0</v>
      </c>
      <c r="I2153">
        <f t="shared" si="270"/>
        <v>0</v>
      </c>
      <c r="J2153">
        <f t="shared" si="271"/>
        <v>0</v>
      </c>
      <c r="K2153" s="1">
        <f t="shared" si="265"/>
        <v>0.15802546686205751</v>
      </c>
    </row>
    <row r="2154" spans="1:11" x14ac:dyDescent="0.25">
      <c r="A2154">
        <v>2152</v>
      </c>
      <c r="B2154">
        <f t="shared" si="266"/>
        <v>104</v>
      </c>
      <c r="C2154" s="1">
        <f t="shared" si="264"/>
        <v>2.0943951023931953</v>
      </c>
      <c r="D2154">
        <f>128+INT(127*グラフ!$A$1*(COS(C2154)-グラフ!$B$1*COS(3*C2154)))</f>
        <v>51</v>
      </c>
      <c r="E2154">
        <f>128+INT(127*グラフ!$A$1*(COS(C2154+2*PI()/3)-グラフ!$B$1*COS(3*C2154)))</f>
        <v>51</v>
      </c>
      <c r="F2154">
        <f t="shared" si="267"/>
        <v>0</v>
      </c>
      <c r="G2154">
        <f t="shared" si="268"/>
        <v>0</v>
      </c>
      <c r="H2154">
        <f t="shared" si="269"/>
        <v>0</v>
      </c>
      <c r="I2154">
        <f t="shared" si="270"/>
        <v>0</v>
      </c>
      <c r="J2154">
        <f t="shared" si="271"/>
        <v>0</v>
      </c>
      <c r="K2154" s="1">
        <f t="shared" si="265"/>
        <v>0.1574081798821276</v>
      </c>
    </row>
    <row r="2155" spans="1:11" x14ac:dyDescent="0.25">
      <c r="A2155">
        <v>2153</v>
      </c>
      <c r="B2155">
        <f t="shared" si="266"/>
        <v>105</v>
      </c>
      <c r="C2155" s="1">
        <f t="shared" si="264"/>
        <v>2.0943951023931953</v>
      </c>
      <c r="D2155">
        <f>128+INT(127*グラフ!$A$1*(COS(C2155)-グラフ!$B$1*COS(3*C2155)))</f>
        <v>51</v>
      </c>
      <c r="E2155">
        <f>128+INT(127*グラフ!$A$1*(COS(C2155+2*PI()/3)-グラフ!$B$1*COS(3*C2155)))</f>
        <v>51</v>
      </c>
      <c r="F2155">
        <f t="shared" si="267"/>
        <v>0</v>
      </c>
      <c r="G2155">
        <f t="shared" si="268"/>
        <v>0</v>
      </c>
      <c r="H2155">
        <f t="shared" si="269"/>
        <v>0</v>
      </c>
      <c r="I2155">
        <f t="shared" si="270"/>
        <v>0</v>
      </c>
      <c r="J2155">
        <f t="shared" si="271"/>
        <v>0</v>
      </c>
      <c r="K2155" s="1">
        <f t="shared" si="265"/>
        <v>0.15679330417946305</v>
      </c>
    </row>
    <row r="2156" spans="1:11" x14ac:dyDescent="0.25">
      <c r="A2156">
        <v>2154</v>
      </c>
      <c r="B2156">
        <f t="shared" si="266"/>
        <v>106</v>
      </c>
      <c r="C2156" s="1">
        <f t="shared" si="264"/>
        <v>2.0943951023931953</v>
      </c>
      <c r="D2156">
        <f>128+INT(127*グラフ!$A$1*(COS(C2156)-グラフ!$B$1*COS(3*C2156)))</f>
        <v>51</v>
      </c>
      <c r="E2156">
        <f>128+INT(127*グラフ!$A$1*(COS(C2156+2*PI()/3)-グラフ!$B$1*COS(3*C2156)))</f>
        <v>51</v>
      </c>
      <c r="F2156">
        <f t="shared" si="267"/>
        <v>0</v>
      </c>
      <c r="G2156">
        <f t="shared" si="268"/>
        <v>0</v>
      </c>
      <c r="H2156">
        <f t="shared" si="269"/>
        <v>0</v>
      </c>
      <c r="I2156">
        <f t="shared" si="270"/>
        <v>0</v>
      </c>
      <c r="J2156">
        <f t="shared" si="271"/>
        <v>0</v>
      </c>
      <c r="K2156" s="1">
        <f t="shared" si="265"/>
        <v>0.15618083033501201</v>
      </c>
    </row>
    <row r="2157" spans="1:11" x14ac:dyDescent="0.25">
      <c r="A2157">
        <v>2155</v>
      </c>
      <c r="B2157">
        <f t="shared" si="266"/>
        <v>107</v>
      </c>
      <c r="C2157" s="1">
        <f t="shared" si="264"/>
        <v>2.0943951023931953</v>
      </c>
      <c r="D2157">
        <f>128+INT(127*グラフ!$A$1*(COS(C2157)-グラフ!$B$1*COS(3*C2157)))</f>
        <v>51</v>
      </c>
      <c r="E2157">
        <f>128+INT(127*グラフ!$A$1*(COS(C2157+2*PI()/3)-グラフ!$B$1*COS(3*C2157)))</f>
        <v>51</v>
      </c>
      <c r="F2157">
        <f t="shared" si="267"/>
        <v>0</v>
      </c>
      <c r="G2157">
        <f t="shared" si="268"/>
        <v>0</v>
      </c>
      <c r="H2157">
        <f t="shared" si="269"/>
        <v>0</v>
      </c>
      <c r="I2157">
        <f t="shared" si="270"/>
        <v>0</v>
      </c>
      <c r="J2157">
        <f t="shared" si="271"/>
        <v>0</v>
      </c>
      <c r="K2157" s="1">
        <f t="shared" si="265"/>
        <v>0.15557074896651588</v>
      </c>
    </row>
    <row r="2158" spans="1:11" x14ac:dyDescent="0.25">
      <c r="A2158">
        <v>2156</v>
      </c>
      <c r="B2158">
        <f t="shared" si="266"/>
        <v>108</v>
      </c>
      <c r="C2158" s="1">
        <f t="shared" si="264"/>
        <v>2.0943951023931953</v>
      </c>
      <c r="D2158">
        <f>128+INT(127*グラフ!$A$1*(COS(C2158)-グラフ!$B$1*COS(3*C2158)))</f>
        <v>51</v>
      </c>
      <c r="E2158">
        <f>128+INT(127*グラフ!$A$1*(COS(C2158+2*PI()/3)-グラフ!$B$1*COS(3*C2158)))</f>
        <v>51</v>
      </c>
      <c r="F2158">
        <f t="shared" si="267"/>
        <v>0</v>
      </c>
      <c r="G2158">
        <f t="shared" si="268"/>
        <v>0</v>
      </c>
      <c r="H2158">
        <f t="shared" si="269"/>
        <v>0</v>
      </c>
      <c r="I2158">
        <f t="shared" si="270"/>
        <v>0</v>
      </c>
      <c r="J2158">
        <f t="shared" si="271"/>
        <v>0</v>
      </c>
      <c r="K2158" s="1">
        <f t="shared" si="265"/>
        <v>0.15496305072836541</v>
      </c>
    </row>
    <row r="2159" spans="1:11" x14ac:dyDescent="0.25">
      <c r="A2159">
        <v>2157</v>
      </c>
      <c r="B2159">
        <f t="shared" si="266"/>
        <v>109</v>
      </c>
      <c r="C2159" s="1">
        <f t="shared" si="264"/>
        <v>2.0943951023931953</v>
      </c>
      <c r="D2159">
        <f>128+INT(127*グラフ!$A$1*(COS(C2159)-グラフ!$B$1*COS(3*C2159)))</f>
        <v>51</v>
      </c>
      <c r="E2159">
        <f>128+INT(127*グラフ!$A$1*(COS(C2159+2*PI()/3)-グラフ!$B$1*COS(3*C2159)))</f>
        <v>51</v>
      </c>
      <c r="F2159">
        <f t="shared" si="267"/>
        <v>0</v>
      </c>
      <c r="G2159">
        <f t="shared" si="268"/>
        <v>0</v>
      </c>
      <c r="H2159">
        <f t="shared" si="269"/>
        <v>0</v>
      </c>
      <c r="I2159">
        <f t="shared" si="270"/>
        <v>0</v>
      </c>
      <c r="J2159">
        <f t="shared" si="271"/>
        <v>0</v>
      </c>
      <c r="K2159" s="1">
        <f t="shared" si="265"/>
        <v>0.15435772631145775</v>
      </c>
    </row>
    <row r="2160" spans="1:11" x14ac:dyDescent="0.25">
      <c r="A2160">
        <v>2158</v>
      </c>
      <c r="B2160">
        <f t="shared" si="266"/>
        <v>110</v>
      </c>
      <c r="C2160" s="1">
        <f t="shared" si="264"/>
        <v>2.0943951023931953</v>
      </c>
      <c r="D2160">
        <f>128+INT(127*グラフ!$A$1*(COS(C2160)-グラフ!$B$1*COS(3*C2160)))</f>
        <v>51</v>
      </c>
      <c r="E2160">
        <f>128+INT(127*グラフ!$A$1*(COS(C2160+2*PI()/3)-グラフ!$B$1*COS(3*C2160)))</f>
        <v>51</v>
      </c>
      <c r="F2160">
        <f t="shared" si="267"/>
        <v>0</v>
      </c>
      <c r="G2160">
        <f t="shared" si="268"/>
        <v>0</v>
      </c>
      <c r="H2160">
        <f t="shared" si="269"/>
        <v>0</v>
      </c>
      <c r="I2160">
        <f t="shared" si="270"/>
        <v>0</v>
      </c>
      <c r="J2160">
        <f t="shared" si="271"/>
        <v>0</v>
      </c>
      <c r="K2160" s="1">
        <f t="shared" si="265"/>
        <v>0.15375476644305361</v>
      </c>
    </row>
    <row r="2161" spans="1:11" x14ac:dyDescent="0.25">
      <c r="A2161">
        <v>2159</v>
      </c>
      <c r="B2161">
        <f t="shared" si="266"/>
        <v>111</v>
      </c>
      <c r="C2161" s="1">
        <f t="shared" si="264"/>
        <v>2.0943951023931953</v>
      </c>
      <c r="D2161">
        <f>128+INT(127*グラフ!$A$1*(COS(C2161)-グラフ!$B$1*COS(3*C2161)))</f>
        <v>51</v>
      </c>
      <c r="E2161">
        <f>128+INT(127*グラフ!$A$1*(COS(C2161+2*PI()/3)-グラフ!$B$1*COS(3*C2161)))</f>
        <v>51</v>
      </c>
      <c r="F2161">
        <f t="shared" si="267"/>
        <v>0</v>
      </c>
      <c r="G2161">
        <f t="shared" si="268"/>
        <v>0</v>
      </c>
      <c r="H2161">
        <f t="shared" si="269"/>
        <v>0</v>
      </c>
      <c r="I2161">
        <f t="shared" si="270"/>
        <v>0</v>
      </c>
      <c r="J2161">
        <f t="shared" si="271"/>
        <v>0</v>
      </c>
      <c r="K2161" s="1">
        <f t="shared" si="265"/>
        <v>0.15315416188663544</v>
      </c>
    </row>
    <row r="2162" spans="1:11" x14ac:dyDescent="0.25">
      <c r="A2162">
        <v>2160</v>
      </c>
      <c r="B2162">
        <f t="shared" si="266"/>
        <v>112</v>
      </c>
      <c r="C2162" s="1">
        <f t="shared" si="264"/>
        <v>2.0943951023931953</v>
      </c>
      <c r="D2162">
        <f>128+INT(127*グラフ!$A$1*(COS(C2162)-グラフ!$B$1*COS(3*C2162)))</f>
        <v>51</v>
      </c>
      <c r="E2162">
        <f>128+INT(127*グラフ!$A$1*(COS(C2162+2*PI()/3)-グラフ!$B$1*COS(3*C2162)))</f>
        <v>51</v>
      </c>
      <c r="F2162">
        <f t="shared" si="267"/>
        <v>0</v>
      </c>
      <c r="G2162">
        <f t="shared" si="268"/>
        <v>0</v>
      </c>
      <c r="H2162">
        <f t="shared" si="269"/>
        <v>0</v>
      </c>
      <c r="I2162">
        <f t="shared" si="270"/>
        <v>0</v>
      </c>
      <c r="J2162">
        <f t="shared" si="271"/>
        <v>0</v>
      </c>
      <c r="K2162" s="1">
        <f t="shared" si="265"/>
        <v>0.15255590344176578</v>
      </c>
    </row>
    <row r="2163" spans="1:11" x14ac:dyDescent="0.25">
      <c r="A2163">
        <v>2161</v>
      </c>
      <c r="B2163">
        <f t="shared" si="266"/>
        <v>113</v>
      </c>
      <c r="C2163" s="1">
        <f t="shared" si="264"/>
        <v>2.0943951023931953</v>
      </c>
      <c r="D2163">
        <f>128+INT(127*グラフ!$A$1*(COS(C2163)-グラフ!$B$1*COS(3*C2163)))</f>
        <v>51</v>
      </c>
      <c r="E2163">
        <f>128+INT(127*グラフ!$A$1*(COS(C2163+2*PI()/3)-グラフ!$B$1*COS(3*C2163)))</f>
        <v>51</v>
      </c>
      <c r="F2163">
        <f t="shared" si="267"/>
        <v>0</v>
      </c>
      <c r="G2163">
        <f t="shared" si="268"/>
        <v>0</v>
      </c>
      <c r="H2163">
        <f t="shared" si="269"/>
        <v>0</v>
      </c>
      <c r="I2163">
        <f t="shared" si="270"/>
        <v>0</v>
      </c>
      <c r="J2163">
        <f t="shared" si="271"/>
        <v>0</v>
      </c>
      <c r="K2163" s="1">
        <f t="shared" si="265"/>
        <v>0.15195998194394639</v>
      </c>
    </row>
    <row r="2164" spans="1:11" x14ac:dyDescent="0.25">
      <c r="A2164">
        <v>2162</v>
      </c>
      <c r="B2164">
        <f t="shared" si="266"/>
        <v>114</v>
      </c>
      <c r="C2164" s="1">
        <f t="shared" si="264"/>
        <v>2.0943951023931953</v>
      </c>
      <c r="D2164">
        <f>128+INT(127*グラフ!$A$1*(COS(C2164)-グラフ!$B$1*COS(3*C2164)))</f>
        <v>51</v>
      </c>
      <c r="E2164">
        <f>128+INT(127*グラフ!$A$1*(COS(C2164+2*PI()/3)-グラフ!$B$1*COS(3*C2164)))</f>
        <v>51</v>
      </c>
      <c r="F2164">
        <f t="shared" si="267"/>
        <v>0</v>
      </c>
      <c r="G2164">
        <f t="shared" si="268"/>
        <v>0</v>
      </c>
      <c r="H2164">
        <f t="shared" si="269"/>
        <v>0</v>
      </c>
      <c r="I2164">
        <f t="shared" si="270"/>
        <v>0</v>
      </c>
      <c r="J2164">
        <f t="shared" si="271"/>
        <v>0</v>
      </c>
      <c r="K2164" s="1">
        <f t="shared" si="265"/>
        <v>0.15136638826447785</v>
      </c>
    </row>
    <row r="2165" spans="1:11" x14ac:dyDescent="0.25">
      <c r="A2165">
        <v>2163</v>
      </c>
      <c r="B2165">
        <f t="shared" si="266"/>
        <v>115</v>
      </c>
      <c r="C2165" s="1">
        <f t="shared" si="264"/>
        <v>2.0943951023931953</v>
      </c>
      <c r="D2165">
        <f>128+INT(127*グラフ!$A$1*(COS(C2165)-グラフ!$B$1*COS(3*C2165)))</f>
        <v>51</v>
      </c>
      <c r="E2165">
        <f>128+INT(127*グラフ!$A$1*(COS(C2165+2*PI()/3)-グラフ!$B$1*COS(3*C2165)))</f>
        <v>51</v>
      </c>
      <c r="F2165">
        <f t="shared" si="267"/>
        <v>0</v>
      </c>
      <c r="G2165">
        <f t="shared" si="268"/>
        <v>0</v>
      </c>
      <c r="H2165">
        <f t="shared" si="269"/>
        <v>0</v>
      </c>
      <c r="I2165">
        <f t="shared" si="270"/>
        <v>0</v>
      </c>
      <c r="J2165">
        <f t="shared" si="271"/>
        <v>0</v>
      </c>
      <c r="K2165" s="1">
        <f t="shared" si="265"/>
        <v>0.15077511331031973</v>
      </c>
    </row>
    <row r="2166" spans="1:11" x14ac:dyDescent="0.25">
      <c r="A2166">
        <v>2164</v>
      </c>
      <c r="B2166">
        <f t="shared" si="266"/>
        <v>116</v>
      </c>
      <c r="C2166" s="1">
        <f t="shared" si="264"/>
        <v>2.0943951023931953</v>
      </c>
      <c r="D2166">
        <f>128+INT(127*グラフ!$A$1*(COS(C2166)-グラフ!$B$1*COS(3*C2166)))</f>
        <v>51</v>
      </c>
      <c r="E2166">
        <f>128+INT(127*グラフ!$A$1*(COS(C2166+2*PI()/3)-グラフ!$B$1*COS(3*C2166)))</f>
        <v>51</v>
      </c>
      <c r="F2166">
        <f t="shared" si="267"/>
        <v>0</v>
      </c>
      <c r="G2166">
        <f t="shared" si="268"/>
        <v>0</v>
      </c>
      <c r="H2166">
        <f t="shared" si="269"/>
        <v>0</v>
      </c>
      <c r="I2166">
        <f t="shared" si="270"/>
        <v>0</v>
      </c>
      <c r="J2166">
        <f t="shared" si="271"/>
        <v>0</v>
      </c>
      <c r="K2166" s="1">
        <f t="shared" si="265"/>
        <v>0.1501861480239513</v>
      </c>
    </row>
    <row r="2167" spans="1:11" x14ac:dyDescent="0.25">
      <c r="A2167">
        <v>2165</v>
      </c>
      <c r="B2167">
        <f t="shared" si="266"/>
        <v>117</v>
      </c>
      <c r="C2167" s="1">
        <f t="shared" si="264"/>
        <v>2.0943951023931953</v>
      </c>
      <c r="D2167">
        <f>128+INT(127*グラフ!$A$1*(COS(C2167)-グラフ!$B$1*COS(3*C2167)))</f>
        <v>51</v>
      </c>
      <c r="E2167">
        <f>128+INT(127*グラフ!$A$1*(COS(C2167+2*PI()/3)-グラフ!$B$1*COS(3*C2167)))</f>
        <v>51</v>
      </c>
      <c r="F2167">
        <f t="shared" si="267"/>
        <v>0</v>
      </c>
      <c r="G2167">
        <f t="shared" si="268"/>
        <v>0</v>
      </c>
      <c r="H2167">
        <f t="shared" si="269"/>
        <v>0</v>
      </c>
      <c r="I2167">
        <f t="shared" si="270"/>
        <v>0</v>
      </c>
      <c r="J2167">
        <f t="shared" si="271"/>
        <v>0</v>
      </c>
      <c r="K2167" s="1">
        <f t="shared" si="265"/>
        <v>0.14959948338323276</v>
      </c>
    </row>
    <row r="2168" spans="1:11" x14ac:dyDescent="0.25">
      <c r="A2168">
        <v>2166</v>
      </c>
      <c r="B2168">
        <f t="shared" si="266"/>
        <v>118</v>
      </c>
      <c r="C2168" s="1">
        <f t="shared" si="264"/>
        <v>2.0943951023931953</v>
      </c>
      <c r="D2168">
        <f>128+INT(127*グラフ!$A$1*(COS(C2168)-グラフ!$B$1*COS(3*C2168)))</f>
        <v>51</v>
      </c>
      <c r="E2168">
        <f>128+INT(127*グラフ!$A$1*(COS(C2168+2*PI()/3)-グラフ!$B$1*COS(3*C2168)))</f>
        <v>51</v>
      </c>
      <c r="F2168">
        <f t="shared" si="267"/>
        <v>0</v>
      </c>
      <c r="G2168">
        <f t="shared" si="268"/>
        <v>0</v>
      </c>
      <c r="H2168">
        <f t="shared" si="269"/>
        <v>0</v>
      </c>
      <c r="I2168">
        <f t="shared" si="270"/>
        <v>0</v>
      </c>
      <c r="J2168">
        <f t="shared" si="271"/>
        <v>0</v>
      </c>
      <c r="K2168" s="1">
        <f t="shared" si="265"/>
        <v>0.149015110401267</v>
      </c>
    </row>
    <row r="2169" spans="1:11" x14ac:dyDescent="0.25">
      <c r="A2169">
        <v>2167</v>
      </c>
      <c r="B2169">
        <f t="shared" si="266"/>
        <v>119</v>
      </c>
      <c r="C2169" s="1">
        <f t="shared" si="264"/>
        <v>2.0943951023931953</v>
      </c>
      <c r="D2169">
        <f>128+INT(127*グラフ!$A$1*(COS(C2169)-グラフ!$B$1*COS(3*C2169)))</f>
        <v>51</v>
      </c>
      <c r="E2169">
        <f>128+INT(127*グラフ!$A$1*(COS(C2169+2*PI()/3)-グラフ!$B$1*COS(3*C2169)))</f>
        <v>51</v>
      </c>
      <c r="F2169">
        <f t="shared" si="267"/>
        <v>0</v>
      </c>
      <c r="G2169">
        <f t="shared" si="268"/>
        <v>0</v>
      </c>
      <c r="H2169">
        <f t="shared" si="269"/>
        <v>0</v>
      </c>
      <c r="I2169">
        <f t="shared" si="270"/>
        <v>0</v>
      </c>
      <c r="J2169">
        <f t="shared" si="271"/>
        <v>0</v>
      </c>
      <c r="K2169" s="1">
        <f t="shared" si="265"/>
        <v>0.14843302012626206</v>
      </c>
    </row>
    <row r="2170" spans="1:11" x14ac:dyDescent="0.25">
      <c r="A2170">
        <v>2168</v>
      </c>
      <c r="B2170">
        <f t="shared" si="266"/>
        <v>120</v>
      </c>
      <c r="C2170" s="1">
        <f t="shared" si="264"/>
        <v>2.0943951023931953</v>
      </c>
      <c r="D2170">
        <f>128+INT(127*グラフ!$A$1*(COS(C2170)-グラフ!$B$1*COS(3*C2170)))</f>
        <v>51</v>
      </c>
      <c r="E2170">
        <f>128+INT(127*グラフ!$A$1*(COS(C2170+2*PI()/3)-グラフ!$B$1*COS(3*C2170)))</f>
        <v>51</v>
      </c>
      <c r="F2170">
        <f t="shared" si="267"/>
        <v>0</v>
      </c>
      <c r="G2170">
        <f t="shared" si="268"/>
        <v>0</v>
      </c>
      <c r="H2170">
        <f t="shared" si="269"/>
        <v>0</v>
      </c>
      <c r="I2170">
        <f t="shared" si="270"/>
        <v>0</v>
      </c>
      <c r="J2170">
        <f t="shared" si="271"/>
        <v>0</v>
      </c>
      <c r="K2170" s="1">
        <f t="shared" si="265"/>
        <v>0.14785320364139384</v>
      </c>
    </row>
    <row r="2171" spans="1:11" x14ac:dyDescent="0.25">
      <c r="A2171">
        <v>2169</v>
      </c>
      <c r="B2171">
        <f t="shared" si="266"/>
        <v>121</v>
      </c>
      <c r="C2171" s="1">
        <f t="shared" si="264"/>
        <v>2.0943951023931953</v>
      </c>
      <c r="D2171">
        <f>128+INT(127*グラフ!$A$1*(COS(C2171)-グラフ!$B$1*COS(3*C2171)))</f>
        <v>51</v>
      </c>
      <c r="E2171">
        <f>128+INT(127*グラフ!$A$1*(COS(C2171+2*PI()/3)-グラフ!$B$1*COS(3*C2171)))</f>
        <v>51</v>
      </c>
      <c r="F2171">
        <f t="shared" si="267"/>
        <v>0</v>
      </c>
      <c r="G2171">
        <f t="shared" si="268"/>
        <v>0</v>
      </c>
      <c r="H2171">
        <f t="shared" si="269"/>
        <v>0</v>
      </c>
      <c r="I2171">
        <f t="shared" si="270"/>
        <v>0</v>
      </c>
      <c r="J2171">
        <f t="shared" si="271"/>
        <v>0</v>
      </c>
      <c r="K2171" s="1">
        <f t="shared" si="265"/>
        <v>0.14727565206466964</v>
      </c>
    </row>
    <row r="2172" spans="1:11" x14ac:dyDescent="0.25">
      <c r="A2172">
        <v>2170</v>
      </c>
      <c r="B2172">
        <f t="shared" si="266"/>
        <v>122</v>
      </c>
      <c r="C2172" s="1">
        <f t="shared" si="264"/>
        <v>2.0943951023931953</v>
      </c>
      <c r="D2172">
        <f>128+INT(127*グラフ!$A$1*(COS(C2172)-グラフ!$B$1*COS(3*C2172)))</f>
        <v>51</v>
      </c>
      <c r="E2172">
        <f>128+INT(127*グラフ!$A$1*(COS(C2172+2*PI()/3)-グラフ!$B$1*COS(3*C2172)))</f>
        <v>51</v>
      </c>
      <c r="F2172">
        <f t="shared" si="267"/>
        <v>0</v>
      </c>
      <c r="G2172">
        <f t="shared" si="268"/>
        <v>0</v>
      </c>
      <c r="H2172">
        <f t="shared" si="269"/>
        <v>0</v>
      </c>
      <c r="I2172">
        <f t="shared" si="270"/>
        <v>0</v>
      </c>
      <c r="J2172">
        <f t="shared" si="271"/>
        <v>0</v>
      </c>
      <c r="K2172" s="1">
        <f t="shared" si="265"/>
        <v>0.14670035654879202</v>
      </c>
    </row>
    <row r="2173" spans="1:11" x14ac:dyDescent="0.25">
      <c r="A2173">
        <v>2171</v>
      </c>
      <c r="B2173">
        <f t="shared" si="266"/>
        <v>123</v>
      </c>
      <c r="C2173" s="1">
        <f t="shared" si="264"/>
        <v>2.0943951023931953</v>
      </c>
      <c r="D2173">
        <f>128+INT(127*グラフ!$A$1*(COS(C2173)-グラフ!$B$1*COS(3*C2173)))</f>
        <v>51</v>
      </c>
      <c r="E2173">
        <f>128+INT(127*グラフ!$A$1*(COS(C2173+2*PI()/3)-グラフ!$B$1*COS(3*C2173)))</f>
        <v>51</v>
      </c>
      <c r="F2173">
        <f t="shared" si="267"/>
        <v>0</v>
      </c>
      <c r="G2173">
        <f t="shared" si="268"/>
        <v>0</v>
      </c>
      <c r="H2173">
        <f t="shared" si="269"/>
        <v>0</v>
      </c>
      <c r="I2173">
        <f t="shared" si="270"/>
        <v>0</v>
      </c>
      <c r="J2173">
        <f t="shared" si="271"/>
        <v>0</v>
      </c>
      <c r="K2173" s="1">
        <f t="shared" si="265"/>
        <v>0.1461273082810233</v>
      </c>
    </row>
    <row r="2174" spans="1:11" x14ac:dyDescent="0.25">
      <c r="A2174">
        <v>2172</v>
      </c>
      <c r="B2174">
        <f t="shared" si="266"/>
        <v>124</v>
      </c>
      <c r="C2174" s="1">
        <f t="shared" si="264"/>
        <v>2.0943951023931953</v>
      </c>
      <c r="D2174">
        <f>128+INT(127*グラフ!$A$1*(COS(C2174)-グラフ!$B$1*COS(3*C2174)))</f>
        <v>51</v>
      </c>
      <c r="E2174">
        <f>128+INT(127*グラフ!$A$1*(COS(C2174+2*PI()/3)-グラフ!$B$1*COS(3*C2174)))</f>
        <v>51</v>
      </c>
      <c r="F2174">
        <f t="shared" si="267"/>
        <v>0</v>
      </c>
      <c r="G2174">
        <f t="shared" si="268"/>
        <v>0</v>
      </c>
      <c r="H2174">
        <f t="shared" si="269"/>
        <v>0</v>
      </c>
      <c r="I2174">
        <f t="shared" si="270"/>
        <v>0</v>
      </c>
      <c r="J2174">
        <f t="shared" si="271"/>
        <v>0</v>
      </c>
      <c r="K2174" s="1">
        <f t="shared" si="265"/>
        <v>0.14555649848305055</v>
      </c>
    </row>
    <row r="2175" spans="1:11" x14ac:dyDescent="0.25">
      <c r="A2175">
        <v>2173</v>
      </c>
      <c r="B2175">
        <f t="shared" si="266"/>
        <v>125</v>
      </c>
      <c r="C2175" s="1">
        <f t="shared" si="264"/>
        <v>2.0943951023931953</v>
      </c>
      <c r="D2175">
        <f>128+INT(127*グラフ!$A$1*(COS(C2175)-グラフ!$B$1*COS(3*C2175)))</f>
        <v>51</v>
      </c>
      <c r="E2175">
        <f>128+INT(127*グラフ!$A$1*(COS(C2175+2*PI()/3)-グラフ!$B$1*COS(3*C2175)))</f>
        <v>51</v>
      </c>
      <c r="F2175">
        <f t="shared" si="267"/>
        <v>0</v>
      </c>
      <c r="G2175">
        <f t="shared" si="268"/>
        <v>0</v>
      </c>
      <c r="H2175">
        <f t="shared" si="269"/>
        <v>0</v>
      </c>
      <c r="I2175">
        <f t="shared" si="270"/>
        <v>0</v>
      </c>
      <c r="J2175">
        <f t="shared" si="271"/>
        <v>0</v>
      </c>
      <c r="K2175" s="1">
        <f t="shared" si="265"/>
        <v>0.14498791841085112</v>
      </c>
    </row>
    <row r="2176" spans="1:11" x14ac:dyDescent="0.25">
      <c r="A2176">
        <v>2174</v>
      </c>
      <c r="B2176">
        <f t="shared" si="266"/>
        <v>126</v>
      </c>
      <c r="C2176" s="1">
        <f t="shared" si="264"/>
        <v>2.0943951023931953</v>
      </c>
      <c r="D2176">
        <f>128+INT(127*グラフ!$A$1*(COS(C2176)-グラフ!$B$1*COS(3*C2176)))</f>
        <v>51</v>
      </c>
      <c r="E2176">
        <f>128+INT(127*グラフ!$A$1*(COS(C2176+2*PI()/3)-グラフ!$B$1*COS(3*C2176)))</f>
        <v>51</v>
      </c>
      <c r="F2176">
        <f t="shared" si="267"/>
        <v>0</v>
      </c>
      <c r="G2176">
        <f t="shared" si="268"/>
        <v>0</v>
      </c>
      <c r="H2176">
        <f t="shared" si="269"/>
        <v>0</v>
      </c>
      <c r="I2176">
        <f t="shared" si="270"/>
        <v>0</v>
      </c>
      <c r="J2176">
        <f t="shared" si="271"/>
        <v>0</v>
      </c>
      <c r="K2176" s="1">
        <f t="shared" si="265"/>
        <v>0.14442155935455875</v>
      </c>
    </row>
    <row r="2177" spans="1:11" x14ac:dyDescent="0.25">
      <c r="A2177">
        <v>2175</v>
      </c>
      <c r="B2177">
        <f t="shared" si="266"/>
        <v>127</v>
      </c>
      <c r="C2177" s="1">
        <f t="shared" si="264"/>
        <v>2.0943951023931953</v>
      </c>
      <c r="D2177">
        <f>128+INT(127*グラフ!$A$1*(COS(C2177)-グラフ!$B$1*COS(3*C2177)))</f>
        <v>51</v>
      </c>
      <c r="E2177">
        <f>128+INT(127*グラフ!$A$1*(COS(C2177+2*PI()/3)-グラフ!$B$1*COS(3*C2177)))</f>
        <v>51</v>
      </c>
      <c r="F2177">
        <f t="shared" si="267"/>
        <v>0</v>
      </c>
      <c r="G2177">
        <f t="shared" si="268"/>
        <v>0</v>
      </c>
      <c r="H2177">
        <f t="shared" si="269"/>
        <v>0</v>
      </c>
      <c r="I2177">
        <f t="shared" si="270"/>
        <v>0</v>
      </c>
      <c r="J2177">
        <f t="shared" si="271"/>
        <v>0</v>
      </c>
      <c r="K2177" s="1">
        <f t="shared" si="265"/>
        <v>0.14385741263832999</v>
      </c>
    </row>
    <row r="2178" spans="1:11" x14ac:dyDescent="0.25">
      <c r="A2178">
        <v>2176</v>
      </c>
      <c r="B2178">
        <f t="shared" si="266"/>
        <v>128</v>
      </c>
      <c r="C2178" s="1">
        <f t="shared" ref="C2178:C2241" si="272">2*PI()*(INT(A2178*$M$1)/24)</f>
        <v>2.0943951023931953</v>
      </c>
      <c r="D2178">
        <f>128+INT(127*グラフ!$A$1*(COS(C2178)-グラフ!$B$1*COS(3*C2178)))</f>
        <v>51</v>
      </c>
      <c r="E2178">
        <f>128+INT(127*グラフ!$A$1*(COS(C2178+2*PI()/3)-グラフ!$B$1*COS(3*C2178)))</f>
        <v>51</v>
      </c>
      <c r="F2178">
        <f t="shared" si="267"/>
        <v>0</v>
      </c>
      <c r="G2178">
        <f t="shared" si="268"/>
        <v>0</v>
      </c>
      <c r="H2178">
        <f t="shared" si="269"/>
        <v>0</v>
      </c>
      <c r="I2178">
        <f t="shared" si="270"/>
        <v>0</v>
      </c>
      <c r="J2178">
        <f t="shared" si="271"/>
        <v>0</v>
      </c>
      <c r="K2178" s="1">
        <f t="shared" ref="K2178:K2241" si="273">$M$3*K2177+$M$2*(I2178-J2178)</f>
        <v>0.1432954696202115</v>
      </c>
    </row>
    <row r="2179" spans="1:11" x14ac:dyDescent="0.25">
      <c r="A2179">
        <v>2177</v>
      </c>
      <c r="B2179">
        <f t="shared" ref="B2179:B2242" si="274">MOD(A2179,256)</f>
        <v>129</v>
      </c>
      <c r="C2179" s="1">
        <f t="shared" si="272"/>
        <v>2.0943951023931953</v>
      </c>
      <c r="D2179">
        <f>128+INT(127*グラフ!$A$1*(COS(C2179)-グラフ!$B$1*COS(3*C2179)))</f>
        <v>51</v>
      </c>
      <c r="E2179">
        <f>128+INT(127*グラフ!$A$1*(COS(C2179+2*PI()/3)-グラフ!$B$1*COS(3*C2179)))</f>
        <v>51</v>
      </c>
      <c r="F2179">
        <f t="shared" ref="F2179:F2242" si="275">IF(D2179&gt;B2179,1,0)</f>
        <v>0</v>
      </c>
      <c r="G2179">
        <f t="shared" ref="G2179:G2242" si="276">IF(E2179&gt;B2179,1,0)</f>
        <v>0</v>
      </c>
      <c r="H2179">
        <f t="shared" ref="H2179:H2242" si="277">IF(_xlfn.XOR(F2179,G2179),1,0)</f>
        <v>0</v>
      </c>
      <c r="I2179">
        <f t="shared" ref="I2179:I2242" si="278">IF(AND(F2179,H2179),1,0)</f>
        <v>0</v>
      </c>
      <c r="J2179">
        <f t="shared" ref="J2179:J2242" si="279">IF(AND(G2179,H2179),1,0)</f>
        <v>0</v>
      </c>
      <c r="K2179" s="1">
        <f t="shared" si="273"/>
        <v>0.14273572169200754</v>
      </c>
    </row>
    <row r="2180" spans="1:11" x14ac:dyDescent="0.25">
      <c r="A2180">
        <v>2178</v>
      </c>
      <c r="B2180">
        <f t="shared" si="274"/>
        <v>130</v>
      </c>
      <c r="C2180" s="1">
        <f t="shared" si="272"/>
        <v>2.0943951023931953</v>
      </c>
      <c r="D2180">
        <f>128+INT(127*グラフ!$A$1*(COS(C2180)-グラフ!$B$1*COS(3*C2180)))</f>
        <v>51</v>
      </c>
      <c r="E2180">
        <f>128+INT(127*グラフ!$A$1*(COS(C2180+2*PI()/3)-グラフ!$B$1*COS(3*C2180)))</f>
        <v>51</v>
      </c>
      <c r="F2180">
        <f t="shared" si="275"/>
        <v>0</v>
      </c>
      <c r="G2180">
        <f t="shared" si="276"/>
        <v>0</v>
      </c>
      <c r="H2180">
        <f t="shared" si="277"/>
        <v>0</v>
      </c>
      <c r="I2180">
        <f t="shared" si="278"/>
        <v>0</v>
      </c>
      <c r="J2180">
        <f t="shared" si="279"/>
        <v>0</v>
      </c>
      <c r="K2180" s="1">
        <f t="shared" si="273"/>
        <v>0.14217816027914815</v>
      </c>
    </row>
    <row r="2181" spans="1:11" x14ac:dyDescent="0.25">
      <c r="A2181">
        <v>2179</v>
      </c>
      <c r="B2181">
        <f t="shared" si="274"/>
        <v>131</v>
      </c>
      <c r="C2181" s="1">
        <f t="shared" si="272"/>
        <v>2.0943951023931953</v>
      </c>
      <c r="D2181">
        <f>128+INT(127*グラフ!$A$1*(COS(C2181)-グラフ!$B$1*COS(3*C2181)))</f>
        <v>51</v>
      </c>
      <c r="E2181">
        <f>128+INT(127*グラフ!$A$1*(COS(C2181+2*PI()/3)-グラフ!$B$1*COS(3*C2181)))</f>
        <v>51</v>
      </c>
      <c r="F2181">
        <f t="shared" si="275"/>
        <v>0</v>
      </c>
      <c r="G2181">
        <f t="shared" si="276"/>
        <v>0</v>
      </c>
      <c r="H2181">
        <f t="shared" si="277"/>
        <v>0</v>
      </c>
      <c r="I2181">
        <f t="shared" si="278"/>
        <v>0</v>
      </c>
      <c r="J2181">
        <f t="shared" si="279"/>
        <v>0</v>
      </c>
      <c r="K2181" s="1">
        <f t="shared" si="273"/>
        <v>0.14162277684055771</v>
      </c>
    </row>
    <row r="2182" spans="1:11" x14ac:dyDescent="0.25">
      <c r="A2182">
        <v>2180</v>
      </c>
      <c r="B2182">
        <f t="shared" si="274"/>
        <v>132</v>
      </c>
      <c r="C2182" s="1">
        <f t="shared" si="272"/>
        <v>2.0943951023931953</v>
      </c>
      <c r="D2182">
        <f>128+INT(127*グラフ!$A$1*(COS(C2182)-グラフ!$B$1*COS(3*C2182)))</f>
        <v>51</v>
      </c>
      <c r="E2182">
        <f>128+INT(127*グラフ!$A$1*(COS(C2182+2*PI()/3)-グラフ!$B$1*COS(3*C2182)))</f>
        <v>51</v>
      </c>
      <c r="F2182">
        <f t="shared" si="275"/>
        <v>0</v>
      </c>
      <c r="G2182">
        <f t="shared" si="276"/>
        <v>0</v>
      </c>
      <c r="H2182">
        <f t="shared" si="277"/>
        <v>0</v>
      </c>
      <c r="I2182">
        <f t="shared" si="278"/>
        <v>0</v>
      </c>
      <c r="J2182">
        <f t="shared" si="279"/>
        <v>0</v>
      </c>
      <c r="K2182" s="1">
        <f t="shared" si="273"/>
        <v>0.14106956286852429</v>
      </c>
    </row>
    <row r="2183" spans="1:11" x14ac:dyDescent="0.25">
      <c r="A2183">
        <v>2181</v>
      </c>
      <c r="B2183">
        <f t="shared" si="274"/>
        <v>133</v>
      </c>
      <c r="C2183" s="1">
        <f t="shared" si="272"/>
        <v>2.0943951023931953</v>
      </c>
      <c r="D2183">
        <f>128+INT(127*グラフ!$A$1*(COS(C2183)-グラフ!$B$1*COS(3*C2183)))</f>
        <v>51</v>
      </c>
      <c r="E2183">
        <f>128+INT(127*グラフ!$A$1*(COS(C2183+2*PI()/3)-グラフ!$B$1*COS(3*C2183)))</f>
        <v>51</v>
      </c>
      <c r="F2183">
        <f t="shared" si="275"/>
        <v>0</v>
      </c>
      <c r="G2183">
        <f t="shared" si="276"/>
        <v>0</v>
      </c>
      <c r="H2183">
        <f t="shared" si="277"/>
        <v>0</v>
      </c>
      <c r="I2183">
        <f t="shared" si="278"/>
        <v>0</v>
      </c>
      <c r="J2183">
        <f t="shared" si="279"/>
        <v>0</v>
      </c>
      <c r="K2183" s="1">
        <f t="shared" si="273"/>
        <v>0.14051850988856912</v>
      </c>
    </row>
    <row r="2184" spans="1:11" x14ac:dyDescent="0.25">
      <c r="A2184">
        <v>2182</v>
      </c>
      <c r="B2184">
        <f t="shared" si="274"/>
        <v>134</v>
      </c>
      <c r="C2184" s="1">
        <f t="shared" si="272"/>
        <v>2.0943951023931953</v>
      </c>
      <c r="D2184">
        <f>128+INT(127*グラフ!$A$1*(COS(C2184)-グラフ!$B$1*COS(3*C2184)))</f>
        <v>51</v>
      </c>
      <c r="E2184">
        <f>128+INT(127*グラフ!$A$1*(COS(C2184+2*PI()/3)-グラフ!$B$1*COS(3*C2184)))</f>
        <v>51</v>
      </c>
      <c r="F2184">
        <f t="shared" si="275"/>
        <v>0</v>
      </c>
      <c r="G2184">
        <f t="shared" si="276"/>
        <v>0</v>
      </c>
      <c r="H2184">
        <f t="shared" si="277"/>
        <v>0</v>
      </c>
      <c r="I2184">
        <f t="shared" si="278"/>
        <v>0</v>
      </c>
      <c r="J2184">
        <f t="shared" si="279"/>
        <v>0</v>
      </c>
      <c r="K2184" s="1">
        <f t="shared" si="273"/>
        <v>0.13996960945931688</v>
      </c>
    </row>
    <row r="2185" spans="1:11" x14ac:dyDescent="0.25">
      <c r="A2185">
        <v>2183</v>
      </c>
      <c r="B2185">
        <f t="shared" si="274"/>
        <v>135</v>
      </c>
      <c r="C2185" s="1">
        <f t="shared" si="272"/>
        <v>2.0943951023931953</v>
      </c>
      <c r="D2185">
        <f>128+INT(127*グラフ!$A$1*(COS(C2185)-グラフ!$B$1*COS(3*C2185)))</f>
        <v>51</v>
      </c>
      <c r="E2185">
        <f>128+INT(127*グラフ!$A$1*(COS(C2185+2*PI()/3)-グラフ!$B$1*COS(3*C2185)))</f>
        <v>51</v>
      </c>
      <c r="F2185">
        <f t="shared" si="275"/>
        <v>0</v>
      </c>
      <c r="G2185">
        <f t="shared" si="276"/>
        <v>0</v>
      </c>
      <c r="H2185">
        <f t="shared" si="277"/>
        <v>0</v>
      </c>
      <c r="I2185">
        <f t="shared" si="278"/>
        <v>0</v>
      </c>
      <c r="J2185">
        <f t="shared" si="279"/>
        <v>0</v>
      </c>
      <c r="K2185" s="1">
        <f t="shared" si="273"/>
        <v>0.13942285317236644</v>
      </c>
    </row>
    <row r="2186" spans="1:11" x14ac:dyDescent="0.25">
      <c r="A2186">
        <v>2184</v>
      </c>
      <c r="B2186">
        <f t="shared" si="274"/>
        <v>136</v>
      </c>
      <c r="C2186" s="1">
        <f t="shared" si="272"/>
        <v>2.0943951023931953</v>
      </c>
      <c r="D2186">
        <f>128+INT(127*グラフ!$A$1*(COS(C2186)-グラフ!$B$1*COS(3*C2186)))</f>
        <v>51</v>
      </c>
      <c r="E2186">
        <f>128+INT(127*グラフ!$A$1*(COS(C2186+2*PI()/3)-グラフ!$B$1*COS(3*C2186)))</f>
        <v>51</v>
      </c>
      <c r="F2186">
        <f t="shared" si="275"/>
        <v>0</v>
      </c>
      <c r="G2186">
        <f t="shared" si="276"/>
        <v>0</v>
      </c>
      <c r="H2186">
        <f t="shared" si="277"/>
        <v>0</v>
      </c>
      <c r="I2186">
        <f t="shared" si="278"/>
        <v>0</v>
      </c>
      <c r="J2186">
        <f t="shared" si="279"/>
        <v>0</v>
      </c>
      <c r="K2186" s="1">
        <f t="shared" si="273"/>
        <v>0.13887823265216187</v>
      </c>
    </row>
    <row r="2187" spans="1:11" x14ac:dyDescent="0.25">
      <c r="A2187">
        <v>2185</v>
      </c>
      <c r="B2187">
        <f t="shared" si="274"/>
        <v>137</v>
      </c>
      <c r="C2187" s="1">
        <f t="shared" si="272"/>
        <v>2.0943951023931953</v>
      </c>
      <c r="D2187">
        <f>128+INT(127*グラフ!$A$1*(COS(C2187)-グラフ!$B$1*COS(3*C2187)))</f>
        <v>51</v>
      </c>
      <c r="E2187">
        <f>128+INT(127*グラフ!$A$1*(COS(C2187+2*PI()/3)-グラフ!$B$1*COS(3*C2187)))</f>
        <v>51</v>
      </c>
      <c r="F2187">
        <f t="shared" si="275"/>
        <v>0</v>
      </c>
      <c r="G2187">
        <f t="shared" si="276"/>
        <v>0</v>
      </c>
      <c r="H2187">
        <f t="shared" si="277"/>
        <v>0</v>
      </c>
      <c r="I2187">
        <f t="shared" si="278"/>
        <v>0</v>
      </c>
      <c r="J2187">
        <f t="shared" si="279"/>
        <v>0</v>
      </c>
      <c r="K2187" s="1">
        <f t="shared" si="273"/>
        <v>0.13833573955586437</v>
      </c>
    </row>
    <row r="2188" spans="1:11" x14ac:dyDescent="0.25">
      <c r="A2188">
        <v>2186</v>
      </c>
      <c r="B2188">
        <f t="shared" si="274"/>
        <v>138</v>
      </c>
      <c r="C2188" s="1">
        <f t="shared" si="272"/>
        <v>2.0943951023931953</v>
      </c>
      <c r="D2188">
        <f>128+INT(127*グラフ!$A$1*(COS(C2188)-グラフ!$B$1*COS(3*C2188)))</f>
        <v>51</v>
      </c>
      <c r="E2188">
        <f>128+INT(127*グラフ!$A$1*(COS(C2188+2*PI()/3)-グラフ!$B$1*COS(3*C2188)))</f>
        <v>51</v>
      </c>
      <c r="F2188">
        <f t="shared" si="275"/>
        <v>0</v>
      </c>
      <c r="G2188">
        <f t="shared" si="276"/>
        <v>0</v>
      </c>
      <c r="H2188">
        <f t="shared" si="277"/>
        <v>0</v>
      </c>
      <c r="I2188">
        <f t="shared" si="278"/>
        <v>0</v>
      </c>
      <c r="J2188">
        <f t="shared" si="279"/>
        <v>0</v>
      </c>
      <c r="K2188" s="1">
        <f t="shared" si="273"/>
        <v>0.13779536557322428</v>
      </c>
    </row>
    <row r="2189" spans="1:11" x14ac:dyDescent="0.25">
      <c r="A2189">
        <v>2187</v>
      </c>
      <c r="B2189">
        <f t="shared" si="274"/>
        <v>139</v>
      </c>
      <c r="C2189" s="1">
        <f t="shared" si="272"/>
        <v>2.0943951023931953</v>
      </c>
      <c r="D2189">
        <f>128+INT(127*グラフ!$A$1*(COS(C2189)-グラフ!$B$1*COS(3*C2189)))</f>
        <v>51</v>
      </c>
      <c r="E2189">
        <f>128+INT(127*グラフ!$A$1*(COS(C2189+2*PI()/3)-グラフ!$B$1*COS(3*C2189)))</f>
        <v>51</v>
      </c>
      <c r="F2189">
        <f t="shared" si="275"/>
        <v>0</v>
      </c>
      <c r="G2189">
        <f t="shared" si="276"/>
        <v>0</v>
      </c>
      <c r="H2189">
        <f t="shared" si="277"/>
        <v>0</v>
      </c>
      <c r="I2189">
        <f t="shared" si="278"/>
        <v>0</v>
      </c>
      <c r="J2189">
        <f t="shared" si="279"/>
        <v>0</v>
      </c>
      <c r="K2189" s="1">
        <f t="shared" si="273"/>
        <v>0.13725710242645386</v>
      </c>
    </row>
    <row r="2190" spans="1:11" x14ac:dyDescent="0.25">
      <c r="A2190">
        <v>2188</v>
      </c>
      <c r="B2190">
        <f t="shared" si="274"/>
        <v>140</v>
      </c>
      <c r="C2190" s="1">
        <f t="shared" si="272"/>
        <v>2.0943951023931953</v>
      </c>
      <c r="D2190">
        <f>128+INT(127*グラフ!$A$1*(COS(C2190)-グラフ!$B$1*COS(3*C2190)))</f>
        <v>51</v>
      </c>
      <c r="E2190">
        <f>128+INT(127*グラフ!$A$1*(COS(C2190+2*PI()/3)-グラフ!$B$1*COS(3*C2190)))</f>
        <v>51</v>
      </c>
      <c r="F2190">
        <f t="shared" si="275"/>
        <v>0</v>
      </c>
      <c r="G2190">
        <f t="shared" si="276"/>
        <v>0</v>
      </c>
      <c r="H2190">
        <f t="shared" si="277"/>
        <v>0</v>
      </c>
      <c r="I2190">
        <f t="shared" si="278"/>
        <v>0</v>
      </c>
      <c r="J2190">
        <f t="shared" si="279"/>
        <v>0</v>
      </c>
      <c r="K2190" s="1">
        <f t="shared" si="273"/>
        <v>0.13672094187010053</v>
      </c>
    </row>
    <row r="2191" spans="1:11" x14ac:dyDescent="0.25">
      <c r="A2191">
        <v>2189</v>
      </c>
      <c r="B2191">
        <f t="shared" si="274"/>
        <v>141</v>
      </c>
      <c r="C2191" s="1">
        <f t="shared" si="272"/>
        <v>2.0943951023931953</v>
      </c>
      <c r="D2191">
        <f>128+INT(127*グラフ!$A$1*(COS(C2191)-グラフ!$B$1*COS(3*C2191)))</f>
        <v>51</v>
      </c>
      <c r="E2191">
        <f>128+INT(127*グラフ!$A$1*(COS(C2191+2*PI()/3)-グラフ!$B$1*COS(3*C2191)))</f>
        <v>51</v>
      </c>
      <c r="F2191">
        <f t="shared" si="275"/>
        <v>0</v>
      </c>
      <c r="G2191">
        <f t="shared" si="276"/>
        <v>0</v>
      </c>
      <c r="H2191">
        <f t="shared" si="277"/>
        <v>0</v>
      </c>
      <c r="I2191">
        <f t="shared" si="278"/>
        <v>0</v>
      </c>
      <c r="J2191">
        <f t="shared" si="279"/>
        <v>0</v>
      </c>
      <c r="K2191" s="1">
        <f t="shared" si="273"/>
        <v>0.13618687569092044</v>
      </c>
    </row>
    <row r="2192" spans="1:11" x14ac:dyDescent="0.25">
      <c r="A2192">
        <v>2190</v>
      </c>
      <c r="B2192">
        <f t="shared" si="274"/>
        <v>142</v>
      </c>
      <c r="C2192" s="1">
        <f t="shared" si="272"/>
        <v>2.0943951023931953</v>
      </c>
      <c r="D2192">
        <f>128+INT(127*グラフ!$A$1*(COS(C2192)-グラフ!$B$1*COS(3*C2192)))</f>
        <v>51</v>
      </c>
      <c r="E2192">
        <f>128+INT(127*グラフ!$A$1*(COS(C2192+2*PI()/3)-グラフ!$B$1*COS(3*C2192)))</f>
        <v>51</v>
      </c>
      <c r="F2192">
        <f t="shared" si="275"/>
        <v>0</v>
      </c>
      <c r="G2192">
        <f t="shared" si="276"/>
        <v>0</v>
      </c>
      <c r="H2192">
        <f t="shared" si="277"/>
        <v>0</v>
      </c>
      <c r="I2192">
        <f t="shared" si="278"/>
        <v>0</v>
      </c>
      <c r="J2192">
        <f t="shared" si="279"/>
        <v>0</v>
      </c>
      <c r="K2192" s="1">
        <f t="shared" si="273"/>
        <v>0.1356548957077528</v>
      </c>
    </row>
    <row r="2193" spans="1:11" x14ac:dyDescent="0.25">
      <c r="A2193">
        <v>2191</v>
      </c>
      <c r="B2193">
        <f t="shared" si="274"/>
        <v>143</v>
      </c>
      <c r="C2193" s="1">
        <f t="shared" si="272"/>
        <v>2.0943951023931953</v>
      </c>
      <c r="D2193">
        <f>128+INT(127*グラフ!$A$1*(COS(C2193)-グラフ!$B$1*COS(3*C2193)))</f>
        <v>51</v>
      </c>
      <c r="E2193">
        <f>128+INT(127*グラフ!$A$1*(COS(C2193+2*PI()/3)-グラフ!$B$1*COS(3*C2193)))</f>
        <v>51</v>
      </c>
      <c r="F2193">
        <f t="shared" si="275"/>
        <v>0</v>
      </c>
      <c r="G2193">
        <f t="shared" si="276"/>
        <v>0</v>
      </c>
      <c r="H2193">
        <f t="shared" si="277"/>
        <v>0</v>
      </c>
      <c r="I2193">
        <f t="shared" si="278"/>
        <v>0</v>
      </c>
      <c r="J2193">
        <f t="shared" si="279"/>
        <v>0</v>
      </c>
      <c r="K2193" s="1">
        <f t="shared" si="273"/>
        <v>0.13512499377139439</v>
      </c>
    </row>
    <row r="2194" spans="1:11" x14ac:dyDescent="0.25">
      <c r="A2194">
        <v>2192</v>
      </c>
      <c r="B2194">
        <f t="shared" si="274"/>
        <v>144</v>
      </c>
      <c r="C2194" s="1">
        <f t="shared" si="272"/>
        <v>2.0943951023931953</v>
      </c>
      <c r="D2194">
        <f>128+INT(127*グラフ!$A$1*(COS(C2194)-グラフ!$B$1*COS(3*C2194)))</f>
        <v>51</v>
      </c>
      <c r="E2194">
        <f>128+INT(127*グラフ!$A$1*(COS(C2194+2*PI()/3)-グラフ!$B$1*COS(3*C2194)))</f>
        <v>51</v>
      </c>
      <c r="F2194">
        <f t="shared" si="275"/>
        <v>0</v>
      </c>
      <c r="G2194">
        <f t="shared" si="276"/>
        <v>0</v>
      </c>
      <c r="H2194">
        <f t="shared" si="277"/>
        <v>0</v>
      </c>
      <c r="I2194">
        <f t="shared" si="278"/>
        <v>0</v>
      </c>
      <c r="J2194">
        <f t="shared" si="279"/>
        <v>0</v>
      </c>
      <c r="K2194" s="1">
        <f t="shared" si="273"/>
        <v>0.13459716176447489</v>
      </c>
    </row>
    <row r="2195" spans="1:11" x14ac:dyDescent="0.25">
      <c r="A2195">
        <v>2193</v>
      </c>
      <c r="B2195">
        <f t="shared" si="274"/>
        <v>145</v>
      </c>
      <c r="C2195" s="1">
        <f t="shared" si="272"/>
        <v>2.0943951023931953</v>
      </c>
      <c r="D2195">
        <f>128+INT(127*グラフ!$A$1*(COS(C2195)-グラフ!$B$1*COS(3*C2195)))</f>
        <v>51</v>
      </c>
      <c r="E2195">
        <f>128+INT(127*グラフ!$A$1*(COS(C2195+2*PI()/3)-グラフ!$B$1*COS(3*C2195)))</f>
        <v>51</v>
      </c>
      <c r="F2195">
        <f t="shared" si="275"/>
        <v>0</v>
      </c>
      <c r="G2195">
        <f t="shared" si="276"/>
        <v>0</v>
      </c>
      <c r="H2195">
        <f t="shared" si="277"/>
        <v>0</v>
      </c>
      <c r="I2195">
        <f t="shared" si="278"/>
        <v>0</v>
      </c>
      <c r="J2195">
        <f t="shared" si="279"/>
        <v>0</v>
      </c>
      <c r="K2195" s="1">
        <f t="shared" si="273"/>
        <v>0.13407139160133241</v>
      </c>
    </row>
    <row r="2196" spans="1:11" x14ac:dyDescent="0.25">
      <c r="A2196">
        <v>2194</v>
      </c>
      <c r="B2196">
        <f t="shared" si="274"/>
        <v>146</v>
      </c>
      <c r="C2196" s="1">
        <f t="shared" si="272"/>
        <v>2.0943951023931953</v>
      </c>
      <c r="D2196">
        <f>128+INT(127*グラフ!$A$1*(COS(C2196)-グラフ!$B$1*COS(3*C2196)))</f>
        <v>51</v>
      </c>
      <c r="E2196">
        <f>128+INT(127*グラフ!$A$1*(COS(C2196+2*PI()/3)-グラフ!$B$1*COS(3*C2196)))</f>
        <v>51</v>
      </c>
      <c r="F2196">
        <f t="shared" si="275"/>
        <v>0</v>
      </c>
      <c r="G2196">
        <f t="shared" si="276"/>
        <v>0</v>
      </c>
      <c r="H2196">
        <f t="shared" si="277"/>
        <v>0</v>
      </c>
      <c r="I2196">
        <f t="shared" si="278"/>
        <v>0</v>
      </c>
      <c r="J2196">
        <f t="shared" si="279"/>
        <v>0</v>
      </c>
      <c r="K2196" s="1">
        <f t="shared" si="273"/>
        <v>0.13354767522788971</v>
      </c>
    </row>
    <row r="2197" spans="1:11" x14ac:dyDescent="0.25">
      <c r="A2197">
        <v>2195</v>
      </c>
      <c r="B2197">
        <f t="shared" si="274"/>
        <v>147</v>
      </c>
      <c r="C2197" s="1">
        <f t="shared" si="272"/>
        <v>2.0943951023931953</v>
      </c>
      <c r="D2197">
        <f>128+INT(127*グラフ!$A$1*(COS(C2197)-グラフ!$B$1*COS(3*C2197)))</f>
        <v>51</v>
      </c>
      <c r="E2197">
        <f>128+INT(127*グラフ!$A$1*(COS(C2197+2*PI()/3)-グラフ!$B$1*COS(3*C2197)))</f>
        <v>51</v>
      </c>
      <c r="F2197">
        <f t="shared" si="275"/>
        <v>0</v>
      </c>
      <c r="G2197">
        <f t="shared" si="276"/>
        <v>0</v>
      </c>
      <c r="H2197">
        <f t="shared" si="277"/>
        <v>0</v>
      </c>
      <c r="I2197">
        <f t="shared" si="278"/>
        <v>0</v>
      </c>
      <c r="J2197">
        <f t="shared" si="279"/>
        <v>0</v>
      </c>
      <c r="K2197" s="1">
        <f t="shared" si="273"/>
        <v>0.13302600462153077</v>
      </c>
    </row>
    <row r="2198" spans="1:11" x14ac:dyDescent="0.25">
      <c r="A2198">
        <v>2196</v>
      </c>
      <c r="B2198">
        <f t="shared" si="274"/>
        <v>148</v>
      </c>
      <c r="C2198" s="1">
        <f t="shared" si="272"/>
        <v>2.0943951023931953</v>
      </c>
      <c r="D2198">
        <f>128+INT(127*グラフ!$A$1*(COS(C2198)-グラフ!$B$1*COS(3*C2198)))</f>
        <v>51</v>
      </c>
      <c r="E2198">
        <f>128+INT(127*グラフ!$A$1*(COS(C2198+2*PI()/3)-グラフ!$B$1*COS(3*C2198)))</f>
        <v>51</v>
      </c>
      <c r="F2198">
        <f t="shared" si="275"/>
        <v>0</v>
      </c>
      <c r="G2198">
        <f t="shared" si="276"/>
        <v>0</v>
      </c>
      <c r="H2198">
        <f t="shared" si="277"/>
        <v>0</v>
      </c>
      <c r="I2198">
        <f t="shared" si="278"/>
        <v>0</v>
      </c>
      <c r="J2198">
        <f t="shared" si="279"/>
        <v>0</v>
      </c>
      <c r="K2198" s="1">
        <f t="shared" si="273"/>
        <v>0.13250637179097793</v>
      </c>
    </row>
    <row r="2199" spans="1:11" x14ac:dyDescent="0.25">
      <c r="A2199">
        <v>2197</v>
      </c>
      <c r="B2199">
        <f t="shared" si="274"/>
        <v>149</v>
      </c>
      <c r="C2199" s="1">
        <f t="shared" si="272"/>
        <v>2.0943951023931953</v>
      </c>
      <c r="D2199">
        <f>128+INT(127*グラフ!$A$1*(COS(C2199)-グラフ!$B$1*COS(3*C2199)))</f>
        <v>51</v>
      </c>
      <c r="E2199">
        <f>128+INT(127*グラフ!$A$1*(COS(C2199+2*PI()/3)-グラフ!$B$1*COS(3*C2199)))</f>
        <v>51</v>
      </c>
      <c r="F2199">
        <f t="shared" si="275"/>
        <v>0</v>
      </c>
      <c r="G2199">
        <f t="shared" si="276"/>
        <v>0</v>
      </c>
      <c r="H2199">
        <f t="shared" si="277"/>
        <v>0</v>
      </c>
      <c r="I2199">
        <f t="shared" si="278"/>
        <v>0</v>
      </c>
      <c r="J2199">
        <f t="shared" si="279"/>
        <v>0</v>
      </c>
      <c r="K2199" s="1">
        <f t="shared" si="273"/>
        <v>0.13198876877616941</v>
      </c>
    </row>
    <row r="2200" spans="1:11" x14ac:dyDescent="0.25">
      <c r="A2200">
        <v>2198</v>
      </c>
      <c r="B2200">
        <f t="shared" si="274"/>
        <v>150</v>
      </c>
      <c r="C2200" s="1">
        <f t="shared" si="272"/>
        <v>2.0943951023931953</v>
      </c>
      <c r="D2200">
        <f>128+INT(127*グラフ!$A$1*(COS(C2200)-グラフ!$B$1*COS(3*C2200)))</f>
        <v>51</v>
      </c>
      <c r="E2200">
        <f>128+INT(127*グラフ!$A$1*(COS(C2200+2*PI()/3)-グラフ!$B$1*COS(3*C2200)))</f>
        <v>51</v>
      </c>
      <c r="F2200">
        <f t="shared" si="275"/>
        <v>0</v>
      </c>
      <c r="G2200">
        <f t="shared" si="276"/>
        <v>0</v>
      </c>
      <c r="H2200">
        <f t="shared" si="277"/>
        <v>0</v>
      </c>
      <c r="I2200">
        <f t="shared" si="278"/>
        <v>0</v>
      </c>
      <c r="J2200">
        <f t="shared" si="279"/>
        <v>0</v>
      </c>
      <c r="K2200" s="1">
        <f t="shared" si="273"/>
        <v>0.13147318764813751</v>
      </c>
    </row>
    <row r="2201" spans="1:11" x14ac:dyDescent="0.25">
      <c r="A2201">
        <v>2199</v>
      </c>
      <c r="B2201">
        <f t="shared" si="274"/>
        <v>151</v>
      </c>
      <c r="C2201" s="1">
        <f t="shared" si="272"/>
        <v>2.0943951023931953</v>
      </c>
      <c r="D2201">
        <f>128+INT(127*グラフ!$A$1*(COS(C2201)-グラフ!$B$1*COS(3*C2201)))</f>
        <v>51</v>
      </c>
      <c r="E2201">
        <f>128+INT(127*グラフ!$A$1*(COS(C2201+2*PI()/3)-グラフ!$B$1*COS(3*C2201)))</f>
        <v>51</v>
      </c>
      <c r="F2201">
        <f t="shared" si="275"/>
        <v>0</v>
      </c>
      <c r="G2201">
        <f t="shared" si="276"/>
        <v>0</v>
      </c>
      <c r="H2201">
        <f t="shared" si="277"/>
        <v>0</v>
      </c>
      <c r="I2201">
        <f t="shared" si="278"/>
        <v>0</v>
      </c>
      <c r="J2201">
        <f t="shared" si="279"/>
        <v>0</v>
      </c>
      <c r="K2201" s="1">
        <f t="shared" si="273"/>
        <v>0.13095962050888696</v>
      </c>
    </row>
    <row r="2202" spans="1:11" x14ac:dyDescent="0.25">
      <c r="A2202">
        <v>2200</v>
      </c>
      <c r="B2202">
        <f t="shared" si="274"/>
        <v>152</v>
      </c>
      <c r="C2202" s="1">
        <f t="shared" si="272"/>
        <v>2.0943951023931953</v>
      </c>
      <c r="D2202">
        <f>128+INT(127*グラフ!$A$1*(COS(C2202)-グラフ!$B$1*COS(3*C2202)))</f>
        <v>51</v>
      </c>
      <c r="E2202">
        <f>128+INT(127*グラフ!$A$1*(COS(C2202+2*PI()/3)-グラフ!$B$1*COS(3*C2202)))</f>
        <v>51</v>
      </c>
      <c r="F2202">
        <f t="shared" si="275"/>
        <v>0</v>
      </c>
      <c r="G2202">
        <f t="shared" si="276"/>
        <v>0</v>
      </c>
      <c r="H2202">
        <f t="shared" si="277"/>
        <v>0</v>
      </c>
      <c r="I2202">
        <f t="shared" si="278"/>
        <v>0</v>
      </c>
      <c r="J2202">
        <f t="shared" si="279"/>
        <v>0</v>
      </c>
      <c r="K2202" s="1">
        <f t="shared" si="273"/>
        <v>0.13044805949127411</v>
      </c>
    </row>
    <row r="2203" spans="1:11" x14ac:dyDescent="0.25">
      <c r="A2203">
        <v>2201</v>
      </c>
      <c r="B2203">
        <f t="shared" si="274"/>
        <v>153</v>
      </c>
      <c r="C2203" s="1">
        <f t="shared" si="272"/>
        <v>2.0943951023931953</v>
      </c>
      <c r="D2203">
        <f>128+INT(127*グラフ!$A$1*(COS(C2203)-グラフ!$B$1*COS(3*C2203)))</f>
        <v>51</v>
      </c>
      <c r="E2203">
        <f>128+INT(127*グラフ!$A$1*(COS(C2203+2*PI()/3)-グラフ!$B$1*COS(3*C2203)))</f>
        <v>51</v>
      </c>
      <c r="F2203">
        <f t="shared" si="275"/>
        <v>0</v>
      </c>
      <c r="G2203">
        <f t="shared" si="276"/>
        <v>0</v>
      </c>
      <c r="H2203">
        <f t="shared" si="277"/>
        <v>0</v>
      </c>
      <c r="I2203">
        <f t="shared" si="278"/>
        <v>0</v>
      </c>
      <c r="J2203">
        <f t="shared" si="279"/>
        <v>0</v>
      </c>
      <c r="K2203" s="1">
        <f t="shared" si="273"/>
        <v>0.12993849675888633</v>
      </c>
    </row>
    <row r="2204" spans="1:11" x14ac:dyDescent="0.25">
      <c r="A2204">
        <v>2202</v>
      </c>
      <c r="B2204">
        <f t="shared" si="274"/>
        <v>154</v>
      </c>
      <c r="C2204" s="1">
        <f t="shared" si="272"/>
        <v>2.0943951023931953</v>
      </c>
      <c r="D2204">
        <f>128+INT(127*グラフ!$A$1*(COS(C2204)-グラフ!$B$1*COS(3*C2204)))</f>
        <v>51</v>
      </c>
      <c r="E2204">
        <f>128+INT(127*グラフ!$A$1*(COS(C2204+2*PI()/3)-グラフ!$B$1*COS(3*C2204)))</f>
        <v>51</v>
      </c>
      <c r="F2204">
        <f t="shared" si="275"/>
        <v>0</v>
      </c>
      <c r="G2204">
        <f t="shared" si="276"/>
        <v>0</v>
      </c>
      <c r="H2204">
        <f t="shared" si="277"/>
        <v>0</v>
      </c>
      <c r="I2204">
        <f t="shared" si="278"/>
        <v>0</v>
      </c>
      <c r="J2204">
        <f t="shared" si="279"/>
        <v>0</v>
      </c>
      <c r="K2204" s="1">
        <f t="shared" si="273"/>
        <v>0.12943092450592192</v>
      </c>
    </row>
    <row r="2205" spans="1:11" x14ac:dyDescent="0.25">
      <c r="A2205">
        <v>2203</v>
      </c>
      <c r="B2205">
        <f t="shared" si="274"/>
        <v>155</v>
      </c>
      <c r="C2205" s="1">
        <f t="shared" si="272"/>
        <v>2.0943951023931953</v>
      </c>
      <c r="D2205">
        <f>128+INT(127*グラフ!$A$1*(COS(C2205)-グラフ!$B$1*COS(3*C2205)))</f>
        <v>51</v>
      </c>
      <c r="E2205">
        <f>128+INT(127*グラフ!$A$1*(COS(C2205+2*PI()/3)-グラフ!$B$1*COS(3*C2205)))</f>
        <v>51</v>
      </c>
      <c r="F2205">
        <f t="shared" si="275"/>
        <v>0</v>
      </c>
      <c r="G2205">
        <f t="shared" si="276"/>
        <v>0</v>
      </c>
      <c r="H2205">
        <f t="shared" si="277"/>
        <v>0</v>
      </c>
      <c r="I2205">
        <f t="shared" si="278"/>
        <v>0</v>
      </c>
      <c r="J2205">
        <f t="shared" si="279"/>
        <v>0</v>
      </c>
      <c r="K2205" s="1">
        <f t="shared" si="273"/>
        <v>0.12892533495707065</v>
      </c>
    </row>
    <row r="2206" spans="1:11" x14ac:dyDescent="0.25">
      <c r="A2206">
        <v>2204</v>
      </c>
      <c r="B2206">
        <f t="shared" si="274"/>
        <v>156</v>
      </c>
      <c r="C2206" s="1">
        <f t="shared" si="272"/>
        <v>2.0943951023931953</v>
      </c>
      <c r="D2206">
        <f>128+INT(127*グラフ!$A$1*(COS(C2206)-グラフ!$B$1*COS(3*C2206)))</f>
        <v>51</v>
      </c>
      <c r="E2206">
        <f>128+INT(127*グラフ!$A$1*(COS(C2206+2*PI()/3)-グラフ!$B$1*COS(3*C2206)))</f>
        <v>51</v>
      </c>
      <c r="F2206">
        <f t="shared" si="275"/>
        <v>0</v>
      </c>
      <c r="G2206">
        <f t="shared" si="276"/>
        <v>0</v>
      </c>
      <c r="H2206">
        <f t="shared" si="277"/>
        <v>0</v>
      </c>
      <c r="I2206">
        <f t="shared" si="278"/>
        <v>0</v>
      </c>
      <c r="J2206">
        <f t="shared" si="279"/>
        <v>0</v>
      </c>
      <c r="K2206" s="1">
        <f t="shared" si="273"/>
        <v>0.1284217203673946</v>
      </c>
    </row>
    <row r="2207" spans="1:11" x14ac:dyDescent="0.25">
      <c r="A2207">
        <v>2205</v>
      </c>
      <c r="B2207">
        <f t="shared" si="274"/>
        <v>157</v>
      </c>
      <c r="C2207" s="1">
        <f t="shared" si="272"/>
        <v>2.0943951023931953</v>
      </c>
      <c r="D2207">
        <f>128+INT(127*グラフ!$A$1*(COS(C2207)-グラフ!$B$1*COS(3*C2207)))</f>
        <v>51</v>
      </c>
      <c r="E2207">
        <f>128+INT(127*グラフ!$A$1*(COS(C2207+2*PI()/3)-グラフ!$B$1*COS(3*C2207)))</f>
        <v>51</v>
      </c>
      <c r="F2207">
        <f t="shared" si="275"/>
        <v>0</v>
      </c>
      <c r="G2207">
        <f t="shared" si="276"/>
        <v>0</v>
      </c>
      <c r="H2207">
        <f t="shared" si="277"/>
        <v>0</v>
      </c>
      <c r="I2207">
        <f t="shared" si="278"/>
        <v>0</v>
      </c>
      <c r="J2207">
        <f t="shared" si="279"/>
        <v>0</v>
      </c>
      <c r="K2207" s="1">
        <f t="shared" si="273"/>
        <v>0.12792007302220948</v>
      </c>
    </row>
    <row r="2208" spans="1:11" x14ac:dyDescent="0.25">
      <c r="A2208">
        <v>2206</v>
      </c>
      <c r="B2208">
        <f t="shared" si="274"/>
        <v>158</v>
      </c>
      <c r="C2208" s="1">
        <f t="shared" si="272"/>
        <v>2.0943951023931953</v>
      </c>
      <c r="D2208">
        <f>128+INT(127*グラフ!$A$1*(COS(C2208)-グラフ!$B$1*COS(3*C2208)))</f>
        <v>51</v>
      </c>
      <c r="E2208">
        <f>128+INT(127*グラフ!$A$1*(COS(C2208+2*PI()/3)-グラフ!$B$1*COS(3*C2208)))</f>
        <v>51</v>
      </c>
      <c r="F2208">
        <f t="shared" si="275"/>
        <v>0</v>
      </c>
      <c r="G2208">
        <f t="shared" si="276"/>
        <v>0</v>
      </c>
      <c r="H2208">
        <f t="shared" si="277"/>
        <v>0</v>
      </c>
      <c r="I2208">
        <f t="shared" si="278"/>
        <v>0</v>
      </c>
      <c r="J2208">
        <f t="shared" si="279"/>
        <v>0</v>
      </c>
      <c r="K2208" s="1">
        <f t="shared" si="273"/>
        <v>0.12742038523696647</v>
      </c>
    </row>
    <row r="2209" spans="1:11" x14ac:dyDescent="0.25">
      <c r="A2209">
        <v>2207</v>
      </c>
      <c r="B2209">
        <f t="shared" si="274"/>
        <v>159</v>
      </c>
      <c r="C2209" s="1">
        <f t="shared" si="272"/>
        <v>2.0943951023931953</v>
      </c>
      <c r="D2209">
        <f>128+INT(127*グラフ!$A$1*(COS(C2209)-グラフ!$B$1*COS(3*C2209)))</f>
        <v>51</v>
      </c>
      <c r="E2209">
        <f>128+INT(127*グラフ!$A$1*(COS(C2209+2*PI()/3)-グラフ!$B$1*COS(3*C2209)))</f>
        <v>51</v>
      </c>
      <c r="F2209">
        <f t="shared" si="275"/>
        <v>0</v>
      </c>
      <c r="G2209">
        <f t="shared" si="276"/>
        <v>0</v>
      </c>
      <c r="H2209">
        <f t="shared" si="277"/>
        <v>0</v>
      </c>
      <c r="I2209">
        <f t="shared" si="278"/>
        <v>0</v>
      </c>
      <c r="J2209">
        <f t="shared" si="279"/>
        <v>0</v>
      </c>
      <c r="K2209" s="1">
        <f t="shared" si="273"/>
        <v>0.12692264935713457</v>
      </c>
    </row>
    <row r="2210" spans="1:11" x14ac:dyDescent="0.25">
      <c r="A2210">
        <v>2208</v>
      </c>
      <c r="B2210">
        <f t="shared" si="274"/>
        <v>160</v>
      </c>
      <c r="C2210" s="1">
        <f t="shared" si="272"/>
        <v>2.0943951023931953</v>
      </c>
      <c r="D2210">
        <f>128+INT(127*グラフ!$A$1*(COS(C2210)-グラフ!$B$1*COS(3*C2210)))</f>
        <v>51</v>
      </c>
      <c r="E2210">
        <f>128+INT(127*グラフ!$A$1*(COS(C2210+2*PI()/3)-グラフ!$B$1*COS(3*C2210)))</f>
        <v>51</v>
      </c>
      <c r="F2210">
        <f t="shared" si="275"/>
        <v>0</v>
      </c>
      <c r="G2210">
        <f t="shared" si="276"/>
        <v>0</v>
      </c>
      <c r="H2210">
        <f t="shared" si="277"/>
        <v>0</v>
      </c>
      <c r="I2210">
        <f t="shared" si="278"/>
        <v>0</v>
      </c>
      <c r="J2210">
        <f t="shared" si="279"/>
        <v>0</v>
      </c>
      <c r="K2210" s="1">
        <f t="shared" si="273"/>
        <v>0.12642685775808327</v>
      </c>
    </row>
    <row r="2211" spans="1:11" x14ac:dyDescent="0.25">
      <c r="A2211">
        <v>2209</v>
      </c>
      <c r="B2211">
        <f t="shared" si="274"/>
        <v>161</v>
      </c>
      <c r="C2211" s="1">
        <f t="shared" si="272"/>
        <v>2.0943951023931953</v>
      </c>
      <c r="D2211">
        <f>128+INT(127*グラフ!$A$1*(COS(C2211)-グラフ!$B$1*COS(3*C2211)))</f>
        <v>51</v>
      </c>
      <c r="E2211">
        <f>128+INT(127*グラフ!$A$1*(COS(C2211+2*PI()/3)-グラフ!$B$1*COS(3*C2211)))</f>
        <v>51</v>
      </c>
      <c r="F2211">
        <f t="shared" si="275"/>
        <v>0</v>
      </c>
      <c r="G2211">
        <f t="shared" si="276"/>
        <v>0</v>
      </c>
      <c r="H2211">
        <f t="shared" si="277"/>
        <v>0</v>
      </c>
      <c r="I2211">
        <f t="shared" si="278"/>
        <v>0</v>
      </c>
      <c r="J2211">
        <f t="shared" si="279"/>
        <v>0</v>
      </c>
      <c r="K2211" s="1">
        <f t="shared" si="273"/>
        <v>0.12593300284496575</v>
      </c>
    </row>
    <row r="2212" spans="1:11" x14ac:dyDescent="0.25">
      <c r="A2212">
        <v>2210</v>
      </c>
      <c r="B2212">
        <f t="shared" si="274"/>
        <v>162</v>
      </c>
      <c r="C2212" s="1">
        <f t="shared" si="272"/>
        <v>2.0943951023931953</v>
      </c>
      <c r="D2212">
        <f>128+INT(127*グラフ!$A$1*(COS(C2212)-グラフ!$B$1*COS(3*C2212)))</f>
        <v>51</v>
      </c>
      <c r="E2212">
        <f>128+INT(127*グラフ!$A$1*(COS(C2212+2*PI()/3)-グラフ!$B$1*COS(3*C2212)))</f>
        <v>51</v>
      </c>
      <c r="F2212">
        <f t="shared" si="275"/>
        <v>0</v>
      </c>
      <c r="G2212">
        <f t="shared" si="276"/>
        <v>0</v>
      </c>
      <c r="H2212">
        <f t="shared" si="277"/>
        <v>0</v>
      </c>
      <c r="I2212">
        <f t="shared" si="278"/>
        <v>0</v>
      </c>
      <c r="J2212">
        <f t="shared" si="279"/>
        <v>0</v>
      </c>
      <c r="K2212" s="1">
        <f t="shared" si="273"/>
        <v>0.1254410770526026</v>
      </c>
    </row>
    <row r="2213" spans="1:11" x14ac:dyDescent="0.25">
      <c r="A2213">
        <v>2211</v>
      </c>
      <c r="B2213">
        <f t="shared" si="274"/>
        <v>163</v>
      </c>
      <c r="C2213" s="1">
        <f t="shared" si="272"/>
        <v>2.0943951023931953</v>
      </c>
      <c r="D2213">
        <f>128+INT(127*グラフ!$A$1*(COS(C2213)-グラフ!$B$1*COS(3*C2213)))</f>
        <v>51</v>
      </c>
      <c r="E2213">
        <f>128+INT(127*グラフ!$A$1*(COS(C2213+2*PI()/3)-グラフ!$B$1*COS(3*C2213)))</f>
        <v>51</v>
      </c>
      <c r="F2213">
        <f t="shared" si="275"/>
        <v>0</v>
      </c>
      <c r="G2213">
        <f t="shared" si="276"/>
        <v>0</v>
      </c>
      <c r="H2213">
        <f t="shared" si="277"/>
        <v>0</v>
      </c>
      <c r="I2213">
        <f t="shared" si="278"/>
        <v>0</v>
      </c>
      <c r="J2213">
        <f t="shared" si="279"/>
        <v>0</v>
      </c>
      <c r="K2213" s="1">
        <f t="shared" si="273"/>
        <v>0.12495107284536587</v>
      </c>
    </row>
    <row r="2214" spans="1:11" x14ac:dyDescent="0.25">
      <c r="A2214">
        <v>2212</v>
      </c>
      <c r="B2214">
        <f t="shared" si="274"/>
        <v>164</v>
      </c>
      <c r="C2214" s="1">
        <f t="shared" si="272"/>
        <v>2.0943951023931953</v>
      </c>
      <c r="D2214">
        <f>128+INT(127*グラフ!$A$1*(COS(C2214)-グラフ!$B$1*COS(3*C2214)))</f>
        <v>51</v>
      </c>
      <c r="E2214">
        <f>128+INT(127*グラフ!$A$1*(COS(C2214+2*PI()/3)-グラフ!$B$1*COS(3*C2214)))</f>
        <v>51</v>
      </c>
      <c r="F2214">
        <f t="shared" si="275"/>
        <v>0</v>
      </c>
      <c r="G2214">
        <f t="shared" si="276"/>
        <v>0</v>
      </c>
      <c r="H2214">
        <f t="shared" si="277"/>
        <v>0</v>
      </c>
      <c r="I2214">
        <f t="shared" si="278"/>
        <v>0</v>
      </c>
      <c r="J2214">
        <f t="shared" si="279"/>
        <v>0</v>
      </c>
      <c r="K2214" s="1">
        <f t="shared" si="273"/>
        <v>0.12446298271706366</v>
      </c>
    </row>
    <row r="2215" spans="1:11" x14ac:dyDescent="0.25">
      <c r="A2215">
        <v>2213</v>
      </c>
      <c r="B2215">
        <f t="shared" si="274"/>
        <v>165</v>
      </c>
      <c r="C2215" s="1">
        <f t="shared" si="272"/>
        <v>2.0943951023931953</v>
      </c>
      <c r="D2215">
        <f>128+INT(127*グラフ!$A$1*(COS(C2215)-グラフ!$B$1*COS(3*C2215)))</f>
        <v>51</v>
      </c>
      <c r="E2215">
        <f>128+INT(127*グラフ!$A$1*(COS(C2215+2*PI()/3)-グラフ!$B$1*COS(3*C2215)))</f>
        <v>51</v>
      </c>
      <c r="F2215">
        <f t="shared" si="275"/>
        <v>0</v>
      </c>
      <c r="G2215">
        <f t="shared" si="276"/>
        <v>0</v>
      </c>
      <c r="H2215">
        <f t="shared" si="277"/>
        <v>0</v>
      </c>
      <c r="I2215">
        <f t="shared" si="278"/>
        <v>0</v>
      </c>
      <c r="J2215">
        <f t="shared" si="279"/>
        <v>0</v>
      </c>
      <c r="K2215" s="1">
        <f t="shared" si="273"/>
        <v>0.12397679919082513</v>
      </c>
    </row>
    <row r="2216" spans="1:11" x14ac:dyDescent="0.25">
      <c r="A2216">
        <v>2214</v>
      </c>
      <c r="B2216">
        <f t="shared" si="274"/>
        <v>166</v>
      </c>
      <c r="C2216" s="1">
        <f t="shared" si="272"/>
        <v>2.0943951023931953</v>
      </c>
      <c r="D2216">
        <f>128+INT(127*グラフ!$A$1*(COS(C2216)-グラフ!$B$1*COS(3*C2216)))</f>
        <v>51</v>
      </c>
      <c r="E2216">
        <f>128+INT(127*グラフ!$A$1*(COS(C2216+2*PI()/3)-グラフ!$B$1*COS(3*C2216)))</f>
        <v>51</v>
      </c>
      <c r="F2216">
        <f t="shared" si="275"/>
        <v>0</v>
      </c>
      <c r="G2216">
        <f t="shared" si="276"/>
        <v>0</v>
      </c>
      <c r="H2216">
        <f t="shared" si="277"/>
        <v>0</v>
      </c>
      <c r="I2216">
        <f t="shared" si="278"/>
        <v>0</v>
      </c>
      <c r="J2216">
        <f t="shared" si="279"/>
        <v>0</v>
      </c>
      <c r="K2216" s="1">
        <f t="shared" si="273"/>
        <v>0.12349251481898597</v>
      </c>
    </row>
    <row r="2217" spans="1:11" x14ac:dyDescent="0.25">
      <c r="A2217">
        <v>2215</v>
      </c>
      <c r="B2217">
        <f t="shared" si="274"/>
        <v>167</v>
      </c>
      <c r="C2217" s="1">
        <f t="shared" si="272"/>
        <v>2.0943951023931953</v>
      </c>
      <c r="D2217">
        <f>128+INT(127*グラフ!$A$1*(COS(C2217)-グラフ!$B$1*COS(3*C2217)))</f>
        <v>51</v>
      </c>
      <c r="E2217">
        <f>128+INT(127*グラフ!$A$1*(COS(C2217+2*PI()/3)-グラフ!$B$1*COS(3*C2217)))</f>
        <v>51</v>
      </c>
      <c r="F2217">
        <f t="shared" si="275"/>
        <v>0</v>
      </c>
      <c r="G2217">
        <f t="shared" si="276"/>
        <v>0</v>
      </c>
      <c r="H2217">
        <f t="shared" si="277"/>
        <v>0</v>
      </c>
      <c r="I2217">
        <f t="shared" si="278"/>
        <v>0</v>
      </c>
      <c r="J2217">
        <f t="shared" si="279"/>
        <v>0</v>
      </c>
      <c r="K2217" s="1">
        <f t="shared" si="273"/>
        <v>0.12301012218297432</v>
      </c>
    </row>
    <row r="2218" spans="1:11" x14ac:dyDescent="0.25">
      <c r="A2218">
        <v>2216</v>
      </c>
      <c r="B2218">
        <f t="shared" si="274"/>
        <v>168</v>
      </c>
      <c r="C2218" s="1">
        <f t="shared" si="272"/>
        <v>2.0943951023931953</v>
      </c>
      <c r="D2218">
        <f>128+INT(127*グラフ!$A$1*(COS(C2218)-グラフ!$B$1*COS(3*C2218)))</f>
        <v>51</v>
      </c>
      <c r="E2218">
        <f>128+INT(127*グラフ!$A$1*(COS(C2218+2*PI()/3)-グラフ!$B$1*COS(3*C2218)))</f>
        <v>51</v>
      </c>
      <c r="F2218">
        <f t="shared" si="275"/>
        <v>0</v>
      </c>
      <c r="G2218">
        <f t="shared" si="276"/>
        <v>0</v>
      </c>
      <c r="H2218">
        <f t="shared" si="277"/>
        <v>0</v>
      </c>
      <c r="I2218">
        <f t="shared" si="278"/>
        <v>0</v>
      </c>
      <c r="J2218">
        <f t="shared" si="279"/>
        <v>0</v>
      </c>
      <c r="K2218" s="1">
        <f t="shared" si="273"/>
        <v>0.12252961389319707</v>
      </c>
    </row>
    <row r="2219" spans="1:11" x14ac:dyDescent="0.25">
      <c r="A2219">
        <v>2217</v>
      </c>
      <c r="B2219">
        <f t="shared" si="274"/>
        <v>169</v>
      </c>
      <c r="C2219" s="1">
        <f t="shared" si="272"/>
        <v>2.0943951023931953</v>
      </c>
      <c r="D2219">
        <f>128+INT(127*グラフ!$A$1*(COS(C2219)-グラフ!$B$1*COS(3*C2219)))</f>
        <v>51</v>
      </c>
      <c r="E2219">
        <f>128+INT(127*グラフ!$A$1*(COS(C2219+2*PI()/3)-グラフ!$B$1*COS(3*C2219)))</f>
        <v>51</v>
      </c>
      <c r="F2219">
        <f t="shared" si="275"/>
        <v>0</v>
      </c>
      <c r="G2219">
        <f t="shared" si="276"/>
        <v>0</v>
      </c>
      <c r="H2219">
        <f t="shared" si="277"/>
        <v>0</v>
      </c>
      <c r="I2219">
        <f t="shared" si="278"/>
        <v>0</v>
      </c>
      <c r="J2219">
        <f t="shared" si="279"/>
        <v>0</v>
      </c>
      <c r="K2219" s="1">
        <f t="shared" si="273"/>
        <v>0.12205098258892677</v>
      </c>
    </row>
    <row r="2220" spans="1:11" x14ac:dyDescent="0.25">
      <c r="A2220">
        <v>2218</v>
      </c>
      <c r="B2220">
        <f t="shared" si="274"/>
        <v>170</v>
      </c>
      <c r="C2220" s="1">
        <f t="shared" si="272"/>
        <v>2.0943951023931953</v>
      </c>
      <c r="D2220">
        <f>128+INT(127*グラフ!$A$1*(COS(C2220)-グラフ!$B$1*COS(3*C2220)))</f>
        <v>51</v>
      </c>
      <c r="E2220">
        <f>128+INT(127*グラフ!$A$1*(COS(C2220+2*PI()/3)-グラフ!$B$1*COS(3*C2220)))</f>
        <v>51</v>
      </c>
      <c r="F2220">
        <f t="shared" si="275"/>
        <v>0</v>
      </c>
      <c r="G2220">
        <f t="shared" si="276"/>
        <v>0</v>
      </c>
      <c r="H2220">
        <f t="shared" si="277"/>
        <v>0</v>
      </c>
      <c r="I2220">
        <f t="shared" si="278"/>
        <v>0</v>
      </c>
      <c r="J2220">
        <f t="shared" si="279"/>
        <v>0</v>
      </c>
      <c r="K2220" s="1">
        <f t="shared" si="273"/>
        <v>0.12157422093818877</v>
      </c>
    </row>
    <row r="2221" spans="1:11" x14ac:dyDescent="0.25">
      <c r="A2221">
        <v>2219</v>
      </c>
      <c r="B2221">
        <f t="shared" si="274"/>
        <v>171</v>
      </c>
      <c r="C2221" s="1">
        <f t="shared" si="272"/>
        <v>2.0943951023931953</v>
      </c>
      <c r="D2221">
        <f>128+INT(127*グラフ!$A$1*(COS(C2221)-グラフ!$B$1*COS(3*C2221)))</f>
        <v>51</v>
      </c>
      <c r="E2221">
        <f>128+INT(127*グラフ!$A$1*(COS(C2221+2*PI()/3)-グラフ!$B$1*COS(3*C2221)))</f>
        <v>51</v>
      </c>
      <c r="F2221">
        <f t="shared" si="275"/>
        <v>0</v>
      </c>
      <c r="G2221">
        <f t="shared" si="276"/>
        <v>0</v>
      </c>
      <c r="H2221">
        <f t="shared" si="277"/>
        <v>0</v>
      </c>
      <c r="I2221">
        <f t="shared" si="278"/>
        <v>0</v>
      </c>
      <c r="J2221">
        <f t="shared" si="279"/>
        <v>0</v>
      </c>
      <c r="K2221" s="1">
        <f t="shared" si="273"/>
        <v>0.12109932163764897</v>
      </c>
    </row>
    <row r="2222" spans="1:11" x14ac:dyDescent="0.25">
      <c r="A2222">
        <v>2220</v>
      </c>
      <c r="B2222">
        <f t="shared" si="274"/>
        <v>172</v>
      </c>
      <c r="C2222" s="1">
        <f t="shared" si="272"/>
        <v>2.0943951023931953</v>
      </c>
      <c r="D2222">
        <f>128+INT(127*グラフ!$A$1*(COS(C2222)-グラフ!$B$1*COS(3*C2222)))</f>
        <v>51</v>
      </c>
      <c r="E2222">
        <f>128+INT(127*グラフ!$A$1*(COS(C2222+2*PI()/3)-グラフ!$B$1*COS(3*C2222)))</f>
        <v>51</v>
      </c>
      <c r="F2222">
        <f t="shared" si="275"/>
        <v>0</v>
      </c>
      <c r="G2222">
        <f t="shared" si="276"/>
        <v>0</v>
      </c>
      <c r="H2222">
        <f t="shared" si="277"/>
        <v>0</v>
      </c>
      <c r="I2222">
        <f t="shared" si="278"/>
        <v>0</v>
      </c>
      <c r="J2222">
        <f t="shared" si="279"/>
        <v>0</v>
      </c>
      <c r="K2222" s="1">
        <f t="shared" si="273"/>
        <v>0.12062627741250191</v>
      </c>
    </row>
    <row r="2223" spans="1:11" x14ac:dyDescent="0.25">
      <c r="A2223">
        <v>2221</v>
      </c>
      <c r="B2223">
        <f t="shared" si="274"/>
        <v>173</v>
      </c>
      <c r="C2223" s="1">
        <f t="shared" si="272"/>
        <v>2.0943951023931953</v>
      </c>
      <c r="D2223">
        <f>128+INT(127*グラフ!$A$1*(COS(C2223)-グラフ!$B$1*COS(3*C2223)))</f>
        <v>51</v>
      </c>
      <c r="E2223">
        <f>128+INT(127*グラフ!$A$1*(COS(C2223+2*PI()/3)-グラフ!$B$1*COS(3*C2223)))</f>
        <v>51</v>
      </c>
      <c r="F2223">
        <f t="shared" si="275"/>
        <v>0</v>
      </c>
      <c r="G2223">
        <f t="shared" si="276"/>
        <v>0</v>
      </c>
      <c r="H2223">
        <f t="shared" si="277"/>
        <v>0</v>
      </c>
      <c r="I2223">
        <f t="shared" si="278"/>
        <v>0</v>
      </c>
      <c r="J2223">
        <f t="shared" si="279"/>
        <v>0</v>
      </c>
      <c r="K2223" s="1">
        <f t="shared" si="273"/>
        <v>0.12015508101635933</v>
      </c>
    </row>
    <row r="2224" spans="1:11" x14ac:dyDescent="0.25">
      <c r="A2224">
        <v>2222</v>
      </c>
      <c r="B2224">
        <f t="shared" si="274"/>
        <v>174</v>
      </c>
      <c r="C2224" s="1">
        <f t="shared" si="272"/>
        <v>2.0943951023931953</v>
      </c>
      <c r="D2224">
        <f>128+INT(127*グラフ!$A$1*(COS(C2224)-グラフ!$B$1*COS(3*C2224)))</f>
        <v>51</v>
      </c>
      <c r="E2224">
        <f>128+INT(127*グラフ!$A$1*(COS(C2224+2*PI()/3)-グラフ!$B$1*COS(3*C2224)))</f>
        <v>51</v>
      </c>
      <c r="F2224">
        <f t="shared" si="275"/>
        <v>0</v>
      </c>
      <c r="G2224">
        <f t="shared" si="276"/>
        <v>0</v>
      </c>
      <c r="H2224">
        <f t="shared" si="277"/>
        <v>0</v>
      </c>
      <c r="I2224">
        <f t="shared" si="278"/>
        <v>0</v>
      </c>
      <c r="J2224">
        <f t="shared" si="279"/>
        <v>0</v>
      </c>
      <c r="K2224" s="1">
        <f t="shared" si="273"/>
        <v>0.11968572523113917</v>
      </c>
    </row>
    <row r="2225" spans="1:11" x14ac:dyDescent="0.25">
      <c r="A2225">
        <v>2223</v>
      </c>
      <c r="B2225">
        <f t="shared" si="274"/>
        <v>175</v>
      </c>
      <c r="C2225" s="1">
        <f t="shared" si="272"/>
        <v>2.0943951023931953</v>
      </c>
      <c r="D2225">
        <f>128+INT(127*グラフ!$A$1*(COS(C2225)-グラフ!$B$1*COS(3*C2225)))</f>
        <v>51</v>
      </c>
      <c r="E2225">
        <f>128+INT(127*グラフ!$A$1*(COS(C2225+2*PI()/3)-グラフ!$B$1*COS(3*C2225)))</f>
        <v>51</v>
      </c>
      <c r="F2225">
        <f t="shared" si="275"/>
        <v>0</v>
      </c>
      <c r="G2225">
        <f t="shared" si="276"/>
        <v>0</v>
      </c>
      <c r="H2225">
        <f t="shared" si="277"/>
        <v>0</v>
      </c>
      <c r="I2225">
        <f t="shared" si="278"/>
        <v>0</v>
      </c>
      <c r="J2225">
        <f t="shared" si="279"/>
        <v>0</v>
      </c>
      <c r="K2225" s="1">
        <f t="shared" si="273"/>
        <v>0.11921820286695503</v>
      </c>
    </row>
    <row r="2226" spans="1:11" x14ac:dyDescent="0.25">
      <c r="A2226">
        <v>2224</v>
      </c>
      <c r="B2226">
        <f t="shared" si="274"/>
        <v>176</v>
      </c>
      <c r="C2226" s="1">
        <f t="shared" si="272"/>
        <v>2.0943951023931953</v>
      </c>
      <c r="D2226">
        <f>128+INT(127*グラフ!$A$1*(COS(C2226)-グラフ!$B$1*COS(3*C2226)))</f>
        <v>51</v>
      </c>
      <c r="E2226">
        <f>128+INT(127*グラフ!$A$1*(COS(C2226+2*PI()/3)-グラフ!$B$1*COS(3*C2226)))</f>
        <v>51</v>
      </c>
      <c r="F2226">
        <f t="shared" si="275"/>
        <v>0</v>
      </c>
      <c r="G2226">
        <f t="shared" si="276"/>
        <v>0</v>
      </c>
      <c r="H2226">
        <f t="shared" si="277"/>
        <v>0</v>
      </c>
      <c r="I2226">
        <f t="shared" si="278"/>
        <v>0</v>
      </c>
      <c r="J2226">
        <f t="shared" si="279"/>
        <v>0</v>
      </c>
      <c r="K2226" s="1">
        <f t="shared" si="273"/>
        <v>0.11875250676200599</v>
      </c>
    </row>
    <row r="2227" spans="1:11" x14ac:dyDescent="0.25">
      <c r="A2227">
        <v>2225</v>
      </c>
      <c r="B2227">
        <f t="shared" si="274"/>
        <v>177</v>
      </c>
      <c r="C2227" s="1">
        <f t="shared" si="272"/>
        <v>2.0943951023931953</v>
      </c>
      <c r="D2227">
        <f>128+INT(127*グラフ!$A$1*(COS(C2227)-グラフ!$B$1*COS(3*C2227)))</f>
        <v>51</v>
      </c>
      <c r="E2227">
        <f>128+INT(127*グラフ!$A$1*(COS(C2227+2*PI()/3)-グラフ!$B$1*COS(3*C2227)))</f>
        <v>51</v>
      </c>
      <c r="F2227">
        <f t="shared" si="275"/>
        <v>0</v>
      </c>
      <c r="G2227">
        <f t="shared" si="276"/>
        <v>0</v>
      </c>
      <c r="H2227">
        <f t="shared" si="277"/>
        <v>0</v>
      </c>
      <c r="I2227">
        <f t="shared" si="278"/>
        <v>0</v>
      </c>
      <c r="J2227">
        <f t="shared" si="279"/>
        <v>0</v>
      </c>
      <c r="K2227" s="1">
        <f t="shared" si="273"/>
        <v>0.1182886297824669</v>
      </c>
    </row>
    <row r="2228" spans="1:11" x14ac:dyDescent="0.25">
      <c r="A2228">
        <v>2226</v>
      </c>
      <c r="B2228">
        <f t="shared" si="274"/>
        <v>178</v>
      </c>
      <c r="C2228" s="1">
        <f t="shared" si="272"/>
        <v>2.0943951023931953</v>
      </c>
      <c r="D2228">
        <f>128+INT(127*グラフ!$A$1*(COS(C2228)-グラフ!$B$1*COS(3*C2228)))</f>
        <v>51</v>
      </c>
      <c r="E2228">
        <f>128+INT(127*グラフ!$A$1*(COS(C2228+2*PI()/3)-グラフ!$B$1*COS(3*C2228)))</f>
        <v>51</v>
      </c>
      <c r="F2228">
        <f t="shared" si="275"/>
        <v>0</v>
      </c>
      <c r="G2228">
        <f t="shared" si="276"/>
        <v>0</v>
      </c>
      <c r="H2228">
        <f t="shared" si="277"/>
        <v>0</v>
      </c>
      <c r="I2228">
        <f t="shared" si="278"/>
        <v>0</v>
      </c>
      <c r="J2228">
        <f t="shared" si="279"/>
        <v>0</v>
      </c>
      <c r="K2228" s="1">
        <f t="shared" si="273"/>
        <v>0.11782656482237915</v>
      </c>
    </row>
    <row r="2229" spans="1:11" x14ac:dyDescent="0.25">
      <c r="A2229">
        <v>2227</v>
      </c>
      <c r="B2229">
        <f t="shared" si="274"/>
        <v>179</v>
      </c>
      <c r="C2229" s="1">
        <f t="shared" si="272"/>
        <v>2.0943951023931953</v>
      </c>
      <c r="D2229">
        <f>128+INT(127*グラフ!$A$1*(COS(C2229)-グラフ!$B$1*COS(3*C2229)))</f>
        <v>51</v>
      </c>
      <c r="E2229">
        <f>128+INT(127*グラフ!$A$1*(COS(C2229+2*PI()/3)-グラフ!$B$1*COS(3*C2229)))</f>
        <v>51</v>
      </c>
      <c r="F2229">
        <f t="shared" si="275"/>
        <v>0</v>
      </c>
      <c r="G2229">
        <f t="shared" si="276"/>
        <v>0</v>
      </c>
      <c r="H2229">
        <f t="shared" si="277"/>
        <v>0</v>
      </c>
      <c r="I2229">
        <f t="shared" si="278"/>
        <v>0</v>
      </c>
      <c r="J2229">
        <f t="shared" si="279"/>
        <v>0</v>
      </c>
      <c r="K2229" s="1">
        <f t="shared" si="273"/>
        <v>0.11736630480354172</v>
      </c>
    </row>
    <row r="2230" spans="1:11" x14ac:dyDescent="0.25">
      <c r="A2230">
        <v>2228</v>
      </c>
      <c r="B2230">
        <f t="shared" si="274"/>
        <v>180</v>
      </c>
      <c r="C2230" s="1">
        <f t="shared" si="272"/>
        <v>2.0943951023931953</v>
      </c>
      <c r="D2230">
        <f>128+INT(127*グラフ!$A$1*(COS(C2230)-グラフ!$B$1*COS(3*C2230)))</f>
        <v>51</v>
      </c>
      <c r="E2230">
        <f>128+INT(127*グラフ!$A$1*(COS(C2230+2*PI()/3)-グラフ!$B$1*COS(3*C2230)))</f>
        <v>51</v>
      </c>
      <c r="F2230">
        <f t="shared" si="275"/>
        <v>0</v>
      </c>
      <c r="G2230">
        <f t="shared" si="276"/>
        <v>0</v>
      </c>
      <c r="H2230">
        <f t="shared" si="277"/>
        <v>0</v>
      </c>
      <c r="I2230">
        <f t="shared" si="278"/>
        <v>0</v>
      </c>
      <c r="J2230">
        <f t="shared" si="279"/>
        <v>0</v>
      </c>
      <c r="K2230" s="1">
        <f t="shared" si="273"/>
        <v>0.11690784267540288</v>
      </c>
    </row>
    <row r="2231" spans="1:11" x14ac:dyDescent="0.25">
      <c r="A2231">
        <v>2229</v>
      </c>
      <c r="B2231">
        <f t="shared" si="274"/>
        <v>181</v>
      </c>
      <c r="C2231" s="1">
        <f t="shared" si="272"/>
        <v>2.0943951023931953</v>
      </c>
      <c r="D2231">
        <f>128+INT(127*グラフ!$A$1*(COS(C2231)-グラフ!$B$1*COS(3*C2231)))</f>
        <v>51</v>
      </c>
      <c r="E2231">
        <f>128+INT(127*グラフ!$A$1*(COS(C2231+2*PI()/3)-グラフ!$B$1*COS(3*C2231)))</f>
        <v>51</v>
      </c>
      <c r="F2231">
        <f t="shared" si="275"/>
        <v>0</v>
      </c>
      <c r="G2231">
        <f t="shared" si="276"/>
        <v>0</v>
      </c>
      <c r="H2231">
        <f t="shared" si="277"/>
        <v>0</v>
      </c>
      <c r="I2231">
        <f t="shared" si="278"/>
        <v>0</v>
      </c>
      <c r="J2231">
        <f t="shared" si="279"/>
        <v>0</v>
      </c>
      <c r="K2231" s="1">
        <f t="shared" si="273"/>
        <v>0.11645117141495209</v>
      </c>
    </row>
    <row r="2232" spans="1:11" x14ac:dyDescent="0.25">
      <c r="A2232">
        <v>2230</v>
      </c>
      <c r="B2232">
        <f t="shared" si="274"/>
        <v>182</v>
      </c>
      <c r="C2232" s="1">
        <f t="shared" si="272"/>
        <v>2.0943951023931953</v>
      </c>
      <c r="D2232">
        <f>128+INT(127*グラフ!$A$1*(COS(C2232)-グラフ!$B$1*COS(3*C2232)))</f>
        <v>51</v>
      </c>
      <c r="E2232">
        <f>128+INT(127*グラフ!$A$1*(COS(C2232+2*PI()/3)-グラフ!$B$1*COS(3*C2232)))</f>
        <v>51</v>
      </c>
      <c r="F2232">
        <f t="shared" si="275"/>
        <v>0</v>
      </c>
      <c r="G2232">
        <f t="shared" si="276"/>
        <v>0</v>
      </c>
      <c r="H2232">
        <f t="shared" si="277"/>
        <v>0</v>
      </c>
      <c r="I2232">
        <f t="shared" si="278"/>
        <v>0</v>
      </c>
      <c r="J2232">
        <f t="shared" si="279"/>
        <v>0</v>
      </c>
      <c r="K2232" s="1">
        <f t="shared" si="273"/>
        <v>0.11599628402661244</v>
      </c>
    </row>
    <row r="2233" spans="1:11" x14ac:dyDescent="0.25">
      <c r="A2233">
        <v>2231</v>
      </c>
      <c r="B2233">
        <f t="shared" si="274"/>
        <v>183</v>
      </c>
      <c r="C2233" s="1">
        <f t="shared" si="272"/>
        <v>2.0943951023931953</v>
      </c>
      <c r="D2233">
        <f>128+INT(127*グラフ!$A$1*(COS(C2233)-グラフ!$B$1*COS(3*C2233)))</f>
        <v>51</v>
      </c>
      <c r="E2233">
        <f>128+INT(127*グラフ!$A$1*(COS(C2233+2*PI()/3)-グラフ!$B$1*COS(3*C2233)))</f>
        <v>51</v>
      </c>
      <c r="F2233">
        <f t="shared" si="275"/>
        <v>0</v>
      </c>
      <c r="G2233">
        <f t="shared" si="276"/>
        <v>0</v>
      </c>
      <c r="H2233">
        <f t="shared" si="277"/>
        <v>0</v>
      </c>
      <c r="I2233">
        <f t="shared" si="278"/>
        <v>0</v>
      </c>
      <c r="J2233">
        <f t="shared" si="279"/>
        <v>0</v>
      </c>
      <c r="K2233" s="1">
        <f t="shared" si="273"/>
        <v>0.11554317354213349</v>
      </c>
    </row>
    <row r="2234" spans="1:11" x14ac:dyDescent="0.25">
      <c r="A2234">
        <v>2232</v>
      </c>
      <c r="B2234">
        <f t="shared" si="274"/>
        <v>184</v>
      </c>
      <c r="C2234" s="1">
        <f t="shared" si="272"/>
        <v>2.0943951023931953</v>
      </c>
      <c r="D2234">
        <f>128+INT(127*グラフ!$A$1*(COS(C2234)-グラフ!$B$1*COS(3*C2234)))</f>
        <v>51</v>
      </c>
      <c r="E2234">
        <f>128+INT(127*グラフ!$A$1*(COS(C2234+2*PI()/3)-グラフ!$B$1*COS(3*C2234)))</f>
        <v>51</v>
      </c>
      <c r="F2234">
        <f t="shared" si="275"/>
        <v>0</v>
      </c>
      <c r="G2234">
        <f t="shared" si="276"/>
        <v>0</v>
      </c>
      <c r="H2234">
        <f t="shared" si="277"/>
        <v>0</v>
      </c>
      <c r="I2234">
        <f t="shared" si="278"/>
        <v>0</v>
      </c>
      <c r="J2234">
        <f t="shared" si="279"/>
        <v>0</v>
      </c>
      <c r="K2234" s="1">
        <f t="shared" si="273"/>
        <v>0.11509183302048454</v>
      </c>
    </row>
    <row r="2235" spans="1:11" x14ac:dyDescent="0.25">
      <c r="A2235">
        <v>2233</v>
      </c>
      <c r="B2235">
        <f t="shared" si="274"/>
        <v>185</v>
      </c>
      <c r="C2235" s="1">
        <f t="shared" si="272"/>
        <v>2.0943951023931953</v>
      </c>
      <c r="D2235">
        <f>128+INT(127*グラフ!$A$1*(COS(C2235)-グラフ!$B$1*COS(3*C2235)))</f>
        <v>51</v>
      </c>
      <c r="E2235">
        <f>128+INT(127*グラフ!$A$1*(COS(C2235+2*PI()/3)-グラフ!$B$1*COS(3*C2235)))</f>
        <v>51</v>
      </c>
      <c r="F2235">
        <f t="shared" si="275"/>
        <v>0</v>
      </c>
      <c r="G2235">
        <f t="shared" si="276"/>
        <v>0</v>
      </c>
      <c r="H2235">
        <f t="shared" si="277"/>
        <v>0</v>
      </c>
      <c r="I2235">
        <f t="shared" si="278"/>
        <v>0</v>
      </c>
      <c r="J2235">
        <f t="shared" si="279"/>
        <v>0</v>
      </c>
      <c r="K2235" s="1">
        <f t="shared" si="273"/>
        <v>0.11464225554774826</v>
      </c>
    </row>
    <row r="2236" spans="1:11" x14ac:dyDescent="0.25">
      <c r="A2236">
        <v>2234</v>
      </c>
      <c r="B2236">
        <f t="shared" si="274"/>
        <v>186</v>
      </c>
      <c r="C2236" s="1">
        <f t="shared" si="272"/>
        <v>2.0943951023931953</v>
      </c>
      <c r="D2236">
        <f>128+INT(127*グラフ!$A$1*(COS(C2236)-グラフ!$B$1*COS(3*C2236)))</f>
        <v>51</v>
      </c>
      <c r="E2236">
        <f>128+INT(127*グラフ!$A$1*(COS(C2236+2*PI()/3)-グラフ!$B$1*COS(3*C2236)))</f>
        <v>51</v>
      </c>
      <c r="F2236">
        <f t="shared" si="275"/>
        <v>0</v>
      </c>
      <c r="G2236">
        <f t="shared" si="276"/>
        <v>0</v>
      </c>
      <c r="H2236">
        <f t="shared" si="277"/>
        <v>0</v>
      </c>
      <c r="I2236">
        <f t="shared" si="278"/>
        <v>0</v>
      </c>
      <c r="J2236">
        <f t="shared" si="279"/>
        <v>0</v>
      </c>
      <c r="K2236" s="1">
        <f t="shared" si="273"/>
        <v>0.11419443423701486</v>
      </c>
    </row>
    <row r="2237" spans="1:11" x14ac:dyDescent="0.25">
      <c r="A2237">
        <v>2235</v>
      </c>
      <c r="B2237">
        <f t="shared" si="274"/>
        <v>187</v>
      </c>
      <c r="C2237" s="1">
        <f t="shared" si="272"/>
        <v>2.0943951023931953</v>
      </c>
      <c r="D2237">
        <f>128+INT(127*グラフ!$A$1*(COS(C2237)-グラフ!$B$1*COS(3*C2237)))</f>
        <v>51</v>
      </c>
      <c r="E2237">
        <f>128+INT(127*グラフ!$A$1*(COS(C2237+2*PI()/3)-グラフ!$B$1*COS(3*C2237)))</f>
        <v>51</v>
      </c>
      <c r="F2237">
        <f t="shared" si="275"/>
        <v>0</v>
      </c>
      <c r="G2237">
        <f t="shared" si="276"/>
        <v>0</v>
      </c>
      <c r="H2237">
        <f t="shared" si="277"/>
        <v>0</v>
      </c>
      <c r="I2237">
        <f t="shared" si="278"/>
        <v>0</v>
      </c>
      <c r="J2237">
        <f t="shared" si="279"/>
        <v>0</v>
      </c>
      <c r="K2237" s="1">
        <f t="shared" si="273"/>
        <v>0.11374836222827653</v>
      </c>
    </row>
    <row r="2238" spans="1:11" x14ac:dyDescent="0.25">
      <c r="A2238">
        <v>2236</v>
      </c>
      <c r="B2238">
        <f t="shared" si="274"/>
        <v>188</v>
      </c>
      <c r="C2238" s="1">
        <f t="shared" si="272"/>
        <v>2.0943951023931953</v>
      </c>
      <c r="D2238">
        <f>128+INT(127*グラフ!$A$1*(COS(C2238)-グラフ!$B$1*COS(3*C2238)))</f>
        <v>51</v>
      </c>
      <c r="E2238">
        <f>128+INT(127*グラフ!$A$1*(COS(C2238+2*PI()/3)-グラフ!$B$1*COS(3*C2238)))</f>
        <v>51</v>
      </c>
      <c r="F2238">
        <f t="shared" si="275"/>
        <v>0</v>
      </c>
      <c r="G2238">
        <f t="shared" si="276"/>
        <v>0</v>
      </c>
      <c r="H2238">
        <f t="shared" si="277"/>
        <v>0</v>
      </c>
      <c r="I2238">
        <f t="shared" si="278"/>
        <v>0</v>
      </c>
      <c r="J2238">
        <f t="shared" si="279"/>
        <v>0</v>
      </c>
      <c r="K2238" s="1">
        <f t="shared" si="273"/>
        <v>0.11330403268832233</v>
      </c>
    </row>
    <row r="2239" spans="1:11" x14ac:dyDescent="0.25">
      <c r="A2239">
        <v>2237</v>
      </c>
      <c r="B2239">
        <f t="shared" si="274"/>
        <v>189</v>
      </c>
      <c r="C2239" s="1">
        <f t="shared" si="272"/>
        <v>2.0943951023931953</v>
      </c>
      <c r="D2239">
        <f>128+INT(127*グラフ!$A$1*(COS(C2239)-グラフ!$B$1*COS(3*C2239)))</f>
        <v>51</v>
      </c>
      <c r="E2239">
        <f>128+INT(127*グラフ!$A$1*(COS(C2239+2*PI()/3)-グラフ!$B$1*COS(3*C2239)))</f>
        <v>51</v>
      </c>
      <c r="F2239">
        <f t="shared" si="275"/>
        <v>0</v>
      </c>
      <c r="G2239">
        <f t="shared" si="276"/>
        <v>0</v>
      </c>
      <c r="H2239">
        <f t="shared" si="277"/>
        <v>0</v>
      </c>
      <c r="I2239">
        <f t="shared" si="278"/>
        <v>0</v>
      </c>
      <c r="J2239">
        <f t="shared" si="279"/>
        <v>0</v>
      </c>
      <c r="K2239" s="1">
        <f t="shared" si="273"/>
        <v>0.11286143881063357</v>
      </c>
    </row>
    <row r="2240" spans="1:11" x14ac:dyDescent="0.25">
      <c r="A2240">
        <v>2238</v>
      </c>
      <c r="B2240">
        <f t="shared" si="274"/>
        <v>190</v>
      </c>
      <c r="C2240" s="1">
        <f t="shared" si="272"/>
        <v>2.0943951023931953</v>
      </c>
      <c r="D2240">
        <f>128+INT(127*グラフ!$A$1*(COS(C2240)-グラフ!$B$1*COS(3*C2240)))</f>
        <v>51</v>
      </c>
      <c r="E2240">
        <f>128+INT(127*グラフ!$A$1*(COS(C2240+2*PI()/3)-グラフ!$B$1*COS(3*C2240)))</f>
        <v>51</v>
      </c>
      <c r="F2240">
        <f t="shared" si="275"/>
        <v>0</v>
      </c>
      <c r="G2240">
        <f t="shared" si="276"/>
        <v>0</v>
      </c>
      <c r="H2240">
        <f t="shared" si="277"/>
        <v>0</v>
      </c>
      <c r="I2240">
        <f t="shared" si="278"/>
        <v>0</v>
      </c>
      <c r="J2240">
        <f t="shared" si="279"/>
        <v>0</v>
      </c>
      <c r="K2240" s="1">
        <f t="shared" si="273"/>
        <v>0.11242057381527953</v>
      </c>
    </row>
    <row r="2241" spans="1:11" x14ac:dyDescent="0.25">
      <c r="A2241">
        <v>2239</v>
      </c>
      <c r="B2241">
        <f t="shared" si="274"/>
        <v>191</v>
      </c>
      <c r="C2241" s="1">
        <f t="shared" si="272"/>
        <v>2.0943951023931953</v>
      </c>
      <c r="D2241">
        <f>128+INT(127*グラフ!$A$1*(COS(C2241)-グラフ!$B$1*COS(3*C2241)))</f>
        <v>51</v>
      </c>
      <c r="E2241">
        <f>128+INT(127*グラフ!$A$1*(COS(C2241+2*PI()/3)-グラフ!$B$1*COS(3*C2241)))</f>
        <v>51</v>
      </c>
      <c r="F2241">
        <f t="shared" si="275"/>
        <v>0</v>
      </c>
      <c r="G2241">
        <f t="shared" si="276"/>
        <v>0</v>
      </c>
      <c r="H2241">
        <f t="shared" si="277"/>
        <v>0</v>
      </c>
      <c r="I2241">
        <f t="shared" si="278"/>
        <v>0</v>
      </c>
      <c r="J2241">
        <f t="shared" si="279"/>
        <v>0</v>
      </c>
      <c r="K2241" s="1">
        <f t="shared" si="273"/>
        <v>0.1119814309488136</v>
      </c>
    </row>
    <row r="2242" spans="1:11" x14ac:dyDescent="0.25">
      <c r="A2242">
        <v>2240</v>
      </c>
      <c r="B2242">
        <f t="shared" si="274"/>
        <v>192</v>
      </c>
      <c r="C2242" s="1">
        <f t="shared" ref="C2242:C2305" si="280">2*PI()*(INT(A2242*$M$1)/24)</f>
        <v>2.0943951023931953</v>
      </c>
      <c r="D2242">
        <f>128+INT(127*グラフ!$A$1*(COS(C2242)-グラフ!$B$1*COS(3*C2242)))</f>
        <v>51</v>
      </c>
      <c r="E2242">
        <f>128+INT(127*グラフ!$A$1*(COS(C2242+2*PI()/3)-グラフ!$B$1*COS(3*C2242)))</f>
        <v>51</v>
      </c>
      <c r="F2242">
        <f t="shared" si="275"/>
        <v>0</v>
      </c>
      <c r="G2242">
        <f t="shared" si="276"/>
        <v>0</v>
      </c>
      <c r="H2242">
        <f t="shared" si="277"/>
        <v>0</v>
      </c>
      <c r="I2242">
        <f t="shared" si="278"/>
        <v>0</v>
      </c>
      <c r="J2242">
        <f t="shared" si="279"/>
        <v>0</v>
      </c>
      <c r="K2242" s="1">
        <f t="shared" ref="K2242:K2305" si="281">$M$3*K2241+$M$2*(I2242-J2242)</f>
        <v>0.1115440034841698</v>
      </c>
    </row>
    <row r="2243" spans="1:11" x14ac:dyDescent="0.25">
      <c r="A2243">
        <v>2241</v>
      </c>
      <c r="B2243">
        <f t="shared" ref="B2243:B2306" si="282">MOD(A2243,256)</f>
        <v>193</v>
      </c>
      <c r="C2243" s="1">
        <f t="shared" si="280"/>
        <v>2.0943951023931953</v>
      </c>
      <c r="D2243">
        <f>128+INT(127*グラフ!$A$1*(COS(C2243)-グラフ!$B$1*COS(3*C2243)))</f>
        <v>51</v>
      </c>
      <c r="E2243">
        <f>128+INT(127*グラフ!$A$1*(COS(C2243+2*PI()/3)-グラフ!$B$1*COS(3*C2243)))</f>
        <v>51</v>
      </c>
      <c r="F2243">
        <f t="shared" ref="F2243:F2306" si="283">IF(D2243&gt;B2243,1,0)</f>
        <v>0</v>
      </c>
      <c r="G2243">
        <f t="shared" ref="G2243:G2306" si="284">IF(E2243&gt;B2243,1,0)</f>
        <v>0</v>
      </c>
      <c r="H2243">
        <f t="shared" ref="H2243:H2306" si="285">IF(_xlfn.XOR(F2243,G2243),1,0)</f>
        <v>0</v>
      </c>
      <c r="I2243">
        <f t="shared" ref="I2243:I2306" si="286">IF(AND(F2243,H2243),1,0)</f>
        <v>0</v>
      </c>
      <c r="J2243">
        <f t="shared" ref="J2243:J2306" si="287">IF(AND(G2243,H2243),1,0)</f>
        <v>0</v>
      </c>
      <c r="K2243" s="1">
        <f t="shared" si="281"/>
        <v>0.11110828472055977</v>
      </c>
    </row>
    <row r="2244" spans="1:11" x14ac:dyDescent="0.25">
      <c r="A2244">
        <v>2242</v>
      </c>
      <c r="B2244">
        <f t="shared" si="282"/>
        <v>194</v>
      </c>
      <c r="C2244" s="1">
        <f t="shared" si="280"/>
        <v>2.0943951023931953</v>
      </c>
      <c r="D2244">
        <f>128+INT(127*グラフ!$A$1*(COS(C2244)-グラフ!$B$1*COS(3*C2244)))</f>
        <v>51</v>
      </c>
      <c r="E2244">
        <f>128+INT(127*グラフ!$A$1*(COS(C2244+2*PI()/3)-グラフ!$B$1*COS(3*C2244)))</f>
        <v>51</v>
      </c>
      <c r="F2244">
        <f t="shared" si="283"/>
        <v>0</v>
      </c>
      <c r="G2244">
        <f t="shared" si="284"/>
        <v>0</v>
      </c>
      <c r="H2244">
        <f t="shared" si="285"/>
        <v>0</v>
      </c>
      <c r="I2244">
        <f t="shared" si="286"/>
        <v>0</v>
      </c>
      <c r="J2244">
        <f t="shared" si="287"/>
        <v>0</v>
      </c>
      <c r="K2244" s="1">
        <f t="shared" si="281"/>
        <v>0.11067426798337009</v>
      </c>
    </row>
    <row r="2245" spans="1:11" x14ac:dyDescent="0.25">
      <c r="A2245">
        <v>2243</v>
      </c>
      <c r="B2245">
        <f t="shared" si="282"/>
        <v>195</v>
      </c>
      <c r="C2245" s="1">
        <f t="shared" si="280"/>
        <v>2.0943951023931953</v>
      </c>
      <c r="D2245">
        <f>128+INT(127*グラフ!$A$1*(COS(C2245)-グラフ!$B$1*COS(3*C2245)))</f>
        <v>51</v>
      </c>
      <c r="E2245">
        <f>128+INT(127*グラフ!$A$1*(COS(C2245+2*PI()/3)-グラフ!$B$1*COS(3*C2245)))</f>
        <v>51</v>
      </c>
      <c r="F2245">
        <f t="shared" si="283"/>
        <v>0</v>
      </c>
      <c r="G2245">
        <f t="shared" si="284"/>
        <v>0</v>
      </c>
      <c r="H2245">
        <f t="shared" si="285"/>
        <v>0</v>
      </c>
      <c r="I2245">
        <f t="shared" si="286"/>
        <v>0</v>
      </c>
      <c r="J2245">
        <f t="shared" si="287"/>
        <v>0</v>
      </c>
      <c r="K2245" s="1">
        <f t="shared" si="281"/>
        <v>0.11024194662406005</v>
      </c>
    </row>
    <row r="2246" spans="1:11" x14ac:dyDescent="0.25">
      <c r="A2246">
        <v>2244</v>
      </c>
      <c r="B2246">
        <f t="shared" si="282"/>
        <v>196</v>
      </c>
      <c r="C2246" s="1">
        <f t="shared" si="280"/>
        <v>2.0943951023931953</v>
      </c>
      <c r="D2246">
        <f>128+INT(127*グラフ!$A$1*(COS(C2246)-グラフ!$B$1*COS(3*C2246)))</f>
        <v>51</v>
      </c>
      <c r="E2246">
        <f>128+INT(127*グラフ!$A$1*(COS(C2246+2*PI()/3)-グラフ!$B$1*COS(3*C2246)))</f>
        <v>51</v>
      </c>
      <c r="F2246">
        <f t="shared" si="283"/>
        <v>0</v>
      </c>
      <c r="G2246">
        <f t="shared" si="284"/>
        <v>0</v>
      </c>
      <c r="H2246">
        <f t="shared" si="285"/>
        <v>0</v>
      </c>
      <c r="I2246">
        <f t="shared" si="286"/>
        <v>0</v>
      </c>
      <c r="J2246">
        <f t="shared" si="287"/>
        <v>0</v>
      </c>
      <c r="K2246" s="1">
        <f t="shared" si="281"/>
        <v>0.10981131402005981</v>
      </c>
    </row>
    <row r="2247" spans="1:11" x14ac:dyDescent="0.25">
      <c r="A2247">
        <v>2245</v>
      </c>
      <c r="B2247">
        <f t="shared" si="282"/>
        <v>197</v>
      </c>
      <c r="C2247" s="1">
        <f t="shared" si="280"/>
        <v>2.0943951023931953</v>
      </c>
      <c r="D2247">
        <f>128+INT(127*グラフ!$A$1*(COS(C2247)-グラフ!$B$1*COS(3*C2247)))</f>
        <v>51</v>
      </c>
      <c r="E2247">
        <f>128+INT(127*グラフ!$A$1*(COS(C2247+2*PI()/3)-グラフ!$B$1*COS(3*C2247)))</f>
        <v>51</v>
      </c>
      <c r="F2247">
        <f t="shared" si="283"/>
        <v>0</v>
      </c>
      <c r="G2247">
        <f t="shared" si="284"/>
        <v>0</v>
      </c>
      <c r="H2247">
        <f t="shared" si="285"/>
        <v>0</v>
      </c>
      <c r="I2247">
        <f t="shared" si="286"/>
        <v>0</v>
      </c>
      <c r="J2247">
        <f t="shared" si="287"/>
        <v>0</v>
      </c>
      <c r="K2247" s="1">
        <f t="shared" si="281"/>
        <v>0.10938236357466895</v>
      </c>
    </row>
    <row r="2248" spans="1:11" x14ac:dyDescent="0.25">
      <c r="A2248">
        <v>2246</v>
      </c>
      <c r="B2248">
        <f t="shared" si="282"/>
        <v>198</v>
      </c>
      <c r="C2248" s="1">
        <f t="shared" si="280"/>
        <v>2.0943951023931953</v>
      </c>
      <c r="D2248">
        <f>128+INT(127*グラフ!$A$1*(COS(C2248)-グラフ!$B$1*COS(3*C2248)))</f>
        <v>51</v>
      </c>
      <c r="E2248">
        <f>128+INT(127*グラフ!$A$1*(COS(C2248+2*PI()/3)-グラフ!$B$1*COS(3*C2248)))</f>
        <v>51</v>
      </c>
      <c r="F2248">
        <f t="shared" si="283"/>
        <v>0</v>
      </c>
      <c r="G2248">
        <f t="shared" si="284"/>
        <v>0</v>
      </c>
      <c r="H2248">
        <f t="shared" si="285"/>
        <v>0</v>
      </c>
      <c r="I2248">
        <f t="shared" si="286"/>
        <v>0</v>
      </c>
      <c r="J2248">
        <f t="shared" si="287"/>
        <v>0</v>
      </c>
      <c r="K2248" s="1">
        <f t="shared" si="281"/>
        <v>0.1089550887169554</v>
      </c>
    </row>
    <row r="2249" spans="1:11" x14ac:dyDescent="0.25">
      <c r="A2249">
        <v>2247</v>
      </c>
      <c r="B2249">
        <f t="shared" si="282"/>
        <v>199</v>
      </c>
      <c r="C2249" s="1">
        <f t="shared" si="280"/>
        <v>2.0943951023931953</v>
      </c>
      <c r="D2249">
        <f>128+INT(127*グラフ!$A$1*(COS(C2249)-グラフ!$B$1*COS(3*C2249)))</f>
        <v>51</v>
      </c>
      <c r="E2249">
        <f>128+INT(127*グラフ!$A$1*(COS(C2249+2*PI()/3)-グラフ!$B$1*COS(3*C2249)))</f>
        <v>51</v>
      </c>
      <c r="F2249">
        <f t="shared" si="283"/>
        <v>0</v>
      </c>
      <c r="G2249">
        <f t="shared" si="284"/>
        <v>0</v>
      </c>
      <c r="H2249">
        <f t="shared" si="285"/>
        <v>0</v>
      </c>
      <c r="I2249">
        <f t="shared" si="286"/>
        <v>0</v>
      </c>
      <c r="J2249">
        <f t="shared" si="287"/>
        <v>0</v>
      </c>
      <c r="K2249" s="1">
        <f t="shared" si="281"/>
        <v>0.1085294829016548</v>
      </c>
    </row>
    <row r="2250" spans="1:11" x14ac:dyDescent="0.25">
      <c r="A2250">
        <v>2248</v>
      </c>
      <c r="B2250">
        <f t="shared" si="282"/>
        <v>200</v>
      </c>
      <c r="C2250" s="1">
        <f t="shared" si="280"/>
        <v>2.0943951023931953</v>
      </c>
      <c r="D2250">
        <f>128+INT(127*グラフ!$A$1*(COS(C2250)-グラフ!$B$1*COS(3*C2250)))</f>
        <v>51</v>
      </c>
      <c r="E2250">
        <f>128+INT(127*グラフ!$A$1*(COS(C2250+2*PI()/3)-グラフ!$B$1*COS(3*C2250)))</f>
        <v>51</v>
      </c>
      <c r="F2250">
        <f t="shared" si="283"/>
        <v>0</v>
      </c>
      <c r="G2250">
        <f t="shared" si="284"/>
        <v>0</v>
      </c>
      <c r="H2250">
        <f t="shared" si="285"/>
        <v>0</v>
      </c>
      <c r="I2250">
        <f t="shared" si="286"/>
        <v>0</v>
      </c>
      <c r="J2250">
        <f t="shared" si="287"/>
        <v>0</v>
      </c>
      <c r="K2250" s="1">
        <f t="shared" si="281"/>
        <v>0.10810553960907021</v>
      </c>
    </row>
    <row r="2251" spans="1:11" x14ac:dyDescent="0.25">
      <c r="A2251">
        <v>2249</v>
      </c>
      <c r="B2251">
        <f t="shared" si="282"/>
        <v>201</v>
      </c>
      <c r="C2251" s="1">
        <f t="shared" si="280"/>
        <v>2.0943951023931953</v>
      </c>
      <c r="D2251">
        <f>128+INT(127*グラフ!$A$1*(COS(C2251)-グラフ!$B$1*COS(3*C2251)))</f>
        <v>51</v>
      </c>
      <c r="E2251">
        <f>128+INT(127*グラフ!$A$1*(COS(C2251+2*PI()/3)-グラフ!$B$1*COS(3*C2251)))</f>
        <v>51</v>
      </c>
      <c r="F2251">
        <f t="shared" si="283"/>
        <v>0</v>
      </c>
      <c r="G2251">
        <f t="shared" si="284"/>
        <v>0</v>
      </c>
      <c r="H2251">
        <f t="shared" si="285"/>
        <v>0</v>
      </c>
      <c r="I2251">
        <f t="shared" si="286"/>
        <v>0</v>
      </c>
      <c r="J2251">
        <f t="shared" si="287"/>
        <v>0</v>
      </c>
      <c r="K2251" s="1">
        <f t="shared" si="281"/>
        <v>0.10768325234497228</v>
      </c>
    </row>
    <row r="2252" spans="1:11" x14ac:dyDescent="0.25">
      <c r="A2252">
        <v>2250</v>
      </c>
      <c r="B2252">
        <f t="shared" si="282"/>
        <v>202</v>
      </c>
      <c r="C2252" s="1">
        <f t="shared" si="280"/>
        <v>2.0943951023931953</v>
      </c>
      <c r="D2252">
        <f>128+INT(127*グラフ!$A$1*(COS(C2252)-グラフ!$B$1*COS(3*C2252)))</f>
        <v>51</v>
      </c>
      <c r="E2252">
        <f>128+INT(127*グラフ!$A$1*(COS(C2252+2*PI()/3)-グラフ!$B$1*COS(3*C2252)))</f>
        <v>51</v>
      </c>
      <c r="F2252">
        <f t="shared" si="283"/>
        <v>0</v>
      </c>
      <c r="G2252">
        <f t="shared" si="284"/>
        <v>0</v>
      </c>
      <c r="H2252">
        <f t="shared" si="285"/>
        <v>0</v>
      </c>
      <c r="I2252">
        <f t="shared" si="286"/>
        <v>0</v>
      </c>
      <c r="J2252">
        <f t="shared" si="287"/>
        <v>0</v>
      </c>
      <c r="K2252" s="1">
        <f t="shared" si="281"/>
        <v>0.10726261464049973</v>
      </c>
    </row>
    <row r="2253" spans="1:11" x14ac:dyDescent="0.25">
      <c r="A2253">
        <v>2251</v>
      </c>
      <c r="B2253">
        <f t="shared" si="282"/>
        <v>203</v>
      </c>
      <c r="C2253" s="1">
        <f t="shared" si="280"/>
        <v>2.0943951023931953</v>
      </c>
      <c r="D2253">
        <f>128+INT(127*グラフ!$A$1*(COS(C2253)-グラフ!$B$1*COS(3*C2253)))</f>
        <v>51</v>
      </c>
      <c r="E2253">
        <f>128+INT(127*グラフ!$A$1*(COS(C2253+2*PI()/3)-グラフ!$B$1*COS(3*C2253)))</f>
        <v>51</v>
      </c>
      <c r="F2253">
        <f t="shared" si="283"/>
        <v>0</v>
      </c>
      <c r="G2253">
        <f t="shared" si="284"/>
        <v>0</v>
      </c>
      <c r="H2253">
        <f t="shared" si="285"/>
        <v>0</v>
      </c>
      <c r="I2253">
        <f t="shared" si="286"/>
        <v>0</v>
      </c>
      <c r="J2253">
        <f t="shared" si="287"/>
        <v>0</v>
      </c>
      <c r="K2253" s="1">
        <f t="shared" si="281"/>
        <v>0.10684362005206027</v>
      </c>
    </row>
    <row r="2254" spans="1:11" x14ac:dyDescent="0.25">
      <c r="A2254">
        <v>2252</v>
      </c>
      <c r="B2254">
        <f t="shared" si="282"/>
        <v>204</v>
      </c>
      <c r="C2254" s="1">
        <f t="shared" si="280"/>
        <v>2.0943951023931953</v>
      </c>
      <c r="D2254">
        <f>128+INT(127*グラフ!$A$1*(COS(C2254)-グラフ!$B$1*COS(3*C2254)))</f>
        <v>51</v>
      </c>
      <c r="E2254">
        <f>128+INT(127*グラフ!$A$1*(COS(C2254+2*PI()/3)-グラフ!$B$1*COS(3*C2254)))</f>
        <v>51</v>
      </c>
      <c r="F2254">
        <f t="shared" si="283"/>
        <v>0</v>
      </c>
      <c r="G2254">
        <f t="shared" si="284"/>
        <v>0</v>
      </c>
      <c r="H2254">
        <f t="shared" si="285"/>
        <v>0</v>
      </c>
      <c r="I2254">
        <f t="shared" si="286"/>
        <v>0</v>
      </c>
      <c r="J2254">
        <f t="shared" si="287"/>
        <v>0</v>
      </c>
      <c r="K2254" s="1">
        <f t="shared" si="281"/>
        <v>0.10642626216123191</v>
      </c>
    </row>
    <row r="2255" spans="1:11" x14ac:dyDescent="0.25">
      <c r="A2255">
        <v>2253</v>
      </c>
      <c r="B2255">
        <f t="shared" si="282"/>
        <v>205</v>
      </c>
      <c r="C2255" s="1">
        <f t="shared" si="280"/>
        <v>2.0943951023931953</v>
      </c>
      <c r="D2255">
        <f>128+INT(127*グラフ!$A$1*(COS(C2255)-グラフ!$B$1*COS(3*C2255)))</f>
        <v>51</v>
      </c>
      <c r="E2255">
        <f>128+INT(127*グラフ!$A$1*(COS(C2255+2*PI()/3)-グラフ!$B$1*COS(3*C2255)))</f>
        <v>51</v>
      </c>
      <c r="F2255">
        <f t="shared" si="283"/>
        <v>0</v>
      </c>
      <c r="G2255">
        <f t="shared" si="284"/>
        <v>0</v>
      </c>
      <c r="H2255">
        <f t="shared" si="285"/>
        <v>0</v>
      </c>
      <c r="I2255">
        <f t="shared" si="286"/>
        <v>0</v>
      </c>
      <c r="J2255">
        <f t="shared" si="287"/>
        <v>0</v>
      </c>
      <c r="K2255" s="1">
        <f t="shared" si="281"/>
        <v>0.1060105345746646</v>
      </c>
    </row>
    <row r="2256" spans="1:11" x14ac:dyDescent="0.25">
      <c r="A2256">
        <v>2254</v>
      </c>
      <c r="B2256">
        <f t="shared" si="282"/>
        <v>206</v>
      </c>
      <c r="C2256" s="1">
        <f t="shared" si="280"/>
        <v>2.0943951023931953</v>
      </c>
      <c r="D2256">
        <f>128+INT(127*グラフ!$A$1*(COS(C2256)-グラフ!$B$1*COS(3*C2256)))</f>
        <v>51</v>
      </c>
      <c r="E2256">
        <f>128+INT(127*グラフ!$A$1*(COS(C2256+2*PI()/3)-グラフ!$B$1*COS(3*C2256)))</f>
        <v>51</v>
      </c>
      <c r="F2256">
        <f t="shared" si="283"/>
        <v>0</v>
      </c>
      <c r="G2256">
        <f t="shared" si="284"/>
        <v>0</v>
      </c>
      <c r="H2256">
        <f t="shared" si="285"/>
        <v>0</v>
      </c>
      <c r="I2256">
        <f t="shared" si="286"/>
        <v>0</v>
      </c>
      <c r="J2256">
        <f t="shared" si="287"/>
        <v>0</v>
      </c>
      <c r="K2256" s="1">
        <f t="shared" si="281"/>
        <v>0.10559643092398231</v>
      </c>
    </row>
    <row r="2257" spans="1:11" x14ac:dyDescent="0.25">
      <c r="A2257">
        <v>2255</v>
      </c>
      <c r="B2257">
        <f t="shared" si="282"/>
        <v>207</v>
      </c>
      <c r="C2257" s="1">
        <f t="shared" si="280"/>
        <v>2.0943951023931953</v>
      </c>
      <c r="D2257">
        <f>128+INT(127*グラフ!$A$1*(COS(C2257)-グラフ!$B$1*COS(3*C2257)))</f>
        <v>51</v>
      </c>
      <c r="E2257">
        <f>128+INT(127*グラフ!$A$1*(COS(C2257+2*PI()/3)-グラフ!$B$1*COS(3*C2257)))</f>
        <v>51</v>
      </c>
      <c r="F2257">
        <f t="shared" si="283"/>
        <v>0</v>
      </c>
      <c r="G2257">
        <f t="shared" si="284"/>
        <v>0</v>
      </c>
      <c r="H2257">
        <f t="shared" si="285"/>
        <v>0</v>
      </c>
      <c r="I2257">
        <f t="shared" si="286"/>
        <v>0</v>
      </c>
      <c r="J2257">
        <f t="shared" si="287"/>
        <v>0</v>
      </c>
      <c r="K2257" s="1">
        <f t="shared" si="281"/>
        <v>0.10518394486568551</v>
      </c>
    </row>
    <row r="2258" spans="1:11" x14ac:dyDescent="0.25">
      <c r="A2258">
        <v>2256</v>
      </c>
      <c r="B2258">
        <f t="shared" si="282"/>
        <v>208</v>
      </c>
      <c r="C2258" s="1">
        <f t="shared" si="280"/>
        <v>2.0943951023931953</v>
      </c>
      <c r="D2258">
        <f>128+INT(127*グラフ!$A$1*(COS(C2258)-グラフ!$B$1*COS(3*C2258)))</f>
        <v>51</v>
      </c>
      <c r="E2258">
        <f>128+INT(127*グラフ!$A$1*(COS(C2258+2*PI()/3)-グラフ!$B$1*COS(3*C2258)))</f>
        <v>51</v>
      </c>
      <c r="F2258">
        <f t="shared" si="283"/>
        <v>0</v>
      </c>
      <c r="G2258">
        <f t="shared" si="284"/>
        <v>0</v>
      </c>
      <c r="H2258">
        <f t="shared" si="285"/>
        <v>0</v>
      </c>
      <c r="I2258">
        <f t="shared" si="286"/>
        <v>0</v>
      </c>
      <c r="J2258">
        <f t="shared" si="287"/>
        <v>0</v>
      </c>
      <c r="K2258" s="1">
        <f t="shared" si="281"/>
        <v>0.10477307008105392</v>
      </c>
    </row>
    <row r="2259" spans="1:11" x14ac:dyDescent="0.25">
      <c r="A2259">
        <v>2257</v>
      </c>
      <c r="B2259">
        <f t="shared" si="282"/>
        <v>209</v>
      </c>
      <c r="C2259" s="1">
        <f t="shared" si="280"/>
        <v>2.0943951023931953</v>
      </c>
      <c r="D2259">
        <f>128+INT(127*グラフ!$A$1*(COS(C2259)-グラフ!$B$1*COS(3*C2259)))</f>
        <v>51</v>
      </c>
      <c r="E2259">
        <f>128+INT(127*グラフ!$A$1*(COS(C2259+2*PI()/3)-グラフ!$B$1*COS(3*C2259)))</f>
        <v>51</v>
      </c>
      <c r="F2259">
        <f t="shared" si="283"/>
        <v>0</v>
      </c>
      <c r="G2259">
        <f t="shared" si="284"/>
        <v>0</v>
      </c>
      <c r="H2259">
        <f t="shared" si="285"/>
        <v>0</v>
      </c>
      <c r="I2259">
        <f t="shared" si="286"/>
        <v>0</v>
      </c>
      <c r="J2259">
        <f t="shared" si="287"/>
        <v>0</v>
      </c>
      <c r="K2259" s="1">
        <f t="shared" si="281"/>
        <v>0.1043638002760498</v>
      </c>
    </row>
    <row r="2260" spans="1:11" x14ac:dyDescent="0.25">
      <c r="A2260">
        <v>2258</v>
      </c>
      <c r="B2260">
        <f t="shared" si="282"/>
        <v>210</v>
      </c>
      <c r="C2260" s="1">
        <f t="shared" si="280"/>
        <v>2.0943951023931953</v>
      </c>
      <c r="D2260">
        <f>128+INT(127*グラフ!$A$1*(COS(C2260)-グラフ!$B$1*COS(3*C2260)))</f>
        <v>51</v>
      </c>
      <c r="E2260">
        <f>128+INT(127*グラフ!$A$1*(COS(C2260+2*PI()/3)-グラフ!$B$1*COS(3*C2260)))</f>
        <v>51</v>
      </c>
      <c r="F2260">
        <f t="shared" si="283"/>
        <v>0</v>
      </c>
      <c r="G2260">
        <f t="shared" si="284"/>
        <v>0</v>
      </c>
      <c r="H2260">
        <f t="shared" si="285"/>
        <v>0</v>
      </c>
      <c r="I2260">
        <f t="shared" si="286"/>
        <v>0</v>
      </c>
      <c r="J2260">
        <f t="shared" si="287"/>
        <v>0</v>
      </c>
      <c r="K2260" s="1">
        <f t="shared" si="281"/>
        <v>0.10395612918122148</v>
      </c>
    </row>
    <row r="2261" spans="1:11" x14ac:dyDescent="0.25">
      <c r="A2261">
        <v>2259</v>
      </c>
      <c r="B2261">
        <f t="shared" si="282"/>
        <v>211</v>
      </c>
      <c r="C2261" s="1">
        <f t="shared" si="280"/>
        <v>2.0943951023931953</v>
      </c>
      <c r="D2261">
        <f>128+INT(127*グラフ!$A$1*(COS(C2261)-グラフ!$B$1*COS(3*C2261)))</f>
        <v>51</v>
      </c>
      <c r="E2261">
        <f>128+INT(127*グラフ!$A$1*(COS(C2261+2*PI()/3)-グラフ!$B$1*COS(3*C2261)))</f>
        <v>51</v>
      </c>
      <c r="F2261">
        <f t="shared" si="283"/>
        <v>0</v>
      </c>
      <c r="G2261">
        <f t="shared" si="284"/>
        <v>0</v>
      </c>
      <c r="H2261">
        <f t="shared" si="285"/>
        <v>0</v>
      </c>
      <c r="I2261">
        <f t="shared" si="286"/>
        <v>0</v>
      </c>
      <c r="J2261">
        <f t="shared" si="287"/>
        <v>0</v>
      </c>
      <c r="K2261" s="1">
        <f t="shared" si="281"/>
        <v>0.10355005055160733</v>
      </c>
    </row>
    <row r="2262" spans="1:11" x14ac:dyDescent="0.25">
      <c r="A2262">
        <v>2260</v>
      </c>
      <c r="B2262">
        <f t="shared" si="282"/>
        <v>212</v>
      </c>
      <c r="C2262" s="1">
        <f t="shared" si="280"/>
        <v>2.0943951023931953</v>
      </c>
      <c r="D2262">
        <f>128+INT(127*グラフ!$A$1*(COS(C2262)-グラフ!$B$1*COS(3*C2262)))</f>
        <v>51</v>
      </c>
      <c r="E2262">
        <f>128+INT(127*グラフ!$A$1*(COS(C2262+2*PI()/3)-グラフ!$B$1*COS(3*C2262)))</f>
        <v>51</v>
      </c>
      <c r="F2262">
        <f t="shared" si="283"/>
        <v>0</v>
      </c>
      <c r="G2262">
        <f t="shared" si="284"/>
        <v>0</v>
      </c>
      <c r="H2262">
        <f t="shared" si="285"/>
        <v>0</v>
      </c>
      <c r="I2262">
        <f t="shared" si="286"/>
        <v>0</v>
      </c>
      <c r="J2262">
        <f t="shared" si="287"/>
        <v>0</v>
      </c>
      <c r="K2262" s="1">
        <f t="shared" si="281"/>
        <v>0.10314555816664012</v>
      </c>
    </row>
    <row r="2263" spans="1:11" x14ac:dyDescent="0.25">
      <c r="A2263">
        <v>2261</v>
      </c>
      <c r="B2263">
        <f t="shared" si="282"/>
        <v>213</v>
      </c>
      <c r="C2263" s="1">
        <f t="shared" si="280"/>
        <v>2.0943951023931953</v>
      </c>
      <c r="D2263">
        <f>128+INT(127*グラフ!$A$1*(COS(C2263)-グラフ!$B$1*COS(3*C2263)))</f>
        <v>51</v>
      </c>
      <c r="E2263">
        <f>128+INT(127*グラフ!$A$1*(COS(C2263+2*PI()/3)-グラフ!$B$1*COS(3*C2263)))</f>
        <v>51</v>
      </c>
      <c r="F2263">
        <f t="shared" si="283"/>
        <v>0</v>
      </c>
      <c r="G2263">
        <f t="shared" si="284"/>
        <v>0</v>
      </c>
      <c r="H2263">
        <f t="shared" si="285"/>
        <v>0</v>
      </c>
      <c r="I2263">
        <f t="shared" si="286"/>
        <v>0</v>
      </c>
      <c r="J2263">
        <f t="shared" si="287"/>
        <v>0</v>
      </c>
      <c r="K2263" s="1">
        <f t="shared" si="281"/>
        <v>0.10274264583005167</v>
      </c>
    </row>
    <row r="2264" spans="1:11" x14ac:dyDescent="0.25">
      <c r="A2264">
        <v>2262</v>
      </c>
      <c r="B2264">
        <f t="shared" si="282"/>
        <v>214</v>
      </c>
      <c r="C2264" s="1">
        <f t="shared" si="280"/>
        <v>2.0943951023931953</v>
      </c>
      <c r="D2264">
        <f>128+INT(127*グラフ!$A$1*(COS(C2264)-グラフ!$B$1*COS(3*C2264)))</f>
        <v>51</v>
      </c>
      <c r="E2264">
        <f>128+INT(127*グラフ!$A$1*(COS(C2264+2*PI()/3)-グラフ!$B$1*COS(3*C2264)))</f>
        <v>51</v>
      </c>
      <c r="F2264">
        <f t="shared" si="283"/>
        <v>0</v>
      </c>
      <c r="G2264">
        <f t="shared" si="284"/>
        <v>0</v>
      </c>
      <c r="H2264">
        <f t="shared" si="285"/>
        <v>0</v>
      </c>
      <c r="I2264">
        <f t="shared" si="286"/>
        <v>0</v>
      </c>
      <c r="J2264">
        <f t="shared" si="287"/>
        <v>0</v>
      </c>
      <c r="K2264" s="1">
        <f t="shared" si="281"/>
        <v>0.10234130736977803</v>
      </c>
    </row>
    <row r="2265" spans="1:11" x14ac:dyDescent="0.25">
      <c r="A2265">
        <v>2263</v>
      </c>
      <c r="B2265">
        <f t="shared" si="282"/>
        <v>215</v>
      </c>
      <c r="C2265" s="1">
        <f t="shared" si="280"/>
        <v>2.0943951023931953</v>
      </c>
      <c r="D2265">
        <f>128+INT(127*グラフ!$A$1*(COS(C2265)-グラフ!$B$1*COS(3*C2265)))</f>
        <v>51</v>
      </c>
      <c r="E2265">
        <f>128+INT(127*グラフ!$A$1*(COS(C2265+2*PI()/3)-グラフ!$B$1*COS(3*C2265)))</f>
        <v>51</v>
      </c>
      <c r="F2265">
        <f t="shared" si="283"/>
        <v>0</v>
      </c>
      <c r="G2265">
        <f t="shared" si="284"/>
        <v>0</v>
      </c>
      <c r="H2265">
        <f t="shared" si="285"/>
        <v>0</v>
      </c>
      <c r="I2265">
        <f t="shared" si="286"/>
        <v>0</v>
      </c>
      <c r="J2265">
        <f t="shared" si="287"/>
        <v>0</v>
      </c>
      <c r="K2265" s="1">
        <f t="shared" si="281"/>
        <v>0.10194153663786484</v>
      </c>
    </row>
    <row r="2266" spans="1:11" x14ac:dyDescent="0.25">
      <c r="A2266">
        <v>2264</v>
      </c>
      <c r="B2266">
        <f t="shared" si="282"/>
        <v>216</v>
      </c>
      <c r="C2266" s="1">
        <f t="shared" si="280"/>
        <v>2.0943951023931953</v>
      </c>
      <c r="D2266">
        <f>128+INT(127*グラフ!$A$1*(COS(C2266)-グラフ!$B$1*COS(3*C2266)))</f>
        <v>51</v>
      </c>
      <c r="E2266">
        <f>128+INT(127*グラフ!$A$1*(COS(C2266+2*PI()/3)-グラフ!$B$1*COS(3*C2266)))</f>
        <v>51</v>
      </c>
      <c r="F2266">
        <f t="shared" si="283"/>
        <v>0</v>
      </c>
      <c r="G2266">
        <f t="shared" si="284"/>
        <v>0</v>
      </c>
      <c r="H2266">
        <f t="shared" si="285"/>
        <v>0</v>
      </c>
      <c r="I2266">
        <f t="shared" si="286"/>
        <v>0</v>
      </c>
      <c r="J2266">
        <f t="shared" si="287"/>
        <v>0</v>
      </c>
      <c r="K2266" s="1">
        <f t="shared" si="281"/>
        <v>0.10154332751037319</v>
      </c>
    </row>
    <row r="2267" spans="1:11" x14ac:dyDescent="0.25">
      <c r="A2267">
        <v>2265</v>
      </c>
      <c r="B2267">
        <f t="shared" si="282"/>
        <v>217</v>
      </c>
      <c r="C2267" s="1">
        <f t="shared" si="280"/>
        <v>2.0943951023931953</v>
      </c>
      <c r="D2267">
        <f>128+INT(127*グラフ!$A$1*(COS(C2267)-グラフ!$B$1*COS(3*C2267)))</f>
        <v>51</v>
      </c>
      <c r="E2267">
        <f>128+INT(127*グラフ!$A$1*(COS(C2267+2*PI()/3)-グラフ!$B$1*COS(3*C2267)))</f>
        <v>51</v>
      </c>
      <c r="F2267">
        <f t="shared" si="283"/>
        <v>0</v>
      </c>
      <c r="G2267">
        <f t="shared" si="284"/>
        <v>0</v>
      </c>
      <c r="H2267">
        <f t="shared" si="285"/>
        <v>0</v>
      </c>
      <c r="I2267">
        <f t="shared" si="286"/>
        <v>0</v>
      </c>
      <c r="J2267">
        <f t="shared" si="287"/>
        <v>0</v>
      </c>
      <c r="K2267" s="1">
        <f t="shared" si="281"/>
        <v>0.10114667388728579</v>
      </c>
    </row>
    <row r="2268" spans="1:11" x14ac:dyDescent="0.25">
      <c r="A2268">
        <v>2266</v>
      </c>
      <c r="B2268">
        <f t="shared" si="282"/>
        <v>218</v>
      </c>
      <c r="C2268" s="1">
        <f t="shared" si="280"/>
        <v>2.0943951023931953</v>
      </c>
      <c r="D2268">
        <f>128+INT(127*グラフ!$A$1*(COS(C2268)-グラフ!$B$1*COS(3*C2268)))</f>
        <v>51</v>
      </c>
      <c r="E2268">
        <f>128+INT(127*グラフ!$A$1*(COS(C2268+2*PI()/3)-グラフ!$B$1*COS(3*C2268)))</f>
        <v>51</v>
      </c>
      <c r="F2268">
        <f t="shared" si="283"/>
        <v>0</v>
      </c>
      <c r="G2268">
        <f t="shared" si="284"/>
        <v>0</v>
      </c>
      <c r="H2268">
        <f t="shared" si="285"/>
        <v>0</v>
      </c>
      <c r="I2268">
        <f t="shared" si="286"/>
        <v>0</v>
      </c>
      <c r="J2268">
        <f t="shared" si="287"/>
        <v>0</v>
      </c>
      <c r="K2268" s="1">
        <f t="shared" si="281"/>
        <v>0.10075156969241358</v>
      </c>
    </row>
    <row r="2269" spans="1:11" x14ac:dyDescent="0.25">
      <c r="A2269">
        <v>2267</v>
      </c>
      <c r="B2269">
        <f t="shared" si="282"/>
        <v>219</v>
      </c>
      <c r="C2269" s="1">
        <f t="shared" si="280"/>
        <v>2.0943951023931953</v>
      </c>
      <c r="D2269">
        <f>128+INT(127*グラフ!$A$1*(COS(C2269)-グラフ!$B$1*COS(3*C2269)))</f>
        <v>51</v>
      </c>
      <c r="E2269">
        <f>128+INT(127*グラフ!$A$1*(COS(C2269+2*PI()/3)-グラフ!$B$1*COS(3*C2269)))</f>
        <v>51</v>
      </c>
      <c r="F2269">
        <f t="shared" si="283"/>
        <v>0</v>
      </c>
      <c r="G2269">
        <f t="shared" si="284"/>
        <v>0</v>
      </c>
      <c r="H2269">
        <f t="shared" si="285"/>
        <v>0</v>
      </c>
      <c r="I2269">
        <f t="shared" si="286"/>
        <v>0</v>
      </c>
      <c r="J2269">
        <f t="shared" si="287"/>
        <v>0</v>
      </c>
      <c r="K2269" s="1">
        <f t="shared" si="281"/>
        <v>0.1003580088733026</v>
      </c>
    </row>
    <row r="2270" spans="1:11" x14ac:dyDescent="0.25">
      <c r="A2270">
        <v>2268</v>
      </c>
      <c r="B2270">
        <f t="shared" si="282"/>
        <v>220</v>
      </c>
      <c r="C2270" s="1">
        <f t="shared" si="280"/>
        <v>2.0943951023931953</v>
      </c>
      <c r="D2270">
        <f>128+INT(127*グラフ!$A$1*(COS(C2270)-グラフ!$B$1*COS(3*C2270)))</f>
        <v>51</v>
      </c>
      <c r="E2270">
        <f>128+INT(127*グラフ!$A$1*(COS(C2270+2*PI()/3)-グラフ!$B$1*COS(3*C2270)))</f>
        <v>51</v>
      </c>
      <c r="F2270">
        <f t="shared" si="283"/>
        <v>0</v>
      </c>
      <c r="G2270">
        <f t="shared" si="284"/>
        <v>0</v>
      </c>
      <c r="H2270">
        <f t="shared" si="285"/>
        <v>0</v>
      </c>
      <c r="I2270">
        <f t="shared" si="286"/>
        <v>0</v>
      </c>
      <c r="J2270">
        <f t="shared" si="287"/>
        <v>0</v>
      </c>
      <c r="K2270" s="1">
        <f t="shared" si="281"/>
        <v>9.9965985401141252E-2</v>
      </c>
    </row>
    <row r="2271" spans="1:11" x14ac:dyDescent="0.25">
      <c r="A2271">
        <v>2269</v>
      </c>
      <c r="B2271">
        <f t="shared" si="282"/>
        <v>221</v>
      </c>
      <c r="C2271" s="1">
        <f t="shared" si="280"/>
        <v>2.0943951023931953</v>
      </c>
      <c r="D2271">
        <f>128+INT(127*グラフ!$A$1*(COS(C2271)-グラフ!$B$1*COS(3*C2271)))</f>
        <v>51</v>
      </c>
      <c r="E2271">
        <f>128+INT(127*グラフ!$A$1*(COS(C2271+2*PI()/3)-グラフ!$B$1*COS(3*C2271)))</f>
        <v>51</v>
      </c>
      <c r="F2271">
        <f t="shared" si="283"/>
        <v>0</v>
      </c>
      <c r="G2271">
        <f t="shared" si="284"/>
        <v>0</v>
      </c>
      <c r="H2271">
        <f t="shared" si="285"/>
        <v>0</v>
      </c>
      <c r="I2271">
        <f t="shared" si="286"/>
        <v>0</v>
      </c>
      <c r="J2271">
        <f t="shared" si="287"/>
        <v>0</v>
      </c>
      <c r="K2271" s="1">
        <f t="shared" si="281"/>
        <v>9.9575493270668045E-2</v>
      </c>
    </row>
    <row r="2272" spans="1:11" x14ac:dyDescent="0.25">
      <c r="A2272">
        <v>2270</v>
      </c>
      <c r="B2272">
        <f t="shared" si="282"/>
        <v>222</v>
      </c>
      <c r="C2272" s="1">
        <f t="shared" si="280"/>
        <v>2.0943951023931953</v>
      </c>
      <c r="D2272">
        <f>128+INT(127*グラフ!$A$1*(COS(C2272)-グラフ!$B$1*COS(3*C2272)))</f>
        <v>51</v>
      </c>
      <c r="E2272">
        <f>128+INT(127*グラフ!$A$1*(COS(C2272+2*PI()/3)-グラフ!$B$1*COS(3*C2272)))</f>
        <v>51</v>
      </c>
      <c r="F2272">
        <f t="shared" si="283"/>
        <v>0</v>
      </c>
      <c r="G2272">
        <f t="shared" si="284"/>
        <v>0</v>
      </c>
      <c r="H2272">
        <f t="shared" si="285"/>
        <v>0</v>
      </c>
      <c r="I2272">
        <f t="shared" si="286"/>
        <v>0</v>
      </c>
      <c r="J2272">
        <f t="shared" si="287"/>
        <v>0</v>
      </c>
      <c r="K2272" s="1">
        <f t="shared" si="281"/>
        <v>9.9186526500079503E-2</v>
      </c>
    </row>
    <row r="2273" spans="1:11" x14ac:dyDescent="0.25">
      <c r="A2273">
        <v>2271</v>
      </c>
      <c r="B2273">
        <f t="shared" si="282"/>
        <v>223</v>
      </c>
      <c r="C2273" s="1">
        <f t="shared" si="280"/>
        <v>2.0943951023931953</v>
      </c>
      <c r="D2273">
        <f>128+INT(127*グラフ!$A$1*(COS(C2273)-グラフ!$B$1*COS(3*C2273)))</f>
        <v>51</v>
      </c>
      <c r="E2273">
        <f>128+INT(127*グラフ!$A$1*(COS(C2273+2*PI()/3)-グラフ!$B$1*COS(3*C2273)))</f>
        <v>51</v>
      </c>
      <c r="F2273">
        <f t="shared" si="283"/>
        <v>0</v>
      </c>
      <c r="G2273">
        <f t="shared" si="284"/>
        <v>0</v>
      </c>
      <c r="H2273">
        <f t="shared" si="285"/>
        <v>0</v>
      </c>
      <c r="I2273">
        <f t="shared" si="286"/>
        <v>0</v>
      </c>
      <c r="J2273">
        <f t="shared" si="287"/>
        <v>0</v>
      </c>
      <c r="K2273" s="1">
        <f t="shared" si="281"/>
        <v>9.8799079130938564E-2</v>
      </c>
    </row>
    <row r="2274" spans="1:11" x14ac:dyDescent="0.25">
      <c r="A2274">
        <v>2272</v>
      </c>
      <c r="B2274">
        <f t="shared" si="282"/>
        <v>224</v>
      </c>
      <c r="C2274" s="1">
        <f t="shared" si="280"/>
        <v>2.0943951023931953</v>
      </c>
      <c r="D2274">
        <f>128+INT(127*グラフ!$A$1*(COS(C2274)-グラフ!$B$1*COS(3*C2274)))</f>
        <v>51</v>
      </c>
      <c r="E2274">
        <f>128+INT(127*グラフ!$A$1*(COS(C2274+2*PI()/3)-グラフ!$B$1*COS(3*C2274)))</f>
        <v>51</v>
      </c>
      <c r="F2274">
        <f t="shared" si="283"/>
        <v>0</v>
      </c>
      <c r="G2274">
        <f t="shared" si="284"/>
        <v>0</v>
      </c>
      <c r="H2274">
        <f t="shared" si="285"/>
        <v>0</v>
      </c>
      <c r="I2274">
        <f t="shared" si="286"/>
        <v>0</v>
      </c>
      <c r="J2274">
        <f t="shared" si="287"/>
        <v>0</v>
      </c>
      <c r="K2274" s="1">
        <f t="shared" si="281"/>
        <v>9.8413145228083337E-2</v>
      </c>
    </row>
    <row r="2275" spans="1:11" x14ac:dyDescent="0.25">
      <c r="A2275">
        <v>2273</v>
      </c>
      <c r="B2275">
        <f t="shared" si="282"/>
        <v>225</v>
      </c>
      <c r="C2275" s="1">
        <f t="shared" si="280"/>
        <v>2.0943951023931953</v>
      </c>
      <c r="D2275">
        <f>128+INT(127*グラフ!$A$1*(COS(C2275)-グラフ!$B$1*COS(3*C2275)))</f>
        <v>51</v>
      </c>
      <c r="E2275">
        <f>128+INT(127*グラフ!$A$1*(COS(C2275+2*PI()/3)-グラフ!$B$1*COS(3*C2275)))</f>
        <v>51</v>
      </c>
      <c r="F2275">
        <f t="shared" si="283"/>
        <v>0</v>
      </c>
      <c r="G2275">
        <f t="shared" si="284"/>
        <v>0</v>
      </c>
      <c r="H2275">
        <f t="shared" si="285"/>
        <v>0</v>
      </c>
      <c r="I2275">
        <f t="shared" si="286"/>
        <v>0</v>
      </c>
      <c r="J2275">
        <f t="shared" si="287"/>
        <v>0</v>
      </c>
      <c r="K2275" s="1">
        <f t="shared" si="281"/>
        <v>9.8028718879536139E-2</v>
      </c>
    </row>
    <row r="2276" spans="1:11" x14ac:dyDescent="0.25">
      <c r="A2276">
        <v>2274</v>
      </c>
      <c r="B2276">
        <f t="shared" si="282"/>
        <v>226</v>
      </c>
      <c r="C2276" s="1">
        <f t="shared" si="280"/>
        <v>2.0943951023931953</v>
      </c>
      <c r="D2276">
        <f>128+INT(127*グラフ!$A$1*(COS(C2276)-グラフ!$B$1*COS(3*C2276)))</f>
        <v>51</v>
      </c>
      <c r="E2276">
        <f>128+INT(127*グラフ!$A$1*(COS(C2276+2*PI()/3)-グラフ!$B$1*COS(3*C2276)))</f>
        <v>51</v>
      </c>
      <c r="F2276">
        <f t="shared" si="283"/>
        <v>0</v>
      </c>
      <c r="G2276">
        <f t="shared" si="284"/>
        <v>0</v>
      </c>
      <c r="H2276">
        <f t="shared" si="285"/>
        <v>0</v>
      </c>
      <c r="I2276">
        <f t="shared" si="286"/>
        <v>0</v>
      </c>
      <c r="J2276">
        <f t="shared" si="287"/>
        <v>0</v>
      </c>
      <c r="K2276" s="1">
        <f t="shared" si="281"/>
        <v>9.7645794196412949E-2</v>
      </c>
    </row>
    <row r="2277" spans="1:11" x14ac:dyDescent="0.25">
      <c r="A2277">
        <v>2275</v>
      </c>
      <c r="B2277">
        <f t="shared" si="282"/>
        <v>227</v>
      </c>
      <c r="C2277" s="1">
        <f t="shared" si="280"/>
        <v>2.0943951023931953</v>
      </c>
      <c r="D2277">
        <f>128+INT(127*グラフ!$A$1*(COS(C2277)-グラフ!$B$1*COS(3*C2277)))</f>
        <v>51</v>
      </c>
      <c r="E2277">
        <f>128+INT(127*グラフ!$A$1*(COS(C2277+2*PI()/3)-グラフ!$B$1*COS(3*C2277)))</f>
        <v>51</v>
      </c>
      <c r="F2277">
        <f t="shared" si="283"/>
        <v>0</v>
      </c>
      <c r="G2277">
        <f t="shared" si="284"/>
        <v>0</v>
      </c>
      <c r="H2277">
        <f t="shared" si="285"/>
        <v>0</v>
      </c>
      <c r="I2277">
        <f t="shared" si="286"/>
        <v>0</v>
      </c>
      <c r="J2277">
        <f t="shared" si="287"/>
        <v>0</v>
      </c>
      <c r="K2277" s="1">
        <f t="shared" si="281"/>
        <v>9.7264365312833209E-2</v>
      </c>
    </row>
    <row r="2278" spans="1:11" x14ac:dyDescent="0.25">
      <c r="A2278">
        <v>2276</v>
      </c>
      <c r="B2278">
        <f t="shared" si="282"/>
        <v>228</v>
      </c>
      <c r="C2278" s="1">
        <f t="shared" si="280"/>
        <v>2.0943951023931953</v>
      </c>
      <c r="D2278">
        <f>128+INT(127*グラフ!$A$1*(COS(C2278)-グラフ!$B$1*COS(3*C2278)))</f>
        <v>51</v>
      </c>
      <c r="E2278">
        <f>128+INT(127*グラフ!$A$1*(COS(C2278+2*PI()/3)-グラフ!$B$1*COS(3*C2278)))</f>
        <v>51</v>
      </c>
      <c r="F2278">
        <f t="shared" si="283"/>
        <v>0</v>
      </c>
      <c r="G2278">
        <f t="shared" si="284"/>
        <v>0</v>
      </c>
      <c r="H2278">
        <f t="shared" si="285"/>
        <v>0</v>
      </c>
      <c r="I2278">
        <f t="shared" si="286"/>
        <v>0</v>
      </c>
      <c r="J2278">
        <f t="shared" si="287"/>
        <v>0</v>
      </c>
      <c r="K2278" s="1">
        <f t="shared" si="281"/>
        <v>9.6884426385829961E-2</v>
      </c>
    </row>
    <row r="2279" spans="1:11" x14ac:dyDescent="0.25">
      <c r="A2279">
        <v>2277</v>
      </c>
      <c r="B2279">
        <f t="shared" si="282"/>
        <v>229</v>
      </c>
      <c r="C2279" s="1">
        <f t="shared" si="280"/>
        <v>2.0943951023931953</v>
      </c>
      <c r="D2279">
        <f>128+INT(127*グラフ!$A$1*(COS(C2279)-グラフ!$B$1*COS(3*C2279)))</f>
        <v>51</v>
      </c>
      <c r="E2279">
        <f>128+INT(127*グラフ!$A$1*(COS(C2279+2*PI()/3)-グラフ!$B$1*COS(3*C2279)))</f>
        <v>51</v>
      </c>
      <c r="F2279">
        <f t="shared" si="283"/>
        <v>0</v>
      </c>
      <c r="G2279">
        <f t="shared" si="284"/>
        <v>0</v>
      </c>
      <c r="H2279">
        <f t="shared" si="285"/>
        <v>0</v>
      </c>
      <c r="I2279">
        <f t="shared" si="286"/>
        <v>0</v>
      </c>
      <c r="J2279">
        <f t="shared" si="287"/>
        <v>0</v>
      </c>
      <c r="K2279" s="1">
        <f t="shared" si="281"/>
        <v>9.6505971595260309E-2</v>
      </c>
    </row>
    <row r="2280" spans="1:11" x14ac:dyDescent="0.25">
      <c r="A2280">
        <v>2278</v>
      </c>
      <c r="B2280">
        <f t="shared" si="282"/>
        <v>230</v>
      </c>
      <c r="C2280" s="1">
        <f t="shared" si="280"/>
        <v>2.0943951023931953</v>
      </c>
      <c r="D2280">
        <f>128+INT(127*グラフ!$A$1*(COS(C2280)-グラフ!$B$1*COS(3*C2280)))</f>
        <v>51</v>
      </c>
      <c r="E2280">
        <f>128+INT(127*グラフ!$A$1*(COS(C2280+2*PI()/3)-グラフ!$B$1*COS(3*C2280)))</f>
        <v>51</v>
      </c>
      <c r="F2280">
        <f t="shared" si="283"/>
        <v>0</v>
      </c>
      <c r="G2280">
        <f t="shared" si="284"/>
        <v>0</v>
      </c>
      <c r="H2280">
        <f t="shared" si="285"/>
        <v>0</v>
      </c>
      <c r="I2280">
        <f t="shared" si="286"/>
        <v>0</v>
      </c>
      <c r="J2280">
        <f t="shared" si="287"/>
        <v>0</v>
      </c>
      <c r="K2280" s="1">
        <f t="shared" si="281"/>
        <v>9.6128995143716325E-2</v>
      </c>
    </row>
    <row r="2281" spans="1:11" x14ac:dyDescent="0.25">
      <c r="A2281">
        <v>2279</v>
      </c>
      <c r="B2281">
        <f t="shared" si="282"/>
        <v>231</v>
      </c>
      <c r="C2281" s="1">
        <f t="shared" si="280"/>
        <v>2.0943951023931953</v>
      </c>
      <c r="D2281">
        <f>128+INT(127*グラフ!$A$1*(COS(C2281)-グラフ!$B$1*COS(3*C2281)))</f>
        <v>51</v>
      </c>
      <c r="E2281">
        <f>128+INT(127*グラフ!$A$1*(COS(C2281+2*PI()/3)-グラフ!$B$1*COS(3*C2281)))</f>
        <v>51</v>
      </c>
      <c r="F2281">
        <f t="shared" si="283"/>
        <v>0</v>
      </c>
      <c r="G2281">
        <f t="shared" si="284"/>
        <v>0</v>
      </c>
      <c r="H2281">
        <f t="shared" si="285"/>
        <v>0</v>
      </c>
      <c r="I2281">
        <f t="shared" si="286"/>
        <v>0</v>
      </c>
      <c r="J2281">
        <f t="shared" si="287"/>
        <v>0</v>
      </c>
      <c r="K2281" s="1">
        <f t="shared" si="281"/>
        <v>9.5753491256436188E-2</v>
      </c>
    </row>
    <row r="2282" spans="1:11" x14ac:dyDescent="0.25">
      <c r="A2282">
        <v>2280</v>
      </c>
      <c r="B2282">
        <f t="shared" si="282"/>
        <v>232</v>
      </c>
      <c r="C2282" s="1">
        <f t="shared" si="280"/>
        <v>2.0943951023931953</v>
      </c>
      <c r="D2282">
        <f>128+INT(127*グラフ!$A$1*(COS(C2282)-グラフ!$B$1*COS(3*C2282)))</f>
        <v>51</v>
      </c>
      <c r="E2282">
        <f>128+INT(127*グラフ!$A$1*(COS(C2282+2*PI()/3)-グラフ!$B$1*COS(3*C2282)))</f>
        <v>51</v>
      </c>
      <c r="F2282">
        <f t="shared" si="283"/>
        <v>0</v>
      </c>
      <c r="G2282">
        <f t="shared" si="284"/>
        <v>0</v>
      </c>
      <c r="H2282">
        <f t="shared" si="285"/>
        <v>0</v>
      </c>
      <c r="I2282">
        <f t="shared" si="286"/>
        <v>0</v>
      </c>
      <c r="J2282">
        <f t="shared" si="287"/>
        <v>0</v>
      </c>
      <c r="K2282" s="1">
        <f t="shared" si="281"/>
        <v>9.5379454181215739E-2</v>
      </c>
    </row>
    <row r="2283" spans="1:11" x14ac:dyDescent="0.25">
      <c r="A2283">
        <v>2281</v>
      </c>
      <c r="B2283">
        <f t="shared" si="282"/>
        <v>233</v>
      </c>
      <c r="C2283" s="1">
        <f t="shared" si="280"/>
        <v>2.0943951023931953</v>
      </c>
      <c r="D2283">
        <f>128+INT(127*グラフ!$A$1*(COS(C2283)-グラフ!$B$1*COS(3*C2283)))</f>
        <v>51</v>
      </c>
      <c r="E2283">
        <f>128+INT(127*グラフ!$A$1*(COS(C2283+2*PI()/3)-グラフ!$B$1*COS(3*C2283)))</f>
        <v>51</v>
      </c>
      <c r="F2283">
        <f t="shared" si="283"/>
        <v>0</v>
      </c>
      <c r="G2283">
        <f t="shared" si="284"/>
        <v>0</v>
      </c>
      <c r="H2283">
        <f t="shared" si="285"/>
        <v>0</v>
      </c>
      <c r="I2283">
        <f t="shared" si="286"/>
        <v>0</v>
      </c>
      <c r="J2283">
        <f t="shared" si="287"/>
        <v>0</v>
      </c>
      <c r="K2283" s="1">
        <f t="shared" si="281"/>
        <v>9.5006878188320362E-2</v>
      </c>
    </row>
    <row r="2284" spans="1:11" x14ac:dyDescent="0.25">
      <c r="A2284">
        <v>2282</v>
      </c>
      <c r="B2284">
        <f t="shared" si="282"/>
        <v>234</v>
      </c>
      <c r="C2284" s="1">
        <f t="shared" si="280"/>
        <v>2.0943951023931953</v>
      </c>
      <c r="D2284">
        <f>128+INT(127*グラフ!$A$1*(COS(C2284)-グラフ!$B$1*COS(3*C2284)))</f>
        <v>51</v>
      </c>
      <c r="E2284">
        <f>128+INT(127*グラフ!$A$1*(COS(C2284+2*PI()/3)-グラフ!$B$1*COS(3*C2284)))</f>
        <v>51</v>
      </c>
      <c r="F2284">
        <f t="shared" si="283"/>
        <v>0</v>
      </c>
      <c r="G2284">
        <f t="shared" si="284"/>
        <v>0</v>
      </c>
      <c r="H2284">
        <f t="shared" si="285"/>
        <v>0</v>
      </c>
      <c r="I2284">
        <f t="shared" si="286"/>
        <v>0</v>
      </c>
      <c r="J2284">
        <f t="shared" si="287"/>
        <v>0</v>
      </c>
      <c r="K2284" s="1">
        <f t="shared" si="281"/>
        <v>9.463575757039723E-2</v>
      </c>
    </row>
    <row r="2285" spans="1:11" x14ac:dyDescent="0.25">
      <c r="A2285">
        <v>2283</v>
      </c>
      <c r="B2285">
        <f t="shared" si="282"/>
        <v>235</v>
      </c>
      <c r="C2285" s="1">
        <f t="shared" si="280"/>
        <v>2.0943951023931953</v>
      </c>
      <c r="D2285">
        <f>128+INT(127*グラフ!$A$1*(COS(C2285)-グラフ!$B$1*COS(3*C2285)))</f>
        <v>51</v>
      </c>
      <c r="E2285">
        <f>128+INT(127*グラフ!$A$1*(COS(C2285+2*PI()/3)-グラフ!$B$1*COS(3*C2285)))</f>
        <v>51</v>
      </c>
      <c r="F2285">
        <f t="shared" si="283"/>
        <v>0</v>
      </c>
      <c r="G2285">
        <f t="shared" si="284"/>
        <v>0</v>
      </c>
      <c r="H2285">
        <f t="shared" si="285"/>
        <v>0</v>
      </c>
      <c r="I2285">
        <f t="shared" si="286"/>
        <v>0</v>
      </c>
      <c r="J2285">
        <f t="shared" si="287"/>
        <v>0</v>
      </c>
      <c r="K2285" s="1">
        <f t="shared" si="281"/>
        <v>9.4266086642387864E-2</v>
      </c>
    </row>
    <row r="2286" spans="1:11" x14ac:dyDescent="0.25">
      <c r="A2286">
        <v>2284</v>
      </c>
      <c r="B2286">
        <f t="shared" si="282"/>
        <v>236</v>
      </c>
      <c r="C2286" s="1">
        <f t="shared" si="280"/>
        <v>2.0943951023931953</v>
      </c>
      <c r="D2286">
        <f>128+INT(127*グラフ!$A$1*(COS(C2286)-グラフ!$B$1*COS(3*C2286)))</f>
        <v>51</v>
      </c>
      <c r="E2286">
        <f>128+INT(127*グラフ!$A$1*(COS(C2286+2*PI()/3)-グラフ!$B$1*COS(3*C2286)))</f>
        <v>51</v>
      </c>
      <c r="F2286">
        <f t="shared" si="283"/>
        <v>0</v>
      </c>
      <c r="G2286">
        <f t="shared" si="284"/>
        <v>0</v>
      </c>
      <c r="H2286">
        <f t="shared" si="285"/>
        <v>0</v>
      </c>
      <c r="I2286">
        <f t="shared" si="286"/>
        <v>0</v>
      </c>
      <c r="J2286">
        <f t="shared" si="287"/>
        <v>0</v>
      </c>
      <c r="K2286" s="1">
        <f t="shared" si="281"/>
        <v>9.3897859741441034E-2</v>
      </c>
    </row>
    <row r="2287" spans="1:11" x14ac:dyDescent="0.25">
      <c r="A2287">
        <v>2285</v>
      </c>
      <c r="B2287">
        <f t="shared" si="282"/>
        <v>237</v>
      </c>
      <c r="C2287" s="1">
        <f t="shared" si="280"/>
        <v>2.0943951023931953</v>
      </c>
      <c r="D2287">
        <f>128+INT(127*グラフ!$A$1*(COS(C2287)-グラフ!$B$1*COS(3*C2287)))</f>
        <v>51</v>
      </c>
      <c r="E2287">
        <f>128+INT(127*グラフ!$A$1*(COS(C2287+2*PI()/3)-グラフ!$B$1*COS(3*C2287)))</f>
        <v>51</v>
      </c>
      <c r="F2287">
        <f t="shared" si="283"/>
        <v>0</v>
      </c>
      <c r="G2287">
        <f t="shared" si="284"/>
        <v>0</v>
      </c>
      <c r="H2287">
        <f t="shared" si="285"/>
        <v>0</v>
      </c>
      <c r="I2287">
        <f t="shared" si="286"/>
        <v>0</v>
      </c>
      <c r="J2287">
        <f t="shared" si="287"/>
        <v>0</v>
      </c>
      <c r="K2287" s="1">
        <f t="shared" si="281"/>
        <v>9.3531071226826024E-2</v>
      </c>
    </row>
    <row r="2288" spans="1:11" x14ac:dyDescent="0.25">
      <c r="A2288">
        <v>2286</v>
      </c>
      <c r="B2288">
        <f t="shared" si="282"/>
        <v>238</v>
      </c>
      <c r="C2288" s="1">
        <f t="shared" si="280"/>
        <v>2.0943951023931953</v>
      </c>
      <c r="D2288">
        <f>128+INT(127*グラフ!$A$1*(COS(C2288)-グラフ!$B$1*COS(3*C2288)))</f>
        <v>51</v>
      </c>
      <c r="E2288">
        <f>128+INT(127*グラフ!$A$1*(COS(C2288+2*PI()/3)-グラフ!$B$1*COS(3*C2288)))</f>
        <v>51</v>
      </c>
      <c r="F2288">
        <f t="shared" si="283"/>
        <v>0</v>
      </c>
      <c r="G2288">
        <f t="shared" si="284"/>
        <v>0</v>
      </c>
      <c r="H2288">
        <f t="shared" si="285"/>
        <v>0</v>
      </c>
      <c r="I2288">
        <f t="shared" si="286"/>
        <v>0</v>
      </c>
      <c r="J2288">
        <f t="shared" si="287"/>
        <v>0</v>
      </c>
      <c r="K2288" s="1">
        <f t="shared" si="281"/>
        <v>9.3165715479846228E-2</v>
      </c>
    </row>
    <row r="2289" spans="1:11" x14ac:dyDescent="0.25">
      <c r="A2289">
        <v>2287</v>
      </c>
      <c r="B2289">
        <f t="shared" si="282"/>
        <v>239</v>
      </c>
      <c r="C2289" s="1">
        <f t="shared" si="280"/>
        <v>2.0943951023931953</v>
      </c>
      <c r="D2289">
        <f>128+INT(127*グラフ!$A$1*(COS(C2289)-グラフ!$B$1*COS(3*C2289)))</f>
        <v>51</v>
      </c>
      <c r="E2289">
        <f>128+INT(127*グラフ!$A$1*(COS(C2289+2*PI()/3)-グラフ!$B$1*COS(3*C2289)))</f>
        <v>51</v>
      </c>
      <c r="F2289">
        <f t="shared" si="283"/>
        <v>0</v>
      </c>
      <c r="G2289">
        <f t="shared" si="284"/>
        <v>0</v>
      </c>
      <c r="H2289">
        <f t="shared" si="285"/>
        <v>0</v>
      </c>
      <c r="I2289">
        <f t="shared" si="286"/>
        <v>0</v>
      </c>
      <c r="J2289">
        <f t="shared" si="287"/>
        <v>0</v>
      </c>
      <c r="K2289" s="1">
        <f t="shared" si="281"/>
        <v>9.2801786903753083E-2</v>
      </c>
    </row>
    <row r="2290" spans="1:11" x14ac:dyDescent="0.25">
      <c r="A2290">
        <v>2288</v>
      </c>
      <c r="B2290">
        <f t="shared" si="282"/>
        <v>240</v>
      </c>
      <c r="C2290" s="1">
        <f t="shared" si="280"/>
        <v>2.0943951023931953</v>
      </c>
      <c r="D2290">
        <f>128+INT(127*グラフ!$A$1*(COS(C2290)-グラフ!$B$1*COS(3*C2290)))</f>
        <v>51</v>
      </c>
      <c r="E2290">
        <f>128+INT(127*グラフ!$A$1*(COS(C2290+2*PI()/3)-グラフ!$B$1*COS(3*C2290)))</f>
        <v>51</v>
      </c>
      <c r="F2290">
        <f t="shared" si="283"/>
        <v>0</v>
      </c>
      <c r="G2290">
        <f t="shared" si="284"/>
        <v>0</v>
      </c>
      <c r="H2290">
        <f t="shared" si="285"/>
        <v>0</v>
      </c>
      <c r="I2290">
        <f t="shared" si="286"/>
        <v>0</v>
      </c>
      <c r="J2290">
        <f t="shared" si="287"/>
        <v>0</v>
      </c>
      <c r="K2290" s="1">
        <f t="shared" si="281"/>
        <v>9.24392799236603E-2</v>
      </c>
    </row>
    <row r="2291" spans="1:11" x14ac:dyDescent="0.25">
      <c r="A2291">
        <v>2289</v>
      </c>
      <c r="B2291">
        <f t="shared" si="282"/>
        <v>241</v>
      </c>
      <c r="C2291" s="1">
        <f t="shared" si="280"/>
        <v>2.0943951023931953</v>
      </c>
      <c r="D2291">
        <f>128+INT(127*グラフ!$A$1*(COS(C2291)-グラフ!$B$1*COS(3*C2291)))</f>
        <v>51</v>
      </c>
      <c r="E2291">
        <f>128+INT(127*グラフ!$A$1*(COS(C2291+2*PI()/3)-グラフ!$B$1*COS(3*C2291)))</f>
        <v>51</v>
      </c>
      <c r="F2291">
        <f t="shared" si="283"/>
        <v>0</v>
      </c>
      <c r="G2291">
        <f t="shared" si="284"/>
        <v>0</v>
      </c>
      <c r="H2291">
        <f t="shared" si="285"/>
        <v>0</v>
      </c>
      <c r="I2291">
        <f t="shared" si="286"/>
        <v>0</v>
      </c>
      <c r="J2291">
        <f t="shared" si="287"/>
        <v>0</v>
      </c>
      <c r="K2291" s="1">
        <f t="shared" si="281"/>
        <v>9.2078188986458503E-2</v>
      </c>
    </row>
    <row r="2292" spans="1:11" x14ac:dyDescent="0.25">
      <c r="A2292">
        <v>2290</v>
      </c>
      <c r="B2292">
        <f t="shared" si="282"/>
        <v>242</v>
      </c>
      <c r="C2292" s="1">
        <f t="shared" si="280"/>
        <v>2.0943951023931953</v>
      </c>
      <c r="D2292">
        <f>128+INT(127*グラフ!$A$1*(COS(C2292)-グラフ!$B$1*COS(3*C2292)))</f>
        <v>51</v>
      </c>
      <c r="E2292">
        <f>128+INT(127*グラフ!$A$1*(COS(C2292+2*PI()/3)-グラフ!$B$1*COS(3*C2292)))</f>
        <v>51</v>
      </c>
      <c r="F2292">
        <f t="shared" si="283"/>
        <v>0</v>
      </c>
      <c r="G2292">
        <f t="shared" si="284"/>
        <v>0</v>
      </c>
      <c r="H2292">
        <f t="shared" si="285"/>
        <v>0</v>
      </c>
      <c r="I2292">
        <f t="shared" si="286"/>
        <v>0</v>
      </c>
      <c r="J2292">
        <f t="shared" si="287"/>
        <v>0</v>
      </c>
      <c r="K2292" s="1">
        <f t="shared" si="281"/>
        <v>9.1718508560730147E-2</v>
      </c>
    </row>
    <row r="2293" spans="1:11" x14ac:dyDescent="0.25">
      <c r="A2293">
        <v>2291</v>
      </c>
      <c r="B2293">
        <f t="shared" si="282"/>
        <v>243</v>
      </c>
      <c r="C2293" s="1">
        <f t="shared" si="280"/>
        <v>2.0943951023931953</v>
      </c>
      <c r="D2293">
        <f>128+INT(127*グラフ!$A$1*(COS(C2293)-グラフ!$B$1*COS(3*C2293)))</f>
        <v>51</v>
      </c>
      <c r="E2293">
        <f>128+INT(127*グラフ!$A$1*(COS(C2293+2*PI()/3)-グラフ!$B$1*COS(3*C2293)))</f>
        <v>51</v>
      </c>
      <c r="F2293">
        <f t="shared" si="283"/>
        <v>0</v>
      </c>
      <c r="G2293">
        <f t="shared" si="284"/>
        <v>0</v>
      </c>
      <c r="H2293">
        <f t="shared" si="285"/>
        <v>0</v>
      </c>
      <c r="I2293">
        <f t="shared" si="286"/>
        <v>0</v>
      </c>
      <c r="J2293">
        <f t="shared" si="287"/>
        <v>0</v>
      </c>
      <c r="K2293" s="1">
        <f t="shared" si="281"/>
        <v>9.136023313666479E-2</v>
      </c>
    </row>
    <row r="2294" spans="1:11" x14ac:dyDescent="0.25">
      <c r="A2294">
        <v>2292</v>
      </c>
      <c r="B2294">
        <f t="shared" si="282"/>
        <v>244</v>
      </c>
      <c r="C2294" s="1">
        <f t="shared" si="280"/>
        <v>2.0943951023931953</v>
      </c>
      <c r="D2294">
        <f>128+INT(127*グラフ!$A$1*(COS(C2294)-グラフ!$B$1*COS(3*C2294)))</f>
        <v>51</v>
      </c>
      <c r="E2294">
        <f>128+INT(127*グラフ!$A$1*(COS(C2294+2*PI()/3)-グラフ!$B$1*COS(3*C2294)))</f>
        <v>51</v>
      </c>
      <c r="F2294">
        <f t="shared" si="283"/>
        <v>0</v>
      </c>
      <c r="G2294">
        <f t="shared" si="284"/>
        <v>0</v>
      </c>
      <c r="H2294">
        <f t="shared" si="285"/>
        <v>0</v>
      </c>
      <c r="I2294">
        <f t="shared" si="286"/>
        <v>0</v>
      </c>
      <c r="J2294">
        <f t="shared" si="287"/>
        <v>0</v>
      </c>
      <c r="K2294" s="1">
        <f t="shared" si="281"/>
        <v>9.100335722597469E-2</v>
      </c>
    </row>
    <row r="2295" spans="1:11" x14ac:dyDescent="0.25">
      <c r="A2295">
        <v>2293</v>
      </c>
      <c r="B2295">
        <f t="shared" si="282"/>
        <v>245</v>
      </c>
      <c r="C2295" s="1">
        <f t="shared" si="280"/>
        <v>2.0943951023931953</v>
      </c>
      <c r="D2295">
        <f>128+INT(127*グラフ!$A$1*(COS(C2295)-グラフ!$B$1*COS(3*C2295)))</f>
        <v>51</v>
      </c>
      <c r="E2295">
        <f>128+INT(127*グラフ!$A$1*(COS(C2295+2*PI()/3)-グラフ!$B$1*COS(3*C2295)))</f>
        <v>51</v>
      </c>
      <c r="F2295">
        <f t="shared" si="283"/>
        <v>0</v>
      </c>
      <c r="G2295">
        <f t="shared" si="284"/>
        <v>0</v>
      </c>
      <c r="H2295">
        <f t="shared" si="285"/>
        <v>0</v>
      </c>
      <c r="I2295">
        <f t="shared" si="286"/>
        <v>0</v>
      </c>
      <c r="J2295">
        <f t="shared" si="287"/>
        <v>0</v>
      </c>
      <c r="K2295" s="1">
        <f t="shared" si="281"/>
        <v>9.0647875361810723E-2</v>
      </c>
    </row>
    <row r="2296" spans="1:11" x14ac:dyDescent="0.25">
      <c r="A2296">
        <v>2294</v>
      </c>
      <c r="B2296">
        <f t="shared" si="282"/>
        <v>246</v>
      </c>
      <c r="C2296" s="1">
        <f t="shared" si="280"/>
        <v>2.0943951023931953</v>
      </c>
      <c r="D2296">
        <f>128+INT(127*グラフ!$A$1*(COS(C2296)-グラフ!$B$1*COS(3*C2296)))</f>
        <v>51</v>
      </c>
      <c r="E2296">
        <f>128+INT(127*グラフ!$A$1*(COS(C2296+2*PI()/3)-グラフ!$B$1*COS(3*C2296)))</f>
        <v>51</v>
      </c>
      <c r="F2296">
        <f t="shared" si="283"/>
        <v>0</v>
      </c>
      <c r="G2296">
        <f t="shared" si="284"/>
        <v>0</v>
      </c>
      <c r="H2296">
        <f t="shared" si="285"/>
        <v>0</v>
      </c>
      <c r="I2296">
        <f t="shared" si="286"/>
        <v>0</v>
      </c>
      <c r="J2296">
        <f t="shared" si="287"/>
        <v>0</v>
      </c>
      <c r="K2296" s="1">
        <f t="shared" si="281"/>
        <v>9.0293782098678652E-2</v>
      </c>
    </row>
    <row r="2297" spans="1:11" x14ac:dyDescent="0.25">
      <c r="A2297">
        <v>2295</v>
      </c>
      <c r="B2297">
        <f t="shared" si="282"/>
        <v>247</v>
      </c>
      <c r="C2297" s="1">
        <f t="shared" si="280"/>
        <v>2.0943951023931953</v>
      </c>
      <c r="D2297">
        <f>128+INT(127*グラフ!$A$1*(COS(C2297)-グラフ!$B$1*COS(3*C2297)))</f>
        <v>51</v>
      </c>
      <c r="E2297">
        <f>128+INT(127*グラフ!$A$1*(COS(C2297+2*PI()/3)-グラフ!$B$1*COS(3*C2297)))</f>
        <v>51</v>
      </c>
      <c r="F2297">
        <f t="shared" si="283"/>
        <v>0</v>
      </c>
      <c r="G2297">
        <f t="shared" si="284"/>
        <v>0</v>
      </c>
      <c r="H2297">
        <f t="shared" si="285"/>
        <v>0</v>
      </c>
      <c r="I2297">
        <f t="shared" si="286"/>
        <v>0</v>
      </c>
      <c r="J2297">
        <f t="shared" si="287"/>
        <v>0</v>
      </c>
      <c r="K2297" s="1">
        <f t="shared" si="281"/>
        <v>8.9941072012355683E-2</v>
      </c>
    </row>
    <row r="2298" spans="1:11" x14ac:dyDescent="0.25">
      <c r="A2298">
        <v>2296</v>
      </c>
      <c r="B2298">
        <f t="shared" si="282"/>
        <v>248</v>
      </c>
      <c r="C2298" s="1">
        <f t="shared" si="280"/>
        <v>2.0943951023931953</v>
      </c>
      <c r="D2298">
        <f>128+INT(127*グラフ!$A$1*(COS(C2298)-グラフ!$B$1*COS(3*C2298)))</f>
        <v>51</v>
      </c>
      <c r="E2298">
        <f>128+INT(127*グラフ!$A$1*(COS(C2298+2*PI()/3)-グラフ!$B$1*COS(3*C2298)))</f>
        <v>51</v>
      </c>
      <c r="F2298">
        <f t="shared" si="283"/>
        <v>0</v>
      </c>
      <c r="G2298">
        <f t="shared" si="284"/>
        <v>0</v>
      </c>
      <c r="H2298">
        <f t="shared" si="285"/>
        <v>0</v>
      </c>
      <c r="I2298">
        <f t="shared" si="286"/>
        <v>0</v>
      </c>
      <c r="J2298">
        <f t="shared" si="287"/>
        <v>0</v>
      </c>
      <c r="K2298" s="1">
        <f t="shared" si="281"/>
        <v>8.9589739699807422E-2</v>
      </c>
    </row>
    <row r="2299" spans="1:11" x14ac:dyDescent="0.25">
      <c r="A2299">
        <v>2297</v>
      </c>
      <c r="B2299">
        <f t="shared" si="282"/>
        <v>249</v>
      </c>
      <c r="C2299" s="1">
        <f t="shared" si="280"/>
        <v>2.0943951023931953</v>
      </c>
      <c r="D2299">
        <f>128+INT(127*グラフ!$A$1*(COS(C2299)-グラフ!$B$1*COS(3*C2299)))</f>
        <v>51</v>
      </c>
      <c r="E2299">
        <f>128+INT(127*グラフ!$A$1*(COS(C2299+2*PI()/3)-グラフ!$B$1*COS(3*C2299)))</f>
        <v>51</v>
      </c>
      <c r="F2299">
        <f t="shared" si="283"/>
        <v>0</v>
      </c>
      <c r="G2299">
        <f t="shared" si="284"/>
        <v>0</v>
      </c>
      <c r="H2299">
        <f t="shared" si="285"/>
        <v>0</v>
      </c>
      <c r="I2299">
        <f t="shared" si="286"/>
        <v>0</v>
      </c>
      <c r="J2299">
        <f t="shared" si="287"/>
        <v>0</v>
      </c>
      <c r="K2299" s="1">
        <f t="shared" si="281"/>
        <v>8.923977977910505E-2</v>
      </c>
    </row>
    <row r="2300" spans="1:11" x14ac:dyDescent="0.25">
      <c r="A2300">
        <v>2298</v>
      </c>
      <c r="B2300">
        <f t="shared" si="282"/>
        <v>250</v>
      </c>
      <c r="C2300" s="1">
        <f t="shared" si="280"/>
        <v>2.0943951023931953</v>
      </c>
      <c r="D2300">
        <f>128+INT(127*グラフ!$A$1*(COS(C2300)-グラフ!$B$1*COS(3*C2300)))</f>
        <v>51</v>
      </c>
      <c r="E2300">
        <f>128+INT(127*グラフ!$A$1*(COS(C2300+2*PI()/3)-グラフ!$B$1*COS(3*C2300)))</f>
        <v>51</v>
      </c>
      <c r="F2300">
        <f t="shared" si="283"/>
        <v>0</v>
      </c>
      <c r="G2300">
        <f t="shared" si="284"/>
        <v>0</v>
      </c>
      <c r="H2300">
        <f t="shared" si="285"/>
        <v>0</v>
      </c>
      <c r="I2300">
        <f t="shared" si="286"/>
        <v>0</v>
      </c>
      <c r="J2300">
        <f t="shared" si="287"/>
        <v>0</v>
      </c>
      <c r="K2300" s="1">
        <f t="shared" si="281"/>
        <v>8.8891186889342916E-2</v>
      </c>
    </row>
    <row r="2301" spans="1:11" x14ac:dyDescent="0.25">
      <c r="A2301">
        <v>2299</v>
      </c>
      <c r="B2301">
        <f t="shared" si="282"/>
        <v>251</v>
      </c>
      <c r="C2301" s="1">
        <f t="shared" si="280"/>
        <v>2.0943951023931953</v>
      </c>
      <c r="D2301">
        <f>128+INT(127*グラフ!$A$1*(COS(C2301)-グラフ!$B$1*COS(3*C2301)))</f>
        <v>51</v>
      </c>
      <c r="E2301">
        <f>128+INT(127*グラフ!$A$1*(COS(C2301+2*PI()/3)-グラフ!$B$1*COS(3*C2301)))</f>
        <v>51</v>
      </c>
      <c r="F2301">
        <f t="shared" si="283"/>
        <v>0</v>
      </c>
      <c r="G2301">
        <f t="shared" si="284"/>
        <v>0</v>
      </c>
      <c r="H2301">
        <f t="shared" si="285"/>
        <v>0</v>
      </c>
      <c r="I2301">
        <f t="shared" si="286"/>
        <v>0</v>
      </c>
      <c r="J2301">
        <f t="shared" si="287"/>
        <v>0</v>
      </c>
      <c r="K2301" s="1">
        <f t="shared" si="281"/>
        <v>8.8543955690556425E-2</v>
      </c>
    </row>
    <row r="2302" spans="1:11" x14ac:dyDescent="0.25">
      <c r="A2302">
        <v>2300</v>
      </c>
      <c r="B2302">
        <f t="shared" si="282"/>
        <v>252</v>
      </c>
      <c r="C2302" s="1">
        <f t="shared" si="280"/>
        <v>2.0943951023931953</v>
      </c>
      <c r="D2302">
        <f>128+INT(127*グラフ!$A$1*(COS(C2302)-グラフ!$B$1*COS(3*C2302)))</f>
        <v>51</v>
      </c>
      <c r="E2302">
        <f>128+INT(127*グラフ!$A$1*(COS(C2302+2*PI()/3)-グラフ!$B$1*COS(3*C2302)))</f>
        <v>51</v>
      </c>
      <c r="F2302">
        <f t="shared" si="283"/>
        <v>0</v>
      </c>
      <c r="G2302">
        <f t="shared" si="284"/>
        <v>0</v>
      </c>
      <c r="H2302">
        <f t="shared" si="285"/>
        <v>0</v>
      </c>
      <c r="I2302">
        <f t="shared" si="286"/>
        <v>0</v>
      </c>
      <c r="J2302">
        <f t="shared" si="287"/>
        <v>0</v>
      </c>
      <c r="K2302" s="1">
        <f t="shared" si="281"/>
        <v>8.8198080863640185E-2</v>
      </c>
    </row>
    <row r="2303" spans="1:11" x14ac:dyDescent="0.25">
      <c r="A2303">
        <v>2301</v>
      </c>
      <c r="B2303">
        <f t="shared" si="282"/>
        <v>253</v>
      </c>
      <c r="C2303" s="1">
        <f t="shared" si="280"/>
        <v>2.0943951023931953</v>
      </c>
      <c r="D2303">
        <f>128+INT(127*グラフ!$A$1*(COS(C2303)-グラフ!$B$1*COS(3*C2303)))</f>
        <v>51</v>
      </c>
      <c r="E2303">
        <f>128+INT(127*グラフ!$A$1*(COS(C2303+2*PI()/3)-グラフ!$B$1*COS(3*C2303)))</f>
        <v>51</v>
      </c>
      <c r="F2303">
        <f t="shared" si="283"/>
        <v>0</v>
      </c>
      <c r="G2303">
        <f t="shared" si="284"/>
        <v>0</v>
      </c>
      <c r="H2303">
        <f t="shared" si="285"/>
        <v>0</v>
      </c>
      <c r="I2303">
        <f t="shared" si="286"/>
        <v>0</v>
      </c>
      <c r="J2303">
        <f t="shared" si="287"/>
        <v>0</v>
      </c>
      <c r="K2303" s="1">
        <f t="shared" si="281"/>
        <v>8.7853557110266586E-2</v>
      </c>
    </row>
    <row r="2304" spans="1:11" x14ac:dyDescent="0.25">
      <c r="A2304">
        <v>2302</v>
      </c>
      <c r="B2304">
        <f t="shared" si="282"/>
        <v>254</v>
      </c>
      <c r="C2304" s="1">
        <f t="shared" si="280"/>
        <v>2.0943951023931953</v>
      </c>
      <c r="D2304">
        <f>128+INT(127*グラフ!$A$1*(COS(C2304)-グラフ!$B$1*COS(3*C2304)))</f>
        <v>51</v>
      </c>
      <c r="E2304">
        <f>128+INT(127*グラフ!$A$1*(COS(C2304+2*PI()/3)-グラフ!$B$1*COS(3*C2304)))</f>
        <v>51</v>
      </c>
      <c r="F2304">
        <f t="shared" si="283"/>
        <v>0</v>
      </c>
      <c r="G2304">
        <f t="shared" si="284"/>
        <v>0</v>
      </c>
      <c r="H2304">
        <f t="shared" si="285"/>
        <v>0</v>
      </c>
      <c r="I2304">
        <f t="shared" si="286"/>
        <v>0</v>
      </c>
      <c r="J2304">
        <f t="shared" si="287"/>
        <v>0</v>
      </c>
      <c r="K2304" s="1">
        <f t="shared" si="281"/>
        <v>8.7510379152804602E-2</v>
      </c>
    </row>
    <row r="2305" spans="1:11" x14ac:dyDescent="0.25">
      <c r="A2305">
        <v>2303</v>
      </c>
      <c r="B2305">
        <f t="shared" si="282"/>
        <v>255</v>
      </c>
      <c r="C2305" s="1">
        <f t="shared" si="280"/>
        <v>2.0943951023931953</v>
      </c>
      <c r="D2305">
        <f>128+INT(127*グラフ!$A$1*(COS(C2305)-グラフ!$B$1*COS(3*C2305)))</f>
        <v>51</v>
      </c>
      <c r="E2305">
        <f>128+INT(127*グラフ!$A$1*(COS(C2305+2*PI()/3)-グラフ!$B$1*COS(3*C2305)))</f>
        <v>51</v>
      </c>
      <c r="F2305">
        <f t="shared" si="283"/>
        <v>0</v>
      </c>
      <c r="G2305">
        <f t="shared" si="284"/>
        <v>0</v>
      </c>
      <c r="H2305">
        <f t="shared" si="285"/>
        <v>0</v>
      </c>
      <c r="I2305">
        <f t="shared" si="286"/>
        <v>0</v>
      </c>
      <c r="J2305">
        <f t="shared" si="287"/>
        <v>0</v>
      </c>
      <c r="K2305" s="1">
        <f t="shared" si="281"/>
        <v>8.7168541734238963E-2</v>
      </c>
    </row>
    <row r="2306" spans="1:11" x14ac:dyDescent="0.25">
      <c r="A2306">
        <v>2304</v>
      </c>
      <c r="B2306">
        <f t="shared" si="282"/>
        <v>0</v>
      </c>
      <c r="C2306" s="1">
        <f t="shared" ref="C2306:C2369" si="288">2*PI()*(INT(A2306*$M$1)/24)</f>
        <v>2.3561944901923448</v>
      </c>
      <c r="D2306">
        <f>128+INT(127*グラフ!$A$1*(COS(C2306)-グラフ!$B$1*COS(3*C2306)))</f>
        <v>33</v>
      </c>
      <c r="E2306">
        <f>128+INT(127*グラフ!$A$1*(COS(C2306+2*PI()/3)-グラフ!$B$1*COS(3*C2306)))</f>
        <v>84</v>
      </c>
      <c r="F2306">
        <f t="shared" si="283"/>
        <v>1</v>
      </c>
      <c r="G2306">
        <f t="shared" si="284"/>
        <v>1</v>
      </c>
      <c r="H2306">
        <f t="shared" si="285"/>
        <v>0</v>
      </c>
      <c r="I2306">
        <f t="shared" si="286"/>
        <v>0</v>
      </c>
      <c r="J2306">
        <f t="shared" si="287"/>
        <v>0</v>
      </c>
      <c r="K2306" s="1">
        <f t="shared" ref="K2306:K2369" si="289">$M$3*K2305+$M$2*(I2306-J2306)</f>
        <v>8.6828039618089589E-2</v>
      </c>
    </row>
    <row r="2307" spans="1:11" x14ac:dyDescent="0.25">
      <c r="A2307">
        <v>2305</v>
      </c>
      <c r="B2307">
        <f t="shared" ref="B2307:B2370" si="290">MOD(A2307,256)</f>
        <v>1</v>
      </c>
      <c r="C2307" s="1">
        <f t="shared" si="288"/>
        <v>2.3561944901923448</v>
      </c>
      <c r="D2307">
        <f>128+INT(127*グラフ!$A$1*(COS(C2307)-グラフ!$B$1*COS(3*C2307)))</f>
        <v>33</v>
      </c>
      <c r="E2307">
        <f>128+INT(127*グラフ!$A$1*(COS(C2307+2*PI()/3)-グラフ!$B$1*COS(3*C2307)))</f>
        <v>84</v>
      </c>
      <c r="F2307">
        <f t="shared" ref="F2307:F2370" si="291">IF(D2307&gt;B2307,1,0)</f>
        <v>1</v>
      </c>
      <c r="G2307">
        <f t="shared" ref="G2307:G2370" si="292">IF(E2307&gt;B2307,1,0)</f>
        <v>1</v>
      </c>
      <c r="H2307">
        <f t="shared" ref="H2307:H2370" si="293">IF(_xlfn.XOR(F2307,G2307),1,0)</f>
        <v>0</v>
      </c>
      <c r="I2307">
        <f t="shared" ref="I2307:I2370" si="294">IF(AND(F2307,H2307),1,0)</f>
        <v>0</v>
      </c>
      <c r="J2307">
        <f t="shared" ref="J2307:J2370" si="295">IF(AND(G2307,H2307),1,0)</f>
        <v>0</v>
      </c>
      <c r="K2307" s="1">
        <f t="shared" si="289"/>
        <v>8.6488867588331422E-2</v>
      </c>
    </row>
    <row r="2308" spans="1:11" x14ac:dyDescent="0.25">
      <c r="A2308">
        <v>2306</v>
      </c>
      <c r="B2308">
        <f t="shared" si="290"/>
        <v>2</v>
      </c>
      <c r="C2308" s="1">
        <f t="shared" si="288"/>
        <v>2.3561944901923448</v>
      </c>
      <c r="D2308">
        <f>128+INT(127*グラフ!$A$1*(COS(C2308)-グラフ!$B$1*COS(3*C2308)))</f>
        <v>33</v>
      </c>
      <c r="E2308">
        <f>128+INT(127*グラフ!$A$1*(COS(C2308+2*PI()/3)-グラフ!$B$1*COS(3*C2308)))</f>
        <v>84</v>
      </c>
      <c r="F2308">
        <f t="shared" si="291"/>
        <v>1</v>
      </c>
      <c r="G2308">
        <f t="shared" si="292"/>
        <v>1</v>
      </c>
      <c r="H2308">
        <f t="shared" si="293"/>
        <v>0</v>
      </c>
      <c r="I2308">
        <f t="shared" si="294"/>
        <v>0</v>
      </c>
      <c r="J2308">
        <f t="shared" si="295"/>
        <v>0</v>
      </c>
      <c r="K2308" s="1">
        <f t="shared" si="289"/>
        <v>8.6151020449314497E-2</v>
      </c>
    </row>
    <row r="2309" spans="1:11" x14ac:dyDescent="0.25">
      <c r="A2309">
        <v>2307</v>
      </c>
      <c r="B2309">
        <f t="shared" si="290"/>
        <v>3</v>
      </c>
      <c r="C2309" s="1">
        <f t="shared" si="288"/>
        <v>2.3561944901923448</v>
      </c>
      <c r="D2309">
        <f>128+INT(127*グラフ!$A$1*(COS(C2309)-グラフ!$B$1*COS(3*C2309)))</f>
        <v>33</v>
      </c>
      <c r="E2309">
        <f>128+INT(127*グラフ!$A$1*(COS(C2309+2*PI()/3)-グラフ!$B$1*COS(3*C2309)))</f>
        <v>84</v>
      </c>
      <c r="F2309">
        <f t="shared" si="291"/>
        <v>1</v>
      </c>
      <c r="G2309">
        <f t="shared" si="292"/>
        <v>1</v>
      </c>
      <c r="H2309">
        <f t="shared" si="293"/>
        <v>0</v>
      </c>
      <c r="I2309">
        <f t="shared" si="294"/>
        <v>0</v>
      </c>
      <c r="J2309">
        <f t="shared" si="295"/>
        <v>0</v>
      </c>
      <c r="K2309" s="1">
        <f t="shared" si="289"/>
        <v>8.5814493025684363E-2</v>
      </c>
    </row>
    <row r="2310" spans="1:11" x14ac:dyDescent="0.25">
      <c r="A2310">
        <v>2308</v>
      </c>
      <c r="B2310">
        <f t="shared" si="290"/>
        <v>4</v>
      </c>
      <c r="C2310" s="1">
        <f t="shared" si="288"/>
        <v>2.3561944901923448</v>
      </c>
      <c r="D2310">
        <f>128+INT(127*グラフ!$A$1*(COS(C2310)-グラフ!$B$1*COS(3*C2310)))</f>
        <v>33</v>
      </c>
      <c r="E2310">
        <f>128+INT(127*グラフ!$A$1*(COS(C2310+2*PI()/3)-グラフ!$B$1*COS(3*C2310)))</f>
        <v>84</v>
      </c>
      <c r="F2310">
        <f t="shared" si="291"/>
        <v>1</v>
      </c>
      <c r="G2310">
        <f t="shared" si="292"/>
        <v>1</v>
      </c>
      <c r="H2310">
        <f t="shared" si="293"/>
        <v>0</v>
      </c>
      <c r="I2310">
        <f t="shared" si="294"/>
        <v>0</v>
      </c>
      <c r="J2310">
        <f t="shared" si="295"/>
        <v>0</v>
      </c>
      <c r="K2310" s="1">
        <f t="shared" si="289"/>
        <v>8.5479280162302787E-2</v>
      </c>
    </row>
    <row r="2311" spans="1:11" x14ac:dyDescent="0.25">
      <c r="A2311">
        <v>2309</v>
      </c>
      <c r="B2311">
        <f t="shared" si="290"/>
        <v>5</v>
      </c>
      <c r="C2311" s="1">
        <f t="shared" si="288"/>
        <v>2.3561944901923448</v>
      </c>
      <c r="D2311">
        <f>128+INT(127*グラフ!$A$1*(COS(C2311)-グラフ!$B$1*COS(3*C2311)))</f>
        <v>33</v>
      </c>
      <c r="E2311">
        <f>128+INT(127*グラフ!$A$1*(COS(C2311+2*PI()/3)-グラフ!$B$1*COS(3*C2311)))</f>
        <v>84</v>
      </c>
      <c r="F2311">
        <f t="shared" si="291"/>
        <v>1</v>
      </c>
      <c r="G2311">
        <f t="shared" si="292"/>
        <v>1</v>
      </c>
      <c r="H2311">
        <f t="shared" si="293"/>
        <v>0</v>
      </c>
      <c r="I2311">
        <f t="shared" si="294"/>
        <v>0</v>
      </c>
      <c r="J2311">
        <f t="shared" si="295"/>
        <v>0</v>
      </c>
      <c r="K2311" s="1">
        <f t="shared" si="289"/>
        <v>8.5145376724168789E-2</v>
      </c>
    </row>
    <row r="2312" spans="1:11" x14ac:dyDescent="0.25">
      <c r="A2312">
        <v>2310</v>
      </c>
      <c r="B2312">
        <f t="shared" si="290"/>
        <v>6</v>
      </c>
      <c r="C2312" s="1">
        <f t="shared" si="288"/>
        <v>2.3561944901923448</v>
      </c>
      <c r="D2312">
        <f>128+INT(127*グラフ!$A$1*(COS(C2312)-グラフ!$B$1*COS(3*C2312)))</f>
        <v>33</v>
      </c>
      <c r="E2312">
        <f>128+INT(127*グラフ!$A$1*(COS(C2312+2*PI()/3)-グラフ!$B$1*COS(3*C2312)))</f>
        <v>84</v>
      </c>
      <c r="F2312">
        <f t="shared" si="291"/>
        <v>1</v>
      </c>
      <c r="G2312">
        <f t="shared" si="292"/>
        <v>1</v>
      </c>
      <c r="H2312">
        <f t="shared" si="293"/>
        <v>0</v>
      </c>
      <c r="I2312">
        <f t="shared" si="294"/>
        <v>0</v>
      </c>
      <c r="J2312">
        <f t="shared" si="295"/>
        <v>0</v>
      </c>
      <c r="K2312" s="1">
        <f t="shared" si="289"/>
        <v>8.4812777596340011E-2</v>
      </c>
    </row>
    <row r="2313" spans="1:11" x14ac:dyDescent="0.25">
      <c r="A2313">
        <v>2311</v>
      </c>
      <c r="B2313">
        <f t="shared" si="290"/>
        <v>7</v>
      </c>
      <c r="C2313" s="1">
        <f t="shared" si="288"/>
        <v>2.3561944901923448</v>
      </c>
      <c r="D2313">
        <f>128+INT(127*グラフ!$A$1*(COS(C2313)-グラフ!$B$1*COS(3*C2313)))</f>
        <v>33</v>
      </c>
      <c r="E2313">
        <f>128+INT(127*グラフ!$A$1*(COS(C2313+2*PI()/3)-グラフ!$B$1*COS(3*C2313)))</f>
        <v>84</v>
      </c>
      <c r="F2313">
        <f t="shared" si="291"/>
        <v>1</v>
      </c>
      <c r="G2313">
        <f t="shared" si="292"/>
        <v>1</v>
      </c>
      <c r="H2313">
        <f t="shared" si="293"/>
        <v>0</v>
      </c>
      <c r="I2313">
        <f t="shared" si="294"/>
        <v>0</v>
      </c>
      <c r="J2313">
        <f t="shared" si="295"/>
        <v>0</v>
      </c>
      <c r="K2313" s="1">
        <f t="shared" si="289"/>
        <v>8.4481477683854306E-2</v>
      </c>
    </row>
    <row r="2314" spans="1:11" x14ac:dyDescent="0.25">
      <c r="A2314">
        <v>2312</v>
      </c>
      <c r="B2314">
        <f t="shared" si="290"/>
        <v>8</v>
      </c>
      <c r="C2314" s="1">
        <f t="shared" si="288"/>
        <v>2.3561944901923448</v>
      </c>
      <c r="D2314">
        <f>128+INT(127*グラフ!$A$1*(COS(C2314)-グラフ!$B$1*COS(3*C2314)))</f>
        <v>33</v>
      </c>
      <c r="E2314">
        <f>128+INT(127*グラフ!$A$1*(COS(C2314+2*PI()/3)-グラフ!$B$1*COS(3*C2314)))</f>
        <v>84</v>
      </c>
      <c r="F2314">
        <f t="shared" si="291"/>
        <v>1</v>
      </c>
      <c r="G2314">
        <f t="shared" si="292"/>
        <v>1</v>
      </c>
      <c r="H2314">
        <f t="shared" si="293"/>
        <v>0</v>
      </c>
      <c r="I2314">
        <f t="shared" si="294"/>
        <v>0</v>
      </c>
      <c r="J2314">
        <f t="shared" si="295"/>
        <v>0</v>
      </c>
      <c r="K2314" s="1">
        <f t="shared" si="289"/>
        <v>8.4151471911651746E-2</v>
      </c>
    </row>
    <row r="2315" spans="1:11" x14ac:dyDescent="0.25">
      <c r="A2315">
        <v>2313</v>
      </c>
      <c r="B2315">
        <f t="shared" si="290"/>
        <v>9</v>
      </c>
      <c r="C2315" s="1">
        <f t="shared" si="288"/>
        <v>2.3561944901923448</v>
      </c>
      <c r="D2315">
        <f>128+INT(127*グラフ!$A$1*(COS(C2315)-グラフ!$B$1*COS(3*C2315)))</f>
        <v>33</v>
      </c>
      <c r="E2315">
        <f>128+INT(127*グラフ!$A$1*(COS(C2315+2*PI()/3)-グラフ!$B$1*COS(3*C2315)))</f>
        <v>84</v>
      </c>
      <c r="F2315">
        <f t="shared" si="291"/>
        <v>1</v>
      </c>
      <c r="G2315">
        <f t="shared" si="292"/>
        <v>1</v>
      </c>
      <c r="H2315">
        <f t="shared" si="293"/>
        <v>0</v>
      </c>
      <c r="I2315">
        <f t="shared" si="294"/>
        <v>0</v>
      </c>
      <c r="J2315">
        <f t="shared" si="295"/>
        <v>0</v>
      </c>
      <c r="K2315" s="1">
        <f t="shared" si="289"/>
        <v>8.382275522449685E-2</v>
      </c>
    </row>
    <row r="2316" spans="1:11" x14ac:dyDescent="0.25">
      <c r="A2316">
        <v>2314</v>
      </c>
      <c r="B2316">
        <f t="shared" si="290"/>
        <v>10</v>
      </c>
      <c r="C2316" s="1">
        <f t="shared" si="288"/>
        <v>2.3561944901923448</v>
      </c>
      <c r="D2316">
        <f>128+INT(127*グラフ!$A$1*(COS(C2316)-グラフ!$B$1*COS(3*C2316)))</f>
        <v>33</v>
      </c>
      <c r="E2316">
        <f>128+INT(127*グラフ!$A$1*(COS(C2316+2*PI()/3)-グラフ!$B$1*COS(3*C2316)))</f>
        <v>84</v>
      </c>
      <c r="F2316">
        <f t="shared" si="291"/>
        <v>1</v>
      </c>
      <c r="G2316">
        <f t="shared" si="292"/>
        <v>1</v>
      </c>
      <c r="H2316">
        <f t="shared" si="293"/>
        <v>0</v>
      </c>
      <c r="I2316">
        <f t="shared" si="294"/>
        <v>0</v>
      </c>
      <c r="J2316">
        <f t="shared" si="295"/>
        <v>0</v>
      </c>
      <c r="K2316" s="1">
        <f t="shared" si="289"/>
        <v>8.3495322586901163E-2</v>
      </c>
    </row>
    <row r="2317" spans="1:11" x14ac:dyDescent="0.25">
      <c r="A2317">
        <v>2315</v>
      </c>
      <c r="B2317">
        <f t="shared" si="290"/>
        <v>11</v>
      </c>
      <c r="C2317" s="1">
        <f t="shared" si="288"/>
        <v>2.3561944901923448</v>
      </c>
      <c r="D2317">
        <f>128+INT(127*グラフ!$A$1*(COS(C2317)-グラフ!$B$1*COS(3*C2317)))</f>
        <v>33</v>
      </c>
      <c r="E2317">
        <f>128+INT(127*グラフ!$A$1*(COS(C2317+2*PI()/3)-グラフ!$B$1*COS(3*C2317)))</f>
        <v>84</v>
      </c>
      <c r="F2317">
        <f t="shared" si="291"/>
        <v>1</v>
      </c>
      <c r="G2317">
        <f t="shared" si="292"/>
        <v>1</v>
      </c>
      <c r="H2317">
        <f t="shared" si="293"/>
        <v>0</v>
      </c>
      <c r="I2317">
        <f t="shared" si="294"/>
        <v>0</v>
      </c>
      <c r="J2317">
        <f t="shared" si="295"/>
        <v>0</v>
      </c>
      <c r="K2317" s="1">
        <f t="shared" si="289"/>
        <v>8.3169168983046077E-2</v>
      </c>
    </row>
    <row r="2318" spans="1:11" x14ac:dyDescent="0.25">
      <c r="A2318">
        <v>2316</v>
      </c>
      <c r="B2318">
        <f t="shared" si="290"/>
        <v>12</v>
      </c>
      <c r="C2318" s="1">
        <f t="shared" si="288"/>
        <v>2.3561944901923448</v>
      </c>
      <c r="D2318">
        <f>128+INT(127*グラフ!$A$1*(COS(C2318)-グラフ!$B$1*COS(3*C2318)))</f>
        <v>33</v>
      </c>
      <c r="E2318">
        <f>128+INT(127*グラフ!$A$1*(COS(C2318+2*PI()/3)-グラフ!$B$1*COS(3*C2318)))</f>
        <v>84</v>
      </c>
      <c r="F2318">
        <f t="shared" si="291"/>
        <v>1</v>
      </c>
      <c r="G2318">
        <f t="shared" si="292"/>
        <v>1</v>
      </c>
      <c r="H2318">
        <f t="shared" si="293"/>
        <v>0</v>
      </c>
      <c r="I2318">
        <f t="shared" si="294"/>
        <v>0</v>
      </c>
      <c r="J2318">
        <f t="shared" si="295"/>
        <v>0</v>
      </c>
      <c r="K2318" s="1">
        <f t="shared" si="289"/>
        <v>8.2844289416706046E-2</v>
      </c>
    </row>
    <row r="2319" spans="1:11" x14ac:dyDescent="0.25">
      <c r="A2319">
        <v>2317</v>
      </c>
      <c r="B2319">
        <f t="shared" si="290"/>
        <v>13</v>
      </c>
      <c r="C2319" s="1">
        <f t="shared" si="288"/>
        <v>2.3561944901923448</v>
      </c>
      <c r="D2319">
        <f>128+INT(127*グラフ!$A$1*(COS(C2319)-グラフ!$B$1*COS(3*C2319)))</f>
        <v>33</v>
      </c>
      <c r="E2319">
        <f>128+INT(127*グラフ!$A$1*(COS(C2319+2*PI()/3)-グラフ!$B$1*COS(3*C2319)))</f>
        <v>84</v>
      </c>
      <c r="F2319">
        <f t="shared" si="291"/>
        <v>1</v>
      </c>
      <c r="G2319">
        <f t="shared" si="292"/>
        <v>1</v>
      </c>
      <c r="H2319">
        <f t="shared" si="293"/>
        <v>0</v>
      </c>
      <c r="I2319">
        <f t="shared" si="294"/>
        <v>0</v>
      </c>
      <c r="J2319">
        <f t="shared" si="295"/>
        <v>0</v>
      </c>
      <c r="K2319" s="1">
        <f t="shared" si="289"/>
        <v>8.2520678911172041E-2</v>
      </c>
    </row>
    <row r="2320" spans="1:11" x14ac:dyDescent="0.25">
      <c r="A2320">
        <v>2318</v>
      </c>
      <c r="B2320">
        <f t="shared" si="290"/>
        <v>14</v>
      </c>
      <c r="C2320" s="1">
        <f t="shared" si="288"/>
        <v>2.3561944901923448</v>
      </c>
      <c r="D2320">
        <f>128+INT(127*グラフ!$A$1*(COS(C2320)-グラフ!$B$1*COS(3*C2320)))</f>
        <v>33</v>
      </c>
      <c r="E2320">
        <f>128+INT(127*グラフ!$A$1*(COS(C2320+2*PI()/3)-グラフ!$B$1*COS(3*C2320)))</f>
        <v>84</v>
      </c>
      <c r="F2320">
        <f t="shared" si="291"/>
        <v>1</v>
      </c>
      <c r="G2320">
        <f t="shared" si="292"/>
        <v>1</v>
      </c>
      <c r="H2320">
        <f t="shared" si="293"/>
        <v>0</v>
      </c>
      <c r="I2320">
        <f t="shared" si="294"/>
        <v>0</v>
      </c>
      <c r="J2320">
        <f t="shared" si="295"/>
        <v>0</v>
      </c>
      <c r="K2320" s="1">
        <f t="shared" si="289"/>
        <v>8.219833250917527E-2</v>
      </c>
    </row>
    <row r="2321" spans="1:11" x14ac:dyDescent="0.25">
      <c r="A2321">
        <v>2319</v>
      </c>
      <c r="B2321">
        <f t="shared" si="290"/>
        <v>15</v>
      </c>
      <c r="C2321" s="1">
        <f t="shared" si="288"/>
        <v>2.3561944901923448</v>
      </c>
      <c r="D2321">
        <f>128+INT(127*グラフ!$A$1*(COS(C2321)-グラフ!$B$1*COS(3*C2321)))</f>
        <v>33</v>
      </c>
      <c r="E2321">
        <f>128+INT(127*グラフ!$A$1*(COS(C2321+2*PI()/3)-グラフ!$B$1*COS(3*C2321)))</f>
        <v>84</v>
      </c>
      <c r="F2321">
        <f t="shared" si="291"/>
        <v>1</v>
      </c>
      <c r="G2321">
        <f t="shared" si="292"/>
        <v>1</v>
      </c>
      <c r="H2321">
        <f t="shared" si="293"/>
        <v>0</v>
      </c>
      <c r="I2321">
        <f t="shared" si="294"/>
        <v>0</v>
      </c>
      <c r="J2321">
        <f t="shared" si="295"/>
        <v>0</v>
      </c>
      <c r="K2321" s="1">
        <f t="shared" si="289"/>
        <v>8.1877245272811303E-2</v>
      </c>
    </row>
    <row r="2322" spans="1:11" x14ac:dyDescent="0.25">
      <c r="A2322">
        <v>2320</v>
      </c>
      <c r="B2322">
        <f t="shared" si="290"/>
        <v>16</v>
      </c>
      <c r="C2322" s="1">
        <f t="shared" si="288"/>
        <v>2.3561944901923448</v>
      </c>
      <c r="D2322">
        <f>128+INT(127*グラフ!$A$1*(COS(C2322)-グラフ!$B$1*COS(3*C2322)))</f>
        <v>33</v>
      </c>
      <c r="E2322">
        <f>128+INT(127*グラフ!$A$1*(COS(C2322+2*PI()/3)-グラフ!$B$1*COS(3*C2322)))</f>
        <v>84</v>
      </c>
      <c r="F2322">
        <f t="shared" si="291"/>
        <v>1</v>
      </c>
      <c r="G2322">
        <f t="shared" si="292"/>
        <v>1</v>
      </c>
      <c r="H2322">
        <f t="shared" si="293"/>
        <v>0</v>
      </c>
      <c r="I2322">
        <f t="shared" si="294"/>
        <v>0</v>
      </c>
      <c r="J2322">
        <f t="shared" si="295"/>
        <v>0</v>
      </c>
      <c r="K2322" s="1">
        <f t="shared" si="289"/>
        <v>8.1557412283464387E-2</v>
      </c>
    </row>
    <row r="2323" spans="1:11" x14ac:dyDescent="0.25">
      <c r="A2323">
        <v>2321</v>
      </c>
      <c r="B2323">
        <f t="shared" si="290"/>
        <v>17</v>
      </c>
      <c r="C2323" s="1">
        <f t="shared" si="288"/>
        <v>2.3561944901923448</v>
      </c>
      <c r="D2323">
        <f>128+INT(127*グラフ!$A$1*(COS(C2323)-グラフ!$B$1*COS(3*C2323)))</f>
        <v>33</v>
      </c>
      <c r="E2323">
        <f>128+INT(127*グラフ!$A$1*(COS(C2323+2*PI()/3)-グラフ!$B$1*COS(3*C2323)))</f>
        <v>84</v>
      </c>
      <c r="F2323">
        <f t="shared" si="291"/>
        <v>1</v>
      </c>
      <c r="G2323">
        <f t="shared" si="292"/>
        <v>1</v>
      </c>
      <c r="H2323">
        <f t="shared" si="293"/>
        <v>0</v>
      </c>
      <c r="I2323">
        <f t="shared" si="294"/>
        <v>0</v>
      </c>
      <c r="J2323">
        <f t="shared" si="295"/>
        <v>0</v>
      </c>
      <c r="K2323" s="1">
        <f t="shared" si="289"/>
        <v>8.1238828641732097E-2</v>
      </c>
    </row>
    <row r="2324" spans="1:11" x14ac:dyDescent="0.25">
      <c r="A2324">
        <v>2322</v>
      </c>
      <c r="B2324">
        <f t="shared" si="290"/>
        <v>18</v>
      </c>
      <c r="C2324" s="1">
        <f t="shared" si="288"/>
        <v>2.3561944901923448</v>
      </c>
      <c r="D2324">
        <f>128+INT(127*グラフ!$A$1*(COS(C2324)-グラフ!$B$1*COS(3*C2324)))</f>
        <v>33</v>
      </c>
      <c r="E2324">
        <f>128+INT(127*グラフ!$A$1*(COS(C2324+2*PI()/3)-グラフ!$B$1*COS(3*C2324)))</f>
        <v>84</v>
      </c>
      <c r="F2324">
        <f t="shared" si="291"/>
        <v>1</v>
      </c>
      <c r="G2324">
        <f t="shared" si="292"/>
        <v>1</v>
      </c>
      <c r="H2324">
        <f t="shared" si="293"/>
        <v>0</v>
      </c>
      <c r="I2324">
        <f t="shared" si="294"/>
        <v>0</v>
      </c>
      <c r="J2324">
        <f t="shared" si="295"/>
        <v>0</v>
      </c>
      <c r="K2324" s="1">
        <f t="shared" si="289"/>
        <v>8.0921489467350324E-2</v>
      </c>
    </row>
    <row r="2325" spans="1:11" x14ac:dyDescent="0.25">
      <c r="A2325">
        <v>2323</v>
      </c>
      <c r="B2325">
        <f t="shared" si="290"/>
        <v>19</v>
      </c>
      <c r="C2325" s="1">
        <f t="shared" si="288"/>
        <v>2.3561944901923448</v>
      </c>
      <c r="D2325">
        <f>128+INT(127*グラフ!$A$1*(COS(C2325)-グラフ!$B$1*COS(3*C2325)))</f>
        <v>33</v>
      </c>
      <c r="E2325">
        <f>128+INT(127*グラフ!$A$1*(COS(C2325+2*PI()/3)-グラフ!$B$1*COS(3*C2325)))</f>
        <v>84</v>
      </c>
      <c r="F2325">
        <f t="shared" si="291"/>
        <v>1</v>
      </c>
      <c r="G2325">
        <f t="shared" si="292"/>
        <v>1</v>
      </c>
      <c r="H2325">
        <f t="shared" si="293"/>
        <v>0</v>
      </c>
      <c r="I2325">
        <f t="shared" si="294"/>
        <v>0</v>
      </c>
      <c r="J2325">
        <f t="shared" si="295"/>
        <v>0</v>
      </c>
      <c r="K2325" s="1">
        <f t="shared" si="289"/>
        <v>8.0605389899118488E-2</v>
      </c>
    </row>
    <row r="2326" spans="1:11" x14ac:dyDescent="0.25">
      <c r="A2326">
        <v>2324</v>
      </c>
      <c r="B2326">
        <f t="shared" si="290"/>
        <v>20</v>
      </c>
      <c r="C2326" s="1">
        <f t="shared" si="288"/>
        <v>2.3561944901923448</v>
      </c>
      <c r="D2326">
        <f>128+INT(127*グラフ!$A$1*(COS(C2326)-グラフ!$B$1*COS(3*C2326)))</f>
        <v>33</v>
      </c>
      <c r="E2326">
        <f>128+INT(127*グラフ!$A$1*(COS(C2326+2*PI()/3)-グラフ!$B$1*COS(3*C2326)))</f>
        <v>84</v>
      </c>
      <c r="F2326">
        <f t="shared" si="291"/>
        <v>1</v>
      </c>
      <c r="G2326">
        <f t="shared" si="292"/>
        <v>1</v>
      </c>
      <c r="H2326">
        <f t="shared" si="293"/>
        <v>0</v>
      </c>
      <c r="I2326">
        <f t="shared" si="294"/>
        <v>0</v>
      </c>
      <c r="J2326">
        <f t="shared" si="295"/>
        <v>0</v>
      </c>
      <c r="K2326" s="1">
        <f t="shared" si="289"/>
        <v>8.0290525094825052E-2</v>
      </c>
    </row>
    <row r="2327" spans="1:11" x14ac:dyDescent="0.25">
      <c r="A2327">
        <v>2325</v>
      </c>
      <c r="B2327">
        <f t="shared" si="290"/>
        <v>21</v>
      </c>
      <c r="C2327" s="1">
        <f t="shared" si="288"/>
        <v>2.3561944901923448</v>
      </c>
      <c r="D2327">
        <f>128+INT(127*グラフ!$A$1*(COS(C2327)-グラフ!$B$1*COS(3*C2327)))</f>
        <v>33</v>
      </c>
      <c r="E2327">
        <f>128+INT(127*グラフ!$A$1*(COS(C2327+2*PI()/3)-グラフ!$B$1*COS(3*C2327)))</f>
        <v>84</v>
      </c>
      <c r="F2327">
        <f t="shared" si="291"/>
        <v>1</v>
      </c>
      <c r="G2327">
        <f t="shared" si="292"/>
        <v>1</v>
      </c>
      <c r="H2327">
        <f t="shared" si="293"/>
        <v>0</v>
      </c>
      <c r="I2327">
        <f t="shared" si="294"/>
        <v>0</v>
      </c>
      <c r="J2327">
        <f t="shared" si="295"/>
        <v>0</v>
      </c>
      <c r="K2327" s="1">
        <f t="shared" si="289"/>
        <v>7.9976890231173395E-2</v>
      </c>
    </row>
    <row r="2328" spans="1:11" x14ac:dyDescent="0.25">
      <c r="A2328">
        <v>2326</v>
      </c>
      <c r="B2328">
        <f t="shared" si="290"/>
        <v>22</v>
      </c>
      <c r="C2328" s="1">
        <f t="shared" si="288"/>
        <v>2.3561944901923448</v>
      </c>
      <c r="D2328">
        <f>128+INT(127*グラフ!$A$1*(COS(C2328)-グラフ!$B$1*COS(3*C2328)))</f>
        <v>33</v>
      </c>
      <c r="E2328">
        <f>128+INT(127*グラフ!$A$1*(COS(C2328+2*PI()/3)-グラフ!$B$1*COS(3*C2328)))</f>
        <v>84</v>
      </c>
      <c r="F2328">
        <f t="shared" si="291"/>
        <v>1</v>
      </c>
      <c r="G2328">
        <f t="shared" si="292"/>
        <v>1</v>
      </c>
      <c r="H2328">
        <f t="shared" si="293"/>
        <v>0</v>
      </c>
      <c r="I2328">
        <f t="shared" si="294"/>
        <v>0</v>
      </c>
      <c r="J2328">
        <f t="shared" si="295"/>
        <v>0</v>
      </c>
      <c r="K2328" s="1">
        <f t="shared" si="289"/>
        <v>7.9664480503707877E-2</v>
      </c>
    </row>
    <row r="2329" spans="1:11" x14ac:dyDescent="0.25">
      <c r="A2329">
        <v>2327</v>
      </c>
      <c r="B2329">
        <f t="shared" si="290"/>
        <v>23</v>
      </c>
      <c r="C2329" s="1">
        <f t="shared" si="288"/>
        <v>2.3561944901923448</v>
      </c>
      <c r="D2329">
        <f>128+INT(127*グラフ!$A$1*(COS(C2329)-グラフ!$B$1*COS(3*C2329)))</f>
        <v>33</v>
      </c>
      <c r="E2329">
        <f>128+INT(127*グラフ!$A$1*(COS(C2329+2*PI()/3)-グラフ!$B$1*COS(3*C2329)))</f>
        <v>84</v>
      </c>
      <c r="F2329">
        <f t="shared" si="291"/>
        <v>1</v>
      </c>
      <c r="G2329">
        <f t="shared" si="292"/>
        <v>1</v>
      </c>
      <c r="H2329">
        <f t="shared" si="293"/>
        <v>0</v>
      </c>
      <c r="I2329">
        <f t="shared" si="294"/>
        <v>0</v>
      </c>
      <c r="J2329">
        <f t="shared" si="295"/>
        <v>0</v>
      </c>
      <c r="K2329" s="1">
        <f t="shared" si="289"/>
        <v>7.9353291126740264E-2</v>
      </c>
    </row>
    <row r="2330" spans="1:11" x14ac:dyDescent="0.25">
      <c r="A2330">
        <v>2328</v>
      </c>
      <c r="B2330">
        <f t="shared" si="290"/>
        <v>24</v>
      </c>
      <c r="C2330" s="1">
        <f t="shared" si="288"/>
        <v>2.3561944901923448</v>
      </c>
      <c r="D2330">
        <f>128+INT(127*グラフ!$A$1*(COS(C2330)-グラフ!$B$1*COS(3*C2330)))</f>
        <v>33</v>
      </c>
      <c r="E2330">
        <f>128+INT(127*グラフ!$A$1*(COS(C2330+2*PI()/3)-グラフ!$B$1*COS(3*C2330)))</f>
        <v>84</v>
      </c>
      <c r="F2330">
        <f t="shared" si="291"/>
        <v>1</v>
      </c>
      <c r="G2330">
        <f t="shared" si="292"/>
        <v>1</v>
      </c>
      <c r="H2330">
        <f t="shared" si="293"/>
        <v>0</v>
      </c>
      <c r="I2330">
        <f t="shared" si="294"/>
        <v>0</v>
      </c>
      <c r="J2330">
        <f t="shared" si="295"/>
        <v>0</v>
      </c>
      <c r="K2330" s="1">
        <f t="shared" si="289"/>
        <v>7.9043317333276436E-2</v>
      </c>
    </row>
    <row r="2331" spans="1:11" x14ac:dyDescent="0.25">
      <c r="A2331">
        <v>2329</v>
      </c>
      <c r="B2331">
        <f t="shared" si="290"/>
        <v>25</v>
      </c>
      <c r="C2331" s="1">
        <f t="shared" si="288"/>
        <v>2.3561944901923448</v>
      </c>
      <c r="D2331">
        <f>128+INT(127*グラフ!$A$1*(COS(C2331)-グラフ!$B$1*COS(3*C2331)))</f>
        <v>33</v>
      </c>
      <c r="E2331">
        <f>128+INT(127*グラフ!$A$1*(COS(C2331+2*PI()/3)-グラフ!$B$1*COS(3*C2331)))</f>
        <v>84</v>
      </c>
      <c r="F2331">
        <f t="shared" si="291"/>
        <v>1</v>
      </c>
      <c r="G2331">
        <f t="shared" si="292"/>
        <v>1</v>
      </c>
      <c r="H2331">
        <f t="shared" si="293"/>
        <v>0</v>
      </c>
      <c r="I2331">
        <f t="shared" si="294"/>
        <v>0</v>
      </c>
      <c r="J2331">
        <f t="shared" si="295"/>
        <v>0</v>
      </c>
      <c r="K2331" s="1">
        <f t="shared" si="289"/>
        <v>7.8734554374943325E-2</v>
      </c>
    </row>
    <row r="2332" spans="1:11" x14ac:dyDescent="0.25">
      <c r="A2332">
        <v>2330</v>
      </c>
      <c r="B2332">
        <f t="shared" si="290"/>
        <v>26</v>
      </c>
      <c r="C2332" s="1">
        <f t="shared" si="288"/>
        <v>2.3561944901923448</v>
      </c>
      <c r="D2332">
        <f>128+INT(127*グラフ!$A$1*(COS(C2332)-グラフ!$B$1*COS(3*C2332)))</f>
        <v>33</v>
      </c>
      <c r="E2332">
        <f>128+INT(127*グラフ!$A$1*(COS(C2332+2*PI()/3)-グラフ!$B$1*COS(3*C2332)))</f>
        <v>84</v>
      </c>
      <c r="F2332">
        <f t="shared" si="291"/>
        <v>1</v>
      </c>
      <c r="G2332">
        <f t="shared" si="292"/>
        <v>1</v>
      </c>
      <c r="H2332">
        <f t="shared" si="293"/>
        <v>0</v>
      </c>
      <c r="I2332">
        <f t="shared" si="294"/>
        <v>0</v>
      </c>
      <c r="J2332">
        <f t="shared" si="295"/>
        <v>0</v>
      </c>
      <c r="K2332" s="1">
        <f t="shared" si="289"/>
        <v>7.8426997521916203E-2</v>
      </c>
    </row>
    <row r="2333" spans="1:11" x14ac:dyDescent="0.25">
      <c r="A2333">
        <v>2331</v>
      </c>
      <c r="B2333">
        <f t="shared" si="290"/>
        <v>27</v>
      </c>
      <c r="C2333" s="1">
        <f t="shared" si="288"/>
        <v>2.3561944901923448</v>
      </c>
      <c r="D2333">
        <f>128+INT(127*グラフ!$A$1*(COS(C2333)-グラフ!$B$1*COS(3*C2333)))</f>
        <v>33</v>
      </c>
      <c r="E2333">
        <f>128+INT(127*グラフ!$A$1*(COS(C2333+2*PI()/3)-グラフ!$B$1*COS(3*C2333)))</f>
        <v>84</v>
      </c>
      <c r="F2333">
        <f t="shared" si="291"/>
        <v>1</v>
      </c>
      <c r="G2333">
        <f t="shared" si="292"/>
        <v>1</v>
      </c>
      <c r="H2333">
        <f t="shared" si="293"/>
        <v>0</v>
      </c>
      <c r="I2333">
        <f t="shared" si="294"/>
        <v>0</v>
      </c>
      <c r="J2333">
        <f t="shared" si="295"/>
        <v>0</v>
      </c>
      <c r="K2333" s="1">
        <f t="shared" si="289"/>
        <v>7.8120642062846218E-2</v>
      </c>
    </row>
    <row r="2334" spans="1:11" x14ac:dyDescent="0.25">
      <c r="A2334">
        <v>2332</v>
      </c>
      <c r="B2334">
        <f t="shared" si="290"/>
        <v>28</v>
      </c>
      <c r="C2334" s="1">
        <f t="shared" si="288"/>
        <v>2.3561944901923448</v>
      </c>
      <c r="D2334">
        <f>128+INT(127*グラフ!$A$1*(COS(C2334)-グラフ!$B$1*COS(3*C2334)))</f>
        <v>33</v>
      </c>
      <c r="E2334">
        <f>128+INT(127*グラフ!$A$1*(COS(C2334+2*PI()/3)-グラフ!$B$1*COS(3*C2334)))</f>
        <v>84</v>
      </c>
      <c r="F2334">
        <f t="shared" si="291"/>
        <v>1</v>
      </c>
      <c r="G2334">
        <f t="shared" si="292"/>
        <v>1</v>
      </c>
      <c r="H2334">
        <f t="shared" si="293"/>
        <v>0</v>
      </c>
      <c r="I2334">
        <f t="shared" si="294"/>
        <v>0</v>
      </c>
      <c r="J2334">
        <f t="shared" si="295"/>
        <v>0</v>
      </c>
      <c r="K2334" s="1">
        <f t="shared" si="289"/>
        <v>7.7815483304788227E-2</v>
      </c>
    </row>
    <row r="2335" spans="1:11" x14ac:dyDescent="0.25">
      <c r="A2335">
        <v>2333</v>
      </c>
      <c r="B2335">
        <f t="shared" si="290"/>
        <v>29</v>
      </c>
      <c r="C2335" s="1">
        <f t="shared" si="288"/>
        <v>2.3561944901923448</v>
      </c>
      <c r="D2335">
        <f>128+INT(127*グラフ!$A$1*(COS(C2335)-グラフ!$B$1*COS(3*C2335)))</f>
        <v>33</v>
      </c>
      <c r="E2335">
        <f>128+INT(127*グラフ!$A$1*(COS(C2335+2*PI()/3)-グラフ!$B$1*COS(3*C2335)))</f>
        <v>84</v>
      </c>
      <c r="F2335">
        <f t="shared" si="291"/>
        <v>1</v>
      </c>
      <c r="G2335">
        <f t="shared" si="292"/>
        <v>1</v>
      </c>
      <c r="H2335">
        <f t="shared" si="293"/>
        <v>0</v>
      </c>
      <c r="I2335">
        <f t="shared" si="294"/>
        <v>0</v>
      </c>
      <c r="J2335">
        <f t="shared" si="295"/>
        <v>0</v>
      </c>
      <c r="K2335" s="1">
        <f t="shared" si="289"/>
        <v>7.7511516573128894E-2</v>
      </c>
    </row>
    <row r="2336" spans="1:11" x14ac:dyDescent="0.25">
      <c r="A2336">
        <v>2334</v>
      </c>
      <c r="B2336">
        <f t="shared" si="290"/>
        <v>30</v>
      </c>
      <c r="C2336" s="1">
        <f t="shared" si="288"/>
        <v>2.3561944901923448</v>
      </c>
      <c r="D2336">
        <f>128+INT(127*グラフ!$A$1*(COS(C2336)-グラフ!$B$1*COS(3*C2336)))</f>
        <v>33</v>
      </c>
      <c r="E2336">
        <f>128+INT(127*グラフ!$A$1*(COS(C2336+2*PI()/3)-グラフ!$B$1*COS(3*C2336)))</f>
        <v>84</v>
      </c>
      <c r="F2336">
        <f t="shared" si="291"/>
        <v>1</v>
      </c>
      <c r="G2336">
        <f t="shared" si="292"/>
        <v>1</v>
      </c>
      <c r="H2336">
        <f t="shared" si="293"/>
        <v>0</v>
      </c>
      <c r="I2336">
        <f t="shared" si="294"/>
        <v>0</v>
      </c>
      <c r="J2336">
        <f t="shared" si="295"/>
        <v>0</v>
      </c>
      <c r="K2336" s="1">
        <f t="shared" si="289"/>
        <v>7.720873721151511E-2</v>
      </c>
    </row>
    <row r="2337" spans="1:11" x14ac:dyDescent="0.25">
      <c r="A2337">
        <v>2335</v>
      </c>
      <c r="B2337">
        <f t="shared" si="290"/>
        <v>31</v>
      </c>
      <c r="C2337" s="1">
        <f t="shared" si="288"/>
        <v>2.3561944901923448</v>
      </c>
      <c r="D2337">
        <f>128+INT(127*グラフ!$A$1*(COS(C2337)-グラフ!$B$1*COS(3*C2337)))</f>
        <v>33</v>
      </c>
      <c r="E2337">
        <f>128+INT(127*グラフ!$A$1*(COS(C2337+2*PI()/3)-グラフ!$B$1*COS(3*C2337)))</f>
        <v>84</v>
      </c>
      <c r="F2337">
        <f t="shared" si="291"/>
        <v>1</v>
      </c>
      <c r="G2337">
        <f t="shared" si="292"/>
        <v>1</v>
      </c>
      <c r="H2337">
        <f t="shared" si="293"/>
        <v>0</v>
      </c>
      <c r="I2337">
        <f t="shared" si="294"/>
        <v>0</v>
      </c>
      <c r="J2337">
        <f t="shared" si="295"/>
        <v>0</v>
      </c>
      <c r="K2337" s="1">
        <f t="shared" si="289"/>
        <v>7.6907140581782635E-2</v>
      </c>
    </row>
    <row r="2338" spans="1:11" x14ac:dyDescent="0.25">
      <c r="A2338">
        <v>2336</v>
      </c>
      <c r="B2338">
        <f t="shared" si="290"/>
        <v>32</v>
      </c>
      <c r="C2338" s="1">
        <f t="shared" si="288"/>
        <v>2.3561944901923448</v>
      </c>
      <c r="D2338">
        <f>128+INT(127*グラフ!$A$1*(COS(C2338)-グラフ!$B$1*COS(3*C2338)))</f>
        <v>33</v>
      </c>
      <c r="E2338">
        <f>128+INT(127*グラフ!$A$1*(COS(C2338+2*PI()/3)-グラフ!$B$1*COS(3*C2338)))</f>
        <v>84</v>
      </c>
      <c r="F2338">
        <f t="shared" si="291"/>
        <v>1</v>
      </c>
      <c r="G2338">
        <f t="shared" si="292"/>
        <v>1</v>
      </c>
      <c r="H2338">
        <f t="shared" si="293"/>
        <v>0</v>
      </c>
      <c r="I2338">
        <f t="shared" si="294"/>
        <v>0</v>
      </c>
      <c r="J2338">
        <f t="shared" si="295"/>
        <v>0</v>
      </c>
      <c r="K2338" s="1">
        <f t="shared" si="289"/>
        <v>7.6606722063885052E-2</v>
      </c>
    </row>
    <row r="2339" spans="1:11" x14ac:dyDescent="0.25">
      <c r="A2339">
        <v>2337</v>
      </c>
      <c r="B2339">
        <f t="shared" si="290"/>
        <v>33</v>
      </c>
      <c r="C2339" s="1">
        <f t="shared" si="288"/>
        <v>2.3561944901923448</v>
      </c>
      <c r="D2339">
        <f>128+INT(127*グラフ!$A$1*(COS(C2339)-グラフ!$B$1*COS(3*C2339)))</f>
        <v>33</v>
      </c>
      <c r="E2339">
        <f>128+INT(127*グラフ!$A$1*(COS(C2339+2*PI()/3)-グラフ!$B$1*COS(3*C2339)))</f>
        <v>84</v>
      </c>
      <c r="F2339">
        <f t="shared" si="291"/>
        <v>0</v>
      </c>
      <c r="G2339">
        <f t="shared" si="292"/>
        <v>1</v>
      </c>
      <c r="H2339">
        <f t="shared" si="293"/>
        <v>1</v>
      </c>
      <c r="I2339">
        <f t="shared" si="294"/>
        <v>0</v>
      </c>
      <c r="J2339">
        <f t="shared" si="295"/>
        <v>1</v>
      </c>
      <c r="K2339" s="1">
        <f t="shared" si="289"/>
        <v>7.2401227055822998E-2</v>
      </c>
    </row>
    <row r="2340" spans="1:11" x14ac:dyDescent="0.25">
      <c r="A2340">
        <v>2338</v>
      </c>
      <c r="B2340">
        <f t="shared" si="290"/>
        <v>34</v>
      </c>
      <c r="C2340" s="1">
        <f t="shared" si="288"/>
        <v>2.3561944901923448</v>
      </c>
      <c r="D2340">
        <f>128+INT(127*グラフ!$A$1*(COS(C2340)-グラフ!$B$1*COS(3*C2340)))</f>
        <v>33</v>
      </c>
      <c r="E2340">
        <f>128+INT(127*グラフ!$A$1*(COS(C2340+2*PI()/3)-グラフ!$B$1*COS(3*C2340)))</f>
        <v>84</v>
      </c>
      <c r="F2340">
        <f t="shared" si="291"/>
        <v>0</v>
      </c>
      <c r="G2340">
        <f t="shared" si="292"/>
        <v>1</v>
      </c>
      <c r="H2340">
        <f t="shared" si="293"/>
        <v>1</v>
      </c>
      <c r="I2340">
        <f t="shared" si="294"/>
        <v>0</v>
      </c>
      <c r="J2340">
        <f t="shared" si="295"/>
        <v>1</v>
      </c>
      <c r="K2340" s="1">
        <f t="shared" si="289"/>
        <v>6.8212159762636185E-2</v>
      </c>
    </row>
    <row r="2341" spans="1:11" x14ac:dyDescent="0.25">
      <c r="A2341">
        <v>2339</v>
      </c>
      <c r="B2341">
        <f t="shared" si="290"/>
        <v>35</v>
      </c>
      <c r="C2341" s="1">
        <f t="shared" si="288"/>
        <v>2.3561944901923448</v>
      </c>
      <c r="D2341">
        <f>128+INT(127*グラフ!$A$1*(COS(C2341)-グラフ!$B$1*COS(3*C2341)))</f>
        <v>33</v>
      </c>
      <c r="E2341">
        <f>128+INT(127*グラフ!$A$1*(COS(C2341+2*PI()/3)-グラフ!$B$1*COS(3*C2341)))</f>
        <v>84</v>
      </c>
      <c r="F2341">
        <f t="shared" si="291"/>
        <v>0</v>
      </c>
      <c r="G2341">
        <f t="shared" si="292"/>
        <v>1</v>
      </c>
      <c r="H2341">
        <f t="shared" si="293"/>
        <v>1</v>
      </c>
      <c r="I2341">
        <f t="shared" si="294"/>
        <v>0</v>
      </c>
      <c r="J2341">
        <f t="shared" si="295"/>
        <v>1</v>
      </c>
      <c r="K2341" s="1">
        <f t="shared" si="289"/>
        <v>6.4039456013563381E-2</v>
      </c>
    </row>
    <row r="2342" spans="1:11" x14ac:dyDescent="0.25">
      <c r="A2342">
        <v>2340</v>
      </c>
      <c r="B2342">
        <f t="shared" si="290"/>
        <v>36</v>
      </c>
      <c r="C2342" s="1">
        <f t="shared" si="288"/>
        <v>2.3561944901923448</v>
      </c>
      <c r="D2342">
        <f>128+INT(127*グラフ!$A$1*(COS(C2342)-グラフ!$B$1*COS(3*C2342)))</f>
        <v>33</v>
      </c>
      <c r="E2342">
        <f>128+INT(127*グラフ!$A$1*(COS(C2342+2*PI()/3)-グラフ!$B$1*COS(3*C2342)))</f>
        <v>84</v>
      </c>
      <c r="F2342">
        <f t="shared" si="291"/>
        <v>0</v>
      </c>
      <c r="G2342">
        <f t="shared" si="292"/>
        <v>1</v>
      </c>
      <c r="H2342">
        <f t="shared" si="293"/>
        <v>1</v>
      </c>
      <c r="I2342">
        <f t="shared" si="294"/>
        <v>0</v>
      </c>
      <c r="J2342">
        <f t="shared" si="295"/>
        <v>1</v>
      </c>
      <c r="K2342" s="1">
        <f t="shared" si="289"/>
        <v>5.9883051888510397E-2</v>
      </c>
    </row>
    <row r="2343" spans="1:11" x14ac:dyDescent="0.25">
      <c r="A2343">
        <v>2341</v>
      </c>
      <c r="B2343">
        <f t="shared" si="290"/>
        <v>37</v>
      </c>
      <c r="C2343" s="1">
        <f t="shared" si="288"/>
        <v>2.3561944901923448</v>
      </c>
      <c r="D2343">
        <f>128+INT(127*グラフ!$A$1*(COS(C2343)-グラフ!$B$1*COS(3*C2343)))</f>
        <v>33</v>
      </c>
      <c r="E2343">
        <f>128+INT(127*グラフ!$A$1*(COS(C2343+2*PI()/3)-グラフ!$B$1*COS(3*C2343)))</f>
        <v>84</v>
      </c>
      <c r="F2343">
        <f t="shared" si="291"/>
        <v>0</v>
      </c>
      <c r="G2343">
        <f t="shared" si="292"/>
        <v>1</v>
      </c>
      <c r="H2343">
        <f t="shared" si="293"/>
        <v>1</v>
      </c>
      <c r="I2343">
        <f t="shared" si="294"/>
        <v>0</v>
      </c>
      <c r="J2343">
        <f t="shared" si="295"/>
        <v>1</v>
      </c>
      <c r="K2343" s="1">
        <f t="shared" si="289"/>
        <v>5.5742883717070903E-2</v>
      </c>
    </row>
    <row r="2344" spans="1:11" x14ac:dyDescent="0.25">
      <c r="A2344">
        <v>2342</v>
      </c>
      <c r="B2344">
        <f t="shared" si="290"/>
        <v>38</v>
      </c>
      <c r="C2344" s="1">
        <f t="shared" si="288"/>
        <v>2.3561944901923448</v>
      </c>
      <c r="D2344">
        <f>128+INT(127*グラフ!$A$1*(COS(C2344)-グラフ!$B$1*COS(3*C2344)))</f>
        <v>33</v>
      </c>
      <c r="E2344">
        <f>128+INT(127*グラフ!$A$1*(COS(C2344+2*PI()/3)-グラフ!$B$1*COS(3*C2344)))</f>
        <v>84</v>
      </c>
      <c r="F2344">
        <f t="shared" si="291"/>
        <v>0</v>
      </c>
      <c r="G2344">
        <f t="shared" si="292"/>
        <v>1</v>
      </c>
      <c r="H2344">
        <f t="shared" si="293"/>
        <v>1</v>
      </c>
      <c r="I2344">
        <f t="shared" si="294"/>
        <v>0</v>
      </c>
      <c r="J2344">
        <f t="shared" si="295"/>
        <v>1</v>
      </c>
      <c r="K2344" s="1">
        <f t="shared" si="289"/>
        <v>5.1618888077551092E-2</v>
      </c>
    </row>
    <row r="2345" spans="1:11" x14ac:dyDescent="0.25">
      <c r="A2345">
        <v>2343</v>
      </c>
      <c r="B2345">
        <f t="shared" si="290"/>
        <v>39</v>
      </c>
      <c r="C2345" s="1">
        <f t="shared" si="288"/>
        <v>2.3561944901923448</v>
      </c>
      <c r="D2345">
        <f>128+INT(127*グラフ!$A$1*(COS(C2345)-グラフ!$B$1*COS(3*C2345)))</f>
        <v>33</v>
      </c>
      <c r="E2345">
        <f>128+INT(127*グラフ!$A$1*(COS(C2345+2*PI()/3)-グラフ!$B$1*COS(3*C2345)))</f>
        <v>84</v>
      </c>
      <c r="F2345">
        <f t="shared" si="291"/>
        <v>0</v>
      </c>
      <c r="G2345">
        <f t="shared" si="292"/>
        <v>1</v>
      </c>
      <c r="H2345">
        <f t="shared" si="293"/>
        <v>1</v>
      </c>
      <c r="I2345">
        <f t="shared" si="294"/>
        <v>0</v>
      </c>
      <c r="J2345">
        <f t="shared" si="295"/>
        <v>1</v>
      </c>
      <c r="K2345" s="1">
        <f t="shared" si="289"/>
        <v>4.751100179599816E-2</v>
      </c>
    </row>
    <row r="2346" spans="1:11" x14ac:dyDescent="0.25">
      <c r="A2346">
        <v>2344</v>
      </c>
      <c r="B2346">
        <f t="shared" si="290"/>
        <v>40</v>
      </c>
      <c r="C2346" s="1">
        <f t="shared" si="288"/>
        <v>2.3561944901923448</v>
      </c>
      <c r="D2346">
        <f>128+INT(127*グラフ!$A$1*(COS(C2346)-グラフ!$B$1*COS(3*C2346)))</f>
        <v>33</v>
      </c>
      <c r="E2346">
        <f>128+INT(127*グラフ!$A$1*(COS(C2346+2*PI()/3)-グラフ!$B$1*COS(3*C2346)))</f>
        <v>84</v>
      </c>
      <c r="F2346">
        <f t="shared" si="291"/>
        <v>0</v>
      </c>
      <c r="G2346">
        <f t="shared" si="292"/>
        <v>1</v>
      </c>
      <c r="H2346">
        <f t="shared" si="293"/>
        <v>1</v>
      </c>
      <c r="I2346">
        <f t="shared" si="294"/>
        <v>0</v>
      </c>
      <c r="J2346">
        <f t="shared" si="295"/>
        <v>1</v>
      </c>
      <c r="K2346" s="1">
        <f t="shared" si="289"/>
        <v>4.3419161945232543E-2</v>
      </c>
    </row>
    <row r="2347" spans="1:11" x14ac:dyDescent="0.25">
      <c r="A2347">
        <v>2345</v>
      </c>
      <c r="B2347">
        <f t="shared" si="290"/>
        <v>41</v>
      </c>
      <c r="C2347" s="1">
        <f t="shared" si="288"/>
        <v>2.3561944901923448</v>
      </c>
      <c r="D2347">
        <f>128+INT(127*グラフ!$A$1*(COS(C2347)-グラフ!$B$1*COS(3*C2347)))</f>
        <v>33</v>
      </c>
      <c r="E2347">
        <f>128+INT(127*グラフ!$A$1*(COS(C2347+2*PI()/3)-グラフ!$B$1*COS(3*C2347)))</f>
        <v>84</v>
      </c>
      <c r="F2347">
        <f t="shared" si="291"/>
        <v>0</v>
      </c>
      <c r="G2347">
        <f t="shared" si="292"/>
        <v>1</v>
      </c>
      <c r="H2347">
        <f t="shared" si="293"/>
        <v>1</v>
      </c>
      <c r="I2347">
        <f t="shared" si="294"/>
        <v>0</v>
      </c>
      <c r="J2347">
        <f t="shared" si="295"/>
        <v>1</v>
      </c>
      <c r="K2347" s="1">
        <f t="shared" si="289"/>
        <v>3.9343305843883979E-2</v>
      </c>
    </row>
    <row r="2348" spans="1:11" x14ac:dyDescent="0.25">
      <c r="A2348">
        <v>2346</v>
      </c>
      <c r="B2348">
        <f t="shared" si="290"/>
        <v>42</v>
      </c>
      <c r="C2348" s="1">
        <f t="shared" si="288"/>
        <v>2.3561944901923448</v>
      </c>
      <c r="D2348">
        <f>128+INT(127*グラフ!$A$1*(COS(C2348)-グラフ!$B$1*COS(3*C2348)))</f>
        <v>33</v>
      </c>
      <c r="E2348">
        <f>128+INT(127*グラフ!$A$1*(COS(C2348+2*PI()/3)-グラフ!$B$1*COS(3*C2348)))</f>
        <v>84</v>
      </c>
      <c r="F2348">
        <f t="shared" si="291"/>
        <v>0</v>
      </c>
      <c r="G2348">
        <f t="shared" si="292"/>
        <v>1</v>
      </c>
      <c r="H2348">
        <f t="shared" si="293"/>
        <v>1</v>
      </c>
      <c r="I2348">
        <f t="shared" si="294"/>
        <v>0</v>
      </c>
      <c r="J2348">
        <f t="shared" si="295"/>
        <v>1</v>
      </c>
      <c r="K2348" s="1">
        <f t="shared" si="289"/>
        <v>3.5283371055431306E-2</v>
      </c>
    </row>
    <row r="2349" spans="1:11" x14ac:dyDescent="0.25">
      <c r="A2349">
        <v>2347</v>
      </c>
      <c r="B2349">
        <f t="shared" si="290"/>
        <v>43</v>
      </c>
      <c r="C2349" s="1">
        <f t="shared" si="288"/>
        <v>2.3561944901923448</v>
      </c>
      <c r="D2349">
        <f>128+INT(127*グラフ!$A$1*(COS(C2349)-グラフ!$B$1*COS(3*C2349)))</f>
        <v>33</v>
      </c>
      <c r="E2349">
        <f>128+INT(127*グラフ!$A$1*(COS(C2349+2*PI()/3)-グラフ!$B$1*COS(3*C2349)))</f>
        <v>84</v>
      </c>
      <c r="F2349">
        <f t="shared" si="291"/>
        <v>0</v>
      </c>
      <c r="G2349">
        <f t="shared" si="292"/>
        <v>1</v>
      </c>
      <c r="H2349">
        <f t="shared" si="293"/>
        <v>1</v>
      </c>
      <c r="I2349">
        <f t="shared" si="294"/>
        <v>0</v>
      </c>
      <c r="J2349">
        <f t="shared" si="295"/>
        <v>1</v>
      </c>
      <c r="K2349" s="1">
        <f t="shared" si="289"/>
        <v>3.1239295387246027E-2</v>
      </c>
    </row>
    <row r="2350" spans="1:11" x14ac:dyDescent="0.25">
      <c r="A2350">
        <v>2348</v>
      </c>
      <c r="B2350">
        <f t="shared" si="290"/>
        <v>44</v>
      </c>
      <c r="C2350" s="1">
        <f t="shared" si="288"/>
        <v>2.3561944901923448</v>
      </c>
      <c r="D2350">
        <f>128+INT(127*グラフ!$A$1*(COS(C2350)-グラフ!$B$1*COS(3*C2350)))</f>
        <v>33</v>
      </c>
      <c r="E2350">
        <f>128+INT(127*グラフ!$A$1*(COS(C2350+2*PI()/3)-グラフ!$B$1*COS(3*C2350)))</f>
        <v>84</v>
      </c>
      <c r="F2350">
        <f t="shared" si="291"/>
        <v>0</v>
      </c>
      <c r="G2350">
        <f t="shared" si="292"/>
        <v>1</v>
      </c>
      <c r="H2350">
        <f t="shared" si="293"/>
        <v>1</v>
      </c>
      <c r="I2350">
        <f t="shared" si="294"/>
        <v>0</v>
      </c>
      <c r="J2350">
        <f t="shared" si="295"/>
        <v>1</v>
      </c>
      <c r="K2350" s="1">
        <f t="shared" si="289"/>
        <v>2.7211016889639596E-2</v>
      </c>
    </row>
    <row r="2351" spans="1:11" x14ac:dyDescent="0.25">
      <c r="A2351">
        <v>2349</v>
      </c>
      <c r="B2351">
        <f t="shared" si="290"/>
        <v>45</v>
      </c>
      <c r="C2351" s="1">
        <f t="shared" si="288"/>
        <v>2.3561944901923448</v>
      </c>
      <c r="D2351">
        <f>128+INT(127*グラフ!$A$1*(COS(C2351)-グラフ!$B$1*COS(3*C2351)))</f>
        <v>33</v>
      </c>
      <c r="E2351">
        <f>128+INT(127*グラフ!$A$1*(COS(C2351+2*PI()/3)-グラフ!$B$1*COS(3*C2351)))</f>
        <v>84</v>
      </c>
      <c r="F2351">
        <f t="shared" si="291"/>
        <v>0</v>
      </c>
      <c r="G2351">
        <f t="shared" si="292"/>
        <v>1</v>
      </c>
      <c r="H2351">
        <f t="shared" si="293"/>
        <v>1</v>
      </c>
      <c r="I2351">
        <f t="shared" si="294"/>
        <v>0</v>
      </c>
      <c r="J2351">
        <f t="shared" si="295"/>
        <v>1</v>
      </c>
      <c r="K2351" s="1">
        <f t="shared" si="289"/>
        <v>2.3198473854914442E-2</v>
      </c>
    </row>
    <row r="2352" spans="1:11" x14ac:dyDescent="0.25">
      <c r="A2352">
        <v>2350</v>
      </c>
      <c r="B2352">
        <f t="shared" si="290"/>
        <v>46</v>
      </c>
      <c r="C2352" s="1">
        <f t="shared" si="288"/>
        <v>2.3561944901923448</v>
      </c>
      <c r="D2352">
        <f>128+INT(127*グラフ!$A$1*(COS(C2352)-グラフ!$B$1*COS(3*C2352)))</f>
        <v>33</v>
      </c>
      <c r="E2352">
        <f>128+INT(127*グラフ!$A$1*(COS(C2352+2*PI()/3)-グラフ!$B$1*COS(3*C2352)))</f>
        <v>84</v>
      </c>
      <c r="F2352">
        <f t="shared" si="291"/>
        <v>0</v>
      </c>
      <c r="G2352">
        <f t="shared" si="292"/>
        <v>1</v>
      </c>
      <c r="H2352">
        <f t="shared" si="293"/>
        <v>1</v>
      </c>
      <c r="I2352">
        <f t="shared" si="294"/>
        <v>0</v>
      </c>
      <c r="J2352">
        <f t="shared" si="295"/>
        <v>1</v>
      </c>
      <c r="K2352" s="1">
        <f t="shared" si="289"/>
        <v>1.9201604816418683E-2</v>
      </c>
    </row>
    <row r="2353" spans="1:11" x14ac:dyDescent="0.25">
      <c r="A2353">
        <v>2351</v>
      </c>
      <c r="B2353">
        <f t="shared" si="290"/>
        <v>47</v>
      </c>
      <c r="C2353" s="1">
        <f t="shared" si="288"/>
        <v>2.3561944901923448</v>
      </c>
      <c r="D2353">
        <f>128+INT(127*グラフ!$A$1*(COS(C2353)-グラフ!$B$1*COS(3*C2353)))</f>
        <v>33</v>
      </c>
      <c r="E2353">
        <f>128+INT(127*グラフ!$A$1*(COS(C2353+2*PI()/3)-グラフ!$B$1*COS(3*C2353)))</f>
        <v>84</v>
      </c>
      <c r="F2353">
        <f t="shared" si="291"/>
        <v>0</v>
      </c>
      <c r="G2353">
        <f t="shared" si="292"/>
        <v>1</v>
      </c>
      <c r="H2353">
        <f t="shared" si="293"/>
        <v>1</v>
      </c>
      <c r="I2353">
        <f t="shared" si="294"/>
        <v>0</v>
      </c>
      <c r="J2353">
        <f t="shared" si="295"/>
        <v>1</v>
      </c>
      <c r="K2353" s="1">
        <f t="shared" si="289"/>
        <v>1.5220348547604547E-2</v>
      </c>
    </row>
    <row r="2354" spans="1:11" x14ac:dyDescent="0.25">
      <c r="A2354">
        <v>2352</v>
      </c>
      <c r="B2354">
        <f t="shared" si="290"/>
        <v>48</v>
      </c>
      <c r="C2354" s="1">
        <f t="shared" si="288"/>
        <v>2.3561944901923448</v>
      </c>
      <c r="D2354">
        <f>128+INT(127*グラフ!$A$1*(COS(C2354)-グラフ!$B$1*COS(3*C2354)))</f>
        <v>33</v>
      </c>
      <c r="E2354">
        <f>128+INT(127*グラフ!$A$1*(COS(C2354+2*PI()/3)-グラフ!$B$1*COS(3*C2354)))</f>
        <v>84</v>
      </c>
      <c r="F2354">
        <f t="shared" si="291"/>
        <v>0</v>
      </c>
      <c r="G2354">
        <f t="shared" si="292"/>
        <v>1</v>
      </c>
      <c r="H2354">
        <f t="shared" si="293"/>
        <v>1</v>
      </c>
      <c r="I2354">
        <f t="shared" si="294"/>
        <v>0</v>
      </c>
      <c r="J2354">
        <f t="shared" si="295"/>
        <v>1</v>
      </c>
      <c r="K2354" s="1">
        <f t="shared" si="289"/>
        <v>1.1254644061090467E-2</v>
      </c>
    </row>
    <row r="2355" spans="1:11" x14ac:dyDescent="0.25">
      <c r="A2355">
        <v>2353</v>
      </c>
      <c r="B2355">
        <f t="shared" si="290"/>
        <v>49</v>
      </c>
      <c r="C2355" s="1">
        <f t="shared" si="288"/>
        <v>2.3561944901923448</v>
      </c>
      <c r="D2355">
        <f>128+INT(127*グラフ!$A$1*(COS(C2355)-グラフ!$B$1*COS(3*C2355)))</f>
        <v>33</v>
      </c>
      <c r="E2355">
        <f>128+INT(127*グラフ!$A$1*(COS(C2355+2*PI()/3)-グラフ!$B$1*COS(3*C2355)))</f>
        <v>84</v>
      </c>
      <c r="F2355">
        <f t="shared" si="291"/>
        <v>0</v>
      </c>
      <c r="G2355">
        <f t="shared" si="292"/>
        <v>1</v>
      </c>
      <c r="H2355">
        <f t="shared" si="293"/>
        <v>1</v>
      </c>
      <c r="I2355">
        <f t="shared" si="294"/>
        <v>0</v>
      </c>
      <c r="J2355">
        <f t="shared" si="295"/>
        <v>1</v>
      </c>
      <c r="K2355" s="1">
        <f t="shared" si="289"/>
        <v>7.304430607726833E-3</v>
      </c>
    </row>
    <row r="2356" spans="1:11" x14ac:dyDescent="0.25">
      <c r="A2356">
        <v>2354</v>
      </c>
      <c r="B2356">
        <f t="shared" si="290"/>
        <v>50</v>
      </c>
      <c r="C2356" s="1">
        <f t="shared" si="288"/>
        <v>2.3561944901923448</v>
      </c>
      <c r="D2356">
        <f>128+INT(127*グラフ!$A$1*(COS(C2356)-グラフ!$B$1*COS(3*C2356)))</f>
        <v>33</v>
      </c>
      <c r="E2356">
        <f>128+INT(127*グラフ!$A$1*(COS(C2356+2*PI()/3)-グラフ!$B$1*COS(3*C2356)))</f>
        <v>84</v>
      </c>
      <c r="F2356">
        <f t="shared" si="291"/>
        <v>0</v>
      </c>
      <c r="G2356">
        <f t="shared" si="292"/>
        <v>1</v>
      </c>
      <c r="H2356">
        <f t="shared" si="293"/>
        <v>1</v>
      </c>
      <c r="I2356">
        <f t="shared" si="294"/>
        <v>0</v>
      </c>
      <c r="J2356">
        <f t="shared" si="295"/>
        <v>1</v>
      </c>
      <c r="K2356" s="1">
        <f t="shared" si="289"/>
        <v>3.3696476756654003E-3</v>
      </c>
    </row>
    <row r="2357" spans="1:11" x14ac:dyDescent="0.25">
      <c r="A2357">
        <v>2355</v>
      </c>
      <c r="B2357">
        <f t="shared" si="290"/>
        <v>51</v>
      </c>
      <c r="C2357" s="1">
        <f t="shared" si="288"/>
        <v>2.3561944901923448</v>
      </c>
      <c r="D2357">
        <f>128+INT(127*グラフ!$A$1*(COS(C2357)-グラフ!$B$1*COS(3*C2357)))</f>
        <v>33</v>
      </c>
      <c r="E2357">
        <f>128+INT(127*グラフ!$A$1*(COS(C2357+2*PI()/3)-グラフ!$B$1*COS(3*C2357)))</f>
        <v>84</v>
      </c>
      <c r="F2357">
        <f t="shared" si="291"/>
        <v>0</v>
      </c>
      <c r="G2357">
        <f t="shared" si="292"/>
        <v>1</v>
      </c>
      <c r="H2357">
        <f t="shared" si="293"/>
        <v>1</v>
      </c>
      <c r="I2357">
        <f t="shared" si="294"/>
        <v>0</v>
      </c>
      <c r="J2357">
        <f t="shared" si="295"/>
        <v>1</v>
      </c>
      <c r="K2357" s="1">
        <f t="shared" si="289"/>
        <v>-5.4976501056766764E-4</v>
      </c>
    </row>
    <row r="2358" spans="1:11" x14ac:dyDescent="0.25">
      <c r="A2358">
        <v>2356</v>
      </c>
      <c r="B2358">
        <f t="shared" si="290"/>
        <v>52</v>
      </c>
      <c r="C2358" s="1">
        <f t="shared" si="288"/>
        <v>2.3561944901923448</v>
      </c>
      <c r="D2358">
        <f>128+INT(127*グラフ!$A$1*(COS(C2358)-グラフ!$B$1*COS(3*C2358)))</f>
        <v>33</v>
      </c>
      <c r="E2358">
        <f>128+INT(127*グラフ!$A$1*(COS(C2358+2*PI()/3)-グラフ!$B$1*COS(3*C2358)))</f>
        <v>84</v>
      </c>
      <c r="F2358">
        <f t="shared" si="291"/>
        <v>0</v>
      </c>
      <c r="G2358">
        <f t="shared" si="292"/>
        <v>1</v>
      </c>
      <c r="H2358">
        <f t="shared" si="293"/>
        <v>1</v>
      </c>
      <c r="I2358">
        <f t="shared" si="294"/>
        <v>0</v>
      </c>
      <c r="J2358">
        <f t="shared" si="295"/>
        <v>1</v>
      </c>
      <c r="K2358" s="1">
        <f t="shared" si="289"/>
        <v>-4.453867490995138E-3</v>
      </c>
    </row>
    <row r="2359" spans="1:11" x14ac:dyDescent="0.25">
      <c r="A2359">
        <v>2357</v>
      </c>
      <c r="B2359">
        <f t="shared" si="290"/>
        <v>53</v>
      </c>
      <c r="C2359" s="1">
        <f t="shared" si="288"/>
        <v>2.3561944901923448</v>
      </c>
      <c r="D2359">
        <f>128+INT(127*グラフ!$A$1*(COS(C2359)-グラフ!$B$1*COS(3*C2359)))</f>
        <v>33</v>
      </c>
      <c r="E2359">
        <f>128+INT(127*グラフ!$A$1*(COS(C2359+2*PI()/3)-グラフ!$B$1*COS(3*C2359)))</f>
        <v>84</v>
      </c>
      <c r="F2359">
        <f t="shared" si="291"/>
        <v>0</v>
      </c>
      <c r="G2359">
        <f t="shared" si="292"/>
        <v>1</v>
      </c>
      <c r="H2359">
        <f t="shared" si="293"/>
        <v>1</v>
      </c>
      <c r="I2359">
        <f t="shared" si="294"/>
        <v>0</v>
      </c>
      <c r="J2359">
        <f t="shared" si="295"/>
        <v>1</v>
      </c>
      <c r="K2359" s="1">
        <f t="shared" si="289"/>
        <v>-8.3427195711084385E-3</v>
      </c>
    </row>
    <row r="2360" spans="1:11" x14ac:dyDescent="0.25">
      <c r="A2360">
        <v>2358</v>
      </c>
      <c r="B2360">
        <f t="shared" si="290"/>
        <v>54</v>
      </c>
      <c r="C2360" s="1">
        <f t="shared" si="288"/>
        <v>2.3561944901923448</v>
      </c>
      <c r="D2360">
        <f>128+INT(127*グラフ!$A$1*(COS(C2360)-グラフ!$B$1*COS(3*C2360)))</f>
        <v>33</v>
      </c>
      <c r="E2360">
        <f>128+INT(127*グラフ!$A$1*(COS(C2360+2*PI()/3)-グラフ!$B$1*COS(3*C2360)))</f>
        <v>84</v>
      </c>
      <c r="F2360">
        <f t="shared" si="291"/>
        <v>0</v>
      </c>
      <c r="G2360">
        <f t="shared" si="292"/>
        <v>1</v>
      </c>
      <c r="H2360">
        <f t="shared" si="293"/>
        <v>1</v>
      </c>
      <c r="I2360">
        <f t="shared" si="294"/>
        <v>0</v>
      </c>
      <c r="J2360">
        <f t="shared" si="295"/>
        <v>1</v>
      </c>
      <c r="K2360" s="1">
        <f t="shared" si="289"/>
        <v>-1.2216380822783797E-2</v>
      </c>
    </row>
    <row r="2361" spans="1:11" x14ac:dyDescent="0.25">
      <c r="A2361">
        <v>2359</v>
      </c>
      <c r="B2361">
        <f t="shared" si="290"/>
        <v>55</v>
      </c>
      <c r="C2361" s="1">
        <f t="shared" si="288"/>
        <v>2.3561944901923448</v>
      </c>
      <c r="D2361">
        <f>128+INT(127*グラフ!$A$1*(COS(C2361)-グラフ!$B$1*COS(3*C2361)))</f>
        <v>33</v>
      </c>
      <c r="E2361">
        <f>128+INT(127*グラフ!$A$1*(COS(C2361+2*PI()/3)-グラフ!$B$1*COS(3*C2361)))</f>
        <v>84</v>
      </c>
      <c r="F2361">
        <f t="shared" si="291"/>
        <v>0</v>
      </c>
      <c r="G2361">
        <f t="shared" si="292"/>
        <v>1</v>
      </c>
      <c r="H2361">
        <f t="shared" si="293"/>
        <v>1</v>
      </c>
      <c r="I2361">
        <f t="shared" si="294"/>
        <v>0</v>
      </c>
      <c r="J2361">
        <f t="shared" si="295"/>
        <v>1</v>
      </c>
      <c r="K2361" s="1">
        <f t="shared" si="289"/>
        <v>-1.6074910585194797E-2</v>
      </c>
    </row>
    <row r="2362" spans="1:11" x14ac:dyDescent="0.25">
      <c r="A2362">
        <v>2360</v>
      </c>
      <c r="B2362">
        <f t="shared" si="290"/>
        <v>56</v>
      </c>
      <c r="C2362" s="1">
        <f t="shared" si="288"/>
        <v>2.3561944901923448</v>
      </c>
      <c r="D2362">
        <f>128+INT(127*グラフ!$A$1*(COS(C2362)-グラフ!$B$1*COS(3*C2362)))</f>
        <v>33</v>
      </c>
      <c r="E2362">
        <f>128+INT(127*グラフ!$A$1*(COS(C2362+2*PI()/3)-グラフ!$B$1*COS(3*C2362)))</f>
        <v>84</v>
      </c>
      <c r="F2362">
        <f t="shared" si="291"/>
        <v>0</v>
      </c>
      <c r="G2362">
        <f t="shared" si="292"/>
        <v>1</v>
      </c>
      <c r="H2362">
        <f t="shared" si="293"/>
        <v>1</v>
      </c>
      <c r="I2362">
        <f t="shared" si="294"/>
        <v>0</v>
      </c>
      <c r="J2362">
        <f t="shared" si="295"/>
        <v>1</v>
      </c>
      <c r="K2362" s="1">
        <f t="shared" si="289"/>
        <v>-1.9918367965721381E-2</v>
      </c>
    </row>
    <row r="2363" spans="1:11" x14ac:dyDescent="0.25">
      <c r="A2363">
        <v>2361</v>
      </c>
      <c r="B2363">
        <f t="shared" si="290"/>
        <v>57</v>
      </c>
      <c r="C2363" s="1">
        <f t="shared" si="288"/>
        <v>2.3561944901923448</v>
      </c>
      <c r="D2363">
        <f>128+INT(127*グラフ!$A$1*(COS(C2363)-グラフ!$B$1*COS(3*C2363)))</f>
        <v>33</v>
      </c>
      <c r="E2363">
        <f>128+INT(127*グラフ!$A$1*(COS(C2363+2*PI()/3)-グラフ!$B$1*COS(3*C2363)))</f>
        <v>84</v>
      </c>
      <c r="F2363">
        <f t="shared" si="291"/>
        <v>0</v>
      </c>
      <c r="G2363">
        <f t="shared" si="292"/>
        <v>1</v>
      </c>
      <c r="H2363">
        <f t="shared" si="293"/>
        <v>1</v>
      </c>
      <c r="I2363">
        <f t="shared" si="294"/>
        <v>0</v>
      </c>
      <c r="J2363">
        <f t="shared" si="295"/>
        <v>1</v>
      </c>
      <c r="K2363" s="1">
        <f t="shared" si="289"/>
        <v>-2.3746811840855281E-2</v>
      </c>
    </row>
    <row r="2364" spans="1:11" x14ac:dyDescent="0.25">
      <c r="A2364">
        <v>2362</v>
      </c>
      <c r="B2364">
        <f t="shared" si="290"/>
        <v>58</v>
      </c>
      <c r="C2364" s="1">
        <f t="shared" si="288"/>
        <v>2.3561944901923448</v>
      </c>
      <c r="D2364">
        <f>128+INT(127*グラフ!$A$1*(COS(C2364)-グラフ!$B$1*COS(3*C2364)))</f>
        <v>33</v>
      </c>
      <c r="E2364">
        <f>128+INT(127*グラフ!$A$1*(COS(C2364+2*PI()/3)-グラフ!$B$1*COS(3*C2364)))</f>
        <v>84</v>
      </c>
      <c r="F2364">
        <f t="shared" si="291"/>
        <v>0</v>
      </c>
      <c r="G2364">
        <f t="shared" si="292"/>
        <v>1</v>
      </c>
      <c r="H2364">
        <f t="shared" si="293"/>
        <v>1</v>
      </c>
      <c r="I2364">
        <f t="shared" si="294"/>
        <v>0</v>
      </c>
      <c r="J2364">
        <f t="shared" si="295"/>
        <v>1</v>
      </c>
      <c r="K2364" s="1">
        <f t="shared" si="289"/>
        <v>-2.7560300857101941E-2</v>
      </c>
    </row>
    <row r="2365" spans="1:11" x14ac:dyDescent="0.25">
      <c r="A2365">
        <v>2363</v>
      </c>
      <c r="B2365">
        <f t="shared" si="290"/>
        <v>59</v>
      </c>
      <c r="C2365" s="1">
        <f t="shared" si="288"/>
        <v>2.3561944901923448</v>
      </c>
      <c r="D2365">
        <f>128+INT(127*グラフ!$A$1*(COS(C2365)-グラフ!$B$1*COS(3*C2365)))</f>
        <v>33</v>
      </c>
      <c r="E2365">
        <f>128+INT(127*グラフ!$A$1*(COS(C2365+2*PI()/3)-グラフ!$B$1*COS(3*C2365)))</f>
        <v>84</v>
      </c>
      <c r="F2365">
        <f t="shared" si="291"/>
        <v>0</v>
      </c>
      <c r="G2365">
        <f t="shared" si="292"/>
        <v>1</v>
      </c>
      <c r="H2365">
        <f t="shared" si="293"/>
        <v>1</v>
      </c>
      <c r="I2365">
        <f t="shared" si="294"/>
        <v>0</v>
      </c>
      <c r="J2365">
        <f t="shared" si="295"/>
        <v>1</v>
      </c>
      <c r="K2365" s="1">
        <f t="shared" si="289"/>
        <v>-3.1358893431878886E-2</v>
      </c>
    </row>
    <row r="2366" spans="1:11" x14ac:dyDescent="0.25">
      <c r="A2366">
        <v>2364</v>
      </c>
      <c r="B2366">
        <f t="shared" si="290"/>
        <v>60</v>
      </c>
      <c r="C2366" s="1">
        <f t="shared" si="288"/>
        <v>2.3561944901923448</v>
      </c>
      <c r="D2366">
        <f>128+INT(127*グラフ!$A$1*(COS(C2366)-グラフ!$B$1*COS(3*C2366)))</f>
        <v>33</v>
      </c>
      <c r="E2366">
        <f>128+INT(127*グラフ!$A$1*(COS(C2366+2*PI()/3)-グラフ!$B$1*COS(3*C2366)))</f>
        <v>84</v>
      </c>
      <c r="F2366">
        <f t="shared" si="291"/>
        <v>0</v>
      </c>
      <c r="G2366">
        <f t="shared" si="292"/>
        <v>1</v>
      </c>
      <c r="H2366">
        <f t="shared" si="293"/>
        <v>1</v>
      </c>
      <c r="I2366">
        <f t="shared" si="294"/>
        <v>0</v>
      </c>
      <c r="J2366">
        <f t="shared" si="295"/>
        <v>1</v>
      </c>
      <c r="K2366" s="1">
        <f t="shared" si="289"/>
        <v>-3.5142647754410609E-2</v>
      </c>
    </row>
    <row r="2367" spans="1:11" x14ac:dyDescent="0.25">
      <c r="A2367">
        <v>2365</v>
      </c>
      <c r="B2367">
        <f t="shared" si="290"/>
        <v>61</v>
      </c>
      <c r="C2367" s="1">
        <f t="shared" si="288"/>
        <v>2.3561944901923448</v>
      </c>
      <c r="D2367">
        <f>128+INT(127*グラフ!$A$1*(COS(C2367)-グラフ!$B$1*COS(3*C2367)))</f>
        <v>33</v>
      </c>
      <c r="E2367">
        <f>128+INT(127*グラフ!$A$1*(COS(C2367+2*PI()/3)-グラフ!$B$1*COS(3*C2367)))</f>
        <v>84</v>
      </c>
      <c r="F2367">
        <f t="shared" si="291"/>
        <v>0</v>
      </c>
      <c r="G2367">
        <f t="shared" si="292"/>
        <v>1</v>
      </c>
      <c r="H2367">
        <f t="shared" si="293"/>
        <v>1</v>
      </c>
      <c r="I2367">
        <f t="shared" si="294"/>
        <v>0</v>
      </c>
      <c r="J2367">
        <f t="shared" si="295"/>
        <v>1</v>
      </c>
      <c r="K2367" s="1">
        <f t="shared" si="289"/>
        <v>-3.8911621786619943E-2</v>
      </c>
    </row>
    <row r="2368" spans="1:11" x14ac:dyDescent="0.25">
      <c r="A2368">
        <v>2366</v>
      </c>
      <c r="B2368">
        <f t="shared" si="290"/>
        <v>62</v>
      </c>
      <c r="C2368" s="1">
        <f t="shared" si="288"/>
        <v>2.3561944901923448</v>
      </c>
      <c r="D2368">
        <f>128+INT(127*グラフ!$A$1*(COS(C2368)-グラフ!$B$1*COS(3*C2368)))</f>
        <v>33</v>
      </c>
      <c r="E2368">
        <f>128+INT(127*グラフ!$A$1*(COS(C2368+2*PI()/3)-グラフ!$B$1*COS(3*C2368)))</f>
        <v>84</v>
      </c>
      <c r="F2368">
        <f t="shared" si="291"/>
        <v>0</v>
      </c>
      <c r="G2368">
        <f t="shared" si="292"/>
        <v>1</v>
      </c>
      <c r="H2368">
        <f t="shared" si="293"/>
        <v>1</v>
      </c>
      <c r="I2368">
        <f t="shared" si="294"/>
        <v>0</v>
      </c>
      <c r="J2368">
        <f t="shared" si="295"/>
        <v>1</v>
      </c>
      <c r="K2368" s="1">
        <f t="shared" si="289"/>
        <v>-4.2665873264015962E-2</v>
      </c>
    </row>
    <row r="2369" spans="1:11" x14ac:dyDescent="0.25">
      <c r="A2369">
        <v>2367</v>
      </c>
      <c r="B2369">
        <f t="shared" si="290"/>
        <v>63</v>
      </c>
      <c r="C2369" s="1">
        <f t="shared" si="288"/>
        <v>2.3561944901923448</v>
      </c>
      <c r="D2369">
        <f>128+INT(127*グラフ!$A$1*(COS(C2369)-グラフ!$B$1*COS(3*C2369)))</f>
        <v>33</v>
      </c>
      <c r="E2369">
        <f>128+INT(127*グラフ!$A$1*(COS(C2369+2*PI()/3)-グラフ!$B$1*COS(3*C2369)))</f>
        <v>84</v>
      </c>
      <c r="F2369">
        <f t="shared" si="291"/>
        <v>0</v>
      </c>
      <c r="G2369">
        <f t="shared" si="292"/>
        <v>1</v>
      </c>
      <c r="H2369">
        <f t="shared" si="293"/>
        <v>1</v>
      </c>
      <c r="I2369">
        <f t="shared" si="294"/>
        <v>0</v>
      </c>
      <c r="J2369">
        <f t="shared" si="295"/>
        <v>1</v>
      </c>
      <c r="K2369" s="1">
        <f t="shared" si="289"/>
        <v>-4.6405459696578402E-2</v>
      </c>
    </row>
    <row r="2370" spans="1:11" x14ac:dyDescent="0.25">
      <c r="A2370">
        <v>2368</v>
      </c>
      <c r="B2370">
        <f t="shared" si="290"/>
        <v>64</v>
      </c>
      <c r="C2370" s="1">
        <f t="shared" ref="C2370:C2433" si="296">2*PI()*(INT(A2370*$M$1)/24)</f>
        <v>2.3561944901923448</v>
      </c>
      <c r="D2370">
        <f>128+INT(127*グラフ!$A$1*(COS(C2370)-グラフ!$B$1*COS(3*C2370)))</f>
        <v>33</v>
      </c>
      <c r="E2370">
        <f>128+INT(127*グラフ!$A$1*(COS(C2370+2*PI()/3)-グラフ!$B$1*COS(3*C2370)))</f>
        <v>84</v>
      </c>
      <c r="F2370">
        <f t="shared" si="291"/>
        <v>0</v>
      </c>
      <c r="G2370">
        <f t="shared" si="292"/>
        <v>1</v>
      </c>
      <c r="H2370">
        <f t="shared" si="293"/>
        <v>1</v>
      </c>
      <c r="I2370">
        <f t="shared" si="294"/>
        <v>0</v>
      </c>
      <c r="J2370">
        <f t="shared" si="295"/>
        <v>1</v>
      </c>
      <c r="K2370" s="1">
        <f t="shared" ref="K2370:K2433" si="297">$M$3*K2369+$M$2*(I2370-J2370)</f>
        <v>-5.0130438369638645E-2</v>
      </c>
    </row>
    <row r="2371" spans="1:11" x14ac:dyDescent="0.25">
      <c r="A2371">
        <v>2369</v>
      </c>
      <c r="B2371">
        <f t="shared" ref="B2371:B2434" si="298">MOD(A2371,256)</f>
        <v>65</v>
      </c>
      <c r="C2371" s="1">
        <f t="shared" si="296"/>
        <v>2.3561944901923448</v>
      </c>
      <c r="D2371">
        <f>128+INT(127*グラフ!$A$1*(COS(C2371)-グラフ!$B$1*COS(3*C2371)))</f>
        <v>33</v>
      </c>
      <c r="E2371">
        <f>128+INT(127*グラフ!$A$1*(COS(C2371+2*PI()/3)-グラフ!$B$1*COS(3*C2371)))</f>
        <v>84</v>
      </c>
      <c r="F2371">
        <f t="shared" ref="F2371:F2434" si="299">IF(D2371&gt;B2371,1,0)</f>
        <v>0</v>
      </c>
      <c r="G2371">
        <f t="shared" ref="G2371:G2434" si="300">IF(E2371&gt;B2371,1,0)</f>
        <v>1</v>
      </c>
      <c r="H2371">
        <f t="shared" ref="H2371:H2434" si="301">IF(_xlfn.XOR(F2371,G2371),1,0)</f>
        <v>1</v>
      </c>
      <c r="I2371">
        <f t="shared" ref="I2371:I2434" si="302">IF(AND(F2371,H2371),1,0)</f>
        <v>0</v>
      </c>
      <c r="J2371">
        <f t="shared" ref="J2371:J2434" si="303">IF(AND(G2371,H2371),1,0)</f>
        <v>1</v>
      </c>
      <c r="K2371" s="1">
        <f t="shared" si="297"/>
        <v>-5.3840866344757245E-2</v>
      </c>
    </row>
    <row r="2372" spans="1:11" x14ac:dyDescent="0.25">
      <c r="A2372">
        <v>2370</v>
      </c>
      <c r="B2372">
        <f t="shared" si="298"/>
        <v>66</v>
      </c>
      <c r="C2372" s="1">
        <f t="shared" si="296"/>
        <v>2.3561944901923448</v>
      </c>
      <c r="D2372">
        <f>128+INT(127*グラフ!$A$1*(COS(C2372)-グラフ!$B$1*COS(3*C2372)))</f>
        <v>33</v>
      </c>
      <c r="E2372">
        <f>128+INT(127*グラフ!$A$1*(COS(C2372+2*PI()/3)-グラフ!$B$1*COS(3*C2372)))</f>
        <v>84</v>
      </c>
      <c r="F2372">
        <f t="shared" si="299"/>
        <v>0</v>
      </c>
      <c r="G2372">
        <f t="shared" si="300"/>
        <v>1</v>
      </c>
      <c r="H2372">
        <f t="shared" si="301"/>
        <v>1</v>
      </c>
      <c r="I2372">
        <f t="shared" si="302"/>
        <v>0</v>
      </c>
      <c r="J2372">
        <f t="shared" si="303"/>
        <v>1</v>
      </c>
      <c r="K2372" s="1">
        <f t="shared" si="297"/>
        <v>-5.7536800460598038E-2</v>
      </c>
    </row>
    <row r="2373" spans="1:11" x14ac:dyDescent="0.25">
      <c r="A2373">
        <v>2371</v>
      </c>
      <c r="B2373">
        <f t="shared" si="298"/>
        <v>67</v>
      </c>
      <c r="C2373" s="1">
        <f t="shared" si="296"/>
        <v>2.3561944901923448</v>
      </c>
      <c r="D2373">
        <f>128+INT(127*グラフ!$A$1*(COS(C2373)-グラフ!$B$1*COS(3*C2373)))</f>
        <v>33</v>
      </c>
      <c r="E2373">
        <f>128+INT(127*グラフ!$A$1*(COS(C2373+2*PI()/3)-グラフ!$B$1*COS(3*C2373)))</f>
        <v>84</v>
      </c>
      <c r="F2373">
        <f t="shared" si="299"/>
        <v>0</v>
      </c>
      <c r="G2373">
        <f t="shared" si="300"/>
        <v>1</v>
      </c>
      <c r="H2373">
        <f t="shared" si="301"/>
        <v>1</v>
      </c>
      <c r="I2373">
        <f t="shared" si="302"/>
        <v>0</v>
      </c>
      <c r="J2373">
        <f t="shared" si="303"/>
        <v>1</v>
      </c>
      <c r="K2373" s="1">
        <f t="shared" si="297"/>
        <v>-6.1218297333798827E-2</v>
      </c>
    </row>
    <row r="2374" spans="1:11" x14ac:dyDescent="0.25">
      <c r="A2374">
        <v>2372</v>
      </c>
      <c r="B2374">
        <f t="shared" si="298"/>
        <v>68</v>
      </c>
      <c r="C2374" s="1">
        <f t="shared" si="296"/>
        <v>2.3561944901923448</v>
      </c>
      <c r="D2374">
        <f>128+INT(127*グラフ!$A$1*(COS(C2374)-グラフ!$B$1*COS(3*C2374)))</f>
        <v>33</v>
      </c>
      <c r="E2374">
        <f>128+INT(127*グラフ!$A$1*(COS(C2374+2*PI()/3)-グラフ!$B$1*COS(3*C2374)))</f>
        <v>84</v>
      </c>
      <c r="F2374">
        <f t="shared" si="299"/>
        <v>0</v>
      </c>
      <c r="G2374">
        <f t="shared" si="300"/>
        <v>1</v>
      </c>
      <c r="H2374">
        <f t="shared" si="301"/>
        <v>1</v>
      </c>
      <c r="I2374">
        <f t="shared" si="302"/>
        <v>0</v>
      </c>
      <c r="J2374">
        <f t="shared" si="303"/>
        <v>1</v>
      </c>
      <c r="K2374" s="1">
        <f t="shared" si="297"/>
        <v>-6.4885413359838676E-2</v>
      </c>
    </row>
    <row r="2375" spans="1:11" x14ac:dyDescent="0.25">
      <c r="A2375">
        <v>2373</v>
      </c>
      <c r="B2375">
        <f t="shared" si="298"/>
        <v>69</v>
      </c>
      <c r="C2375" s="1">
        <f t="shared" si="296"/>
        <v>2.3561944901923448</v>
      </c>
      <c r="D2375">
        <f>128+INT(127*グラフ!$A$1*(COS(C2375)-グラフ!$B$1*COS(3*C2375)))</f>
        <v>33</v>
      </c>
      <c r="E2375">
        <f>128+INT(127*グラフ!$A$1*(COS(C2375+2*PI()/3)-グラフ!$B$1*COS(3*C2375)))</f>
        <v>84</v>
      </c>
      <c r="F2375">
        <f t="shared" si="299"/>
        <v>0</v>
      </c>
      <c r="G2375">
        <f t="shared" si="300"/>
        <v>1</v>
      </c>
      <c r="H2375">
        <f t="shared" si="301"/>
        <v>1</v>
      </c>
      <c r="I2375">
        <f t="shared" si="302"/>
        <v>0</v>
      </c>
      <c r="J2375">
        <f t="shared" si="303"/>
        <v>1</v>
      </c>
      <c r="K2375" s="1">
        <f t="shared" si="297"/>
        <v>-6.8538204713901804E-2</v>
      </c>
    </row>
    <row r="2376" spans="1:11" x14ac:dyDescent="0.25">
      <c r="A2376">
        <v>2374</v>
      </c>
      <c r="B2376">
        <f t="shared" si="298"/>
        <v>70</v>
      </c>
      <c r="C2376" s="1">
        <f t="shared" si="296"/>
        <v>2.3561944901923448</v>
      </c>
      <c r="D2376">
        <f>128+INT(127*グラフ!$A$1*(COS(C2376)-グラフ!$B$1*COS(3*C2376)))</f>
        <v>33</v>
      </c>
      <c r="E2376">
        <f>128+INT(127*グラフ!$A$1*(COS(C2376+2*PI()/3)-グラフ!$B$1*COS(3*C2376)))</f>
        <v>84</v>
      </c>
      <c r="F2376">
        <f t="shared" si="299"/>
        <v>0</v>
      </c>
      <c r="G2376">
        <f t="shared" si="300"/>
        <v>1</v>
      </c>
      <c r="H2376">
        <f t="shared" si="301"/>
        <v>1</v>
      </c>
      <c r="I2376">
        <f t="shared" si="302"/>
        <v>0</v>
      </c>
      <c r="J2376">
        <f t="shared" si="303"/>
        <v>1</v>
      </c>
      <c r="K2376" s="1">
        <f t="shared" si="297"/>
        <v>-7.2176727351738121E-2</v>
      </c>
    </row>
    <row r="2377" spans="1:11" x14ac:dyDescent="0.25">
      <c r="A2377">
        <v>2375</v>
      </c>
      <c r="B2377">
        <f t="shared" si="298"/>
        <v>71</v>
      </c>
      <c r="C2377" s="1">
        <f t="shared" si="296"/>
        <v>2.3561944901923448</v>
      </c>
      <c r="D2377">
        <f>128+INT(127*グラフ!$A$1*(COS(C2377)-グラフ!$B$1*COS(3*C2377)))</f>
        <v>33</v>
      </c>
      <c r="E2377">
        <f>128+INT(127*グラフ!$A$1*(COS(C2377+2*PI()/3)-グラフ!$B$1*COS(3*C2377)))</f>
        <v>84</v>
      </c>
      <c r="F2377">
        <f t="shared" si="299"/>
        <v>0</v>
      </c>
      <c r="G2377">
        <f t="shared" si="300"/>
        <v>1</v>
      </c>
      <c r="H2377">
        <f t="shared" si="301"/>
        <v>1</v>
      </c>
      <c r="I2377">
        <f t="shared" si="302"/>
        <v>0</v>
      </c>
      <c r="J2377">
        <f t="shared" si="303"/>
        <v>1</v>
      </c>
      <c r="K2377" s="1">
        <f t="shared" si="297"/>
        <v>-7.5801037010520392E-2</v>
      </c>
    </row>
    <row r="2378" spans="1:11" x14ac:dyDescent="0.25">
      <c r="A2378">
        <v>2376</v>
      </c>
      <c r="B2378">
        <f t="shared" si="298"/>
        <v>72</v>
      </c>
      <c r="C2378" s="1">
        <f t="shared" si="296"/>
        <v>2.3561944901923448</v>
      </c>
      <c r="D2378">
        <f>128+INT(127*グラフ!$A$1*(COS(C2378)-グラフ!$B$1*COS(3*C2378)))</f>
        <v>33</v>
      </c>
      <c r="E2378">
        <f>128+INT(127*グラフ!$A$1*(COS(C2378+2*PI()/3)-グラフ!$B$1*COS(3*C2378)))</f>
        <v>84</v>
      </c>
      <c r="F2378">
        <f t="shared" si="299"/>
        <v>0</v>
      </c>
      <c r="G2378">
        <f t="shared" si="300"/>
        <v>1</v>
      </c>
      <c r="H2378">
        <f t="shared" si="301"/>
        <v>1</v>
      </c>
      <c r="I2378">
        <f t="shared" si="302"/>
        <v>0</v>
      </c>
      <c r="J2378">
        <f t="shared" si="303"/>
        <v>1</v>
      </c>
      <c r="K2378" s="1">
        <f t="shared" si="297"/>
        <v>-7.9411189209698044E-2</v>
      </c>
    </row>
    <row r="2379" spans="1:11" x14ac:dyDescent="0.25">
      <c r="A2379">
        <v>2377</v>
      </c>
      <c r="B2379">
        <f t="shared" si="298"/>
        <v>73</v>
      </c>
      <c r="C2379" s="1">
        <f t="shared" si="296"/>
        <v>2.3561944901923448</v>
      </c>
      <c r="D2379">
        <f>128+INT(127*グラフ!$A$1*(COS(C2379)-グラフ!$B$1*COS(3*C2379)))</f>
        <v>33</v>
      </c>
      <c r="E2379">
        <f>128+INT(127*グラフ!$A$1*(COS(C2379+2*PI()/3)-グラフ!$B$1*COS(3*C2379)))</f>
        <v>84</v>
      </c>
      <c r="F2379">
        <f t="shared" si="299"/>
        <v>0</v>
      </c>
      <c r="G2379">
        <f t="shared" si="300"/>
        <v>1</v>
      </c>
      <c r="H2379">
        <f t="shared" si="301"/>
        <v>1</v>
      </c>
      <c r="I2379">
        <f t="shared" si="302"/>
        <v>0</v>
      </c>
      <c r="J2379">
        <f t="shared" si="303"/>
        <v>1</v>
      </c>
      <c r="K2379" s="1">
        <f t="shared" si="297"/>
        <v>-8.3007239251847664E-2</v>
      </c>
    </row>
    <row r="2380" spans="1:11" x14ac:dyDescent="0.25">
      <c r="A2380">
        <v>2378</v>
      </c>
      <c r="B2380">
        <f t="shared" si="298"/>
        <v>74</v>
      </c>
      <c r="C2380" s="1">
        <f t="shared" si="296"/>
        <v>2.3561944901923448</v>
      </c>
      <c r="D2380">
        <f>128+INT(127*グラフ!$A$1*(COS(C2380)-グラフ!$B$1*COS(3*C2380)))</f>
        <v>33</v>
      </c>
      <c r="E2380">
        <f>128+INT(127*グラフ!$A$1*(COS(C2380+2*PI()/3)-グラフ!$B$1*COS(3*C2380)))</f>
        <v>84</v>
      </c>
      <c r="F2380">
        <f t="shared" si="299"/>
        <v>0</v>
      </c>
      <c r="G2380">
        <f t="shared" si="300"/>
        <v>1</v>
      </c>
      <c r="H2380">
        <f t="shared" si="301"/>
        <v>1</v>
      </c>
      <c r="I2380">
        <f t="shared" si="302"/>
        <v>0</v>
      </c>
      <c r="J2380">
        <f t="shared" si="303"/>
        <v>1</v>
      </c>
      <c r="K2380" s="1">
        <f t="shared" si="297"/>
        <v>-8.658924222352013E-2</v>
      </c>
    </row>
    <row r="2381" spans="1:11" x14ac:dyDescent="0.25">
      <c r="A2381">
        <v>2379</v>
      </c>
      <c r="B2381">
        <f t="shared" si="298"/>
        <v>75</v>
      </c>
      <c r="C2381" s="1">
        <f t="shared" si="296"/>
        <v>2.3561944901923448</v>
      </c>
      <c r="D2381">
        <f>128+INT(127*グラフ!$A$1*(COS(C2381)-グラフ!$B$1*COS(3*C2381)))</f>
        <v>33</v>
      </c>
      <c r="E2381">
        <f>128+INT(127*グラフ!$A$1*(COS(C2381+2*PI()/3)-グラフ!$B$1*COS(3*C2381)))</f>
        <v>84</v>
      </c>
      <c r="F2381">
        <f t="shared" si="299"/>
        <v>0</v>
      </c>
      <c r="G2381">
        <f t="shared" si="300"/>
        <v>1</v>
      </c>
      <c r="H2381">
        <f t="shared" si="301"/>
        <v>1</v>
      </c>
      <c r="I2381">
        <f t="shared" si="302"/>
        <v>0</v>
      </c>
      <c r="J2381">
        <f t="shared" si="303"/>
        <v>1</v>
      </c>
      <c r="K2381" s="1">
        <f t="shared" si="297"/>
        <v>-9.01572529960845E-2</v>
      </c>
    </row>
    <row r="2382" spans="1:11" x14ac:dyDescent="0.25">
      <c r="A2382">
        <v>2380</v>
      </c>
      <c r="B2382">
        <f t="shared" si="298"/>
        <v>76</v>
      </c>
      <c r="C2382" s="1">
        <f t="shared" si="296"/>
        <v>2.3561944901923448</v>
      </c>
      <c r="D2382">
        <f>128+INT(127*グラフ!$A$1*(COS(C2382)-グラフ!$B$1*COS(3*C2382)))</f>
        <v>33</v>
      </c>
      <c r="E2382">
        <f>128+INT(127*グラフ!$A$1*(COS(C2382+2*PI()/3)-グラフ!$B$1*COS(3*C2382)))</f>
        <v>84</v>
      </c>
      <c r="F2382">
        <f t="shared" si="299"/>
        <v>0</v>
      </c>
      <c r="G2382">
        <f t="shared" si="300"/>
        <v>1</v>
      </c>
      <c r="H2382">
        <f t="shared" si="301"/>
        <v>1</v>
      </c>
      <c r="I2382">
        <f t="shared" si="302"/>
        <v>0</v>
      </c>
      <c r="J2382">
        <f t="shared" si="303"/>
        <v>1</v>
      </c>
      <c r="K2382" s="1">
        <f t="shared" si="297"/>
        <v>-9.3711326226568539E-2</v>
      </c>
    </row>
    <row r="2383" spans="1:11" x14ac:dyDescent="0.25">
      <c r="A2383">
        <v>2381</v>
      </c>
      <c r="B2383">
        <f t="shared" si="298"/>
        <v>77</v>
      </c>
      <c r="C2383" s="1">
        <f t="shared" si="296"/>
        <v>2.3561944901923448</v>
      </c>
      <c r="D2383">
        <f>128+INT(127*グラフ!$A$1*(COS(C2383)-グラフ!$B$1*COS(3*C2383)))</f>
        <v>33</v>
      </c>
      <c r="E2383">
        <f>128+INT(127*グラフ!$A$1*(COS(C2383+2*PI()/3)-グラフ!$B$1*COS(3*C2383)))</f>
        <v>84</v>
      </c>
      <c r="F2383">
        <f t="shared" si="299"/>
        <v>0</v>
      </c>
      <c r="G2383">
        <f t="shared" si="300"/>
        <v>1</v>
      </c>
      <c r="H2383">
        <f t="shared" si="301"/>
        <v>1</v>
      </c>
      <c r="I2383">
        <f t="shared" si="302"/>
        <v>0</v>
      </c>
      <c r="J2383">
        <f t="shared" si="303"/>
        <v>1</v>
      </c>
      <c r="K2383" s="1">
        <f t="shared" si="297"/>
        <v>-9.7251516358496007E-2</v>
      </c>
    </row>
    <row r="2384" spans="1:11" x14ac:dyDescent="0.25">
      <c r="A2384">
        <v>2382</v>
      </c>
      <c r="B2384">
        <f t="shared" si="298"/>
        <v>78</v>
      </c>
      <c r="C2384" s="1">
        <f t="shared" si="296"/>
        <v>2.3561944901923448</v>
      </c>
      <c r="D2384">
        <f>128+INT(127*グラフ!$A$1*(COS(C2384)-グラフ!$B$1*COS(3*C2384)))</f>
        <v>33</v>
      </c>
      <c r="E2384">
        <f>128+INT(127*グラフ!$A$1*(COS(C2384+2*PI()/3)-グラフ!$B$1*COS(3*C2384)))</f>
        <v>84</v>
      </c>
      <c r="F2384">
        <f t="shared" si="299"/>
        <v>0</v>
      </c>
      <c r="G2384">
        <f t="shared" si="300"/>
        <v>1</v>
      </c>
      <c r="H2384">
        <f t="shared" si="301"/>
        <v>1</v>
      </c>
      <c r="I2384">
        <f t="shared" si="302"/>
        <v>0</v>
      </c>
      <c r="J2384">
        <f t="shared" si="303"/>
        <v>1</v>
      </c>
      <c r="K2384" s="1">
        <f t="shared" si="297"/>
        <v>-0.10077787762272063</v>
      </c>
    </row>
    <row r="2385" spans="1:11" x14ac:dyDescent="0.25">
      <c r="A2385">
        <v>2383</v>
      </c>
      <c r="B2385">
        <f t="shared" si="298"/>
        <v>79</v>
      </c>
      <c r="C2385" s="1">
        <f t="shared" si="296"/>
        <v>2.3561944901923448</v>
      </c>
      <c r="D2385">
        <f>128+INT(127*グラフ!$A$1*(COS(C2385)-グラフ!$B$1*COS(3*C2385)))</f>
        <v>33</v>
      </c>
      <c r="E2385">
        <f>128+INT(127*グラフ!$A$1*(COS(C2385+2*PI()/3)-グラフ!$B$1*COS(3*C2385)))</f>
        <v>84</v>
      </c>
      <c r="F2385">
        <f t="shared" si="299"/>
        <v>0</v>
      </c>
      <c r="G2385">
        <f t="shared" si="300"/>
        <v>1</v>
      </c>
      <c r="H2385">
        <f t="shared" si="301"/>
        <v>1</v>
      </c>
      <c r="I2385">
        <f t="shared" si="302"/>
        <v>0</v>
      </c>
      <c r="J2385">
        <f t="shared" si="303"/>
        <v>1</v>
      </c>
      <c r="K2385" s="1">
        <f t="shared" si="297"/>
        <v>-0.10429046403825687</v>
      </c>
    </row>
    <row r="2386" spans="1:11" x14ac:dyDescent="0.25">
      <c r="A2386">
        <v>2384</v>
      </c>
      <c r="B2386">
        <f t="shared" si="298"/>
        <v>80</v>
      </c>
      <c r="C2386" s="1">
        <f t="shared" si="296"/>
        <v>2.3561944901923448</v>
      </c>
      <c r="D2386">
        <f>128+INT(127*グラフ!$A$1*(COS(C2386)-グラフ!$B$1*COS(3*C2386)))</f>
        <v>33</v>
      </c>
      <c r="E2386">
        <f>128+INT(127*グラフ!$A$1*(COS(C2386+2*PI()/3)-グラフ!$B$1*COS(3*C2386)))</f>
        <v>84</v>
      </c>
      <c r="F2386">
        <f t="shared" si="299"/>
        <v>0</v>
      </c>
      <c r="G2386">
        <f t="shared" si="300"/>
        <v>1</v>
      </c>
      <c r="H2386">
        <f t="shared" si="301"/>
        <v>1</v>
      </c>
      <c r="I2386">
        <f t="shared" si="302"/>
        <v>0</v>
      </c>
      <c r="J2386">
        <f t="shared" si="303"/>
        <v>1</v>
      </c>
      <c r="K2386" s="1">
        <f t="shared" si="297"/>
        <v>-0.10778932941310743</v>
      </c>
    </row>
    <row r="2387" spans="1:11" x14ac:dyDescent="0.25">
      <c r="A2387">
        <v>2385</v>
      </c>
      <c r="B2387">
        <f t="shared" si="298"/>
        <v>81</v>
      </c>
      <c r="C2387" s="1">
        <f t="shared" si="296"/>
        <v>2.3561944901923448</v>
      </c>
      <c r="D2387">
        <f>128+INT(127*グラフ!$A$1*(COS(C2387)-グラフ!$B$1*COS(3*C2387)))</f>
        <v>33</v>
      </c>
      <c r="E2387">
        <f>128+INT(127*グラフ!$A$1*(COS(C2387+2*PI()/3)-グラフ!$B$1*COS(3*C2387)))</f>
        <v>84</v>
      </c>
      <c r="F2387">
        <f t="shared" si="299"/>
        <v>0</v>
      </c>
      <c r="G2387">
        <f t="shared" si="300"/>
        <v>1</v>
      </c>
      <c r="H2387">
        <f t="shared" si="301"/>
        <v>1</v>
      </c>
      <c r="I2387">
        <f t="shared" si="302"/>
        <v>0</v>
      </c>
      <c r="J2387">
        <f t="shared" si="303"/>
        <v>1</v>
      </c>
      <c r="K2387" s="1">
        <f t="shared" si="297"/>
        <v>-0.11127452734508747</v>
      </c>
    </row>
    <row r="2388" spans="1:11" x14ac:dyDescent="0.25">
      <c r="A2388">
        <v>2386</v>
      </c>
      <c r="B2388">
        <f t="shared" si="298"/>
        <v>82</v>
      </c>
      <c r="C2388" s="1">
        <f t="shared" si="296"/>
        <v>2.3561944901923448</v>
      </c>
      <c r="D2388">
        <f>128+INT(127*グラフ!$A$1*(COS(C2388)-グラフ!$B$1*COS(3*C2388)))</f>
        <v>33</v>
      </c>
      <c r="E2388">
        <f>128+INT(127*グラフ!$A$1*(COS(C2388+2*PI()/3)-グラフ!$B$1*COS(3*C2388)))</f>
        <v>84</v>
      </c>
      <c r="F2388">
        <f t="shared" si="299"/>
        <v>0</v>
      </c>
      <c r="G2388">
        <f t="shared" si="300"/>
        <v>1</v>
      </c>
      <c r="H2388">
        <f t="shared" si="301"/>
        <v>1</v>
      </c>
      <c r="I2388">
        <f t="shared" si="302"/>
        <v>0</v>
      </c>
      <c r="J2388">
        <f t="shared" si="303"/>
        <v>1</v>
      </c>
      <c r="K2388" s="1">
        <f t="shared" si="297"/>
        <v>-0.11474611122264572</v>
      </c>
    </row>
    <row r="2389" spans="1:11" x14ac:dyDescent="0.25">
      <c r="A2389">
        <v>2387</v>
      </c>
      <c r="B2389">
        <f t="shared" si="298"/>
        <v>83</v>
      </c>
      <c r="C2389" s="1">
        <f t="shared" si="296"/>
        <v>2.3561944901923448</v>
      </c>
      <c r="D2389">
        <f>128+INT(127*グラフ!$A$1*(COS(C2389)-グラフ!$B$1*COS(3*C2389)))</f>
        <v>33</v>
      </c>
      <c r="E2389">
        <f>128+INT(127*グラフ!$A$1*(COS(C2389+2*PI()/3)-グラフ!$B$1*COS(3*C2389)))</f>
        <v>84</v>
      </c>
      <c r="F2389">
        <f t="shared" si="299"/>
        <v>0</v>
      </c>
      <c r="G2389">
        <f t="shared" si="300"/>
        <v>1</v>
      </c>
      <c r="H2389">
        <f t="shared" si="301"/>
        <v>1</v>
      </c>
      <c r="I2389">
        <f t="shared" si="302"/>
        <v>0</v>
      </c>
      <c r="J2389">
        <f t="shared" si="303"/>
        <v>1</v>
      </c>
      <c r="K2389" s="1">
        <f t="shared" si="297"/>
        <v>-0.11820413422568225</v>
      </c>
    </row>
    <row r="2390" spans="1:11" x14ac:dyDescent="0.25">
      <c r="A2390">
        <v>2388</v>
      </c>
      <c r="B2390">
        <f t="shared" si="298"/>
        <v>84</v>
      </c>
      <c r="C2390" s="1">
        <f t="shared" si="296"/>
        <v>2.3561944901923448</v>
      </c>
      <c r="D2390">
        <f>128+INT(127*グラフ!$A$1*(COS(C2390)-グラフ!$B$1*COS(3*C2390)))</f>
        <v>33</v>
      </c>
      <c r="E2390">
        <f>128+INT(127*グラフ!$A$1*(COS(C2390+2*PI()/3)-グラフ!$B$1*COS(3*C2390)))</f>
        <v>84</v>
      </c>
      <c r="F2390">
        <f t="shared" si="299"/>
        <v>0</v>
      </c>
      <c r="G2390">
        <f t="shared" si="300"/>
        <v>0</v>
      </c>
      <c r="H2390">
        <f t="shared" si="301"/>
        <v>0</v>
      </c>
      <c r="I2390">
        <f t="shared" si="302"/>
        <v>0</v>
      </c>
      <c r="J2390">
        <f t="shared" si="303"/>
        <v>0</v>
      </c>
      <c r="K2390" s="1">
        <f t="shared" si="297"/>
        <v>-0.11774239932636318</v>
      </c>
    </row>
    <row r="2391" spans="1:11" x14ac:dyDescent="0.25">
      <c r="A2391">
        <v>2389</v>
      </c>
      <c r="B2391">
        <f t="shared" si="298"/>
        <v>85</v>
      </c>
      <c r="C2391" s="1">
        <f t="shared" si="296"/>
        <v>2.3561944901923448</v>
      </c>
      <c r="D2391">
        <f>128+INT(127*グラフ!$A$1*(COS(C2391)-グラフ!$B$1*COS(3*C2391)))</f>
        <v>33</v>
      </c>
      <c r="E2391">
        <f>128+INT(127*グラフ!$A$1*(COS(C2391+2*PI()/3)-グラフ!$B$1*COS(3*C2391)))</f>
        <v>84</v>
      </c>
      <c r="F2391">
        <f t="shared" si="299"/>
        <v>0</v>
      </c>
      <c r="G2391">
        <f t="shared" si="300"/>
        <v>0</v>
      </c>
      <c r="H2391">
        <f t="shared" si="301"/>
        <v>0</v>
      </c>
      <c r="I2391">
        <f t="shared" si="302"/>
        <v>0</v>
      </c>
      <c r="J2391">
        <f t="shared" si="303"/>
        <v>0</v>
      </c>
      <c r="K2391" s="1">
        <f t="shared" si="297"/>
        <v>-0.11728246807899458</v>
      </c>
    </row>
    <row r="2392" spans="1:11" x14ac:dyDescent="0.25">
      <c r="A2392">
        <v>2390</v>
      </c>
      <c r="B2392">
        <f t="shared" si="298"/>
        <v>86</v>
      </c>
      <c r="C2392" s="1">
        <f t="shared" si="296"/>
        <v>2.3561944901923448</v>
      </c>
      <c r="D2392">
        <f>128+INT(127*グラフ!$A$1*(COS(C2392)-グラフ!$B$1*COS(3*C2392)))</f>
        <v>33</v>
      </c>
      <c r="E2392">
        <f>128+INT(127*グラフ!$A$1*(COS(C2392+2*PI()/3)-グラフ!$B$1*COS(3*C2392)))</f>
        <v>84</v>
      </c>
      <c r="F2392">
        <f t="shared" si="299"/>
        <v>0</v>
      </c>
      <c r="G2392">
        <f t="shared" si="300"/>
        <v>0</v>
      </c>
      <c r="H2392">
        <f t="shared" si="301"/>
        <v>0</v>
      </c>
      <c r="I2392">
        <f t="shared" si="302"/>
        <v>0</v>
      </c>
      <c r="J2392">
        <f t="shared" si="303"/>
        <v>0</v>
      </c>
      <c r="K2392" s="1">
        <f t="shared" si="297"/>
        <v>-0.11682433343806101</v>
      </c>
    </row>
    <row r="2393" spans="1:11" x14ac:dyDescent="0.25">
      <c r="A2393">
        <v>2391</v>
      </c>
      <c r="B2393">
        <f t="shared" si="298"/>
        <v>87</v>
      </c>
      <c r="C2393" s="1">
        <f t="shared" si="296"/>
        <v>2.3561944901923448</v>
      </c>
      <c r="D2393">
        <f>128+INT(127*グラフ!$A$1*(COS(C2393)-グラフ!$B$1*COS(3*C2393)))</f>
        <v>33</v>
      </c>
      <c r="E2393">
        <f>128+INT(127*グラフ!$A$1*(COS(C2393+2*PI()/3)-グラフ!$B$1*COS(3*C2393)))</f>
        <v>84</v>
      </c>
      <c r="F2393">
        <f t="shared" si="299"/>
        <v>0</v>
      </c>
      <c r="G2393">
        <f t="shared" si="300"/>
        <v>0</v>
      </c>
      <c r="H2393">
        <f t="shared" si="301"/>
        <v>0</v>
      </c>
      <c r="I2393">
        <f t="shared" si="302"/>
        <v>0</v>
      </c>
      <c r="J2393">
        <f t="shared" si="303"/>
        <v>0</v>
      </c>
      <c r="K2393" s="1">
        <f t="shared" si="297"/>
        <v>-0.11636798838556858</v>
      </c>
    </row>
    <row r="2394" spans="1:11" x14ac:dyDescent="0.25">
      <c r="A2394">
        <v>2392</v>
      </c>
      <c r="B2394">
        <f t="shared" si="298"/>
        <v>88</v>
      </c>
      <c r="C2394" s="1">
        <f t="shared" si="296"/>
        <v>2.3561944901923448</v>
      </c>
      <c r="D2394">
        <f>128+INT(127*グラフ!$A$1*(COS(C2394)-グラフ!$B$1*COS(3*C2394)))</f>
        <v>33</v>
      </c>
      <c r="E2394">
        <f>128+INT(127*グラフ!$A$1*(COS(C2394+2*PI()/3)-グラフ!$B$1*COS(3*C2394)))</f>
        <v>84</v>
      </c>
      <c r="F2394">
        <f t="shared" si="299"/>
        <v>0</v>
      </c>
      <c r="G2394">
        <f t="shared" si="300"/>
        <v>0</v>
      </c>
      <c r="H2394">
        <f t="shared" si="301"/>
        <v>0</v>
      </c>
      <c r="I2394">
        <f t="shared" si="302"/>
        <v>0</v>
      </c>
      <c r="J2394">
        <f t="shared" si="303"/>
        <v>0</v>
      </c>
      <c r="K2394" s="1">
        <f t="shared" si="297"/>
        <v>-0.11591342593093745</v>
      </c>
    </row>
    <row r="2395" spans="1:11" x14ac:dyDescent="0.25">
      <c r="A2395">
        <v>2393</v>
      </c>
      <c r="B2395">
        <f t="shared" si="298"/>
        <v>89</v>
      </c>
      <c r="C2395" s="1">
        <f t="shared" si="296"/>
        <v>2.3561944901923448</v>
      </c>
      <c r="D2395">
        <f>128+INT(127*グラフ!$A$1*(COS(C2395)-グラフ!$B$1*COS(3*C2395)))</f>
        <v>33</v>
      </c>
      <c r="E2395">
        <f>128+INT(127*グラフ!$A$1*(COS(C2395+2*PI()/3)-グラフ!$B$1*COS(3*C2395)))</f>
        <v>84</v>
      </c>
      <c r="F2395">
        <f t="shared" si="299"/>
        <v>0</v>
      </c>
      <c r="G2395">
        <f t="shared" si="300"/>
        <v>0</v>
      </c>
      <c r="H2395">
        <f t="shared" si="301"/>
        <v>0</v>
      </c>
      <c r="I2395">
        <f t="shared" si="302"/>
        <v>0</v>
      </c>
      <c r="J2395">
        <f t="shared" si="303"/>
        <v>0</v>
      </c>
      <c r="K2395" s="1">
        <f t="shared" si="297"/>
        <v>-0.11546063911089473</v>
      </c>
    </row>
    <row r="2396" spans="1:11" x14ac:dyDescent="0.25">
      <c r="A2396">
        <v>2394</v>
      </c>
      <c r="B2396">
        <f t="shared" si="298"/>
        <v>90</v>
      </c>
      <c r="C2396" s="1">
        <f t="shared" si="296"/>
        <v>2.3561944901923448</v>
      </c>
      <c r="D2396">
        <f>128+INT(127*グラフ!$A$1*(COS(C2396)-グラフ!$B$1*COS(3*C2396)))</f>
        <v>33</v>
      </c>
      <c r="E2396">
        <f>128+INT(127*グラフ!$A$1*(COS(C2396+2*PI()/3)-グラフ!$B$1*COS(3*C2396)))</f>
        <v>84</v>
      </c>
      <c r="F2396">
        <f t="shared" si="299"/>
        <v>0</v>
      </c>
      <c r="G2396">
        <f t="shared" si="300"/>
        <v>0</v>
      </c>
      <c r="H2396">
        <f t="shared" si="301"/>
        <v>0</v>
      </c>
      <c r="I2396">
        <f t="shared" si="302"/>
        <v>0</v>
      </c>
      <c r="J2396">
        <f t="shared" si="303"/>
        <v>0</v>
      </c>
      <c r="K2396" s="1">
        <f t="shared" si="297"/>
        <v>-0.11500962098936779</v>
      </c>
    </row>
    <row r="2397" spans="1:11" x14ac:dyDescent="0.25">
      <c r="A2397">
        <v>2395</v>
      </c>
      <c r="B2397">
        <f t="shared" si="298"/>
        <v>91</v>
      </c>
      <c r="C2397" s="1">
        <f t="shared" si="296"/>
        <v>2.3561944901923448</v>
      </c>
      <c r="D2397">
        <f>128+INT(127*グラフ!$A$1*(COS(C2397)-グラフ!$B$1*COS(3*C2397)))</f>
        <v>33</v>
      </c>
      <c r="E2397">
        <f>128+INT(127*グラフ!$A$1*(COS(C2397+2*PI()/3)-グラフ!$B$1*COS(3*C2397)))</f>
        <v>84</v>
      </c>
      <c r="F2397">
        <f t="shared" si="299"/>
        <v>0</v>
      </c>
      <c r="G2397">
        <f t="shared" si="300"/>
        <v>0</v>
      </c>
      <c r="H2397">
        <f t="shared" si="301"/>
        <v>0</v>
      </c>
      <c r="I2397">
        <f t="shared" si="302"/>
        <v>0</v>
      </c>
      <c r="J2397">
        <f t="shared" si="303"/>
        <v>0</v>
      </c>
      <c r="K2397" s="1">
        <f t="shared" si="297"/>
        <v>-0.11456036465737807</v>
      </c>
    </row>
    <row r="2398" spans="1:11" x14ac:dyDescent="0.25">
      <c r="A2398">
        <v>2396</v>
      </c>
      <c r="B2398">
        <f t="shared" si="298"/>
        <v>92</v>
      </c>
      <c r="C2398" s="1">
        <f t="shared" si="296"/>
        <v>2.3561944901923448</v>
      </c>
      <c r="D2398">
        <f>128+INT(127*グラフ!$A$1*(COS(C2398)-グラフ!$B$1*COS(3*C2398)))</f>
        <v>33</v>
      </c>
      <c r="E2398">
        <f>128+INT(127*グラフ!$A$1*(COS(C2398+2*PI()/3)-グラフ!$B$1*COS(3*C2398)))</f>
        <v>84</v>
      </c>
      <c r="F2398">
        <f t="shared" si="299"/>
        <v>0</v>
      </c>
      <c r="G2398">
        <f t="shared" si="300"/>
        <v>0</v>
      </c>
      <c r="H2398">
        <f t="shared" si="301"/>
        <v>0</v>
      </c>
      <c r="I2398">
        <f t="shared" si="302"/>
        <v>0</v>
      </c>
      <c r="J2398">
        <f t="shared" si="303"/>
        <v>0</v>
      </c>
      <c r="K2398" s="1">
        <f t="shared" si="297"/>
        <v>-0.11411286323293518</v>
      </c>
    </row>
    <row r="2399" spans="1:11" x14ac:dyDescent="0.25">
      <c r="A2399">
        <v>2397</v>
      </c>
      <c r="B2399">
        <f t="shared" si="298"/>
        <v>93</v>
      </c>
      <c r="C2399" s="1">
        <f t="shared" si="296"/>
        <v>2.3561944901923448</v>
      </c>
      <c r="D2399">
        <f>128+INT(127*グラフ!$A$1*(COS(C2399)-グラフ!$B$1*COS(3*C2399)))</f>
        <v>33</v>
      </c>
      <c r="E2399">
        <f>128+INT(127*グラフ!$A$1*(COS(C2399+2*PI()/3)-グラフ!$B$1*COS(3*C2399)))</f>
        <v>84</v>
      </c>
      <c r="F2399">
        <f t="shared" si="299"/>
        <v>0</v>
      </c>
      <c r="G2399">
        <f t="shared" si="300"/>
        <v>0</v>
      </c>
      <c r="H2399">
        <f t="shared" si="301"/>
        <v>0</v>
      </c>
      <c r="I2399">
        <f t="shared" si="302"/>
        <v>0</v>
      </c>
      <c r="J2399">
        <f t="shared" si="303"/>
        <v>0</v>
      </c>
      <c r="K2399" s="1">
        <f t="shared" si="297"/>
        <v>-0.11366710986093152</v>
      </c>
    </row>
    <row r="2400" spans="1:11" x14ac:dyDescent="0.25">
      <c r="A2400">
        <v>2398</v>
      </c>
      <c r="B2400">
        <f t="shared" si="298"/>
        <v>94</v>
      </c>
      <c r="C2400" s="1">
        <f t="shared" si="296"/>
        <v>2.3561944901923448</v>
      </c>
      <c r="D2400">
        <f>128+INT(127*グラフ!$A$1*(COS(C2400)-グラフ!$B$1*COS(3*C2400)))</f>
        <v>33</v>
      </c>
      <c r="E2400">
        <f>128+INT(127*グラフ!$A$1*(COS(C2400+2*PI()/3)-グラフ!$B$1*COS(3*C2400)))</f>
        <v>84</v>
      </c>
      <c r="F2400">
        <f t="shared" si="299"/>
        <v>0</v>
      </c>
      <c r="G2400">
        <f t="shared" si="300"/>
        <v>0</v>
      </c>
      <c r="H2400">
        <f t="shared" si="301"/>
        <v>0</v>
      </c>
      <c r="I2400">
        <f t="shared" si="302"/>
        <v>0</v>
      </c>
      <c r="J2400">
        <f t="shared" si="303"/>
        <v>0</v>
      </c>
      <c r="K2400" s="1">
        <f t="shared" si="297"/>
        <v>-0.11322309771303726</v>
      </c>
    </row>
    <row r="2401" spans="1:11" x14ac:dyDescent="0.25">
      <c r="A2401">
        <v>2399</v>
      </c>
      <c r="B2401">
        <f t="shared" si="298"/>
        <v>95</v>
      </c>
      <c r="C2401" s="1">
        <f t="shared" si="296"/>
        <v>2.3561944901923448</v>
      </c>
      <c r="D2401">
        <f>128+INT(127*グラフ!$A$1*(COS(C2401)-グラフ!$B$1*COS(3*C2401)))</f>
        <v>33</v>
      </c>
      <c r="E2401">
        <f>128+INT(127*グラフ!$A$1*(COS(C2401+2*PI()/3)-グラフ!$B$1*COS(3*C2401)))</f>
        <v>84</v>
      </c>
      <c r="F2401">
        <f t="shared" si="299"/>
        <v>0</v>
      </c>
      <c r="G2401">
        <f t="shared" si="300"/>
        <v>0</v>
      </c>
      <c r="H2401">
        <f t="shared" si="301"/>
        <v>0</v>
      </c>
      <c r="I2401">
        <f t="shared" si="302"/>
        <v>0</v>
      </c>
      <c r="J2401">
        <f t="shared" si="303"/>
        <v>0</v>
      </c>
      <c r="K2401" s="1">
        <f t="shared" si="297"/>
        <v>-0.11278081998759572</v>
      </c>
    </row>
    <row r="2402" spans="1:11" x14ac:dyDescent="0.25">
      <c r="A2402">
        <v>2400</v>
      </c>
      <c r="B2402">
        <f t="shared" si="298"/>
        <v>96</v>
      </c>
      <c r="C2402" s="1">
        <f t="shared" si="296"/>
        <v>2.3561944901923448</v>
      </c>
      <c r="D2402">
        <f>128+INT(127*グラフ!$A$1*(COS(C2402)-グラフ!$B$1*COS(3*C2402)))</f>
        <v>33</v>
      </c>
      <c r="E2402">
        <f>128+INT(127*グラフ!$A$1*(COS(C2402+2*PI()/3)-グラフ!$B$1*COS(3*C2402)))</f>
        <v>84</v>
      </c>
      <c r="F2402">
        <f t="shared" si="299"/>
        <v>0</v>
      </c>
      <c r="G2402">
        <f t="shared" si="300"/>
        <v>0</v>
      </c>
      <c r="H2402">
        <f t="shared" si="301"/>
        <v>0</v>
      </c>
      <c r="I2402">
        <f t="shared" si="302"/>
        <v>0</v>
      </c>
      <c r="J2402">
        <f t="shared" si="303"/>
        <v>0</v>
      </c>
      <c r="K2402" s="1">
        <f t="shared" si="297"/>
        <v>-0.11234026990951917</v>
      </c>
    </row>
    <row r="2403" spans="1:11" x14ac:dyDescent="0.25">
      <c r="A2403">
        <v>2401</v>
      </c>
      <c r="B2403">
        <f t="shared" si="298"/>
        <v>97</v>
      </c>
      <c r="C2403" s="1">
        <f t="shared" si="296"/>
        <v>2.3561944901923448</v>
      </c>
      <c r="D2403">
        <f>128+INT(127*グラフ!$A$1*(COS(C2403)-グラフ!$B$1*COS(3*C2403)))</f>
        <v>33</v>
      </c>
      <c r="E2403">
        <f>128+INT(127*グラフ!$A$1*(COS(C2403+2*PI()/3)-グラフ!$B$1*COS(3*C2403)))</f>
        <v>84</v>
      </c>
      <c r="F2403">
        <f t="shared" si="299"/>
        <v>0</v>
      </c>
      <c r="G2403">
        <f t="shared" si="300"/>
        <v>0</v>
      </c>
      <c r="H2403">
        <f t="shared" si="301"/>
        <v>0</v>
      </c>
      <c r="I2403">
        <f t="shared" si="302"/>
        <v>0</v>
      </c>
      <c r="J2403">
        <f t="shared" si="303"/>
        <v>0</v>
      </c>
      <c r="K2403" s="1">
        <f t="shared" si="297"/>
        <v>-0.11190144073018511</v>
      </c>
    </row>
    <row r="2404" spans="1:11" x14ac:dyDescent="0.25">
      <c r="A2404">
        <v>2402</v>
      </c>
      <c r="B2404">
        <f t="shared" si="298"/>
        <v>98</v>
      </c>
      <c r="C2404" s="1">
        <f t="shared" si="296"/>
        <v>2.3561944901923448</v>
      </c>
      <c r="D2404">
        <f>128+INT(127*グラフ!$A$1*(COS(C2404)-グラフ!$B$1*COS(3*C2404)))</f>
        <v>33</v>
      </c>
      <c r="E2404">
        <f>128+INT(127*グラフ!$A$1*(COS(C2404+2*PI()/3)-グラフ!$B$1*COS(3*C2404)))</f>
        <v>84</v>
      </c>
      <c r="F2404">
        <f t="shared" si="299"/>
        <v>0</v>
      </c>
      <c r="G2404">
        <f t="shared" si="300"/>
        <v>0</v>
      </c>
      <c r="H2404">
        <f t="shared" si="301"/>
        <v>0</v>
      </c>
      <c r="I2404">
        <f t="shared" si="302"/>
        <v>0</v>
      </c>
      <c r="J2404">
        <f t="shared" si="303"/>
        <v>0</v>
      </c>
      <c r="K2404" s="1">
        <f t="shared" si="297"/>
        <v>-0.11146432572733282</v>
      </c>
    </row>
    <row r="2405" spans="1:11" x14ac:dyDescent="0.25">
      <c r="A2405">
        <v>2403</v>
      </c>
      <c r="B2405">
        <f t="shared" si="298"/>
        <v>99</v>
      </c>
      <c r="C2405" s="1">
        <f t="shared" si="296"/>
        <v>2.3561944901923448</v>
      </c>
      <c r="D2405">
        <f>128+INT(127*グラフ!$A$1*(COS(C2405)-グラフ!$B$1*COS(3*C2405)))</f>
        <v>33</v>
      </c>
      <c r="E2405">
        <f>128+INT(127*グラフ!$A$1*(COS(C2405+2*PI()/3)-グラフ!$B$1*COS(3*C2405)))</f>
        <v>84</v>
      </c>
      <c r="F2405">
        <f t="shared" si="299"/>
        <v>0</v>
      </c>
      <c r="G2405">
        <f t="shared" si="300"/>
        <v>0</v>
      </c>
      <c r="H2405">
        <f t="shared" si="301"/>
        <v>0</v>
      </c>
      <c r="I2405">
        <f t="shared" si="302"/>
        <v>0</v>
      </c>
      <c r="J2405">
        <f t="shared" si="303"/>
        <v>0</v>
      </c>
      <c r="K2405" s="1">
        <f t="shared" si="297"/>
        <v>-0.11102891820496043</v>
      </c>
    </row>
    <row r="2406" spans="1:11" x14ac:dyDescent="0.25">
      <c r="A2406">
        <v>2404</v>
      </c>
      <c r="B2406">
        <f t="shared" si="298"/>
        <v>100</v>
      </c>
      <c r="C2406" s="1">
        <f t="shared" si="296"/>
        <v>2.3561944901923448</v>
      </c>
      <c r="D2406">
        <f>128+INT(127*グラフ!$A$1*(COS(C2406)-グラフ!$B$1*COS(3*C2406)))</f>
        <v>33</v>
      </c>
      <c r="E2406">
        <f>128+INT(127*グラフ!$A$1*(COS(C2406+2*PI()/3)-グラフ!$B$1*COS(3*C2406)))</f>
        <v>84</v>
      </c>
      <c r="F2406">
        <f t="shared" si="299"/>
        <v>0</v>
      </c>
      <c r="G2406">
        <f t="shared" si="300"/>
        <v>0</v>
      </c>
      <c r="H2406">
        <f t="shared" si="301"/>
        <v>0</v>
      </c>
      <c r="I2406">
        <f t="shared" si="302"/>
        <v>0</v>
      </c>
      <c r="J2406">
        <f t="shared" si="303"/>
        <v>0</v>
      </c>
      <c r="K2406" s="1">
        <f t="shared" si="297"/>
        <v>-0.1105952114932223</v>
      </c>
    </row>
    <row r="2407" spans="1:11" x14ac:dyDescent="0.25">
      <c r="A2407">
        <v>2405</v>
      </c>
      <c r="B2407">
        <f t="shared" si="298"/>
        <v>101</v>
      </c>
      <c r="C2407" s="1">
        <f t="shared" si="296"/>
        <v>2.3561944901923448</v>
      </c>
      <c r="D2407">
        <f>128+INT(127*グラフ!$A$1*(COS(C2407)-グラフ!$B$1*COS(3*C2407)))</f>
        <v>33</v>
      </c>
      <c r="E2407">
        <f>128+INT(127*グラフ!$A$1*(COS(C2407+2*PI()/3)-グラフ!$B$1*COS(3*C2407)))</f>
        <v>84</v>
      </c>
      <c r="F2407">
        <f t="shared" si="299"/>
        <v>0</v>
      </c>
      <c r="G2407">
        <f t="shared" si="300"/>
        <v>0</v>
      </c>
      <c r="H2407">
        <f t="shared" si="301"/>
        <v>0</v>
      </c>
      <c r="I2407">
        <f t="shared" si="302"/>
        <v>0</v>
      </c>
      <c r="J2407">
        <f t="shared" si="303"/>
        <v>0</v>
      </c>
      <c r="K2407" s="1">
        <f t="shared" si="297"/>
        <v>-0.11016319894832689</v>
      </c>
    </row>
    <row r="2408" spans="1:11" x14ac:dyDescent="0.25">
      <c r="A2408">
        <v>2406</v>
      </c>
      <c r="B2408">
        <f t="shared" si="298"/>
        <v>102</v>
      </c>
      <c r="C2408" s="1">
        <f t="shared" si="296"/>
        <v>2.3561944901923448</v>
      </c>
      <c r="D2408">
        <f>128+INT(127*グラフ!$A$1*(COS(C2408)-グラフ!$B$1*COS(3*C2408)))</f>
        <v>33</v>
      </c>
      <c r="E2408">
        <f>128+INT(127*グラフ!$A$1*(COS(C2408+2*PI()/3)-グラフ!$B$1*COS(3*C2408)))</f>
        <v>84</v>
      </c>
      <c r="F2408">
        <f t="shared" si="299"/>
        <v>0</v>
      </c>
      <c r="G2408">
        <f t="shared" si="300"/>
        <v>0</v>
      </c>
      <c r="H2408">
        <f t="shared" si="301"/>
        <v>0</v>
      </c>
      <c r="I2408">
        <f t="shared" si="302"/>
        <v>0</v>
      </c>
      <c r="J2408">
        <f t="shared" si="303"/>
        <v>0</v>
      </c>
      <c r="K2408" s="1">
        <f t="shared" si="297"/>
        <v>-0.10973287395243499</v>
      </c>
    </row>
    <row r="2409" spans="1:11" x14ac:dyDescent="0.25">
      <c r="A2409">
        <v>2407</v>
      </c>
      <c r="B2409">
        <f t="shared" si="298"/>
        <v>103</v>
      </c>
      <c r="C2409" s="1">
        <f t="shared" si="296"/>
        <v>2.3561944901923448</v>
      </c>
      <c r="D2409">
        <f>128+INT(127*グラフ!$A$1*(COS(C2409)-グラフ!$B$1*COS(3*C2409)))</f>
        <v>33</v>
      </c>
      <c r="E2409">
        <f>128+INT(127*グラフ!$A$1*(COS(C2409+2*PI()/3)-グラフ!$B$1*COS(3*C2409)))</f>
        <v>84</v>
      </c>
      <c r="F2409">
        <f t="shared" si="299"/>
        <v>0</v>
      </c>
      <c r="G2409">
        <f t="shared" si="300"/>
        <v>0</v>
      </c>
      <c r="H2409">
        <f t="shared" si="301"/>
        <v>0</v>
      </c>
      <c r="I2409">
        <f t="shared" si="302"/>
        <v>0</v>
      </c>
      <c r="J2409">
        <f t="shared" si="303"/>
        <v>0</v>
      </c>
      <c r="K2409" s="1">
        <f t="shared" si="297"/>
        <v>-0.10930422991355829</v>
      </c>
    </row>
    <row r="2410" spans="1:11" x14ac:dyDescent="0.25">
      <c r="A2410">
        <v>2408</v>
      </c>
      <c r="B2410">
        <f t="shared" si="298"/>
        <v>104</v>
      </c>
      <c r="C2410" s="1">
        <f t="shared" si="296"/>
        <v>2.3561944901923448</v>
      </c>
      <c r="D2410">
        <f>128+INT(127*グラフ!$A$1*(COS(C2410)-グラフ!$B$1*COS(3*C2410)))</f>
        <v>33</v>
      </c>
      <c r="E2410">
        <f>128+INT(127*グラフ!$A$1*(COS(C2410+2*PI()/3)-グラフ!$B$1*COS(3*C2410)))</f>
        <v>84</v>
      </c>
      <c r="F2410">
        <f t="shared" si="299"/>
        <v>0</v>
      </c>
      <c r="G2410">
        <f t="shared" si="300"/>
        <v>0</v>
      </c>
      <c r="H2410">
        <f t="shared" si="301"/>
        <v>0</v>
      </c>
      <c r="I2410">
        <f t="shared" si="302"/>
        <v>0</v>
      </c>
      <c r="J2410">
        <f t="shared" si="303"/>
        <v>0</v>
      </c>
      <c r="K2410" s="1">
        <f t="shared" si="297"/>
        <v>-0.10887726026545845</v>
      </c>
    </row>
    <row r="2411" spans="1:11" x14ac:dyDescent="0.25">
      <c r="A2411">
        <v>2409</v>
      </c>
      <c r="B2411">
        <f t="shared" si="298"/>
        <v>105</v>
      </c>
      <c r="C2411" s="1">
        <f t="shared" si="296"/>
        <v>2.3561944901923448</v>
      </c>
      <c r="D2411">
        <f>128+INT(127*グラフ!$A$1*(COS(C2411)-グラフ!$B$1*COS(3*C2411)))</f>
        <v>33</v>
      </c>
      <c r="E2411">
        <f>128+INT(127*グラフ!$A$1*(COS(C2411+2*PI()/3)-グラフ!$B$1*COS(3*C2411)))</f>
        <v>84</v>
      </c>
      <c r="F2411">
        <f t="shared" si="299"/>
        <v>0</v>
      </c>
      <c r="G2411">
        <f t="shared" si="300"/>
        <v>0</v>
      </c>
      <c r="H2411">
        <f t="shared" si="301"/>
        <v>0</v>
      </c>
      <c r="I2411">
        <f t="shared" si="302"/>
        <v>0</v>
      </c>
      <c r="J2411">
        <f t="shared" si="303"/>
        <v>0</v>
      </c>
      <c r="K2411" s="1">
        <f t="shared" si="297"/>
        <v>-0.1084519584675465</v>
      </c>
    </row>
    <row r="2412" spans="1:11" x14ac:dyDescent="0.25">
      <c r="A2412">
        <v>2410</v>
      </c>
      <c r="B2412">
        <f t="shared" si="298"/>
        <v>106</v>
      </c>
      <c r="C2412" s="1">
        <f t="shared" si="296"/>
        <v>2.3561944901923448</v>
      </c>
      <c r="D2412">
        <f>128+INT(127*グラフ!$A$1*(COS(C2412)-グラフ!$B$1*COS(3*C2412)))</f>
        <v>33</v>
      </c>
      <c r="E2412">
        <f>128+INT(127*グラフ!$A$1*(COS(C2412+2*PI()/3)-グラフ!$B$1*COS(3*C2412)))</f>
        <v>84</v>
      </c>
      <c r="F2412">
        <f t="shared" si="299"/>
        <v>0</v>
      </c>
      <c r="G2412">
        <f t="shared" si="300"/>
        <v>0</v>
      </c>
      <c r="H2412">
        <f t="shared" si="301"/>
        <v>0</v>
      </c>
      <c r="I2412">
        <f t="shared" si="302"/>
        <v>0</v>
      </c>
      <c r="J2412">
        <f t="shared" si="303"/>
        <v>0</v>
      </c>
      <c r="K2412" s="1">
        <f t="shared" si="297"/>
        <v>-0.10802831800478264</v>
      </c>
    </row>
    <row r="2413" spans="1:11" x14ac:dyDescent="0.25">
      <c r="A2413">
        <v>2411</v>
      </c>
      <c r="B2413">
        <f t="shared" si="298"/>
        <v>107</v>
      </c>
      <c r="C2413" s="1">
        <f t="shared" si="296"/>
        <v>2.3561944901923448</v>
      </c>
      <c r="D2413">
        <f>128+INT(127*グラフ!$A$1*(COS(C2413)-グラフ!$B$1*COS(3*C2413)))</f>
        <v>33</v>
      </c>
      <c r="E2413">
        <f>128+INT(127*グラフ!$A$1*(COS(C2413+2*PI()/3)-グラフ!$B$1*COS(3*C2413)))</f>
        <v>84</v>
      </c>
      <c r="F2413">
        <f t="shared" si="299"/>
        <v>0</v>
      </c>
      <c r="G2413">
        <f t="shared" si="300"/>
        <v>0</v>
      </c>
      <c r="H2413">
        <f t="shared" si="301"/>
        <v>0</v>
      </c>
      <c r="I2413">
        <f t="shared" si="302"/>
        <v>0</v>
      </c>
      <c r="J2413">
        <f t="shared" si="303"/>
        <v>0</v>
      </c>
      <c r="K2413" s="1">
        <f t="shared" si="297"/>
        <v>-0.10760633238757646</v>
      </c>
    </row>
    <row r="2414" spans="1:11" x14ac:dyDescent="0.25">
      <c r="A2414">
        <v>2412</v>
      </c>
      <c r="B2414">
        <f t="shared" si="298"/>
        <v>108</v>
      </c>
      <c r="C2414" s="1">
        <f t="shared" si="296"/>
        <v>2.3561944901923448</v>
      </c>
      <c r="D2414">
        <f>128+INT(127*グラフ!$A$1*(COS(C2414)-グラフ!$B$1*COS(3*C2414)))</f>
        <v>33</v>
      </c>
      <c r="E2414">
        <f>128+INT(127*グラフ!$A$1*(COS(C2414+2*PI()/3)-グラフ!$B$1*COS(3*C2414)))</f>
        <v>84</v>
      </c>
      <c r="F2414">
        <f t="shared" si="299"/>
        <v>0</v>
      </c>
      <c r="G2414">
        <f t="shared" si="300"/>
        <v>0</v>
      </c>
      <c r="H2414">
        <f t="shared" si="301"/>
        <v>0</v>
      </c>
      <c r="I2414">
        <f t="shared" si="302"/>
        <v>0</v>
      </c>
      <c r="J2414">
        <f t="shared" si="303"/>
        <v>0</v>
      </c>
      <c r="K2414" s="1">
        <f t="shared" si="297"/>
        <v>-0.10718599515168749</v>
      </c>
    </row>
    <row r="2415" spans="1:11" x14ac:dyDescent="0.25">
      <c r="A2415">
        <v>2413</v>
      </c>
      <c r="B2415">
        <f t="shared" si="298"/>
        <v>109</v>
      </c>
      <c r="C2415" s="1">
        <f t="shared" si="296"/>
        <v>2.3561944901923448</v>
      </c>
      <c r="D2415">
        <f>128+INT(127*グラフ!$A$1*(COS(C2415)-グラフ!$B$1*COS(3*C2415)))</f>
        <v>33</v>
      </c>
      <c r="E2415">
        <f>128+INT(127*グラフ!$A$1*(COS(C2415+2*PI()/3)-グラフ!$B$1*COS(3*C2415)))</f>
        <v>84</v>
      </c>
      <c r="F2415">
        <f t="shared" si="299"/>
        <v>0</v>
      </c>
      <c r="G2415">
        <f t="shared" si="300"/>
        <v>0</v>
      </c>
      <c r="H2415">
        <f t="shared" si="301"/>
        <v>0</v>
      </c>
      <c r="I2415">
        <f t="shared" si="302"/>
        <v>0</v>
      </c>
      <c r="J2415">
        <f t="shared" si="303"/>
        <v>0</v>
      </c>
      <c r="K2415" s="1">
        <f t="shared" si="297"/>
        <v>-0.10676729985812621</v>
      </c>
    </row>
    <row r="2416" spans="1:11" x14ac:dyDescent="0.25">
      <c r="A2416">
        <v>2414</v>
      </c>
      <c r="B2416">
        <f t="shared" si="298"/>
        <v>110</v>
      </c>
      <c r="C2416" s="1">
        <f t="shared" si="296"/>
        <v>2.3561944901923448</v>
      </c>
      <c r="D2416">
        <f>128+INT(127*グラフ!$A$1*(COS(C2416)-グラフ!$B$1*COS(3*C2416)))</f>
        <v>33</v>
      </c>
      <c r="E2416">
        <f>128+INT(127*グラフ!$A$1*(COS(C2416+2*PI()/3)-グラフ!$B$1*COS(3*C2416)))</f>
        <v>84</v>
      </c>
      <c r="F2416">
        <f t="shared" si="299"/>
        <v>0</v>
      </c>
      <c r="G2416">
        <f t="shared" si="300"/>
        <v>0</v>
      </c>
      <c r="H2416">
        <f t="shared" si="301"/>
        <v>0</v>
      </c>
      <c r="I2416">
        <f t="shared" si="302"/>
        <v>0</v>
      </c>
      <c r="J2416">
        <f t="shared" si="303"/>
        <v>0</v>
      </c>
      <c r="K2416" s="1">
        <f t="shared" si="297"/>
        <v>-0.1063502400930554</v>
      </c>
    </row>
    <row r="2417" spans="1:11" x14ac:dyDescent="0.25">
      <c r="A2417">
        <v>2415</v>
      </c>
      <c r="B2417">
        <f t="shared" si="298"/>
        <v>111</v>
      </c>
      <c r="C2417" s="1">
        <f t="shared" si="296"/>
        <v>2.3561944901923448</v>
      </c>
      <c r="D2417">
        <f>128+INT(127*グラフ!$A$1*(COS(C2417)-グラフ!$B$1*COS(3*C2417)))</f>
        <v>33</v>
      </c>
      <c r="E2417">
        <f>128+INT(127*グラフ!$A$1*(COS(C2417+2*PI()/3)-グラフ!$B$1*COS(3*C2417)))</f>
        <v>84</v>
      </c>
      <c r="F2417">
        <f t="shared" si="299"/>
        <v>0</v>
      </c>
      <c r="G2417">
        <f t="shared" si="300"/>
        <v>0</v>
      </c>
      <c r="H2417">
        <f t="shared" si="301"/>
        <v>0</v>
      </c>
      <c r="I2417">
        <f t="shared" si="302"/>
        <v>0</v>
      </c>
      <c r="J2417">
        <f t="shared" si="303"/>
        <v>0</v>
      </c>
      <c r="K2417" s="1">
        <f t="shared" si="297"/>
        <v>-0.1059348094676919</v>
      </c>
    </row>
    <row r="2418" spans="1:11" x14ac:dyDescent="0.25">
      <c r="A2418">
        <v>2416</v>
      </c>
      <c r="B2418">
        <f t="shared" si="298"/>
        <v>112</v>
      </c>
      <c r="C2418" s="1">
        <f t="shared" si="296"/>
        <v>2.3561944901923448</v>
      </c>
      <c r="D2418">
        <f>128+INT(127*グラフ!$A$1*(COS(C2418)-グラフ!$B$1*COS(3*C2418)))</f>
        <v>33</v>
      </c>
      <c r="E2418">
        <f>128+INT(127*グラフ!$A$1*(COS(C2418+2*PI()/3)-グラフ!$B$1*COS(3*C2418)))</f>
        <v>84</v>
      </c>
      <c r="F2418">
        <f t="shared" si="299"/>
        <v>0</v>
      </c>
      <c r="G2418">
        <f t="shared" si="300"/>
        <v>0</v>
      </c>
      <c r="H2418">
        <f t="shared" si="301"/>
        <v>0</v>
      </c>
      <c r="I2418">
        <f t="shared" si="302"/>
        <v>0</v>
      </c>
      <c r="J2418">
        <f t="shared" si="303"/>
        <v>0</v>
      </c>
      <c r="K2418" s="1">
        <f t="shared" si="297"/>
        <v>-0.10552100161820874</v>
      </c>
    </row>
    <row r="2419" spans="1:11" x14ac:dyDescent="0.25">
      <c r="A2419">
        <v>2417</v>
      </c>
      <c r="B2419">
        <f t="shared" si="298"/>
        <v>113</v>
      </c>
      <c r="C2419" s="1">
        <f t="shared" si="296"/>
        <v>2.3561944901923448</v>
      </c>
      <c r="D2419">
        <f>128+INT(127*グラフ!$A$1*(COS(C2419)-グラフ!$B$1*COS(3*C2419)))</f>
        <v>33</v>
      </c>
      <c r="E2419">
        <f>128+INT(127*グラフ!$A$1*(COS(C2419+2*PI()/3)-グラフ!$B$1*COS(3*C2419)))</f>
        <v>84</v>
      </c>
      <c r="F2419">
        <f t="shared" si="299"/>
        <v>0</v>
      </c>
      <c r="G2419">
        <f t="shared" si="300"/>
        <v>0</v>
      </c>
      <c r="H2419">
        <f t="shared" si="301"/>
        <v>0</v>
      </c>
      <c r="I2419">
        <f t="shared" si="302"/>
        <v>0</v>
      </c>
      <c r="J2419">
        <f t="shared" si="303"/>
        <v>0</v>
      </c>
      <c r="K2419" s="1">
        <f t="shared" si="297"/>
        <v>-0.10510881020563762</v>
      </c>
    </row>
    <row r="2420" spans="1:11" x14ac:dyDescent="0.25">
      <c r="A2420">
        <v>2418</v>
      </c>
      <c r="B2420">
        <f t="shared" si="298"/>
        <v>114</v>
      </c>
      <c r="C2420" s="1">
        <f t="shared" si="296"/>
        <v>2.3561944901923448</v>
      </c>
      <c r="D2420">
        <f>128+INT(127*グラフ!$A$1*(COS(C2420)-グラフ!$B$1*COS(3*C2420)))</f>
        <v>33</v>
      </c>
      <c r="E2420">
        <f>128+INT(127*グラフ!$A$1*(COS(C2420+2*PI()/3)-グラフ!$B$1*COS(3*C2420)))</f>
        <v>84</v>
      </c>
      <c r="F2420">
        <f t="shared" si="299"/>
        <v>0</v>
      </c>
      <c r="G2420">
        <f t="shared" si="300"/>
        <v>0</v>
      </c>
      <c r="H2420">
        <f t="shared" si="301"/>
        <v>0</v>
      </c>
      <c r="I2420">
        <f t="shared" si="302"/>
        <v>0</v>
      </c>
      <c r="J2420">
        <f t="shared" si="303"/>
        <v>0</v>
      </c>
      <c r="K2420" s="1">
        <f t="shared" si="297"/>
        <v>-0.10469822891577184</v>
      </c>
    </row>
    <row r="2421" spans="1:11" x14ac:dyDescent="0.25">
      <c r="A2421">
        <v>2419</v>
      </c>
      <c r="B2421">
        <f t="shared" si="298"/>
        <v>115</v>
      </c>
      <c r="C2421" s="1">
        <f t="shared" si="296"/>
        <v>2.3561944901923448</v>
      </c>
      <c r="D2421">
        <f>128+INT(127*グラフ!$A$1*(COS(C2421)-グラフ!$B$1*COS(3*C2421)))</f>
        <v>33</v>
      </c>
      <c r="E2421">
        <f>128+INT(127*グラフ!$A$1*(COS(C2421+2*PI()/3)-グラフ!$B$1*COS(3*C2421)))</f>
        <v>84</v>
      </c>
      <c r="F2421">
        <f t="shared" si="299"/>
        <v>0</v>
      </c>
      <c r="G2421">
        <f t="shared" si="300"/>
        <v>0</v>
      </c>
      <c r="H2421">
        <f t="shared" si="301"/>
        <v>0</v>
      </c>
      <c r="I2421">
        <f t="shared" si="302"/>
        <v>0</v>
      </c>
      <c r="J2421">
        <f t="shared" si="303"/>
        <v>0</v>
      </c>
      <c r="K2421" s="1">
        <f t="shared" si="297"/>
        <v>-0.1042892514590696</v>
      </c>
    </row>
    <row r="2422" spans="1:11" x14ac:dyDescent="0.25">
      <c r="A2422">
        <v>2420</v>
      </c>
      <c r="B2422">
        <f t="shared" si="298"/>
        <v>116</v>
      </c>
      <c r="C2422" s="1">
        <f t="shared" si="296"/>
        <v>2.3561944901923448</v>
      </c>
      <c r="D2422">
        <f>128+INT(127*グラフ!$A$1*(COS(C2422)-グラフ!$B$1*COS(3*C2422)))</f>
        <v>33</v>
      </c>
      <c r="E2422">
        <f>128+INT(127*グラフ!$A$1*(COS(C2422+2*PI()/3)-グラフ!$B$1*COS(3*C2422)))</f>
        <v>84</v>
      </c>
      <c r="F2422">
        <f t="shared" si="299"/>
        <v>0</v>
      </c>
      <c r="G2422">
        <f t="shared" si="300"/>
        <v>0</v>
      </c>
      <c r="H2422">
        <f t="shared" si="301"/>
        <v>0</v>
      </c>
      <c r="I2422">
        <f t="shared" si="302"/>
        <v>0</v>
      </c>
      <c r="J2422">
        <f t="shared" si="303"/>
        <v>0</v>
      </c>
      <c r="K2422" s="1">
        <f t="shared" si="297"/>
        <v>-0.10388187157055762</v>
      </c>
    </row>
    <row r="2423" spans="1:11" x14ac:dyDescent="0.25">
      <c r="A2423">
        <v>2421</v>
      </c>
      <c r="B2423">
        <f t="shared" si="298"/>
        <v>117</v>
      </c>
      <c r="C2423" s="1">
        <f t="shared" si="296"/>
        <v>2.3561944901923448</v>
      </c>
      <c r="D2423">
        <f>128+INT(127*グラフ!$A$1*(COS(C2423)-グラフ!$B$1*COS(3*C2423)))</f>
        <v>33</v>
      </c>
      <c r="E2423">
        <f>128+INT(127*グラフ!$A$1*(COS(C2423+2*PI()/3)-グラフ!$B$1*COS(3*C2423)))</f>
        <v>84</v>
      </c>
      <c r="F2423">
        <f t="shared" si="299"/>
        <v>0</v>
      </c>
      <c r="G2423">
        <f t="shared" si="300"/>
        <v>0</v>
      </c>
      <c r="H2423">
        <f t="shared" si="301"/>
        <v>0</v>
      </c>
      <c r="I2423">
        <f t="shared" si="302"/>
        <v>0</v>
      </c>
      <c r="J2423">
        <f t="shared" si="303"/>
        <v>0</v>
      </c>
      <c r="K2423" s="1">
        <f t="shared" si="297"/>
        <v>-0.10347608300973513</v>
      </c>
    </row>
    <row r="2424" spans="1:11" x14ac:dyDescent="0.25">
      <c r="A2424">
        <v>2422</v>
      </c>
      <c r="B2424">
        <f t="shared" si="298"/>
        <v>118</v>
      </c>
      <c r="C2424" s="1">
        <f t="shared" si="296"/>
        <v>2.3561944901923448</v>
      </c>
      <c r="D2424">
        <f>128+INT(127*グラフ!$A$1*(COS(C2424)-グラフ!$B$1*COS(3*C2424)))</f>
        <v>33</v>
      </c>
      <c r="E2424">
        <f>128+INT(127*グラフ!$A$1*(COS(C2424+2*PI()/3)-グラフ!$B$1*COS(3*C2424)))</f>
        <v>84</v>
      </c>
      <c r="F2424">
        <f t="shared" si="299"/>
        <v>0</v>
      </c>
      <c r="G2424">
        <f t="shared" si="300"/>
        <v>0</v>
      </c>
      <c r="H2424">
        <f t="shared" si="301"/>
        <v>0</v>
      </c>
      <c r="I2424">
        <f t="shared" si="302"/>
        <v>0</v>
      </c>
      <c r="J2424">
        <f t="shared" si="303"/>
        <v>0</v>
      </c>
      <c r="K2424" s="1">
        <f t="shared" si="297"/>
        <v>-0.10307187956047835</v>
      </c>
    </row>
    <row r="2425" spans="1:11" x14ac:dyDescent="0.25">
      <c r="A2425">
        <v>2423</v>
      </c>
      <c r="B2425">
        <f t="shared" si="298"/>
        <v>119</v>
      </c>
      <c r="C2425" s="1">
        <f t="shared" si="296"/>
        <v>2.3561944901923448</v>
      </c>
      <c r="D2425">
        <f>128+INT(127*グラフ!$A$1*(COS(C2425)-グラフ!$B$1*COS(3*C2425)))</f>
        <v>33</v>
      </c>
      <c r="E2425">
        <f>128+INT(127*グラフ!$A$1*(COS(C2425+2*PI()/3)-グラフ!$B$1*COS(3*C2425)))</f>
        <v>84</v>
      </c>
      <c r="F2425">
        <f t="shared" si="299"/>
        <v>0</v>
      </c>
      <c r="G2425">
        <f t="shared" si="300"/>
        <v>0</v>
      </c>
      <c r="H2425">
        <f t="shared" si="301"/>
        <v>0</v>
      </c>
      <c r="I2425">
        <f t="shared" si="302"/>
        <v>0</v>
      </c>
      <c r="J2425">
        <f t="shared" si="303"/>
        <v>0</v>
      </c>
      <c r="K2425" s="1">
        <f t="shared" si="297"/>
        <v>-0.10266925503094523</v>
      </c>
    </row>
    <row r="2426" spans="1:11" x14ac:dyDescent="0.25">
      <c r="A2426">
        <v>2424</v>
      </c>
      <c r="B2426">
        <f t="shared" si="298"/>
        <v>120</v>
      </c>
      <c r="C2426" s="1">
        <f t="shared" si="296"/>
        <v>2.3561944901923448</v>
      </c>
      <c r="D2426">
        <f>128+INT(127*グラフ!$A$1*(COS(C2426)-グラフ!$B$1*COS(3*C2426)))</f>
        <v>33</v>
      </c>
      <c r="E2426">
        <f>128+INT(127*グラフ!$A$1*(COS(C2426+2*PI()/3)-グラフ!$B$1*COS(3*C2426)))</f>
        <v>84</v>
      </c>
      <c r="F2426">
        <f t="shared" si="299"/>
        <v>0</v>
      </c>
      <c r="G2426">
        <f t="shared" si="300"/>
        <v>0</v>
      </c>
      <c r="H2426">
        <f t="shared" si="301"/>
        <v>0</v>
      </c>
      <c r="I2426">
        <f t="shared" si="302"/>
        <v>0</v>
      </c>
      <c r="J2426">
        <f t="shared" si="303"/>
        <v>0</v>
      </c>
      <c r="K2426" s="1">
        <f t="shared" si="297"/>
        <v>-0.1022682032534806</v>
      </c>
    </row>
    <row r="2427" spans="1:11" x14ac:dyDescent="0.25">
      <c r="A2427">
        <v>2425</v>
      </c>
      <c r="B2427">
        <f t="shared" si="298"/>
        <v>121</v>
      </c>
      <c r="C2427" s="1">
        <f t="shared" si="296"/>
        <v>2.3561944901923448</v>
      </c>
      <c r="D2427">
        <f>128+INT(127*グラフ!$A$1*(COS(C2427)-グラフ!$B$1*COS(3*C2427)))</f>
        <v>33</v>
      </c>
      <c r="E2427">
        <f>128+INT(127*グラフ!$A$1*(COS(C2427+2*PI()/3)-グラフ!$B$1*COS(3*C2427)))</f>
        <v>84</v>
      </c>
      <c r="F2427">
        <f t="shared" si="299"/>
        <v>0</v>
      </c>
      <c r="G2427">
        <f t="shared" si="300"/>
        <v>0</v>
      </c>
      <c r="H2427">
        <f t="shared" si="301"/>
        <v>0</v>
      </c>
      <c r="I2427">
        <f t="shared" si="302"/>
        <v>0</v>
      </c>
      <c r="J2427">
        <f t="shared" si="303"/>
        <v>0</v>
      </c>
      <c r="K2427" s="1">
        <f t="shared" si="297"/>
        <v>-0.10186871808452169</v>
      </c>
    </row>
    <row r="2428" spans="1:11" x14ac:dyDescent="0.25">
      <c r="A2428">
        <v>2426</v>
      </c>
      <c r="B2428">
        <f t="shared" si="298"/>
        <v>122</v>
      </c>
      <c r="C2428" s="1">
        <f t="shared" si="296"/>
        <v>2.3561944901923448</v>
      </c>
      <c r="D2428">
        <f>128+INT(127*グラフ!$A$1*(COS(C2428)-グラフ!$B$1*COS(3*C2428)))</f>
        <v>33</v>
      </c>
      <c r="E2428">
        <f>128+INT(127*グラフ!$A$1*(COS(C2428+2*PI()/3)-グラフ!$B$1*COS(3*C2428)))</f>
        <v>84</v>
      </c>
      <c r="F2428">
        <f t="shared" si="299"/>
        <v>0</v>
      </c>
      <c r="G2428">
        <f t="shared" si="300"/>
        <v>0</v>
      </c>
      <c r="H2428">
        <f t="shared" si="301"/>
        <v>0</v>
      </c>
      <c r="I2428">
        <f t="shared" si="302"/>
        <v>0</v>
      </c>
      <c r="J2428">
        <f t="shared" si="303"/>
        <v>0</v>
      </c>
      <c r="K2428" s="1">
        <f t="shared" si="297"/>
        <v>-0.10147079340450403</v>
      </c>
    </row>
    <row r="2429" spans="1:11" x14ac:dyDescent="0.25">
      <c r="A2429">
        <v>2427</v>
      </c>
      <c r="B2429">
        <f t="shared" si="298"/>
        <v>123</v>
      </c>
      <c r="C2429" s="1">
        <f t="shared" si="296"/>
        <v>2.3561944901923448</v>
      </c>
      <c r="D2429">
        <f>128+INT(127*グラフ!$A$1*(COS(C2429)-グラフ!$B$1*COS(3*C2429)))</f>
        <v>33</v>
      </c>
      <c r="E2429">
        <f>128+INT(127*グラフ!$A$1*(COS(C2429+2*PI()/3)-グラフ!$B$1*COS(3*C2429)))</f>
        <v>84</v>
      </c>
      <c r="F2429">
        <f t="shared" si="299"/>
        <v>0</v>
      </c>
      <c r="G2429">
        <f t="shared" si="300"/>
        <v>0</v>
      </c>
      <c r="H2429">
        <f t="shared" si="301"/>
        <v>0</v>
      </c>
      <c r="I2429">
        <f t="shared" si="302"/>
        <v>0</v>
      </c>
      <c r="J2429">
        <f t="shared" si="303"/>
        <v>0</v>
      </c>
      <c r="K2429" s="1">
        <f t="shared" si="297"/>
        <v>-0.10107442311776768</v>
      </c>
    </row>
    <row r="2430" spans="1:11" x14ac:dyDescent="0.25">
      <c r="A2430">
        <v>2428</v>
      </c>
      <c r="B2430">
        <f t="shared" si="298"/>
        <v>124</v>
      </c>
      <c r="C2430" s="1">
        <f t="shared" si="296"/>
        <v>2.3561944901923448</v>
      </c>
      <c r="D2430">
        <f>128+INT(127*グラフ!$A$1*(COS(C2430)-グラフ!$B$1*COS(3*C2430)))</f>
        <v>33</v>
      </c>
      <c r="E2430">
        <f>128+INT(127*グラフ!$A$1*(COS(C2430+2*PI()/3)-グラフ!$B$1*COS(3*C2430)))</f>
        <v>84</v>
      </c>
      <c r="F2430">
        <f t="shared" si="299"/>
        <v>0</v>
      </c>
      <c r="G2430">
        <f t="shared" si="300"/>
        <v>0</v>
      </c>
      <c r="H2430">
        <f t="shared" si="301"/>
        <v>0</v>
      </c>
      <c r="I2430">
        <f t="shared" si="302"/>
        <v>0</v>
      </c>
      <c r="J2430">
        <f t="shared" si="303"/>
        <v>0</v>
      </c>
      <c r="K2430" s="1">
        <f t="shared" si="297"/>
        <v>-0.1006796011524639</v>
      </c>
    </row>
    <row r="2431" spans="1:11" x14ac:dyDescent="0.25">
      <c r="A2431">
        <v>2429</v>
      </c>
      <c r="B2431">
        <f t="shared" si="298"/>
        <v>125</v>
      </c>
      <c r="C2431" s="1">
        <f t="shared" si="296"/>
        <v>2.3561944901923448</v>
      </c>
      <c r="D2431">
        <f>128+INT(127*グラフ!$A$1*(COS(C2431)-グラフ!$B$1*COS(3*C2431)))</f>
        <v>33</v>
      </c>
      <c r="E2431">
        <f>128+INT(127*グラフ!$A$1*(COS(C2431+2*PI()/3)-グラフ!$B$1*COS(3*C2431)))</f>
        <v>84</v>
      </c>
      <c r="F2431">
        <f t="shared" si="299"/>
        <v>0</v>
      </c>
      <c r="G2431">
        <f t="shared" si="300"/>
        <v>0</v>
      </c>
      <c r="H2431">
        <f t="shared" si="301"/>
        <v>0</v>
      </c>
      <c r="I2431">
        <f t="shared" si="302"/>
        <v>0</v>
      </c>
      <c r="J2431">
        <f t="shared" si="303"/>
        <v>0</v>
      </c>
      <c r="K2431" s="1">
        <f t="shared" si="297"/>
        <v>-0.10028632146046208</v>
      </c>
    </row>
    <row r="2432" spans="1:11" x14ac:dyDescent="0.25">
      <c r="A2432">
        <v>2430</v>
      </c>
      <c r="B2432">
        <f t="shared" si="298"/>
        <v>126</v>
      </c>
      <c r="C2432" s="1">
        <f t="shared" si="296"/>
        <v>2.3561944901923448</v>
      </c>
      <c r="D2432">
        <f>128+INT(127*グラフ!$A$1*(COS(C2432)-グラフ!$B$1*COS(3*C2432)))</f>
        <v>33</v>
      </c>
      <c r="E2432">
        <f>128+INT(127*グラフ!$A$1*(COS(C2432+2*PI()/3)-グラフ!$B$1*COS(3*C2432)))</f>
        <v>84</v>
      </c>
      <c r="F2432">
        <f t="shared" si="299"/>
        <v>0</v>
      </c>
      <c r="G2432">
        <f t="shared" si="300"/>
        <v>0</v>
      </c>
      <c r="H2432">
        <f t="shared" si="301"/>
        <v>0</v>
      </c>
      <c r="I2432">
        <f t="shared" si="302"/>
        <v>0</v>
      </c>
      <c r="J2432">
        <f t="shared" si="303"/>
        <v>0</v>
      </c>
      <c r="K2432" s="1">
        <f t="shared" si="297"/>
        <v>-9.9894578017257152E-2</v>
      </c>
    </row>
    <row r="2433" spans="1:11" x14ac:dyDescent="0.25">
      <c r="A2433">
        <v>2431</v>
      </c>
      <c r="B2433">
        <f t="shared" si="298"/>
        <v>127</v>
      </c>
      <c r="C2433" s="1">
        <f t="shared" si="296"/>
        <v>2.3561944901923448</v>
      </c>
      <c r="D2433">
        <f>128+INT(127*グラフ!$A$1*(COS(C2433)-グラフ!$B$1*COS(3*C2433)))</f>
        <v>33</v>
      </c>
      <c r="E2433">
        <f>128+INT(127*グラフ!$A$1*(COS(C2433+2*PI()/3)-グラフ!$B$1*COS(3*C2433)))</f>
        <v>84</v>
      </c>
      <c r="F2433">
        <f t="shared" si="299"/>
        <v>0</v>
      </c>
      <c r="G2433">
        <f t="shared" si="300"/>
        <v>0</v>
      </c>
      <c r="H2433">
        <f t="shared" si="301"/>
        <v>0</v>
      </c>
      <c r="I2433">
        <f t="shared" si="302"/>
        <v>0</v>
      </c>
      <c r="J2433">
        <f t="shared" si="303"/>
        <v>0</v>
      </c>
      <c r="K2433" s="1">
        <f t="shared" si="297"/>
        <v>-9.9504364821877245E-2</v>
      </c>
    </row>
    <row r="2434" spans="1:11" x14ac:dyDescent="0.25">
      <c r="A2434">
        <v>2432</v>
      </c>
      <c r="B2434">
        <f t="shared" si="298"/>
        <v>128</v>
      </c>
      <c r="C2434" s="1">
        <f t="shared" ref="C2434:C2497" si="304">2*PI()*(INT(A2434*$M$1)/24)</f>
        <v>2.3561944901923448</v>
      </c>
      <c r="D2434">
        <f>128+INT(127*グラフ!$A$1*(COS(C2434)-グラフ!$B$1*COS(3*C2434)))</f>
        <v>33</v>
      </c>
      <c r="E2434">
        <f>128+INT(127*グラフ!$A$1*(COS(C2434+2*PI()/3)-グラフ!$B$1*COS(3*C2434)))</f>
        <v>84</v>
      </c>
      <c r="F2434">
        <f t="shared" si="299"/>
        <v>0</v>
      </c>
      <c r="G2434">
        <f t="shared" si="300"/>
        <v>0</v>
      </c>
      <c r="H2434">
        <f t="shared" si="301"/>
        <v>0</v>
      </c>
      <c r="I2434">
        <f t="shared" si="302"/>
        <v>0</v>
      </c>
      <c r="J2434">
        <f t="shared" si="303"/>
        <v>0</v>
      </c>
      <c r="K2434" s="1">
        <f t="shared" ref="K2434:K2497" si="305">$M$3*K2433+$M$2*(I2434-J2434)</f>
        <v>-9.911567589679178E-2</v>
      </c>
    </row>
    <row r="2435" spans="1:11" x14ac:dyDescent="0.25">
      <c r="A2435">
        <v>2433</v>
      </c>
      <c r="B2435">
        <f t="shared" ref="B2435:B2498" si="306">MOD(A2435,256)</f>
        <v>129</v>
      </c>
      <c r="C2435" s="1">
        <f t="shared" si="304"/>
        <v>2.3561944901923448</v>
      </c>
      <c r="D2435">
        <f>128+INT(127*グラフ!$A$1*(COS(C2435)-グラフ!$B$1*COS(3*C2435)))</f>
        <v>33</v>
      </c>
      <c r="E2435">
        <f>128+INT(127*グラフ!$A$1*(COS(C2435+2*PI()/3)-グラフ!$B$1*COS(3*C2435)))</f>
        <v>84</v>
      </c>
      <c r="F2435">
        <f t="shared" ref="F2435:F2498" si="307">IF(D2435&gt;B2435,1,0)</f>
        <v>0</v>
      </c>
      <c r="G2435">
        <f t="shared" ref="G2435:G2498" si="308">IF(E2435&gt;B2435,1,0)</f>
        <v>0</v>
      </c>
      <c r="H2435">
        <f t="shared" ref="H2435:H2498" si="309">IF(_xlfn.XOR(F2435,G2435),1,0)</f>
        <v>0</v>
      </c>
      <c r="I2435">
        <f t="shared" ref="I2435:I2498" si="310">IF(AND(F2435,H2435),1,0)</f>
        <v>0</v>
      </c>
      <c r="J2435">
        <f t="shared" ref="J2435:J2498" si="311">IF(AND(G2435,H2435),1,0)</f>
        <v>0</v>
      </c>
      <c r="K2435" s="1">
        <f t="shared" si="305"/>
        <v>-9.8728505287819943E-2</v>
      </c>
    </row>
    <row r="2436" spans="1:11" x14ac:dyDescent="0.25">
      <c r="A2436">
        <v>2434</v>
      </c>
      <c r="B2436">
        <f t="shared" si="306"/>
        <v>130</v>
      </c>
      <c r="C2436" s="1">
        <f t="shared" si="304"/>
        <v>2.3561944901923448</v>
      </c>
      <c r="D2436">
        <f>128+INT(127*グラフ!$A$1*(COS(C2436)-グラフ!$B$1*COS(3*C2436)))</f>
        <v>33</v>
      </c>
      <c r="E2436">
        <f>128+INT(127*グラフ!$A$1*(COS(C2436+2*PI()/3)-グラフ!$B$1*COS(3*C2436)))</f>
        <v>84</v>
      </c>
      <c r="F2436">
        <f t="shared" si="307"/>
        <v>0</v>
      </c>
      <c r="G2436">
        <f t="shared" si="308"/>
        <v>0</v>
      </c>
      <c r="H2436">
        <f t="shared" si="309"/>
        <v>0</v>
      </c>
      <c r="I2436">
        <f t="shared" si="310"/>
        <v>0</v>
      </c>
      <c r="J2436">
        <f t="shared" si="311"/>
        <v>0</v>
      </c>
      <c r="K2436" s="1">
        <f t="shared" si="305"/>
        <v>-9.8342847064039396E-2</v>
      </c>
    </row>
    <row r="2437" spans="1:11" x14ac:dyDescent="0.25">
      <c r="A2437">
        <v>2435</v>
      </c>
      <c r="B2437">
        <f t="shared" si="306"/>
        <v>131</v>
      </c>
      <c r="C2437" s="1">
        <f t="shared" si="304"/>
        <v>2.3561944901923448</v>
      </c>
      <c r="D2437">
        <f>128+INT(127*グラフ!$A$1*(COS(C2437)-グラフ!$B$1*COS(3*C2437)))</f>
        <v>33</v>
      </c>
      <c r="E2437">
        <f>128+INT(127*グラフ!$A$1*(COS(C2437+2*PI()/3)-グラフ!$B$1*COS(3*C2437)))</f>
        <v>84</v>
      </c>
      <c r="F2437">
        <f t="shared" si="307"/>
        <v>0</v>
      </c>
      <c r="G2437">
        <f t="shared" si="308"/>
        <v>0</v>
      </c>
      <c r="H2437">
        <f t="shared" si="309"/>
        <v>0</v>
      </c>
      <c r="I2437">
        <f t="shared" si="310"/>
        <v>0</v>
      </c>
      <c r="J2437">
        <f t="shared" si="311"/>
        <v>0</v>
      </c>
      <c r="K2437" s="1">
        <f t="shared" si="305"/>
        <v>-9.7958695317695493E-2</v>
      </c>
    </row>
    <row r="2438" spans="1:11" x14ac:dyDescent="0.25">
      <c r="A2438">
        <v>2436</v>
      </c>
      <c r="B2438">
        <f t="shared" si="306"/>
        <v>132</v>
      </c>
      <c r="C2438" s="1">
        <f t="shared" si="304"/>
        <v>2.3561944901923448</v>
      </c>
      <c r="D2438">
        <f>128+INT(127*グラフ!$A$1*(COS(C2438)-グラフ!$B$1*COS(3*C2438)))</f>
        <v>33</v>
      </c>
      <c r="E2438">
        <f>128+INT(127*グラフ!$A$1*(COS(C2438+2*PI()/3)-グラフ!$B$1*COS(3*C2438)))</f>
        <v>84</v>
      </c>
      <c r="F2438">
        <f t="shared" si="307"/>
        <v>0</v>
      </c>
      <c r="G2438">
        <f t="shared" si="308"/>
        <v>0</v>
      </c>
      <c r="H2438">
        <f t="shared" si="309"/>
        <v>0</v>
      </c>
      <c r="I2438">
        <f t="shared" si="310"/>
        <v>0</v>
      </c>
      <c r="J2438">
        <f t="shared" si="311"/>
        <v>0</v>
      </c>
      <c r="K2438" s="1">
        <f t="shared" si="305"/>
        <v>-9.757604416411074E-2</v>
      </c>
    </row>
    <row r="2439" spans="1:11" x14ac:dyDescent="0.25">
      <c r="A2439">
        <v>2437</v>
      </c>
      <c r="B2439">
        <f t="shared" si="306"/>
        <v>133</v>
      </c>
      <c r="C2439" s="1">
        <f t="shared" si="304"/>
        <v>2.3561944901923448</v>
      </c>
      <c r="D2439">
        <f>128+INT(127*グラフ!$A$1*(COS(C2439)-グラフ!$B$1*COS(3*C2439)))</f>
        <v>33</v>
      </c>
      <c r="E2439">
        <f>128+INT(127*グラフ!$A$1*(COS(C2439+2*PI()/3)-グラフ!$B$1*COS(3*C2439)))</f>
        <v>84</v>
      </c>
      <c r="F2439">
        <f t="shared" si="307"/>
        <v>0</v>
      </c>
      <c r="G2439">
        <f t="shared" si="308"/>
        <v>0</v>
      </c>
      <c r="H2439">
        <f t="shared" si="309"/>
        <v>0</v>
      </c>
      <c r="I2439">
        <f t="shared" si="310"/>
        <v>0</v>
      </c>
      <c r="J2439">
        <f t="shared" si="311"/>
        <v>0</v>
      </c>
      <c r="K2439" s="1">
        <f t="shared" si="305"/>
        <v>-9.7194887741594682E-2</v>
      </c>
    </row>
    <row r="2440" spans="1:11" x14ac:dyDescent="0.25">
      <c r="A2440">
        <v>2438</v>
      </c>
      <c r="B2440">
        <f t="shared" si="306"/>
        <v>134</v>
      </c>
      <c r="C2440" s="1">
        <f t="shared" si="304"/>
        <v>2.3561944901923448</v>
      </c>
      <c r="D2440">
        <f>128+INT(127*グラフ!$A$1*(COS(C2440)-グラフ!$B$1*COS(3*C2440)))</f>
        <v>33</v>
      </c>
      <c r="E2440">
        <f>128+INT(127*グラフ!$A$1*(COS(C2440+2*PI()/3)-グラフ!$B$1*COS(3*C2440)))</f>
        <v>84</v>
      </c>
      <c r="F2440">
        <f t="shared" si="307"/>
        <v>0</v>
      </c>
      <c r="G2440">
        <f t="shared" si="308"/>
        <v>0</v>
      </c>
      <c r="H2440">
        <f t="shared" si="309"/>
        <v>0</v>
      </c>
      <c r="I2440">
        <f t="shared" si="310"/>
        <v>0</v>
      </c>
      <c r="J2440">
        <f t="shared" si="311"/>
        <v>0</v>
      </c>
      <c r="K2440" s="1">
        <f t="shared" si="305"/>
        <v>-9.6815220211354081E-2</v>
      </c>
    </row>
    <row r="2441" spans="1:11" x14ac:dyDescent="0.25">
      <c r="A2441">
        <v>2439</v>
      </c>
      <c r="B2441">
        <f t="shared" si="306"/>
        <v>135</v>
      </c>
      <c r="C2441" s="1">
        <f t="shared" si="304"/>
        <v>2.3561944901923448</v>
      </c>
      <c r="D2441">
        <f>128+INT(127*グラフ!$A$1*(COS(C2441)-グラフ!$B$1*COS(3*C2441)))</f>
        <v>33</v>
      </c>
      <c r="E2441">
        <f>128+INT(127*グラフ!$A$1*(COS(C2441+2*PI()/3)-グラフ!$B$1*COS(3*C2441)))</f>
        <v>84</v>
      </c>
      <c r="F2441">
        <f t="shared" si="307"/>
        <v>0</v>
      </c>
      <c r="G2441">
        <f t="shared" si="308"/>
        <v>0</v>
      </c>
      <c r="H2441">
        <f t="shared" si="309"/>
        <v>0</v>
      </c>
      <c r="I2441">
        <f t="shared" si="310"/>
        <v>0</v>
      </c>
      <c r="J2441">
        <f t="shared" si="311"/>
        <v>0</v>
      </c>
      <c r="K2441" s="1">
        <f t="shared" si="305"/>
        <v>-9.6437035757403478E-2</v>
      </c>
    </row>
    <row r="2442" spans="1:11" x14ac:dyDescent="0.25">
      <c r="A2442">
        <v>2440</v>
      </c>
      <c r="B2442">
        <f t="shared" si="306"/>
        <v>136</v>
      </c>
      <c r="C2442" s="1">
        <f t="shared" si="304"/>
        <v>2.3561944901923448</v>
      </c>
      <c r="D2442">
        <f>128+INT(127*グラフ!$A$1*(COS(C2442)-グラフ!$B$1*COS(3*C2442)))</f>
        <v>33</v>
      </c>
      <c r="E2442">
        <f>128+INT(127*グラフ!$A$1*(COS(C2442+2*PI()/3)-グラフ!$B$1*COS(3*C2442)))</f>
        <v>84</v>
      </c>
      <c r="F2442">
        <f t="shared" si="307"/>
        <v>0</v>
      </c>
      <c r="G2442">
        <f t="shared" si="308"/>
        <v>0</v>
      </c>
      <c r="H2442">
        <f t="shared" si="309"/>
        <v>0</v>
      </c>
      <c r="I2442">
        <f t="shared" si="310"/>
        <v>0</v>
      </c>
      <c r="J2442">
        <f t="shared" si="311"/>
        <v>0</v>
      </c>
      <c r="K2442" s="1">
        <f t="shared" si="305"/>
        <v>-9.6060328586476118E-2</v>
      </c>
    </row>
    <row r="2443" spans="1:11" x14ac:dyDescent="0.25">
      <c r="A2443">
        <v>2441</v>
      </c>
      <c r="B2443">
        <f t="shared" si="306"/>
        <v>137</v>
      </c>
      <c r="C2443" s="1">
        <f t="shared" si="304"/>
        <v>2.3561944901923448</v>
      </c>
      <c r="D2443">
        <f>128+INT(127*グラフ!$A$1*(COS(C2443)-グラフ!$B$1*COS(3*C2443)))</f>
        <v>33</v>
      </c>
      <c r="E2443">
        <f>128+INT(127*グラフ!$A$1*(COS(C2443+2*PI()/3)-グラフ!$B$1*COS(3*C2443)))</f>
        <v>84</v>
      </c>
      <c r="F2443">
        <f t="shared" si="307"/>
        <v>0</v>
      </c>
      <c r="G2443">
        <f t="shared" si="308"/>
        <v>0</v>
      </c>
      <c r="H2443">
        <f t="shared" si="309"/>
        <v>0</v>
      </c>
      <c r="I2443">
        <f t="shared" si="310"/>
        <v>0</v>
      </c>
      <c r="J2443">
        <f t="shared" si="311"/>
        <v>0</v>
      </c>
      <c r="K2443" s="1">
        <f t="shared" si="305"/>
        <v>-9.56850929279352E-2</v>
      </c>
    </row>
    <row r="2444" spans="1:11" x14ac:dyDescent="0.25">
      <c r="A2444">
        <v>2442</v>
      </c>
      <c r="B2444">
        <f t="shared" si="306"/>
        <v>138</v>
      </c>
      <c r="C2444" s="1">
        <f t="shared" si="304"/>
        <v>2.3561944901923448</v>
      </c>
      <c r="D2444">
        <f>128+INT(127*グラフ!$A$1*(COS(C2444)-グラフ!$B$1*COS(3*C2444)))</f>
        <v>33</v>
      </c>
      <c r="E2444">
        <f>128+INT(127*グラフ!$A$1*(COS(C2444+2*PI()/3)-グラフ!$B$1*COS(3*C2444)))</f>
        <v>84</v>
      </c>
      <c r="F2444">
        <f t="shared" si="307"/>
        <v>0</v>
      </c>
      <c r="G2444">
        <f t="shared" si="308"/>
        <v>0</v>
      </c>
      <c r="H2444">
        <f t="shared" si="309"/>
        <v>0</v>
      </c>
      <c r="I2444">
        <f t="shared" si="310"/>
        <v>0</v>
      </c>
      <c r="J2444">
        <f t="shared" si="311"/>
        <v>0</v>
      </c>
      <c r="K2444" s="1">
        <f t="shared" si="305"/>
        <v>-9.5311323033685447E-2</v>
      </c>
    </row>
    <row r="2445" spans="1:11" x14ac:dyDescent="0.25">
      <c r="A2445">
        <v>2443</v>
      </c>
      <c r="B2445">
        <f t="shared" si="306"/>
        <v>139</v>
      </c>
      <c r="C2445" s="1">
        <f t="shared" si="304"/>
        <v>2.3561944901923448</v>
      </c>
      <c r="D2445">
        <f>128+INT(127*グラフ!$A$1*(COS(C2445)-グラフ!$B$1*COS(3*C2445)))</f>
        <v>33</v>
      </c>
      <c r="E2445">
        <f>128+INT(127*グラフ!$A$1*(COS(C2445+2*PI()/3)-グラフ!$B$1*COS(3*C2445)))</f>
        <v>84</v>
      </c>
      <c r="F2445">
        <f t="shared" si="307"/>
        <v>0</v>
      </c>
      <c r="G2445">
        <f t="shared" si="308"/>
        <v>0</v>
      </c>
      <c r="H2445">
        <f t="shared" si="309"/>
        <v>0</v>
      </c>
      <c r="I2445">
        <f t="shared" si="310"/>
        <v>0</v>
      </c>
      <c r="J2445">
        <f t="shared" si="311"/>
        <v>0</v>
      </c>
      <c r="K2445" s="1">
        <f t="shared" si="305"/>
        <v>-9.4939013178085119E-2</v>
      </c>
    </row>
    <row r="2446" spans="1:11" x14ac:dyDescent="0.25">
      <c r="A2446">
        <v>2444</v>
      </c>
      <c r="B2446">
        <f t="shared" si="306"/>
        <v>140</v>
      </c>
      <c r="C2446" s="1">
        <f t="shared" si="304"/>
        <v>2.3561944901923448</v>
      </c>
      <c r="D2446">
        <f>128+INT(127*グラフ!$A$1*(COS(C2446)-グラフ!$B$1*COS(3*C2446)))</f>
        <v>33</v>
      </c>
      <c r="E2446">
        <f>128+INT(127*グラフ!$A$1*(COS(C2446+2*PI()/3)-グラフ!$B$1*COS(3*C2446)))</f>
        <v>84</v>
      </c>
      <c r="F2446">
        <f t="shared" si="307"/>
        <v>0</v>
      </c>
      <c r="G2446">
        <f t="shared" si="308"/>
        <v>0</v>
      </c>
      <c r="H2446">
        <f t="shared" si="309"/>
        <v>0</v>
      </c>
      <c r="I2446">
        <f t="shared" si="310"/>
        <v>0</v>
      </c>
      <c r="J2446">
        <f t="shared" si="311"/>
        <v>0</v>
      </c>
      <c r="K2446" s="1">
        <f t="shared" si="305"/>
        <v>-9.4568157657858226E-2</v>
      </c>
    </row>
    <row r="2447" spans="1:11" x14ac:dyDescent="0.25">
      <c r="A2447">
        <v>2445</v>
      </c>
      <c r="B2447">
        <f t="shared" si="306"/>
        <v>141</v>
      </c>
      <c r="C2447" s="1">
        <f t="shared" si="304"/>
        <v>2.3561944901923448</v>
      </c>
      <c r="D2447">
        <f>128+INT(127*グラフ!$A$1*(COS(C2447)-グラフ!$B$1*COS(3*C2447)))</f>
        <v>33</v>
      </c>
      <c r="E2447">
        <f>128+INT(127*グラフ!$A$1*(COS(C2447+2*PI()/3)-グラフ!$B$1*COS(3*C2447)))</f>
        <v>84</v>
      </c>
      <c r="F2447">
        <f t="shared" si="307"/>
        <v>0</v>
      </c>
      <c r="G2447">
        <f t="shared" si="308"/>
        <v>0</v>
      </c>
      <c r="H2447">
        <f t="shared" si="309"/>
        <v>0</v>
      </c>
      <c r="I2447">
        <f t="shared" si="310"/>
        <v>0</v>
      </c>
      <c r="J2447">
        <f t="shared" si="311"/>
        <v>0</v>
      </c>
      <c r="K2447" s="1">
        <f t="shared" si="305"/>
        <v>-9.4198750792007221E-2</v>
      </c>
    </row>
    <row r="2448" spans="1:11" x14ac:dyDescent="0.25">
      <c r="A2448">
        <v>2446</v>
      </c>
      <c r="B2448">
        <f t="shared" si="306"/>
        <v>142</v>
      </c>
      <c r="C2448" s="1">
        <f t="shared" si="304"/>
        <v>2.3561944901923448</v>
      </c>
      <c r="D2448">
        <f>128+INT(127*グラフ!$A$1*(COS(C2448)-グラフ!$B$1*COS(3*C2448)))</f>
        <v>33</v>
      </c>
      <c r="E2448">
        <f>128+INT(127*グラフ!$A$1*(COS(C2448+2*PI()/3)-グラフ!$B$1*COS(3*C2448)))</f>
        <v>84</v>
      </c>
      <c r="F2448">
        <f t="shared" si="307"/>
        <v>0</v>
      </c>
      <c r="G2448">
        <f t="shared" si="308"/>
        <v>0</v>
      </c>
      <c r="H2448">
        <f t="shared" si="309"/>
        <v>0</v>
      </c>
      <c r="I2448">
        <f t="shared" si="310"/>
        <v>0</v>
      </c>
      <c r="J2448">
        <f t="shared" si="311"/>
        <v>0</v>
      </c>
      <c r="K2448" s="1">
        <f t="shared" si="305"/>
        <v>-9.3830786921725945E-2</v>
      </c>
    </row>
    <row r="2449" spans="1:11" x14ac:dyDescent="0.25">
      <c r="A2449">
        <v>2447</v>
      </c>
      <c r="B2449">
        <f t="shared" si="306"/>
        <v>143</v>
      </c>
      <c r="C2449" s="1">
        <f t="shared" si="304"/>
        <v>2.3561944901923448</v>
      </c>
      <c r="D2449">
        <f>128+INT(127*グラフ!$A$1*(COS(C2449)-グラフ!$B$1*COS(3*C2449)))</f>
        <v>33</v>
      </c>
      <c r="E2449">
        <f>128+INT(127*グラフ!$A$1*(COS(C2449+2*PI()/3)-グラフ!$B$1*COS(3*C2449)))</f>
        <v>84</v>
      </c>
      <c r="F2449">
        <f t="shared" si="307"/>
        <v>0</v>
      </c>
      <c r="G2449">
        <f t="shared" si="308"/>
        <v>0</v>
      </c>
      <c r="H2449">
        <f t="shared" si="309"/>
        <v>0</v>
      </c>
      <c r="I2449">
        <f t="shared" si="310"/>
        <v>0</v>
      </c>
      <c r="J2449">
        <f t="shared" si="311"/>
        <v>0</v>
      </c>
      <c r="K2449" s="1">
        <f t="shared" si="305"/>
        <v>-9.3464260410312958E-2</v>
      </c>
    </row>
    <row r="2450" spans="1:11" x14ac:dyDescent="0.25">
      <c r="A2450">
        <v>2448</v>
      </c>
      <c r="B2450">
        <f t="shared" si="306"/>
        <v>144</v>
      </c>
      <c r="C2450" s="1">
        <f t="shared" si="304"/>
        <v>2.3561944901923448</v>
      </c>
      <c r="D2450">
        <f>128+INT(127*グラフ!$A$1*(COS(C2450)-グラフ!$B$1*COS(3*C2450)))</f>
        <v>33</v>
      </c>
      <c r="E2450">
        <f>128+INT(127*グラフ!$A$1*(COS(C2450+2*PI()/3)-グラフ!$B$1*COS(3*C2450)))</f>
        <v>84</v>
      </c>
      <c r="F2450">
        <f t="shared" si="307"/>
        <v>0</v>
      </c>
      <c r="G2450">
        <f t="shared" si="308"/>
        <v>0</v>
      </c>
      <c r="H2450">
        <f t="shared" si="309"/>
        <v>0</v>
      </c>
      <c r="I2450">
        <f t="shared" si="310"/>
        <v>0</v>
      </c>
      <c r="J2450">
        <f t="shared" si="311"/>
        <v>0</v>
      </c>
      <c r="K2450" s="1">
        <f t="shared" si="305"/>
        <v>-9.3099165643085166E-2</v>
      </c>
    </row>
    <row r="2451" spans="1:11" x14ac:dyDescent="0.25">
      <c r="A2451">
        <v>2449</v>
      </c>
      <c r="B2451">
        <f t="shared" si="306"/>
        <v>145</v>
      </c>
      <c r="C2451" s="1">
        <f t="shared" si="304"/>
        <v>2.3561944901923448</v>
      </c>
      <c r="D2451">
        <f>128+INT(127*グラフ!$A$1*(COS(C2451)-グラフ!$B$1*COS(3*C2451)))</f>
        <v>33</v>
      </c>
      <c r="E2451">
        <f>128+INT(127*グラフ!$A$1*(COS(C2451+2*PI()/3)-グラフ!$B$1*COS(3*C2451)))</f>
        <v>84</v>
      </c>
      <c r="F2451">
        <f t="shared" si="307"/>
        <v>0</v>
      </c>
      <c r="G2451">
        <f t="shared" si="308"/>
        <v>0</v>
      </c>
      <c r="H2451">
        <f t="shared" si="309"/>
        <v>0</v>
      </c>
      <c r="I2451">
        <f t="shared" si="310"/>
        <v>0</v>
      </c>
      <c r="J2451">
        <f t="shared" si="311"/>
        <v>0</v>
      </c>
      <c r="K2451" s="1">
        <f t="shared" si="305"/>
        <v>-9.2735497027291863E-2</v>
      </c>
    </row>
    <row r="2452" spans="1:11" x14ac:dyDescent="0.25">
      <c r="A2452">
        <v>2450</v>
      </c>
      <c r="B2452">
        <f t="shared" si="306"/>
        <v>146</v>
      </c>
      <c r="C2452" s="1">
        <f t="shared" si="304"/>
        <v>2.3561944901923448</v>
      </c>
      <c r="D2452">
        <f>128+INT(127*グラフ!$A$1*(COS(C2452)-グラフ!$B$1*COS(3*C2452)))</f>
        <v>33</v>
      </c>
      <c r="E2452">
        <f>128+INT(127*グラフ!$A$1*(COS(C2452+2*PI()/3)-グラフ!$B$1*COS(3*C2452)))</f>
        <v>84</v>
      </c>
      <c r="F2452">
        <f t="shared" si="307"/>
        <v>0</v>
      </c>
      <c r="G2452">
        <f t="shared" si="308"/>
        <v>0</v>
      </c>
      <c r="H2452">
        <f t="shared" si="309"/>
        <v>0</v>
      </c>
      <c r="I2452">
        <f t="shared" si="310"/>
        <v>0</v>
      </c>
      <c r="J2452">
        <f t="shared" si="311"/>
        <v>0</v>
      </c>
      <c r="K2452" s="1">
        <f t="shared" si="305"/>
        <v>-9.2373248992029006E-2</v>
      </c>
    </row>
    <row r="2453" spans="1:11" x14ac:dyDescent="0.25">
      <c r="A2453">
        <v>2451</v>
      </c>
      <c r="B2453">
        <f t="shared" si="306"/>
        <v>147</v>
      </c>
      <c r="C2453" s="1">
        <f t="shared" si="304"/>
        <v>2.3561944901923448</v>
      </c>
      <c r="D2453">
        <f>128+INT(127*グラフ!$A$1*(COS(C2453)-グラフ!$B$1*COS(3*C2453)))</f>
        <v>33</v>
      </c>
      <c r="E2453">
        <f>128+INT(127*グラフ!$A$1*(COS(C2453+2*PI()/3)-グラフ!$B$1*COS(3*C2453)))</f>
        <v>84</v>
      </c>
      <c r="F2453">
        <f t="shared" si="307"/>
        <v>0</v>
      </c>
      <c r="G2453">
        <f t="shared" si="308"/>
        <v>0</v>
      </c>
      <c r="H2453">
        <f t="shared" si="309"/>
        <v>0</v>
      </c>
      <c r="I2453">
        <f t="shared" si="310"/>
        <v>0</v>
      </c>
      <c r="J2453">
        <f t="shared" si="311"/>
        <v>0</v>
      </c>
      <c r="K2453" s="1">
        <f t="shared" si="305"/>
        <v>-9.2012415988153892E-2</v>
      </c>
    </row>
    <row r="2454" spans="1:11" x14ac:dyDescent="0.25">
      <c r="A2454">
        <v>2452</v>
      </c>
      <c r="B2454">
        <f t="shared" si="306"/>
        <v>148</v>
      </c>
      <c r="C2454" s="1">
        <f t="shared" si="304"/>
        <v>2.3561944901923448</v>
      </c>
      <c r="D2454">
        <f>128+INT(127*グラフ!$A$1*(COS(C2454)-グラフ!$B$1*COS(3*C2454)))</f>
        <v>33</v>
      </c>
      <c r="E2454">
        <f>128+INT(127*グラフ!$A$1*(COS(C2454+2*PI()/3)-グラフ!$B$1*COS(3*C2454)))</f>
        <v>84</v>
      </c>
      <c r="F2454">
        <f t="shared" si="307"/>
        <v>0</v>
      </c>
      <c r="G2454">
        <f t="shared" si="308"/>
        <v>0</v>
      </c>
      <c r="H2454">
        <f t="shared" si="309"/>
        <v>0</v>
      </c>
      <c r="I2454">
        <f t="shared" si="310"/>
        <v>0</v>
      </c>
      <c r="J2454">
        <f t="shared" si="311"/>
        <v>0</v>
      </c>
      <c r="K2454" s="1">
        <f t="shared" si="305"/>
        <v>-9.1652992488200163E-2</v>
      </c>
    </row>
    <row r="2455" spans="1:11" x14ac:dyDescent="0.25">
      <c r="A2455">
        <v>2453</v>
      </c>
      <c r="B2455">
        <f t="shared" si="306"/>
        <v>149</v>
      </c>
      <c r="C2455" s="1">
        <f t="shared" si="304"/>
        <v>2.3561944901923448</v>
      </c>
      <c r="D2455">
        <f>128+INT(127*グラフ!$A$1*(COS(C2455)-グラフ!$B$1*COS(3*C2455)))</f>
        <v>33</v>
      </c>
      <c r="E2455">
        <f>128+INT(127*グラフ!$A$1*(COS(C2455+2*PI()/3)-グラフ!$B$1*COS(3*C2455)))</f>
        <v>84</v>
      </c>
      <c r="F2455">
        <f t="shared" si="307"/>
        <v>0</v>
      </c>
      <c r="G2455">
        <f t="shared" si="308"/>
        <v>0</v>
      </c>
      <c r="H2455">
        <f t="shared" si="309"/>
        <v>0</v>
      </c>
      <c r="I2455">
        <f t="shared" si="310"/>
        <v>0</v>
      </c>
      <c r="J2455">
        <f t="shared" si="311"/>
        <v>0</v>
      </c>
      <c r="K2455" s="1">
        <f t="shared" si="305"/>
        <v>-9.1294972986293133E-2</v>
      </c>
    </row>
    <row r="2456" spans="1:11" x14ac:dyDescent="0.25">
      <c r="A2456">
        <v>2454</v>
      </c>
      <c r="B2456">
        <f t="shared" si="306"/>
        <v>150</v>
      </c>
      <c r="C2456" s="1">
        <f t="shared" si="304"/>
        <v>2.3561944901923448</v>
      </c>
      <c r="D2456">
        <f>128+INT(127*グラフ!$A$1*(COS(C2456)-グラフ!$B$1*COS(3*C2456)))</f>
        <v>33</v>
      </c>
      <c r="E2456">
        <f>128+INT(127*グラフ!$A$1*(COS(C2456+2*PI()/3)-グラフ!$B$1*COS(3*C2456)))</f>
        <v>84</v>
      </c>
      <c r="F2456">
        <f t="shared" si="307"/>
        <v>0</v>
      </c>
      <c r="G2456">
        <f t="shared" si="308"/>
        <v>0</v>
      </c>
      <c r="H2456">
        <f t="shared" si="309"/>
        <v>0</v>
      </c>
      <c r="I2456">
        <f t="shared" si="310"/>
        <v>0</v>
      </c>
      <c r="J2456">
        <f t="shared" si="311"/>
        <v>0</v>
      </c>
      <c r="K2456" s="1">
        <f t="shared" si="305"/>
        <v>-9.0938351998065423E-2</v>
      </c>
    </row>
    <row r="2457" spans="1:11" x14ac:dyDescent="0.25">
      <c r="A2457">
        <v>2455</v>
      </c>
      <c r="B2457">
        <f t="shared" si="306"/>
        <v>151</v>
      </c>
      <c r="C2457" s="1">
        <f t="shared" si="304"/>
        <v>2.3561944901923448</v>
      </c>
      <c r="D2457">
        <f>128+INT(127*グラフ!$A$1*(COS(C2457)-グラフ!$B$1*COS(3*C2457)))</f>
        <v>33</v>
      </c>
      <c r="E2457">
        <f>128+INT(127*グラフ!$A$1*(COS(C2457+2*PI()/3)-グラフ!$B$1*COS(3*C2457)))</f>
        <v>84</v>
      </c>
      <c r="F2457">
        <f t="shared" si="307"/>
        <v>0</v>
      </c>
      <c r="G2457">
        <f t="shared" si="308"/>
        <v>0</v>
      </c>
      <c r="H2457">
        <f t="shared" si="309"/>
        <v>0</v>
      </c>
      <c r="I2457">
        <f t="shared" si="310"/>
        <v>0</v>
      </c>
      <c r="J2457">
        <f t="shared" si="311"/>
        <v>0</v>
      </c>
      <c r="K2457" s="1">
        <f t="shared" si="305"/>
        <v>-9.0583124060572978E-2</v>
      </c>
    </row>
    <row r="2458" spans="1:11" x14ac:dyDescent="0.25">
      <c r="A2458">
        <v>2456</v>
      </c>
      <c r="B2458">
        <f t="shared" si="306"/>
        <v>152</v>
      </c>
      <c r="C2458" s="1">
        <f t="shared" si="304"/>
        <v>2.3561944901923448</v>
      </c>
      <c r="D2458">
        <f>128+INT(127*グラフ!$A$1*(COS(C2458)-グラフ!$B$1*COS(3*C2458)))</f>
        <v>33</v>
      </c>
      <c r="E2458">
        <f>128+INT(127*グラフ!$A$1*(COS(C2458+2*PI()/3)-グラフ!$B$1*COS(3*C2458)))</f>
        <v>84</v>
      </c>
      <c r="F2458">
        <f t="shared" si="307"/>
        <v>0</v>
      </c>
      <c r="G2458">
        <f t="shared" si="308"/>
        <v>0</v>
      </c>
      <c r="H2458">
        <f t="shared" si="309"/>
        <v>0</v>
      </c>
      <c r="I2458">
        <f t="shared" si="310"/>
        <v>0</v>
      </c>
      <c r="J2458">
        <f t="shared" si="311"/>
        <v>0</v>
      </c>
      <c r="K2458" s="1">
        <f t="shared" si="305"/>
        <v>-9.0229283732211368E-2</v>
      </c>
    </row>
    <row r="2459" spans="1:11" x14ac:dyDescent="0.25">
      <c r="A2459">
        <v>2457</v>
      </c>
      <c r="B2459">
        <f t="shared" si="306"/>
        <v>153</v>
      </c>
      <c r="C2459" s="1">
        <f t="shared" si="304"/>
        <v>2.3561944901923448</v>
      </c>
      <c r="D2459">
        <f>128+INT(127*グラフ!$A$1*(COS(C2459)-グラフ!$B$1*COS(3*C2459)))</f>
        <v>33</v>
      </c>
      <c r="E2459">
        <f>128+INT(127*グラフ!$A$1*(COS(C2459+2*PI()/3)-グラフ!$B$1*COS(3*C2459)))</f>
        <v>84</v>
      </c>
      <c r="F2459">
        <f t="shared" si="307"/>
        <v>0</v>
      </c>
      <c r="G2459">
        <f t="shared" si="308"/>
        <v>0</v>
      </c>
      <c r="H2459">
        <f t="shared" si="309"/>
        <v>0</v>
      </c>
      <c r="I2459">
        <f t="shared" si="310"/>
        <v>0</v>
      </c>
      <c r="J2459">
        <f t="shared" si="311"/>
        <v>0</v>
      </c>
      <c r="K2459" s="1">
        <f t="shared" si="305"/>
        <v>-8.9876825592632423E-2</v>
      </c>
    </row>
    <row r="2460" spans="1:11" x14ac:dyDescent="0.25">
      <c r="A2460">
        <v>2458</v>
      </c>
      <c r="B2460">
        <f t="shared" si="306"/>
        <v>154</v>
      </c>
      <c r="C2460" s="1">
        <f t="shared" si="304"/>
        <v>2.3561944901923448</v>
      </c>
      <c r="D2460">
        <f>128+INT(127*グラフ!$A$1*(COS(C2460)-グラフ!$B$1*COS(3*C2460)))</f>
        <v>33</v>
      </c>
      <c r="E2460">
        <f>128+INT(127*グラフ!$A$1*(COS(C2460+2*PI()/3)-グラフ!$B$1*COS(3*C2460)))</f>
        <v>84</v>
      </c>
      <c r="F2460">
        <f t="shared" si="307"/>
        <v>0</v>
      </c>
      <c r="G2460">
        <f t="shared" si="308"/>
        <v>0</v>
      </c>
      <c r="H2460">
        <f t="shared" si="309"/>
        <v>0</v>
      </c>
      <c r="I2460">
        <f t="shared" si="310"/>
        <v>0</v>
      </c>
      <c r="J2460">
        <f t="shared" si="311"/>
        <v>0</v>
      </c>
      <c r="K2460" s="1">
        <f t="shared" si="305"/>
        <v>-8.9525744242661201E-2</v>
      </c>
    </row>
    <row r="2461" spans="1:11" x14ac:dyDescent="0.25">
      <c r="A2461">
        <v>2459</v>
      </c>
      <c r="B2461">
        <f t="shared" si="306"/>
        <v>155</v>
      </c>
      <c r="C2461" s="1">
        <f t="shared" si="304"/>
        <v>2.3561944901923448</v>
      </c>
      <c r="D2461">
        <f>128+INT(127*グラフ!$A$1*(COS(C2461)-グラフ!$B$1*COS(3*C2461)))</f>
        <v>33</v>
      </c>
      <c r="E2461">
        <f>128+INT(127*グラフ!$A$1*(COS(C2461+2*PI()/3)-グラフ!$B$1*COS(3*C2461)))</f>
        <v>84</v>
      </c>
      <c r="F2461">
        <f t="shared" si="307"/>
        <v>0</v>
      </c>
      <c r="G2461">
        <f t="shared" si="308"/>
        <v>0</v>
      </c>
      <c r="H2461">
        <f t="shared" si="309"/>
        <v>0</v>
      </c>
      <c r="I2461">
        <f t="shared" si="310"/>
        <v>0</v>
      </c>
      <c r="J2461">
        <f t="shared" si="311"/>
        <v>0</v>
      </c>
      <c r="K2461" s="1">
        <f t="shared" si="305"/>
        <v>-8.9176034304213309E-2</v>
      </c>
    </row>
    <row r="2462" spans="1:11" x14ac:dyDescent="0.25">
      <c r="A2462">
        <v>2460</v>
      </c>
      <c r="B2462">
        <f t="shared" si="306"/>
        <v>156</v>
      </c>
      <c r="C2462" s="1">
        <f t="shared" si="304"/>
        <v>2.3561944901923448</v>
      </c>
      <c r="D2462">
        <f>128+INT(127*グラフ!$A$1*(COS(C2462)-グラフ!$B$1*COS(3*C2462)))</f>
        <v>33</v>
      </c>
      <c r="E2462">
        <f>128+INT(127*グラフ!$A$1*(COS(C2462+2*PI()/3)-グラフ!$B$1*COS(3*C2462)))</f>
        <v>84</v>
      </c>
      <c r="F2462">
        <f t="shared" si="307"/>
        <v>0</v>
      </c>
      <c r="G2462">
        <f t="shared" si="308"/>
        <v>0</v>
      </c>
      <c r="H2462">
        <f t="shared" si="309"/>
        <v>0</v>
      </c>
      <c r="I2462">
        <f t="shared" si="310"/>
        <v>0</v>
      </c>
      <c r="J2462">
        <f t="shared" si="311"/>
        <v>0</v>
      </c>
      <c r="K2462" s="1">
        <f t="shared" si="305"/>
        <v>-8.8827690420212477E-2</v>
      </c>
    </row>
    <row r="2463" spans="1:11" x14ac:dyDescent="0.25">
      <c r="A2463">
        <v>2461</v>
      </c>
      <c r="B2463">
        <f t="shared" si="306"/>
        <v>157</v>
      </c>
      <c r="C2463" s="1">
        <f t="shared" si="304"/>
        <v>2.3561944901923448</v>
      </c>
      <c r="D2463">
        <f>128+INT(127*グラフ!$A$1*(COS(C2463)-グラフ!$B$1*COS(3*C2463)))</f>
        <v>33</v>
      </c>
      <c r="E2463">
        <f>128+INT(127*グラフ!$A$1*(COS(C2463+2*PI()/3)-グラフ!$B$1*COS(3*C2463)))</f>
        <v>84</v>
      </c>
      <c r="F2463">
        <f t="shared" si="307"/>
        <v>0</v>
      </c>
      <c r="G2463">
        <f t="shared" si="308"/>
        <v>0</v>
      </c>
      <c r="H2463">
        <f t="shared" si="309"/>
        <v>0</v>
      </c>
      <c r="I2463">
        <f t="shared" si="310"/>
        <v>0</v>
      </c>
      <c r="J2463">
        <f t="shared" si="311"/>
        <v>0</v>
      </c>
      <c r="K2463" s="1">
        <f t="shared" si="305"/>
        <v>-8.8480707254508517E-2</v>
      </c>
    </row>
    <row r="2464" spans="1:11" x14ac:dyDescent="0.25">
      <c r="A2464">
        <v>2462</v>
      </c>
      <c r="B2464">
        <f t="shared" si="306"/>
        <v>158</v>
      </c>
      <c r="C2464" s="1">
        <f t="shared" si="304"/>
        <v>2.3561944901923448</v>
      </c>
      <c r="D2464">
        <f>128+INT(127*グラフ!$A$1*(COS(C2464)-グラフ!$B$1*COS(3*C2464)))</f>
        <v>33</v>
      </c>
      <c r="E2464">
        <f>128+INT(127*グラフ!$A$1*(COS(C2464+2*PI()/3)-グラフ!$B$1*COS(3*C2464)))</f>
        <v>84</v>
      </c>
      <c r="F2464">
        <f t="shared" si="307"/>
        <v>0</v>
      </c>
      <c r="G2464">
        <f t="shared" si="308"/>
        <v>0</v>
      </c>
      <c r="H2464">
        <f t="shared" si="309"/>
        <v>0</v>
      </c>
      <c r="I2464">
        <f t="shared" si="310"/>
        <v>0</v>
      </c>
      <c r="J2464">
        <f t="shared" si="311"/>
        <v>0</v>
      </c>
      <c r="K2464" s="1">
        <f t="shared" si="305"/>
        <v>-8.8135079491795595E-2</v>
      </c>
    </row>
    <row r="2465" spans="1:11" x14ac:dyDescent="0.25">
      <c r="A2465">
        <v>2463</v>
      </c>
      <c r="B2465">
        <f t="shared" si="306"/>
        <v>159</v>
      </c>
      <c r="C2465" s="1">
        <f t="shared" si="304"/>
        <v>2.3561944901923448</v>
      </c>
      <c r="D2465">
        <f>128+INT(127*グラフ!$A$1*(COS(C2465)-グラフ!$B$1*COS(3*C2465)))</f>
        <v>33</v>
      </c>
      <c r="E2465">
        <f>128+INT(127*グラフ!$A$1*(COS(C2465+2*PI()/3)-グラフ!$B$1*COS(3*C2465)))</f>
        <v>84</v>
      </c>
      <c r="F2465">
        <f t="shared" si="307"/>
        <v>0</v>
      </c>
      <c r="G2465">
        <f t="shared" si="308"/>
        <v>0</v>
      </c>
      <c r="H2465">
        <f t="shared" si="309"/>
        <v>0</v>
      </c>
      <c r="I2465">
        <f t="shared" si="310"/>
        <v>0</v>
      </c>
      <c r="J2465">
        <f t="shared" si="311"/>
        <v>0</v>
      </c>
      <c r="K2465" s="1">
        <f t="shared" si="305"/>
        <v>-8.7790801837530769E-2</v>
      </c>
    </row>
    <row r="2466" spans="1:11" x14ac:dyDescent="0.25">
      <c r="A2466">
        <v>2464</v>
      </c>
      <c r="B2466">
        <f t="shared" si="306"/>
        <v>160</v>
      </c>
      <c r="C2466" s="1">
        <f t="shared" si="304"/>
        <v>2.3561944901923448</v>
      </c>
      <c r="D2466">
        <f>128+INT(127*グラフ!$A$1*(COS(C2466)-グラフ!$B$1*COS(3*C2466)))</f>
        <v>33</v>
      </c>
      <c r="E2466">
        <f>128+INT(127*グラフ!$A$1*(COS(C2466+2*PI()/3)-グラフ!$B$1*COS(3*C2466)))</f>
        <v>84</v>
      </c>
      <c r="F2466">
        <f t="shared" si="307"/>
        <v>0</v>
      </c>
      <c r="G2466">
        <f t="shared" si="308"/>
        <v>0</v>
      </c>
      <c r="H2466">
        <f t="shared" si="309"/>
        <v>0</v>
      </c>
      <c r="I2466">
        <f t="shared" si="310"/>
        <v>0</v>
      </c>
      <c r="J2466">
        <f t="shared" si="311"/>
        <v>0</v>
      </c>
      <c r="K2466" s="1">
        <f t="shared" si="305"/>
        <v>-8.7447869017852911E-2</v>
      </c>
    </row>
    <row r="2467" spans="1:11" x14ac:dyDescent="0.25">
      <c r="A2467">
        <v>2465</v>
      </c>
      <c r="B2467">
        <f t="shared" si="306"/>
        <v>161</v>
      </c>
      <c r="C2467" s="1">
        <f t="shared" si="304"/>
        <v>2.3561944901923448</v>
      </c>
      <c r="D2467">
        <f>128+INT(127*グラフ!$A$1*(COS(C2467)-グラフ!$B$1*COS(3*C2467)))</f>
        <v>33</v>
      </c>
      <c r="E2467">
        <f>128+INT(127*グラフ!$A$1*(COS(C2467+2*PI()/3)-グラフ!$B$1*COS(3*C2467)))</f>
        <v>84</v>
      </c>
      <c r="F2467">
        <f t="shared" si="307"/>
        <v>0</v>
      </c>
      <c r="G2467">
        <f t="shared" si="308"/>
        <v>0</v>
      </c>
      <c r="H2467">
        <f t="shared" si="309"/>
        <v>0</v>
      </c>
      <c r="I2467">
        <f t="shared" si="310"/>
        <v>0</v>
      </c>
      <c r="J2467">
        <f t="shared" si="311"/>
        <v>0</v>
      </c>
      <c r="K2467" s="1">
        <f t="shared" si="305"/>
        <v>-8.7106275779501918E-2</v>
      </c>
    </row>
    <row r="2468" spans="1:11" x14ac:dyDescent="0.25">
      <c r="A2468">
        <v>2466</v>
      </c>
      <c r="B2468">
        <f t="shared" si="306"/>
        <v>162</v>
      </c>
      <c r="C2468" s="1">
        <f t="shared" si="304"/>
        <v>2.3561944901923448</v>
      </c>
      <c r="D2468">
        <f>128+INT(127*グラフ!$A$1*(COS(C2468)-グラフ!$B$1*COS(3*C2468)))</f>
        <v>33</v>
      </c>
      <c r="E2468">
        <f>128+INT(127*グラフ!$A$1*(COS(C2468+2*PI()/3)-グラフ!$B$1*COS(3*C2468)))</f>
        <v>84</v>
      </c>
      <c r="F2468">
        <f t="shared" si="307"/>
        <v>0</v>
      </c>
      <c r="G2468">
        <f t="shared" si="308"/>
        <v>0</v>
      </c>
      <c r="H2468">
        <f t="shared" si="309"/>
        <v>0</v>
      </c>
      <c r="I2468">
        <f t="shared" si="310"/>
        <v>0</v>
      </c>
      <c r="J2468">
        <f t="shared" si="311"/>
        <v>0</v>
      </c>
      <c r="K2468" s="1">
        <f t="shared" si="305"/>
        <v>-8.6766016889738243E-2</v>
      </c>
    </row>
    <row r="2469" spans="1:11" x14ac:dyDescent="0.25">
      <c r="A2469">
        <v>2467</v>
      </c>
      <c r="B2469">
        <f t="shared" si="306"/>
        <v>163</v>
      </c>
      <c r="C2469" s="1">
        <f t="shared" si="304"/>
        <v>2.3561944901923448</v>
      </c>
      <c r="D2469">
        <f>128+INT(127*グラフ!$A$1*(COS(C2469)-グラフ!$B$1*COS(3*C2469)))</f>
        <v>33</v>
      </c>
      <c r="E2469">
        <f>128+INT(127*グラフ!$A$1*(COS(C2469+2*PI()/3)-グラフ!$B$1*COS(3*C2469)))</f>
        <v>84</v>
      </c>
      <c r="F2469">
        <f t="shared" si="307"/>
        <v>0</v>
      </c>
      <c r="G2469">
        <f t="shared" si="308"/>
        <v>0</v>
      </c>
      <c r="H2469">
        <f t="shared" si="309"/>
        <v>0</v>
      </c>
      <c r="I2469">
        <f t="shared" si="310"/>
        <v>0</v>
      </c>
      <c r="J2469">
        <f t="shared" si="311"/>
        <v>0</v>
      </c>
      <c r="K2469" s="1">
        <f t="shared" si="305"/>
        <v>-8.6427087136262709E-2</v>
      </c>
    </row>
    <row r="2470" spans="1:11" x14ac:dyDescent="0.25">
      <c r="A2470">
        <v>2468</v>
      </c>
      <c r="B2470">
        <f t="shared" si="306"/>
        <v>164</v>
      </c>
      <c r="C2470" s="1">
        <f t="shared" si="304"/>
        <v>2.3561944901923448</v>
      </c>
      <c r="D2470">
        <f>128+INT(127*グラフ!$A$1*(COS(C2470)-グラフ!$B$1*COS(3*C2470)))</f>
        <v>33</v>
      </c>
      <c r="E2470">
        <f>128+INT(127*グラフ!$A$1*(COS(C2470+2*PI()/3)-グラフ!$B$1*COS(3*C2470)))</f>
        <v>84</v>
      </c>
      <c r="F2470">
        <f t="shared" si="307"/>
        <v>0</v>
      </c>
      <c r="G2470">
        <f t="shared" si="308"/>
        <v>0</v>
      </c>
      <c r="H2470">
        <f t="shared" si="309"/>
        <v>0</v>
      </c>
      <c r="I2470">
        <f t="shared" si="310"/>
        <v>0</v>
      </c>
      <c r="J2470">
        <f t="shared" si="311"/>
        <v>0</v>
      </c>
      <c r="K2470" s="1">
        <f t="shared" si="305"/>
        <v>-8.6089481327136688E-2</v>
      </c>
    </row>
    <row r="2471" spans="1:11" x14ac:dyDescent="0.25">
      <c r="A2471">
        <v>2469</v>
      </c>
      <c r="B2471">
        <f t="shared" si="306"/>
        <v>165</v>
      </c>
      <c r="C2471" s="1">
        <f t="shared" si="304"/>
        <v>2.3561944901923448</v>
      </c>
      <c r="D2471">
        <f>128+INT(127*グラフ!$A$1*(COS(C2471)-グラフ!$B$1*COS(3*C2471)))</f>
        <v>33</v>
      </c>
      <c r="E2471">
        <f>128+INT(127*グラフ!$A$1*(COS(C2471+2*PI()/3)-グラフ!$B$1*COS(3*C2471)))</f>
        <v>84</v>
      </c>
      <c r="F2471">
        <f t="shared" si="307"/>
        <v>0</v>
      </c>
      <c r="G2471">
        <f t="shared" si="308"/>
        <v>0</v>
      </c>
      <c r="H2471">
        <f t="shared" si="309"/>
        <v>0</v>
      </c>
      <c r="I2471">
        <f t="shared" si="310"/>
        <v>0</v>
      </c>
      <c r="J2471">
        <f t="shared" si="311"/>
        <v>0</v>
      </c>
      <c r="K2471" s="1">
        <f t="shared" si="305"/>
        <v>-8.5753194290702564E-2</v>
      </c>
    </row>
    <row r="2472" spans="1:11" x14ac:dyDescent="0.25">
      <c r="A2472">
        <v>2470</v>
      </c>
      <c r="B2472">
        <f t="shared" si="306"/>
        <v>166</v>
      </c>
      <c r="C2472" s="1">
        <f t="shared" si="304"/>
        <v>2.3561944901923448</v>
      </c>
      <c r="D2472">
        <f>128+INT(127*グラフ!$A$1*(COS(C2472)-グラフ!$B$1*COS(3*C2472)))</f>
        <v>33</v>
      </c>
      <c r="E2472">
        <f>128+INT(127*グラフ!$A$1*(COS(C2472+2*PI()/3)-グラフ!$B$1*COS(3*C2472)))</f>
        <v>84</v>
      </c>
      <c r="F2472">
        <f t="shared" si="307"/>
        <v>0</v>
      </c>
      <c r="G2472">
        <f t="shared" si="308"/>
        <v>0</v>
      </c>
      <c r="H2472">
        <f t="shared" si="309"/>
        <v>0</v>
      </c>
      <c r="I2472">
        <f t="shared" si="310"/>
        <v>0</v>
      </c>
      <c r="J2472">
        <f t="shared" si="311"/>
        <v>0</v>
      </c>
      <c r="K2472" s="1">
        <f t="shared" si="305"/>
        <v>-8.5418220875504505E-2</v>
      </c>
    </row>
    <row r="2473" spans="1:11" x14ac:dyDescent="0.25">
      <c r="A2473">
        <v>2471</v>
      </c>
      <c r="B2473">
        <f t="shared" si="306"/>
        <v>167</v>
      </c>
      <c r="C2473" s="1">
        <f t="shared" si="304"/>
        <v>2.3561944901923448</v>
      </c>
      <c r="D2473">
        <f>128+INT(127*グラフ!$A$1*(COS(C2473)-グラフ!$B$1*COS(3*C2473)))</f>
        <v>33</v>
      </c>
      <c r="E2473">
        <f>128+INT(127*グラフ!$A$1*(COS(C2473+2*PI()/3)-グラフ!$B$1*COS(3*C2473)))</f>
        <v>84</v>
      </c>
      <c r="F2473">
        <f t="shared" si="307"/>
        <v>0</v>
      </c>
      <c r="G2473">
        <f t="shared" si="308"/>
        <v>0</v>
      </c>
      <c r="H2473">
        <f t="shared" si="309"/>
        <v>0</v>
      </c>
      <c r="I2473">
        <f t="shared" si="310"/>
        <v>0</v>
      </c>
      <c r="J2473">
        <f t="shared" si="311"/>
        <v>0</v>
      </c>
      <c r="K2473" s="1">
        <f t="shared" si="305"/>
        <v>-8.508455595020957E-2</v>
      </c>
    </row>
    <row r="2474" spans="1:11" x14ac:dyDescent="0.25">
      <c r="A2474">
        <v>2472</v>
      </c>
      <c r="B2474">
        <f t="shared" si="306"/>
        <v>168</v>
      </c>
      <c r="C2474" s="1">
        <f t="shared" si="304"/>
        <v>2.3561944901923448</v>
      </c>
      <c r="D2474">
        <f>128+INT(127*グラフ!$A$1*(COS(C2474)-グラフ!$B$1*COS(3*C2474)))</f>
        <v>33</v>
      </c>
      <c r="E2474">
        <f>128+INT(127*グラフ!$A$1*(COS(C2474+2*PI()/3)-グラフ!$B$1*COS(3*C2474)))</f>
        <v>84</v>
      </c>
      <c r="F2474">
        <f t="shared" si="307"/>
        <v>0</v>
      </c>
      <c r="G2474">
        <f t="shared" si="308"/>
        <v>0</v>
      </c>
      <c r="H2474">
        <f t="shared" si="309"/>
        <v>0</v>
      </c>
      <c r="I2474">
        <f t="shared" si="310"/>
        <v>0</v>
      </c>
      <c r="J2474">
        <f t="shared" si="311"/>
        <v>0</v>
      </c>
      <c r="K2474" s="1">
        <f t="shared" si="305"/>
        <v>-8.475219440352906E-2</v>
      </c>
    </row>
    <row r="2475" spans="1:11" x14ac:dyDescent="0.25">
      <c r="A2475">
        <v>2473</v>
      </c>
      <c r="B2475">
        <f t="shared" si="306"/>
        <v>169</v>
      </c>
      <c r="C2475" s="1">
        <f t="shared" si="304"/>
        <v>2.3561944901923448</v>
      </c>
      <c r="D2475">
        <f>128+INT(127*グラフ!$A$1*(COS(C2475)-グラフ!$B$1*COS(3*C2475)))</f>
        <v>33</v>
      </c>
      <c r="E2475">
        <f>128+INT(127*グラフ!$A$1*(COS(C2475+2*PI()/3)-グラフ!$B$1*COS(3*C2475)))</f>
        <v>84</v>
      </c>
      <c r="F2475">
        <f t="shared" si="307"/>
        <v>0</v>
      </c>
      <c r="G2475">
        <f t="shared" si="308"/>
        <v>0</v>
      </c>
      <c r="H2475">
        <f t="shared" si="309"/>
        <v>0</v>
      </c>
      <c r="I2475">
        <f t="shared" si="310"/>
        <v>0</v>
      </c>
      <c r="J2475">
        <f t="shared" si="311"/>
        <v>0</v>
      </c>
      <c r="K2475" s="1">
        <f t="shared" si="305"/>
        <v>-8.442113114414028E-2</v>
      </c>
    </row>
    <row r="2476" spans="1:11" x14ac:dyDescent="0.25">
      <c r="A2476">
        <v>2474</v>
      </c>
      <c r="B2476">
        <f t="shared" si="306"/>
        <v>170</v>
      </c>
      <c r="C2476" s="1">
        <f t="shared" si="304"/>
        <v>2.3561944901923448</v>
      </c>
      <c r="D2476">
        <f>128+INT(127*グラフ!$A$1*(COS(C2476)-グラフ!$B$1*COS(3*C2476)))</f>
        <v>33</v>
      </c>
      <c r="E2476">
        <f>128+INT(127*グラフ!$A$1*(COS(C2476+2*PI()/3)-グラフ!$B$1*COS(3*C2476)))</f>
        <v>84</v>
      </c>
      <c r="F2476">
        <f t="shared" si="307"/>
        <v>0</v>
      </c>
      <c r="G2476">
        <f t="shared" si="308"/>
        <v>0</v>
      </c>
      <c r="H2476">
        <f t="shared" si="309"/>
        <v>0</v>
      </c>
      <c r="I2476">
        <f t="shared" si="310"/>
        <v>0</v>
      </c>
      <c r="J2476">
        <f t="shared" si="311"/>
        <v>0</v>
      </c>
      <c r="K2476" s="1">
        <f t="shared" si="305"/>
        <v>-8.4091361100608483E-2</v>
      </c>
    </row>
    <row r="2477" spans="1:11" x14ac:dyDescent="0.25">
      <c r="A2477">
        <v>2475</v>
      </c>
      <c r="B2477">
        <f t="shared" si="306"/>
        <v>171</v>
      </c>
      <c r="C2477" s="1">
        <f t="shared" si="304"/>
        <v>2.3561944901923448</v>
      </c>
      <c r="D2477">
        <f>128+INT(127*グラフ!$A$1*(COS(C2477)-グラフ!$B$1*COS(3*C2477)))</f>
        <v>33</v>
      </c>
      <c r="E2477">
        <f>128+INT(127*グラフ!$A$1*(COS(C2477+2*PI()/3)-グラフ!$B$1*COS(3*C2477)))</f>
        <v>84</v>
      </c>
      <c r="F2477">
        <f t="shared" si="307"/>
        <v>0</v>
      </c>
      <c r="G2477">
        <f t="shared" si="308"/>
        <v>0</v>
      </c>
      <c r="H2477">
        <f t="shared" si="309"/>
        <v>0</v>
      </c>
      <c r="I2477">
        <f t="shared" si="310"/>
        <v>0</v>
      </c>
      <c r="J2477">
        <f t="shared" si="311"/>
        <v>0</v>
      </c>
      <c r="K2477" s="1">
        <f t="shared" si="305"/>
        <v>-8.3762879221309233E-2</v>
      </c>
    </row>
    <row r="2478" spans="1:11" x14ac:dyDescent="0.25">
      <c r="A2478">
        <v>2476</v>
      </c>
      <c r="B2478">
        <f t="shared" si="306"/>
        <v>172</v>
      </c>
      <c r="C2478" s="1">
        <f t="shared" si="304"/>
        <v>2.3561944901923448</v>
      </c>
      <c r="D2478">
        <f>128+INT(127*グラフ!$A$1*(COS(C2478)-グラフ!$B$1*COS(3*C2478)))</f>
        <v>33</v>
      </c>
      <c r="E2478">
        <f>128+INT(127*グラフ!$A$1*(COS(C2478+2*PI()/3)-グラフ!$B$1*COS(3*C2478)))</f>
        <v>84</v>
      </c>
      <c r="F2478">
        <f t="shared" si="307"/>
        <v>0</v>
      </c>
      <c r="G2478">
        <f t="shared" si="308"/>
        <v>0</v>
      </c>
      <c r="H2478">
        <f t="shared" si="309"/>
        <v>0</v>
      </c>
      <c r="I2478">
        <f t="shared" si="310"/>
        <v>0</v>
      </c>
      <c r="J2478">
        <f t="shared" si="311"/>
        <v>0</v>
      </c>
      <c r="K2478" s="1">
        <f t="shared" si="305"/>
        <v>-8.3435680474350987E-2</v>
      </c>
    </row>
    <row r="2479" spans="1:11" x14ac:dyDescent="0.25">
      <c r="A2479">
        <v>2477</v>
      </c>
      <c r="B2479">
        <f t="shared" si="306"/>
        <v>173</v>
      </c>
      <c r="C2479" s="1">
        <f t="shared" si="304"/>
        <v>2.3561944901923448</v>
      </c>
      <c r="D2479">
        <f>128+INT(127*グラフ!$A$1*(COS(C2479)-グラフ!$B$1*COS(3*C2479)))</f>
        <v>33</v>
      </c>
      <c r="E2479">
        <f>128+INT(127*グラフ!$A$1*(COS(C2479+2*PI()/3)-グラフ!$B$1*COS(3*C2479)))</f>
        <v>84</v>
      </c>
      <c r="F2479">
        <f t="shared" si="307"/>
        <v>0</v>
      </c>
      <c r="G2479">
        <f t="shared" si="308"/>
        <v>0</v>
      </c>
      <c r="H2479">
        <f t="shared" si="309"/>
        <v>0</v>
      </c>
      <c r="I2479">
        <f t="shared" si="310"/>
        <v>0</v>
      </c>
      <c r="J2479">
        <f t="shared" si="311"/>
        <v>0</v>
      </c>
      <c r="K2479" s="1">
        <f t="shared" si="305"/>
        <v>-8.3109759847498049E-2</v>
      </c>
    </row>
    <row r="2480" spans="1:11" x14ac:dyDescent="0.25">
      <c r="A2480">
        <v>2478</v>
      </c>
      <c r="B2480">
        <f t="shared" si="306"/>
        <v>174</v>
      </c>
      <c r="C2480" s="1">
        <f t="shared" si="304"/>
        <v>2.3561944901923448</v>
      </c>
      <c r="D2480">
        <f>128+INT(127*グラフ!$A$1*(COS(C2480)-グラフ!$B$1*COS(3*C2480)))</f>
        <v>33</v>
      </c>
      <c r="E2480">
        <f>128+INT(127*グラフ!$A$1*(COS(C2480+2*PI()/3)-グラフ!$B$1*COS(3*C2480)))</f>
        <v>84</v>
      </c>
      <c r="F2480">
        <f t="shared" si="307"/>
        <v>0</v>
      </c>
      <c r="G2480">
        <f t="shared" si="308"/>
        <v>0</v>
      </c>
      <c r="H2480">
        <f t="shared" si="309"/>
        <v>0</v>
      </c>
      <c r="I2480">
        <f t="shared" si="310"/>
        <v>0</v>
      </c>
      <c r="J2480">
        <f t="shared" si="311"/>
        <v>0</v>
      </c>
      <c r="K2480" s="1">
        <f t="shared" si="305"/>
        <v>-8.2785112348093756E-2</v>
      </c>
    </row>
    <row r="2481" spans="1:11" x14ac:dyDescent="0.25">
      <c r="A2481">
        <v>2479</v>
      </c>
      <c r="B2481">
        <f t="shared" si="306"/>
        <v>175</v>
      </c>
      <c r="C2481" s="1">
        <f t="shared" si="304"/>
        <v>2.3561944901923448</v>
      </c>
      <c r="D2481">
        <f>128+INT(127*グラフ!$A$1*(COS(C2481)-グラフ!$B$1*COS(3*C2481)))</f>
        <v>33</v>
      </c>
      <c r="E2481">
        <f>128+INT(127*グラフ!$A$1*(COS(C2481+2*PI()/3)-グラフ!$B$1*COS(3*C2481)))</f>
        <v>84</v>
      </c>
      <c r="F2481">
        <f t="shared" si="307"/>
        <v>0</v>
      </c>
      <c r="G2481">
        <f t="shared" si="308"/>
        <v>0</v>
      </c>
      <c r="H2481">
        <f t="shared" si="309"/>
        <v>0</v>
      </c>
      <c r="I2481">
        <f t="shared" si="310"/>
        <v>0</v>
      </c>
      <c r="J2481">
        <f t="shared" si="311"/>
        <v>0</v>
      </c>
      <c r="K2481" s="1">
        <f t="shared" si="305"/>
        <v>-8.2461733002984011E-2</v>
      </c>
    </row>
    <row r="2482" spans="1:11" x14ac:dyDescent="0.25">
      <c r="A2482">
        <v>2480</v>
      </c>
      <c r="B2482">
        <f t="shared" si="306"/>
        <v>176</v>
      </c>
      <c r="C2482" s="1">
        <f t="shared" si="304"/>
        <v>2.3561944901923448</v>
      </c>
      <c r="D2482">
        <f>128+INT(127*グラフ!$A$1*(COS(C2482)-グラフ!$B$1*COS(3*C2482)))</f>
        <v>33</v>
      </c>
      <c r="E2482">
        <f>128+INT(127*グラフ!$A$1*(COS(C2482+2*PI()/3)-グラフ!$B$1*COS(3*C2482)))</f>
        <v>84</v>
      </c>
      <c r="F2482">
        <f t="shared" si="307"/>
        <v>0</v>
      </c>
      <c r="G2482">
        <f t="shared" si="308"/>
        <v>0</v>
      </c>
      <c r="H2482">
        <f t="shared" si="309"/>
        <v>0</v>
      </c>
      <c r="I2482">
        <f t="shared" si="310"/>
        <v>0</v>
      </c>
      <c r="J2482">
        <f t="shared" si="311"/>
        <v>0</v>
      </c>
      <c r="K2482" s="1">
        <f t="shared" si="305"/>
        <v>-8.2139616858441108E-2</v>
      </c>
    </row>
    <row r="2483" spans="1:11" x14ac:dyDescent="0.25">
      <c r="A2483">
        <v>2481</v>
      </c>
      <c r="B2483">
        <f t="shared" si="306"/>
        <v>177</v>
      </c>
      <c r="C2483" s="1">
        <f t="shared" si="304"/>
        <v>2.3561944901923448</v>
      </c>
      <c r="D2483">
        <f>128+INT(127*グラフ!$A$1*(COS(C2483)-グラフ!$B$1*COS(3*C2483)))</f>
        <v>33</v>
      </c>
      <c r="E2483">
        <f>128+INT(127*グラフ!$A$1*(COS(C2483+2*PI()/3)-グラフ!$B$1*COS(3*C2483)))</f>
        <v>84</v>
      </c>
      <c r="F2483">
        <f t="shared" si="307"/>
        <v>0</v>
      </c>
      <c r="G2483">
        <f t="shared" si="308"/>
        <v>0</v>
      </c>
      <c r="H2483">
        <f t="shared" si="309"/>
        <v>0</v>
      </c>
      <c r="I2483">
        <f t="shared" si="310"/>
        <v>0</v>
      </c>
      <c r="J2483">
        <f t="shared" si="311"/>
        <v>0</v>
      </c>
      <c r="K2483" s="1">
        <f t="shared" si="305"/>
        <v>-8.1818758980087822E-2</v>
      </c>
    </row>
    <row r="2484" spans="1:11" x14ac:dyDescent="0.25">
      <c r="A2484">
        <v>2482</v>
      </c>
      <c r="B2484">
        <f t="shared" si="306"/>
        <v>178</v>
      </c>
      <c r="C2484" s="1">
        <f t="shared" si="304"/>
        <v>2.3561944901923448</v>
      </c>
      <c r="D2484">
        <f>128+INT(127*グラフ!$A$1*(COS(C2484)-グラフ!$B$1*COS(3*C2484)))</f>
        <v>33</v>
      </c>
      <c r="E2484">
        <f>128+INT(127*グラフ!$A$1*(COS(C2484+2*PI()/3)-グラフ!$B$1*COS(3*C2484)))</f>
        <v>84</v>
      </c>
      <c r="F2484">
        <f t="shared" si="307"/>
        <v>0</v>
      </c>
      <c r="G2484">
        <f t="shared" si="308"/>
        <v>0</v>
      </c>
      <c r="H2484">
        <f t="shared" si="309"/>
        <v>0</v>
      </c>
      <c r="I2484">
        <f t="shared" si="310"/>
        <v>0</v>
      </c>
      <c r="J2484">
        <f t="shared" si="311"/>
        <v>0</v>
      </c>
      <c r="K2484" s="1">
        <f t="shared" si="305"/>
        <v>-8.1499154452821854E-2</v>
      </c>
    </row>
    <row r="2485" spans="1:11" x14ac:dyDescent="0.25">
      <c r="A2485">
        <v>2483</v>
      </c>
      <c r="B2485">
        <f t="shared" si="306"/>
        <v>179</v>
      </c>
      <c r="C2485" s="1">
        <f t="shared" si="304"/>
        <v>2.3561944901923448</v>
      </c>
      <c r="D2485">
        <f>128+INT(127*グラフ!$A$1*(COS(C2485)-グラフ!$B$1*COS(3*C2485)))</f>
        <v>33</v>
      </c>
      <c r="E2485">
        <f>128+INT(127*グラフ!$A$1*(COS(C2485+2*PI()/3)-グラフ!$B$1*COS(3*C2485)))</f>
        <v>84</v>
      </c>
      <c r="F2485">
        <f t="shared" si="307"/>
        <v>0</v>
      </c>
      <c r="G2485">
        <f t="shared" si="308"/>
        <v>0</v>
      </c>
      <c r="H2485">
        <f t="shared" si="309"/>
        <v>0</v>
      </c>
      <c r="I2485">
        <f t="shared" si="310"/>
        <v>0</v>
      </c>
      <c r="J2485">
        <f t="shared" si="311"/>
        <v>0</v>
      </c>
      <c r="K2485" s="1">
        <f t="shared" si="305"/>
        <v>-8.1180798380740521E-2</v>
      </c>
    </row>
    <row r="2486" spans="1:11" x14ac:dyDescent="0.25">
      <c r="A2486">
        <v>2484</v>
      </c>
      <c r="B2486">
        <f t="shared" si="306"/>
        <v>180</v>
      </c>
      <c r="C2486" s="1">
        <f t="shared" si="304"/>
        <v>2.3561944901923448</v>
      </c>
      <c r="D2486">
        <f>128+INT(127*グラフ!$A$1*(COS(C2486)-グラフ!$B$1*COS(3*C2486)))</f>
        <v>33</v>
      </c>
      <c r="E2486">
        <f>128+INT(127*グラフ!$A$1*(COS(C2486+2*PI()/3)-グラフ!$B$1*COS(3*C2486)))</f>
        <v>84</v>
      </c>
      <c r="F2486">
        <f t="shared" si="307"/>
        <v>0</v>
      </c>
      <c r="G2486">
        <f t="shared" si="308"/>
        <v>0</v>
      </c>
      <c r="H2486">
        <f t="shared" si="309"/>
        <v>0</v>
      </c>
      <c r="I2486">
        <f t="shared" si="310"/>
        <v>0</v>
      </c>
      <c r="J2486">
        <f t="shared" si="311"/>
        <v>0</v>
      </c>
      <c r="K2486" s="1">
        <f t="shared" si="305"/>
        <v>-8.0863685887065759E-2</v>
      </c>
    </row>
    <row r="2487" spans="1:11" x14ac:dyDescent="0.25">
      <c r="A2487">
        <v>2485</v>
      </c>
      <c r="B2487">
        <f t="shared" si="306"/>
        <v>181</v>
      </c>
      <c r="C2487" s="1">
        <f t="shared" si="304"/>
        <v>2.3561944901923448</v>
      </c>
      <c r="D2487">
        <f>128+INT(127*グラフ!$A$1*(COS(C2487)-グラフ!$B$1*COS(3*C2487)))</f>
        <v>33</v>
      </c>
      <c r="E2487">
        <f>128+INT(127*グラフ!$A$1*(COS(C2487+2*PI()/3)-グラフ!$B$1*COS(3*C2487)))</f>
        <v>84</v>
      </c>
      <c r="F2487">
        <f t="shared" si="307"/>
        <v>0</v>
      </c>
      <c r="G2487">
        <f t="shared" si="308"/>
        <v>0</v>
      </c>
      <c r="H2487">
        <f t="shared" si="309"/>
        <v>0</v>
      </c>
      <c r="I2487">
        <f t="shared" si="310"/>
        <v>0</v>
      </c>
      <c r="J2487">
        <f t="shared" si="311"/>
        <v>0</v>
      </c>
      <c r="K2487" s="1">
        <f t="shared" si="305"/>
        <v>-8.0547812114069403E-2</v>
      </c>
    </row>
    <row r="2488" spans="1:11" x14ac:dyDescent="0.25">
      <c r="A2488">
        <v>2486</v>
      </c>
      <c r="B2488">
        <f t="shared" si="306"/>
        <v>182</v>
      </c>
      <c r="C2488" s="1">
        <f t="shared" si="304"/>
        <v>2.3561944901923448</v>
      </c>
      <c r="D2488">
        <f>128+INT(127*グラフ!$A$1*(COS(C2488)-グラフ!$B$1*COS(3*C2488)))</f>
        <v>33</v>
      </c>
      <c r="E2488">
        <f>128+INT(127*グラフ!$A$1*(COS(C2488+2*PI()/3)-グラフ!$B$1*COS(3*C2488)))</f>
        <v>84</v>
      </c>
      <c r="F2488">
        <f t="shared" si="307"/>
        <v>0</v>
      </c>
      <c r="G2488">
        <f t="shared" si="308"/>
        <v>0</v>
      </c>
      <c r="H2488">
        <f t="shared" si="309"/>
        <v>0</v>
      </c>
      <c r="I2488">
        <f t="shared" si="310"/>
        <v>0</v>
      </c>
      <c r="J2488">
        <f t="shared" si="311"/>
        <v>0</v>
      </c>
      <c r="K2488" s="1">
        <f t="shared" si="305"/>
        <v>-8.0233172222998819E-2</v>
      </c>
    </row>
    <row r="2489" spans="1:11" x14ac:dyDescent="0.25">
      <c r="A2489">
        <v>2487</v>
      </c>
      <c r="B2489">
        <f t="shared" si="306"/>
        <v>183</v>
      </c>
      <c r="C2489" s="1">
        <f t="shared" si="304"/>
        <v>2.3561944901923448</v>
      </c>
      <c r="D2489">
        <f>128+INT(127*グラフ!$A$1*(COS(C2489)-グラフ!$B$1*COS(3*C2489)))</f>
        <v>33</v>
      </c>
      <c r="E2489">
        <f>128+INT(127*グラフ!$A$1*(COS(C2489+2*PI()/3)-グラフ!$B$1*COS(3*C2489)))</f>
        <v>84</v>
      </c>
      <c r="F2489">
        <f t="shared" si="307"/>
        <v>0</v>
      </c>
      <c r="G2489">
        <f t="shared" si="308"/>
        <v>0</v>
      </c>
      <c r="H2489">
        <f t="shared" si="309"/>
        <v>0</v>
      </c>
      <c r="I2489">
        <f t="shared" si="310"/>
        <v>0</v>
      </c>
      <c r="J2489">
        <f t="shared" si="311"/>
        <v>0</v>
      </c>
      <c r="K2489" s="1">
        <f t="shared" si="305"/>
        <v>-7.9919761394002725E-2</v>
      </c>
    </row>
    <row r="2490" spans="1:11" x14ac:dyDescent="0.25">
      <c r="A2490">
        <v>2488</v>
      </c>
      <c r="B2490">
        <f t="shared" si="306"/>
        <v>184</v>
      </c>
      <c r="C2490" s="1">
        <f t="shared" si="304"/>
        <v>2.3561944901923448</v>
      </c>
      <c r="D2490">
        <f>128+INT(127*グラフ!$A$1*(COS(C2490)-グラフ!$B$1*COS(3*C2490)))</f>
        <v>33</v>
      </c>
      <c r="E2490">
        <f>128+INT(127*グラフ!$A$1*(COS(C2490+2*PI()/3)-グラフ!$B$1*COS(3*C2490)))</f>
        <v>84</v>
      </c>
      <c r="F2490">
        <f t="shared" si="307"/>
        <v>0</v>
      </c>
      <c r="G2490">
        <f t="shared" si="308"/>
        <v>0</v>
      </c>
      <c r="H2490">
        <f t="shared" si="309"/>
        <v>0</v>
      </c>
      <c r="I2490">
        <f t="shared" si="310"/>
        <v>0</v>
      </c>
      <c r="J2490">
        <f t="shared" si="311"/>
        <v>0</v>
      </c>
      <c r="K2490" s="1">
        <f t="shared" si="305"/>
        <v>-7.9607574826057403E-2</v>
      </c>
    </row>
    <row r="2491" spans="1:11" x14ac:dyDescent="0.25">
      <c r="A2491">
        <v>2489</v>
      </c>
      <c r="B2491">
        <f t="shared" si="306"/>
        <v>185</v>
      </c>
      <c r="C2491" s="1">
        <f t="shared" si="304"/>
        <v>2.3561944901923448</v>
      </c>
      <c r="D2491">
        <f>128+INT(127*グラフ!$A$1*(COS(C2491)-グラフ!$B$1*COS(3*C2491)))</f>
        <v>33</v>
      </c>
      <c r="E2491">
        <f>128+INT(127*グラフ!$A$1*(COS(C2491+2*PI()/3)-グラフ!$B$1*COS(3*C2491)))</f>
        <v>84</v>
      </c>
      <c r="F2491">
        <f t="shared" si="307"/>
        <v>0</v>
      </c>
      <c r="G2491">
        <f t="shared" si="308"/>
        <v>0</v>
      </c>
      <c r="H2491">
        <f t="shared" si="309"/>
        <v>0</v>
      </c>
      <c r="I2491">
        <f t="shared" si="310"/>
        <v>0</v>
      </c>
      <c r="J2491">
        <f t="shared" si="311"/>
        <v>0</v>
      </c>
      <c r="K2491" s="1">
        <f t="shared" si="305"/>
        <v>-7.9296607736893121E-2</v>
      </c>
    </row>
    <row r="2492" spans="1:11" x14ac:dyDescent="0.25">
      <c r="A2492">
        <v>2490</v>
      </c>
      <c r="B2492">
        <f t="shared" si="306"/>
        <v>186</v>
      </c>
      <c r="C2492" s="1">
        <f t="shared" si="304"/>
        <v>2.3561944901923448</v>
      </c>
      <c r="D2492">
        <f>128+INT(127*グラフ!$A$1*(COS(C2492)-グラフ!$B$1*COS(3*C2492)))</f>
        <v>33</v>
      </c>
      <c r="E2492">
        <f>128+INT(127*グラフ!$A$1*(COS(C2492+2*PI()/3)-グラフ!$B$1*COS(3*C2492)))</f>
        <v>84</v>
      </c>
      <c r="F2492">
        <f t="shared" si="307"/>
        <v>0</v>
      </c>
      <c r="G2492">
        <f t="shared" si="308"/>
        <v>0</v>
      </c>
      <c r="H2492">
        <f t="shared" si="309"/>
        <v>0</v>
      </c>
      <c r="I2492">
        <f t="shared" si="310"/>
        <v>0</v>
      </c>
      <c r="J2492">
        <f t="shared" si="311"/>
        <v>0</v>
      </c>
      <c r="K2492" s="1">
        <f t="shared" si="305"/>
        <v>-7.8986855362920882E-2</v>
      </c>
    </row>
    <row r="2493" spans="1:11" x14ac:dyDescent="0.25">
      <c r="A2493">
        <v>2491</v>
      </c>
      <c r="B2493">
        <f t="shared" si="306"/>
        <v>187</v>
      </c>
      <c r="C2493" s="1">
        <f t="shared" si="304"/>
        <v>2.3561944901923448</v>
      </c>
      <c r="D2493">
        <f>128+INT(127*グラフ!$A$1*(COS(C2493)-グラフ!$B$1*COS(3*C2493)))</f>
        <v>33</v>
      </c>
      <c r="E2493">
        <f>128+INT(127*グラフ!$A$1*(COS(C2493+2*PI()/3)-グラフ!$B$1*COS(3*C2493)))</f>
        <v>84</v>
      </c>
      <c r="F2493">
        <f t="shared" si="307"/>
        <v>0</v>
      </c>
      <c r="G2493">
        <f t="shared" si="308"/>
        <v>0</v>
      </c>
      <c r="H2493">
        <f t="shared" si="309"/>
        <v>0</v>
      </c>
      <c r="I2493">
        <f t="shared" si="310"/>
        <v>0</v>
      </c>
      <c r="J2493">
        <f t="shared" si="311"/>
        <v>0</v>
      </c>
      <c r="K2493" s="1">
        <f t="shared" si="305"/>
        <v>-7.8678312959159474E-2</v>
      </c>
    </row>
    <row r="2494" spans="1:11" x14ac:dyDescent="0.25">
      <c r="A2494">
        <v>2492</v>
      </c>
      <c r="B2494">
        <f t="shared" si="306"/>
        <v>188</v>
      </c>
      <c r="C2494" s="1">
        <f t="shared" si="304"/>
        <v>2.3561944901923448</v>
      </c>
      <c r="D2494">
        <f>128+INT(127*グラフ!$A$1*(COS(C2494)-グラフ!$B$1*COS(3*C2494)))</f>
        <v>33</v>
      </c>
      <c r="E2494">
        <f>128+INT(127*グラフ!$A$1*(COS(C2494+2*PI()/3)-グラフ!$B$1*COS(3*C2494)))</f>
        <v>84</v>
      </c>
      <c r="F2494">
        <f t="shared" si="307"/>
        <v>0</v>
      </c>
      <c r="G2494">
        <f t="shared" si="308"/>
        <v>0</v>
      </c>
      <c r="H2494">
        <f t="shared" si="309"/>
        <v>0</v>
      </c>
      <c r="I2494">
        <f t="shared" si="310"/>
        <v>0</v>
      </c>
      <c r="J2494">
        <f t="shared" si="311"/>
        <v>0</v>
      </c>
      <c r="K2494" s="1">
        <f t="shared" si="305"/>
        <v>-7.8370975799162759E-2</v>
      </c>
    </row>
    <row r="2495" spans="1:11" x14ac:dyDescent="0.25">
      <c r="A2495">
        <v>2493</v>
      </c>
      <c r="B2495">
        <f t="shared" si="306"/>
        <v>189</v>
      </c>
      <c r="C2495" s="1">
        <f t="shared" si="304"/>
        <v>2.3561944901923448</v>
      </c>
      <c r="D2495">
        <f>128+INT(127*グラフ!$A$1*(COS(C2495)-グラフ!$B$1*COS(3*C2495)))</f>
        <v>33</v>
      </c>
      <c r="E2495">
        <f>128+INT(127*グラフ!$A$1*(COS(C2495+2*PI()/3)-グラフ!$B$1*COS(3*C2495)))</f>
        <v>84</v>
      </c>
      <c r="F2495">
        <f t="shared" si="307"/>
        <v>0</v>
      </c>
      <c r="G2495">
        <f t="shared" si="308"/>
        <v>0</v>
      </c>
      <c r="H2495">
        <f t="shared" si="309"/>
        <v>0</v>
      </c>
      <c r="I2495">
        <f t="shared" si="310"/>
        <v>0</v>
      </c>
      <c r="J2495">
        <f t="shared" si="311"/>
        <v>0</v>
      </c>
      <c r="K2495" s="1">
        <f t="shared" si="305"/>
        <v>-7.8064839174947276E-2</v>
      </c>
    </row>
    <row r="2496" spans="1:11" x14ac:dyDescent="0.25">
      <c r="A2496">
        <v>2494</v>
      </c>
      <c r="B2496">
        <f t="shared" si="306"/>
        <v>190</v>
      </c>
      <c r="C2496" s="1">
        <f t="shared" si="304"/>
        <v>2.3561944901923448</v>
      </c>
      <c r="D2496">
        <f>128+INT(127*グラフ!$A$1*(COS(C2496)-グラフ!$B$1*COS(3*C2496)))</f>
        <v>33</v>
      </c>
      <c r="E2496">
        <f>128+INT(127*グラフ!$A$1*(COS(C2496+2*PI()/3)-グラフ!$B$1*COS(3*C2496)))</f>
        <v>84</v>
      </c>
      <c r="F2496">
        <f t="shared" si="307"/>
        <v>0</v>
      </c>
      <c r="G2496">
        <f t="shared" si="308"/>
        <v>0</v>
      </c>
      <c r="H2496">
        <f t="shared" si="309"/>
        <v>0</v>
      </c>
      <c r="I2496">
        <f t="shared" si="310"/>
        <v>0</v>
      </c>
      <c r="J2496">
        <f t="shared" si="311"/>
        <v>0</v>
      </c>
      <c r="K2496" s="1">
        <f t="shared" si="305"/>
        <v>-7.7759898396920143E-2</v>
      </c>
    </row>
    <row r="2497" spans="1:11" x14ac:dyDescent="0.25">
      <c r="A2497">
        <v>2495</v>
      </c>
      <c r="B2497">
        <f t="shared" si="306"/>
        <v>191</v>
      </c>
      <c r="C2497" s="1">
        <f t="shared" si="304"/>
        <v>2.3561944901923448</v>
      </c>
      <c r="D2497">
        <f>128+INT(127*グラフ!$A$1*(COS(C2497)-グラフ!$B$1*COS(3*C2497)))</f>
        <v>33</v>
      </c>
      <c r="E2497">
        <f>128+INT(127*グラフ!$A$1*(COS(C2497+2*PI()/3)-グラフ!$B$1*COS(3*C2497)))</f>
        <v>84</v>
      </c>
      <c r="F2497">
        <f t="shared" si="307"/>
        <v>0</v>
      </c>
      <c r="G2497">
        <f t="shared" si="308"/>
        <v>0</v>
      </c>
      <c r="H2497">
        <f t="shared" si="309"/>
        <v>0</v>
      </c>
      <c r="I2497">
        <f t="shared" si="310"/>
        <v>0</v>
      </c>
      <c r="J2497">
        <f t="shared" si="311"/>
        <v>0</v>
      </c>
      <c r="K2497" s="1">
        <f t="shared" si="305"/>
        <v>-7.7456148793807175E-2</v>
      </c>
    </row>
    <row r="2498" spans="1:11" x14ac:dyDescent="0.25">
      <c r="A2498">
        <v>2496</v>
      </c>
      <c r="B2498">
        <f t="shared" si="306"/>
        <v>192</v>
      </c>
      <c r="C2498" s="1">
        <f t="shared" ref="C2498:C2561" si="312">2*PI()*(INT(A2498*$M$1)/24)</f>
        <v>2.3561944901923448</v>
      </c>
      <c r="D2498">
        <f>128+INT(127*グラフ!$A$1*(COS(C2498)-グラフ!$B$1*COS(3*C2498)))</f>
        <v>33</v>
      </c>
      <c r="E2498">
        <f>128+INT(127*グラフ!$A$1*(COS(C2498+2*PI()/3)-グラフ!$B$1*COS(3*C2498)))</f>
        <v>84</v>
      </c>
      <c r="F2498">
        <f t="shared" si="307"/>
        <v>0</v>
      </c>
      <c r="G2498">
        <f t="shared" si="308"/>
        <v>0</v>
      </c>
      <c r="H2498">
        <f t="shared" si="309"/>
        <v>0</v>
      </c>
      <c r="I2498">
        <f t="shared" si="310"/>
        <v>0</v>
      </c>
      <c r="J2498">
        <f t="shared" si="311"/>
        <v>0</v>
      </c>
      <c r="K2498" s="1">
        <f t="shared" ref="K2498:K2561" si="313">$M$3*K2497+$M$2*(I2498-J2498)</f>
        <v>-7.7153585712581366E-2</v>
      </c>
    </row>
    <row r="2499" spans="1:11" x14ac:dyDescent="0.25">
      <c r="A2499">
        <v>2497</v>
      </c>
      <c r="B2499">
        <f t="shared" ref="B2499:B2562" si="314">MOD(A2499,256)</f>
        <v>193</v>
      </c>
      <c r="C2499" s="1">
        <f t="shared" si="312"/>
        <v>2.3561944901923448</v>
      </c>
      <c r="D2499">
        <f>128+INT(127*グラフ!$A$1*(COS(C2499)-グラフ!$B$1*COS(3*C2499)))</f>
        <v>33</v>
      </c>
      <c r="E2499">
        <f>128+INT(127*グラフ!$A$1*(COS(C2499+2*PI()/3)-グラフ!$B$1*COS(3*C2499)))</f>
        <v>84</v>
      </c>
      <c r="F2499">
        <f t="shared" ref="F2499:F2562" si="315">IF(D2499&gt;B2499,1,0)</f>
        <v>0</v>
      </c>
      <c r="G2499">
        <f t="shared" ref="G2499:G2562" si="316">IF(E2499&gt;B2499,1,0)</f>
        <v>0</v>
      </c>
      <c r="H2499">
        <f t="shared" ref="H2499:H2562" si="317">IF(_xlfn.XOR(F2499,G2499),1,0)</f>
        <v>0</v>
      </c>
      <c r="I2499">
        <f t="shared" ref="I2499:I2562" si="318">IF(AND(F2499,H2499),1,0)</f>
        <v>0</v>
      </c>
      <c r="J2499">
        <f t="shared" ref="J2499:J2562" si="319">IF(AND(G2499,H2499),1,0)</f>
        <v>0</v>
      </c>
      <c r="K2499" s="1">
        <f t="shared" si="313"/>
        <v>-7.6852204518391601E-2</v>
      </c>
    </row>
    <row r="2500" spans="1:11" x14ac:dyDescent="0.25">
      <c r="A2500">
        <v>2498</v>
      </c>
      <c r="B2500">
        <f t="shared" si="314"/>
        <v>194</v>
      </c>
      <c r="C2500" s="1">
        <f t="shared" si="312"/>
        <v>2.3561944901923448</v>
      </c>
      <c r="D2500">
        <f>128+INT(127*グラフ!$A$1*(COS(C2500)-グラフ!$B$1*COS(3*C2500)))</f>
        <v>33</v>
      </c>
      <c r="E2500">
        <f>128+INT(127*グラフ!$A$1*(COS(C2500+2*PI()/3)-グラフ!$B$1*COS(3*C2500)))</f>
        <v>84</v>
      </c>
      <c r="F2500">
        <f t="shared" si="315"/>
        <v>0</v>
      </c>
      <c r="G2500">
        <f t="shared" si="316"/>
        <v>0</v>
      </c>
      <c r="H2500">
        <f t="shared" si="317"/>
        <v>0</v>
      </c>
      <c r="I2500">
        <f t="shared" si="318"/>
        <v>0</v>
      </c>
      <c r="J2500">
        <f t="shared" si="319"/>
        <v>0</v>
      </c>
      <c r="K2500" s="1">
        <f t="shared" si="313"/>
        <v>-7.6552000594491632E-2</v>
      </c>
    </row>
    <row r="2501" spans="1:11" x14ac:dyDescent="0.25">
      <c r="A2501">
        <v>2499</v>
      </c>
      <c r="B2501">
        <f t="shared" si="314"/>
        <v>195</v>
      </c>
      <c r="C2501" s="1">
        <f t="shared" si="312"/>
        <v>2.3561944901923448</v>
      </c>
      <c r="D2501">
        <f>128+INT(127*グラフ!$A$1*(COS(C2501)-グラフ!$B$1*COS(3*C2501)))</f>
        <v>33</v>
      </c>
      <c r="E2501">
        <f>128+INT(127*グラフ!$A$1*(COS(C2501+2*PI()/3)-グラフ!$B$1*COS(3*C2501)))</f>
        <v>84</v>
      </c>
      <c r="F2501">
        <f t="shared" si="315"/>
        <v>0</v>
      </c>
      <c r="G2501">
        <f t="shared" si="316"/>
        <v>0</v>
      </c>
      <c r="H2501">
        <f t="shared" si="317"/>
        <v>0</v>
      </c>
      <c r="I2501">
        <f t="shared" si="318"/>
        <v>0</v>
      </c>
      <c r="J2501">
        <f t="shared" si="319"/>
        <v>0</v>
      </c>
      <c r="K2501" s="1">
        <f t="shared" si="313"/>
        <v>-7.6252969342169394E-2</v>
      </c>
    </row>
    <row r="2502" spans="1:11" x14ac:dyDescent="0.25">
      <c r="A2502">
        <v>2500</v>
      </c>
      <c r="B2502">
        <f t="shared" si="314"/>
        <v>196</v>
      </c>
      <c r="C2502" s="1">
        <f t="shared" si="312"/>
        <v>2.3561944901923448</v>
      </c>
      <c r="D2502">
        <f>128+INT(127*グラフ!$A$1*(COS(C2502)-グラフ!$B$1*COS(3*C2502)))</f>
        <v>33</v>
      </c>
      <c r="E2502">
        <f>128+INT(127*グラフ!$A$1*(COS(C2502+2*PI()/3)-グラフ!$B$1*COS(3*C2502)))</f>
        <v>84</v>
      </c>
      <c r="F2502">
        <f t="shared" si="315"/>
        <v>0</v>
      </c>
      <c r="G2502">
        <f t="shared" si="316"/>
        <v>0</v>
      </c>
      <c r="H2502">
        <f t="shared" si="317"/>
        <v>0</v>
      </c>
      <c r="I2502">
        <f t="shared" si="318"/>
        <v>0</v>
      </c>
      <c r="J2502">
        <f t="shared" si="319"/>
        <v>0</v>
      </c>
      <c r="K2502" s="1">
        <f t="shared" si="313"/>
        <v>-7.5955106180676552E-2</v>
      </c>
    </row>
    <row r="2503" spans="1:11" x14ac:dyDescent="0.25">
      <c r="A2503">
        <v>2501</v>
      </c>
      <c r="B2503">
        <f t="shared" si="314"/>
        <v>197</v>
      </c>
      <c r="C2503" s="1">
        <f t="shared" si="312"/>
        <v>2.3561944901923448</v>
      </c>
      <c r="D2503">
        <f>128+INT(127*グラフ!$A$1*(COS(C2503)-グラフ!$B$1*COS(3*C2503)))</f>
        <v>33</v>
      </c>
      <c r="E2503">
        <f>128+INT(127*グラフ!$A$1*(COS(C2503+2*PI()/3)-グラフ!$B$1*COS(3*C2503)))</f>
        <v>84</v>
      </c>
      <c r="F2503">
        <f t="shared" si="315"/>
        <v>0</v>
      </c>
      <c r="G2503">
        <f t="shared" si="316"/>
        <v>0</v>
      </c>
      <c r="H2503">
        <f t="shared" si="317"/>
        <v>0</v>
      </c>
      <c r="I2503">
        <f t="shared" si="318"/>
        <v>0</v>
      </c>
      <c r="J2503">
        <f t="shared" si="319"/>
        <v>0</v>
      </c>
      <c r="K2503" s="1">
        <f t="shared" si="313"/>
        <v>-7.5658406547158288E-2</v>
      </c>
    </row>
    <row r="2504" spans="1:11" x14ac:dyDescent="0.25">
      <c r="A2504">
        <v>2502</v>
      </c>
      <c r="B2504">
        <f t="shared" si="314"/>
        <v>198</v>
      </c>
      <c r="C2504" s="1">
        <f t="shared" si="312"/>
        <v>2.3561944901923448</v>
      </c>
      <c r="D2504">
        <f>128+INT(127*グラフ!$A$1*(COS(C2504)-グラフ!$B$1*COS(3*C2504)))</f>
        <v>33</v>
      </c>
      <c r="E2504">
        <f>128+INT(127*グラフ!$A$1*(COS(C2504+2*PI()/3)-グラフ!$B$1*COS(3*C2504)))</f>
        <v>84</v>
      </c>
      <c r="F2504">
        <f t="shared" si="315"/>
        <v>0</v>
      </c>
      <c r="G2504">
        <f t="shared" si="316"/>
        <v>0</v>
      </c>
      <c r="H2504">
        <f t="shared" si="317"/>
        <v>0</v>
      </c>
      <c r="I2504">
        <f t="shared" si="318"/>
        <v>0</v>
      </c>
      <c r="J2504">
        <f t="shared" si="319"/>
        <v>0</v>
      </c>
      <c r="K2504" s="1">
        <f t="shared" si="313"/>
        <v>-7.5362865896583447E-2</v>
      </c>
    </row>
    <row r="2505" spans="1:11" x14ac:dyDescent="0.25">
      <c r="A2505">
        <v>2503</v>
      </c>
      <c r="B2505">
        <f t="shared" si="314"/>
        <v>199</v>
      </c>
      <c r="C2505" s="1">
        <f t="shared" si="312"/>
        <v>2.3561944901923448</v>
      </c>
      <c r="D2505">
        <f>128+INT(127*グラフ!$A$1*(COS(C2505)-グラフ!$B$1*COS(3*C2505)))</f>
        <v>33</v>
      </c>
      <c r="E2505">
        <f>128+INT(127*グラフ!$A$1*(COS(C2505+2*PI()/3)-グラフ!$B$1*COS(3*C2505)))</f>
        <v>84</v>
      </c>
      <c r="F2505">
        <f t="shared" si="315"/>
        <v>0</v>
      </c>
      <c r="G2505">
        <f t="shared" si="316"/>
        <v>0</v>
      </c>
      <c r="H2505">
        <f t="shared" si="317"/>
        <v>0</v>
      </c>
      <c r="I2505">
        <f t="shared" si="318"/>
        <v>0</v>
      </c>
      <c r="J2505">
        <f t="shared" si="319"/>
        <v>0</v>
      </c>
      <c r="K2505" s="1">
        <f t="shared" si="313"/>
        <v>-7.506847970167492E-2</v>
      </c>
    </row>
    <row r="2506" spans="1:11" x14ac:dyDescent="0.25">
      <c r="A2506">
        <v>2504</v>
      </c>
      <c r="B2506">
        <f t="shared" si="314"/>
        <v>200</v>
      </c>
      <c r="C2506" s="1">
        <f t="shared" si="312"/>
        <v>2.3561944901923448</v>
      </c>
      <c r="D2506">
        <f>128+INT(127*グラフ!$A$1*(COS(C2506)-グラフ!$B$1*COS(3*C2506)))</f>
        <v>33</v>
      </c>
      <c r="E2506">
        <f>128+INT(127*グラフ!$A$1*(COS(C2506+2*PI()/3)-グラフ!$B$1*COS(3*C2506)))</f>
        <v>84</v>
      </c>
      <c r="F2506">
        <f t="shared" si="315"/>
        <v>0</v>
      </c>
      <c r="G2506">
        <f t="shared" si="316"/>
        <v>0</v>
      </c>
      <c r="H2506">
        <f t="shared" si="317"/>
        <v>0</v>
      </c>
      <c r="I2506">
        <f t="shared" si="318"/>
        <v>0</v>
      </c>
      <c r="J2506">
        <f t="shared" si="319"/>
        <v>0</v>
      </c>
      <c r="K2506" s="1">
        <f t="shared" si="313"/>
        <v>-7.4775243452840257E-2</v>
      </c>
    </row>
    <row r="2507" spans="1:11" x14ac:dyDescent="0.25">
      <c r="A2507">
        <v>2505</v>
      </c>
      <c r="B2507">
        <f t="shared" si="314"/>
        <v>201</v>
      </c>
      <c r="C2507" s="1">
        <f t="shared" si="312"/>
        <v>2.3561944901923448</v>
      </c>
      <c r="D2507">
        <f>128+INT(127*グラフ!$A$1*(COS(C2507)-グラフ!$B$1*COS(3*C2507)))</f>
        <v>33</v>
      </c>
      <c r="E2507">
        <f>128+INT(127*グラフ!$A$1*(COS(C2507+2*PI()/3)-グラフ!$B$1*COS(3*C2507)))</f>
        <v>84</v>
      </c>
      <c r="F2507">
        <f t="shared" si="315"/>
        <v>0</v>
      </c>
      <c r="G2507">
        <f t="shared" si="316"/>
        <v>0</v>
      </c>
      <c r="H2507">
        <f t="shared" si="317"/>
        <v>0</v>
      </c>
      <c r="I2507">
        <f t="shared" si="318"/>
        <v>0</v>
      </c>
      <c r="J2507">
        <f t="shared" si="319"/>
        <v>0</v>
      </c>
      <c r="K2507" s="1">
        <f t="shared" si="313"/>
        <v>-7.4483152658102597E-2</v>
      </c>
    </row>
    <row r="2508" spans="1:11" x14ac:dyDescent="0.25">
      <c r="A2508">
        <v>2506</v>
      </c>
      <c r="B2508">
        <f t="shared" si="314"/>
        <v>202</v>
      </c>
      <c r="C2508" s="1">
        <f t="shared" si="312"/>
        <v>2.3561944901923448</v>
      </c>
      <c r="D2508">
        <f>128+INT(127*グラフ!$A$1*(COS(C2508)-グラフ!$B$1*COS(3*C2508)))</f>
        <v>33</v>
      </c>
      <c r="E2508">
        <f>128+INT(127*グラフ!$A$1*(COS(C2508+2*PI()/3)-グラフ!$B$1*COS(3*C2508)))</f>
        <v>84</v>
      </c>
      <c r="F2508">
        <f t="shared" si="315"/>
        <v>0</v>
      </c>
      <c r="G2508">
        <f t="shared" si="316"/>
        <v>0</v>
      </c>
      <c r="H2508">
        <f t="shared" si="317"/>
        <v>0</v>
      </c>
      <c r="I2508">
        <f t="shared" si="318"/>
        <v>0</v>
      </c>
      <c r="J2508">
        <f t="shared" si="319"/>
        <v>0</v>
      </c>
      <c r="K2508" s="1">
        <f t="shared" si="313"/>
        <v>-7.4192202843031879E-2</v>
      </c>
    </row>
    <row r="2509" spans="1:11" x14ac:dyDescent="0.25">
      <c r="A2509">
        <v>2507</v>
      </c>
      <c r="B2509">
        <f t="shared" si="314"/>
        <v>203</v>
      </c>
      <c r="C2509" s="1">
        <f t="shared" si="312"/>
        <v>2.3561944901923448</v>
      </c>
      <c r="D2509">
        <f>128+INT(127*グラフ!$A$1*(COS(C2509)-グラフ!$B$1*COS(3*C2509)))</f>
        <v>33</v>
      </c>
      <c r="E2509">
        <f>128+INT(127*グラフ!$A$1*(COS(C2509+2*PI()/3)-グラフ!$B$1*COS(3*C2509)))</f>
        <v>84</v>
      </c>
      <c r="F2509">
        <f t="shared" si="315"/>
        <v>0</v>
      </c>
      <c r="G2509">
        <f t="shared" si="316"/>
        <v>0</v>
      </c>
      <c r="H2509">
        <f t="shared" si="317"/>
        <v>0</v>
      </c>
      <c r="I2509">
        <f t="shared" si="318"/>
        <v>0</v>
      </c>
      <c r="J2509">
        <f t="shared" si="319"/>
        <v>0</v>
      </c>
      <c r="K2509" s="1">
        <f t="shared" si="313"/>
        <v>-7.3902389550676281E-2</v>
      </c>
    </row>
    <row r="2510" spans="1:11" x14ac:dyDescent="0.25">
      <c r="A2510">
        <v>2508</v>
      </c>
      <c r="B2510">
        <f t="shared" si="314"/>
        <v>204</v>
      </c>
      <c r="C2510" s="1">
        <f t="shared" si="312"/>
        <v>2.3561944901923448</v>
      </c>
      <c r="D2510">
        <f>128+INT(127*グラフ!$A$1*(COS(C2510)-グラフ!$B$1*COS(3*C2510)))</f>
        <v>33</v>
      </c>
      <c r="E2510">
        <f>128+INT(127*グラフ!$A$1*(COS(C2510+2*PI()/3)-グラフ!$B$1*COS(3*C2510)))</f>
        <v>84</v>
      </c>
      <c r="F2510">
        <f t="shared" si="315"/>
        <v>0</v>
      </c>
      <c r="G2510">
        <f t="shared" si="316"/>
        <v>0</v>
      </c>
      <c r="H2510">
        <f t="shared" si="317"/>
        <v>0</v>
      </c>
      <c r="I2510">
        <f t="shared" si="318"/>
        <v>0</v>
      </c>
      <c r="J2510">
        <f t="shared" si="319"/>
        <v>0</v>
      </c>
      <c r="K2510" s="1">
        <f t="shared" si="313"/>
        <v>-7.3613708341493958E-2</v>
      </c>
    </row>
    <row r="2511" spans="1:11" x14ac:dyDescent="0.25">
      <c r="A2511">
        <v>2509</v>
      </c>
      <c r="B2511">
        <f t="shared" si="314"/>
        <v>205</v>
      </c>
      <c r="C2511" s="1">
        <f t="shared" si="312"/>
        <v>2.3561944901923448</v>
      </c>
      <c r="D2511">
        <f>128+INT(127*グラフ!$A$1*(COS(C2511)-グラフ!$B$1*COS(3*C2511)))</f>
        <v>33</v>
      </c>
      <c r="E2511">
        <f>128+INT(127*グラフ!$A$1*(COS(C2511+2*PI()/3)-グラフ!$B$1*COS(3*C2511)))</f>
        <v>84</v>
      </c>
      <c r="F2511">
        <f t="shared" si="315"/>
        <v>0</v>
      </c>
      <c r="G2511">
        <f t="shared" si="316"/>
        <v>0</v>
      </c>
      <c r="H2511">
        <f t="shared" si="317"/>
        <v>0</v>
      </c>
      <c r="I2511">
        <f t="shared" si="318"/>
        <v>0</v>
      </c>
      <c r="J2511">
        <f t="shared" si="319"/>
        <v>0</v>
      </c>
      <c r="K2511" s="1">
        <f t="shared" si="313"/>
        <v>-7.3326154793284998E-2</v>
      </c>
    </row>
    <row r="2512" spans="1:11" x14ac:dyDescent="0.25">
      <c r="A2512">
        <v>2510</v>
      </c>
      <c r="B2512">
        <f t="shared" si="314"/>
        <v>206</v>
      </c>
      <c r="C2512" s="1">
        <f t="shared" si="312"/>
        <v>2.3561944901923448</v>
      </c>
      <c r="D2512">
        <f>128+INT(127*グラフ!$A$1*(COS(C2512)-グラフ!$B$1*COS(3*C2512)))</f>
        <v>33</v>
      </c>
      <c r="E2512">
        <f>128+INT(127*グラフ!$A$1*(COS(C2512+2*PI()/3)-グラフ!$B$1*COS(3*C2512)))</f>
        <v>84</v>
      </c>
      <c r="F2512">
        <f t="shared" si="315"/>
        <v>0</v>
      </c>
      <c r="G2512">
        <f t="shared" si="316"/>
        <v>0</v>
      </c>
      <c r="H2512">
        <f t="shared" si="317"/>
        <v>0</v>
      </c>
      <c r="I2512">
        <f t="shared" si="318"/>
        <v>0</v>
      </c>
      <c r="J2512">
        <f t="shared" si="319"/>
        <v>0</v>
      </c>
      <c r="K2512" s="1">
        <f t="shared" si="313"/>
        <v>-7.3039724501123726E-2</v>
      </c>
    </row>
    <row r="2513" spans="1:11" x14ac:dyDescent="0.25">
      <c r="A2513">
        <v>2511</v>
      </c>
      <c r="B2513">
        <f t="shared" si="314"/>
        <v>207</v>
      </c>
      <c r="C2513" s="1">
        <f t="shared" si="312"/>
        <v>2.3561944901923448</v>
      </c>
      <c r="D2513">
        <f>128+INT(127*グラフ!$A$1*(COS(C2513)-グラフ!$B$1*COS(3*C2513)))</f>
        <v>33</v>
      </c>
      <c r="E2513">
        <f>128+INT(127*グラフ!$A$1*(COS(C2513+2*PI()/3)-グラフ!$B$1*COS(3*C2513)))</f>
        <v>84</v>
      </c>
      <c r="F2513">
        <f t="shared" si="315"/>
        <v>0</v>
      </c>
      <c r="G2513">
        <f t="shared" si="316"/>
        <v>0</v>
      </c>
      <c r="H2513">
        <f t="shared" si="317"/>
        <v>0</v>
      </c>
      <c r="I2513">
        <f t="shared" si="318"/>
        <v>0</v>
      </c>
      <c r="J2513">
        <f t="shared" si="319"/>
        <v>0</v>
      </c>
      <c r="K2513" s="1">
        <f t="shared" si="313"/>
        <v>-7.2754413077291205E-2</v>
      </c>
    </row>
    <row r="2514" spans="1:11" x14ac:dyDescent="0.25">
      <c r="A2514">
        <v>2512</v>
      </c>
      <c r="B2514">
        <f t="shared" si="314"/>
        <v>208</v>
      </c>
      <c r="C2514" s="1">
        <f t="shared" si="312"/>
        <v>2.3561944901923448</v>
      </c>
      <c r="D2514">
        <f>128+INT(127*グラフ!$A$1*(COS(C2514)-グラフ!$B$1*COS(3*C2514)))</f>
        <v>33</v>
      </c>
      <c r="E2514">
        <f>128+INT(127*グラフ!$A$1*(COS(C2514+2*PI()/3)-グラフ!$B$1*COS(3*C2514)))</f>
        <v>84</v>
      </c>
      <c r="F2514">
        <f t="shared" si="315"/>
        <v>0</v>
      </c>
      <c r="G2514">
        <f t="shared" si="316"/>
        <v>0</v>
      </c>
      <c r="H2514">
        <f t="shared" si="317"/>
        <v>0</v>
      </c>
      <c r="I2514">
        <f t="shared" si="318"/>
        <v>0</v>
      </c>
      <c r="J2514">
        <f t="shared" si="319"/>
        <v>0</v>
      </c>
      <c r="K2514" s="1">
        <f t="shared" si="313"/>
        <v>-7.2470216151208036E-2</v>
      </c>
    </row>
    <row r="2515" spans="1:11" x14ac:dyDescent="0.25">
      <c r="A2515">
        <v>2513</v>
      </c>
      <c r="B2515">
        <f t="shared" si="314"/>
        <v>209</v>
      </c>
      <c r="C2515" s="1">
        <f t="shared" si="312"/>
        <v>2.3561944901923448</v>
      </c>
      <c r="D2515">
        <f>128+INT(127*グラフ!$A$1*(COS(C2515)-グラフ!$B$1*COS(3*C2515)))</f>
        <v>33</v>
      </c>
      <c r="E2515">
        <f>128+INT(127*グラフ!$A$1*(COS(C2515+2*PI()/3)-グラフ!$B$1*COS(3*C2515)))</f>
        <v>84</v>
      </c>
      <c r="F2515">
        <f t="shared" si="315"/>
        <v>0</v>
      </c>
      <c r="G2515">
        <f t="shared" si="316"/>
        <v>0</v>
      </c>
      <c r="H2515">
        <f t="shared" si="317"/>
        <v>0</v>
      </c>
      <c r="I2515">
        <f t="shared" si="318"/>
        <v>0</v>
      </c>
      <c r="J2515">
        <f t="shared" si="319"/>
        <v>0</v>
      </c>
      <c r="K2515" s="1">
        <f t="shared" si="313"/>
        <v>-7.2187129369367387E-2</v>
      </c>
    </row>
    <row r="2516" spans="1:11" x14ac:dyDescent="0.25">
      <c r="A2516">
        <v>2514</v>
      </c>
      <c r="B2516">
        <f t="shared" si="314"/>
        <v>210</v>
      </c>
      <c r="C2516" s="1">
        <f t="shared" si="312"/>
        <v>2.3561944901923448</v>
      </c>
      <c r="D2516">
        <f>128+INT(127*グラフ!$A$1*(COS(C2516)-グラフ!$B$1*COS(3*C2516)))</f>
        <v>33</v>
      </c>
      <c r="E2516">
        <f>128+INT(127*グラフ!$A$1*(COS(C2516+2*PI()/3)-グラフ!$B$1*COS(3*C2516)))</f>
        <v>84</v>
      </c>
      <c r="F2516">
        <f t="shared" si="315"/>
        <v>0</v>
      </c>
      <c r="G2516">
        <f t="shared" si="316"/>
        <v>0</v>
      </c>
      <c r="H2516">
        <f t="shared" si="317"/>
        <v>0</v>
      </c>
      <c r="I2516">
        <f t="shared" si="318"/>
        <v>0</v>
      </c>
      <c r="J2516">
        <f t="shared" si="319"/>
        <v>0</v>
      </c>
      <c r="K2516" s="1">
        <f t="shared" si="313"/>
        <v>-7.1905148395268292E-2</v>
      </c>
    </row>
    <row r="2517" spans="1:11" x14ac:dyDescent="0.25">
      <c r="A2517">
        <v>2515</v>
      </c>
      <c r="B2517">
        <f t="shared" si="314"/>
        <v>211</v>
      </c>
      <c r="C2517" s="1">
        <f t="shared" si="312"/>
        <v>2.3561944901923448</v>
      </c>
      <c r="D2517">
        <f>128+INT(127*グラフ!$A$1*(COS(C2517)-グラフ!$B$1*COS(3*C2517)))</f>
        <v>33</v>
      </c>
      <c r="E2517">
        <f>128+INT(127*グラフ!$A$1*(COS(C2517+2*PI()/3)-グラフ!$B$1*COS(3*C2517)))</f>
        <v>84</v>
      </c>
      <c r="F2517">
        <f t="shared" si="315"/>
        <v>0</v>
      </c>
      <c r="G2517">
        <f t="shared" si="316"/>
        <v>0</v>
      </c>
      <c r="H2517">
        <f t="shared" si="317"/>
        <v>0</v>
      </c>
      <c r="I2517">
        <f t="shared" si="318"/>
        <v>0</v>
      </c>
      <c r="J2517">
        <f t="shared" si="319"/>
        <v>0</v>
      </c>
      <c r="K2517" s="1">
        <f t="shared" si="313"/>
        <v>-7.1624268909349281E-2</v>
      </c>
    </row>
    <row r="2518" spans="1:11" x14ac:dyDescent="0.25">
      <c r="A2518">
        <v>2516</v>
      </c>
      <c r="B2518">
        <f t="shared" si="314"/>
        <v>212</v>
      </c>
      <c r="C2518" s="1">
        <f t="shared" si="312"/>
        <v>2.3561944901923448</v>
      </c>
      <c r="D2518">
        <f>128+INT(127*グラフ!$A$1*(COS(C2518)-グラフ!$B$1*COS(3*C2518)))</f>
        <v>33</v>
      </c>
      <c r="E2518">
        <f>128+INT(127*グラフ!$A$1*(COS(C2518+2*PI()/3)-グラフ!$B$1*COS(3*C2518)))</f>
        <v>84</v>
      </c>
      <c r="F2518">
        <f t="shared" si="315"/>
        <v>0</v>
      </c>
      <c r="G2518">
        <f t="shared" si="316"/>
        <v>0</v>
      </c>
      <c r="H2518">
        <f t="shared" si="317"/>
        <v>0</v>
      </c>
      <c r="I2518">
        <f t="shared" si="318"/>
        <v>0</v>
      </c>
      <c r="J2518">
        <f t="shared" si="319"/>
        <v>0</v>
      </c>
      <c r="K2518" s="1">
        <f t="shared" si="313"/>
        <v>-7.1344486608922134E-2</v>
      </c>
    </row>
    <row r="2519" spans="1:11" x14ac:dyDescent="0.25">
      <c r="A2519">
        <v>2517</v>
      </c>
      <c r="B2519">
        <f t="shared" si="314"/>
        <v>213</v>
      </c>
      <c r="C2519" s="1">
        <f t="shared" si="312"/>
        <v>2.3561944901923448</v>
      </c>
      <c r="D2519">
        <f>128+INT(127*グラフ!$A$1*(COS(C2519)-グラフ!$B$1*COS(3*C2519)))</f>
        <v>33</v>
      </c>
      <c r="E2519">
        <f>128+INT(127*グラフ!$A$1*(COS(C2519+2*PI()/3)-グラフ!$B$1*COS(3*C2519)))</f>
        <v>84</v>
      </c>
      <c r="F2519">
        <f t="shared" si="315"/>
        <v>0</v>
      </c>
      <c r="G2519">
        <f t="shared" si="316"/>
        <v>0</v>
      </c>
      <c r="H2519">
        <f t="shared" si="317"/>
        <v>0</v>
      </c>
      <c r="I2519">
        <f t="shared" si="318"/>
        <v>0</v>
      </c>
      <c r="J2519">
        <f t="shared" si="319"/>
        <v>0</v>
      </c>
      <c r="K2519" s="1">
        <f t="shared" si="313"/>
        <v>-7.1065797208106032E-2</v>
      </c>
    </row>
    <row r="2520" spans="1:11" x14ac:dyDescent="0.25">
      <c r="A2520">
        <v>2518</v>
      </c>
      <c r="B2520">
        <f t="shared" si="314"/>
        <v>214</v>
      </c>
      <c r="C2520" s="1">
        <f t="shared" si="312"/>
        <v>2.3561944901923448</v>
      </c>
      <c r="D2520">
        <f>128+INT(127*グラフ!$A$1*(COS(C2520)-グラフ!$B$1*COS(3*C2520)))</f>
        <v>33</v>
      </c>
      <c r="E2520">
        <f>128+INT(127*グラフ!$A$1*(COS(C2520+2*PI()/3)-グラフ!$B$1*COS(3*C2520)))</f>
        <v>84</v>
      </c>
      <c r="F2520">
        <f t="shared" si="315"/>
        <v>0</v>
      </c>
      <c r="G2520">
        <f t="shared" si="316"/>
        <v>0</v>
      </c>
      <c r="H2520">
        <f t="shared" si="317"/>
        <v>0</v>
      </c>
      <c r="I2520">
        <f t="shared" si="318"/>
        <v>0</v>
      </c>
      <c r="J2520">
        <f t="shared" si="319"/>
        <v>0</v>
      </c>
      <c r="K2520" s="1">
        <f t="shared" si="313"/>
        <v>-7.0788196437761866E-2</v>
      </c>
    </row>
    <row r="2521" spans="1:11" x14ac:dyDescent="0.25">
      <c r="A2521">
        <v>2519</v>
      </c>
      <c r="B2521">
        <f t="shared" si="314"/>
        <v>215</v>
      </c>
      <c r="C2521" s="1">
        <f t="shared" si="312"/>
        <v>2.3561944901923448</v>
      </c>
      <c r="D2521">
        <f>128+INT(127*グラフ!$A$1*(COS(C2521)-グラフ!$B$1*COS(3*C2521)))</f>
        <v>33</v>
      </c>
      <c r="E2521">
        <f>128+INT(127*グラフ!$A$1*(COS(C2521+2*PI()/3)-グラフ!$B$1*COS(3*C2521)))</f>
        <v>84</v>
      </c>
      <c r="F2521">
        <f t="shared" si="315"/>
        <v>0</v>
      </c>
      <c r="G2521">
        <f t="shared" si="316"/>
        <v>0</v>
      </c>
      <c r="H2521">
        <f t="shared" si="317"/>
        <v>0</v>
      </c>
      <c r="I2521">
        <f t="shared" si="318"/>
        <v>0</v>
      </c>
      <c r="J2521">
        <f t="shared" si="319"/>
        <v>0</v>
      </c>
      <c r="K2521" s="1">
        <f t="shared" si="313"/>
        <v>-7.0511680045426864E-2</v>
      </c>
    </row>
    <row r="2522" spans="1:11" x14ac:dyDescent="0.25">
      <c r="A2522">
        <v>2520</v>
      </c>
      <c r="B2522">
        <f t="shared" si="314"/>
        <v>216</v>
      </c>
      <c r="C2522" s="1">
        <f t="shared" si="312"/>
        <v>2.3561944901923448</v>
      </c>
      <c r="D2522">
        <f>128+INT(127*グラフ!$A$1*(COS(C2522)-グラフ!$B$1*COS(3*C2522)))</f>
        <v>33</v>
      </c>
      <c r="E2522">
        <f>128+INT(127*グラフ!$A$1*(COS(C2522+2*PI()/3)-グラフ!$B$1*COS(3*C2522)))</f>
        <v>84</v>
      </c>
      <c r="F2522">
        <f t="shared" si="315"/>
        <v>0</v>
      </c>
      <c r="G2522">
        <f t="shared" si="316"/>
        <v>0</v>
      </c>
      <c r="H2522">
        <f t="shared" si="317"/>
        <v>0</v>
      </c>
      <c r="I2522">
        <f t="shared" si="318"/>
        <v>0</v>
      </c>
      <c r="J2522">
        <f t="shared" si="319"/>
        <v>0</v>
      </c>
      <c r="K2522" s="1">
        <f t="shared" si="313"/>
        <v>-7.0236243795249412E-2</v>
      </c>
    </row>
    <row r="2523" spans="1:11" x14ac:dyDescent="0.25">
      <c r="A2523">
        <v>2521</v>
      </c>
      <c r="B2523">
        <f t="shared" si="314"/>
        <v>217</v>
      </c>
      <c r="C2523" s="1">
        <f t="shared" si="312"/>
        <v>2.3561944901923448</v>
      </c>
      <c r="D2523">
        <f>128+INT(127*グラフ!$A$1*(COS(C2523)-グラフ!$B$1*COS(3*C2523)))</f>
        <v>33</v>
      </c>
      <c r="E2523">
        <f>128+INT(127*グラフ!$A$1*(COS(C2523+2*PI()/3)-グラフ!$B$1*COS(3*C2523)))</f>
        <v>84</v>
      </c>
      <c r="F2523">
        <f t="shared" si="315"/>
        <v>0</v>
      </c>
      <c r="G2523">
        <f t="shared" si="316"/>
        <v>0</v>
      </c>
      <c r="H2523">
        <f t="shared" si="317"/>
        <v>0</v>
      </c>
      <c r="I2523">
        <f t="shared" si="318"/>
        <v>0</v>
      </c>
      <c r="J2523">
        <f t="shared" si="319"/>
        <v>0</v>
      </c>
      <c r="K2523" s="1">
        <f t="shared" si="313"/>
        <v>-6.9961883467924216E-2</v>
      </c>
    </row>
    <row r="2524" spans="1:11" x14ac:dyDescent="0.25">
      <c r="A2524">
        <v>2522</v>
      </c>
      <c r="B2524">
        <f t="shared" si="314"/>
        <v>218</v>
      </c>
      <c r="C2524" s="1">
        <f t="shared" si="312"/>
        <v>2.3561944901923448</v>
      </c>
      <c r="D2524">
        <f>128+INT(127*グラフ!$A$1*(COS(C2524)-グラフ!$B$1*COS(3*C2524)))</f>
        <v>33</v>
      </c>
      <c r="E2524">
        <f>128+INT(127*グラフ!$A$1*(COS(C2524+2*PI()/3)-グラフ!$B$1*COS(3*C2524)))</f>
        <v>84</v>
      </c>
      <c r="F2524">
        <f t="shared" si="315"/>
        <v>0</v>
      </c>
      <c r="G2524">
        <f t="shared" si="316"/>
        <v>0</v>
      </c>
      <c r="H2524">
        <f t="shared" si="317"/>
        <v>0</v>
      </c>
      <c r="I2524">
        <f t="shared" si="318"/>
        <v>0</v>
      </c>
      <c r="J2524">
        <f t="shared" si="319"/>
        <v>0</v>
      </c>
      <c r="K2524" s="1">
        <f t="shared" si="313"/>
        <v>-6.9688594860627631E-2</v>
      </c>
    </row>
    <row r="2525" spans="1:11" x14ac:dyDescent="0.25">
      <c r="A2525">
        <v>2523</v>
      </c>
      <c r="B2525">
        <f t="shared" si="314"/>
        <v>219</v>
      </c>
      <c r="C2525" s="1">
        <f t="shared" si="312"/>
        <v>2.3561944901923448</v>
      </c>
      <c r="D2525">
        <f>128+INT(127*グラフ!$A$1*(COS(C2525)-グラフ!$B$1*COS(3*C2525)))</f>
        <v>33</v>
      </c>
      <c r="E2525">
        <f>128+INT(127*グラフ!$A$1*(COS(C2525+2*PI()/3)-グラフ!$B$1*COS(3*C2525)))</f>
        <v>84</v>
      </c>
      <c r="F2525">
        <f t="shared" si="315"/>
        <v>0</v>
      </c>
      <c r="G2525">
        <f t="shared" si="316"/>
        <v>0</v>
      </c>
      <c r="H2525">
        <f t="shared" si="317"/>
        <v>0</v>
      </c>
      <c r="I2525">
        <f t="shared" si="318"/>
        <v>0</v>
      </c>
      <c r="J2525">
        <f t="shared" si="319"/>
        <v>0</v>
      </c>
      <c r="K2525" s="1">
        <f t="shared" si="313"/>
        <v>-6.9416373786953298E-2</v>
      </c>
    </row>
    <row r="2526" spans="1:11" x14ac:dyDescent="0.25">
      <c r="A2526">
        <v>2524</v>
      </c>
      <c r="B2526">
        <f t="shared" si="314"/>
        <v>220</v>
      </c>
      <c r="C2526" s="1">
        <f t="shared" si="312"/>
        <v>2.3561944901923448</v>
      </c>
      <c r="D2526">
        <f>128+INT(127*グラフ!$A$1*(COS(C2526)-グラフ!$B$1*COS(3*C2526)))</f>
        <v>33</v>
      </c>
      <c r="E2526">
        <f>128+INT(127*グラフ!$A$1*(COS(C2526+2*PI()/3)-グラフ!$B$1*COS(3*C2526)))</f>
        <v>84</v>
      </c>
      <c r="F2526">
        <f t="shared" si="315"/>
        <v>0</v>
      </c>
      <c r="G2526">
        <f t="shared" si="316"/>
        <v>0</v>
      </c>
      <c r="H2526">
        <f t="shared" si="317"/>
        <v>0</v>
      </c>
      <c r="I2526">
        <f t="shared" si="318"/>
        <v>0</v>
      </c>
      <c r="J2526">
        <f t="shared" si="319"/>
        <v>0</v>
      </c>
      <c r="K2526" s="1">
        <f t="shared" si="313"/>
        <v>-6.914521607684801E-2</v>
      </c>
    </row>
    <row r="2527" spans="1:11" x14ac:dyDescent="0.25">
      <c r="A2527">
        <v>2525</v>
      </c>
      <c r="B2527">
        <f t="shared" si="314"/>
        <v>221</v>
      </c>
      <c r="C2527" s="1">
        <f t="shared" si="312"/>
        <v>2.3561944901923448</v>
      </c>
      <c r="D2527">
        <f>128+INT(127*グラフ!$A$1*(COS(C2527)-グラフ!$B$1*COS(3*C2527)))</f>
        <v>33</v>
      </c>
      <c r="E2527">
        <f>128+INT(127*グラフ!$A$1*(COS(C2527+2*PI()/3)-グラフ!$B$1*COS(3*C2527)))</f>
        <v>84</v>
      </c>
      <c r="F2527">
        <f t="shared" si="315"/>
        <v>0</v>
      </c>
      <c r="G2527">
        <f t="shared" si="316"/>
        <v>0</v>
      </c>
      <c r="H2527">
        <f t="shared" si="317"/>
        <v>0</v>
      </c>
      <c r="I2527">
        <f t="shared" si="318"/>
        <v>0</v>
      </c>
      <c r="J2527">
        <f t="shared" si="319"/>
        <v>0</v>
      </c>
      <c r="K2527" s="1">
        <f t="shared" si="313"/>
        <v>-6.8875117576547823E-2</v>
      </c>
    </row>
    <row r="2528" spans="1:11" x14ac:dyDescent="0.25">
      <c r="A2528">
        <v>2526</v>
      </c>
      <c r="B2528">
        <f t="shared" si="314"/>
        <v>222</v>
      </c>
      <c r="C2528" s="1">
        <f t="shared" si="312"/>
        <v>2.3561944901923448</v>
      </c>
      <c r="D2528">
        <f>128+INT(127*グラフ!$A$1*(COS(C2528)-グラフ!$B$1*COS(3*C2528)))</f>
        <v>33</v>
      </c>
      <c r="E2528">
        <f>128+INT(127*グラフ!$A$1*(COS(C2528+2*PI()/3)-グラフ!$B$1*COS(3*C2528)))</f>
        <v>84</v>
      </c>
      <c r="F2528">
        <f t="shared" si="315"/>
        <v>0</v>
      </c>
      <c r="G2528">
        <f t="shared" si="316"/>
        <v>0</v>
      </c>
      <c r="H2528">
        <f t="shared" si="317"/>
        <v>0</v>
      </c>
      <c r="I2528">
        <f t="shared" si="318"/>
        <v>0</v>
      </c>
      <c r="J2528">
        <f t="shared" si="319"/>
        <v>0</v>
      </c>
      <c r="K2528" s="1">
        <f t="shared" si="313"/>
        <v>-6.860607414851444E-2</v>
      </c>
    </row>
    <row r="2529" spans="1:11" x14ac:dyDescent="0.25">
      <c r="A2529">
        <v>2527</v>
      </c>
      <c r="B2529">
        <f t="shared" si="314"/>
        <v>223</v>
      </c>
      <c r="C2529" s="1">
        <f t="shared" si="312"/>
        <v>2.3561944901923448</v>
      </c>
      <c r="D2529">
        <f>128+INT(127*グラフ!$A$1*(COS(C2529)-グラフ!$B$1*COS(3*C2529)))</f>
        <v>33</v>
      </c>
      <c r="E2529">
        <f>128+INT(127*グラフ!$A$1*(COS(C2529+2*PI()/3)-グラフ!$B$1*COS(3*C2529)))</f>
        <v>84</v>
      </c>
      <c r="F2529">
        <f t="shared" si="315"/>
        <v>0</v>
      </c>
      <c r="G2529">
        <f t="shared" si="316"/>
        <v>0</v>
      </c>
      <c r="H2529">
        <f t="shared" si="317"/>
        <v>0</v>
      </c>
      <c r="I2529">
        <f t="shared" si="318"/>
        <v>0</v>
      </c>
      <c r="J2529">
        <f t="shared" si="319"/>
        <v>0</v>
      </c>
      <c r="K2529" s="1">
        <f t="shared" si="313"/>
        <v>-6.83380816713718E-2</v>
      </c>
    </row>
    <row r="2530" spans="1:11" x14ac:dyDescent="0.25">
      <c r="A2530">
        <v>2528</v>
      </c>
      <c r="B2530">
        <f t="shared" si="314"/>
        <v>224</v>
      </c>
      <c r="C2530" s="1">
        <f t="shared" si="312"/>
        <v>2.3561944901923448</v>
      </c>
      <c r="D2530">
        <f>128+INT(127*グラフ!$A$1*(COS(C2530)-グラフ!$B$1*COS(3*C2530)))</f>
        <v>33</v>
      </c>
      <c r="E2530">
        <f>128+INT(127*グラフ!$A$1*(COS(C2530+2*PI()/3)-グラフ!$B$1*COS(3*C2530)))</f>
        <v>84</v>
      </c>
      <c r="F2530">
        <f t="shared" si="315"/>
        <v>0</v>
      </c>
      <c r="G2530">
        <f t="shared" si="316"/>
        <v>0</v>
      </c>
      <c r="H2530">
        <f t="shared" si="317"/>
        <v>0</v>
      </c>
      <c r="I2530">
        <f t="shared" si="318"/>
        <v>0</v>
      </c>
      <c r="J2530">
        <f t="shared" si="319"/>
        <v>0</v>
      </c>
      <c r="K2530" s="1">
        <f t="shared" si="313"/>
        <v>-6.8071136039843008E-2</v>
      </c>
    </row>
    <row r="2531" spans="1:11" x14ac:dyDescent="0.25">
      <c r="A2531">
        <v>2529</v>
      </c>
      <c r="B2531">
        <f t="shared" si="314"/>
        <v>225</v>
      </c>
      <c r="C2531" s="1">
        <f t="shared" si="312"/>
        <v>2.3561944901923448</v>
      </c>
      <c r="D2531">
        <f>128+INT(127*グラフ!$A$1*(COS(C2531)-グラフ!$B$1*COS(3*C2531)))</f>
        <v>33</v>
      </c>
      <c r="E2531">
        <f>128+INT(127*グラフ!$A$1*(COS(C2531+2*PI()/3)-グラフ!$B$1*COS(3*C2531)))</f>
        <v>84</v>
      </c>
      <c r="F2531">
        <f t="shared" si="315"/>
        <v>0</v>
      </c>
      <c r="G2531">
        <f t="shared" si="316"/>
        <v>0</v>
      </c>
      <c r="H2531">
        <f t="shared" si="317"/>
        <v>0</v>
      </c>
      <c r="I2531">
        <f t="shared" si="318"/>
        <v>0</v>
      </c>
      <c r="J2531">
        <f t="shared" si="319"/>
        <v>0</v>
      </c>
      <c r="K2531" s="1">
        <f t="shared" si="313"/>
        <v>-6.7805233164687367E-2</v>
      </c>
    </row>
    <row r="2532" spans="1:11" x14ac:dyDescent="0.25">
      <c r="A2532">
        <v>2530</v>
      </c>
      <c r="B2532">
        <f t="shared" si="314"/>
        <v>226</v>
      </c>
      <c r="C2532" s="1">
        <f t="shared" si="312"/>
        <v>2.3561944901923448</v>
      </c>
      <c r="D2532">
        <f>128+INT(127*グラフ!$A$1*(COS(C2532)-グラフ!$B$1*COS(3*C2532)))</f>
        <v>33</v>
      </c>
      <c r="E2532">
        <f>128+INT(127*グラフ!$A$1*(COS(C2532+2*PI()/3)-グラフ!$B$1*COS(3*C2532)))</f>
        <v>84</v>
      </c>
      <c r="F2532">
        <f t="shared" si="315"/>
        <v>0</v>
      </c>
      <c r="G2532">
        <f t="shared" si="316"/>
        <v>0</v>
      </c>
      <c r="H2532">
        <f t="shared" si="317"/>
        <v>0</v>
      </c>
      <c r="I2532">
        <f t="shared" si="318"/>
        <v>0</v>
      </c>
      <c r="J2532">
        <f t="shared" si="319"/>
        <v>0</v>
      </c>
      <c r="K2532" s="1">
        <f t="shared" si="313"/>
        <v>-6.7540368972637807E-2</v>
      </c>
    </row>
    <row r="2533" spans="1:11" x14ac:dyDescent="0.25">
      <c r="A2533">
        <v>2531</v>
      </c>
      <c r="B2533">
        <f t="shared" si="314"/>
        <v>227</v>
      </c>
      <c r="C2533" s="1">
        <f t="shared" si="312"/>
        <v>2.3561944901923448</v>
      </c>
      <c r="D2533">
        <f>128+INT(127*グラフ!$A$1*(COS(C2533)-グラフ!$B$1*COS(3*C2533)))</f>
        <v>33</v>
      </c>
      <c r="E2533">
        <f>128+INT(127*グラフ!$A$1*(COS(C2533+2*PI()/3)-グラフ!$B$1*COS(3*C2533)))</f>
        <v>84</v>
      </c>
      <c r="F2533">
        <f t="shared" si="315"/>
        <v>0</v>
      </c>
      <c r="G2533">
        <f t="shared" si="316"/>
        <v>0</v>
      </c>
      <c r="H2533">
        <f t="shared" si="317"/>
        <v>0</v>
      </c>
      <c r="I2533">
        <f t="shared" si="318"/>
        <v>0</v>
      </c>
      <c r="J2533">
        <f t="shared" si="319"/>
        <v>0</v>
      </c>
      <c r="K2533" s="1">
        <f t="shared" si="313"/>
        <v>-6.7276539406338445E-2</v>
      </c>
    </row>
    <row r="2534" spans="1:11" x14ac:dyDescent="0.25">
      <c r="A2534">
        <v>2532</v>
      </c>
      <c r="B2534">
        <f t="shared" si="314"/>
        <v>228</v>
      </c>
      <c r="C2534" s="1">
        <f t="shared" si="312"/>
        <v>2.3561944901923448</v>
      </c>
      <c r="D2534">
        <f>128+INT(127*グラフ!$A$1*(COS(C2534)-グラフ!$B$1*COS(3*C2534)))</f>
        <v>33</v>
      </c>
      <c r="E2534">
        <f>128+INT(127*グラフ!$A$1*(COS(C2534+2*PI()/3)-グラフ!$B$1*COS(3*C2534)))</f>
        <v>84</v>
      </c>
      <c r="F2534">
        <f t="shared" si="315"/>
        <v>0</v>
      </c>
      <c r="G2534">
        <f t="shared" si="316"/>
        <v>0</v>
      </c>
      <c r="H2534">
        <f t="shared" si="317"/>
        <v>0</v>
      </c>
      <c r="I2534">
        <f t="shared" si="318"/>
        <v>0</v>
      </c>
      <c r="J2534">
        <f t="shared" si="319"/>
        <v>0</v>
      </c>
      <c r="K2534" s="1">
        <f t="shared" si="313"/>
        <v>-6.7013740424282431E-2</v>
      </c>
    </row>
    <row r="2535" spans="1:11" x14ac:dyDescent="0.25">
      <c r="A2535">
        <v>2533</v>
      </c>
      <c r="B2535">
        <f t="shared" si="314"/>
        <v>229</v>
      </c>
      <c r="C2535" s="1">
        <f t="shared" si="312"/>
        <v>2.3561944901923448</v>
      </c>
      <c r="D2535">
        <f>128+INT(127*グラフ!$A$1*(COS(C2535)-グラフ!$B$1*COS(3*C2535)))</f>
        <v>33</v>
      </c>
      <c r="E2535">
        <f>128+INT(127*グラフ!$A$1*(COS(C2535+2*PI()/3)-グラフ!$B$1*COS(3*C2535)))</f>
        <v>84</v>
      </c>
      <c r="F2535">
        <f t="shared" si="315"/>
        <v>0</v>
      </c>
      <c r="G2535">
        <f t="shared" si="316"/>
        <v>0</v>
      </c>
      <c r="H2535">
        <f t="shared" si="317"/>
        <v>0</v>
      </c>
      <c r="I2535">
        <f t="shared" si="318"/>
        <v>0</v>
      </c>
      <c r="J2535">
        <f t="shared" si="319"/>
        <v>0</v>
      </c>
      <c r="K2535" s="1">
        <f t="shared" si="313"/>
        <v>-6.6751968000750075E-2</v>
      </c>
    </row>
    <row r="2536" spans="1:11" x14ac:dyDescent="0.25">
      <c r="A2536">
        <v>2534</v>
      </c>
      <c r="B2536">
        <f t="shared" si="314"/>
        <v>230</v>
      </c>
      <c r="C2536" s="1">
        <f t="shared" si="312"/>
        <v>2.3561944901923448</v>
      </c>
      <c r="D2536">
        <f>128+INT(127*グラフ!$A$1*(COS(C2536)-グラフ!$B$1*COS(3*C2536)))</f>
        <v>33</v>
      </c>
      <c r="E2536">
        <f>128+INT(127*グラフ!$A$1*(COS(C2536+2*PI()/3)-グラフ!$B$1*COS(3*C2536)))</f>
        <v>84</v>
      </c>
      <c r="F2536">
        <f t="shared" si="315"/>
        <v>0</v>
      </c>
      <c r="G2536">
        <f t="shared" si="316"/>
        <v>0</v>
      </c>
      <c r="H2536">
        <f t="shared" si="317"/>
        <v>0</v>
      </c>
      <c r="I2536">
        <f t="shared" si="318"/>
        <v>0</v>
      </c>
      <c r="J2536">
        <f t="shared" si="319"/>
        <v>0</v>
      </c>
      <c r="K2536" s="1">
        <f t="shared" si="313"/>
        <v>-6.649121812574714E-2</v>
      </c>
    </row>
    <row r="2537" spans="1:11" x14ac:dyDescent="0.25">
      <c r="A2537">
        <v>2535</v>
      </c>
      <c r="B2537">
        <f t="shared" si="314"/>
        <v>231</v>
      </c>
      <c r="C2537" s="1">
        <f t="shared" si="312"/>
        <v>2.3561944901923448</v>
      </c>
      <c r="D2537">
        <f>128+INT(127*グラフ!$A$1*(COS(C2537)-グラフ!$B$1*COS(3*C2537)))</f>
        <v>33</v>
      </c>
      <c r="E2537">
        <f>128+INT(127*グラフ!$A$1*(COS(C2537+2*PI()/3)-グラフ!$B$1*COS(3*C2537)))</f>
        <v>84</v>
      </c>
      <c r="F2537">
        <f t="shared" si="315"/>
        <v>0</v>
      </c>
      <c r="G2537">
        <f t="shared" si="316"/>
        <v>0</v>
      </c>
      <c r="H2537">
        <f t="shared" si="317"/>
        <v>0</v>
      </c>
      <c r="I2537">
        <f t="shared" si="318"/>
        <v>0</v>
      </c>
      <c r="J2537">
        <f t="shared" si="319"/>
        <v>0</v>
      </c>
      <c r="K2537" s="1">
        <f t="shared" si="313"/>
        <v>-6.6231486804943437E-2</v>
      </c>
    </row>
    <row r="2538" spans="1:11" x14ac:dyDescent="0.25">
      <c r="A2538">
        <v>2536</v>
      </c>
      <c r="B2538">
        <f t="shared" si="314"/>
        <v>232</v>
      </c>
      <c r="C2538" s="1">
        <f t="shared" si="312"/>
        <v>2.3561944901923448</v>
      </c>
      <c r="D2538">
        <f>128+INT(127*グラフ!$A$1*(COS(C2538)-グラフ!$B$1*COS(3*C2538)))</f>
        <v>33</v>
      </c>
      <c r="E2538">
        <f>128+INT(127*グラフ!$A$1*(COS(C2538+2*PI()/3)-グラフ!$B$1*COS(3*C2538)))</f>
        <v>84</v>
      </c>
      <c r="F2538">
        <f t="shared" si="315"/>
        <v>0</v>
      </c>
      <c r="G2538">
        <f t="shared" si="316"/>
        <v>0</v>
      </c>
      <c r="H2538">
        <f t="shared" si="317"/>
        <v>0</v>
      </c>
      <c r="I2538">
        <f t="shared" si="318"/>
        <v>0</v>
      </c>
      <c r="J2538">
        <f t="shared" si="319"/>
        <v>0</v>
      </c>
      <c r="K2538" s="1">
        <f t="shared" si="313"/>
        <v>-6.5972770059611621E-2</v>
      </c>
    </row>
    <row r="2539" spans="1:11" x14ac:dyDescent="0.25">
      <c r="A2539">
        <v>2537</v>
      </c>
      <c r="B2539">
        <f t="shared" si="314"/>
        <v>233</v>
      </c>
      <c r="C2539" s="1">
        <f t="shared" si="312"/>
        <v>2.3561944901923448</v>
      </c>
      <c r="D2539">
        <f>128+INT(127*グラフ!$A$1*(COS(C2539)-グラフ!$B$1*COS(3*C2539)))</f>
        <v>33</v>
      </c>
      <c r="E2539">
        <f>128+INT(127*グラフ!$A$1*(COS(C2539+2*PI()/3)-グラフ!$B$1*COS(3*C2539)))</f>
        <v>84</v>
      </c>
      <c r="F2539">
        <f t="shared" si="315"/>
        <v>0</v>
      </c>
      <c r="G2539">
        <f t="shared" si="316"/>
        <v>0</v>
      </c>
      <c r="H2539">
        <f t="shared" si="317"/>
        <v>0</v>
      </c>
      <c r="I2539">
        <f t="shared" si="318"/>
        <v>0</v>
      </c>
      <c r="J2539">
        <f t="shared" si="319"/>
        <v>0</v>
      </c>
      <c r="K2539" s="1">
        <f t="shared" si="313"/>
        <v>-6.5715063926566258E-2</v>
      </c>
    </row>
    <row r="2540" spans="1:11" x14ac:dyDescent="0.25">
      <c r="A2540">
        <v>2538</v>
      </c>
      <c r="B2540">
        <f t="shared" si="314"/>
        <v>234</v>
      </c>
      <c r="C2540" s="1">
        <f t="shared" si="312"/>
        <v>2.3561944901923448</v>
      </c>
      <c r="D2540">
        <f>128+INT(127*グラフ!$A$1*(COS(C2540)-グラフ!$B$1*COS(3*C2540)))</f>
        <v>33</v>
      </c>
      <c r="E2540">
        <f>128+INT(127*グラフ!$A$1*(COS(C2540+2*PI()/3)-グラフ!$B$1*COS(3*C2540)))</f>
        <v>84</v>
      </c>
      <c r="F2540">
        <f t="shared" si="315"/>
        <v>0</v>
      </c>
      <c r="G2540">
        <f t="shared" si="316"/>
        <v>0</v>
      </c>
      <c r="H2540">
        <f t="shared" si="317"/>
        <v>0</v>
      </c>
      <c r="I2540">
        <f t="shared" si="318"/>
        <v>0</v>
      </c>
      <c r="J2540">
        <f t="shared" si="319"/>
        <v>0</v>
      </c>
      <c r="K2540" s="1">
        <f t="shared" si="313"/>
        <v>-6.5458364458103102E-2</v>
      </c>
    </row>
    <row r="2541" spans="1:11" x14ac:dyDescent="0.25">
      <c r="A2541">
        <v>2539</v>
      </c>
      <c r="B2541">
        <f t="shared" si="314"/>
        <v>235</v>
      </c>
      <c r="C2541" s="1">
        <f t="shared" si="312"/>
        <v>2.3561944901923448</v>
      </c>
      <c r="D2541">
        <f>128+INT(127*グラフ!$A$1*(COS(C2541)-グラフ!$B$1*COS(3*C2541)))</f>
        <v>33</v>
      </c>
      <c r="E2541">
        <f>128+INT(127*グラフ!$A$1*(COS(C2541+2*PI()/3)-グラフ!$B$1*COS(3*C2541)))</f>
        <v>84</v>
      </c>
      <c r="F2541">
        <f t="shared" si="315"/>
        <v>0</v>
      </c>
      <c r="G2541">
        <f t="shared" si="316"/>
        <v>0</v>
      </c>
      <c r="H2541">
        <f t="shared" si="317"/>
        <v>0</v>
      </c>
      <c r="I2541">
        <f t="shared" si="318"/>
        <v>0</v>
      </c>
      <c r="J2541">
        <f t="shared" si="319"/>
        <v>0</v>
      </c>
      <c r="K2541" s="1">
        <f t="shared" si="313"/>
        <v>-6.520266772193864E-2</v>
      </c>
    </row>
    <row r="2542" spans="1:11" x14ac:dyDescent="0.25">
      <c r="A2542">
        <v>2540</v>
      </c>
      <c r="B2542">
        <f t="shared" si="314"/>
        <v>236</v>
      </c>
      <c r="C2542" s="1">
        <f t="shared" si="312"/>
        <v>2.3561944901923448</v>
      </c>
      <c r="D2542">
        <f>128+INT(127*グラフ!$A$1*(COS(C2542)-グラフ!$B$1*COS(3*C2542)))</f>
        <v>33</v>
      </c>
      <c r="E2542">
        <f>128+INT(127*グラフ!$A$1*(COS(C2542+2*PI()/3)-グラフ!$B$1*COS(3*C2542)))</f>
        <v>84</v>
      </c>
      <c r="F2542">
        <f t="shared" si="315"/>
        <v>0</v>
      </c>
      <c r="G2542">
        <f t="shared" si="316"/>
        <v>0</v>
      </c>
      <c r="H2542">
        <f t="shared" si="317"/>
        <v>0</v>
      </c>
      <c r="I2542">
        <f t="shared" si="318"/>
        <v>0</v>
      </c>
      <c r="J2542">
        <f t="shared" si="319"/>
        <v>0</v>
      </c>
      <c r="K2542" s="1">
        <f t="shared" si="313"/>
        <v>-6.4947969801149821E-2</v>
      </c>
    </row>
    <row r="2543" spans="1:11" x14ac:dyDescent="0.25">
      <c r="A2543">
        <v>2541</v>
      </c>
      <c r="B2543">
        <f t="shared" si="314"/>
        <v>237</v>
      </c>
      <c r="C2543" s="1">
        <f t="shared" si="312"/>
        <v>2.3561944901923448</v>
      </c>
      <c r="D2543">
        <f>128+INT(127*グラフ!$A$1*(COS(C2543)-グラフ!$B$1*COS(3*C2543)))</f>
        <v>33</v>
      </c>
      <c r="E2543">
        <f>128+INT(127*グラフ!$A$1*(COS(C2543+2*PI()/3)-グラフ!$B$1*COS(3*C2543)))</f>
        <v>84</v>
      </c>
      <c r="F2543">
        <f t="shared" si="315"/>
        <v>0</v>
      </c>
      <c r="G2543">
        <f t="shared" si="316"/>
        <v>0</v>
      </c>
      <c r="H2543">
        <f t="shared" si="317"/>
        <v>0</v>
      </c>
      <c r="I2543">
        <f t="shared" si="318"/>
        <v>0</v>
      </c>
      <c r="J2543">
        <f t="shared" si="319"/>
        <v>0</v>
      </c>
      <c r="K2543" s="1">
        <f t="shared" si="313"/>
        <v>-6.469426679411408E-2</v>
      </c>
    </row>
    <row r="2544" spans="1:11" x14ac:dyDescent="0.25">
      <c r="A2544">
        <v>2542</v>
      </c>
      <c r="B2544">
        <f t="shared" si="314"/>
        <v>238</v>
      </c>
      <c r="C2544" s="1">
        <f t="shared" si="312"/>
        <v>2.3561944901923448</v>
      </c>
      <c r="D2544">
        <f>128+INT(127*グラフ!$A$1*(COS(C2544)-グラフ!$B$1*COS(3*C2544)))</f>
        <v>33</v>
      </c>
      <c r="E2544">
        <f>128+INT(127*グラフ!$A$1*(COS(C2544+2*PI()/3)-グラフ!$B$1*COS(3*C2544)))</f>
        <v>84</v>
      </c>
      <c r="F2544">
        <f t="shared" si="315"/>
        <v>0</v>
      </c>
      <c r="G2544">
        <f t="shared" si="316"/>
        <v>0</v>
      </c>
      <c r="H2544">
        <f t="shared" si="317"/>
        <v>0</v>
      </c>
      <c r="I2544">
        <f t="shared" si="318"/>
        <v>0</v>
      </c>
      <c r="J2544">
        <f t="shared" si="319"/>
        <v>0</v>
      </c>
      <c r="K2544" s="1">
        <f t="shared" si="313"/>
        <v>-6.4441554814449575E-2</v>
      </c>
    </row>
    <row r="2545" spans="1:11" x14ac:dyDescent="0.25">
      <c r="A2545">
        <v>2543</v>
      </c>
      <c r="B2545">
        <f t="shared" si="314"/>
        <v>239</v>
      </c>
      <c r="C2545" s="1">
        <f t="shared" si="312"/>
        <v>2.3561944901923448</v>
      </c>
      <c r="D2545">
        <f>128+INT(127*グラフ!$A$1*(COS(C2545)-グラフ!$B$1*COS(3*C2545)))</f>
        <v>33</v>
      </c>
      <c r="E2545">
        <f>128+INT(127*グラフ!$A$1*(COS(C2545+2*PI()/3)-グラフ!$B$1*COS(3*C2545)))</f>
        <v>84</v>
      </c>
      <c r="F2545">
        <f t="shared" si="315"/>
        <v>0</v>
      </c>
      <c r="G2545">
        <f t="shared" si="316"/>
        <v>0</v>
      </c>
      <c r="H2545">
        <f t="shared" si="317"/>
        <v>0</v>
      </c>
      <c r="I2545">
        <f t="shared" si="318"/>
        <v>0</v>
      </c>
      <c r="J2545">
        <f t="shared" si="319"/>
        <v>0</v>
      </c>
      <c r="K2545" s="1">
        <f t="shared" si="313"/>
        <v>-6.4189829990955627E-2</v>
      </c>
    </row>
    <row r="2546" spans="1:11" x14ac:dyDescent="0.25">
      <c r="A2546">
        <v>2544</v>
      </c>
      <c r="B2546">
        <f t="shared" si="314"/>
        <v>240</v>
      </c>
      <c r="C2546" s="1">
        <f t="shared" si="312"/>
        <v>2.3561944901923448</v>
      </c>
      <c r="D2546">
        <f>128+INT(127*グラフ!$A$1*(COS(C2546)-グラフ!$B$1*COS(3*C2546)))</f>
        <v>33</v>
      </c>
      <c r="E2546">
        <f>128+INT(127*グラフ!$A$1*(COS(C2546+2*PI()/3)-グラフ!$B$1*COS(3*C2546)))</f>
        <v>84</v>
      </c>
      <c r="F2546">
        <f t="shared" si="315"/>
        <v>0</v>
      </c>
      <c r="G2546">
        <f t="shared" si="316"/>
        <v>0</v>
      </c>
      <c r="H2546">
        <f t="shared" si="317"/>
        <v>0</v>
      </c>
      <c r="I2546">
        <f t="shared" si="318"/>
        <v>0</v>
      </c>
      <c r="J2546">
        <f t="shared" si="319"/>
        <v>0</v>
      </c>
      <c r="K2546" s="1">
        <f t="shared" si="313"/>
        <v>-6.3939088467553459E-2</v>
      </c>
    </row>
    <row r="2547" spans="1:11" x14ac:dyDescent="0.25">
      <c r="A2547">
        <v>2545</v>
      </c>
      <c r="B2547">
        <f t="shared" si="314"/>
        <v>241</v>
      </c>
      <c r="C2547" s="1">
        <f t="shared" si="312"/>
        <v>2.3561944901923448</v>
      </c>
      <c r="D2547">
        <f>128+INT(127*グラフ!$A$1*(COS(C2547)-グラフ!$B$1*COS(3*C2547)))</f>
        <v>33</v>
      </c>
      <c r="E2547">
        <f>128+INT(127*グラフ!$A$1*(COS(C2547+2*PI()/3)-グラフ!$B$1*COS(3*C2547)))</f>
        <v>84</v>
      </c>
      <c r="F2547">
        <f t="shared" si="315"/>
        <v>0</v>
      </c>
      <c r="G2547">
        <f t="shared" si="316"/>
        <v>0</v>
      </c>
      <c r="H2547">
        <f t="shared" si="317"/>
        <v>0</v>
      </c>
      <c r="I2547">
        <f t="shared" si="318"/>
        <v>0</v>
      </c>
      <c r="J2547">
        <f t="shared" si="319"/>
        <v>0</v>
      </c>
      <c r="K2547" s="1">
        <f t="shared" si="313"/>
        <v>-6.3689326403227081E-2</v>
      </c>
    </row>
    <row r="2548" spans="1:11" x14ac:dyDescent="0.25">
      <c r="A2548">
        <v>2546</v>
      </c>
      <c r="B2548">
        <f t="shared" si="314"/>
        <v>242</v>
      </c>
      <c r="C2548" s="1">
        <f t="shared" si="312"/>
        <v>2.3561944901923448</v>
      </c>
      <c r="D2548">
        <f>128+INT(127*グラフ!$A$1*(COS(C2548)-グラフ!$B$1*COS(3*C2548)))</f>
        <v>33</v>
      </c>
      <c r="E2548">
        <f>128+INT(127*グラフ!$A$1*(COS(C2548+2*PI()/3)-グラフ!$B$1*COS(3*C2548)))</f>
        <v>84</v>
      </c>
      <c r="F2548">
        <f t="shared" si="315"/>
        <v>0</v>
      </c>
      <c r="G2548">
        <f t="shared" si="316"/>
        <v>0</v>
      </c>
      <c r="H2548">
        <f t="shared" si="317"/>
        <v>0</v>
      </c>
      <c r="I2548">
        <f t="shared" si="318"/>
        <v>0</v>
      </c>
      <c r="J2548">
        <f t="shared" si="319"/>
        <v>0</v>
      </c>
      <c r="K2548" s="1">
        <f t="shared" si="313"/>
        <v>-6.3440539971964471E-2</v>
      </c>
    </row>
    <row r="2549" spans="1:11" x14ac:dyDescent="0.25">
      <c r="A2549">
        <v>2547</v>
      </c>
      <c r="B2549">
        <f t="shared" si="314"/>
        <v>243</v>
      </c>
      <c r="C2549" s="1">
        <f t="shared" si="312"/>
        <v>2.3561944901923448</v>
      </c>
      <c r="D2549">
        <f>128+INT(127*グラフ!$A$1*(COS(C2549)-グラフ!$B$1*COS(3*C2549)))</f>
        <v>33</v>
      </c>
      <c r="E2549">
        <f>128+INT(127*グラフ!$A$1*(COS(C2549+2*PI()/3)-グラフ!$B$1*COS(3*C2549)))</f>
        <v>84</v>
      </c>
      <c r="F2549">
        <f t="shared" si="315"/>
        <v>0</v>
      </c>
      <c r="G2549">
        <f t="shared" si="316"/>
        <v>0</v>
      </c>
      <c r="H2549">
        <f t="shared" si="317"/>
        <v>0</v>
      </c>
      <c r="I2549">
        <f t="shared" si="318"/>
        <v>0</v>
      </c>
      <c r="J2549">
        <f t="shared" si="319"/>
        <v>0</v>
      </c>
      <c r="K2549" s="1">
        <f t="shared" si="313"/>
        <v>-6.3192725362698987E-2</v>
      </c>
    </row>
    <row r="2550" spans="1:11" x14ac:dyDescent="0.25">
      <c r="A2550">
        <v>2548</v>
      </c>
      <c r="B2550">
        <f t="shared" si="314"/>
        <v>244</v>
      </c>
      <c r="C2550" s="1">
        <f t="shared" si="312"/>
        <v>2.3561944901923448</v>
      </c>
      <c r="D2550">
        <f>128+INT(127*グラフ!$A$1*(COS(C2550)-グラフ!$B$1*COS(3*C2550)))</f>
        <v>33</v>
      </c>
      <c r="E2550">
        <f>128+INT(127*グラフ!$A$1*(COS(C2550+2*PI()/3)-グラフ!$B$1*COS(3*C2550)))</f>
        <v>84</v>
      </c>
      <c r="F2550">
        <f t="shared" si="315"/>
        <v>0</v>
      </c>
      <c r="G2550">
        <f t="shared" si="316"/>
        <v>0</v>
      </c>
      <c r="H2550">
        <f t="shared" si="317"/>
        <v>0</v>
      </c>
      <c r="I2550">
        <f t="shared" si="318"/>
        <v>0</v>
      </c>
      <c r="J2550">
        <f t="shared" si="319"/>
        <v>0</v>
      </c>
      <c r="K2550" s="1">
        <f t="shared" si="313"/>
        <v>-6.2945878779250938E-2</v>
      </c>
    </row>
    <row r="2551" spans="1:11" x14ac:dyDescent="0.25">
      <c r="A2551">
        <v>2549</v>
      </c>
      <c r="B2551">
        <f t="shared" si="314"/>
        <v>245</v>
      </c>
      <c r="C2551" s="1">
        <f t="shared" si="312"/>
        <v>2.3561944901923448</v>
      </c>
      <c r="D2551">
        <f>128+INT(127*グラフ!$A$1*(COS(C2551)-グラフ!$B$1*COS(3*C2551)))</f>
        <v>33</v>
      </c>
      <c r="E2551">
        <f>128+INT(127*グラフ!$A$1*(COS(C2551+2*PI()/3)-グラフ!$B$1*COS(3*C2551)))</f>
        <v>84</v>
      </c>
      <c r="F2551">
        <f t="shared" si="315"/>
        <v>0</v>
      </c>
      <c r="G2551">
        <f t="shared" si="316"/>
        <v>0</v>
      </c>
      <c r="H2551">
        <f t="shared" si="317"/>
        <v>0</v>
      </c>
      <c r="I2551">
        <f t="shared" si="318"/>
        <v>0</v>
      </c>
      <c r="J2551">
        <f t="shared" si="319"/>
        <v>0</v>
      </c>
      <c r="K2551" s="1">
        <f t="shared" si="313"/>
        <v>-6.2699996440269495E-2</v>
      </c>
    </row>
    <row r="2552" spans="1:11" x14ac:dyDescent="0.25">
      <c r="A2552">
        <v>2550</v>
      </c>
      <c r="B2552">
        <f t="shared" si="314"/>
        <v>246</v>
      </c>
      <c r="C2552" s="1">
        <f t="shared" si="312"/>
        <v>2.3561944901923448</v>
      </c>
      <c r="D2552">
        <f>128+INT(127*グラフ!$A$1*(COS(C2552)-グラフ!$B$1*COS(3*C2552)))</f>
        <v>33</v>
      </c>
      <c r="E2552">
        <f>128+INT(127*グラフ!$A$1*(COS(C2552+2*PI()/3)-グラフ!$B$1*COS(3*C2552)))</f>
        <v>84</v>
      </c>
      <c r="F2552">
        <f t="shared" si="315"/>
        <v>0</v>
      </c>
      <c r="G2552">
        <f t="shared" si="316"/>
        <v>0</v>
      </c>
      <c r="H2552">
        <f t="shared" si="317"/>
        <v>0</v>
      </c>
      <c r="I2552">
        <f t="shared" si="318"/>
        <v>0</v>
      </c>
      <c r="J2552">
        <f t="shared" si="319"/>
        <v>0</v>
      </c>
      <c r="K2552" s="1">
        <f t="shared" si="313"/>
        <v>-6.2455074579174694E-2</v>
      </c>
    </row>
    <row r="2553" spans="1:11" x14ac:dyDescent="0.25">
      <c r="A2553">
        <v>2551</v>
      </c>
      <c r="B2553">
        <f t="shared" si="314"/>
        <v>247</v>
      </c>
      <c r="C2553" s="1">
        <f t="shared" si="312"/>
        <v>2.3561944901923448</v>
      </c>
      <c r="D2553">
        <f>128+INT(127*グラフ!$A$1*(COS(C2553)-グラフ!$B$1*COS(3*C2553)))</f>
        <v>33</v>
      </c>
      <c r="E2553">
        <f>128+INT(127*グラフ!$A$1*(COS(C2553+2*PI()/3)-グラフ!$B$1*COS(3*C2553)))</f>
        <v>84</v>
      </c>
      <c r="F2553">
        <f t="shared" si="315"/>
        <v>0</v>
      </c>
      <c r="G2553">
        <f t="shared" si="316"/>
        <v>0</v>
      </c>
      <c r="H2553">
        <f t="shared" si="317"/>
        <v>0</v>
      </c>
      <c r="I2553">
        <f t="shared" si="318"/>
        <v>0</v>
      </c>
      <c r="J2553">
        <f t="shared" si="319"/>
        <v>0</v>
      </c>
      <c r="K2553" s="1">
        <f t="shared" si="313"/>
        <v>-6.2211109444099792E-2</v>
      </c>
    </row>
    <row r="2554" spans="1:11" x14ac:dyDescent="0.25">
      <c r="A2554">
        <v>2552</v>
      </c>
      <c r="B2554">
        <f t="shared" si="314"/>
        <v>248</v>
      </c>
      <c r="C2554" s="1">
        <f t="shared" si="312"/>
        <v>2.3561944901923448</v>
      </c>
      <c r="D2554">
        <f>128+INT(127*グラフ!$A$1*(COS(C2554)-グラフ!$B$1*COS(3*C2554)))</f>
        <v>33</v>
      </c>
      <c r="E2554">
        <f>128+INT(127*グラフ!$A$1*(COS(C2554+2*PI()/3)-グラフ!$B$1*COS(3*C2554)))</f>
        <v>84</v>
      </c>
      <c r="F2554">
        <f t="shared" si="315"/>
        <v>0</v>
      </c>
      <c r="G2554">
        <f t="shared" si="316"/>
        <v>0</v>
      </c>
      <c r="H2554">
        <f t="shared" si="317"/>
        <v>0</v>
      </c>
      <c r="I2554">
        <f t="shared" si="318"/>
        <v>0</v>
      </c>
      <c r="J2554">
        <f t="shared" si="319"/>
        <v>0</v>
      </c>
      <c r="K2554" s="1">
        <f t="shared" si="313"/>
        <v>-6.1968097297833778E-2</v>
      </c>
    </row>
    <row r="2555" spans="1:11" x14ac:dyDescent="0.25">
      <c r="A2555">
        <v>2553</v>
      </c>
      <c r="B2555">
        <f t="shared" si="314"/>
        <v>249</v>
      </c>
      <c r="C2555" s="1">
        <f t="shared" si="312"/>
        <v>2.3561944901923448</v>
      </c>
      <c r="D2555">
        <f>128+INT(127*グラフ!$A$1*(COS(C2555)-グラフ!$B$1*COS(3*C2555)))</f>
        <v>33</v>
      </c>
      <c r="E2555">
        <f>128+INT(127*グラフ!$A$1*(COS(C2555+2*PI()/3)-グラフ!$B$1*COS(3*C2555)))</f>
        <v>84</v>
      </c>
      <c r="F2555">
        <f t="shared" si="315"/>
        <v>0</v>
      </c>
      <c r="G2555">
        <f t="shared" si="316"/>
        <v>0</v>
      </c>
      <c r="H2555">
        <f t="shared" si="317"/>
        <v>0</v>
      </c>
      <c r="I2555">
        <f t="shared" si="318"/>
        <v>0</v>
      </c>
      <c r="J2555">
        <f t="shared" si="319"/>
        <v>0</v>
      </c>
      <c r="K2555" s="1">
        <f t="shared" si="313"/>
        <v>-6.1726034417764114E-2</v>
      </c>
    </row>
    <row r="2556" spans="1:11" x14ac:dyDescent="0.25">
      <c r="A2556">
        <v>2554</v>
      </c>
      <c r="B2556">
        <f t="shared" si="314"/>
        <v>250</v>
      </c>
      <c r="C2556" s="1">
        <f t="shared" si="312"/>
        <v>2.3561944901923448</v>
      </c>
      <c r="D2556">
        <f>128+INT(127*グラフ!$A$1*(COS(C2556)-グラフ!$B$1*COS(3*C2556)))</f>
        <v>33</v>
      </c>
      <c r="E2556">
        <f>128+INT(127*グラフ!$A$1*(COS(C2556+2*PI()/3)-グラフ!$B$1*COS(3*C2556)))</f>
        <v>84</v>
      </c>
      <c r="F2556">
        <f t="shared" si="315"/>
        <v>0</v>
      </c>
      <c r="G2556">
        <f t="shared" si="316"/>
        <v>0</v>
      </c>
      <c r="H2556">
        <f t="shared" si="317"/>
        <v>0</v>
      </c>
      <c r="I2556">
        <f t="shared" si="318"/>
        <v>0</v>
      </c>
      <c r="J2556">
        <f t="shared" si="319"/>
        <v>0</v>
      </c>
      <c r="K2556" s="1">
        <f t="shared" si="313"/>
        <v>-6.148491709581972E-2</v>
      </c>
    </row>
    <row r="2557" spans="1:11" x14ac:dyDescent="0.25">
      <c r="A2557">
        <v>2555</v>
      </c>
      <c r="B2557">
        <f t="shared" si="314"/>
        <v>251</v>
      </c>
      <c r="C2557" s="1">
        <f t="shared" si="312"/>
        <v>2.3561944901923448</v>
      </c>
      <c r="D2557">
        <f>128+INT(127*グラフ!$A$1*(COS(C2557)-グラフ!$B$1*COS(3*C2557)))</f>
        <v>33</v>
      </c>
      <c r="E2557">
        <f>128+INT(127*グラフ!$A$1*(COS(C2557+2*PI()/3)-グラフ!$B$1*COS(3*C2557)))</f>
        <v>84</v>
      </c>
      <c r="F2557">
        <f t="shared" si="315"/>
        <v>0</v>
      </c>
      <c r="G2557">
        <f t="shared" si="316"/>
        <v>0</v>
      </c>
      <c r="H2557">
        <f t="shared" si="317"/>
        <v>0</v>
      </c>
      <c r="I2557">
        <f t="shared" si="318"/>
        <v>0</v>
      </c>
      <c r="J2557">
        <f t="shared" si="319"/>
        <v>0</v>
      </c>
      <c r="K2557" s="1">
        <f t="shared" si="313"/>
        <v>-6.1244741638414174E-2</v>
      </c>
    </row>
    <row r="2558" spans="1:11" x14ac:dyDescent="0.25">
      <c r="A2558">
        <v>2556</v>
      </c>
      <c r="B2558">
        <f t="shared" si="314"/>
        <v>252</v>
      </c>
      <c r="C2558" s="1">
        <f t="shared" si="312"/>
        <v>2.3561944901923448</v>
      </c>
      <c r="D2558">
        <f>128+INT(127*グラフ!$A$1*(COS(C2558)-グラフ!$B$1*COS(3*C2558)))</f>
        <v>33</v>
      </c>
      <c r="E2558">
        <f>128+INT(127*グラフ!$A$1*(COS(C2558+2*PI()/3)-グラフ!$B$1*COS(3*C2558)))</f>
        <v>84</v>
      </c>
      <c r="F2558">
        <f t="shared" si="315"/>
        <v>0</v>
      </c>
      <c r="G2558">
        <f t="shared" si="316"/>
        <v>0</v>
      </c>
      <c r="H2558">
        <f t="shared" si="317"/>
        <v>0</v>
      </c>
      <c r="I2558">
        <f t="shared" si="318"/>
        <v>0</v>
      </c>
      <c r="J2558">
        <f t="shared" si="319"/>
        <v>0</v>
      </c>
      <c r="K2558" s="1">
        <f t="shared" si="313"/>
        <v>-6.1005504366389116E-2</v>
      </c>
    </row>
    <row r="2559" spans="1:11" x14ac:dyDescent="0.25">
      <c r="A2559">
        <v>2557</v>
      </c>
      <c r="B2559">
        <f t="shared" si="314"/>
        <v>253</v>
      </c>
      <c r="C2559" s="1">
        <f t="shared" si="312"/>
        <v>2.3561944901923448</v>
      </c>
      <c r="D2559">
        <f>128+INT(127*グラフ!$A$1*(COS(C2559)-グラフ!$B$1*COS(3*C2559)))</f>
        <v>33</v>
      </c>
      <c r="E2559">
        <f>128+INT(127*グラフ!$A$1*(COS(C2559+2*PI()/3)-グラフ!$B$1*COS(3*C2559)))</f>
        <v>84</v>
      </c>
      <c r="F2559">
        <f t="shared" si="315"/>
        <v>0</v>
      </c>
      <c r="G2559">
        <f t="shared" si="316"/>
        <v>0</v>
      </c>
      <c r="H2559">
        <f t="shared" si="317"/>
        <v>0</v>
      </c>
      <c r="I2559">
        <f t="shared" si="318"/>
        <v>0</v>
      </c>
      <c r="J2559">
        <f t="shared" si="319"/>
        <v>0</v>
      </c>
      <c r="K2559" s="1">
        <f t="shared" si="313"/>
        <v>-6.0767201614957911E-2</v>
      </c>
    </row>
    <row r="2560" spans="1:11" x14ac:dyDescent="0.25">
      <c r="A2560">
        <v>2558</v>
      </c>
      <c r="B2560">
        <f t="shared" si="314"/>
        <v>254</v>
      </c>
      <c r="C2560" s="1">
        <f t="shared" si="312"/>
        <v>2.3561944901923448</v>
      </c>
      <c r="D2560">
        <f>128+INT(127*グラフ!$A$1*(COS(C2560)-グラフ!$B$1*COS(3*C2560)))</f>
        <v>33</v>
      </c>
      <c r="E2560">
        <f>128+INT(127*グラフ!$A$1*(COS(C2560+2*PI()/3)-グラフ!$B$1*COS(3*C2560)))</f>
        <v>84</v>
      </c>
      <c r="F2560">
        <f t="shared" si="315"/>
        <v>0</v>
      </c>
      <c r="G2560">
        <f t="shared" si="316"/>
        <v>0</v>
      </c>
      <c r="H2560">
        <f t="shared" si="317"/>
        <v>0</v>
      </c>
      <c r="I2560">
        <f t="shared" si="318"/>
        <v>0</v>
      </c>
      <c r="J2560">
        <f t="shared" si="319"/>
        <v>0</v>
      </c>
      <c r="K2560" s="1">
        <f t="shared" si="313"/>
        <v>-6.0529829733649482E-2</v>
      </c>
    </row>
    <row r="2561" spans="1:11" x14ac:dyDescent="0.25">
      <c r="A2561">
        <v>2559</v>
      </c>
      <c r="B2561">
        <f t="shared" si="314"/>
        <v>255</v>
      </c>
      <c r="C2561" s="1">
        <f t="shared" si="312"/>
        <v>2.3561944901923448</v>
      </c>
      <c r="D2561">
        <f>128+INT(127*グラフ!$A$1*(COS(C2561)-グラフ!$B$1*COS(3*C2561)))</f>
        <v>33</v>
      </c>
      <c r="E2561">
        <f>128+INT(127*グラフ!$A$1*(COS(C2561+2*PI()/3)-グラフ!$B$1*COS(3*C2561)))</f>
        <v>84</v>
      </c>
      <c r="F2561">
        <f t="shared" si="315"/>
        <v>0</v>
      </c>
      <c r="G2561">
        <f t="shared" si="316"/>
        <v>0</v>
      </c>
      <c r="H2561">
        <f t="shared" si="317"/>
        <v>0</v>
      </c>
      <c r="I2561">
        <f t="shared" si="318"/>
        <v>0</v>
      </c>
      <c r="J2561">
        <f t="shared" si="319"/>
        <v>0</v>
      </c>
      <c r="K2561" s="1">
        <f t="shared" si="313"/>
        <v>-6.0293385086252413E-2</v>
      </c>
    </row>
    <row r="2562" spans="1:11" x14ac:dyDescent="0.25">
      <c r="A2562">
        <v>2560</v>
      </c>
      <c r="B2562">
        <f t="shared" si="314"/>
        <v>0</v>
      </c>
      <c r="C2562" s="1">
        <f t="shared" ref="C2562:C2625" si="320">2*PI()*(INT(A2562*$M$1)/24)</f>
        <v>2.6179938779914944</v>
      </c>
      <c r="D2562">
        <f>128+INT(127*グラフ!$A$1*(COS(C2562)-グラフ!$B$1*COS(3*C2562)))</f>
        <v>29</v>
      </c>
      <c r="E2562">
        <f>128+INT(127*グラフ!$A$1*(COS(C2562+2*PI()/3)-グラフ!$B$1*COS(3*C2562)))</f>
        <v>127</v>
      </c>
      <c r="F2562">
        <f t="shared" si="315"/>
        <v>1</v>
      </c>
      <c r="G2562">
        <f t="shared" si="316"/>
        <v>1</v>
      </c>
      <c r="H2562">
        <f t="shared" si="317"/>
        <v>0</v>
      </c>
      <c r="I2562">
        <f t="shared" si="318"/>
        <v>0</v>
      </c>
      <c r="J2562">
        <f t="shared" si="319"/>
        <v>0</v>
      </c>
      <c r="K2562" s="1">
        <f t="shared" ref="K2562:K2625" si="321">$M$3*K2561+$M$2*(I2562-J2562)</f>
        <v>-6.005786405075924E-2</v>
      </c>
    </row>
    <row r="2563" spans="1:11" x14ac:dyDescent="0.25">
      <c r="A2563">
        <v>2561</v>
      </c>
      <c r="B2563">
        <f t="shared" ref="B2563:B2626" si="322">MOD(A2563,256)</f>
        <v>1</v>
      </c>
      <c r="C2563" s="1">
        <f t="shared" si="320"/>
        <v>2.6179938779914944</v>
      </c>
      <c r="D2563">
        <f>128+INT(127*グラフ!$A$1*(COS(C2563)-グラフ!$B$1*COS(3*C2563)))</f>
        <v>29</v>
      </c>
      <c r="E2563">
        <f>128+INT(127*グラフ!$A$1*(COS(C2563+2*PI()/3)-グラフ!$B$1*COS(3*C2563)))</f>
        <v>127</v>
      </c>
      <c r="F2563">
        <f t="shared" ref="F2563:F2626" si="323">IF(D2563&gt;B2563,1,0)</f>
        <v>1</v>
      </c>
      <c r="G2563">
        <f t="shared" ref="G2563:G2626" si="324">IF(E2563&gt;B2563,1,0)</f>
        <v>1</v>
      </c>
      <c r="H2563">
        <f t="shared" ref="H2563:H2626" si="325">IF(_xlfn.XOR(F2563,G2563),1,0)</f>
        <v>0</v>
      </c>
      <c r="I2563">
        <f t="shared" ref="I2563:I2626" si="326">IF(AND(F2563,H2563),1,0)</f>
        <v>0</v>
      </c>
      <c r="J2563">
        <f t="shared" ref="J2563:J2626" si="327">IF(AND(G2563,H2563),1,0)</f>
        <v>0</v>
      </c>
      <c r="K2563" s="1">
        <f t="shared" si="321"/>
        <v>-5.9823263019310964E-2</v>
      </c>
    </row>
    <row r="2564" spans="1:11" x14ac:dyDescent="0.25">
      <c r="A2564">
        <v>2562</v>
      </c>
      <c r="B2564">
        <f t="shared" si="322"/>
        <v>2</v>
      </c>
      <c r="C2564" s="1">
        <f t="shared" si="320"/>
        <v>2.6179938779914944</v>
      </c>
      <c r="D2564">
        <f>128+INT(127*グラフ!$A$1*(COS(C2564)-グラフ!$B$1*COS(3*C2564)))</f>
        <v>29</v>
      </c>
      <c r="E2564">
        <f>128+INT(127*グラフ!$A$1*(COS(C2564+2*PI()/3)-グラフ!$B$1*COS(3*C2564)))</f>
        <v>127</v>
      </c>
      <c r="F2564">
        <f t="shared" si="323"/>
        <v>1</v>
      </c>
      <c r="G2564">
        <f t="shared" si="324"/>
        <v>1</v>
      </c>
      <c r="H2564">
        <f t="shared" si="325"/>
        <v>0</v>
      </c>
      <c r="I2564">
        <f t="shared" si="326"/>
        <v>0</v>
      </c>
      <c r="J2564">
        <f t="shared" si="327"/>
        <v>0</v>
      </c>
      <c r="K2564" s="1">
        <f t="shared" si="321"/>
        <v>-5.9589578398141781E-2</v>
      </c>
    </row>
    <row r="2565" spans="1:11" x14ac:dyDescent="0.25">
      <c r="A2565">
        <v>2563</v>
      </c>
      <c r="B2565">
        <f t="shared" si="322"/>
        <v>3</v>
      </c>
      <c r="C2565" s="1">
        <f t="shared" si="320"/>
        <v>2.6179938779914944</v>
      </c>
      <c r="D2565">
        <f>128+INT(127*グラフ!$A$1*(COS(C2565)-グラフ!$B$1*COS(3*C2565)))</f>
        <v>29</v>
      </c>
      <c r="E2565">
        <f>128+INT(127*グラフ!$A$1*(COS(C2565+2*PI()/3)-グラフ!$B$1*COS(3*C2565)))</f>
        <v>127</v>
      </c>
      <c r="F2565">
        <f t="shared" si="323"/>
        <v>1</v>
      </c>
      <c r="G2565">
        <f t="shared" si="324"/>
        <v>1</v>
      </c>
      <c r="H2565">
        <f t="shared" si="325"/>
        <v>0</v>
      </c>
      <c r="I2565">
        <f t="shared" si="326"/>
        <v>0</v>
      </c>
      <c r="J2565">
        <f t="shared" si="327"/>
        <v>0</v>
      </c>
      <c r="K2565" s="1">
        <f t="shared" si="321"/>
        <v>-5.9356806607524036E-2</v>
      </c>
    </row>
    <row r="2566" spans="1:11" x14ac:dyDescent="0.25">
      <c r="A2566">
        <v>2564</v>
      </c>
      <c r="B2566">
        <f t="shared" si="322"/>
        <v>4</v>
      </c>
      <c r="C2566" s="1">
        <f t="shared" si="320"/>
        <v>2.6179938779914944</v>
      </c>
      <c r="D2566">
        <f>128+INT(127*グラフ!$A$1*(COS(C2566)-グラフ!$B$1*COS(3*C2566)))</f>
        <v>29</v>
      </c>
      <c r="E2566">
        <f>128+INT(127*グラフ!$A$1*(COS(C2566+2*PI()/3)-グラフ!$B$1*COS(3*C2566)))</f>
        <v>127</v>
      </c>
      <c r="F2566">
        <f t="shared" si="323"/>
        <v>1</v>
      </c>
      <c r="G2566">
        <f t="shared" si="324"/>
        <v>1</v>
      </c>
      <c r="H2566">
        <f t="shared" si="325"/>
        <v>0</v>
      </c>
      <c r="I2566">
        <f t="shared" si="326"/>
        <v>0</v>
      </c>
      <c r="J2566">
        <f t="shared" si="327"/>
        <v>0</v>
      </c>
      <c r="K2566" s="1">
        <f t="shared" si="321"/>
        <v>-5.9124944081713399E-2</v>
      </c>
    </row>
    <row r="2567" spans="1:11" x14ac:dyDescent="0.25">
      <c r="A2567">
        <v>2565</v>
      </c>
      <c r="B2567">
        <f t="shared" si="322"/>
        <v>5</v>
      </c>
      <c r="C2567" s="1">
        <f t="shared" si="320"/>
        <v>2.6179938779914944</v>
      </c>
      <c r="D2567">
        <f>128+INT(127*グラフ!$A$1*(COS(C2567)-グラフ!$B$1*COS(3*C2567)))</f>
        <v>29</v>
      </c>
      <c r="E2567">
        <f>128+INT(127*グラフ!$A$1*(COS(C2567+2*PI()/3)-グラフ!$B$1*COS(3*C2567)))</f>
        <v>127</v>
      </c>
      <c r="F2567">
        <f t="shared" si="323"/>
        <v>1</v>
      </c>
      <c r="G2567">
        <f t="shared" si="324"/>
        <v>1</v>
      </c>
      <c r="H2567">
        <f t="shared" si="325"/>
        <v>0</v>
      </c>
      <c r="I2567">
        <f t="shared" si="326"/>
        <v>0</v>
      </c>
      <c r="J2567">
        <f t="shared" si="327"/>
        <v>0</v>
      </c>
      <c r="K2567" s="1">
        <f t="shared" si="321"/>
        <v>-5.8893987268894207E-2</v>
      </c>
    </row>
    <row r="2568" spans="1:11" x14ac:dyDescent="0.25">
      <c r="A2568">
        <v>2566</v>
      </c>
      <c r="B2568">
        <f t="shared" si="322"/>
        <v>6</v>
      </c>
      <c r="C2568" s="1">
        <f t="shared" si="320"/>
        <v>2.6179938779914944</v>
      </c>
      <c r="D2568">
        <f>128+INT(127*グラフ!$A$1*(COS(C2568)-グラフ!$B$1*COS(3*C2568)))</f>
        <v>29</v>
      </c>
      <c r="E2568">
        <f>128+INT(127*グラフ!$A$1*(COS(C2568+2*PI()/3)-グラフ!$B$1*COS(3*C2568)))</f>
        <v>127</v>
      </c>
      <c r="F2568">
        <f t="shared" si="323"/>
        <v>1</v>
      </c>
      <c r="G2568">
        <f t="shared" si="324"/>
        <v>1</v>
      </c>
      <c r="H2568">
        <f t="shared" si="325"/>
        <v>0</v>
      </c>
      <c r="I2568">
        <f t="shared" si="326"/>
        <v>0</v>
      </c>
      <c r="J2568">
        <f t="shared" si="327"/>
        <v>0</v>
      </c>
      <c r="K2568" s="1">
        <f t="shared" si="321"/>
        <v>-5.8663932631125092E-2</v>
      </c>
    </row>
    <row r="2569" spans="1:11" x14ac:dyDescent="0.25">
      <c r="A2569">
        <v>2567</v>
      </c>
      <c r="B2569">
        <f t="shared" si="322"/>
        <v>7</v>
      </c>
      <c r="C2569" s="1">
        <f t="shared" si="320"/>
        <v>2.6179938779914944</v>
      </c>
      <c r="D2569">
        <f>128+INT(127*グラフ!$A$1*(COS(C2569)-グラフ!$B$1*COS(3*C2569)))</f>
        <v>29</v>
      </c>
      <c r="E2569">
        <f>128+INT(127*グラフ!$A$1*(COS(C2569+2*PI()/3)-グラフ!$B$1*COS(3*C2569)))</f>
        <v>127</v>
      </c>
      <c r="F2569">
        <f t="shared" si="323"/>
        <v>1</v>
      </c>
      <c r="G2569">
        <f t="shared" si="324"/>
        <v>1</v>
      </c>
      <c r="H2569">
        <f t="shared" si="325"/>
        <v>0</v>
      </c>
      <c r="I2569">
        <f t="shared" si="326"/>
        <v>0</v>
      </c>
      <c r="J2569">
        <f t="shared" si="327"/>
        <v>0</v>
      </c>
      <c r="K2569" s="1">
        <f t="shared" si="321"/>
        <v>-5.8434776644284758E-2</v>
      </c>
    </row>
    <row r="2570" spans="1:11" x14ac:dyDescent="0.25">
      <c r="A2570">
        <v>2568</v>
      </c>
      <c r="B2570">
        <f t="shared" si="322"/>
        <v>8</v>
      </c>
      <c r="C2570" s="1">
        <f t="shared" si="320"/>
        <v>2.6179938779914944</v>
      </c>
      <c r="D2570">
        <f>128+INT(127*グラフ!$A$1*(COS(C2570)-グラフ!$B$1*COS(3*C2570)))</f>
        <v>29</v>
      </c>
      <c r="E2570">
        <f>128+INT(127*グラフ!$A$1*(COS(C2570+2*PI()/3)-グラフ!$B$1*COS(3*C2570)))</f>
        <v>127</v>
      </c>
      <c r="F2570">
        <f t="shared" si="323"/>
        <v>1</v>
      </c>
      <c r="G2570">
        <f t="shared" si="324"/>
        <v>1</v>
      </c>
      <c r="H2570">
        <f t="shared" si="325"/>
        <v>0</v>
      </c>
      <c r="I2570">
        <f t="shared" si="326"/>
        <v>0</v>
      </c>
      <c r="J2570">
        <f t="shared" si="327"/>
        <v>0</v>
      </c>
      <c r="K2570" s="1">
        <f t="shared" si="321"/>
        <v>-5.820651579801802E-2</v>
      </c>
    </row>
    <row r="2571" spans="1:11" x14ac:dyDescent="0.25">
      <c r="A2571">
        <v>2569</v>
      </c>
      <c r="B2571">
        <f t="shared" si="322"/>
        <v>9</v>
      </c>
      <c r="C2571" s="1">
        <f t="shared" si="320"/>
        <v>2.6179938779914944</v>
      </c>
      <c r="D2571">
        <f>128+INT(127*グラフ!$A$1*(COS(C2571)-グラフ!$B$1*COS(3*C2571)))</f>
        <v>29</v>
      </c>
      <c r="E2571">
        <f>128+INT(127*グラフ!$A$1*(COS(C2571+2*PI()/3)-グラフ!$B$1*COS(3*C2571)))</f>
        <v>127</v>
      </c>
      <c r="F2571">
        <f t="shared" si="323"/>
        <v>1</v>
      </c>
      <c r="G2571">
        <f t="shared" si="324"/>
        <v>1</v>
      </c>
      <c r="H2571">
        <f t="shared" si="325"/>
        <v>0</v>
      </c>
      <c r="I2571">
        <f t="shared" si="326"/>
        <v>0</v>
      </c>
      <c r="J2571">
        <f t="shared" si="327"/>
        <v>0</v>
      </c>
      <c r="K2571" s="1">
        <f t="shared" si="321"/>
        <v>-5.7979146595682013E-2</v>
      </c>
    </row>
    <row r="2572" spans="1:11" x14ac:dyDescent="0.25">
      <c r="A2572">
        <v>2570</v>
      </c>
      <c r="B2572">
        <f t="shared" si="322"/>
        <v>10</v>
      </c>
      <c r="C2572" s="1">
        <f t="shared" si="320"/>
        <v>2.6179938779914944</v>
      </c>
      <c r="D2572">
        <f>128+INT(127*グラフ!$A$1*(COS(C2572)-グラフ!$B$1*COS(3*C2572)))</f>
        <v>29</v>
      </c>
      <c r="E2572">
        <f>128+INT(127*グラフ!$A$1*(COS(C2572+2*PI()/3)-グラフ!$B$1*COS(3*C2572)))</f>
        <v>127</v>
      </c>
      <c r="F2572">
        <f t="shared" si="323"/>
        <v>1</v>
      </c>
      <c r="G2572">
        <f t="shared" si="324"/>
        <v>1</v>
      </c>
      <c r="H2572">
        <f t="shared" si="325"/>
        <v>0</v>
      </c>
      <c r="I2572">
        <f t="shared" si="326"/>
        <v>0</v>
      </c>
      <c r="J2572">
        <f t="shared" si="327"/>
        <v>0</v>
      </c>
      <c r="K2572" s="1">
        <f t="shared" si="321"/>
        <v>-5.7752665554292627E-2</v>
      </c>
    </row>
    <row r="2573" spans="1:11" x14ac:dyDescent="0.25">
      <c r="A2573">
        <v>2571</v>
      </c>
      <c r="B2573">
        <f t="shared" si="322"/>
        <v>11</v>
      </c>
      <c r="C2573" s="1">
        <f t="shared" si="320"/>
        <v>2.6179938779914944</v>
      </c>
      <c r="D2573">
        <f>128+INT(127*グラフ!$A$1*(COS(C2573)-グラフ!$B$1*COS(3*C2573)))</f>
        <v>29</v>
      </c>
      <c r="E2573">
        <f>128+INT(127*グラフ!$A$1*(COS(C2573+2*PI()/3)-グラフ!$B$1*COS(3*C2573)))</f>
        <v>127</v>
      </c>
      <c r="F2573">
        <f t="shared" si="323"/>
        <v>1</v>
      </c>
      <c r="G2573">
        <f t="shared" si="324"/>
        <v>1</v>
      </c>
      <c r="H2573">
        <f t="shared" si="325"/>
        <v>0</v>
      </c>
      <c r="I2573">
        <f t="shared" si="326"/>
        <v>0</v>
      </c>
      <c r="J2573">
        <f t="shared" si="327"/>
        <v>0</v>
      </c>
      <c r="K2573" s="1">
        <f t="shared" si="321"/>
        <v>-5.7527069204471169E-2</v>
      </c>
    </row>
    <row r="2574" spans="1:11" x14ac:dyDescent="0.25">
      <c r="A2574">
        <v>2572</v>
      </c>
      <c r="B2574">
        <f t="shared" si="322"/>
        <v>12</v>
      </c>
      <c r="C2574" s="1">
        <f t="shared" si="320"/>
        <v>2.6179938779914944</v>
      </c>
      <c r="D2574">
        <f>128+INT(127*グラフ!$A$1*(COS(C2574)-グラフ!$B$1*COS(3*C2574)))</f>
        <v>29</v>
      </c>
      <c r="E2574">
        <f>128+INT(127*グラフ!$A$1*(COS(C2574+2*PI()/3)-グラフ!$B$1*COS(3*C2574)))</f>
        <v>127</v>
      </c>
      <c r="F2574">
        <f t="shared" si="323"/>
        <v>1</v>
      </c>
      <c r="G2574">
        <f t="shared" si="324"/>
        <v>1</v>
      </c>
      <c r="H2574">
        <f t="shared" si="325"/>
        <v>0</v>
      </c>
      <c r="I2574">
        <f t="shared" si="326"/>
        <v>0</v>
      </c>
      <c r="J2574">
        <f t="shared" si="327"/>
        <v>0</v>
      </c>
      <c r="K2574" s="1">
        <f t="shared" si="321"/>
        <v>-5.7302354090391201E-2</v>
      </c>
    </row>
    <row r="2575" spans="1:11" x14ac:dyDescent="0.25">
      <c r="A2575">
        <v>2573</v>
      </c>
      <c r="B2575">
        <f t="shared" si="322"/>
        <v>13</v>
      </c>
      <c r="C2575" s="1">
        <f t="shared" si="320"/>
        <v>2.6179938779914944</v>
      </c>
      <c r="D2575">
        <f>128+INT(127*グラフ!$A$1*(COS(C2575)-グラフ!$B$1*COS(3*C2575)))</f>
        <v>29</v>
      </c>
      <c r="E2575">
        <f>128+INT(127*グラフ!$A$1*(COS(C2575+2*PI()/3)-グラフ!$B$1*COS(3*C2575)))</f>
        <v>127</v>
      </c>
      <c r="F2575">
        <f t="shared" si="323"/>
        <v>1</v>
      </c>
      <c r="G2575">
        <f t="shared" si="324"/>
        <v>1</v>
      </c>
      <c r="H2575">
        <f t="shared" si="325"/>
        <v>0</v>
      </c>
      <c r="I2575">
        <f t="shared" si="326"/>
        <v>0</v>
      </c>
      <c r="J2575">
        <f t="shared" si="327"/>
        <v>0</v>
      </c>
      <c r="K2575" s="1">
        <f t="shared" si="321"/>
        <v>-5.7078516769725612E-2</v>
      </c>
    </row>
    <row r="2576" spans="1:11" x14ac:dyDescent="0.25">
      <c r="A2576">
        <v>2574</v>
      </c>
      <c r="B2576">
        <f t="shared" si="322"/>
        <v>14</v>
      </c>
      <c r="C2576" s="1">
        <f t="shared" si="320"/>
        <v>2.6179938779914944</v>
      </c>
      <c r="D2576">
        <f>128+INT(127*グラフ!$A$1*(COS(C2576)-グラフ!$B$1*COS(3*C2576)))</f>
        <v>29</v>
      </c>
      <c r="E2576">
        <f>128+INT(127*グラフ!$A$1*(COS(C2576+2*PI()/3)-グラフ!$B$1*COS(3*C2576)))</f>
        <v>127</v>
      </c>
      <c r="F2576">
        <f t="shared" si="323"/>
        <v>1</v>
      </c>
      <c r="G2576">
        <f t="shared" si="324"/>
        <v>1</v>
      </c>
      <c r="H2576">
        <f t="shared" si="325"/>
        <v>0</v>
      </c>
      <c r="I2576">
        <f t="shared" si="326"/>
        <v>0</v>
      </c>
      <c r="J2576">
        <f t="shared" si="327"/>
        <v>0</v>
      </c>
      <c r="K2576" s="1">
        <f t="shared" si="321"/>
        <v>-5.6855553813593869E-2</v>
      </c>
    </row>
    <row r="2577" spans="1:11" x14ac:dyDescent="0.25">
      <c r="A2577">
        <v>2575</v>
      </c>
      <c r="B2577">
        <f t="shared" si="322"/>
        <v>15</v>
      </c>
      <c r="C2577" s="1">
        <f t="shared" si="320"/>
        <v>2.6179938779914944</v>
      </c>
      <c r="D2577">
        <f>128+INT(127*グラフ!$A$1*(COS(C2577)-グラフ!$B$1*COS(3*C2577)))</f>
        <v>29</v>
      </c>
      <c r="E2577">
        <f>128+INT(127*グラフ!$A$1*(COS(C2577+2*PI()/3)-グラフ!$B$1*COS(3*C2577)))</f>
        <v>127</v>
      </c>
      <c r="F2577">
        <f t="shared" si="323"/>
        <v>1</v>
      </c>
      <c r="G2577">
        <f t="shared" si="324"/>
        <v>1</v>
      </c>
      <c r="H2577">
        <f t="shared" si="325"/>
        <v>0</v>
      </c>
      <c r="I2577">
        <f t="shared" si="326"/>
        <v>0</v>
      </c>
      <c r="J2577">
        <f t="shared" si="327"/>
        <v>0</v>
      </c>
      <c r="K2577" s="1">
        <f t="shared" si="321"/>
        <v>-5.6633461806509515E-2</v>
      </c>
    </row>
    <row r="2578" spans="1:11" x14ac:dyDescent="0.25">
      <c r="A2578">
        <v>2576</v>
      </c>
      <c r="B2578">
        <f t="shared" si="322"/>
        <v>16</v>
      </c>
      <c r="C2578" s="1">
        <f t="shared" si="320"/>
        <v>2.6179938779914944</v>
      </c>
      <c r="D2578">
        <f>128+INT(127*グラフ!$A$1*(COS(C2578)-グラフ!$B$1*COS(3*C2578)))</f>
        <v>29</v>
      </c>
      <c r="E2578">
        <f>128+INT(127*グラフ!$A$1*(COS(C2578+2*PI()/3)-グラフ!$B$1*COS(3*C2578)))</f>
        <v>127</v>
      </c>
      <c r="F2578">
        <f t="shared" si="323"/>
        <v>1</v>
      </c>
      <c r="G2578">
        <f t="shared" si="324"/>
        <v>1</v>
      </c>
      <c r="H2578">
        <f t="shared" si="325"/>
        <v>0</v>
      </c>
      <c r="I2578">
        <f t="shared" si="326"/>
        <v>0</v>
      </c>
      <c r="J2578">
        <f t="shared" si="327"/>
        <v>0</v>
      </c>
      <c r="K2578" s="1">
        <f t="shared" si="321"/>
        <v>-5.6412237346327838E-2</v>
      </c>
    </row>
    <row r="2579" spans="1:11" x14ac:dyDescent="0.25">
      <c r="A2579">
        <v>2577</v>
      </c>
      <c r="B2579">
        <f t="shared" si="322"/>
        <v>17</v>
      </c>
      <c r="C2579" s="1">
        <f t="shared" si="320"/>
        <v>2.6179938779914944</v>
      </c>
      <c r="D2579">
        <f>128+INT(127*グラフ!$A$1*(COS(C2579)-グラフ!$B$1*COS(3*C2579)))</f>
        <v>29</v>
      </c>
      <c r="E2579">
        <f>128+INT(127*グラフ!$A$1*(COS(C2579+2*PI()/3)-グラフ!$B$1*COS(3*C2579)))</f>
        <v>127</v>
      </c>
      <c r="F2579">
        <f t="shared" si="323"/>
        <v>1</v>
      </c>
      <c r="G2579">
        <f t="shared" si="324"/>
        <v>1</v>
      </c>
      <c r="H2579">
        <f t="shared" si="325"/>
        <v>0</v>
      </c>
      <c r="I2579">
        <f t="shared" si="326"/>
        <v>0</v>
      </c>
      <c r="J2579">
        <f t="shared" si="327"/>
        <v>0</v>
      </c>
      <c r="K2579" s="1">
        <f t="shared" si="321"/>
        <v>-5.6191877044193747E-2</v>
      </c>
    </row>
    <row r="2580" spans="1:11" x14ac:dyDescent="0.25">
      <c r="A2580">
        <v>2578</v>
      </c>
      <c r="B2580">
        <f t="shared" si="322"/>
        <v>18</v>
      </c>
      <c r="C2580" s="1">
        <f t="shared" si="320"/>
        <v>2.6179938779914944</v>
      </c>
      <c r="D2580">
        <f>128+INT(127*グラフ!$A$1*(COS(C2580)-グラフ!$B$1*COS(3*C2580)))</f>
        <v>29</v>
      </c>
      <c r="E2580">
        <f>128+INT(127*グラフ!$A$1*(COS(C2580+2*PI()/3)-グラフ!$B$1*COS(3*C2580)))</f>
        <v>127</v>
      </c>
      <c r="F2580">
        <f t="shared" si="323"/>
        <v>1</v>
      </c>
      <c r="G2580">
        <f t="shared" si="324"/>
        <v>1</v>
      </c>
      <c r="H2580">
        <f t="shared" si="325"/>
        <v>0</v>
      </c>
      <c r="I2580">
        <f t="shared" si="326"/>
        <v>0</v>
      </c>
      <c r="J2580">
        <f t="shared" si="327"/>
        <v>0</v>
      </c>
      <c r="K2580" s="1">
        <f t="shared" si="321"/>
        <v>-5.5972377524489865E-2</v>
      </c>
    </row>
    <row r="2581" spans="1:11" x14ac:dyDescent="0.25">
      <c r="A2581">
        <v>2579</v>
      </c>
      <c r="B2581">
        <f t="shared" si="322"/>
        <v>19</v>
      </c>
      <c r="C2581" s="1">
        <f t="shared" si="320"/>
        <v>2.6179938779914944</v>
      </c>
      <c r="D2581">
        <f>128+INT(127*グラフ!$A$1*(COS(C2581)-グラフ!$B$1*COS(3*C2581)))</f>
        <v>29</v>
      </c>
      <c r="E2581">
        <f>128+INT(127*グラフ!$A$1*(COS(C2581+2*PI()/3)-グラフ!$B$1*COS(3*C2581)))</f>
        <v>127</v>
      </c>
      <c r="F2581">
        <f t="shared" si="323"/>
        <v>1</v>
      </c>
      <c r="G2581">
        <f t="shared" si="324"/>
        <v>1</v>
      </c>
      <c r="H2581">
        <f t="shared" si="325"/>
        <v>0</v>
      </c>
      <c r="I2581">
        <f t="shared" si="326"/>
        <v>0</v>
      </c>
      <c r="J2581">
        <f t="shared" si="327"/>
        <v>0</v>
      </c>
      <c r="K2581" s="1">
        <f t="shared" si="321"/>
        <v>-5.5753735424784824E-2</v>
      </c>
    </row>
    <row r="2582" spans="1:11" x14ac:dyDescent="0.25">
      <c r="A2582">
        <v>2580</v>
      </c>
      <c r="B2582">
        <f t="shared" si="322"/>
        <v>20</v>
      </c>
      <c r="C2582" s="1">
        <f t="shared" si="320"/>
        <v>2.6179938779914944</v>
      </c>
      <c r="D2582">
        <f>128+INT(127*グラフ!$A$1*(COS(C2582)-グラフ!$B$1*COS(3*C2582)))</f>
        <v>29</v>
      </c>
      <c r="E2582">
        <f>128+INT(127*グラフ!$A$1*(COS(C2582+2*PI()/3)-グラフ!$B$1*COS(3*C2582)))</f>
        <v>127</v>
      </c>
      <c r="F2582">
        <f t="shared" si="323"/>
        <v>1</v>
      </c>
      <c r="G2582">
        <f t="shared" si="324"/>
        <v>1</v>
      </c>
      <c r="H2582">
        <f t="shared" si="325"/>
        <v>0</v>
      </c>
      <c r="I2582">
        <f t="shared" si="326"/>
        <v>0</v>
      </c>
      <c r="J2582">
        <f t="shared" si="327"/>
        <v>0</v>
      </c>
      <c r="K2582" s="1">
        <f t="shared" si="321"/>
        <v>-5.5535947395781757E-2</v>
      </c>
    </row>
    <row r="2583" spans="1:11" x14ac:dyDescent="0.25">
      <c r="A2583">
        <v>2581</v>
      </c>
      <c r="B2583">
        <f t="shared" si="322"/>
        <v>21</v>
      </c>
      <c r="C2583" s="1">
        <f t="shared" si="320"/>
        <v>2.6179938779914944</v>
      </c>
      <c r="D2583">
        <f>128+INT(127*グラフ!$A$1*(COS(C2583)-グラフ!$B$1*COS(3*C2583)))</f>
        <v>29</v>
      </c>
      <c r="E2583">
        <f>128+INT(127*グラフ!$A$1*(COS(C2583+2*PI()/3)-グラフ!$B$1*COS(3*C2583)))</f>
        <v>127</v>
      </c>
      <c r="F2583">
        <f t="shared" si="323"/>
        <v>1</v>
      </c>
      <c r="G2583">
        <f t="shared" si="324"/>
        <v>1</v>
      </c>
      <c r="H2583">
        <f t="shared" si="325"/>
        <v>0</v>
      </c>
      <c r="I2583">
        <f t="shared" si="326"/>
        <v>0</v>
      </c>
      <c r="J2583">
        <f t="shared" si="327"/>
        <v>0</v>
      </c>
      <c r="K2583" s="1">
        <f t="shared" si="321"/>
        <v>-5.5319010101266983E-2</v>
      </c>
    </row>
    <row r="2584" spans="1:11" x14ac:dyDescent="0.25">
      <c r="A2584">
        <v>2582</v>
      </c>
      <c r="B2584">
        <f t="shared" si="322"/>
        <v>22</v>
      </c>
      <c r="C2584" s="1">
        <f t="shared" si="320"/>
        <v>2.6179938779914944</v>
      </c>
      <c r="D2584">
        <f>128+INT(127*グラフ!$A$1*(COS(C2584)-グラフ!$B$1*COS(3*C2584)))</f>
        <v>29</v>
      </c>
      <c r="E2584">
        <f>128+INT(127*グラフ!$A$1*(COS(C2584+2*PI()/3)-グラフ!$B$1*COS(3*C2584)))</f>
        <v>127</v>
      </c>
      <c r="F2584">
        <f t="shared" si="323"/>
        <v>1</v>
      </c>
      <c r="G2584">
        <f t="shared" si="324"/>
        <v>1</v>
      </c>
      <c r="H2584">
        <f t="shared" si="325"/>
        <v>0</v>
      </c>
      <c r="I2584">
        <f t="shared" si="326"/>
        <v>0</v>
      </c>
      <c r="J2584">
        <f t="shared" si="327"/>
        <v>0</v>
      </c>
      <c r="K2584" s="1">
        <f t="shared" si="321"/>
        <v>-5.5102920218058911E-2</v>
      </c>
    </row>
    <row r="2585" spans="1:11" x14ac:dyDescent="0.25">
      <c r="A2585">
        <v>2583</v>
      </c>
      <c r="B2585">
        <f t="shared" si="322"/>
        <v>23</v>
      </c>
      <c r="C2585" s="1">
        <f t="shared" si="320"/>
        <v>2.6179938779914944</v>
      </c>
      <c r="D2585">
        <f>128+INT(127*グラフ!$A$1*(COS(C2585)-グラフ!$B$1*COS(3*C2585)))</f>
        <v>29</v>
      </c>
      <c r="E2585">
        <f>128+INT(127*グラフ!$A$1*(COS(C2585+2*PI()/3)-グラフ!$B$1*COS(3*C2585)))</f>
        <v>127</v>
      </c>
      <c r="F2585">
        <f t="shared" si="323"/>
        <v>1</v>
      </c>
      <c r="G2585">
        <f t="shared" si="324"/>
        <v>1</v>
      </c>
      <c r="H2585">
        <f t="shared" si="325"/>
        <v>0</v>
      </c>
      <c r="I2585">
        <f t="shared" si="326"/>
        <v>0</v>
      </c>
      <c r="J2585">
        <f t="shared" si="327"/>
        <v>0</v>
      </c>
      <c r="K2585" s="1">
        <f t="shared" si="321"/>
        <v>-5.4887674435957115E-2</v>
      </c>
    </row>
    <row r="2586" spans="1:11" x14ac:dyDescent="0.25">
      <c r="A2586">
        <v>2584</v>
      </c>
      <c r="B2586">
        <f t="shared" si="322"/>
        <v>24</v>
      </c>
      <c r="C2586" s="1">
        <f t="shared" si="320"/>
        <v>2.6179938779914944</v>
      </c>
      <c r="D2586">
        <f>128+INT(127*グラフ!$A$1*(COS(C2586)-グラフ!$B$1*COS(3*C2586)))</f>
        <v>29</v>
      </c>
      <c r="E2586">
        <f>128+INT(127*グラフ!$A$1*(COS(C2586+2*PI()/3)-グラフ!$B$1*COS(3*C2586)))</f>
        <v>127</v>
      </c>
      <c r="F2586">
        <f t="shared" si="323"/>
        <v>1</v>
      </c>
      <c r="G2586">
        <f t="shared" si="324"/>
        <v>1</v>
      </c>
      <c r="H2586">
        <f t="shared" si="325"/>
        <v>0</v>
      </c>
      <c r="I2586">
        <f t="shared" si="326"/>
        <v>0</v>
      </c>
      <c r="J2586">
        <f t="shared" si="327"/>
        <v>0</v>
      </c>
      <c r="K2586" s="1">
        <f t="shared" si="321"/>
        <v>-5.4673269457691659E-2</v>
      </c>
    </row>
    <row r="2587" spans="1:11" x14ac:dyDescent="0.25">
      <c r="A2587">
        <v>2585</v>
      </c>
      <c r="B2587">
        <f t="shared" si="322"/>
        <v>25</v>
      </c>
      <c r="C2587" s="1">
        <f t="shared" si="320"/>
        <v>2.6179938779914944</v>
      </c>
      <c r="D2587">
        <f>128+INT(127*グラフ!$A$1*(COS(C2587)-グラフ!$B$1*COS(3*C2587)))</f>
        <v>29</v>
      </c>
      <c r="E2587">
        <f>128+INT(127*グラフ!$A$1*(COS(C2587+2*PI()/3)-グラフ!$B$1*COS(3*C2587)))</f>
        <v>127</v>
      </c>
      <c r="F2587">
        <f t="shared" si="323"/>
        <v>1</v>
      </c>
      <c r="G2587">
        <f t="shared" si="324"/>
        <v>1</v>
      </c>
      <c r="H2587">
        <f t="shared" si="325"/>
        <v>0</v>
      </c>
      <c r="I2587">
        <f t="shared" si="326"/>
        <v>0</v>
      </c>
      <c r="J2587">
        <f t="shared" si="327"/>
        <v>0</v>
      </c>
      <c r="K2587" s="1">
        <f t="shared" si="321"/>
        <v>-5.4459701998872553E-2</v>
      </c>
    </row>
    <row r="2588" spans="1:11" x14ac:dyDescent="0.25">
      <c r="A2588">
        <v>2586</v>
      </c>
      <c r="B2588">
        <f t="shared" si="322"/>
        <v>26</v>
      </c>
      <c r="C2588" s="1">
        <f t="shared" si="320"/>
        <v>2.6179938779914944</v>
      </c>
      <c r="D2588">
        <f>128+INT(127*グラフ!$A$1*(COS(C2588)-グラフ!$B$1*COS(3*C2588)))</f>
        <v>29</v>
      </c>
      <c r="E2588">
        <f>128+INT(127*グラフ!$A$1*(COS(C2588+2*PI()/3)-グラフ!$B$1*COS(3*C2588)))</f>
        <v>127</v>
      </c>
      <c r="F2588">
        <f t="shared" si="323"/>
        <v>1</v>
      </c>
      <c r="G2588">
        <f t="shared" si="324"/>
        <v>1</v>
      </c>
      <c r="H2588">
        <f t="shared" si="325"/>
        <v>0</v>
      </c>
      <c r="I2588">
        <f t="shared" si="326"/>
        <v>0</v>
      </c>
      <c r="J2588">
        <f t="shared" si="327"/>
        <v>0</v>
      </c>
      <c r="K2588" s="1">
        <f t="shared" si="321"/>
        <v>-5.4246968787939456E-2</v>
      </c>
    </row>
    <row r="2589" spans="1:11" x14ac:dyDescent="0.25">
      <c r="A2589">
        <v>2587</v>
      </c>
      <c r="B2589">
        <f t="shared" si="322"/>
        <v>27</v>
      </c>
      <c r="C2589" s="1">
        <f t="shared" si="320"/>
        <v>2.6179938779914944</v>
      </c>
      <c r="D2589">
        <f>128+INT(127*グラフ!$A$1*(COS(C2589)-グラフ!$B$1*COS(3*C2589)))</f>
        <v>29</v>
      </c>
      <c r="E2589">
        <f>128+INT(127*グラフ!$A$1*(COS(C2589+2*PI()/3)-グラフ!$B$1*COS(3*C2589)))</f>
        <v>127</v>
      </c>
      <c r="F2589">
        <f t="shared" si="323"/>
        <v>1</v>
      </c>
      <c r="G2589">
        <f t="shared" si="324"/>
        <v>1</v>
      </c>
      <c r="H2589">
        <f t="shared" si="325"/>
        <v>0</v>
      </c>
      <c r="I2589">
        <f t="shared" si="326"/>
        <v>0</v>
      </c>
      <c r="J2589">
        <f t="shared" si="327"/>
        <v>0</v>
      </c>
      <c r="K2589" s="1">
        <f t="shared" si="321"/>
        <v>-5.4035066566111567E-2</v>
      </c>
    </row>
    <row r="2590" spans="1:11" x14ac:dyDescent="0.25">
      <c r="A2590">
        <v>2588</v>
      </c>
      <c r="B2590">
        <f t="shared" si="322"/>
        <v>28</v>
      </c>
      <c r="C2590" s="1">
        <f t="shared" si="320"/>
        <v>2.6179938779914944</v>
      </c>
      <c r="D2590">
        <f>128+INT(127*グラフ!$A$1*(COS(C2590)-グラフ!$B$1*COS(3*C2590)))</f>
        <v>29</v>
      </c>
      <c r="E2590">
        <f>128+INT(127*グラフ!$A$1*(COS(C2590+2*PI()/3)-グラフ!$B$1*COS(3*C2590)))</f>
        <v>127</v>
      </c>
      <c r="F2590">
        <f t="shared" si="323"/>
        <v>1</v>
      </c>
      <c r="G2590">
        <f t="shared" si="324"/>
        <v>1</v>
      </c>
      <c r="H2590">
        <f t="shared" si="325"/>
        <v>0</v>
      </c>
      <c r="I2590">
        <f t="shared" si="326"/>
        <v>0</v>
      </c>
      <c r="J2590">
        <f t="shared" si="327"/>
        <v>0</v>
      </c>
      <c r="K2590" s="1">
        <f t="shared" si="321"/>
        <v>-5.3823992087337694E-2</v>
      </c>
    </row>
    <row r="2591" spans="1:11" x14ac:dyDescent="0.25">
      <c r="A2591">
        <v>2589</v>
      </c>
      <c r="B2591">
        <f t="shared" si="322"/>
        <v>29</v>
      </c>
      <c r="C2591" s="1">
        <f t="shared" si="320"/>
        <v>2.6179938779914944</v>
      </c>
      <c r="D2591">
        <f>128+INT(127*グラフ!$A$1*(COS(C2591)-グラフ!$B$1*COS(3*C2591)))</f>
        <v>29</v>
      </c>
      <c r="E2591">
        <f>128+INT(127*グラフ!$A$1*(COS(C2591+2*PI()/3)-グラフ!$B$1*COS(3*C2591)))</f>
        <v>127</v>
      </c>
      <c r="F2591">
        <f t="shared" si="323"/>
        <v>0</v>
      </c>
      <c r="G2591">
        <f t="shared" si="324"/>
        <v>1</v>
      </c>
      <c r="H2591">
        <f t="shared" si="325"/>
        <v>1</v>
      </c>
      <c r="I2591">
        <f t="shared" si="326"/>
        <v>0</v>
      </c>
      <c r="J2591">
        <f t="shared" si="327"/>
        <v>1</v>
      </c>
      <c r="K2591" s="1">
        <f t="shared" si="321"/>
        <v>-5.751999211824653E-2</v>
      </c>
    </row>
    <row r="2592" spans="1:11" x14ac:dyDescent="0.25">
      <c r="A2592">
        <v>2590</v>
      </c>
      <c r="B2592">
        <f t="shared" si="322"/>
        <v>30</v>
      </c>
      <c r="C2592" s="1">
        <f t="shared" si="320"/>
        <v>2.6179938779914944</v>
      </c>
      <c r="D2592">
        <f>128+INT(127*グラフ!$A$1*(COS(C2592)-グラフ!$B$1*COS(3*C2592)))</f>
        <v>29</v>
      </c>
      <c r="E2592">
        <f>128+INT(127*グラフ!$A$1*(COS(C2592+2*PI()/3)-グラフ!$B$1*COS(3*C2592)))</f>
        <v>127</v>
      </c>
      <c r="F2592">
        <f t="shared" si="323"/>
        <v>0</v>
      </c>
      <c r="G2592">
        <f t="shared" si="324"/>
        <v>1</v>
      </c>
      <c r="H2592">
        <f t="shared" si="325"/>
        <v>1</v>
      </c>
      <c r="I2592">
        <f t="shared" si="326"/>
        <v>0</v>
      </c>
      <c r="J2592">
        <f t="shared" si="327"/>
        <v>1</v>
      </c>
      <c r="K2592" s="1">
        <f t="shared" si="321"/>
        <v>-6.120155464903463E-2</v>
      </c>
    </row>
    <row r="2593" spans="1:11" x14ac:dyDescent="0.25">
      <c r="A2593">
        <v>2591</v>
      </c>
      <c r="B2593">
        <f t="shared" si="322"/>
        <v>31</v>
      </c>
      <c r="C2593" s="1">
        <f t="shared" si="320"/>
        <v>2.6179938779914944</v>
      </c>
      <c r="D2593">
        <f>128+INT(127*グラフ!$A$1*(COS(C2593)-グラフ!$B$1*COS(3*C2593)))</f>
        <v>29</v>
      </c>
      <c r="E2593">
        <f>128+INT(127*グラフ!$A$1*(COS(C2593+2*PI()/3)-グラフ!$B$1*COS(3*C2593)))</f>
        <v>127</v>
      </c>
      <c r="F2593">
        <f t="shared" si="323"/>
        <v>0</v>
      </c>
      <c r="G2593">
        <f t="shared" si="324"/>
        <v>1</v>
      </c>
      <c r="H2593">
        <f t="shared" si="325"/>
        <v>1</v>
      </c>
      <c r="I2593">
        <f t="shared" si="326"/>
        <v>0</v>
      </c>
      <c r="J2593">
        <f t="shared" si="327"/>
        <v>1</v>
      </c>
      <c r="K2593" s="1">
        <f t="shared" si="321"/>
        <v>-6.4868736076186845E-2</v>
      </c>
    </row>
    <row r="2594" spans="1:11" x14ac:dyDescent="0.25">
      <c r="A2594">
        <v>2592</v>
      </c>
      <c r="B2594">
        <f t="shared" si="322"/>
        <v>32</v>
      </c>
      <c r="C2594" s="1">
        <f t="shared" si="320"/>
        <v>2.6179938779914944</v>
      </c>
      <c r="D2594">
        <f>128+INT(127*グラフ!$A$1*(COS(C2594)-グラフ!$B$1*COS(3*C2594)))</f>
        <v>29</v>
      </c>
      <c r="E2594">
        <f>128+INT(127*グラフ!$A$1*(COS(C2594+2*PI()/3)-グラフ!$B$1*COS(3*C2594)))</f>
        <v>127</v>
      </c>
      <c r="F2594">
        <f t="shared" si="323"/>
        <v>0</v>
      </c>
      <c r="G2594">
        <f t="shared" si="324"/>
        <v>1</v>
      </c>
      <c r="H2594">
        <f t="shared" si="325"/>
        <v>1</v>
      </c>
      <c r="I2594">
        <f t="shared" si="326"/>
        <v>0</v>
      </c>
      <c r="J2594">
        <f t="shared" si="327"/>
        <v>1</v>
      </c>
      <c r="K2594" s="1">
        <f t="shared" si="321"/>
        <v>-6.8521592575889245E-2</v>
      </c>
    </row>
    <row r="2595" spans="1:11" x14ac:dyDescent="0.25">
      <c r="A2595">
        <v>2593</v>
      </c>
      <c r="B2595">
        <f t="shared" si="322"/>
        <v>33</v>
      </c>
      <c r="C2595" s="1">
        <f t="shared" si="320"/>
        <v>2.6179938779914944</v>
      </c>
      <c r="D2595">
        <f>128+INT(127*グラフ!$A$1*(COS(C2595)-グラフ!$B$1*COS(3*C2595)))</f>
        <v>29</v>
      </c>
      <c r="E2595">
        <f>128+INT(127*グラフ!$A$1*(COS(C2595+2*PI()/3)-グラフ!$B$1*COS(3*C2595)))</f>
        <v>127</v>
      </c>
      <c r="F2595">
        <f t="shared" si="323"/>
        <v>0</v>
      </c>
      <c r="G2595">
        <f t="shared" si="324"/>
        <v>1</v>
      </c>
      <c r="H2595">
        <f t="shared" si="325"/>
        <v>1</v>
      </c>
      <c r="I2595">
        <f t="shared" si="326"/>
        <v>0</v>
      </c>
      <c r="J2595">
        <f t="shared" si="327"/>
        <v>1</v>
      </c>
      <c r="K2595" s="1">
        <f t="shared" si="321"/>
        <v>-7.2160180104889685E-2</v>
      </c>
    </row>
    <row r="2596" spans="1:11" x14ac:dyDescent="0.25">
      <c r="A2596">
        <v>2594</v>
      </c>
      <c r="B2596">
        <f t="shared" si="322"/>
        <v>34</v>
      </c>
      <c r="C2596" s="1">
        <f t="shared" si="320"/>
        <v>2.6179938779914944</v>
      </c>
      <c r="D2596">
        <f>128+INT(127*グラフ!$A$1*(COS(C2596)-グラフ!$B$1*COS(3*C2596)))</f>
        <v>29</v>
      </c>
      <c r="E2596">
        <f>128+INT(127*グラフ!$A$1*(COS(C2596+2*PI()/3)-グラフ!$B$1*COS(3*C2596)))</f>
        <v>127</v>
      </c>
      <c r="F2596">
        <f t="shared" si="323"/>
        <v>0</v>
      </c>
      <c r="G2596">
        <f t="shared" si="324"/>
        <v>1</v>
      </c>
      <c r="H2596">
        <f t="shared" si="325"/>
        <v>1</v>
      </c>
      <c r="I2596">
        <f t="shared" si="326"/>
        <v>0</v>
      </c>
      <c r="J2596">
        <f t="shared" si="327"/>
        <v>1</v>
      </c>
      <c r="K2596" s="1">
        <f t="shared" si="321"/>
        <v>-7.5784554401354953E-2</v>
      </c>
    </row>
    <row r="2597" spans="1:11" x14ac:dyDescent="0.25">
      <c r="A2597">
        <v>2595</v>
      </c>
      <c r="B2597">
        <f t="shared" si="322"/>
        <v>35</v>
      </c>
      <c r="C2597" s="1">
        <f t="shared" si="320"/>
        <v>2.6179938779914944</v>
      </c>
      <c r="D2597">
        <f>128+INT(127*グラフ!$A$1*(COS(C2597)-グラフ!$B$1*COS(3*C2597)))</f>
        <v>29</v>
      </c>
      <c r="E2597">
        <f>128+INT(127*グラフ!$A$1*(COS(C2597+2*PI()/3)-グラフ!$B$1*COS(3*C2597)))</f>
        <v>127</v>
      </c>
      <c r="F2597">
        <f t="shared" si="323"/>
        <v>0</v>
      </c>
      <c r="G2597">
        <f t="shared" si="324"/>
        <v>1</v>
      </c>
      <c r="H2597">
        <f t="shared" si="325"/>
        <v>1</v>
      </c>
      <c r="I2597">
        <f t="shared" si="326"/>
        <v>0</v>
      </c>
      <c r="J2597">
        <f t="shared" si="327"/>
        <v>1</v>
      </c>
      <c r="K2597" s="1">
        <f t="shared" si="321"/>
        <v>-7.9394770985724658E-2</v>
      </c>
    </row>
    <row r="2598" spans="1:11" x14ac:dyDescent="0.25">
      <c r="A2598">
        <v>2596</v>
      </c>
      <c r="B2598">
        <f t="shared" si="322"/>
        <v>36</v>
      </c>
      <c r="C2598" s="1">
        <f t="shared" si="320"/>
        <v>2.6179938779914944</v>
      </c>
      <c r="D2598">
        <f>128+INT(127*グラフ!$A$1*(COS(C2598)-グラフ!$B$1*COS(3*C2598)))</f>
        <v>29</v>
      </c>
      <c r="E2598">
        <f>128+INT(127*グラフ!$A$1*(COS(C2598+2*PI()/3)-グラフ!$B$1*COS(3*C2598)))</f>
        <v>127</v>
      </c>
      <c r="F2598">
        <f t="shared" si="323"/>
        <v>0</v>
      </c>
      <c r="G2598">
        <f t="shared" si="324"/>
        <v>1</v>
      </c>
      <c r="H2598">
        <f t="shared" si="325"/>
        <v>1</v>
      </c>
      <c r="I2598">
        <f t="shared" si="326"/>
        <v>0</v>
      </c>
      <c r="J2598">
        <f t="shared" si="327"/>
        <v>1</v>
      </c>
      <c r="K2598" s="1">
        <f t="shared" si="321"/>
        <v>-8.2990885161561667E-2</v>
      </c>
    </row>
    <row r="2599" spans="1:11" x14ac:dyDescent="0.25">
      <c r="A2599">
        <v>2597</v>
      </c>
      <c r="B2599">
        <f t="shared" si="322"/>
        <v>37</v>
      </c>
      <c r="C2599" s="1">
        <f t="shared" si="320"/>
        <v>2.6179938779914944</v>
      </c>
      <c r="D2599">
        <f>128+INT(127*グラフ!$A$1*(COS(C2599)-グラフ!$B$1*COS(3*C2599)))</f>
        <v>29</v>
      </c>
      <c r="E2599">
        <f>128+INT(127*グラフ!$A$1*(COS(C2599+2*PI()/3)-グラフ!$B$1*COS(3*C2599)))</f>
        <v>127</v>
      </c>
      <c r="F2599">
        <f t="shared" si="323"/>
        <v>0</v>
      </c>
      <c r="G2599">
        <f t="shared" si="324"/>
        <v>1</v>
      </c>
      <c r="H2599">
        <f t="shared" si="325"/>
        <v>1</v>
      </c>
      <c r="I2599">
        <f t="shared" si="326"/>
        <v>0</v>
      </c>
      <c r="J2599">
        <f t="shared" si="327"/>
        <v>1</v>
      </c>
      <c r="K2599" s="1">
        <f t="shared" si="321"/>
        <v>-8.6572952016399321E-2</v>
      </c>
    </row>
    <row r="2600" spans="1:11" x14ac:dyDescent="0.25">
      <c r="A2600">
        <v>2598</v>
      </c>
      <c r="B2600">
        <f t="shared" si="322"/>
        <v>38</v>
      </c>
      <c r="C2600" s="1">
        <f t="shared" si="320"/>
        <v>2.6179938779914944</v>
      </c>
      <c r="D2600">
        <f>128+INT(127*グラフ!$A$1*(COS(C2600)-グラフ!$B$1*COS(3*C2600)))</f>
        <v>29</v>
      </c>
      <c r="E2600">
        <f>128+INT(127*グラフ!$A$1*(COS(C2600+2*PI()/3)-グラフ!$B$1*COS(3*C2600)))</f>
        <v>127</v>
      </c>
      <c r="F2600">
        <f t="shared" si="323"/>
        <v>0</v>
      </c>
      <c r="G2600">
        <f t="shared" si="324"/>
        <v>1</v>
      </c>
      <c r="H2600">
        <f t="shared" si="325"/>
        <v>1</v>
      </c>
      <c r="I2600">
        <f t="shared" si="326"/>
        <v>0</v>
      </c>
      <c r="J2600">
        <f t="shared" si="327"/>
        <v>1</v>
      </c>
      <c r="K2600" s="1">
        <f t="shared" si="321"/>
        <v>-9.0141026422585258E-2</v>
      </c>
    </row>
    <row r="2601" spans="1:11" x14ac:dyDescent="0.25">
      <c r="A2601">
        <v>2599</v>
      </c>
      <c r="B2601">
        <f t="shared" si="322"/>
        <v>39</v>
      </c>
      <c r="C2601" s="1">
        <f t="shared" si="320"/>
        <v>2.6179938779914944</v>
      </c>
      <c r="D2601">
        <f>128+INT(127*グラフ!$A$1*(COS(C2601)-グラフ!$B$1*COS(3*C2601)))</f>
        <v>29</v>
      </c>
      <c r="E2601">
        <f>128+INT(127*グラフ!$A$1*(COS(C2601+2*PI()/3)-グラフ!$B$1*COS(3*C2601)))</f>
        <v>127</v>
      </c>
      <c r="F2601">
        <f t="shared" si="323"/>
        <v>0</v>
      </c>
      <c r="G2601">
        <f t="shared" si="324"/>
        <v>1</v>
      </c>
      <c r="H2601">
        <f t="shared" si="325"/>
        <v>1</v>
      </c>
      <c r="I2601">
        <f t="shared" si="326"/>
        <v>0</v>
      </c>
      <c r="J2601">
        <f t="shared" si="327"/>
        <v>1</v>
      </c>
      <c r="K2601" s="1">
        <f t="shared" si="321"/>
        <v>-9.3695163038122031E-2</v>
      </c>
    </row>
    <row r="2602" spans="1:11" x14ac:dyDescent="0.25">
      <c r="A2602">
        <v>2600</v>
      </c>
      <c r="B2602">
        <f t="shared" si="322"/>
        <v>40</v>
      </c>
      <c r="C2602" s="1">
        <f t="shared" si="320"/>
        <v>2.6179938779914944</v>
      </c>
      <c r="D2602">
        <f>128+INT(127*グラフ!$A$1*(COS(C2602)-グラフ!$B$1*COS(3*C2602)))</f>
        <v>29</v>
      </c>
      <c r="E2602">
        <f>128+INT(127*グラフ!$A$1*(COS(C2602+2*PI()/3)-グラフ!$B$1*COS(3*C2602)))</f>
        <v>127</v>
      </c>
      <c r="F2602">
        <f t="shared" si="323"/>
        <v>0</v>
      </c>
      <c r="G2602">
        <f t="shared" si="324"/>
        <v>1</v>
      </c>
      <c r="H2602">
        <f t="shared" si="325"/>
        <v>1</v>
      </c>
      <c r="I2602">
        <f t="shared" si="326"/>
        <v>0</v>
      </c>
      <c r="J2602">
        <f t="shared" si="327"/>
        <v>1</v>
      </c>
      <c r="K2602" s="1">
        <f t="shared" si="321"/>
        <v>-9.723541630750436E-2</v>
      </c>
    </row>
    <row r="2603" spans="1:11" x14ac:dyDescent="0.25">
      <c r="A2603">
        <v>2601</v>
      </c>
      <c r="B2603">
        <f t="shared" si="322"/>
        <v>41</v>
      </c>
      <c r="C2603" s="1">
        <f t="shared" si="320"/>
        <v>2.6179938779914944</v>
      </c>
      <c r="D2603">
        <f>128+INT(127*グラフ!$A$1*(COS(C2603)-グラフ!$B$1*COS(3*C2603)))</f>
        <v>29</v>
      </c>
      <c r="E2603">
        <f>128+INT(127*グラフ!$A$1*(COS(C2603+2*PI()/3)-グラフ!$B$1*COS(3*C2603)))</f>
        <v>127</v>
      </c>
      <c r="F2603">
        <f t="shared" si="323"/>
        <v>0</v>
      </c>
      <c r="G2603">
        <f t="shared" si="324"/>
        <v>1</v>
      </c>
      <c r="H2603">
        <f t="shared" si="325"/>
        <v>1</v>
      </c>
      <c r="I2603">
        <f t="shared" si="326"/>
        <v>0</v>
      </c>
      <c r="J2603">
        <f t="shared" si="327"/>
        <v>1</v>
      </c>
      <c r="K2603" s="1">
        <f t="shared" si="321"/>
        <v>-0.10076184046255317</v>
      </c>
    </row>
    <row r="2604" spans="1:11" x14ac:dyDescent="0.25">
      <c r="A2604">
        <v>2602</v>
      </c>
      <c r="B2604">
        <f t="shared" si="322"/>
        <v>42</v>
      </c>
      <c r="C2604" s="1">
        <f t="shared" si="320"/>
        <v>2.6179938779914944</v>
      </c>
      <c r="D2604">
        <f>128+INT(127*グラフ!$A$1*(COS(C2604)-グラフ!$B$1*COS(3*C2604)))</f>
        <v>29</v>
      </c>
      <c r="E2604">
        <f>128+INT(127*グラフ!$A$1*(COS(C2604+2*PI()/3)-グラフ!$B$1*COS(3*C2604)))</f>
        <v>127</v>
      </c>
      <c r="F2604">
        <f t="shared" si="323"/>
        <v>0</v>
      </c>
      <c r="G2604">
        <f t="shared" si="324"/>
        <v>1</v>
      </c>
      <c r="H2604">
        <f t="shared" si="325"/>
        <v>1</v>
      </c>
      <c r="I2604">
        <f t="shared" si="326"/>
        <v>0</v>
      </c>
      <c r="J2604">
        <f t="shared" si="327"/>
        <v>1</v>
      </c>
      <c r="K2604" s="1">
        <f t="shared" si="321"/>
        <v>-0.10427448952324632</v>
      </c>
    </row>
    <row r="2605" spans="1:11" x14ac:dyDescent="0.25">
      <c r="A2605">
        <v>2603</v>
      </c>
      <c r="B2605">
        <f t="shared" si="322"/>
        <v>43</v>
      </c>
      <c r="C2605" s="1">
        <f t="shared" si="320"/>
        <v>2.6179938779914944</v>
      </c>
      <c r="D2605">
        <f>128+INT(127*グラフ!$A$1*(COS(C2605)-グラフ!$B$1*COS(3*C2605)))</f>
        <v>29</v>
      </c>
      <c r="E2605">
        <f>128+INT(127*グラフ!$A$1*(COS(C2605+2*PI()/3)-グラフ!$B$1*COS(3*C2605)))</f>
        <v>127</v>
      </c>
      <c r="F2605">
        <f t="shared" si="323"/>
        <v>0</v>
      </c>
      <c r="G2605">
        <f t="shared" si="324"/>
        <v>1</v>
      </c>
      <c r="H2605">
        <f t="shared" si="325"/>
        <v>1</v>
      </c>
      <c r="I2605">
        <f t="shared" si="326"/>
        <v>0</v>
      </c>
      <c r="J2605">
        <f t="shared" si="327"/>
        <v>1</v>
      </c>
      <c r="K2605" s="1">
        <f t="shared" si="321"/>
        <v>-0.10777341729854614</v>
      </c>
    </row>
    <row r="2606" spans="1:11" x14ac:dyDescent="0.25">
      <c r="A2606">
        <v>2604</v>
      </c>
      <c r="B2606">
        <f t="shared" si="322"/>
        <v>44</v>
      </c>
      <c r="C2606" s="1">
        <f t="shared" si="320"/>
        <v>2.6179938779914944</v>
      </c>
      <c r="D2606">
        <f>128+INT(127*グラフ!$A$1*(COS(C2606)-グラフ!$B$1*COS(3*C2606)))</f>
        <v>29</v>
      </c>
      <c r="E2606">
        <f>128+INT(127*グラフ!$A$1*(COS(C2606+2*PI()/3)-グラフ!$B$1*COS(3*C2606)))</f>
        <v>127</v>
      </c>
      <c r="F2606">
        <f t="shared" si="323"/>
        <v>0</v>
      </c>
      <c r="G2606">
        <f t="shared" si="324"/>
        <v>1</v>
      </c>
      <c r="H2606">
        <f t="shared" si="325"/>
        <v>1</v>
      </c>
      <c r="I2606">
        <f t="shared" si="326"/>
        <v>0</v>
      </c>
      <c r="J2606">
        <f t="shared" si="327"/>
        <v>1</v>
      </c>
      <c r="K2606" s="1">
        <f t="shared" si="321"/>
        <v>-0.1112586773872237</v>
      </c>
    </row>
    <row r="2607" spans="1:11" x14ac:dyDescent="0.25">
      <c r="A2607">
        <v>2605</v>
      </c>
      <c r="B2607">
        <f t="shared" si="322"/>
        <v>45</v>
      </c>
      <c r="C2607" s="1">
        <f t="shared" si="320"/>
        <v>2.6179938779914944</v>
      </c>
      <c r="D2607">
        <f>128+INT(127*グラフ!$A$1*(COS(C2607)-グラフ!$B$1*COS(3*C2607)))</f>
        <v>29</v>
      </c>
      <c r="E2607">
        <f>128+INT(127*グラフ!$A$1*(COS(C2607+2*PI()/3)-グラフ!$B$1*COS(3*C2607)))</f>
        <v>127</v>
      </c>
      <c r="F2607">
        <f t="shared" si="323"/>
        <v>0</v>
      </c>
      <c r="G2607">
        <f t="shared" si="324"/>
        <v>1</v>
      </c>
      <c r="H2607">
        <f t="shared" si="325"/>
        <v>1</v>
      </c>
      <c r="I2607">
        <f t="shared" si="326"/>
        <v>0</v>
      </c>
      <c r="J2607">
        <f t="shared" si="327"/>
        <v>1</v>
      </c>
      <c r="K2607" s="1">
        <f t="shared" si="321"/>
        <v>-0.11473032317867986</v>
      </c>
    </row>
    <row r="2608" spans="1:11" x14ac:dyDescent="0.25">
      <c r="A2608">
        <v>2606</v>
      </c>
      <c r="B2608">
        <f t="shared" si="322"/>
        <v>46</v>
      </c>
      <c r="C2608" s="1">
        <f t="shared" si="320"/>
        <v>2.6179938779914944</v>
      </c>
      <c r="D2608">
        <f>128+INT(127*グラフ!$A$1*(COS(C2608)-グラフ!$B$1*COS(3*C2608)))</f>
        <v>29</v>
      </c>
      <c r="E2608">
        <f>128+INT(127*グラフ!$A$1*(COS(C2608+2*PI()/3)-グラフ!$B$1*COS(3*C2608)))</f>
        <v>127</v>
      </c>
      <c r="F2608">
        <f t="shared" si="323"/>
        <v>0</v>
      </c>
      <c r="G2608">
        <f t="shared" si="324"/>
        <v>1</v>
      </c>
      <c r="H2608">
        <f t="shared" si="325"/>
        <v>1</v>
      </c>
      <c r="I2608">
        <f t="shared" si="326"/>
        <v>0</v>
      </c>
      <c r="J2608">
        <f t="shared" si="327"/>
        <v>1</v>
      </c>
      <c r="K2608" s="1">
        <f t="shared" si="321"/>
        <v>-0.11818840785376314</v>
      </c>
    </row>
    <row r="2609" spans="1:11" x14ac:dyDescent="0.25">
      <c r="A2609">
        <v>2607</v>
      </c>
      <c r="B2609">
        <f t="shared" si="322"/>
        <v>47</v>
      </c>
      <c r="C2609" s="1">
        <f t="shared" si="320"/>
        <v>2.6179938779914944</v>
      </c>
      <c r="D2609">
        <f>128+INT(127*グラフ!$A$1*(COS(C2609)-グラフ!$B$1*COS(3*C2609)))</f>
        <v>29</v>
      </c>
      <c r="E2609">
        <f>128+INT(127*グラフ!$A$1*(COS(C2609+2*PI()/3)-グラフ!$B$1*COS(3*C2609)))</f>
        <v>127</v>
      </c>
      <c r="F2609">
        <f t="shared" si="323"/>
        <v>0</v>
      </c>
      <c r="G2609">
        <f t="shared" si="324"/>
        <v>1</v>
      </c>
      <c r="H2609">
        <f t="shared" si="325"/>
        <v>1</v>
      </c>
      <c r="I2609">
        <f t="shared" si="326"/>
        <v>0</v>
      </c>
      <c r="J2609">
        <f t="shared" si="327"/>
        <v>1</v>
      </c>
      <c r="K2609" s="1">
        <f t="shared" si="321"/>
        <v>-0.12163298438558438</v>
      </c>
    </row>
    <row r="2610" spans="1:11" x14ac:dyDescent="0.25">
      <c r="A2610">
        <v>2608</v>
      </c>
      <c r="B2610">
        <f t="shared" si="322"/>
        <v>48</v>
      </c>
      <c r="C2610" s="1">
        <f t="shared" si="320"/>
        <v>2.6179938779914944</v>
      </c>
      <c r="D2610">
        <f>128+INT(127*グラフ!$A$1*(COS(C2610)-グラフ!$B$1*COS(3*C2610)))</f>
        <v>29</v>
      </c>
      <c r="E2610">
        <f>128+INT(127*グラフ!$A$1*(COS(C2610+2*PI()/3)-グラフ!$B$1*COS(3*C2610)))</f>
        <v>127</v>
      </c>
      <c r="F2610">
        <f t="shared" si="323"/>
        <v>0</v>
      </c>
      <c r="G2610">
        <f t="shared" si="324"/>
        <v>1</v>
      </c>
      <c r="H2610">
        <f t="shared" si="325"/>
        <v>1</v>
      </c>
      <c r="I2610">
        <f t="shared" si="326"/>
        <v>0</v>
      </c>
      <c r="J2610">
        <f t="shared" si="327"/>
        <v>1</v>
      </c>
      <c r="K2610" s="1">
        <f t="shared" si="321"/>
        <v>-0.12506410554032821</v>
      </c>
    </row>
    <row r="2611" spans="1:11" x14ac:dyDescent="0.25">
      <c r="A2611">
        <v>2609</v>
      </c>
      <c r="B2611">
        <f t="shared" si="322"/>
        <v>49</v>
      </c>
      <c r="C2611" s="1">
        <f t="shared" si="320"/>
        <v>2.6179938779914944</v>
      </c>
      <c r="D2611">
        <f>128+INT(127*グラフ!$A$1*(COS(C2611)-グラフ!$B$1*COS(3*C2611)))</f>
        <v>29</v>
      </c>
      <c r="E2611">
        <f>128+INT(127*グラフ!$A$1*(COS(C2611+2*PI()/3)-グラフ!$B$1*COS(3*C2611)))</f>
        <v>127</v>
      </c>
      <c r="F2611">
        <f t="shared" si="323"/>
        <v>0</v>
      </c>
      <c r="G2611">
        <f t="shared" si="324"/>
        <v>1</v>
      </c>
      <c r="H2611">
        <f t="shared" si="325"/>
        <v>1</v>
      </c>
      <c r="I2611">
        <f t="shared" si="326"/>
        <v>0</v>
      </c>
      <c r="J2611">
        <f t="shared" si="327"/>
        <v>1</v>
      </c>
      <c r="K2611" s="1">
        <f t="shared" si="321"/>
        <v>-0.12848182387806129</v>
      </c>
    </row>
    <row r="2612" spans="1:11" x14ac:dyDescent="0.25">
      <c r="A2612">
        <v>2610</v>
      </c>
      <c r="B2612">
        <f t="shared" si="322"/>
        <v>50</v>
      </c>
      <c r="C2612" s="1">
        <f t="shared" si="320"/>
        <v>2.6179938779914944</v>
      </c>
      <c r="D2612">
        <f>128+INT(127*グラフ!$A$1*(COS(C2612)-グラフ!$B$1*COS(3*C2612)))</f>
        <v>29</v>
      </c>
      <c r="E2612">
        <f>128+INT(127*グラフ!$A$1*(COS(C2612+2*PI()/3)-グラフ!$B$1*COS(3*C2612)))</f>
        <v>127</v>
      </c>
      <c r="F2612">
        <f t="shared" si="323"/>
        <v>0</v>
      </c>
      <c r="G2612">
        <f t="shared" si="324"/>
        <v>1</v>
      </c>
      <c r="H2612">
        <f t="shared" si="325"/>
        <v>1</v>
      </c>
      <c r="I2612">
        <f t="shared" si="326"/>
        <v>0</v>
      </c>
      <c r="J2612">
        <f t="shared" si="327"/>
        <v>1</v>
      </c>
      <c r="K2612" s="1">
        <f t="shared" si="321"/>
        <v>-0.13188619175353761</v>
      </c>
    </row>
    <row r="2613" spans="1:11" x14ac:dyDescent="0.25">
      <c r="A2613">
        <v>2611</v>
      </c>
      <c r="B2613">
        <f t="shared" si="322"/>
        <v>51</v>
      </c>
      <c r="C2613" s="1">
        <f t="shared" si="320"/>
        <v>2.6179938779914944</v>
      </c>
      <c r="D2613">
        <f>128+INT(127*グラフ!$A$1*(COS(C2613)-グラフ!$B$1*COS(3*C2613)))</f>
        <v>29</v>
      </c>
      <c r="E2613">
        <f>128+INT(127*グラフ!$A$1*(COS(C2613+2*PI()/3)-グラフ!$B$1*COS(3*C2613)))</f>
        <v>127</v>
      </c>
      <c r="F2613">
        <f t="shared" si="323"/>
        <v>0</v>
      </c>
      <c r="G2613">
        <f t="shared" si="324"/>
        <v>1</v>
      </c>
      <c r="H2613">
        <f t="shared" si="325"/>
        <v>1</v>
      </c>
      <c r="I2613">
        <f t="shared" si="326"/>
        <v>0</v>
      </c>
      <c r="J2613">
        <f t="shared" si="327"/>
        <v>1</v>
      </c>
      <c r="K2613" s="1">
        <f t="shared" si="321"/>
        <v>-0.13527726131700035</v>
      </c>
    </row>
    <row r="2614" spans="1:11" x14ac:dyDescent="0.25">
      <c r="A2614">
        <v>2612</v>
      </c>
      <c r="B2614">
        <f t="shared" si="322"/>
        <v>52</v>
      </c>
      <c r="C2614" s="1">
        <f t="shared" si="320"/>
        <v>2.6179938779914944</v>
      </c>
      <c r="D2614">
        <f>128+INT(127*グラフ!$A$1*(COS(C2614)-グラフ!$B$1*COS(3*C2614)))</f>
        <v>29</v>
      </c>
      <c r="E2614">
        <f>128+INT(127*グラフ!$A$1*(COS(C2614+2*PI()/3)-グラフ!$B$1*COS(3*C2614)))</f>
        <v>127</v>
      </c>
      <c r="F2614">
        <f t="shared" si="323"/>
        <v>0</v>
      </c>
      <c r="G2614">
        <f t="shared" si="324"/>
        <v>1</v>
      </c>
      <c r="H2614">
        <f t="shared" si="325"/>
        <v>1</v>
      </c>
      <c r="I2614">
        <f t="shared" si="326"/>
        <v>0</v>
      </c>
      <c r="J2614">
        <f t="shared" si="327"/>
        <v>1</v>
      </c>
      <c r="K2614" s="1">
        <f t="shared" si="321"/>
        <v>-0.13865508451498082</v>
      </c>
    </row>
    <row r="2615" spans="1:11" x14ac:dyDescent="0.25">
      <c r="A2615">
        <v>2613</v>
      </c>
      <c r="B2615">
        <f t="shared" si="322"/>
        <v>53</v>
      </c>
      <c r="C2615" s="1">
        <f t="shared" si="320"/>
        <v>2.6179938779914944</v>
      </c>
      <c r="D2615">
        <f>128+INT(127*グラフ!$A$1*(COS(C2615)-グラフ!$B$1*COS(3*C2615)))</f>
        <v>29</v>
      </c>
      <c r="E2615">
        <f>128+INT(127*グラフ!$A$1*(COS(C2615+2*PI()/3)-グラフ!$B$1*COS(3*C2615)))</f>
        <v>127</v>
      </c>
      <c r="F2615">
        <f t="shared" si="323"/>
        <v>0</v>
      </c>
      <c r="G2615">
        <f t="shared" si="324"/>
        <v>1</v>
      </c>
      <c r="H2615">
        <f t="shared" si="325"/>
        <v>1</v>
      </c>
      <c r="I2615">
        <f t="shared" si="326"/>
        <v>0</v>
      </c>
      <c r="J2615">
        <f t="shared" si="327"/>
        <v>1</v>
      </c>
      <c r="K2615" s="1">
        <f t="shared" si="321"/>
        <v>-0.14201971309109418</v>
      </c>
    </row>
    <row r="2616" spans="1:11" x14ac:dyDescent="0.25">
      <c r="A2616">
        <v>2614</v>
      </c>
      <c r="B2616">
        <f t="shared" si="322"/>
        <v>54</v>
      </c>
      <c r="C2616" s="1">
        <f t="shared" si="320"/>
        <v>2.6179938779914944</v>
      </c>
      <c r="D2616">
        <f>128+INT(127*グラフ!$A$1*(COS(C2616)-グラフ!$B$1*COS(3*C2616)))</f>
        <v>29</v>
      </c>
      <c r="E2616">
        <f>128+INT(127*グラフ!$A$1*(COS(C2616+2*PI()/3)-グラフ!$B$1*COS(3*C2616)))</f>
        <v>127</v>
      </c>
      <c r="F2616">
        <f t="shared" si="323"/>
        <v>0</v>
      </c>
      <c r="G2616">
        <f t="shared" si="324"/>
        <v>1</v>
      </c>
      <c r="H2616">
        <f t="shared" si="325"/>
        <v>1</v>
      </c>
      <c r="I2616">
        <f t="shared" si="326"/>
        <v>0</v>
      </c>
      <c r="J2616">
        <f t="shared" si="327"/>
        <v>1</v>
      </c>
      <c r="K2616" s="1">
        <f t="shared" si="321"/>
        <v>-0.14537119858683209</v>
      </c>
    </row>
    <row r="2617" spans="1:11" x14ac:dyDescent="0.25">
      <c r="A2617">
        <v>2615</v>
      </c>
      <c r="B2617">
        <f t="shared" si="322"/>
        <v>55</v>
      </c>
      <c r="C2617" s="1">
        <f t="shared" si="320"/>
        <v>2.6179938779914944</v>
      </c>
      <c r="D2617">
        <f>128+INT(127*グラフ!$A$1*(COS(C2617)-グラフ!$B$1*COS(3*C2617)))</f>
        <v>29</v>
      </c>
      <c r="E2617">
        <f>128+INT(127*グラフ!$A$1*(COS(C2617+2*PI()/3)-グラフ!$B$1*COS(3*C2617)))</f>
        <v>127</v>
      </c>
      <c r="F2617">
        <f t="shared" si="323"/>
        <v>0</v>
      </c>
      <c r="G2617">
        <f t="shared" si="324"/>
        <v>1</v>
      </c>
      <c r="H2617">
        <f t="shared" si="325"/>
        <v>1</v>
      </c>
      <c r="I2617">
        <f t="shared" si="326"/>
        <v>0</v>
      </c>
      <c r="J2617">
        <f t="shared" si="327"/>
        <v>1</v>
      </c>
      <c r="K2617" s="1">
        <f t="shared" si="321"/>
        <v>-0.14870959234235229</v>
      </c>
    </row>
    <row r="2618" spans="1:11" x14ac:dyDescent="0.25">
      <c r="A2618">
        <v>2616</v>
      </c>
      <c r="B2618">
        <f t="shared" si="322"/>
        <v>56</v>
      </c>
      <c r="C2618" s="1">
        <f t="shared" si="320"/>
        <v>2.6179938779914944</v>
      </c>
      <c r="D2618">
        <f>128+INT(127*グラフ!$A$1*(COS(C2618)-グラフ!$B$1*COS(3*C2618)))</f>
        <v>29</v>
      </c>
      <c r="E2618">
        <f>128+INT(127*グラフ!$A$1*(COS(C2618+2*PI()/3)-グラフ!$B$1*COS(3*C2618)))</f>
        <v>127</v>
      </c>
      <c r="F2618">
        <f t="shared" si="323"/>
        <v>0</v>
      </c>
      <c r="G2618">
        <f t="shared" si="324"/>
        <v>1</v>
      </c>
      <c r="H2618">
        <f t="shared" si="325"/>
        <v>1</v>
      </c>
      <c r="I2618">
        <f t="shared" si="326"/>
        <v>0</v>
      </c>
      <c r="J2618">
        <f t="shared" si="327"/>
        <v>1</v>
      </c>
      <c r="K2618" s="1">
        <f t="shared" si="321"/>
        <v>-0.15203494549726498</v>
      </c>
    </row>
    <row r="2619" spans="1:11" x14ac:dyDescent="0.25">
      <c r="A2619">
        <v>2617</v>
      </c>
      <c r="B2619">
        <f t="shared" si="322"/>
        <v>57</v>
      </c>
      <c r="C2619" s="1">
        <f t="shared" si="320"/>
        <v>2.6179938779914944</v>
      </c>
      <c r="D2619">
        <f>128+INT(127*グラフ!$A$1*(COS(C2619)-グラフ!$B$1*COS(3*C2619)))</f>
        <v>29</v>
      </c>
      <c r="E2619">
        <f>128+INT(127*グラフ!$A$1*(COS(C2619+2*PI()/3)-グラフ!$B$1*COS(3*C2619)))</f>
        <v>127</v>
      </c>
      <c r="F2619">
        <f t="shared" si="323"/>
        <v>0</v>
      </c>
      <c r="G2619">
        <f t="shared" si="324"/>
        <v>1</v>
      </c>
      <c r="H2619">
        <f t="shared" si="325"/>
        <v>1</v>
      </c>
      <c r="I2619">
        <f t="shared" si="326"/>
        <v>0</v>
      </c>
      <c r="J2619">
        <f t="shared" si="327"/>
        <v>1</v>
      </c>
      <c r="K2619" s="1">
        <f t="shared" si="321"/>
        <v>-0.1553473089914163</v>
      </c>
    </row>
    <row r="2620" spans="1:11" x14ac:dyDescent="0.25">
      <c r="A2620">
        <v>2618</v>
      </c>
      <c r="B2620">
        <f t="shared" si="322"/>
        <v>58</v>
      </c>
      <c r="C2620" s="1">
        <f t="shared" si="320"/>
        <v>2.6179938779914944</v>
      </c>
      <c r="D2620">
        <f>128+INT(127*グラフ!$A$1*(COS(C2620)-グラフ!$B$1*COS(3*C2620)))</f>
        <v>29</v>
      </c>
      <c r="E2620">
        <f>128+INT(127*グラフ!$A$1*(COS(C2620+2*PI()/3)-グラフ!$B$1*COS(3*C2620)))</f>
        <v>127</v>
      </c>
      <c r="F2620">
        <f t="shared" si="323"/>
        <v>0</v>
      </c>
      <c r="G2620">
        <f t="shared" si="324"/>
        <v>1</v>
      </c>
      <c r="H2620">
        <f t="shared" si="325"/>
        <v>1</v>
      </c>
      <c r="I2620">
        <f t="shared" si="326"/>
        <v>0</v>
      </c>
      <c r="J2620">
        <f t="shared" si="327"/>
        <v>1</v>
      </c>
      <c r="K2620" s="1">
        <f t="shared" si="321"/>
        <v>-0.15864673356566858</v>
      </c>
    </row>
    <row r="2621" spans="1:11" x14ac:dyDescent="0.25">
      <c r="A2621">
        <v>2619</v>
      </c>
      <c r="B2621">
        <f t="shared" si="322"/>
        <v>59</v>
      </c>
      <c r="C2621" s="1">
        <f t="shared" si="320"/>
        <v>2.6179938779914944</v>
      </c>
      <c r="D2621">
        <f>128+INT(127*グラフ!$A$1*(COS(C2621)-グラフ!$B$1*COS(3*C2621)))</f>
        <v>29</v>
      </c>
      <c r="E2621">
        <f>128+INT(127*グラフ!$A$1*(COS(C2621+2*PI()/3)-グラフ!$B$1*COS(3*C2621)))</f>
        <v>127</v>
      </c>
      <c r="F2621">
        <f t="shared" si="323"/>
        <v>0</v>
      </c>
      <c r="G2621">
        <f t="shared" si="324"/>
        <v>1</v>
      </c>
      <c r="H2621">
        <f t="shared" si="325"/>
        <v>1</v>
      </c>
      <c r="I2621">
        <f t="shared" si="326"/>
        <v>0</v>
      </c>
      <c r="J2621">
        <f t="shared" si="327"/>
        <v>1</v>
      </c>
      <c r="K2621" s="1">
        <f t="shared" si="321"/>
        <v>-0.16193326976267769</v>
      </c>
    </row>
    <row r="2622" spans="1:11" x14ac:dyDescent="0.25">
      <c r="A2622">
        <v>2620</v>
      </c>
      <c r="B2622">
        <f t="shared" si="322"/>
        <v>60</v>
      </c>
      <c r="C2622" s="1">
        <f t="shared" si="320"/>
        <v>2.6179938779914944</v>
      </c>
      <c r="D2622">
        <f>128+INT(127*グラフ!$A$1*(COS(C2622)-グラフ!$B$1*COS(3*C2622)))</f>
        <v>29</v>
      </c>
      <c r="E2622">
        <f>128+INT(127*グラフ!$A$1*(COS(C2622+2*PI()/3)-グラフ!$B$1*COS(3*C2622)))</f>
        <v>127</v>
      </c>
      <c r="F2622">
        <f t="shared" si="323"/>
        <v>0</v>
      </c>
      <c r="G2622">
        <f t="shared" si="324"/>
        <v>1</v>
      </c>
      <c r="H2622">
        <f t="shared" si="325"/>
        <v>1</v>
      </c>
      <c r="I2622">
        <f t="shared" si="326"/>
        <v>0</v>
      </c>
      <c r="J2622">
        <f t="shared" si="327"/>
        <v>1</v>
      </c>
      <c r="K2622" s="1">
        <f t="shared" si="321"/>
        <v>-0.16520696792766723</v>
      </c>
    </row>
    <row r="2623" spans="1:11" x14ac:dyDescent="0.25">
      <c r="A2623">
        <v>2621</v>
      </c>
      <c r="B2623">
        <f t="shared" si="322"/>
        <v>61</v>
      </c>
      <c r="C2623" s="1">
        <f t="shared" si="320"/>
        <v>2.6179938779914944</v>
      </c>
      <c r="D2623">
        <f>128+INT(127*グラフ!$A$1*(COS(C2623)-グラフ!$B$1*COS(3*C2623)))</f>
        <v>29</v>
      </c>
      <c r="E2623">
        <f>128+INT(127*グラフ!$A$1*(COS(C2623+2*PI()/3)-グラフ!$B$1*COS(3*C2623)))</f>
        <v>127</v>
      </c>
      <c r="F2623">
        <f t="shared" si="323"/>
        <v>0</v>
      </c>
      <c r="G2623">
        <f t="shared" si="324"/>
        <v>1</v>
      </c>
      <c r="H2623">
        <f t="shared" si="325"/>
        <v>1</v>
      </c>
      <c r="I2623">
        <f t="shared" si="326"/>
        <v>0</v>
      </c>
      <c r="J2623">
        <f t="shared" si="327"/>
        <v>1</v>
      </c>
      <c r="K2623" s="1">
        <f t="shared" si="321"/>
        <v>-0.16846787820919978</v>
      </c>
    </row>
    <row r="2624" spans="1:11" x14ac:dyDescent="0.25">
      <c r="A2624">
        <v>2622</v>
      </c>
      <c r="B2624">
        <f t="shared" si="322"/>
        <v>62</v>
      </c>
      <c r="C2624" s="1">
        <f t="shared" si="320"/>
        <v>2.6179938779914944</v>
      </c>
      <c r="D2624">
        <f>128+INT(127*グラフ!$A$1*(COS(C2624)-グラフ!$B$1*COS(3*C2624)))</f>
        <v>29</v>
      </c>
      <c r="E2624">
        <f>128+INT(127*グラフ!$A$1*(COS(C2624+2*PI()/3)-グラフ!$B$1*COS(3*C2624)))</f>
        <v>127</v>
      </c>
      <c r="F2624">
        <f t="shared" si="323"/>
        <v>0</v>
      </c>
      <c r="G2624">
        <f t="shared" si="324"/>
        <v>1</v>
      </c>
      <c r="H2624">
        <f t="shared" si="325"/>
        <v>1</v>
      </c>
      <c r="I2624">
        <f t="shared" si="326"/>
        <v>0</v>
      </c>
      <c r="J2624">
        <f t="shared" si="327"/>
        <v>1</v>
      </c>
      <c r="K2624" s="1">
        <f t="shared" si="321"/>
        <v>-0.1717160505599451</v>
      </c>
    </row>
    <row r="2625" spans="1:11" x14ac:dyDescent="0.25">
      <c r="A2625">
        <v>2623</v>
      </c>
      <c r="B2625">
        <f t="shared" si="322"/>
        <v>63</v>
      </c>
      <c r="C2625" s="1">
        <f t="shared" si="320"/>
        <v>2.6179938779914944</v>
      </c>
      <c r="D2625">
        <f>128+INT(127*グラフ!$A$1*(COS(C2625)-グラフ!$B$1*COS(3*C2625)))</f>
        <v>29</v>
      </c>
      <c r="E2625">
        <f>128+INT(127*グラフ!$A$1*(COS(C2625+2*PI()/3)-グラフ!$B$1*COS(3*C2625)))</f>
        <v>127</v>
      </c>
      <c r="F2625">
        <f t="shared" si="323"/>
        <v>0</v>
      </c>
      <c r="G2625">
        <f t="shared" si="324"/>
        <v>1</v>
      </c>
      <c r="H2625">
        <f t="shared" si="325"/>
        <v>1</v>
      </c>
      <c r="I2625">
        <f t="shared" si="326"/>
        <v>0</v>
      </c>
      <c r="J2625">
        <f t="shared" si="327"/>
        <v>1</v>
      </c>
      <c r="K2625" s="1">
        <f t="shared" si="321"/>
        <v>-0.17495153473744532</v>
      </c>
    </row>
    <row r="2626" spans="1:11" x14ac:dyDescent="0.25">
      <c r="A2626">
        <v>2624</v>
      </c>
      <c r="B2626">
        <f t="shared" si="322"/>
        <v>64</v>
      </c>
      <c r="C2626" s="1">
        <f t="shared" ref="C2626:C2689" si="328">2*PI()*(INT(A2626*$M$1)/24)</f>
        <v>2.6179938779914944</v>
      </c>
      <c r="D2626">
        <f>128+INT(127*グラフ!$A$1*(COS(C2626)-グラフ!$B$1*COS(3*C2626)))</f>
        <v>29</v>
      </c>
      <c r="E2626">
        <f>128+INT(127*グラフ!$A$1*(COS(C2626+2*PI()/3)-グラフ!$B$1*COS(3*C2626)))</f>
        <v>127</v>
      </c>
      <c r="F2626">
        <f t="shared" si="323"/>
        <v>0</v>
      </c>
      <c r="G2626">
        <f t="shared" si="324"/>
        <v>1</v>
      </c>
      <c r="H2626">
        <f t="shared" si="325"/>
        <v>1</v>
      </c>
      <c r="I2626">
        <f t="shared" si="326"/>
        <v>0</v>
      </c>
      <c r="J2626">
        <f t="shared" si="327"/>
        <v>1</v>
      </c>
      <c r="K2626" s="1">
        <f t="shared" ref="K2626:K2689" si="329">$M$3*K2625+$M$2*(I2626-J2626)</f>
        <v>-0.17817438030487717</v>
      </c>
    </row>
    <row r="2627" spans="1:11" x14ac:dyDescent="0.25">
      <c r="A2627">
        <v>2625</v>
      </c>
      <c r="B2627">
        <f t="shared" ref="B2627:B2690" si="330">MOD(A2627,256)</f>
        <v>65</v>
      </c>
      <c r="C2627" s="1">
        <f t="shared" si="328"/>
        <v>2.6179938779914944</v>
      </c>
      <c r="D2627">
        <f>128+INT(127*グラフ!$A$1*(COS(C2627)-グラフ!$B$1*COS(3*C2627)))</f>
        <v>29</v>
      </c>
      <c r="E2627">
        <f>128+INT(127*グラフ!$A$1*(COS(C2627+2*PI()/3)-グラフ!$B$1*COS(3*C2627)))</f>
        <v>127</v>
      </c>
      <c r="F2627">
        <f t="shared" ref="F2627:F2690" si="331">IF(D2627&gt;B2627,1,0)</f>
        <v>0</v>
      </c>
      <c r="G2627">
        <f t="shared" ref="G2627:G2690" si="332">IF(E2627&gt;B2627,1,0)</f>
        <v>1</v>
      </c>
      <c r="H2627">
        <f t="shared" ref="H2627:H2690" si="333">IF(_xlfn.XOR(F2627,G2627),1,0)</f>
        <v>1</v>
      </c>
      <c r="I2627">
        <f t="shared" ref="I2627:I2690" si="334">IF(AND(F2627,H2627),1,0)</f>
        <v>0</v>
      </c>
      <c r="J2627">
        <f t="shared" ref="J2627:J2690" si="335">IF(AND(G2627,H2627),1,0)</f>
        <v>1</v>
      </c>
      <c r="K2627" s="1">
        <f t="shared" si="329"/>
        <v>-0.18138463663181126</v>
      </c>
    </row>
    <row r="2628" spans="1:11" x14ac:dyDescent="0.25">
      <c r="A2628">
        <v>2626</v>
      </c>
      <c r="B2628">
        <f t="shared" si="330"/>
        <v>66</v>
      </c>
      <c r="C2628" s="1">
        <f t="shared" si="328"/>
        <v>2.6179938779914944</v>
      </c>
      <c r="D2628">
        <f>128+INT(127*グラフ!$A$1*(COS(C2628)-グラフ!$B$1*COS(3*C2628)))</f>
        <v>29</v>
      </c>
      <c r="E2628">
        <f>128+INT(127*グラフ!$A$1*(COS(C2628+2*PI()/3)-グラフ!$B$1*COS(3*C2628)))</f>
        <v>127</v>
      </c>
      <c r="F2628">
        <f t="shared" si="331"/>
        <v>0</v>
      </c>
      <c r="G2628">
        <f t="shared" si="332"/>
        <v>1</v>
      </c>
      <c r="H2628">
        <f t="shared" si="333"/>
        <v>1</v>
      </c>
      <c r="I2628">
        <f t="shared" si="334"/>
        <v>0</v>
      </c>
      <c r="J2628">
        <f t="shared" si="335"/>
        <v>1</v>
      </c>
      <c r="K2628" s="1">
        <f t="shared" si="329"/>
        <v>-0.18458235289496824</v>
      </c>
    </row>
    <row r="2629" spans="1:11" x14ac:dyDescent="0.25">
      <c r="A2629">
        <v>2627</v>
      </c>
      <c r="B2629">
        <f t="shared" si="330"/>
        <v>67</v>
      </c>
      <c r="C2629" s="1">
        <f t="shared" si="328"/>
        <v>2.6179938779914944</v>
      </c>
      <c r="D2629">
        <f>128+INT(127*グラフ!$A$1*(COS(C2629)-グラフ!$B$1*COS(3*C2629)))</f>
        <v>29</v>
      </c>
      <c r="E2629">
        <f>128+INT(127*グラフ!$A$1*(COS(C2629+2*PI()/3)-グラフ!$B$1*COS(3*C2629)))</f>
        <v>127</v>
      </c>
      <c r="F2629">
        <f t="shared" si="331"/>
        <v>0</v>
      </c>
      <c r="G2629">
        <f t="shared" si="332"/>
        <v>1</v>
      </c>
      <c r="H2629">
        <f t="shared" si="333"/>
        <v>1</v>
      </c>
      <c r="I2629">
        <f t="shared" si="334"/>
        <v>0</v>
      </c>
      <c r="J2629">
        <f t="shared" si="335"/>
        <v>1</v>
      </c>
      <c r="K2629" s="1">
        <f t="shared" si="329"/>
        <v>-0.18776757807897226</v>
      </c>
    </row>
    <row r="2630" spans="1:11" x14ac:dyDescent="0.25">
      <c r="A2630">
        <v>2628</v>
      </c>
      <c r="B2630">
        <f t="shared" si="330"/>
        <v>68</v>
      </c>
      <c r="C2630" s="1">
        <f t="shared" si="328"/>
        <v>2.6179938779914944</v>
      </c>
      <c r="D2630">
        <f>128+INT(127*グラフ!$A$1*(COS(C2630)-グラフ!$B$1*COS(3*C2630)))</f>
        <v>29</v>
      </c>
      <c r="E2630">
        <f>128+INT(127*グラフ!$A$1*(COS(C2630+2*PI()/3)-グラフ!$B$1*COS(3*C2630)))</f>
        <v>127</v>
      </c>
      <c r="F2630">
        <f t="shared" si="331"/>
        <v>0</v>
      </c>
      <c r="G2630">
        <f t="shared" si="332"/>
        <v>1</v>
      </c>
      <c r="H2630">
        <f t="shared" si="333"/>
        <v>1</v>
      </c>
      <c r="I2630">
        <f t="shared" si="334"/>
        <v>0</v>
      </c>
      <c r="J2630">
        <f t="shared" si="335"/>
        <v>1</v>
      </c>
      <c r="K2630" s="1">
        <f t="shared" si="329"/>
        <v>-0.19094036097710126</v>
      </c>
    </row>
    <row r="2631" spans="1:11" x14ac:dyDescent="0.25">
      <c r="A2631">
        <v>2629</v>
      </c>
      <c r="B2631">
        <f t="shared" si="330"/>
        <v>69</v>
      </c>
      <c r="C2631" s="1">
        <f t="shared" si="328"/>
        <v>2.6179938779914944</v>
      </c>
      <c r="D2631">
        <f>128+INT(127*グラフ!$A$1*(COS(C2631)-グラフ!$B$1*COS(3*C2631)))</f>
        <v>29</v>
      </c>
      <c r="E2631">
        <f>128+INT(127*グラフ!$A$1*(COS(C2631+2*PI()/3)-グラフ!$B$1*COS(3*C2631)))</f>
        <v>127</v>
      </c>
      <c r="F2631">
        <f t="shared" si="331"/>
        <v>0</v>
      </c>
      <c r="G2631">
        <f t="shared" si="332"/>
        <v>1</v>
      </c>
      <c r="H2631">
        <f t="shared" si="333"/>
        <v>1</v>
      </c>
      <c r="I2631">
        <f t="shared" si="334"/>
        <v>0</v>
      </c>
      <c r="J2631">
        <f t="shared" si="335"/>
        <v>1</v>
      </c>
      <c r="K2631" s="1">
        <f t="shared" si="329"/>
        <v>-0.19410075019203446</v>
      </c>
    </row>
    <row r="2632" spans="1:11" x14ac:dyDescent="0.25">
      <c r="A2632">
        <v>2630</v>
      </c>
      <c r="B2632">
        <f t="shared" si="330"/>
        <v>70</v>
      </c>
      <c r="C2632" s="1">
        <f t="shared" si="328"/>
        <v>2.6179938779914944</v>
      </c>
      <c r="D2632">
        <f>128+INT(127*グラフ!$A$1*(COS(C2632)-グラフ!$B$1*COS(3*C2632)))</f>
        <v>29</v>
      </c>
      <c r="E2632">
        <f>128+INT(127*グラフ!$A$1*(COS(C2632+2*PI()/3)-グラフ!$B$1*COS(3*C2632)))</f>
        <v>127</v>
      </c>
      <c r="F2632">
        <f t="shared" si="331"/>
        <v>0</v>
      </c>
      <c r="G2632">
        <f t="shared" si="332"/>
        <v>1</v>
      </c>
      <c r="H2632">
        <f t="shared" si="333"/>
        <v>1</v>
      </c>
      <c r="I2632">
        <f t="shared" si="334"/>
        <v>0</v>
      </c>
      <c r="J2632">
        <f t="shared" si="335"/>
        <v>1</v>
      </c>
      <c r="K2632" s="1">
        <f t="shared" si="329"/>
        <v>-0.19724879413659682</v>
      </c>
    </row>
    <row r="2633" spans="1:11" x14ac:dyDescent="0.25">
      <c r="A2633">
        <v>2631</v>
      </c>
      <c r="B2633">
        <f t="shared" si="330"/>
        <v>71</v>
      </c>
      <c r="C2633" s="1">
        <f t="shared" si="328"/>
        <v>2.6179938779914944</v>
      </c>
      <c r="D2633">
        <f>128+INT(127*グラフ!$A$1*(COS(C2633)-グラフ!$B$1*COS(3*C2633)))</f>
        <v>29</v>
      </c>
      <c r="E2633">
        <f>128+INT(127*グラフ!$A$1*(COS(C2633+2*PI()/3)-グラフ!$B$1*COS(3*C2633)))</f>
        <v>127</v>
      </c>
      <c r="F2633">
        <f t="shared" si="331"/>
        <v>0</v>
      </c>
      <c r="G2633">
        <f t="shared" si="332"/>
        <v>1</v>
      </c>
      <c r="H2633">
        <f t="shared" si="333"/>
        <v>1</v>
      </c>
      <c r="I2633">
        <f t="shared" si="334"/>
        <v>0</v>
      </c>
      <c r="J2633">
        <f t="shared" si="335"/>
        <v>1</v>
      </c>
      <c r="K2633" s="1">
        <f t="shared" si="329"/>
        <v>-0.20038454103450073</v>
      </c>
    </row>
    <row r="2634" spans="1:11" x14ac:dyDescent="0.25">
      <c r="A2634">
        <v>2632</v>
      </c>
      <c r="B2634">
        <f t="shared" si="330"/>
        <v>72</v>
      </c>
      <c r="C2634" s="1">
        <f t="shared" si="328"/>
        <v>2.6179938779914944</v>
      </c>
      <c r="D2634">
        <f>128+INT(127*グラフ!$A$1*(COS(C2634)-グラフ!$B$1*COS(3*C2634)))</f>
        <v>29</v>
      </c>
      <c r="E2634">
        <f>128+INT(127*グラフ!$A$1*(COS(C2634+2*PI()/3)-グラフ!$B$1*COS(3*C2634)))</f>
        <v>127</v>
      </c>
      <c r="F2634">
        <f t="shared" si="331"/>
        <v>0</v>
      </c>
      <c r="G2634">
        <f t="shared" si="332"/>
        <v>1</v>
      </c>
      <c r="H2634">
        <f t="shared" si="333"/>
        <v>1</v>
      </c>
      <c r="I2634">
        <f t="shared" si="334"/>
        <v>0</v>
      </c>
      <c r="J2634">
        <f t="shared" si="335"/>
        <v>1</v>
      </c>
      <c r="K2634" s="1">
        <f t="shared" si="329"/>
        <v>-0.20350803892108471</v>
      </c>
    </row>
    <row r="2635" spans="1:11" x14ac:dyDescent="0.25">
      <c r="A2635">
        <v>2633</v>
      </c>
      <c r="B2635">
        <f t="shared" si="330"/>
        <v>73</v>
      </c>
      <c r="C2635" s="1">
        <f t="shared" si="328"/>
        <v>2.6179938779914944</v>
      </c>
      <c r="D2635">
        <f>128+INT(127*グラフ!$A$1*(COS(C2635)-グラフ!$B$1*COS(3*C2635)))</f>
        <v>29</v>
      </c>
      <c r="E2635">
        <f>128+INT(127*グラフ!$A$1*(COS(C2635+2*PI()/3)-グラフ!$B$1*COS(3*C2635)))</f>
        <v>127</v>
      </c>
      <c r="F2635">
        <f t="shared" si="331"/>
        <v>0</v>
      </c>
      <c r="G2635">
        <f t="shared" si="332"/>
        <v>1</v>
      </c>
      <c r="H2635">
        <f t="shared" si="333"/>
        <v>1</v>
      </c>
      <c r="I2635">
        <f t="shared" si="334"/>
        <v>0</v>
      </c>
      <c r="J2635">
        <f t="shared" si="335"/>
        <v>1</v>
      </c>
      <c r="K2635" s="1">
        <f t="shared" si="329"/>
        <v>-0.20661933564404922</v>
      </c>
    </row>
    <row r="2636" spans="1:11" x14ac:dyDescent="0.25">
      <c r="A2636">
        <v>2634</v>
      </c>
      <c r="B2636">
        <f t="shared" si="330"/>
        <v>74</v>
      </c>
      <c r="C2636" s="1">
        <f t="shared" si="328"/>
        <v>2.6179938779914944</v>
      </c>
      <c r="D2636">
        <f>128+INT(127*グラフ!$A$1*(COS(C2636)-グラフ!$B$1*COS(3*C2636)))</f>
        <v>29</v>
      </c>
      <c r="E2636">
        <f>128+INT(127*グラフ!$A$1*(COS(C2636+2*PI()/3)-グラフ!$B$1*COS(3*C2636)))</f>
        <v>127</v>
      </c>
      <c r="F2636">
        <f t="shared" si="331"/>
        <v>0</v>
      </c>
      <c r="G2636">
        <f t="shared" si="332"/>
        <v>1</v>
      </c>
      <c r="H2636">
        <f t="shared" si="333"/>
        <v>1</v>
      </c>
      <c r="I2636">
        <f t="shared" si="334"/>
        <v>0</v>
      </c>
      <c r="J2636">
        <f t="shared" si="335"/>
        <v>1</v>
      </c>
      <c r="K2636" s="1">
        <f t="shared" si="329"/>
        <v>-0.20971847886418965</v>
      </c>
    </row>
    <row r="2637" spans="1:11" x14ac:dyDescent="0.25">
      <c r="A2637">
        <v>2635</v>
      </c>
      <c r="B2637">
        <f t="shared" si="330"/>
        <v>75</v>
      </c>
      <c r="C2637" s="1">
        <f t="shared" si="328"/>
        <v>2.6179938779914944</v>
      </c>
      <c r="D2637">
        <f>128+INT(127*グラフ!$A$1*(COS(C2637)-グラフ!$B$1*COS(3*C2637)))</f>
        <v>29</v>
      </c>
      <c r="E2637">
        <f>128+INT(127*グラフ!$A$1*(COS(C2637+2*PI()/3)-グラフ!$B$1*COS(3*C2637)))</f>
        <v>127</v>
      </c>
      <c r="F2637">
        <f t="shared" si="331"/>
        <v>0</v>
      </c>
      <c r="G2637">
        <f t="shared" si="332"/>
        <v>1</v>
      </c>
      <c r="H2637">
        <f t="shared" si="333"/>
        <v>1</v>
      </c>
      <c r="I2637">
        <f t="shared" si="334"/>
        <v>0</v>
      </c>
      <c r="J2637">
        <f t="shared" si="335"/>
        <v>1</v>
      </c>
      <c r="K2637" s="1">
        <f t="shared" si="329"/>
        <v>-0.21280551605612641</v>
      </c>
    </row>
    <row r="2638" spans="1:11" x14ac:dyDescent="0.25">
      <c r="A2638">
        <v>2636</v>
      </c>
      <c r="B2638">
        <f t="shared" si="330"/>
        <v>76</v>
      </c>
      <c r="C2638" s="1">
        <f t="shared" si="328"/>
        <v>2.6179938779914944</v>
      </c>
      <c r="D2638">
        <f>128+INT(127*グラフ!$A$1*(COS(C2638)-グラフ!$B$1*COS(3*C2638)))</f>
        <v>29</v>
      </c>
      <c r="E2638">
        <f>128+INT(127*グラフ!$A$1*(COS(C2638+2*PI()/3)-グラフ!$B$1*COS(3*C2638)))</f>
        <v>127</v>
      </c>
      <c r="F2638">
        <f t="shared" si="331"/>
        <v>0</v>
      </c>
      <c r="G2638">
        <f t="shared" si="332"/>
        <v>1</v>
      </c>
      <c r="H2638">
        <f t="shared" si="333"/>
        <v>1</v>
      </c>
      <c r="I2638">
        <f t="shared" si="334"/>
        <v>0</v>
      </c>
      <c r="J2638">
        <f t="shared" si="335"/>
        <v>1</v>
      </c>
      <c r="K2638" s="1">
        <f t="shared" si="329"/>
        <v>-0.21588049450903216</v>
      </c>
    </row>
    <row r="2639" spans="1:11" x14ac:dyDescent="0.25">
      <c r="A2639">
        <v>2637</v>
      </c>
      <c r="B2639">
        <f t="shared" si="330"/>
        <v>77</v>
      </c>
      <c r="C2639" s="1">
        <f t="shared" si="328"/>
        <v>2.6179938779914944</v>
      </c>
      <c r="D2639">
        <f>128+INT(127*グラフ!$A$1*(COS(C2639)-グラフ!$B$1*COS(3*C2639)))</f>
        <v>29</v>
      </c>
      <c r="E2639">
        <f>128+INT(127*グラフ!$A$1*(COS(C2639+2*PI()/3)-グラフ!$B$1*COS(3*C2639)))</f>
        <v>127</v>
      </c>
      <c r="F2639">
        <f t="shared" si="331"/>
        <v>0</v>
      </c>
      <c r="G2639">
        <f t="shared" si="332"/>
        <v>1</v>
      </c>
      <c r="H2639">
        <f t="shared" si="333"/>
        <v>1</v>
      </c>
      <c r="I2639">
        <f t="shared" si="334"/>
        <v>0</v>
      </c>
      <c r="J2639">
        <f t="shared" si="335"/>
        <v>1</v>
      </c>
      <c r="K2639" s="1">
        <f t="shared" si="329"/>
        <v>-0.21894346132735626</v>
      </c>
    </row>
    <row r="2640" spans="1:11" x14ac:dyDescent="0.25">
      <c r="A2640">
        <v>2638</v>
      </c>
      <c r="B2640">
        <f t="shared" si="330"/>
        <v>78</v>
      </c>
      <c r="C2640" s="1">
        <f t="shared" si="328"/>
        <v>2.6179938779914944</v>
      </c>
      <c r="D2640">
        <f>128+INT(127*グラフ!$A$1*(COS(C2640)-グラフ!$B$1*COS(3*C2640)))</f>
        <v>29</v>
      </c>
      <c r="E2640">
        <f>128+INT(127*グラフ!$A$1*(COS(C2640+2*PI()/3)-グラフ!$B$1*COS(3*C2640)))</f>
        <v>127</v>
      </c>
      <c r="F2640">
        <f t="shared" si="331"/>
        <v>0</v>
      </c>
      <c r="G2640">
        <f t="shared" si="332"/>
        <v>1</v>
      </c>
      <c r="H2640">
        <f t="shared" si="333"/>
        <v>1</v>
      </c>
      <c r="I2640">
        <f t="shared" si="334"/>
        <v>0</v>
      </c>
      <c r="J2640">
        <f t="shared" si="335"/>
        <v>1</v>
      </c>
      <c r="K2640" s="1">
        <f t="shared" si="329"/>
        <v>-0.22199446343154627</v>
      </c>
    </row>
    <row r="2641" spans="1:11" x14ac:dyDescent="0.25">
      <c r="A2641">
        <v>2639</v>
      </c>
      <c r="B2641">
        <f t="shared" si="330"/>
        <v>79</v>
      </c>
      <c r="C2641" s="1">
        <f t="shared" si="328"/>
        <v>2.6179938779914944</v>
      </c>
      <c r="D2641">
        <f>128+INT(127*グラフ!$A$1*(COS(C2641)-グラフ!$B$1*COS(3*C2641)))</f>
        <v>29</v>
      </c>
      <c r="E2641">
        <f>128+INT(127*グラフ!$A$1*(COS(C2641+2*PI()/3)-グラフ!$B$1*COS(3*C2641)))</f>
        <v>127</v>
      </c>
      <c r="F2641">
        <f t="shared" si="331"/>
        <v>0</v>
      </c>
      <c r="G2641">
        <f t="shared" si="332"/>
        <v>1</v>
      </c>
      <c r="H2641">
        <f t="shared" si="333"/>
        <v>1</v>
      </c>
      <c r="I2641">
        <f t="shared" si="334"/>
        <v>0</v>
      </c>
      <c r="J2641">
        <f t="shared" si="335"/>
        <v>1</v>
      </c>
      <c r="K2641" s="1">
        <f t="shared" si="329"/>
        <v>-0.22503354755876678</v>
      </c>
    </row>
    <row r="2642" spans="1:11" x14ac:dyDescent="0.25">
      <c r="A2642">
        <v>2640</v>
      </c>
      <c r="B2642">
        <f t="shared" si="330"/>
        <v>80</v>
      </c>
      <c r="C2642" s="1">
        <f t="shared" si="328"/>
        <v>2.6179938779914944</v>
      </c>
      <c r="D2642">
        <f>128+INT(127*グラフ!$A$1*(COS(C2642)-グラフ!$B$1*COS(3*C2642)))</f>
        <v>29</v>
      </c>
      <c r="E2642">
        <f>128+INT(127*グラフ!$A$1*(COS(C2642+2*PI()/3)-グラフ!$B$1*COS(3*C2642)))</f>
        <v>127</v>
      </c>
      <c r="F2642">
        <f t="shared" si="331"/>
        <v>0</v>
      </c>
      <c r="G2642">
        <f t="shared" si="332"/>
        <v>1</v>
      </c>
      <c r="H2642">
        <f t="shared" si="333"/>
        <v>1</v>
      </c>
      <c r="I2642">
        <f t="shared" si="334"/>
        <v>0</v>
      </c>
      <c r="J2642">
        <f t="shared" si="335"/>
        <v>1</v>
      </c>
      <c r="K2642" s="1">
        <f t="shared" si="329"/>
        <v>-0.22806076026361535</v>
      </c>
    </row>
    <row r="2643" spans="1:11" x14ac:dyDescent="0.25">
      <c r="A2643">
        <v>2641</v>
      </c>
      <c r="B2643">
        <f t="shared" si="330"/>
        <v>81</v>
      </c>
      <c r="C2643" s="1">
        <f t="shared" si="328"/>
        <v>2.6179938779914944</v>
      </c>
      <c r="D2643">
        <f>128+INT(127*グラフ!$A$1*(COS(C2643)-グラフ!$B$1*COS(3*C2643)))</f>
        <v>29</v>
      </c>
      <c r="E2643">
        <f>128+INT(127*グラフ!$A$1*(COS(C2643+2*PI()/3)-グラフ!$B$1*COS(3*C2643)))</f>
        <v>127</v>
      </c>
      <c r="F2643">
        <f t="shared" si="331"/>
        <v>0</v>
      </c>
      <c r="G2643">
        <f t="shared" si="332"/>
        <v>1</v>
      </c>
      <c r="H2643">
        <f t="shared" si="333"/>
        <v>1</v>
      </c>
      <c r="I2643">
        <f t="shared" si="334"/>
        <v>0</v>
      </c>
      <c r="J2643">
        <f t="shared" si="335"/>
        <v>1</v>
      </c>
      <c r="K2643" s="1">
        <f t="shared" si="329"/>
        <v>-0.2310761479188356</v>
      </c>
    </row>
    <row r="2644" spans="1:11" x14ac:dyDescent="0.25">
      <c r="A2644">
        <v>2642</v>
      </c>
      <c r="B2644">
        <f t="shared" si="330"/>
        <v>82</v>
      </c>
      <c r="C2644" s="1">
        <f t="shared" si="328"/>
        <v>2.6179938779914944</v>
      </c>
      <c r="D2644">
        <f>128+INT(127*グラフ!$A$1*(COS(C2644)-グラフ!$B$1*COS(3*C2644)))</f>
        <v>29</v>
      </c>
      <c r="E2644">
        <f>128+INT(127*グラフ!$A$1*(COS(C2644+2*PI()/3)-グラフ!$B$1*COS(3*C2644)))</f>
        <v>127</v>
      </c>
      <c r="F2644">
        <f t="shared" si="331"/>
        <v>0</v>
      </c>
      <c r="G2644">
        <f t="shared" si="332"/>
        <v>1</v>
      </c>
      <c r="H2644">
        <f t="shared" si="333"/>
        <v>1</v>
      </c>
      <c r="I2644">
        <f t="shared" si="334"/>
        <v>0</v>
      </c>
      <c r="J2644">
        <f t="shared" si="335"/>
        <v>1</v>
      </c>
      <c r="K2644" s="1">
        <f t="shared" si="329"/>
        <v>-0.23407975671602765</v>
      </c>
    </row>
    <row r="2645" spans="1:11" x14ac:dyDescent="0.25">
      <c r="A2645">
        <v>2643</v>
      </c>
      <c r="B2645">
        <f t="shared" si="330"/>
        <v>83</v>
      </c>
      <c r="C2645" s="1">
        <f t="shared" si="328"/>
        <v>2.6179938779914944</v>
      </c>
      <c r="D2645">
        <f>128+INT(127*グラフ!$A$1*(COS(C2645)-グラフ!$B$1*COS(3*C2645)))</f>
        <v>29</v>
      </c>
      <c r="E2645">
        <f>128+INT(127*グラフ!$A$1*(COS(C2645+2*PI()/3)-グラフ!$B$1*COS(3*C2645)))</f>
        <v>127</v>
      </c>
      <c r="F2645">
        <f t="shared" si="331"/>
        <v>0</v>
      </c>
      <c r="G2645">
        <f t="shared" si="332"/>
        <v>1</v>
      </c>
      <c r="H2645">
        <f t="shared" si="333"/>
        <v>1</v>
      </c>
      <c r="I2645">
        <f t="shared" si="334"/>
        <v>0</v>
      </c>
      <c r="J2645">
        <f t="shared" si="335"/>
        <v>1</v>
      </c>
      <c r="K2645" s="1">
        <f t="shared" si="329"/>
        <v>-0.23707163266635567</v>
      </c>
    </row>
    <row r="2646" spans="1:11" x14ac:dyDescent="0.25">
      <c r="A2646">
        <v>2644</v>
      </c>
      <c r="B2646">
        <f t="shared" si="330"/>
        <v>84</v>
      </c>
      <c r="C2646" s="1">
        <f t="shared" si="328"/>
        <v>2.6179938779914944</v>
      </c>
      <c r="D2646">
        <f>128+INT(127*グラフ!$A$1*(COS(C2646)-グラフ!$B$1*COS(3*C2646)))</f>
        <v>29</v>
      </c>
      <c r="E2646">
        <f>128+INT(127*グラフ!$A$1*(COS(C2646+2*PI()/3)-グラフ!$B$1*COS(3*C2646)))</f>
        <v>127</v>
      </c>
      <c r="F2646">
        <f t="shared" si="331"/>
        <v>0</v>
      </c>
      <c r="G2646">
        <f t="shared" si="332"/>
        <v>1</v>
      </c>
      <c r="H2646">
        <f t="shared" si="333"/>
        <v>1</v>
      </c>
      <c r="I2646">
        <f t="shared" si="334"/>
        <v>0</v>
      </c>
      <c r="J2646">
        <f t="shared" si="335"/>
        <v>1</v>
      </c>
      <c r="K2646" s="1">
        <f t="shared" si="329"/>
        <v>-0.24005182160125271</v>
      </c>
    </row>
    <row r="2647" spans="1:11" x14ac:dyDescent="0.25">
      <c r="A2647">
        <v>2645</v>
      </c>
      <c r="B2647">
        <f t="shared" si="330"/>
        <v>85</v>
      </c>
      <c r="C2647" s="1">
        <f t="shared" si="328"/>
        <v>2.6179938779914944</v>
      </c>
      <c r="D2647">
        <f>128+INT(127*グラフ!$A$1*(COS(C2647)-グラフ!$B$1*COS(3*C2647)))</f>
        <v>29</v>
      </c>
      <c r="E2647">
        <f>128+INT(127*グラフ!$A$1*(COS(C2647+2*PI()/3)-グラフ!$B$1*COS(3*C2647)))</f>
        <v>127</v>
      </c>
      <c r="F2647">
        <f t="shared" si="331"/>
        <v>0</v>
      </c>
      <c r="G2647">
        <f t="shared" si="332"/>
        <v>1</v>
      </c>
      <c r="H2647">
        <f t="shared" si="333"/>
        <v>1</v>
      </c>
      <c r="I2647">
        <f t="shared" si="334"/>
        <v>0</v>
      </c>
      <c r="J2647">
        <f t="shared" si="335"/>
        <v>1</v>
      </c>
      <c r="K2647" s="1">
        <f t="shared" si="329"/>
        <v>-0.24302036917312281</v>
      </c>
    </row>
    <row r="2648" spans="1:11" x14ac:dyDescent="0.25">
      <c r="A2648">
        <v>2646</v>
      </c>
      <c r="B2648">
        <f t="shared" si="330"/>
        <v>86</v>
      </c>
      <c r="C2648" s="1">
        <f t="shared" si="328"/>
        <v>2.6179938779914944</v>
      </c>
      <c r="D2648">
        <f>128+INT(127*グラフ!$A$1*(COS(C2648)-グラフ!$B$1*COS(3*C2648)))</f>
        <v>29</v>
      </c>
      <c r="E2648">
        <f>128+INT(127*グラフ!$A$1*(COS(C2648+2*PI()/3)-グラフ!$B$1*COS(3*C2648)))</f>
        <v>127</v>
      </c>
      <c r="F2648">
        <f t="shared" si="331"/>
        <v>0</v>
      </c>
      <c r="G2648">
        <f t="shared" si="332"/>
        <v>1</v>
      </c>
      <c r="H2648">
        <f t="shared" si="333"/>
        <v>1</v>
      </c>
      <c r="I2648">
        <f t="shared" si="334"/>
        <v>0</v>
      </c>
      <c r="J2648">
        <f t="shared" si="335"/>
        <v>1</v>
      </c>
      <c r="K2648" s="1">
        <f t="shared" si="329"/>
        <v>-0.24597732085604029</v>
      </c>
    </row>
    <row r="2649" spans="1:11" x14ac:dyDescent="0.25">
      <c r="A2649">
        <v>2647</v>
      </c>
      <c r="B2649">
        <f t="shared" si="330"/>
        <v>87</v>
      </c>
      <c r="C2649" s="1">
        <f t="shared" si="328"/>
        <v>2.6179938779914944</v>
      </c>
      <c r="D2649">
        <f>128+INT(127*グラフ!$A$1*(COS(C2649)-グラフ!$B$1*COS(3*C2649)))</f>
        <v>29</v>
      </c>
      <c r="E2649">
        <f>128+INT(127*グラフ!$A$1*(COS(C2649+2*PI()/3)-グラフ!$B$1*COS(3*C2649)))</f>
        <v>127</v>
      </c>
      <c r="F2649">
        <f t="shared" si="331"/>
        <v>0</v>
      </c>
      <c r="G2649">
        <f t="shared" si="332"/>
        <v>1</v>
      </c>
      <c r="H2649">
        <f t="shared" si="333"/>
        <v>1</v>
      </c>
      <c r="I2649">
        <f t="shared" si="334"/>
        <v>0</v>
      </c>
      <c r="J2649">
        <f t="shared" si="335"/>
        <v>1</v>
      </c>
      <c r="K2649" s="1">
        <f t="shared" si="329"/>
        <v>-0.24892272194644638</v>
      </c>
    </row>
    <row r="2650" spans="1:11" x14ac:dyDescent="0.25">
      <c r="A2650">
        <v>2648</v>
      </c>
      <c r="B2650">
        <f t="shared" si="330"/>
        <v>88</v>
      </c>
      <c r="C2650" s="1">
        <f t="shared" si="328"/>
        <v>2.6179938779914944</v>
      </c>
      <c r="D2650">
        <f>128+INT(127*グラフ!$A$1*(COS(C2650)-グラフ!$B$1*COS(3*C2650)))</f>
        <v>29</v>
      </c>
      <c r="E2650">
        <f>128+INT(127*グラフ!$A$1*(COS(C2650+2*PI()/3)-グラフ!$B$1*COS(3*C2650)))</f>
        <v>127</v>
      </c>
      <c r="F2650">
        <f t="shared" si="331"/>
        <v>0</v>
      </c>
      <c r="G2650">
        <f t="shared" si="332"/>
        <v>1</v>
      </c>
      <c r="H2650">
        <f t="shared" si="333"/>
        <v>1</v>
      </c>
      <c r="I2650">
        <f t="shared" si="334"/>
        <v>0</v>
      </c>
      <c r="J2650">
        <f t="shared" si="335"/>
        <v>1</v>
      </c>
      <c r="K2650" s="1">
        <f t="shared" si="329"/>
        <v>-0.25185661756384303</v>
      </c>
    </row>
    <row r="2651" spans="1:11" x14ac:dyDescent="0.25">
      <c r="A2651">
        <v>2649</v>
      </c>
      <c r="B2651">
        <f t="shared" si="330"/>
        <v>89</v>
      </c>
      <c r="C2651" s="1">
        <f t="shared" si="328"/>
        <v>2.6179938779914944</v>
      </c>
      <c r="D2651">
        <f>128+INT(127*グラフ!$A$1*(COS(C2651)-グラフ!$B$1*COS(3*C2651)))</f>
        <v>29</v>
      </c>
      <c r="E2651">
        <f>128+INT(127*グラフ!$A$1*(COS(C2651+2*PI()/3)-グラフ!$B$1*COS(3*C2651)))</f>
        <v>127</v>
      </c>
      <c r="F2651">
        <f t="shared" si="331"/>
        <v>0</v>
      </c>
      <c r="G2651">
        <f t="shared" si="332"/>
        <v>1</v>
      </c>
      <c r="H2651">
        <f t="shared" si="333"/>
        <v>1</v>
      </c>
      <c r="I2651">
        <f t="shared" si="334"/>
        <v>0</v>
      </c>
      <c r="J2651">
        <f t="shared" si="335"/>
        <v>1</v>
      </c>
      <c r="K2651" s="1">
        <f t="shared" si="329"/>
        <v>-0.25477905265148426</v>
      </c>
    </row>
    <row r="2652" spans="1:11" x14ac:dyDescent="0.25">
      <c r="A2652">
        <v>2650</v>
      </c>
      <c r="B2652">
        <f t="shared" si="330"/>
        <v>90</v>
      </c>
      <c r="C2652" s="1">
        <f t="shared" si="328"/>
        <v>2.6179938779914944</v>
      </c>
      <c r="D2652">
        <f>128+INT(127*グラフ!$A$1*(COS(C2652)-グラフ!$B$1*COS(3*C2652)))</f>
        <v>29</v>
      </c>
      <c r="E2652">
        <f>128+INT(127*グラフ!$A$1*(COS(C2652+2*PI()/3)-グラフ!$B$1*COS(3*C2652)))</f>
        <v>127</v>
      </c>
      <c r="F2652">
        <f t="shared" si="331"/>
        <v>0</v>
      </c>
      <c r="G2652">
        <f t="shared" si="332"/>
        <v>1</v>
      </c>
      <c r="H2652">
        <f t="shared" si="333"/>
        <v>1</v>
      </c>
      <c r="I2652">
        <f t="shared" si="334"/>
        <v>0</v>
      </c>
      <c r="J2652">
        <f t="shared" si="335"/>
        <v>1</v>
      </c>
      <c r="K2652" s="1">
        <f t="shared" si="329"/>
        <v>-0.25769007197706439</v>
      </c>
    </row>
    <row r="2653" spans="1:11" x14ac:dyDescent="0.25">
      <c r="A2653">
        <v>2651</v>
      </c>
      <c r="B2653">
        <f t="shared" si="330"/>
        <v>91</v>
      </c>
      <c r="C2653" s="1">
        <f t="shared" si="328"/>
        <v>2.6179938779914944</v>
      </c>
      <c r="D2653">
        <f>128+INT(127*グラフ!$A$1*(COS(C2653)-グラフ!$B$1*COS(3*C2653)))</f>
        <v>29</v>
      </c>
      <c r="E2653">
        <f>128+INT(127*グラフ!$A$1*(COS(C2653+2*PI()/3)-グラフ!$B$1*COS(3*C2653)))</f>
        <v>127</v>
      </c>
      <c r="F2653">
        <f t="shared" si="331"/>
        <v>0</v>
      </c>
      <c r="G2653">
        <f t="shared" si="332"/>
        <v>1</v>
      </c>
      <c r="H2653">
        <f t="shared" si="333"/>
        <v>1</v>
      </c>
      <c r="I2653">
        <f t="shared" si="334"/>
        <v>0</v>
      </c>
      <c r="J2653">
        <f t="shared" si="335"/>
        <v>1</v>
      </c>
      <c r="K2653" s="1">
        <f t="shared" si="329"/>
        <v>-0.26058972013340398</v>
      </c>
    </row>
    <row r="2654" spans="1:11" x14ac:dyDescent="0.25">
      <c r="A2654">
        <v>2652</v>
      </c>
      <c r="B2654">
        <f t="shared" si="330"/>
        <v>92</v>
      </c>
      <c r="C2654" s="1">
        <f t="shared" si="328"/>
        <v>2.6179938779914944</v>
      </c>
      <c r="D2654">
        <f>128+INT(127*グラフ!$A$1*(COS(C2654)-グラフ!$B$1*COS(3*C2654)))</f>
        <v>29</v>
      </c>
      <c r="E2654">
        <f>128+INT(127*グラフ!$A$1*(COS(C2654+2*PI()/3)-グラフ!$B$1*COS(3*C2654)))</f>
        <v>127</v>
      </c>
      <c r="F2654">
        <f t="shared" si="331"/>
        <v>0</v>
      </c>
      <c r="G2654">
        <f t="shared" si="332"/>
        <v>1</v>
      </c>
      <c r="H2654">
        <f t="shared" si="333"/>
        <v>1</v>
      </c>
      <c r="I2654">
        <f t="shared" si="334"/>
        <v>0</v>
      </c>
      <c r="J2654">
        <f t="shared" si="335"/>
        <v>1</v>
      </c>
      <c r="K2654" s="1">
        <f t="shared" si="329"/>
        <v>-0.26347804153913285</v>
      </c>
    </row>
    <row r="2655" spans="1:11" x14ac:dyDescent="0.25">
      <c r="A2655">
        <v>2653</v>
      </c>
      <c r="B2655">
        <f t="shared" si="330"/>
        <v>93</v>
      </c>
      <c r="C2655" s="1">
        <f t="shared" si="328"/>
        <v>2.6179938779914944</v>
      </c>
      <c r="D2655">
        <f>128+INT(127*グラフ!$A$1*(COS(C2655)-グラフ!$B$1*COS(3*C2655)))</f>
        <v>29</v>
      </c>
      <c r="E2655">
        <f>128+INT(127*グラフ!$A$1*(COS(C2655+2*PI()/3)-グラフ!$B$1*COS(3*C2655)))</f>
        <v>127</v>
      </c>
      <c r="F2655">
        <f t="shared" si="331"/>
        <v>0</v>
      </c>
      <c r="G2655">
        <f t="shared" si="332"/>
        <v>1</v>
      </c>
      <c r="H2655">
        <f t="shared" si="333"/>
        <v>1</v>
      </c>
      <c r="I2655">
        <f t="shared" si="334"/>
        <v>0</v>
      </c>
      <c r="J2655">
        <f t="shared" si="335"/>
        <v>1</v>
      </c>
      <c r="K2655" s="1">
        <f t="shared" si="329"/>
        <v>-0.26635508043937062</v>
      </c>
    </row>
    <row r="2656" spans="1:11" x14ac:dyDescent="0.25">
      <c r="A2656">
        <v>2654</v>
      </c>
      <c r="B2656">
        <f t="shared" si="330"/>
        <v>94</v>
      </c>
      <c r="C2656" s="1">
        <f t="shared" si="328"/>
        <v>2.6179938779914944</v>
      </c>
      <c r="D2656">
        <f>128+INT(127*グラフ!$A$1*(COS(C2656)-グラフ!$B$1*COS(3*C2656)))</f>
        <v>29</v>
      </c>
      <c r="E2656">
        <f>128+INT(127*グラフ!$A$1*(COS(C2656+2*PI()/3)-グラフ!$B$1*COS(3*C2656)))</f>
        <v>127</v>
      </c>
      <c r="F2656">
        <f t="shared" si="331"/>
        <v>0</v>
      </c>
      <c r="G2656">
        <f t="shared" si="332"/>
        <v>1</v>
      </c>
      <c r="H2656">
        <f t="shared" si="333"/>
        <v>1</v>
      </c>
      <c r="I2656">
        <f t="shared" si="334"/>
        <v>0</v>
      </c>
      <c r="J2656">
        <f t="shared" si="335"/>
        <v>1</v>
      </c>
      <c r="K2656" s="1">
        <f t="shared" si="329"/>
        <v>-0.26922088090640434</v>
      </c>
    </row>
    <row r="2657" spans="1:11" x14ac:dyDescent="0.25">
      <c r="A2657">
        <v>2655</v>
      </c>
      <c r="B2657">
        <f t="shared" si="330"/>
        <v>95</v>
      </c>
      <c r="C2657" s="1">
        <f t="shared" si="328"/>
        <v>2.6179938779914944</v>
      </c>
      <c r="D2657">
        <f>128+INT(127*グラフ!$A$1*(COS(C2657)-グラフ!$B$1*COS(3*C2657)))</f>
        <v>29</v>
      </c>
      <c r="E2657">
        <f>128+INT(127*グラフ!$A$1*(COS(C2657+2*PI()/3)-グラフ!$B$1*COS(3*C2657)))</f>
        <v>127</v>
      </c>
      <c r="F2657">
        <f t="shared" si="331"/>
        <v>0</v>
      </c>
      <c r="G2657">
        <f t="shared" si="332"/>
        <v>1</v>
      </c>
      <c r="H2657">
        <f t="shared" si="333"/>
        <v>1</v>
      </c>
      <c r="I2657">
        <f t="shared" si="334"/>
        <v>0</v>
      </c>
      <c r="J2657">
        <f t="shared" si="335"/>
        <v>1</v>
      </c>
      <c r="K2657" s="1">
        <f t="shared" si="329"/>
        <v>-0.2720754868403637</v>
      </c>
    </row>
    <row r="2658" spans="1:11" x14ac:dyDescent="0.25">
      <c r="A2658">
        <v>2656</v>
      </c>
      <c r="B2658">
        <f t="shared" si="330"/>
        <v>96</v>
      </c>
      <c r="C2658" s="1">
        <f t="shared" si="328"/>
        <v>2.6179938779914944</v>
      </c>
      <c r="D2658">
        <f>128+INT(127*グラフ!$A$1*(COS(C2658)-グラフ!$B$1*COS(3*C2658)))</f>
        <v>29</v>
      </c>
      <c r="E2658">
        <f>128+INT(127*グラフ!$A$1*(COS(C2658+2*PI()/3)-グラフ!$B$1*COS(3*C2658)))</f>
        <v>127</v>
      </c>
      <c r="F2658">
        <f t="shared" si="331"/>
        <v>0</v>
      </c>
      <c r="G2658">
        <f t="shared" si="332"/>
        <v>1</v>
      </c>
      <c r="H2658">
        <f t="shared" si="333"/>
        <v>1</v>
      </c>
      <c r="I2658">
        <f t="shared" si="334"/>
        <v>0</v>
      </c>
      <c r="J2658">
        <f t="shared" si="335"/>
        <v>1</v>
      </c>
      <c r="K2658" s="1">
        <f t="shared" si="329"/>
        <v>-0.27491894196989353</v>
      </c>
    </row>
    <row r="2659" spans="1:11" x14ac:dyDescent="0.25">
      <c r="A2659">
        <v>2657</v>
      </c>
      <c r="B2659">
        <f t="shared" si="330"/>
        <v>97</v>
      </c>
      <c r="C2659" s="1">
        <f t="shared" si="328"/>
        <v>2.6179938779914944</v>
      </c>
      <c r="D2659">
        <f>128+INT(127*グラフ!$A$1*(COS(C2659)-グラフ!$B$1*COS(3*C2659)))</f>
        <v>29</v>
      </c>
      <c r="E2659">
        <f>128+INT(127*グラフ!$A$1*(COS(C2659+2*PI()/3)-グラフ!$B$1*COS(3*C2659)))</f>
        <v>127</v>
      </c>
      <c r="F2659">
        <f t="shared" si="331"/>
        <v>0</v>
      </c>
      <c r="G2659">
        <f t="shared" si="332"/>
        <v>1</v>
      </c>
      <c r="H2659">
        <f t="shared" si="333"/>
        <v>1</v>
      </c>
      <c r="I2659">
        <f t="shared" si="334"/>
        <v>0</v>
      </c>
      <c r="J2659">
        <f t="shared" si="335"/>
        <v>1</v>
      </c>
      <c r="K2659" s="1">
        <f t="shared" si="329"/>
        <v>-0.27775128985282366</v>
      </c>
    </row>
    <row r="2660" spans="1:11" x14ac:dyDescent="0.25">
      <c r="A2660">
        <v>2658</v>
      </c>
      <c r="B2660">
        <f t="shared" si="330"/>
        <v>98</v>
      </c>
      <c r="C2660" s="1">
        <f t="shared" si="328"/>
        <v>2.6179938779914944</v>
      </c>
      <c r="D2660">
        <f>128+INT(127*グラフ!$A$1*(COS(C2660)-グラフ!$B$1*COS(3*C2660)))</f>
        <v>29</v>
      </c>
      <c r="E2660">
        <f>128+INT(127*グラフ!$A$1*(COS(C2660+2*PI()/3)-グラフ!$B$1*COS(3*C2660)))</f>
        <v>127</v>
      </c>
      <c r="F2660">
        <f t="shared" si="331"/>
        <v>0</v>
      </c>
      <c r="G2660">
        <f t="shared" si="332"/>
        <v>1</v>
      </c>
      <c r="H2660">
        <f t="shared" si="333"/>
        <v>1</v>
      </c>
      <c r="I2660">
        <f t="shared" si="334"/>
        <v>0</v>
      </c>
      <c r="J2660">
        <f t="shared" si="335"/>
        <v>1</v>
      </c>
      <c r="K2660" s="1">
        <f t="shared" si="329"/>
        <v>-0.28057257387683604</v>
      </c>
    </row>
    <row r="2661" spans="1:11" x14ac:dyDescent="0.25">
      <c r="A2661">
        <v>2659</v>
      </c>
      <c r="B2661">
        <f t="shared" si="330"/>
        <v>99</v>
      </c>
      <c r="C2661" s="1">
        <f t="shared" si="328"/>
        <v>2.6179938779914944</v>
      </c>
      <c r="D2661">
        <f>128+INT(127*グラフ!$A$1*(COS(C2661)-グラフ!$B$1*COS(3*C2661)))</f>
        <v>29</v>
      </c>
      <c r="E2661">
        <f>128+INT(127*グラフ!$A$1*(COS(C2661+2*PI()/3)-グラフ!$B$1*COS(3*C2661)))</f>
        <v>127</v>
      </c>
      <c r="F2661">
        <f t="shared" si="331"/>
        <v>0</v>
      </c>
      <c r="G2661">
        <f t="shared" si="332"/>
        <v>1</v>
      </c>
      <c r="H2661">
        <f t="shared" si="333"/>
        <v>1</v>
      </c>
      <c r="I2661">
        <f t="shared" si="334"/>
        <v>0</v>
      </c>
      <c r="J2661">
        <f t="shared" si="335"/>
        <v>1</v>
      </c>
      <c r="K2661" s="1">
        <f t="shared" si="329"/>
        <v>-0.28338283726012964</v>
      </c>
    </row>
    <row r="2662" spans="1:11" x14ac:dyDescent="0.25">
      <c r="A2662">
        <v>2660</v>
      </c>
      <c r="B2662">
        <f t="shared" si="330"/>
        <v>100</v>
      </c>
      <c r="C2662" s="1">
        <f t="shared" si="328"/>
        <v>2.6179938779914944</v>
      </c>
      <c r="D2662">
        <f>128+INT(127*グラフ!$A$1*(COS(C2662)-グラフ!$B$1*COS(3*C2662)))</f>
        <v>29</v>
      </c>
      <c r="E2662">
        <f>128+INT(127*グラフ!$A$1*(COS(C2662+2*PI()/3)-グラフ!$B$1*COS(3*C2662)))</f>
        <v>127</v>
      </c>
      <c r="F2662">
        <f t="shared" si="331"/>
        <v>0</v>
      </c>
      <c r="G2662">
        <f t="shared" si="332"/>
        <v>1</v>
      </c>
      <c r="H2662">
        <f t="shared" si="333"/>
        <v>1</v>
      </c>
      <c r="I2662">
        <f t="shared" si="334"/>
        <v>0</v>
      </c>
      <c r="J2662">
        <f t="shared" si="335"/>
        <v>1</v>
      </c>
      <c r="K2662" s="1">
        <f t="shared" si="329"/>
        <v>-0.28618212305208224</v>
      </c>
    </row>
    <row r="2663" spans="1:11" x14ac:dyDescent="0.25">
      <c r="A2663">
        <v>2661</v>
      </c>
      <c r="B2663">
        <f t="shared" si="330"/>
        <v>101</v>
      </c>
      <c r="C2663" s="1">
        <f t="shared" si="328"/>
        <v>2.6179938779914944</v>
      </c>
      <c r="D2663">
        <f>128+INT(127*グラフ!$A$1*(COS(C2663)-グラフ!$B$1*COS(3*C2663)))</f>
        <v>29</v>
      </c>
      <c r="E2663">
        <f>128+INT(127*グラフ!$A$1*(COS(C2663+2*PI()/3)-グラフ!$B$1*COS(3*C2663)))</f>
        <v>127</v>
      </c>
      <c r="F2663">
        <f t="shared" si="331"/>
        <v>0</v>
      </c>
      <c r="G2663">
        <f t="shared" si="332"/>
        <v>1</v>
      </c>
      <c r="H2663">
        <f t="shared" si="333"/>
        <v>1</v>
      </c>
      <c r="I2663">
        <f t="shared" si="334"/>
        <v>0</v>
      </c>
      <c r="J2663">
        <f t="shared" si="335"/>
        <v>1</v>
      </c>
      <c r="K2663" s="1">
        <f t="shared" si="329"/>
        <v>-0.28897047413391003</v>
      </c>
    </row>
    <row r="2664" spans="1:11" x14ac:dyDescent="0.25">
      <c r="A2664">
        <v>2662</v>
      </c>
      <c r="B2664">
        <f t="shared" si="330"/>
        <v>102</v>
      </c>
      <c r="C2664" s="1">
        <f t="shared" si="328"/>
        <v>2.6179938779914944</v>
      </c>
      <c r="D2664">
        <f>128+INT(127*グラフ!$A$1*(COS(C2664)-グラフ!$B$1*COS(3*C2664)))</f>
        <v>29</v>
      </c>
      <c r="E2664">
        <f>128+INT(127*グラフ!$A$1*(COS(C2664+2*PI()/3)-グラフ!$B$1*COS(3*C2664)))</f>
        <v>127</v>
      </c>
      <c r="F2664">
        <f t="shared" si="331"/>
        <v>0</v>
      </c>
      <c r="G2664">
        <f t="shared" si="332"/>
        <v>1</v>
      </c>
      <c r="H2664">
        <f t="shared" si="333"/>
        <v>1</v>
      </c>
      <c r="I2664">
        <f t="shared" si="334"/>
        <v>0</v>
      </c>
      <c r="J2664">
        <f t="shared" si="335"/>
        <v>1</v>
      </c>
      <c r="K2664" s="1">
        <f t="shared" si="329"/>
        <v>-0.29174793321932446</v>
      </c>
    </row>
    <row r="2665" spans="1:11" x14ac:dyDescent="0.25">
      <c r="A2665">
        <v>2663</v>
      </c>
      <c r="B2665">
        <f t="shared" si="330"/>
        <v>103</v>
      </c>
      <c r="C2665" s="1">
        <f t="shared" si="328"/>
        <v>2.6179938779914944</v>
      </c>
      <c r="D2665">
        <f>128+INT(127*グラフ!$A$1*(COS(C2665)-グラフ!$B$1*COS(3*C2665)))</f>
        <v>29</v>
      </c>
      <c r="E2665">
        <f>128+INT(127*グラフ!$A$1*(COS(C2665+2*PI()/3)-グラフ!$B$1*COS(3*C2665)))</f>
        <v>127</v>
      </c>
      <c r="F2665">
        <f t="shared" si="331"/>
        <v>0</v>
      </c>
      <c r="G2665">
        <f t="shared" si="332"/>
        <v>1</v>
      </c>
      <c r="H2665">
        <f t="shared" si="333"/>
        <v>1</v>
      </c>
      <c r="I2665">
        <f t="shared" si="334"/>
        <v>0</v>
      </c>
      <c r="J2665">
        <f t="shared" si="335"/>
        <v>1</v>
      </c>
      <c r="K2665" s="1">
        <f t="shared" si="329"/>
        <v>-0.29451454285518647</v>
      </c>
    </row>
    <row r="2666" spans="1:11" x14ac:dyDescent="0.25">
      <c r="A2666">
        <v>2664</v>
      </c>
      <c r="B2666">
        <f t="shared" si="330"/>
        <v>104</v>
      </c>
      <c r="C2666" s="1">
        <f t="shared" si="328"/>
        <v>2.6179938779914944</v>
      </c>
      <c r="D2666">
        <f>128+INT(127*グラフ!$A$1*(COS(C2666)-グラフ!$B$1*COS(3*C2666)))</f>
        <v>29</v>
      </c>
      <c r="E2666">
        <f>128+INT(127*グラフ!$A$1*(COS(C2666+2*PI()/3)-グラフ!$B$1*COS(3*C2666)))</f>
        <v>127</v>
      </c>
      <c r="F2666">
        <f t="shared" si="331"/>
        <v>0</v>
      </c>
      <c r="G2666">
        <f t="shared" si="332"/>
        <v>1</v>
      </c>
      <c r="H2666">
        <f t="shared" si="333"/>
        <v>1</v>
      </c>
      <c r="I2666">
        <f t="shared" si="334"/>
        <v>0</v>
      </c>
      <c r="J2666">
        <f t="shared" si="335"/>
        <v>1</v>
      </c>
      <c r="K2666" s="1">
        <f t="shared" si="329"/>
        <v>-0.29727034542215841</v>
      </c>
    </row>
    <row r="2667" spans="1:11" x14ac:dyDescent="0.25">
      <c r="A2667">
        <v>2665</v>
      </c>
      <c r="B2667">
        <f t="shared" si="330"/>
        <v>105</v>
      </c>
      <c r="C2667" s="1">
        <f t="shared" si="328"/>
        <v>2.6179938779914944</v>
      </c>
      <c r="D2667">
        <f>128+INT(127*グラフ!$A$1*(COS(C2667)-グラフ!$B$1*COS(3*C2667)))</f>
        <v>29</v>
      </c>
      <c r="E2667">
        <f>128+INT(127*グラフ!$A$1*(COS(C2667+2*PI()/3)-グラフ!$B$1*COS(3*C2667)))</f>
        <v>127</v>
      </c>
      <c r="F2667">
        <f t="shared" si="331"/>
        <v>0</v>
      </c>
      <c r="G2667">
        <f t="shared" si="332"/>
        <v>1</v>
      </c>
      <c r="H2667">
        <f t="shared" si="333"/>
        <v>1</v>
      </c>
      <c r="I2667">
        <f t="shared" si="334"/>
        <v>0</v>
      </c>
      <c r="J2667">
        <f t="shared" si="335"/>
        <v>1</v>
      </c>
      <c r="K2667" s="1">
        <f t="shared" si="329"/>
        <v>-0.30001538313535309</v>
      </c>
    </row>
    <row r="2668" spans="1:11" x14ac:dyDescent="0.25">
      <c r="A2668">
        <v>2666</v>
      </c>
      <c r="B2668">
        <f t="shared" si="330"/>
        <v>106</v>
      </c>
      <c r="C2668" s="1">
        <f t="shared" si="328"/>
        <v>2.6179938779914944</v>
      </c>
      <c r="D2668">
        <f>128+INT(127*グラフ!$A$1*(COS(C2668)-グラフ!$B$1*COS(3*C2668)))</f>
        <v>29</v>
      </c>
      <c r="E2668">
        <f>128+INT(127*グラフ!$A$1*(COS(C2668+2*PI()/3)-グラフ!$B$1*COS(3*C2668)))</f>
        <v>127</v>
      </c>
      <c r="F2668">
        <f t="shared" si="331"/>
        <v>0</v>
      </c>
      <c r="G2668">
        <f t="shared" si="332"/>
        <v>1</v>
      </c>
      <c r="H2668">
        <f t="shared" si="333"/>
        <v>1</v>
      </c>
      <c r="I2668">
        <f t="shared" si="334"/>
        <v>0</v>
      </c>
      <c r="J2668">
        <f t="shared" si="335"/>
        <v>1</v>
      </c>
      <c r="K2668" s="1">
        <f t="shared" si="329"/>
        <v>-0.30274969804498059</v>
      </c>
    </row>
    <row r="2669" spans="1:11" x14ac:dyDescent="0.25">
      <c r="A2669">
        <v>2667</v>
      </c>
      <c r="B2669">
        <f t="shared" si="330"/>
        <v>107</v>
      </c>
      <c r="C2669" s="1">
        <f t="shared" si="328"/>
        <v>2.6179938779914944</v>
      </c>
      <c r="D2669">
        <f>128+INT(127*グラフ!$A$1*(COS(C2669)-グラフ!$B$1*COS(3*C2669)))</f>
        <v>29</v>
      </c>
      <c r="E2669">
        <f>128+INT(127*グラフ!$A$1*(COS(C2669+2*PI()/3)-グラフ!$B$1*COS(3*C2669)))</f>
        <v>127</v>
      </c>
      <c r="F2669">
        <f t="shared" si="331"/>
        <v>0</v>
      </c>
      <c r="G2669">
        <f t="shared" si="332"/>
        <v>1</v>
      </c>
      <c r="H2669">
        <f t="shared" si="333"/>
        <v>1</v>
      </c>
      <c r="I2669">
        <f t="shared" si="334"/>
        <v>0</v>
      </c>
      <c r="J2669">
        <f t="shared" si="335"/>
        <v>1</v>
      </c>
      <c r="K2669" s="1">
        <f t="shared" si="329"/>
        <v>-0.3054733320369924</v>
      </c>
    </row>
    <row r="2670" spans="1:11" x14ac:dyDescent="0.25">
      <c r="A2670">
        <v>2668</v>
      </c>
      <c r="B2670">
        <f t="shared" si="330"/>
        <v>108</v>
      </c>
      <c r="C2670" s="1">
        <f t="shared" si="328"/>
        <v>2.6179938779914944</v>
      </c>
      <c r="D2670">
        <f>128+INT(127*グラフ!$A$1*(COS(C2670)-グラフ!$B$1*COS(3*C2670)))</f>
        <v>29</v>
      </c>
      <c r="E2670">
        <f>128+INT(127*グラフ!$A$1*(COS(C2670+2*PI()/3)-グラフ!$B$1*COS(3*C2670)))</f>
        <v>127</v>
      </c>
      <c r="F2670">
        <f t="shared" si="331"/>
        <v>0</v>
      </c>
      <c r="G2670">
        <f t="shared" si="332"/>
        <v>1</v>
      </c>
      <c r="H2670">
        <f t="shared" si="333"/>
        <v>1</v>
      </c>
      <c r="I2670">
        <f t="shared" si="334"/>
        <v>0</v>
      </c>
      <c r="J2670">
        <f t="shared" si="335"/>
        <v>1</v>
      </c>
      <c r="K2670" s="1">
        <f t="shared" si="329"/>
        <v>-0.30818632683372288</v>
      </c>
    </row>
    <row r="2671" spans="1:11" x14ac:dyDescent="0.25">
      <c r="A2671">
        <v>2669</v>
      </c>
      <c r="B2671">
        <f t="shared" si="330"/>
        <v>109</v>
      </c>
      <c r="C2671" s="1">
        <f t="shared" si="328"/>
        <v>2.6179938779914944</v>
      </c>
      <c r="D2671">
        <f>128+INT(127*グラフ!$A$1*(COS(C2671)-グラフ!$B$1*COS(3*C2671)))</f>
        <v>29</v>
      </c>
      <c r="E2671">
        <f>128+INT(127*グラフ!$A$1*(COS(C2671+2*PI()/3)-グラフ!$B$1*COS(3*C2671)))</f>
        <v>127</v>
      </c>
      <c r="F2671">
        <f t="shared" si="331"/>
        <v>0</v>
      </c>
      <c r="G2671">
        <f t="shared" si="332"/>
        <v>1</v>
      </c>
      <c r="H2671">
        <f t="shared" si="333"/>
        <v>1</v>
      </c>
      <c r="I2671">
        <f t="shared" si="334"/>
        <v>0</v>
      </c>
      <c r="J2671">
        <f t="shared" si="335"/>
        <v>1</v>
      </c>
      <c r="K2671" s="1">
        <f t="shared" si="329"/>
        <v>-0.31088872399452866</v>
      </c>
    </row>
    <row r="2672" spans="1:11" x14ac:dyDescent="0.25">
      <c r="A2672">
        <v>2670</v>
      </c>
      <c r="B2672">
        <f t="shared" si="330"/>
        <v>110</v>
      </c>
      <c r="C2672" s="1">
        <f t="shared" si="328"/>
        <v>2.6179938779914944</v>
      </c>
      <c r="D2672">
        <f>128+INT(127*グラフ!$A$1*(COS(C2672)-グラフ!$B$1*COS(3*C2672)))</f>
        <v>29</v>
      </c>
      <c r="E2672">
        <f>128+INT(127*グラフ!$A$1*(COS(C2672+2*PI()/3)-グラフ!$B$1*COS(3*C2672)))</f>
        <v>127</v>
      </c>
      <c r="F2672">
        <f t="shared" si="331"/>
        <v>0</v>
      </c>
      <c r="G2672">
        <f t="shared" si="332"/>
        <v>1</v>
      </c>
      <c r="H2672">
        <f t="shared" si="333"/>
        <v>1</v>
      </c>
      <c r="I2672">
        <f t="shared" si="334"/>
        <v>0</v>
      </c>
      <c r="J2672">
        <f t="shared" si="335"/>
        <v>1</v>
      </c>
      <c r="K2672" s="1">
        <f t="shared" si="329"/>
        <v>-0.31358056491642505</v>
      </c>
    </row>
    <row r="2673" spans="1:11" x14ac:dyDescent="0.25">
      <c r="A2673">
        <v>2671</v>
      </c>
      <c r="B2673">
        <f t="shared" si="330"/>
        <v>111</v>
      </c>
      <c r="C2673" s="1">
        <f t="shared" si="328"/>
        <v>2.6179938779914944</v>
      </c>
      <c r="D2673">
        <f>128+INT(127*グラフ!$A$1*(COS(C2673)-グラフ!$B$1*COS(3*C2673)))</f>
        <v>29</v>
      </c>
      <c r="E2673">
        <f>128+INT(127*グラフ!$A$1*(COS(C2673+2*PI()/3)-グラフ!$B$1*COS(3*C2673)))</f>
        <v>127</v>
      </c>
      <c r="F2673">
        <f t="shared" si="331"/>
        <v>0</v>
      </c>
      <c r="G2673">
        <f t="shared" si="332"/>
        <v>1</v>
      </c>
      <c r="H2673">
        <f t="shared" si="333"/>
        <v>1</v>
      </c>
      <c r="I2673">
        <f t="shared" si="334"/>
        <v>0</v>
      </c>
      <c r="J2673">
        <f t="shared" si="335"/>
        <v>1</v>
      </c>
      <c r="K2673" s="1">
        <f t="shared" si="329"/>
        <v>-0.31626189083472028</v>
      </c>
    </row>
    <row r="2674" spans="1:11" x14ac:dyDescent="0.25">
      <c r="A2674">
        <v>2672</v>
      </c>
      <c r="B2674">
        <f t="shared" si="330"/>
        <v>112</v>
      </c>
      <c r="C2674" s="1">
        <f t="shared" si="328"/>
        <v>2.6179938779914944</v>
      </c>
      <c r="D2674">
        <f>128+INT(127*グラフ!$A$1*(COS(C2674)-グラフ!$B$1*COS(3*C2674)))</f>
        <v>29</v>
      </c>
      <c r="E2674">
        <f>128+INT(127*グラフ!$A$1*(COS(C2674+2*PI()/3)-グラフ!$B$1*COS(3*C2674)))</f>
        <v>127</v>
      </c>
      <c r="F2674">
        <f t="shared" si="331"/>
        <v>0</v>
      </c>
      <c r="G2674">
        <f t="shared" si="332"/>
        <v>1</v>
      </c>
      <c r="H2674">
        <f t="shared" si="333"/>
        <v>1</v>
      </c>
      <c r="I2674">
        <f t="shared" si="334"/>
        <v>0</v>
      </c>
      <c r="J2674">
        <f t="shared" si="335"/>
        <v>1</v>
      </c>
      <c r="K2674" s="1">
        <f t="shared" si="329"/>
        <v>-0.31893274282364714</v>
      </c>
    </row>
    <row r="2675" spans="1:11" x14ac:dyDescent="0.25">
      <c r="A2675">
        <v>2673</v>
      </c>
      <c r="B2675">
        <f t="shared" si="330"/>
        <v>113</v>
      </c>
      <c r="C2675" s="1">
        <f t="shared" si="328"/>
        <v>2.6179938779914944</v>
      </c>
      <c r="D2675">
        <f>128+INT(127*グラフ!$A$1*(COS(C2675)-グラフ!$B$1*COS(3*C2675)))</f>
        <v>29</v>
      </c>
      <c r="E2675">
        <f>128+INT(127*グラフ!$A$1*(COS(C2675+2*PI()/3)-グラフ!$B$1*COS(3*C2675)))</f>
        <v>127</v>
      </c>
      <c r="F2675">
        <f t="shared" si="331"/>
        <v>0</v>
      </c>
      <c r="G2675">
        <f t="shared" si="332"/>
        <v>1</v>
      </c>
      <c r="H2675">
        <f t="shared" si="333"/>
        <v>1</v>
      </c>
      <c r="I2675">
        <f t="shared" si="334"/>
        <v>0</v>
      </c>
      <c r="J2675">
        <f t="shared" si="335"/>
        <v>1</v>
      </c>
      <c r="K2675" s="1">
        <f t="shared" si="329"/>
        <v>-0.32159316179699227</v>
      </c>
    </row>
    <row r="2676" spans="1:11" x14ac:dyDescent="0.25">
      <c r="A2676">
        <v>2674</v>
      </c>
      <c r="B2676">
        <f t="shared" si="330"/>
        <v>114</v>
      </c>
      <c r="C2676" s="1">
        <f t="shared" si="328"/>
        <v>2.6179938779914944</v>
      </c>
      <c r="D2676">
        <f>128+INT(127*グラフ!$A$1*(COS(C2676)-グラフ!$B$1*COS(3*C2676)))</f>
        <v>29</v>
      </c>
      <c r="E2676">
        <f>128+INT(127*グラフ!$A$1*(COS(C2676+2*PI()/3)-グラフ!$B$1*COS(3*C2676)))</f>
        <v>127</v>
      </c>
      <c r="F2676">
        <f t="shared" si="331"/>
        <v>0</v>
      </c>
      <c r="G2676">
        <f t="shared" si="332"/>
        <v>1</v>
      </c>
      <c r="H2676">
        <f t="shared" si="333"/>
        <v>1</v>
      </c>
      <c r="I2676">
        <f t="shared" si="334"/>
        <v>0</v>
      </c>
      <c r="J2676">
        <f t="shared" si="335"/>
        <v>1</v>
      </c>
      <c r="K2676" s="1">
        <f t="shared" si="329"/>
        <v>-0.32424318850872275</v>
      </c>
    </row>
    <row r="2677" spans="1:11" x14ac:dyDescent="0.25">
      <c r="A2677">
        <v>2675</v>
      </c>
      <c r="B2677">
        <f t="shared" si="330"/>
        <v>115</v>
      </c>
      <c r="C2677" s="1">
        <f t="shared" si="328"/>
        <v>2.6179938779914944</v>
      </c>
      <c r="D2677">
        <f>128+INT(127*グラフ!$A$1*(COS(C2677)-グラフ!$B$1*COS(3*C2677)))</f>
        <v>29</v>
      </c>
      <c r="E2677">
        <f>128+INT(127*グラフ!$A$1*(COS(C2677+2*PI()/3)-グラフ!$B$1*COS(3*C2677)))</f>
        <v>127</v>
      </c>
      <c r="F2677">
        <f t="shared" si="331"/>
        <v>0</v>
      </c>
      <c r="G2677">
        <f t="shared" si="332"/>
        <v>1</v>
      </c>
      <c r="H2677">
        <f t="shared" si="333"/>
        <v>1</v>
      </c>
      <c r="I2677">
        <f t="shared" si="334"/>
        <v>0</v>
      </c>
      <c r="J2677">
        <f t="shared" si="335"/>
        <v>1</v>
      </c>
      <c r="K2677" s="1">
        <f t="shared" si="329"/>
        <v>-0.32688286355361057</v>
      </c>
    </row>
    <row r="2678" spans="1:11" x14ac:dyDescent="0.25">
      <c r="A2678">
        <v>2676</v>
      </c>
      <c r="B2678">
        <f t="shared" si="330"/>
        <v>116</v>
      </c>
      <c r="C2678" s="1">
        <f t="shared" si="328"/>
        <v>2.6179938779914944</v>
      </c>
      <c r="D2678">
        <f>128+INT(127*グラフ!$A$1*(COS(C2678)-グラフ!$B$1*COS(3*C2678)))</f>
        <v>29</v>
      </c>
      <c r="E2678">
        <f>128+INT(127*グラフ!$A$1*(COS(C2678+2*PI()/3)-グラフ!$B$1*COS(3*C2678)))</f>
        <v>127</v>
      </c>
      <c r="F2678">
        <f t="shared" si="331"/>
        <v>0</v>
      </c>
      <c r="G2678">
        <f t="shared" si="332"/>
        <v>1</v>
      </c>
      <c r="H2678">
        <f t="shared" si="333"/>
        <v>1</v>
      </c>
      <c r="I2678">
        <f t="shared" si="334"/>
        <v>0</v>
      </c>
      <c r="J2678">
        <f t="shared" si="335"/>
        <v>1</v>
      </c>
      <c r="K2678" s="1">
        <f t="shared" si="329"/>
        <v>-0.32951222736785429</v>
      </c>
    </row>
    <row r="2679" spans="1:11" x14ac:dyDescent="0.25">
      <c r="A2679">
        <v>2677</v>
      </c>
      <c r="B2679">
        <f t="shared" si="330"/>
        <v>117</v>
      </c>
      <c r="C2679" s="1">
        <f t="shared" si="328"/>
        <v>2.6179938779914944</v>
      </c>
      <c r="D2679">
        <f>128+INT(127*グラフ!$A$1*(COS(C2679)-グラフ!$B$1*COS(3*C2679)))</f>
        <v>29</v>
      </c>
      <c r="E2679">
        <f>128+INT(127*グラフ!$A$1*(COS(C2679+2*PI()/3)-グラフ!$B$1*COS(3*C2679)))</f>
        <v>127</v>
      </c>
      <c r="F2679">
        <f t="shared" si="331"/>
        <v>0</v>
      </c>
      <c r="G2679">
        <f t="shared" si="332"/>
        <v>1</v>
      </c>
      <c r="H2679">
        <f t="shared" si="333"/>
        <v>1</v>
      </c>
      <c r="I2679">
        <f t="shared" si="334"/>
        <v>0</v>
      </c>
      <c r="J2679">
        <f t="shared" si="335"/>
        <v>1</v>
      </c>
      <c r="K2679" s="1">
        <f t="shared" si="329"/>
        <v>-0.3321313202296986</v>
      </c>
    </row>
    <row r="2680" spans="1:11" x14ac:dyDescent="0.25">
      <c r="A2680">
        <v>2678</v>
      </c>
      <c r="B2680">
        <f t="shared" si="330"/>
        <v>118</v>
      </c>
      <c r="C2680" s="1">
        <f t="shared" si="328"/>
        <v>2.6179938779914944</v>
      </c>
      <c r="D2680">
        <f>128+INT(127*グラフ!$A$1*(COS(C2680)-グラフ!$B$1*COS(3*C2680)))</f>
        <v>29</v>
      </c>
      <c r="E2680">
        <f>128+INT(127*グラフ!$A$1*(COS(C2680+2*PI()/3)-グラフ!$B$1*COS(3*C2680)))</f>
        <v>127</v>
      </c>
      <c r="F2680">
        <f t="shared" si="331"/>
        <v>0</v>
      </c>
      <c r="G2680">
        <f t="shared" si="332"/>
        <v>1</v>
      </c>
      <c r="H2680">
        <f t="shared" si="333"/>
        <v>1</v>
      </c>
      <c r="I2680">
        <f t="shared" si="334"/>
        <v>0</v>
      </c>
      <c r="J2680">
        <f t="shared" si="335"/>
        <v>1</v>
      </c>
      <c r="K2680" s="1">
        <f t="shared" si="329"/>
        <v>-0.33474018226005137</v>
      </c>
    </row>
    <row r="2681" spans="1:11" x14ac:dyDescent="0.25">
      <c r="A2681">
        <v>2679</v>
      </c>
      <c r="B2681">
        <f t="shared" si="330"/>
        <v>119</v>
      </c>
      <c r="C2681" s="1">
        <f t="shared" si="328"/>
        <v>2.6179938779914944</v>
      </c>
      <c r="D2681">
        <f>128+INT(127*グラフ!$A$1*(COS(C2681)-グラフ!$B$1*COS(3*C2681)))</f>
        <v>29</v>
      </c>
      <c r="E2681">
        <f>128+INT(127*グラフ!$A$1*(COS(C2681+2*PI()/3)-グラフ!$B$1*COS(3*C2681)))</f>
        <v>127</v>
      </c>
      <c r="F2681">
        <f t="shared" si="331"/>
        <v>0</v>
      </c>
      <c r="G2681">
        <f t="shared" si="332"/>
        <v>1</v>
      </c>
      <c r="H2681">
        <f t="shared" si="333"/>
        <v>1</v>
      </c>
      <c r="I2681">
        <f t="shared" si="334"/>
        <v>0</v>
      </c>
      <c r="J2681">
        <f t="shared" si="335"/>
        <v>1</v>
      </c>
      <c r="K2681" s="1">
        <f t="shared" si="329"/>
        <v>-0.33733885342309805</v>
      </c>
    </row>
    <row r="2682" spans="1:11" x14ac:dyDescent="0.25">
      <c r="A2682">
        <v>2680</v>
      </c>
      <c r="B2682">
        <f t="shared" si="330"/>
        <v>120</v>
      </c>
      <c r="C2682" s="1">
        <f t="shared" si="328"/>
        <v>2.6179938779914944</v>
      </c>
      <c r="D2682">
        <f>128+INT(127*グラフ!$A$1*(COS(C2682)-グラフ!$B$1*COS(3*C2682)))</f>
        <v>29</v>
      </c>
      <c r="E2682">
        <f>128+INT(127*グラフ!$A$1*(COS(C2682+2*PI()/3)-グラフ!$B$1*COS(3*C2682)))</f>
        <v>127</v>
      </c>
      <c r="F2682">
        <f t="shared" si="331"/>
        <v>0</v>
      </c>
      <c r="G2682">
        <f t="shared" si="332"/>
        <v>1</v>
      </c>
      <c r="H2682">
        <f t="shared" si="333"/>
        <v>1</v>
      </c>
      <c r="I2682">
        <f t="shared" si="334"/>
        <v>0</v>
      </c>
      <c r="J2682">
        <f t="shared" si="335"/>
        <v>1</v>
      </c>
      <c r="K2682" s="1">
        <f t="shared" si="329"/>
        <v>-0.3399273735269141</v>
      </c>
    </row>
    <row r="2683" spans="1:11" x14ac:dyDescent="0.25">
      <c r="A2683">
        <v>2681</v>
      </c>
      <c r="B2683">
        <f t="shared" si="330"/>
        <v>121</v>
      </c>
      <c r="C2683" s="1">
        <f t="shared" si="328"/>
        <v>2.6179938779914944</v>
      </c>
      <c r="D2683">
        <f>128+INT(127*グラフ!$A$1*(COS(C2683)-グラフ!$B$1*COS(3*C2683)))</f>
        <v>29</v>
      </c>
      <c r="E2683">
        <f>128+INT(127*グラフ!$A$1*(COS(C2683+2*PI()/3)-グラフ!$B$1*COS(3*C2683)))</f>
        <v>127</v>
      </c>
      <c r="F2683">
        <f t="shared" si="331"/>
        <v>0</v>
      </c>
      <c r="G2683">
        <f t="shared" si="332"/>
        <v>1</v>
      </c>
      <c r="H2683">
        <f t="shared" si="333"/>
        <v>1</v>
      </c>
      <c r="I2683">
        <f t="shared" si="334"/>
        <v>0</v>
      </c>
      <c r="J2683">
        <f t="shared" si="335"/>
        <v>1</v>
      </c>
      <c r="K2683" s="1">
        <f t="shared" si="329"/>
        <v>-0.34250578222407457</v>
      </c>
    </row>
    <row r="2684" spans="1:11" x14ac:dyDescent="0.25">
      <c r="A2684">
        <v>2682</v>
      </c>
      <c r="B2684">
        <f t="shared" si="330"/>
        <v>122</v>
      </c>
      <c r="C2684" s="1">
        <f t="shared" si="328"/>
        <v>2.6179938779914944</v>
      </c>
      <c r="D2684">
        <f>128+INT(127*グラフ!$A$1*(COS(C2684)-グラフ!$B$1*COS(3*C2684)))</f>
        <v>29</v>
      </c>
      <c r="E2684">
        <f>128+INT(127*グラフ!$A$1*(COS(C2684+2*PI()/3)-グラフ!$B$1*COS(3*C2684)))</f>
        <v>127</v>
      </c>
      <c r="F2684">
        <f t="shared" si="331"/>
        <v>0</v>
      </c>
      <c r="G2684">
        <f t="shared" si="332"/>
        <v>1</v>
      </c>
      <c r="H2684">
        <f t="shared" si="333"/>
        <v>1</v>
      </c>
      <c r="I2684">
        <f t="shared" si="334"/>
        <v>0</v>
      </c>
      <c r="J2684">
        <f t="shared" si="335"/>
        <v>1</v>
      </c>
      <c r="K2684" s="1">
        <f t="shared" si="329"/>
        <v>-0.34507411901226176</v>
      </c>
    </row>
    <row r="2685" spans="1:11" x14ac:dyDescent="0.25">
      <c r="A2685">
        <v>2683</v>
      </c>
      <c r="B2685">
        <f t="shared" si="330"/>
        <v>123</v>
      </c>
      <c r="C2685" s="1">
        <f t="shared" si="328"/>
        <v>2.6179938779914944</v>
      </c>
      <c r="D2685">
        <f>128+INT(127*グラフ!$A$1*(COS(C2685)-グラフ!$B$1*COS(3*C2685)))</f>
        <v>29</v>
      </c>
      <c r="E2685">
        <f>128+INT(127*グラフ!$A$1*(COS(C2685+2*PI()/3)-グラフ!$B$1*COS(3*C2685)))</f>
        <v>127</v>
      </c>
      <c r="F2685">
        <f t="shared" si="331"/>
        <v>0</v>
      </c>
      <c r="G2685">
        <f t="shared" si="332"/>
        <v>1</v>
      </c>
      <c r="H2685">
        <f t="shared" si="333"/>
        <v>1</v>
      </c>
      <c r="I2685">
        <f t="shared" si="334"/>
        <v>0</v>
      </c>
      <c r="J2685">
        <f t="shared" si="335"/>
        <v>1</v>
      </c>
      <c r="K2685" s="1">
        <f t="shared" si="329"/>
        <v>-0.34763242323487009</v>
      </c>
    </row>
    <row r="2686" spans="1:11" x14ac:dyDescent="0.25">
      <c r="A2686">
        <v>2684</v>
      </c>
      <c r="B2686">
        <f t="shared" si="330"/>
        <v>124</v>
      </c>
      <c r="C2686" s="1">
        <f t="shared" si="328"/>
        <v>2.6179938779914944</v>
      </c>
      <c r="D2686">
        <f>128+INT(127*グラフ!$A$1*(COS(C2686)-グラフ!$B$1*COS(3*C2686)))</f>
        <v>29</v>
      </c>
      <c r="E2686">
        <f>128+INT(127*グラフ!$A$1*(COS(C2686+2*PI()/3)-グラフ!$B$1*COS(3*C2686)))</f>
        <v>127</v>
      </c>
      <c r="F2686">
        <f t="shared" si="331"/>
        <v>0</v>
      </c>
      <c r="G2686">
        <f t="shared" si="332"/>
        <v>1</v>
      </c>
      <c r="H2686">
        <f t="shared" si="333"/>
        <v>1</v>
      </c>
      <c r="I2686">
        <f t="shared" si="334"/>
        <v>0</v>
      </c>
      <c r="J2686">
        <f t="shared" si="335"/>
        <v>1</v>
      </c>
      <c r="K2686" s="1">
        <f t="shared" si="329"/>
        <v>-0.35018073408160888</v>
      </c>
    </row>
    <row r="2687" spans="1:11" x14ac:dyDescent="0.25">
      <c r="A2687">
        <v>2685</v>
      </c>
      <c r="B2687">
        <f t="shared" si="330"/>
        <v>125</v>
      </c>
      <c r="C2687" s="1">
        <f t="shared" si="328"/>
        <v>2.6179938779914944</v>
      </c>
      <c r="D2687">
        <f>128+INT(127*グラフ!$A$1*(COS(C2687)-グラフ!$B$1*COS(3*C2687)))</f>
        <v>29</v>
      </c>
      <c r="E2687">
        <f>128+INT(127*グラフ!$A$1*(COS(C2687+2*PI()/3)-グラフ!$B$1*COS(3*C2687)))</f>
        <v>127</v>
      </c>
      <c r="F2687">
        <f t="shared" si="331"/>
        <v>0</v>
      </c>
      <c r="G2687">
        <f t="shared" si="332"/>
        <v>1</v>
      </c>
      <c r="H2687">
        <f t="shared" si="333"/>
        <v>1</v>
      </c>
      <c r="I2687">
        <f t="shared" si="334"/>
        <v>0</v>
      </c>
      <c r="J2687">
        <f t="shared" si="335"/>
        <v>1</v>
      </c>
      <c r="K2687" s="1">
        <f t="shared" si="329"/>
        <v>-0.35271909058910261</v>
      </c>
    </row>
    <row r="2688" spans="1:11" x14ac:dyDescent="0.25">
      <c r="A2688">
        <v>2686</v>
      </c>
      <c r="B2688">
        <f t="shared" si="330"/>
        <v>126</v>
      </c>
      <c r="C2688" s="1">
        <f t="shared" si="328"/>
        <v>2.6179938779914944</v>
      </c>
      <c r="D2688">
        <f>128+INT(127*グラフ!$A$1*(COS(C2688)-グラフ!$B$1*COS(3*C2688)))</f>
        <v>29</v>
      </c>
      <c r="E2688">
        <f>128+INT(127*グラフ!$A$1*(COS(C2688+2*PI()/3)-グラフ!$B$1*COS(3*C2688)))</f>
        <v>127</v>
      </c>
      <c r="F2688">
        <f t="shared" si="331"/>
        <v>0</v>
      </c>
      <c r="G2688">
        <f t="shared" si="332"/>
        <v>1</v>
      </c>
      <c r="H2688">
        <f t="shared" si="333"/>
        <v>1</v>
      </c>
      <c r="I2688">
        <f t="shared" si="334"/>
        <v>0</v>
      </c>
      <c r="J2688">
        <f t="shared" si="335"/>
        <v>1</v>
      </c>
      <c r="K2688" s="1">
        <f t="shared" si="329"/>
        <v>-0.35524753164148892</v>
      </c>
    </row>
    <row r="2689" spans="1:11" x14ac:dyDescent="0.25">
      <c r="A2689">
        <v>2687</v>
      </c>
      <c r="B2689">
        <f t="shared" si="330"/>
        <v>127</v>
      </c>
      <c r="C2689" s="1">
        <f t="shared" si="328"/>
        <v>2.6179938779914944</v>
      </c>
      <c r="D2689">
        <f>128+INT(127*グラフ!$A$1*(COS(C2689)-グラフ!$B$1*COS(3*C2689)))</f>
        <v>29</v>
      </c>
      <c r="E2689">
        <f>128+INT(127*グラフ!$A$1*(COS(C2689+2*PI()/3)-グラフ!$B$1*COS(3*C2689)))</f>
        <v>127</v>
      </c>
      <c r="F2689">
        <f t="shared" si="331"/>
        <v>0</v>
      </c>
      <c r="G2689">
        <f t="shared" si="332"/>
        <v>0</v>
      </c>
      <c r="H2689">
        <f t="shared" si="333"/>
        <v>0</v>
      </c>
      <c r="I2689">
        <f t="shared" si="334"/>
        <v>0</v>
      </c>
      <c r="J2689">
        <f t="shared" si="335"/>
        <v>0</v>
      </c>
      <c r="K2689" s="1">
        <f t="shared" si="329"/>
        <v>-0.35385984597101433</v>
      </c>
    </row>
    <row r="2690" spans="1:11" x14ac:dyDescent="0.25">
      <c r="A2690">
        <v>2688</v>
      </c>
      <c r="B2690">
        <f t="shared" si="330"/>
        <v>128</v>
      </c>
      <c r="C2690" s="1">
        <f t="shared" ref="C2690:C2753" si="336">2*PI()*(INT(A2690*$M$1)/24)</f>
        <v>2.6179938779914944</v>
      </c>
      <c r="D2690">
        <f>128+INT(127*グラフ!$A$1*(COS(C2690)-グラフ!$B$1*COS(3*C2690)))</f>
        <v>29</v>
      </c>
      <c r="E2690">
        <f>128+INT(127*グラフ!$A$1*(COS(C2690+2*PI()/3)-グラフ!$B$1*COS(3*C2690)))</f>
        <v>127</v>
      </c>
      <c r="F2690">
        <f t="shared" si="331"/>
        <v>0</v>
      </c>
      <c r="G2690">
        <f t="shared" si="332"/>
        <v>0</v>
      </c>
      <c r="H2690">
        <f t="shared" si="333"/>
        <v>0</v>
      </c>
      <c r="I2690">
        <f t="shared" si="334"/>
        <v>0</v>
      </c>
      <c r="J2690">
        <f t="shared" si="335"/>
        <v>0</v>
      </c>
      <c r="K2690" s="1">
        <f t="shared" ref="K2690:K2753" si="337">$M$3*K2689+$M$2*(I2690-J2690)</f>
        <v>-0.35247758094769005</v>
      </c>
    </row>
    <row r="2691" spans="1:11" x14ac:dyDescent="0.25">
      <c r="A2691">
        <v>2689</v>
      </c>
      <c r="B2691">
        <f t="shared" ref="B2691:B2754" si="338">MOD(A2691,256)</f>
        <v>129</v>
      </c>
      <c r="C2691" s="1">
        <f t="shared" si="336"/>
        <v>2.6179938779914944</v>
      </c>
      <c r="D2691">
        <f>128+INT(127*グラフ!$A$1*(COS(C2691)-グラフ!$B$1*COS(3*C2691)))</f>
        <v>29</v>
      </c>
      <c r="E2691">
        <f>128+INT(127*グラフ!$A$1*(COS(C2691+2*PI()/3)-グラフ!$B$1*COS(3*C2691)))</f>
        <v>127</v>
      </c>
      <c r="F2691">
        <f t="shared" ref="F2691:F2754" si="339">IF(D2691&gt;B2691,1,0)</f>
        <v>0</v>
      </c>
      <c r="G2691">
        <f t="shared" ref="G2691:G2754" si="340">IF(E2691&gt;B2691,1,0)</f>
        <v>0</v>
      </c>
      <c r="H2691">
        <f t="shared" ref="H2691:H2754" si="341">IF(_xlfn.XOR(F2691,G2691),1,0)</f>
        <v>0</v>
      </c>
      <c r="I2691">
        <f t="shared" ref="I2691:I2754" si="342">IF(AND(F2691,H2691),1,0)</f>
        <v>0</v>
      </c>
      <c r="J2691">
        <f t="shared" ref="J2691:J2754" si="343">IF(AND(G2691,H2691),1,0)</f>
        <v>0</v>
      </c>
      <c r="K2691" s="1">
        <f t="shared" si="337"/>
        <v>-0.35110071539711313</v>
      </c>
    </row>
    <row r="2692" spans="1:11" x14ac:dyDescent="0.25">
      <c r="A2692">
        <v>2690</v>
      </c>
      <c r="B2692">
        <f t="shared" si="338"/>
        <v>130</v>
      </c>
      <c r="C2692" s="1">
        <f t="shared" si="336"/>
        <v>2.6179938779914944</v>
      </c>
      <c r="D2692">
        <f>128+INT(127*グラフ!$A$1*(COS(C2692)-グラフ!$B$1*COS(3*C2692)))</f>
        <v>29</v>
      </c>
      <c r="E2692">
        <f>128+INT(127*グラフ!$A$1*(COS(C2692+2*PI()/3)-グラフ!$B$1*COS(3*C2692)))</f>
        <v>127</v>
      </c>
      <c r="F2692">
        <f t="shared" si="339"/>
        <v>0</v>
      </c>
      <c r="G2692">
        <f t="shared" si="340"/>
        <v>0</v>
      </c>
      <c r="H2692">
        <f t="shared" si="341"/>
        <v>0</v>
      </c>
      <c r="I2692">
        <f t="shared" si="342"/>
        <v>0</v>
      </c>
      <c r="J2692">
        <f t="shared" si="343"/>
        <v>0</v>
      </c>
      <c r="K2692" s="1">
        <f t="shared" si="337"/>
        <v>-0.34972922822759317</v>
      </c>
    </row>
    <row r="2693" spans="1:11" x14ac:dyDescent="0.25">
      <c r="A2693">
        <v>2691</v>
      </c>
      <c r="B2693">
        <f t="shared" si="338"/>
        <v>131</v>
      </c>
      <c r="C2693" s="1">
        <f t="shared" si="336"/>
        <v>2.6179938779914944</v>
      </c>
      <c r="D2693">
        <f>128+INT(127*グラフ!$A$1*(COS(C2693)-グラフ!$B$1*COS(3*C2693)))</f>
        <v>29</v>
      </c>
      <c r="E2693">
        <f>128+INT(127*グラフ!$A$1*(COS(C2693+2*PI()/3)-グラフ!$B$1*COS(3*C2693)))</f>
        <v>127</v>
      </c>
      <c r="F2693">
        <f t="shared" si="339"/>
        <v>0</v>
      </c>
      <c r="G2693">
        <f t="shared" si="340"/>
        <v>0</v>
      </c>
      <c r="H2693">
        <f t="shared" si="341"/>
        <v>0</v>
      </c>
      <c r="I2693">
        <f t="shared" si="342"/>
        <v>0</v>
      </c>
      <c r="J2693">
        <f t="shared" si="343"/>
        <v>0</v>
      </c>
      <c r="K2693" s="1">
        <f t="shared" si="337"/>
        <v>-0.34836309842982915</v>
      </c>
    </row>
    <row r="2694" spans="1:11" x14ac:dyDescent="0.25">
      <c r="A2694">
        <v>2692</v>
      </c>
      <c r="B2694">
        <f t="shared" si="338"/>
        <v>132</v>
      </c>
      <c r="C2694" s="1">
        <f t="shared" si="336"/>
        <v>2.6179938779914944</v>
      </c>
      <c r="D2694">
        <f>128+INT(127*グラフ!$A$1*(COS(C2694)-グラフ!$B$1*COS(3*C2694)))</f>
        <v>29</v>
      </c>
      <c r="E2694">
        <f>128+INT(127*グラフ!$A$1*(COS(C2694+2*PI()/3)-グラフ!$B$1*COS(3*C2694)))</f>
        <v>127</v>
      </c>
      <c r="F2694">
        <f t="shared" si="339"/>
        <v>0</v>
      </c>
      <c r="G2694">
        <f t="shared" si="340"/>
        <v>0</v>
      </c>
      <c r="H2694">
        <f t="shared" si="341"/>
        <v>0</v>
      </c>
      <c r="I2694">
        <f t="shared" si="342"/>
        <v>0</v>
      </c>
      <c r="J2694">
        <f t="shared" si="343"/>
        <v>0</v>
      </c>
      <c r="K2694" s="1">
        <f t="shared" si="337"/>
        <v>-0.34700230507658764</v>
      </c>
    </row>
    <row r="2695" spans="1:11" x14ac:dyDescent="0.25">
      <c r="A2695">
        <v>2693</v>
      </c>
      <c r="B2695">
        <f t="shared" si="338"/>
        <v>133</v>
      </c>
      <c r="C2695" s="1">
        <f t="shared" si="336"/>
        <v>2.6179938779914944</v>
      </c>
      <c r="D2695">
        <f>128+INT(127*グラフ!$A$1*(COS(C2695)-グラフ!$B$1*COS(3*C2695)))</f>
        <v>29</v>
      </c>
      <c r="E2695">
        <f>128+INT(127*グラフ!$A$1*(COS(C2695+2*PI()/3)-グラフ!$B$1*COS(3*C2695)))</f>
        <v>127</v>
      </c>
      <c r="F2695">
        <f t="shared" si="339"/>
        <v>0</v>
      </c>
      <c r="G2695">
        <f t="shared" si="340"/>
        <v>0</v>
      </c>
      <c r="H2695">
        <f t="shared" si="341"/>
        <v>0</v>
      </c>
      <c r="I2695">
        <f t="shared" si="342"/>
        <v>0</v>
      </c>
      <c r="J2695">
        <f t="shared" si="343"/>
        <v>0</v>
      </c>
      <c r="K2695" s="1">
        <f t="shared" si="337"/>
        <v>-0.34564682732238222</v>
      </c>
    </row>
    <row r="2696" spans="1:11" x14ac:dyDescent="0.25">
      <c r="A2696">
        <v>2694</v>
      </c>
      <c r="B2696">
        <f t="shared" si="338"/>
        <v>134</v>
      </c>
      <c r="C2696" s="1">
        <f t="shared" si="336"/>
        <v>2.6179938779914944</v>
      </c>
      <c r="D2696">
        <f>128+INT(127*グラフ!$A$1*(COS(C2696)-グラフ!$B$1*COS(3*C2696)))</f>
        <v>29</v>
      </c>
      <c r="E2696">
        <f>128+INT(127*グラフ!$A$1*(COS(C2696+2*PI()/3)-グラフ!$B$1*COS(3*C2696)))</f>
        <v>127</v>
      </c>
      <c r="F2696">
        <f t="shared" si="339"/>
        <v>0</v>
      </c>
      <c r="G2696">
        <f t="shared" si="340"/>
        <v>0</v>
      </c>
      <c r="H2696">
        <f t="shared" si="341"/>
        <v>0</v>
      </c>
      <c r="I2696">
        <f t="shared" si="342"/>
        <v>0</v>
      </c>
      <c r="J2696">
        <f t="shared" si="343"/>
        <v>0</v>
      </c>
      <c r="K2696" s="1">
        <f t="shared" si="337"/>
        <v>-0.34429664440315416</v>
      </c>
    </row>
    <row r="2697" spans="1:11" x14ac:dyDescent="0.25">
      <c r="A2697">
        <v>2695</v>
      </c>
      <c r="B2697">
        <f t="shared" si="338"/>
        <v>135</v>
      </c>
      <c r="C2697" s="1">
        <f t="shared" si="336"/>
        <v>2.6179938779914944</v>
      </c>
      <c r="D2697">
        <f>128+INT(127*グラフ!$A$1*(COS(C2697)-グラフ!$B$1*COS(3*C2697)))</f>
        <v>29</v>
      </c>
      <c r="E2697">
        <f>128+INT(127*グラフ!$A$1*(COS(C2697+2*PI()/3)-グラフ!$B$1*COS(3*C2697)))</f>
        <v>127</v>
      </c>
      <c r="F2697">
        <f t="shared" si="339"/>
        <v>0</v>
      </c>
      <c r="G2697">
        <f t="shared" si="340"/>
        <v>0</v>
      </c>
      <c r="H2697">
        <f t="shared" si="341"/>
        <v>0</v>
      </c>
      <c r="I2697">
        <f t="shared" si="342"/>
        <v>0</v>
      </c>
      <c r="J2697">
        <f t="shared" si="343"/>
        <v>0</v>
      </c>
      <c r="K2697" s="1">
        <f t="shared" si="337"/>
        <v>-0.34295173563595432</v>
      </c>
    </row>
    <row r="2698" spans="1:11" x14ac:dyDescent="0.25">
      <c r="A2698">
        <v>2696</v>
      </c>
      <c r="B2698">
        <f t="shared" si="338"/>
        <v>136</v>
      </c>
      <c r="C2698" s="1">
        <f t="shared" si="336"/>
        <v>2.6179938779914944</v>
      </c>
      <c r="D2698">
        <f>128+INT(127*グラフ!$A$1*(COS(C2698)-グラフ!$B$1*COS(3*C2698)))</f>
        <v>29</v>
      </c>
      <c r="E2698">
        <f>128+INT(127*グラフ!$A$1*(COS(C2698+2*PI()/3)-グラフ!$B$1*COS(3*C2698)))</f>
        <v>127</v>
      </c>
      <c r="F2698">
        <f t="shared" si="339"/>
        <v>0</v>
      </c>
      <c r="G2698">
        <f t="shared" si="340"/>
        <v>0</v>
      </c>
      <c r="H2698">
        <f t="shared" si="341"/>
        <v>0</v>
      </c>
      <c r="I2698">
        <f t="shared" si="342"/>
        <v>0</v>
      </c>
      <c r="J2698">
        <f t="shared" si="343"/>
        <v>0</v>
      </c>
      <c r="K2698" s="1">
        <f t="shared" si="337"/>
        <v>-0.3416120804186264</v>
      </c>
    </row>
    <row r="2699" spans="1:11" x14ac:dyDescent="0.25">
      <c r="A2699">
        <v>2697</v>
      </c>
      <c r="B2699">
        <f t="shared" si="338"/>
        <v>137</v>
      </c>
      <c r="C2699" s="1">
        <f t="shared" si="336"/>
        <v>2.6179938779914944</v>
      </c>
      <c r="D2699">
        <f>128+INT(127*グラフ!$A$1*(COS(C2699)-グラフ!$B$1*COS(3*C2699)))</f>
        <v>29</v>
      </c>
      <c r="E2699">
        <f>128+INT(127*グラフ!$A$1*(COS(C2699+2*PI()/3)-グラフ!$B$1*COS(3*C2699)))</f>
        <v>127</v>
      </c>
      <c r="F2699">
        <f t="shared" si="339"/>
        <v>0</v>
      </c>
      <c r="G2699">
        <f t="shared" si="340"/>
        <v>0</v>
      </c>
      <c r="H2699">
        <f t="shared" si="341"/>
        <v>0</v>
      </c>
      <c r="I2699">
        <f t="shared" si="342"/>
        <v>0</v>
      </c>
      <c r="J2699">
        <f t="shared" si="343"/>
        <v>0</v>
      </c>
      <c r="K2699" s="1">
        <f t="shared" si="337"/>
        <v>-0.34027765822949113</v>
      </c>
    </row>
    <row r="2700" spans="1:11" x14ac:dyDescent="0.25">
      <c r="A2700">
        <v>2698</v>
      </c>
      <c r="B2700">
        <f t="shared" si="338"/>
        <v>138</v>
      </c>
      <c r="C2700" s="1">
        <f t="shared" si="336"/>
        <v>2.6179938779914944</v>
      </c>
      <c r="D2700">
        <f>128+INT(127*グラフ!$A$1*(COS(C2700)-グラフ!$B$1*COS(3*C2700)))</f>
        <v>29</v>
      </c>
      <c r="E2700">
        <f>128+INT(127*グラフ!$A$1*(COS(C2700+2*PI()/3)-グラフ!$B$1*COS(3*C2700)))</f>
        <v>127</v>
      </c>
      <c r="F2700">
        <f t="shared" si="339"/>
        <v>0</v>
      </c>
      <c r="G2700">
        <f t="shared" si="340"/>
        <v>0</v>
      </c>
      <c r="H2700">
        <f t="shared" si="341"/>
        <v>0</v>
      </c>
      <c r="I2700">
        <f t="shared" si="342"/>
        <v>0</v>
      </c>
      <c r="J2700">
        <f t="shared" si="343"/>
        <v>0</v>
      </c>
      <c r="K2700" s="1">
        <f t="shared" si="337"/>
        <v>-0.33894844862703216</v>
      </c>
    </row>
    <row r="2701" spans="1:11" x14ac:dyDescent="0.25">
      <c r="A2701">
        <v>2699</v>
      </c>
      <c r="B2701">
        <f t="shared" si="338"/>
        <v>139</v>
      </c>
      <c r="C2701" s="1">
        <f t="shared" si="336"/>
        <v>2.6179938779914944</v>
      </c>
      <c r="D2701">
        <f>128+INT(127*グラフ!$A$1*(COS(C2701)-グラフ!$B$1*COS(3*C2701)))</f>
        <v>29</v>
      </c>
      <c r="E2701">
        <f>128+INT(127*グラフ!$A$1*(COS(C2701+2*PI()/3)-グラフ!$B$1*COS(3*C2701)))</f>
        <v>127</v>
      </c>
      <c r="F2701">
        <f t="shared" si="339"/>
        <v>0</v>
      </c>
      <c r="G2701">
        <f t="shared" si="340"/>
        <v>0</v>
      </c>
      <c r="H2701">
        <f t="shared" si="341"/>
        <v>0</v>
      </c>
      <c r="I2701">
        <f t="shared" si="342"/>
        <v>0</v>
      </c>
      <c r="J2701">
        <f t="shared" si="343"/>
        <v>0</v>
      </c>
      <c r="K2701" s="1">
        <f t="shared" si="337"/>
        <v>-0.3376244312495828</v>
      </c>
    </row>
    <row r="2702" spans="1:11" x14ac:dyDescent="0.25">
      <c r="A2702">
        <v>2700</v>
      </c>
      <c r="B2702">
        <f t="shared" si="338"/>
        <v>140</v>
      </c>
      <c r="C2702" s="1">
        <f t="shared" si="336"/>
        <v>2.6179938779914944</v>
      </c>
      <c r="D2702">
        <f>128+INT(127*グラフ!$A$1*(COS(C2702)-グラフ!$B$1*COS(3*C2702)))</f>
        <v>29</v>
      </c>
      <c r="E2702">
        <f>128+INT(127*グラフ!$A$1*(COS(C2702+2*PI()/3)-グラフ!$B$1*COS(3*C2702)))</f>
        <v>127</v>
      </c>
      <c r="F2702">
        <f t="shared" si="339"/>
        <v>0</v>
      </c>
      <c r="G2702">
        <f t="shared" si="340"/>
        <v>0</v>
      </c>
      <c r="H2702">
        <f t="shared" si="341"/>
        <v>0</v>
      </c>
      <c r="I2702">
        <f t="shared" si="342"/>
        <v>0</v>
      </c>
      <c r="J2702">
        <f t="shared" si="343"/>
        <v>0</v>
      </c>
      <c r="K2702" s="1">
        <f t="shared" si="337"/>
        <v>-0.33630558581501413</v>
      </c>
    </row>
    <row r="2703" spans="1:11" x14ac:dyDescent="0.25">
      <c r="A2703">
        <v>2701</v>
      </c>
      <c r="B2703">
        <f t="shared" si="338"/>
        <v>141</v>
      </c>
      <c r="C2703" s="1">
        <f t="shared" si="336"/>
        <v>2.6179938779914944</v>
      </c>
      <c r="D2703">
        <f>128+INT(127*グラフ!$A$1*(COS(C2703)-グラフ!$B$1*COS(3*C2703)))</f>
        <v>29</v>
      </c>
      <c r="E2703">
        <f>128+INT(127*グラフ!$A$1*(COS(C2703+2*PI()/3)-グラフ!$B$1*COS(3*C2703)))</f>
        <v>127</v>
      </c>
      <c r="F2703">
        <f t="shared" si="339"/>
        <v>0</v>
      </c>
      <c r="G2703">
        <f t="shared" si="340"/>
        <v>0</v>
      </c>
      <c r="H2703">
        <f t="shared" si="341"/>
        <v>0</v>
      </c>
      <c r="I2703">
        <f t="shared" si="342"/>
        <v>0</v>
      </c>
      <c r="J2703">
        <f t="shared" si="343"/>
        <v>0</v>
      </c>
      <c r="K2703" s="1">
        <f t="shared" si="337"/>
        <v>-0.33499189212042424</v>
      </c>
    </row>
    <row r="2704" spans="1:11" x14ac:dyDescent="0.25">
      <c r="A2704">
        <v>2702</v>
      </c>
      <c r="B2704">
        <f t="shared" si="338"/>
        <v>142</v>
      </c>
      <c r="C2704" s="1">
        <f t="shared" si="336"/>
        <v>2.6179938779914944</v>
      </c>
      <c r="D2704">
        <f>128+INT(127*グラフ!$A$1*(COS(C2704)-グラフ!$B$1*COS(3*C2704)))</f>
        <v>29</v>
      </c>
      <c r="E2704">
        <f>128+INT(127*グラフ!$A$1*(COS(C2704+2*PI()/3)-グラフ!$B$1*COS(3*C2704)))</f>
        <v>127</v>
      </c>
      <c r="F2704">
        <f t="shared" si="339"/>
        <v>0</v>
      </c>
      <c r="G2704">
        <f t="shared" si="340"/>
        <v>0</v>
      </c>
      <c r="H2704">
        <f t="shared" si="341"/>
        <v>0</v>
      </c>
      <c r="I2704">
        <f t="shared" si="342"/>
        <v>0</v>
      </c>
      <c r="J2704">
        <f t="shared" si="343"/>
        <v>0</v>
      </c>
      <c r="K2704" s="1">
        <f t="shared" si="337"/>
        <v>-0.33368333004182882</v>
      </c>
    </row>
    <row r="2705" spans="1:11" x14ac:dyDescent="0.25">
      <c r="A2705">
        <v>2703</v>
      </c>
      <c r="B2705">
        <f t="shared" si="338"/>
        <v>143</v>
      </c>
      <c r="C2705" s="1">
        <f t="shared" si="336"/>
        <v>2.6179938779914944</v>
      </c>
      <c r="D2705">
        <f>128+INT(127*グラフ!$A$1*(COS(C2705)-グラフ!$B$1*COS(3*C2705)))</f>
        <v>29</v>
      </c>
      <c r="E2705">
        <f>128+INT(127*グラフ!$A$1*(COS(C2705+2*PI()/3)-グラフ!$B$1*COS(3*C2705)))</f>
        <v>127</v>
      </c>
      <c r="F2705">
        <f t="shared" si="339"/>
        <v>0</v>
      </c>
      <c r="G2705">
        <f t="shared" si="340"/>
        <v>0</v>
      </c>
      <c r="H2705">
        <f t="shared" si="341"/>
        <v>0</v>
      </c>
      <c r="I2705">
        <f t="shared" si="342"/>
        <v>0</v>
      </c>
      <c r="J2705">
        <f t="shared" si="343"/>
        <v>0</v>
      </c>
      <c r="K2705" s="1">
        <f t="shared" si="337"/>
        <v>-0.33237987953385295</v>
      </c>
    </row>
    <row r="2706" spans="1:11" x14ac:dyDescent="0.25">
      <c r="A2706">
        <v>2704</v>
      </c>
      <c r="B2706">
        <f t="shared" si="338"/>
        <v>144</v>
      </c>
      <c r="C2706" s="1">
        <f t="shared" si="336"/>
        <v>2.6179938779914944</v>
      </c>
      <c r="D2706">
        <f>128+INT(127*グラフ!$A$1*(COS(C2706)-グラフ!$B$1*COS(3*C2706)))</f>
        <v>29</v>
      </c>
      <c r="E2706">
        <f>128+INT(127*グラフ!$A$1*(COS(C2706+2*PI()/3)-グラフ!$B$1*COS(3*C2706)))</f>
        <v>127</v>
      </c>
      <c r="F2706">
        <f t="shared" si="339"/>
        <v>0</v>
      </c>
      <c r="G2706">
        <f t="shared" si="340"/>
        <v>0</v>
      </c>
      <c r="H2706">
        <f t="shared" si="341"/>
        <v>0</v>
      </c>
      <c r="I2706">
        <f t="shared" si="342"/>
        <v>0</v>
      </c>
      <c r="J2706">
        <f t="shared" si="343"/>
        <v>0</v>
      </c>
      <c r="K2706" s="1">
        <f t="shared" si="337"/>
        <v>-0.33108152062942386</v>
      </c>
    </row>
    <row r="2707" spans="1:11" x14ac:dyDescent="0.25">
      <c r="A2707">
        <v>2705</v>
      </c>
      <c r="B2707">
        <f t="shared" si="338"/>
        <v>145</v>
      </c>
      <c r="C2707" s="1">
        <f t="shared" si="336"/>
        <v>2.6179938779914944</v>
      </c>
      <c r="D2707">
        <f>128+INT(127*グラフ!$A$1*(COS(C2707)-グラフ!$B$1*COS(3*C2707)))</f>
        <v>29</v>
      </c>
      <c r="E2707">
        <f>128+INT(127*グラフ!$A$1*(COS(C2707+2*PI()/3)-グラフ!$B$1*COS(3*C2707)))</f>
        <v>127</v>
      </c>
      <c r="F2707">
        <f t="shared" si="339"/>
        <v>0</v>
      </c>
      <c r="G2707">
        <f t="shared" si="340"/>
        <v>0</v>
      </c>
      <c r="H2707">
        <f t="shared" si="341"/>
        <v>0</v>
      </c>
      <c r="I2707">
        <f t="shared" si="342"/>
        <v>0</v>
      </c>
      <c r="J2707">
        <f t="shared" si="343"/>
        <v>0</v>
      </c>
      <c r="K2707" s="1">
        <f t="shared" si="337"/>
        <v>-0.32978823343946517</v>
      </c>
    </row>
    <row r="2708" spans="1:11" x14ac:dyDescent="0.25">
      <c r="A2708">
        <v>2706</v>
      </c>
      <c r="B2708">
        <f t="shared" si="338"/>
        <v>146</v>
      </c>
      <c r="C2708" s="1">
        <f t="shared" si="336"/>
        <v>2.6179938779914944</v>
      </c>
      <c r="D2708">
        <f>128+INT(127*グラフ!$A$1*(COS(C2708)-グラフ!$B$1*COS(3*C2708)))</f>
        <v>29</v>
      </c>
      <c r="E2708">
        <f>128+INT(127*グラフ!$A$1*(COS(C2708+2*PI()/3)-グラフ!$B$1*COS(3*C2708)))</f>
        <v>127</v>
      </c>
      <c r="F2708">
        <f t="shared" si="339"/>
        <v>0</v>
      </c>
      <c r="G2708">
        <f t="shared" si="340"/>
        <v>0</v>
      </c>
      <c r="H2708">
        <f t="shared" si="341"/>
        <v>0</v>
      </c>
      <c r="I2708">
        <f t="shared" si="342"/>
        <v>0</v>
      </c>
      <c r="J2708">
        <f t="shared" si="343"/>
        <v>0</v>
      </c>
      <c r="K2708" s="1">
        <f t="shared" si="337"/>
        <v>-0.32849999815259229</v>
      </c>
    </row>
    <row r="2709" spans="1:11" x14ac:dyDescent="0.25">
      <c r="A2709">
        <v>2707</v>
      </c>
      <c r="B2709">
        <f t="shared" si="338"/>
        <v>147</v>
      </c>
      <c r="C2709" s="1">
        <f t="shared" si="336"/>
        <v>2.6179938779914944</v>
      </c>
      <c r="D2709">
        <f>128+INT(127*グラフ!$A$1*(COS(C2709)-グラフ!$B$1*COS(3*C2709)))</f>
        <v>29</v>
      </c>
      <c r="E2709">
        <f>128+INT(127*グラフ!$A$1*(COS(C2709+2*PI()/3)-グラフ!$B$1*COS(3*C2709)))</f>
        <v>127</v>
      </c>
      <c r="F2709">
        <f t="shared" si="339"/>
        <v>0</v>
      </c>
      <c r="G2709">
        <f t="shared" si="340"/>
        <v>0</v>
      </c>
      <c r="H2709">
        <f t="shared" si="341"/>
        <v>0</v>
      </c>
      <c r="I2709">
        <f t="shared" si="342"/>
        <v>0</v>
      </c>
      <c r="J2709">
        <f t="shared" si="343"/>
        <v>0</v>
      </c>
      <c r="K2709" s="1">
        <f t="shared" si="337"/>
        <v>-0.32721679503480872</v>
      </c>
    </row>
    <row r="2710" spans="1:11" x14ac:dyDescent="0.25">
      <c r="A2710">
        <v>2708</v>
      </c>
      <c r="B2710">
        <f t="shared" si="338"/>
        <v>148</v>
      </c>
      <c r="C2710" s="1">
        <f t="shared" si="336"/>
        <v>2.6179938779914944</v>
      </c>
      <c r="D2710">
        <f>128+INT(127*グラフ!$A$1*(COS(C2710)-グラフ!$B$1*COS(3*C2710)))</f>
        <v>29</v>
      </c>
      <c r="E2710">
        <f>128+INT(127*グラフ!$A$1*(COS(C2710+2*PI()/3)-グラフ!$B$1*COS(3*C2710)))</f>
        <v>127</v>
      </c>
      <c r="F2710">
        <f t="shared" si="339"/>
        <v>0</v>
      </c>
      <c r="G2710">
        <f t="shared" si="340"/>
        <v>0</v>
      </c>
      <c r="H2710">
        <f t="shared" si="341"/>
        <v>0</v>
      </c>
      <c r="I2710">
        <f t="shared" si="342"/>
        <v>0</v>
      </c>
      <c r="J2710">
        <f t="shared" si="343"/>
        <v>0</v>
      </c>
      <c r="K2710" s="1">
        <f t="shared" si="337"/>
        <v>-0.32593860442920397</v>
      </c>
    </row>
    <row r="2711" spans="1:11" x14ac:dyDescent="0.25">
      <c r="A2711">
        <v>2709</v>
      </c>
      <c r="B2711">
        <f t="shared" si="338"/>
        <v>149</v>
      </c>
      <c r="C2711" s="1">
        <f t="shared" si="336"/>
        <v>2.6179938779914944</v>
      </c>
      <c r="D2711">
        <f>128+INT(127*グラフ!$A$1*(COS(C2711)-グラフ!$B$1*COS(3*C2711)))</f>
        <v>29</v>
      </c>
      <c r="E2711">
        <f>128+INT(127*グラフ!$A$1*(COS(C2711+2*PI()/3)-グラフ!$B$1*COS(3*C2711)))</f>
        <v>127</v>
      </c>
      <c r="F2711">
        <f t="shared" si="339"/>
        <v>0</v>
      </c>
      <c r="G2711">
        <f t="shared" si="340"/>
        <v>0</v>
      </c>
      <c r="H2711">
        <f t="shared" si="341"/>
        <v>0</v>
      </c>
      <c r="I2711">
        <f t="shared" si="342"/>
        <v>0</v>
      </c>
      <c r="J2711">
        <f t="shared" si="343"/>
        <v>0</v>
      </c>
      <c r="K2711" s="1">
        <f t="shared" si="337"/>
        <v>-0.32466540675565242</v>
      </c>
    </row>
    <row r="2712" spans="1:11" x14ac:dyDescent="0.25">
      <c r="A2712">
        <v>2710</v>
      </c>
      <c r="B2712">
        <f t="shared" si="338"/>
        <v>150</v>
      </c>
      <c r="C2712" s="1">
        <f t="shared" si="336"/>
        <v>2.6179938779914944</v>
      </c>
      <c r="D2712">
        <f>128+INT(127*グラフ!$A$1*(COS(C2712)-グラフ!$B$1*COS(3*C2712)))</f>
        <v>29</v>
      </c>
      <c r="E2712">
        <f>128+INT(127*グラフ!$A$1*(COS(C2712+2*PI()/3)-グラフ!$B$1*COS(3*C2712)))</f>
        <v>127</v>
      </c>
      <c r="F2712">
        <f t="shared" si="339"/>
        <v>0</v>
      </c>
      <c r="G2712">
        <f t="shared" si="340"/>
        <v>0</v>
      </c>
      <c r="H2712">
        <f t="shared" si="341"/>
        <v>0</v>
      </c>
      <c r="I2712">
        <f t="shared" si="342"/>
        <v>0</v>
      </c>
      <c r="J2712">
        <f t="shared" si="343"/>
        <v>0</v>
      </c>
      <c r="K2712" s="1">
        <f t="shared" si="337"/>
        <v>-0.32339718251051314</v>
      </c>
    </row>
    <row r="2713" spans="1:11" x14ac:dyDescent="0.25">
      <c r="A2713">
        <v>2711</v>
      </c>
      <c r="B2713">
        <f t="shared" si="338"/>
        <v>151</v>
      </c>
      <c r="C2713" s="1">
        <f t="shared" si="336"/>
        <v>2.6179938779914944</v>
      </c>
      <c r="D2713">
        <f>128+INT(127*グラフ!$A$1*(COS(C2713)-グラフ!$B$1*COS(3*C2713)))</f>
        <v>29</v>
      </c>
      <c r="E2713">
        <f>128+INT(127*グラフ!$A$1*(COS(C2713+2*PI()/3)-グラフ!$B$1*COS(3*C2713)))</f>
        <v>127</v>
      </c>
      <c r="F2713">
        <f t="shared" si="339"/>
        <v>0</v>
      </c>
      <c r="G2713">
        <f t="shared" si="340"/>
        <v>0</v>
      </c>
      <c r="H2713">
        <f t="shared" si="341"/>
        <v>0</v>
      </c>
      <c r="I2713">
        <f t="shared" si="342"/>
        <v>0</v>
      </c>
      <c r="J2713">
        <f t="shared" si="343"/>
        <v>0</v>
      </c>
      <c r="K2713" s="1">
        <f t="shared" si="337"/>
        <v>-0.32213391226633142</v>
      </c>
    </row>
    <row r="2714" spans="1:11" x14ac:dyDescent="0.25">
      <c r="A2714">
        <v>2712</v>
      </c>
      <c r="B2714">
        <f t="shared" si="338"/>
        <v>152</v>
      </c>
      <c r="C2714" s="1">
        <f t="shared" si="336"/>
        <v>2.6179938779914944</v>
      </c>
      <c r="D2714">
        <f>128+INT(127*グラフ!$A$1*(COS(C2714)-グラフ!$B$1*COS(3*C2714)))</f>
        <v>29</v>
      </c>
      <c r="E2714">
        <f>128+INT(127*グラフ!$A$1*(COS(C2714+2*PI()/3)-グラフ!$B$1*COS(3*C2714)))</f>
        <v>127</v>
      </c>
      <c r="F2714">
        <f t="shared" si="339"/>
        <v>0</v>
      </c>
      <c r="G2714">
        <f t="shared" si="340"/>
        <v>0</v>
      </c>
      <c r="H2714">
        <f t="shared" si="341"/>
        <v>0</v>
      </c>
      <c r="I2714">
        <f t="shared" si="342"/>
        <v>0</v>
      </c>
      <c r="J2714">
        <f t="shared" si="343"/>
        <v>0</v>
      </c>
      <c r="K2714" s="1">
        <f t="shared" si="337"/>
        <v>-0.32087557667154104</v>
      </c>
    </row>
    <row r="2715" spans="1:11" x14ac:dyDescent="0.25">
      <c r="A2715">
        <v>2713</v>
      </c>
      <c r="B2715">
        <f t="shared" si="338"/>
        <v>153</v>
      </c>
      <c r="C2715" s="1">
        <f t="shared" si="336"/>
        <v>2.6179938779914944</v>
      </c>
      <c r="D2715">
        <f>128+INT(127*グラフ!$A$1*(COS(C2715)-グラフ!$B$1*COS(3*C2715)))</f>
        <v>29</v>
      </c>
      <c r="E2715">
        <f>128+INT(127*グラフ!$A$1*(COS(C2715+2*PI()/3)-グラフ!$B$1*COS(3*C2715)))</f>
        <v>127</v>
      </c>
      <c r="F2715">
        <f t="shared" si="339"/>
        <v>0</v>
      </c>
      <c r="G2715">
        <f t="shared" si="340"/>
        <v>0</v>
      </c>
      <c r="H2715">
        <f t="shared" si="341"/>
        <v>0</v>
      </c>
      <c r="I2715">
        <f t="shared" si="342"/>
        <v>0</v>
      </c>
      <c r="J2715">
        <f t="shared" si="343"/>
        <v>0</v>
      </c>
      <c r="K2715" s="1">
        <f t="shared" si="337"/>
        <v>-0.31962215645016784</v>
      </c>
    </row>
    <row r="2716" spans="1:11" x14ac:dyDescent="0.25">
      <c r="A2716">
        <v>2714</v>
      </c>
      <c r="B2716">
        <f t="shared" si="338"/>
        <v>154</v>
      </c>
      <c r="C2716" s="1">
        <f t="shared" si="336"/>
        <v>2.6179938779914944</v>
      </c>
      <c r="D2716">
        <f>128+INT(127*グラフ!$A$1*(COS(C2716)-グラフ!$B$1*COS(3*C2716)))</f>
        <v>29</v>
      </c>
      <c r="E2716">
        <f>128+INT(127*グラフ!$A$1*(COS(C2716+2*PI()/3)-グラフ!$B$1*COS(3*C2716)))</f>
        <v>127</v>
      </c>
      <c r="F2716">
        <f t="shared" si="339"/>
        <v>0</v>
      </c>
      <c r="G2716">
        <f t="shared" si="340"/>
        <v>0</v>
      </c>
      <c r="H2716">
        <f t="shared" si="341"/>
        <v>0</v>
      </c>
      <c r="I2716">
        <f t="shared" si="342"/>
        <v>0</v>
      </c>
      <c r="J2716">
        <f t="shared" si="343"/>
        <v>0</v>
      </c>
      <c r="K2716" s="1">
        <f t="shared" si="337"/>
        <v>-0.31837363240153438</v>
      </c>
    </row>
    <row r="2717" spans="1:11" x14ac:dyDescent="0.25">
      <c r="A2717">
        <v>2715</v>
      </c>
      <c r="B2717">
        <f t="shared" si="338"/>
        <v>155</v>
      </c>
      <c r="C2717" s="1">
        <f t="shared" si="336"/>
        <v>2.6179938779914944</v>
      </c>
      <c r="D2717">
        <f>128+INT(127*グラフ!$A$1*(COS(C2717)-グラフ!$B$1*COS(3*C2717)))</f>
        <v>29</v>
      </c>
      <c r="E2717">
        <f>128+INT(127*グラフ!$A$1*(COS(C2717+2*PI()/3)-グラフ!$B$1*COS(3*C2717)))</f>
        <v>127</v>
      </c>
      <c r="F2717">
        <f t="shared" si="339"/>
        <v>0</v>
      </c>
      <c r="G2717">
        <f t="shared" si="340"/>
        <v>0</v>
      </c>
      <c r="H2717">
        <f t="shared" si="341"/>
        <v>0</v>
      </c>
      <c r="I2717">
        <f t="shared" si="342"/>
        <v>0</v>
      </c>
      <c r="J2717">
        <f t="shared" si="343"/>
        <v>0</v>
      </c>
      <c r="K2717" s="1">
        <f t="shared" si="337"/>
        <v>-0.3171299853999659</v>
      </c>
    </row>
    <row r="2718" spans="1:11" x14ac:dyDescent="0.25">
      <c r="A2718">
        <v>2716</v>
      </c>
      <c r="B2718">
        <f t="shared" si="338"/>
        <v>156</v>
      </c>
      <c r="C2718" s="1">
        <f t="shared" si="336"/>
        <v>2.6179938779914944</v>
      </c>
      <c r="D2718">
        <f>128+INT(127*グラフ!$A$1*(COS(C2718)-グラフ!$B$1*COS(3*C2718)))</f>
        <v>29</v>
      </c>
      <c r="E2718">
        <f>128+INT(127*グラフ!$A$1*(COS(C2718+2*PI()/3)-グラフ!$B$1*COS(3*C2718)))</f>
        <v>127</v>
      </c>
      <c r="F2718">
        <f t="shared" si="339"/>
        <v>0</v>
      </c>
      <c r="G2718">
        <f t="shared" si="340"/>
        <v>0</v>
      </c>
      <c r="H2718">
        <f t="shared" si="341"/>
        <v>0</v>
      </c>
      <c r="I2718">
        <f t="shared" si="342"/>
        <v>0</v>
      </c>
      <c r="J2718">
        <f t="shared" si="343"/>
        <v>0</v>
      </c>
      <c r="K2718" s="1">
        <f t="shared" si="337"/>
        <v>-0.31589119639449725</v>
      </c>
    </row>
    <row r="2719" spans="1:11" x14ac:dyDescent="0.25">
      <c r="A2719">
        <v>2717</v>
      </c>
      <c r="B2719">
        <f t="shared" si="338"/>
        <v>157</v>
      </c>
      <c r="C2719" s="1">
        <f t="shared" si="336"/>
        <v>2.6179938779914944</v>
      </c>
      <c r="D2719">
        <f>128+INT(127*グラフ!$A$1*(COS(C2719)-グラフ!$B$1*COS(3*C2719)))</f>
        <v>29</v>
      </c>
      <c r="E2719">
        <f>128+INT(127*グラフ!$A$1*(COS(C2719+2*PI()/3)-グラフ!$B$1*COS(3*C2719)))</f>
        <v>127</v>
      </c>
      <c r="F2719">
        <f t="shared" si="339"/>
        <v>0</v>
      </c>
      <c r="G2719">
        <f t="shared" si="340"/>
        <v>0</v>
      </c>
      <c r="H2719">
        <f t="shared" si="341"/>
        <v>0</v>
      </c>
      <c r="I2719">
        <f t="shared" si="342"/>
        <v>0</v>
      </c>
      <c r="J2719">
        <f t="shared" si="343"/>
        <v>0</v>
      </c>
      <c r="K2719" s="1">
        <f t="shared" si="337"/>
        <v>-0.31465724640858123</v>
      </c>
    </row>
    <row r="2720" spans="1:11" x14ac:dyDescent="0.25">
      <c r="A2720">
        <v>2718</v>
      </c>
      <c r="B2720">
        <f t="shared" si="338"/>
        <v>158</v>
      </c>
      <c r="C2720" s="1">
        <f t="shared" si="336"/>
        <v>2.6179938779914944</v>
      </c>
      <c r="D2720">
        <f>128+INT(127*グラフ!$A$1*(COS(C2720)-グラフ!$B$1*COS(3*C2720)))</f>
        <v>29</v>
      </c>
      <c r="E2720">
        <f>128+INT(127*グラフ!$A$1*(COS(C2720+2*PI()/3)-グラフ!$B$1*COS(3*C2720)))</f>
        <v>127</v>
      </c>
      <c r="F2720">
        <f t="shared" si="339"/>
        <v>0</v>
      </c>
      <c r="G2720">
        <f t="shared" si="340"/>
        <v>0</v>
      </c>
      <c r="H2720">
        <f t="shared" si="341"/>
        <v>0</v>
      </c>
      <c r="I2720">
        <f t="shared" si="342"/>
        <v>0</v>
      </c>
      <c r="J2720">
        <f t="shared" si="343"/>
        <v>0</v>
      </c>
      <c r="K2720" s="1">
        <f t="shared" si="337"/>
        <v>-0.31342811653979769</v>
      </c>
    </row>
    <row r="2721" spans="1:11" x14ac:dyDescent="0.25">
      <c r="A2721">
        <v>2719</v>
      </c>
      <c r="B2721">
        <f t="shared" si="338"/>
        <v>159</v>
      </c>
      <c r="C2721" s="1">
        <f t="shared" si="336"/>
        <v>2.6179938779914944</v>
      </c>
      <c r="D2721">
        <f>128+INT(127*グラフ!$A$1*(COS(C2721)-グラフ!$B$1*COS(3*C2721)))</f>
        <v>29</v>
      </c>
      <c r="E2721">
        <f>128+INT(127*グラフ!$A$1*(COS(C2721+2*PI()/3)-グラフ!$B$1*COS(3*C2721)))</f>
        <v>127</v>
      </c>
      <c r="F2721">
        <f t="shared" si="339"/>
        <v>0</v>
      </c>
      <c r="G2721">
        <f t="shared" si="340"/>
        <v>0</v>
      </c>
      <c r="H2721">
        <f t="shared" si="341"/>
        <v>0</v>
      </c>
      <c r="I2721">
        <f t="shared" si="342"/>
        <v>0</v>
      </c>
      <c r="J2721">
        <f t="shared" si="343"/>
        <v>0</v>
      </c>
      <c r="K2721" s="1">
        <f t="shared" si="337"/>
        <v>-0.31220378795956411</v>
      </c>
    </row>
    <row r="2722" spans="1:11" x14ac:dyDescent="0.25">
      <c r="A2722">
        <v>2720</v>
      </c>
      <c r="B2722">
        <f t="shared" si="338"/>
        <v>160</v>
      </c>
      <c r="C2722" s="1">
        <f t="shared" si="336"/>
        <v>2.6179938779914944</v>
      </c>
      <c r="D2722">
        <f>128+INT(127*グラフ!$A$1*(COS(C2722)-グラフ!$B$1*COS(3*C2722)))</f>
        <v>29</v>
      </c>
      <c r="E2722">
        <f>128+INT(127*グラフ!$A$1*(COS(C2722+2*PI()/3)-グラフ!$B$1*COS(3*C2722)))</f>
        <v>127</v>
      </c>
      <c r="F2722">
        <f t="shared" si="339"/>
        <v>0</v>
      </c>
      <c r="G2722">
        <f t="shared" si="340"/>
        <v>0</v>
      </c>
      <c r="H2722">
        <f t="shared" si="341"/>
        <v>0</v>
      </c>
      <c r="I2722">
        <f t="shared" si="342"/>
        <v>0</v>
      </c>
      <c r="J2722">
        <f t="shared" si="343"/>
        <v>0</v>
      </c>
      <c r="K2722" s="1">
        <f t="shared" si="337"/>
        <v>-0.31098424191284707</v>
      </c>
    </row>
    <row r="2723" spans="1:11" x14ac:dyDescent="0.25">
      <c r="A2723">
        <v>2721</v>
      </c>
      <c r="B2723">
        <f t="shared" si="338"/>
        <v>161</v>
      </c>
      <c r="C2723" s="1">
        <f t="shared" si="336"/>
        <v>2.6179938779914944</v>
      </c>
      <c r="D2723">
        <f>128+INT(127*グラフ!$A$1*(COS(C2723)-グラフ!$B$1*COS(3*C2723)))</f>
        <v>29</v>
      </c>
      <c r="E2723">
        <f>128+INT(127*グラフ!$A$1*(COS(C2723+2*PI()/3)-グラフ!$B$1*COS(3*C2723)))</f>
        <v>127</v>
      </c>
      <c r="F2723">
        <f t="shared" si="339"/>
        <v>0</v>
      </c>
      <c r="G2723">
        <f t="shared" si="340"/>
        <v>0</v>
      </c>
      <c r="H2723">
        <f t="shared" si="341"/>
        <v>0</v>
      </c>
      <c r="I2723">
        <f t="shared" si="342"/>
        <v>0</v>
      </c>
      <c r="J2723">
        <f t="shared" si="343"/>
        <v>0</v>
      </c>
      <c r="K2723" s="1">
        <f t="shared" si="337"/>
        <v>-0.30976945971787501</v>
      </c>
    </row>
    <row r="2724" spans="1:11" x14ac:dyDescent="0.25">
      <c r="A2724">
        <v>2722</v>
      </c>
      <c r="B2724">
        <f t="shared" si="338"/>
        <v>162</v>
      </c>
      <c r="C2724" s="1">
        <f t="shared" si="336"/>
        <v>2.6179938779914944</v>
      </c>
      <c r="D2724">
        <f>128+INT(127*グラフ!$A$1*(COS(C2724)-グラフ!$B$1*COS(3*C2724)))</f>
        <v>29</v>
      </c>
      <c r="E2724">
        <f>128+INT(127*グラフ!$A$1*(COS(C2724+2*PI()/3)-グラフ!$B$1*COS(3*C2724)))</f>
        <v>127</v>
      </c>
      <c r="F2724">
        <f t="shared" si="339"/>
        <v>0</v>
      </c>
      <c r="G2724">
        <f t="shared" si="340"/>
        <v>0</v>
      </c>
      <c r="H2724">
        <f t="shared" si="341"/>
        <v>0</v>
      </c>
      <c r="I2724">
        <f t="shared" si="342"/>
        <v>0</v>
      </c>
      <c r="J2724">
        <f t="shared" si="343"/>
        <v>0</v>
      </c>
      <c r="K2724" s="1">
        <f t="shared" si="337"/>
        <v>-0.30855942276585208</v>
      </c>
    </row>
    <row r="2725" spans="1:11" x14ac:dyDescent="0.25">
      <c r="A2725">
        <v>2723</v>
      </c>
      <c r="B2725">
        <f t="shared" si="338"/>
        <v>163</v>
      </c>
      <c r="C2725" s="1">
        <f t="shared" si="336"/>
        <v>2.6179938779914944</v>
      </c>
      <c r="D2725">
        <f>128+INT(127*グラフ!$A$1*(COS(C2725)-グラフ!$B$1*COS(3*C2725)))</f>
        <v>29</v>
      </c>
      <c r="E2725">
        <f>128+INT(127*グラフ!$A$1*(COS(C2725+2*PI()/3)-グラフ!$B$1*COS(3*C2725)))</f>
        <v>127</v>
      </c>
      <c r="F2725">
        <f t="shared" si="339"/>
        <v>0</v>
      </c>
      <c r="G2725">
        <f t="shared" si="340"/>
        <v>0</v>
      </c>
      <c r="H2725">
        <f t="shared" si="341"/>
        <v>0</v>
      </c>
      <c r="I2725">
        <f t="shared" si="342"/>
        <v>0</v>
      </c>
      <c r="J2725">
        <f t="shared" si="343"/>
        <v>0</v>
      </c>
      <c r="K2725" s="1">
        <f t="shared" si="337"/>
        <v>-0.30735411252067296</v>
      </c>
    </row>
    <row r="2726" spans="1:11" x14ac:dyDescent="0.25">
      <c r="A2726">
        <v>2724</v>
      </c>
      <c r="B2726">
        <f t="shared" si="338"/>
        <v>164</v>
      </c>
      <c r="C2726" s="1">
        <f t="shared" si="336"/>
        <v>2.6179938779914944</v>
      </c>
      <c r="D2726">
        <f>128+INT(127*グラフ!$A$1*(COS(C2726)-グラフ!$B$1*COS(3*C2726)))</f>
        <v>29</v>
      </c>
      <c r="E2726">
        <f>128+INT(127*グラフ!$A$1*(COS(C2726+2*PI()/3)-グラフ!$B$1*COS(3*C2726)))</f>
        <v>127</v>
      </c>
      <c r="F2726">
        <f t="shared" si="339"/>
        <v>0</v>
      </c>
      <c r="G2726">
        <f t="shared" si="340"/>
        <v>0</v>
      </c>
      <c r="H2726">
        <f t="shared" si="341"/>
        <v>0</v>
      </c>
      <c r="I2726">
        <f t="shared" si="342"/>
        <v>0</v>
      </c>
      <c r="J2726">
        <f t="shared" si="343"/>
        <v>0</v>
      </c>
      <c r="K2726" s="1">
        <f t="shared" si="337"/>
        <v>-0.30615351051863909</v>
      </c>
    </row>
    <row r="2727" spans="1:11" x14ac:dyDescent="0.25">
      <c r="A2727">
        <v>2725</v>
      </c>
      <c r="B2727">
        <f t="shared" si="338"/>
        <v>165</v>
      </c>
      <c r="C2727" s="1">
        <f t="shared" si="336"/>
        <v>2.6179938779914944</v>
      </c>
      <c r="D2727">
        <f>128+INT(127*グラフ!$A$1*(COS(C2727)-グラフ!$B$1*COS(3*C2727)))</f>
        <v>29</v>
      </c>
      <c r="E2727">
        <f>128+INT(127*グラフ!$A$1*(COS(C2727+2*PI()/3)-グラフ!$B$1*COS(3*C2727)))</f>
        <v>127</v>
      </c>
      <c r="F2727">
        <f t="shared" si="339"/>
        <v>0</v>
      </c>
      <c r="G2727">
        <f t="shared" si="340"/>
        <v>0</v>
      </c>
      <c r="H2727">
        <f t="shared" si="341"/>
        <v>0</v>
      </c>
      <c r="I2727">
        <f t="shared" si="342"/>
        <v>0</v>
      </c>
      <c r="J2727">
        <f t="shared" si="343"/>
        <v>0</v>
      </c>
      <c r="K2727" s="1">
        <f t="shared" si="337"/>
        <v>-0.30495759836817565</v>
      </c>
    </row>
    <row r="2728" spans="1:11" x14ac:dyDescent="0.25">
      <c r="A2728">
        <v>2726</v>
      </c>
      <c r="B2728">
        <f t="shared" si="338"/>
        <v>166</v>
      </c>
      <c r="C2728" s="1">
        <f t="shared" si="336"/>
        <v>2.6179938779914944</v>
      </c>
      <c r="D2728">
        <f>128+INT(127*グラフ!$A$1*(COS(C2728)-グラフ!$B$1*COS(3*C2728)))</f>
        <v>29</v>
      </c>
      <c r="E2728">
        <f>128+INT(127*グラフ!$A$1*(COS(C2728+2*PI()/3)-グラフ!$B$1*COS(3*C2728)))</f>
        <v>127</v>
      </c>
      <c r="F2728">
        <f t="shared" si="339"/>
        <v>0</v>
      </c>
      <c r="G2728">
        <f t="shared" si="340"/>
        <v>0</v>
      </c>
      <c r="H2728">
        <f t="shared" si="341"/>
        <v>0</v>
      </c>
      <c r="I2728">
        <f t="shared" si="342"/>
        <v>0</v>
      </c>
      <c r="J2728">
        <f t="shared" si="343"/>
        <v>0</v>
      </c>
      <c r="K2728" s="1">
        <f t="shared" si="337"/>
        <v>-0.30376635774954996</v>
      </c>
    </row>
    <row r="2729" spans="1:11" x14ac:dyDescent="0.25">
      <c r="A2729">
        <v>2727</v>
      </c>
      <c r="B2729">
        <f t="shared" si="338"/>
        <v>167</v>
      </c>
      <c r="C2729" s="1">
        <f t="shared" si="336"/>
        <v>2.6179938779914944</v>
      </c>
      <c r="D2729">
        <f>128+INT(127*グラフ!$A$1*(COS(C2729)-グラフ!$B$1*COS(3*C2729)))</f>
        <v>29</v>
      </c>
      <c r="E2729">
        <f>128+INT(127*グラフ!$A$1*(COS(C2729+2*PI()/3)-グラフ!$B$1*COS(3*C2729)))</f>
        <v>127</v>
      </c>
      <c r="F2729">
        <f t="shared" si="339"/>
        <v>0</v>
      </c>
      <c r="G2729">
        <f t="shared" si="340"/>
        <v>0</v>
      </c>
      <c r="H2729">
        <f t="shared" si="341"/>
        <v>0</v>
      </c>
      <c r="I2729">
        <f t="shared" si="342"/>
        <v>0</v>
      </c>
      <c r="J2729">
        <f t="shared" si="343"/>
        <v>0</v>
      </c>
      <c r="K2729" s="1">
        <f t="shared" si="337"/>
        <v>-0.30257977041459078</v>
      </c>
    </row>
    <row r="2730" spans="1:11" x14ac:dyDescent="0.25">
      <c r="A2730">
        <v>2728</v>
      </c>
      <c r="B2730">
        <f t="shared" si="338"/>
        <v>168</v>
      </c>
      <c r="C2730" s="1">
        <f t="shared" si="336"/>
        <v>2.6179938779914944</v>
      </c>
      <c r="D2730">
        <f>128+INT(127*グラフ!$A$1*(COS(C2730)-グラフ!$B$1*COS(3*C2730)))</f>
        <v>29</v>
      </c>
      <c r="E2730">
        <f>128+INT(127*グラフ!$A$1*(COS(C2730+2*PI()/3)-グラフ!$B$1*COS(3*C2730)))</f>
        <v>127</v>
      </c>
      <c r="F2730">
        <f t="shared" si="339"/>
        <v>0</v>
      </c>
      <c r="G2730">
        <f t="shared" si="340"/>
        <v>0</v>
      </c>
      <c r="H2730">
        <f t="shared" si="341"/>
        <v>0</v>
      </c>
      <c r="I2730">
        <f t="shared" si="342"/>
        <v>0</v>
      </c>
      <c r="J2730">
        <f t="shared" si="343"/>
        <v>0</v>
      </c>
      <c r="K2730" s="1">
        <f t="shared" si="337"/>
        <v>-0.30139781818640876</v>
      </c>
    </row>
    <row r="2731" spans="1:11" x14ac:dyDescent="0.25">
      <c r="A2731">
        <v>2729</v>
      </c>
      <c r="B2731">
        <f t="shared" si="338"/>
        <v>169</v>
      </c>
      <c r="C2731" s="1">
        <f t="shared" si="336"/>
        <v>2.6179938779914944</v>
      </c>
      <c r="D2731">
        <f>128+INT(127*グラフ!$A$1*(COS(C2731)-グラフ!$B$1*COS(3*C2731)))</f>
        <v>29</v>
      </c>
      <c r="E2731">
        <f>128+INT(127*グラフ!$A$1*(COS(C2731+2*PI()/3)-グラフ!$B$1*COS(3*C2731)))</f>
        <v>127</v>
      </c>
      <c r="F2731">
        <f t="shared" si="339"/>
        <v>0</v>
      </c>
      <c r="G2731">
        <f t="shared" si="340"/>
        <v>0</v>
      </c>
      <c r="H2731">
        <f t="shared" si="341"/>
        <v>0</v>
      </c>
      <c r="I2731">
        <f t="shared" si="342"/>
        <v>0</v>
      </c>
      <c r="J2731">
        <f t="shared" si="343"/>
        <v>0</v>
      </c>
      <c r="K2731" s="1">
        <f t="shared" si="337"/>
        <v>-0.30022048295911813</v>
      </c>
    </row>
    <row r="2732" spans="1:11" x14ac:dyDescent="0.25">
      <c r="A2732">
        <v>2730</v>
      </c>
      <c r="B2732">
        <f t="shared" si="338"/>
        <v>170</v>
      </c>
      <c r="C2732" s="1">
        <f t="shared" si="336"/>
        <v>2.6179938779914944</v>
      </c>
      <c r="D2732">
        <f>128+INT(127*グラフ!$A$1*(COS(C2732)-グラフ!$B$1*COS(3*C2732)))</f>
        <v>29</v>
      </c>
      <c r="E2732">
        <f>128+INT(127*グラフ!$A$1*(COS(C2732+2*PI()/3)-グラフ!$B$1*COS(3*C2732)))</f>
        <v>127</v>
      </c>
      <c r="F2732">
        <f t="shared" si="339"/>
        <v>0</v>
      </c>
      <c r="G2732">
        <f t="shared" si="340"/>
        <v>0</v>
      </c>
      <c r="H2732">
        <f t="shared" si="341"/>
        <v>0</v>
      </c>
      <c r="I2732">
        <f t="shared" si="342"/>
        <v>0</v>
      </c>
      <c r="J2732">
        <f t="shared" si="343"/>
        <v>0</v>
      </c>
      <c r="K2732" s="1">
        <f t="shared" si="337"/>
        <v>-0.29904774669755907</v>
      </c>
    </row>
    <row r="2733" spans="1:11" x14ac:dyDescent="0.25">
      <c r="A2733">
        <v>2731</v>
      </c>
      <c r="B2733">
        <f t="shared" si="338"/>
        <v>171</v>
      </c>
      <c r="C2733" s="1">
        <f t="shared" si="336"/>
        <v>2.6179938779914944</v>
      </c>
      <c r="D2733">
        <f>128+INT(127*グラフ!$A$1*(COS(C2733)-グラフ!$B$1*COS(3*C2733)))</f>
        <v>29</v>
      </c>
      <c r="E2733">
        <f>128+INT(127*グラフ!$A$1*(COS(C2733+2*PI()/3)-グラフ!$B$1*COS(3*C2733)))</f>
        <v>127</v>
      </c>
      <c r="F2733">
        <f t="shared" si="339"/>
        <v>0</v>
      </c>
      <c r="G2733">
        <f t="shared" si="340"/>
        <v>0</v>
      </c>
      <c r="H2733">
        <f t="shared" si="341"/>
        <v>0</v>
      </c>
      <c r="I2733">
        <f t="shared" si="342"/>
        <v>0</v>
      </c>
      <c r="J2733">
        <f t="shared" si="343"/>
        <v>0</v>
      </c>
      <c r="K2733" s="1">
        <f t="shared" si="337"/>
        <v>-0.29787959143702175</v>
      </c>
    </row>
    <row r="2734" spans="1:11" x14ac:dyDescent="0.25">
      <c r="A2734">
        <v>2732</v>
      </c>
      <c r="B2734">
        <f t="shared" si="338"/>
        <v>172</v>
      </c>
      <c r="C2734" s="1">
        <f t="shared" si="336"/>
        <v>2.6179938779914944</v>
      </c>
      <c r="D2734">
        <f>128+INT(127*グラフ!$A$1*(COS(C2734)-グラフ!$B$1*COS(3*C2734)))</f>
        <v>29</v>
      </c>
      <c r="E2734">
        <f>128+INT(127*グラフ!$A$1*(COS(C2734+2*PI()/3)-グラフ!$B$1*COS(3*C2734)))</f>
        <v>127</v>
      </c>
      <c r="F2734">
        <f t="shared" si="339"/>
        <v>0</v>
      </c>
      <c r="G2734">
        <f t="shared" si="340"/>
        <v>0</v>
      </c>
      <c r="H2734">
        <f t="shared" si="341"/>
        <v>0</v>
      </c>
      <c r="I2734">
        <f t="shared" si="342"/>
        <v>0</v>
      </c>
      <c r="J2734">
        <f t="shared" si="343"/>
        <v>0</v>
      </c>
      <c r="K2734" s="1">
        <f t="shared" si="337"/>
        <v>-0.29671599928297088</v>
      </c>
    </row>
    <row r="2735" spans="1:11" x14ac:dyDescent="0.25">
      <c r="A2735">
        <v>2733</v>
      </c>
      <c r="B2735">
        <f t="shared" si="338"/>
        <v>173</v>
      </c>
      <c r="C2735" s="1">
        <f t="shared" si="336"/>
        <v>2.6179938779914944</v>
      </c>
      <c r="D2735">
        <f>128+INT(127*グラフ!$A$1*(COS(C2735)-グラフ!$B$1*COS(3*C2735)))</f>
        <v>29</v>
      </c>
      <c r="E2735">
        <f>128+INT(127*グラフ!$A$1*(COS(C2735+2*PI()/3)-グラフ!$B$1*COS(3*C2735)))</f>
        <v>127</v>
      </c>
      <c r="F2735">
        <f t="shared" si="339"/>
        <v>0</v>
      </c>
      <c r="G2735">
        <f t="shared" si="340"/>
        <v>0</v>
      </c>
      <c r="H2735">
        <f t="shared" si="341"/>
        <v>0</v>
      </c>
      <c r="I2735">
        <f t="shared" si="342"/>
        <v>0</v>
      </c>
      <c r="J2735">
        <f t="shared" si="343"/>
        <v>0</v>
      </c>
      <c r="K2735" s="1">
        <f t="shared" si="337"/>
        <v>-0.29555695241077179</v>
      </c>
    </row>
    <row r="2736" spans="1:11" x14ac:dyDescent="0.25">
      <c r="A2736">
        <v>2734</v>
      </c>
      <c r="B2736">
        <f t="shared" si="338"/>
        <v>174</v>
      </c>
      <c r="C2736" s="1">
        <f t="shared" si="336"/>
        <v>2.6179938779914944</v>
      </c>
      <c r="D2736">
        <f>128+INT(127*グラフ!$A$1*(COS(C2736)-グラフ!$B$1*COS(3*C2736)))</f>
        <v>29</v>
      </c>
      <c r="E2736">
        <f>128+INT(127*グラフ!$A$1*(COS(C2736+2*PI()/3)-グラフ!$B$1*COS(3*C2736)))</f>
        <v>127</v>
      </c>
      <c r="F2736">
        <f t="shared" si="339"/>
        <v>0</v>
      </c>
      <c r="G2736">
        <f t="shared" si="340"/>
        <v>0</v>
      </c>
      <c r="H2736">
        <f t="shared" si="341"/>
        <v>0</v>
      </c>
      <c r="I2736">
        <f t="shared" si="342"/>
        <v>0</v>
      </c>
      <c r="J2736">
        <f t="shared" si="343"/>
        <v>0</v>
      </c>
      <c r="K2736" s="1">
        <f t="shared" si="337"/>
        <v>-0.29440243306541719</v>
      </c>
    </row>
    <row r="2737" spans="1:11" x14ac:dyDescent="0.25">
      <c r="A2737">
        <v>2735</v>
      </c>
      <c r="B2737">
        <f t="shared" si="338"/>
        <v>175</v>
      </c>
      <c r="C2737" s="1">
        <f t="shared" si="336"/>
        <v>2.6179938779914944</v>
      </c>
      <c r="D2737">
        <f>128+INT(127*グラフ!$A$1*(COS(C2737)-グラフ!$B$1*COS(3*C2737)))</f>
        <v>29</v>
      </c>
      <c r="E2737">
        <f>128+INT(127*グラフ!$A$1*(COS(C2737+2*PI()/3)-グラフ!$B$1*COS(3*C2737)))</f>
        <v>127</v>
      </c>
      <c r="F2737">
        <f t="shared" si="339"/>
        <v>0</v>
      </c>
      <c r="G2737">
        <f t="shared" si="340"/>
        <v>0</v>
      </c>
      <c r="H2737">
        <f t="shared" si="341"/>
        <v>0</v>
      </c>
      <c r="I2737">
        <f t="shared" si="342"/>
        <v>0</v>
      </c>
      <c r="J2737">
        <f t="shared" si="343"/>
        <v>0</v>
      </c>
      <c r="K2737" s="1">
        <f t="shared" si="337"/>
        <v>-0.29325242356125542</v>
      </c>
    </row>
    <row r="2738" spans="1:11" x14ac:dyDescent="0.25">
      <c r="A2738">
        <v>2736</v>
      </c>
      <c r="B2738">
        <f t="shared" si="338"/>
        <v>176</v>
      </c>
      <c r="C2738" s="1">
        <f t="shared" si="336"/>
        <v>2.6179938779914944</v>
      </c>
      <c r="D2738">
        <f>128+INT(127*グラフ!$A$1*(COS(C2738)-グラフ!$B$1*COS(3*C2738)))</f>
        <v>29</v>
      </c>
      <c r="E2738">
        <f>128+INT(127*グラフ!$A$1*(COS(C2738+2*PI()/3)-グラフ!$B$1*COS(3*C2738)))</f>
        <v>127</v>
      </c>
      <c r="F2738">
        <f t="shared" si="339"/>
        <v>0</v>
      </c>
      <c r="G2738">
        <f t="shared" si="340"/>
        <v>0</v>
      </c>
      <c r="H2738">
        <f t="shared" si="341"/>
        <v>0</v>
      </c>
      <c r="I2738">
        <f t="shared" si="342"/>
        <v>0</v>
      </c>
      <c r="J2738">
        <f t="shared" si="343"/>
        <v>0</v>
      </c>
      <c r="K2738" s="1">
        <f t="shared" si="337"/>
        <v>-0.29210690628171926</v>
      </c>
    </row>
    <row r="2739" spans="1:11" x14ac:dyDescent="0.25">
      <c r="A2739">
        <v>2737</v>
      </c>
      <c r="B2739">
        <f t="shared" si="338"/>
        <v>177</v>
      </c>
      <c r="C2739" s="1">
        <f t="shared" si="336"/>
        <v>2.6179938779914944</v>
      </c>
      <c r="D2739">
        <f>128+INT(127*グラフ!$A$1*(COS(C2739)-グラフ!$B$1*COS(3*C2739)))</f>
        <v>29</v>
      </c>
      <c r="E2739">
        <f>128+INT(127*グラフ!$A$1*(COS(C2739+2*PI()/3)-グラフ!$B$1*COS(3*C2739)))</f>
        <v>127</v>
      </c>
      <c r="F2739">
        <f t="shared" si="339"/>
        <v>0</v>
      </c>
      <c r="G2739">
        <f t="shared" si="340"/>
        <v>0</v>
      </c>
      <c r="H2739">
        <f t="shared" si="341"/>
        <v>0</v>
      </c>
      <c r="I2739">
        <f t="shared" si="342"/>
        <v>0</v>
      </c>
      <c r="J2739">
        <f t="shared" si="343"/>
        <v>0</v>
      </c>
      <c r="K2739" s="1">
        <f t="shared" si="337"/>
        <v>-0.2909658636790563</v>
      </c>
    </row>
    <row r="2740" spans="1:11" x14ac:dyDescent="0.25">
      <c r="A2740">
        <v>2738</v>
      </c>
      <c r="B2740">
        <f t="shared" si="338"/>
        <v>178</v>
      </c>
      <c r="C2740" s="1">
        <f t="shared" si="336"/>
        <v>2.6179938779914944</v>
      </c>
      <c r="D2740">
        <f>128+INT(127*グラフ!$A$1*(COS(C2740)-グラフ!$B$1*COS(3*C2740)))</f>
        <v>29</v>
      </c>
      <c r="E2740">
        <f>128+INT(127*グラフ!$A$1*(COS(C2740+2*PI()/3)-グラフ!$B$1*COS(3*C2740)))</f>
        <v>127</v>
      </c>
      <c r="F2740">
        <f t="shared" si="339"/>
        <v>0</v>
      </c>
      <c r="G2740">
        <f t="shared" si="340"/>
        <v>0</v>
      </c>
      <c r="H2740">
        <f t="shared" si="341"/>
        <v>0</v>
      </c>
      <c r="I2740">
        <f t="shared" si="342"/>
        <v>0</v>
      </c>
      <c r="J2740">
        <f t="shared" si="343"/>
        <v>0</v>
      </c>
      <c r="K2740" s="1">
        <f t="shared" si="337"/>
        <v>-0.28982927827405996</v>
      </c>
    </row>
    <row r="2741" spans="1:11" x14ac:dyDescent="0.25">
      <c r="A2741">
        <v>2739</v>
      </c>
      <c r="B2741">
        <f t="shared" si="338"/>
        <v>179</v>
      </c>
      <c r="C2741" s="1">
        <f t="shared" si="336"/>
        <v>2.6179938779914944</v>
      </c>
      <c r="D2741">
        <f>128+INT(127*グラフ!$A$1*(COS(C2741)-グラフ!$B$1*COS(3*C2741)))</f>
        <v>29</v>
      </c>
      <c r="E2741">
        <f>128+INT(127*グラフ!$A$1*(COS(C2741+2*PI()/3)-グラフ!$B$1*COS(3*C2741)))</f>
        <v>127</v>
      </c>
      <c r="F2741">
        <f t="shared" si="339"/>
        <v>0</v>
      </c>
      <c r="G2741">
        <f t="shared" si="340"/>
        <v>0</v>
      </c>
      <c r="H2741">
        <f t="shared" si="341"/>
        <v>0</v>
      </c>
      <c r="I2741">
        <f t="shared" si="342"/>
        <v>0</v>
      </c>
      <c r="J2741">
        <f t="shared" si="343"/>
        <v>0</v>
      </c>
      <c r="K2741" s="1">
        <f t="shared" si="337"/>
        <v>-0.28869713265580194</v>
      </c>
    </row>
    <row r="2742" spans="1:11" x14ac:dyDescent="0.25">
      <c r="A2742">
        <v>2740</v>
      </c>
      <c r="B2742">
        <f t="shared" si="338"/>
        <v>180</v>
      </c>
      <c r="C2742" s="1">
        <f t="shared" si="336"/>
        <v>2.6179938779914944</v>
      </c>
      <c r="D2742">
        <f>128+INT(127*グラフ!$A$1*(COS(C2742)-グラフ!$B$1*COS(3*C2742)))</f>
        <v>29</v>
      </c>
      <c r="E2742">
        <f>128+INT(127*グラフ!$A$1*(COS(C2742+2*PI()/3)-グラフ!$B$1*COS(3*C2742)))</f>
        <v>127</v>
      </c>
      <c r="F2742">
        <f t="shared" si="339"/>
        <v>0</v>
      </c>
      <c r="G2742">
        <f t="shared" si="340"/>
        <v>0</v>
      </c>
      <c r="H2742">
        <f t="shared" si="341"/>
        <v>0</v>
      </c>
      <c r="I2742">
        <f t="shared" si="342"/>
        <v>0</v>
      </c>
      <c r="J2742">
        <f t="shared" si="343"/>
        <v>0</v>
      </c>
      <c r="K2742" s="1">
        <f t="shared" si="337"/>
        <v>-0.28756940948136522</v>
      </c>
    </row>
    <row r="2743" spans="1:11" x14ac:dyDescent="0.25">
      <c r="A2743">
        <v>2741</v>
      </c>
      <c r="B2743">
        <f t="shared" si="338"/>
        <v>181</v>
      </c>
      <c r="C2743" s="1">
        <f t="shared" si="336"/>
        <v>2.6179938779914944</v>
      </c>
      <c r="D2743">
        <f>128+INT(127*グラフ!$A$1*(COS(C2743)-グラフ!$B$1*COS(3*C2743)))</f>
        <v>29</v>
      </c>
      <c r="E2743">
        <f>128+INT(127*グラフ!$A$1*(COS(C2743+2*PI()/3)-グラフ!$B$1*COS(3*C2743)))</f>
        <v>127</v>
      </c>
      <c r="F2743">
        <f t="shared" si="339"/>
        <v>0</v>
      </c>
      <c r="G2743">
        <f t="shared" si="340"/>
        <v>0</v>
      </c>
      <c r="H2743">
        <f t="shared" si="341"/>
        <v>0</v>
      </c>
      <c r="I2743">
        <f t="shared" si="342"/>
        <v>0</v>
      </c>
      <c r="J2743">
        <f t="shared" si="343"/>
        <v>0</v>
      </c>
      <c r="K2743" s="1">
        <f t="shared" si="337"/>
        <v>-0.28644609147557865</v>
      </c>
    </row>
    <row r="2744" spans="1:11" x14ac:dyDescent="0.25">
      <c r="A2744">
        <v>2742</v>
      </c>
      <c r="B2744">
        <f t="shared" si="338"/>
        <v>182</v>
      </c>
      <c r="C2744" s="1">
        <f t="shared" si="336"/>
        <v>2.6179938779914944</v>
      </c>
      <c r="D2744">
        <f>128+INT(127*グラフ!$A$1*(COS(C2744)-グラフ!$B$1*COS(3*C2744)))</f>
        <v>29</v>
      </c>
      <c r="E2744">
        <f>128+INT(127*グラフ!$A$1*(COS(C2744+2*PI()/3)-グラフ!$B$1*COS(3*C2744)))</f>
        <v>127</v>
      </c>
      <c r="F2744">
        <f t="shared" si="339"/>
        <v>0</v>
      </c>
      <c r="G2744">
        <f t="shared" si="340"/>
        <v>0</v>
      </c>
      <c r="H2744">
        <f t="shared" si="341"/>
        <v>0</v>
      </c>
      <c r="I2744">
        <f t="shared" si="342"/>
        <v>0</v>
      </c>
      <c r="J2744">
        <f t="shared" si="343"/>
        <v>0</v>
      </c>
      <c r="K2744" s="1">
        <f t="shared" si="337"/>
        <v>-0.28532716143075215</v>
      </c>
    </row>
    <row r="2745" spans="1:11" x14ac:dyDescent="0.25">
      <c r="A2745">
        <v>2743</v>
      </c>
      <c r="B2745">
        <f t="shared" si="338"/>
        <v>183</v>
      </c>
      <c r="C2745" s="1">
        <f t="shared" si="336"/>
        <v>2.6179938779914944</v>
      </c>
      <c r="D2745">
        <f>128+INT(127*グラフ!$A$1*(COS(C2745)-グラフ!$B$1*COS(3*C2745)))</f>
        <v>29</v>
      </c>
      <c r="E2745">
        <f>128+INT(127*グラフ!$A$1*(COS(C2745+2*PI()/3)-グラフ!$B$1*COS(3*C2745)))</f>
        <v>127</v>
      </c>
      <c r="F2745">
        <f t="shared" si="339"/>
        <v>0</v>
      </c>
      <c r="G2745">
        <f t="shared" si="340"/>
        <v>0</v>
      </c>
      <c r="H2745">
        <f t="shared" si="341"/>
        <v>0</v>
      </c>
      <c r="I2745">
        <f t="shared" si="342"/>
        <v>0</v>
      </c>
      <c r="J2745">
        <f t="shared" si="343"/>
        <v>0</v>
      </c>
      <c r="K2745" s="1">
        <f t="shared" si="337"/>
        <v>-0.28421260220641326</v>
      </c>
    </row>
    <row r="2746" spans="1:11" x14ac:dyDescent="0.25">
      <c r="A2746">
        <v>2744</v>
      </c>
      <c r="B2746">
        <f t="shared" si="338"/>
        <v>184</v>
      </c>
      <c r="C2746" s="1">
        <f t="shared" si="336"/>
        <v>2.6179938779914944</v>
      </c>
      <c r="D2746">
        <f>128+INT(127*グラフ!$A$1*(COS(C2746)-グラフ!$B$1*COS(3*C2746)))</f>
        <v>29</v>
      </c>
      <c r="E2746">
        <f>128+INT(127*グラフ!$A$1*(COS(C2746+2*PI()/3)-グラフ!$B$1*COS(3*C2746)))</f>
        <v>127</v>
      </c>
      <c r="F2746">
        <f t="shared" si="339"/>
        <v>0</v>
      </c>
      <c r="G2746">
        <f t="shared" si="340"/>
        <v>0</v>
      </c>
      <c r="H2746">
        <f t="shared" si="341"/>
        <v>0</v>
      </c>
      <c r="I2746">
        <f t="shared" si="342"/>
        <v>0</v>
      </c>
      <c r="J2746">
        <f t="shared" si="343"/>
        <v>0</v>
      </c>
      <c r="K2746" s="1">
        <f t="shared" si="337"/>
        <v>-0.28310239672904447</v>
      </c>
    </row>
    <row r="2747" spans="1:11" x14ac:dyDescent="0.25">
      <c r="A2747">
        <v>2745</v>
      </c>
      <c r="B2747">
        <f t="shared" si="338"/>
        <v>185</v>
      </c>
      <c r="C2747" s="1">
        <f t="shared" si="336"/>
        <v>2.6179938779914944</v>
      </c>
      <c r="D2747">
        <f>128+INT(127*グラフ!$A$1*(COS(C2747)-グラフ!$B$1*COS(3*C2747)))</f>
        <v>29</v>
      </c>
      <c r="E2747">
        <f>128+INT(127*グラフ!$A$1*(COS(C2747+2*PI()/3)-グラフ!$B$1*COS(3*C2747)))</f>
        <v>127</v>
      </c>
      <c r="F2747">
        <f t="shared" si="339"/>
        <v>0</v>
      </c>
      <c r="G2747">
        <f t="shared" si="340"/>
        <v>0</v>
      </c>
      <c r="H2747">
        <f t="shared" si="341"/>
        <v>0</v>
      </c>
      <c r="I2747">
        <f t="shared" si="342"/>
        <v>0</v>
      </c>
      <c r="J2747">
        <f t="shared" si="343"/>
        <v>0</v>
      </c>
      <c r="K2747" s="1">
        <f t="shared" si="337"/>
        <v>-0.28199652799182162</v>
      </c>
    </row>
    <row r="2748" spans="1:11" x14ac:dyDescent="0.25">
      <c r="A2748">
        <v>2746</v>
      </c>
      <c r="B2748">
        <f t="shared" si="338"/>
        <v>186</v>
      </c>
      <c r="C2748" s="1">
        <f t="shared" si="336"/>
        <v>2.6179938779914944</v>
      </c>
      <c r="D2748">
        <f>128+INT(127*グラフ!$A$1*(COS(C2748)-グラフ!$B$1*COS(3*C2748)))</f>
        <v>29</v>
      </c>
      <c r="E2748">
        <f>128+INT(127*グラフ!$A$1*(COS(C2748+2*PI()/3)-グラフ!$B$1*COS(3*C2748)))</f>
        <v>127</v>
      </c>
      <c r="F2748">
        <f t="shared" si="339"/>
        <v>0</v>
      </c>
      <c r="G2748">
        <f t="shared" si="340"/>
        <v>0</v>
      </c>
      <c r="H2748">
        <f t="shared" si="341"/>
        <v>0</v>
      </c>
      <c r="I2748">
        <f t="shared" si="342"/>
        <v>0</v>
      </c>
      <c r="J2748">
        <f t="shared" si="343"/>
        <v>0</v>
      </c>
      <c r="K2748" s="1">
        <f t="shared" si="337"/>
        <v>-0.28089497905435357</v>
      </c>
    </row>
    <row r="2749" spans="1:11" x14ac:dyDescent="0.25">
      <c r="A2749">
        <v>2747</v>
      </c>
      <c r="B2749">
        <f t="shared" si="338"/>
        <v>187</v>
      </c>
      <c r="C2749" s="1">
        <f t="shared" si="336"/>
        <v>2.6179938779914944</v>
      </c>
      <c r="D2749">
        <f>128+INT(127*グラフ!$A$1*(COS(C2749)-グラフ!$B$1*COS(3*C2749)))</f>
        <v>29</v>
      </c>
      <c r="E2749">
        <f>128+INT(127*グラフ!$A$1*(COS(C2749+2*PI()/3)-グラフ!$B$1*COS(3*C2749)))</f>
        <v>127</v>
      </c>
      <c r="F2749">
        <f t="shared" si="339"/>
        <v>0</v>
      </c>
      <c r="G2749">
        <f t="shared" si="340"/>
        <v>0</v>
      </c>
      <c r="H2749">
        <f t="shared" si="341"/>
        <v>0</v>
      </c>
      <c r="I2749">
        <f t="shared" si="342"/>
        <v>0</v>
      </c>
      <c r="J2749">
        <f t="shared" si="343"/>
        <v>0</v>
      </c>
      <c r="K2749" s="1">
        <f t="shared" si="337"/>
        <v>-0.2797977330424225</v>
      </c>
    </row>
    <row r="2750" spans="1:11" x14ac:dyDescent="0.25">
      <c r="A2750">
        <v>2748</v>
      </c>
      <c r="B2750">
        <f t="shared" si="338"/>
        <v>188</v>
      </c>
      <c r="C2750" s="1">
        <f t="shared" si="336"/>
        <v>2.6179938779914944</v>
      </c>
      <c r="D2750">
        <f>128+INT(127*グラフ!$A$1*(COS(C2750)-グラフ!$B$1*COS(3*C2750)))</f>
        <v>29</v>
      </c>
      <c r="E2750">
        <f>128+INT(127*グラフ!$A$1*(COS(C2750+2*PI()/3)-グラフ!$B$1*COS(3*C2750)))</f>
        <v>127</v>
      </c>
      <c r="F2750">
        <f t="shared" si="339"/>
        <v>0</v>
      </c>
      <c r="G2750">
        <f t="shared" si="340"/>
        <v>0</v>
      </c>
      <c r="H2750">
        <f t="shared" si="341"/>
        <v>0</v>
      </c>
      <c r="I2750">
        <f t="shared" si="342"/>
        <v>0</v>
      </c>
      <c r="J2750">
        <f t="shared" si="343"/>
        <v>0</v>
      </c>
      <c r="K2750" s="1">
        <f t="shared" si="337"/>
        <v>-0.27870477314772552</v>
      </c>
    </row>
    <row r="2751" spans="1:11" x14ac:dyDescent="0.25">
      <c r="A2751">
        <v>2749</v>
      </c>
      <c r="B2751">
        <f t="shared" si="338"/>
        <v>189</v>
      </c>
      <c r="C2751" s="1">
        <f t="shared" si="336"/>
        <v>2.6179938779914944</v>
      </c>
      <c r="D2751">
        <f>128+INT(127*グラフ!$A$1*(COS(C2751)-グラフ!$B$1*COS(3*C2751)))</f>
        <v>29</v>
      </c>
      <c r="E2751">
        <f>128+INT(127*グラフ!$A$1*(COS(C2751+2*PI()/3)-グラフ!$B$1*COS(3*C2751)))</f>
        <v>127</v>
      </c>
      <c r="F2751">
        <f t="shared" si="339"/>
        <v>0</v>
      </c>
      <c r="G2751">
        <f t="shared" si="340"/>
        <v>0</v>
      </c>
      <c r="H2751">
        <f t="shared" si="341"/>
        <v>0</v>
      </c>
      <c r="I2751">
        <f t="shared" si="342"/>
        <v>0</v>
      </c>
      <c r="J2751">
        <f t="shared" si="343"/>
        <v>0</v>
      </c>
      <c r="K2751" s="1">
        <f t="shared" si="337"/>
        <v>-0.27761608262761722</v>
      </c>
    </row>
    <row r="2752" spans="1:11" x14ac:dyDescent="0.25">
      <c r="A2752">
        <v>2750</v>
      </c>
      <c r="B2752">
        <f t="shared" si="338"/>
        <v>190</v>
      </c>
      <c r="C2752" s="1">
        <f t="shared" si="336"/>
        <v>2.6179938779914944</v>
      </c>
      <c r="D2752">
        <f>128+INT(127*グラフ!$A$1*(COS(C2752)-グラフ!$B$1*COS(3*C2752)))</f>
        <v>29</v>
      </c>
      <c r="E2752">
        <f>128+INT(127*グラフ!$A$1*(COS(C2752+2*PI()/3)-グラフ!$B$1*COS(3*C2752)))</f>
        <v>127</v>
      </c>
      <c r="F2752">
        <f t="shared" si="339"/>
        <v>0</v>
      </c>
      <c r="G2752">
        <f t="shared" si="340"/>
        <v>0</v>
      </c>
      <c r="H2752">
        <f t="shared" si="341"/>
        <v>0</v>
      </c>
      <c r="I2752">
        <f t="shared" si="342"/>
        <v>0</v>
      </c>
      <c r="J2752">
        <f t="shared" si="343"/>
        <v>0</v>
      </c>
      <c r="K2752" s="1">
        <f t="shared" si="337"/>
        <v>-0.27653164480485309</v>
      </c>
    </row>
    <row r="2753" spans="1:11" x14ac:dyDescent="0.25">
      <c r="A2753">
        <v>2751</v>
      </c>
      <c r="B2753">
        <f t="shared" si="338"/>
        <v>191</v>
      </c>
      <c r="C2753" s="1">
        <f t="shared" si="336"/>
        <v>2.6179938779914944</v>
      </c>
      <c r="D2753">
        <f>128+INT(127*グラフ!$A$1*(COS(C2753)-グラフ!$B$1*COS(3*C2753)))</f>
        <v>29</v>
      </c>
      <c r="E2753">
        <f>128+INT(127*グラフ!$A$1*(COS(C2753+2*PI()/3)-グラフ!$B$1*COS(3*C2753)))</f>
        <v>127</v>
      </c>
      <c r="F2753">
        <f t="shared" si="339"/>
        <v>0</v>
      </c>
      <c r="G2753">
        <f t="shared" si="340"/>
        <v>0</v>
      </c>
      <c r="H2753">
        <f t="shared" si="341"/>
        <v>0</v>
      </c>
      <c r="I2753">
        <f t="shared" si="342"/>
        <v>0</v>
      </c>
      <c r="J2753">
        <f t="shared" si="343"/>
        <v>0</v>
      </c>
      <c r="K2753" s="1">
        <f t="shared" si="337"/>
        <v>-0.27545144306733416</v>
      </c>
    </row>
    <row r="2754" spans="1:11" x14ac:dyDescent="0.25">
      <c r="A2754">
        <v>2752</v>
      </c>
      <c r="B2754">
        <f t="shared" si="338"/>
        <v>192</v>
      </c>
      <c r="C2754" s="1">
        <f t="shared" ref="C2754:C2817" si="344">2*PI()*(INT(A2754*$M$1)/24)</f>
        <v>2.6179938779914944</v>
      </c>
      <c r="D2754">
        <f>128+INT(127*グラフ!$A$1*(COS(C2754)-グラフ!$B$1*COS(3*C2754)))</f>
        <v>29</v>
      </c>
      <c r="E2754">
        <f>128+INT(127*グラフ!$A$1*(COS(C2754+2*PI()/3)-グラフ!$B$1*COS(3*C2754)))</f>
        <v>127</v>
      </c>
      <c r="F2754">
        <f t="shared" si="339"/>
        <v>0</v>
      </c>
      <c r="G2754">
        <f t="shared" si="340"/>
        <v>0</v>
      </c>
      <c r="H2754">
        <f t="shared" si="341"/>
        <v>0</v>
      </c>
      <c r="I2754">
        <f t="shared" si="342"/>
        <v>0</v>
      </c>
      <c r="J2754">
        <f t="shared" si="343"/>
        <v>0</v>
      </c>
      <c r="K2754" s="1">
        <f t="shared" ref="K2754:K2817" si="345">$M$3*K2753+$M$2*(I2754-J2754)</f>
        <v>-0.27437546086785236</v>
      </c>
    </row>
    <row r="2755" spans="1:11" x14ac:dyDescent="0.25">
      <c r="A2755">
        <v>2753</v>
      </c>
      <c r="B2755">
        <f t="shared" ref="B2755:B2818" si="346">MOD(A2755,256)</f>
        <v>193</v>
      </c>
      <c r="C2755" s="1">
        <f t="shared" si="344"/>
        <v>2.6179938779914944</v>
      </c>
      <c r="D2755">
        <f>128+INT(127*グラフ!$A$1*(COS(C2755)-グラフ!$B$1*COS(3*C2755)))</f>
        <v>29</v>
      </c>
      <c r="E2755">
        <f>128+INT(127*グラフ!$A$1*(COS(C2755+2*PI()/3)-グラフ!$B$1*COS(3*C2755)))</f>
        <v>127</v>
      </c>
      <c r="F2755">
        <f t="shared" ref="F2755:F2818" si="347">IF(D2755&gt;B2755,1,0)</f>
        <v>0</v>
      </c>
      <c r="G2755">
        <f t="shared" ref="G2755:G2818" si="348">IF(E2755&gt;B2755,1,0)</f>
        <v>0</v>
      </c>
      <c r="H2755">
        <f t="shared" ref="H2755:H2818" si="349">IF(_xlfn.XOR(F2755,G2755),1,0)</f>
        <v>0</v>
      </c>
      <c r="I2755">
        <f t="shared" ref="I2755:I2818" si="350">IF(AND(F2755,H2755),1,0)</f>
        <v>0</v>
      </c>
      <c r="J2755">
        <f t="shared" ref="J2755:J2818" si="351">IF(AND(G2755,H2755),1,0)</f>
        <v>0</v>
      </c>
      <c r="K2755" s="1">
        <f t="shared" si="345"/>
        <v>-0.27330368172383729</v>
      </c>
    </row>
    <row r="2756" spans="1:11" x14ac:dyDescent="0.25">
      <c r="A2756">
        <v>2754</v>
      </c>
      <c r="B2756">
        <f t="shared" si="346"/>
        <v>194</v>
      </c>
      <c r="C2756" s="1">
        <f t="shared" si="344"/>
        <v>2.6179938779914944</v>
      </c>
      <c r="D2756">
        <f>128+INT(127*グラフ!$A$1*(COS(C2756)-グラフ!$B$1*COS(3*C2756)))</f>
        <v>29</v>
      </c>
      <c r="E2756">
        <f>128+INT(127*グラフ!$A$1*(COS(C2756+2*PI()/3)-グラフ!$B$1*COS(3*C2756)))</f>
        <v>127</v>
      </c>
      <c r="F2756">
        <f t="shared" si="347"/>
        <v>0</v>
      </c>
      <c r="G2756">
        <f t="shared" si="348"/>
        <v>0</v>
      </c>
      <c r="H2756">
        <f t="shared" si="349"/>
        <v>0</v>
      </c>
      <c r="I2756">
        <f t="shared" si="350"/>
        <v>0</v>
      </c>
      <c r="J2756">
        <f t="shared" si="351"/>
        <v>0</v>
      </c>
      <c r="K2756" s="1">
        <f t="shared" si="345"/>
        <v>-0.27223608921710357</v>
      </c>
    </row>
    <row r="2757" spans="1:11" x14ac:dyDescent="0.25">
      <c r="A2757">
        <v>2755</v>
      </c>
      <c r="B2757">
        <f t="shared" si="346"/>
        <v>195</v>
      </c>
      <c r="C2757" s="1">
        <f t="shared" si="344"/>
        <v>2.6179938779914944</v>
      </c>
      <c r="D2757">
        <f>128+INT(127*グラフ!$A$1*(COS(C2757)-グラフ!$B$1*COS(3*C2757)))</f>
        <v>29</v>
      </c>
      <c r="E2757">
        <f>128+INT(127*グラフ!$A$1*(COS(C2757+2*PI()/3)-グラフ!$B$1*COS(3*C2757)))</f>
        <v>127</v>
      </c>
      <c r="F2757">
        <f t="shared" si="347"/>
        <v>0</v>
      </c>
      <c r="G2757">
        <f t="shared" si="348"/>
        <v>0</v>
      </c>
      <c r="H2757">
        <f t="shared" si="349"/>
        <v>0</v>
      </c>
      <c r="I2757">
        <f t="shared" si="350"/>
        <v>0</v>
      </c>
      <c r="J2757">
        <f t="shared" si="351"/>
        <v>0</v>
      </c>
      <c r="K2757" s="1">
        <f t="shared" si="345"/>
        <v>-0.27117266699359927</v>
      </c>
    </row>
    <row r="2758" spans="1:11" x14ac:dyDescent="0.25">
      <c r="A2758">
        <v>2756</v>
      </c>
      <c r="B2758">
        <f t="shared" si="346"/>
        <v>196</v>
      </c>
      <c r="C2758" s="1">
        <f t="shared" si="344"/>
        <v>2.6179938779914944</v>
      </c>
      <c r="D2758">
        <f>128+INT(127*グラフ!$A$1*(COS(C2758)-グラフ!$B$1*COS(3*C2758)))</f>
        <v>29</v>
      </c>
      <c r="E2758">
        <f>128+INT(127*グラフ!$A$1*(COS(C2758+2*PI()/3)-グラフ!$B$1*COS(3*C2758)))</f>
        <v>127</v>
      </c>
      <c r="F2758">
        <f t="shared" si="347"/>
        <v>0</v>
      </c>
      <c r="G2758">
        <f t="shared" si="348"/>
        <v>0</v>
      </c>
      <c r="H2758">
        <f t="shared" si="349"/>
        <v>0</v>
      </c>
      <c r="I2758">
        <f t="shared" si="350"/>
        <v>0</v>
      </c>
      <c r="J2758">
        <f t="shared" si="351"/>
        <v>0</v>
      </c>
      <c r="K2758" s="1">
        <f t="shared" si="345"/>
        <v>-0.27011339876315554</v>
      </c>
    </row>
    <row r="2759" spans="1:11" x14ac:dyDescent="0.25">
      <c r="A2759">
        <v>2757</v>
      </c>
      <c r="B2759">
        <f t="shared" si="346"/>
        <v>197</v>
      </c>
      <c r="C2759" s="1">
        <f t="shared" si="344"/>
        <v>2.6179938779914944</v>
      </c>
      <c r="D2759">
        <f>128+INT(127*グラフ!$A$1*(COS(C2759)-グラフ!$B$1*COS(3*C2759)))</f>
        <v>29</v>
      </c>
      <c r="E2759">
        <f>128+INT(127*グラフ!$A$1*(COS(C2759+2*PI()/3)-グラフ!$B$1*COS(3*C2759)))</f>
        <v>127</v>
      </c>
      <c r="F2759">
        <f t="shared" si="347"/>
        <v>0</v>
      </c>
      <c r="G2759">
        <f t="shared" si="348"/>
        <v>0</v>
      </c>
      <c r="H2759">
        <f t="shared" si="349"/>
        <v>0</v>
      </c>
      <c r="I2759">
        <f t="shared" si="350"/>
        <v>0</v>
      </c>
      <c r="J2759">
        <f t="shared" si="351"/>
        <v>0</v>
      </c>
      <c r="K2759" s="1">
        <f t="shared" si="345"/>
        <v>-0.26905826829923696</v>
      </c>
    </row>
    <row r="2760" spans="1:11" x14ac:dyDescent="0.25">
      <c r="A2760">
        <v>2758</v>
      </c>
      <c r="B2760">
        <f t="shared" si="346"/>
        <v>198</v>
      </c>
      <c r="C2760" s="1">
        <f t="shared" si="344"/>
        <v>2.6179938779914944</v>
      </c>
      <c r="D2760">
        <f>128+INT(127*グラフ!$A$1*(COS(C2760)-グラフ!$B$1*COS(3*C2760)))</f>
        <v>29</v>
      </c>
      <c r="E2760">
        <f>128+INT(127*グラフ!$A$1*(COS(C2760+2*PI()/3)-グラフ!$B$1*COS(3*C2760)))</f>
        <v>127</v>
      </c>
      <c r="F2760">
        <f t="shared" si="347"/>
        <v>0</v>
      </c>
      <c r="G2760">
        <f t="shared" si="348"/>
        <v>0</v>
      </c>
      <c r="H2760">
        <f t="shared" si="349"/>
        <v>0</v>
      </c>
      <c r="I2760">
        <f t="shared" si="350"/>
        <v>0</v>
      </c>
      <c r="J2760">
        <f t="shared" si="351"/>
        <v>0</v>
      </c>
      <c r="K2760" s="1">
        <f t="shared" si="345"/>
        <v>-0.26800725943869308</v>
      </c>
    </row>
    <row r="2761" spans="1:11" x14ac:dyDescent="0.25">
      <c r="A2761">
        <v>2759</v>
      </c>
      <c r="B2761">
        <f t="shared" si="346"/>
        <v>199</v>
      </c>
      <c r="C2761" s="1">
        <f t="shared" si="344"/>
        <v>2.6179938779914944</v>
      </c>
      <c r="D2761">
        <f>128+INT(127*グラフ!$A$1*(COS(C2761)-グラフ!$B$1*COS(3*C2761)))</f>
        <v>29</v>
      </c>
      <c r="E2761">
        <f>128+INT(127*グラフ!$A$1*(COS(C2761+2*PI()/3)-グラフ!$B$1*COS(3*C2761)))</f>
        <v>127</v>
      </c>
      <c r="F2761">
        <f t="shared" si="347"/>
        <v>0</v>
      </c>
      <c r="G2761">
        <f t="shared" si="348"/>
        <v>0</v>
      </c>
      <c r="H2761">
        <f t="shared" si="349"/>
        <v>0</v>
      </c>
      <c r="I2761">
        <f t="shared" si="350"/>
        <v>0</v>
      </c>
      <c r="J2761">
        <f t="shared" si="351"/>
        <v>0</v>
      </c>
      <c r="K2761" s="1">
        <f t="shared" si="345"/>
        <v>-0.2669603560815107</v>
      </c>
    </row>
    <row r="2762" spans="1:11" x14ac:dyDescent="0.25">
      <c r="A2762">
        <v>2760</v>
      </c>
      <c r="B2762">
        <f t="shared" si="346"/>
        <v>200</v>
      </c>
      <c r="C2762" s="1">
        <f t="shared" si="344"/>
        <v>2.6179938779914944</v>
      </c>
      <c r="D2762">
        <f>128+INT(127*グラフ!$A$1*(COS(C2762)-グラフ!$B$1*COS(3*C2762)))</f>
        <v>29</v>
      </c>
      <c r="E2762">
        <f>128+INT(127*グラフ!$A$1*(COS(C2762+2*PI()/3)-グラフ!$B$1*COS(3*C2762)))</f>
        <v>127</v>
      </c>
      <c r="F2762">
        <f t="shared" si="347"/>
        <v>0</v>
      </c>
      <c r="G2762">
        <f t="shared" si="348"/>
        <v>0</v>
      </c>
      <c r="H2762">
        <f t="shared" si="349"/>
        <v>0</v>
      </c>
      <c r="I2762">
        <f t="shared" si="350"/>
        <v>0</v>
      </c>
      <c r="J2762">
        <f t="shared" si="351"/>
        <v>0</v>
      </c>
      <c r="K2762" s="1">
        <f t="shared" si="345"/>
        <v>-0.26591754219056729</v>
      </c>
    </row>
    <row r="2763" spans="1:11" x14ac:dyDescent="0.25">
      <c r="A2763">
        <v>2761</v>
      </c>
      <c r="B2763">
        <f t="shared" si="346"/>
        <v>201</v>
      </c>
      <c r="C2763" s="1">
        <f t="shared" si="344"/>
        <v>2.6179938779914944</v>
      </c>
      <c r="D2763">
        <f>128+INT(127*グラフ!$A$1*(COS(C2763)-グラフ!$B$1*COS(3*C2763)))</f>
        <v>29</v>
      </c>
      <c r="E2763">
        <f>128+INT(127*グラフ!$A$1*(COS(C2763+2*PI()/3)-グラフ!$B$1*COS(3*C2763)))</f>
        <v>127</v>
      </c>
      <c r="F2763">
        <f t="shared" si="347"/>
        <v>0</v>
      </c>
      <c r="G2763">
        <f t="shared" si="348"/>
        <v>0</v>
      </c>
      <c r="H2763">
        <f t="shared" si="349"/>
        <v>0</v>
      </c>
      <c r="I2763">
        <f t="shared" si="350"/>
        <v>0</v>
      </c>
      <c r="J2763">
        <f t="shared" si="351"/>
        <v>0</v>
      </c>
      <c r="K2763" s="1">
        <f t="shared" si="345"/>
        <v>-0.2648788017913854</v>
      </c>
    </row>
    <row r="2764" spans="1:11" x14ac:dyDescent="0.25">
      <c r="A2764">
        <v>2762</v>
      </c>
      <c r="B2764">
        <f t="shared" si="346"/>
        <v>202</v>
      </c>
      <c r="C2764" s="1">
        <f t="shared" si="344"/>
        <v>2.6179938779914944</v>
      </c>
      <c r="D2764">
        <f>128+INT(127*グラフ!$A$1*(COS(C2764)-グラフ!$B$1*COS(3*C2764)))</f>
        <v>29</v>
      </c>
      <c r="E2764">
        <f>128+INT(127*グラフ!$A$1*(COS(C2764+2*PI()/3)-グラフ!$B$1*COS(3*C2764)))</f>
        <v>127</v>
      </c>
      <c r="F2764">
        <f t="shared" si="347"/>
        <v>0</v>
      </c>
      <c r="G2764">
        <f t="shared" si="348"/>
        <v>0</v>
      </c>
      <c r="H2764">
        <f t="shared" si="349"/>
        <v>0</v>
      </c>
      <c r="I2764">
        <f t="shared" si="350"/>
        <v>0</v>
      </c>
      <c r="J2764">
        <f t="shared" si="351"/>
        <v>0</v>
      </c>
      <c r="K2764" s="1">
        <f t="shared" si="345"/>
        <v>-0.26384411897188781</v>
      </c>
    </row>
    <row r="2765" spans="1:11" x14ac:dyDescent="0.25">
      <c r="A2765">
        <v>2763</v>
      </c>
      <c r="B2765">
        <f t="shared" si="346"/>
        <v>203</v>
      </c>
      <c r="C2765" s="1">
        <f t="shared" si="344"/>
        <v>2.6179938779914944</v>
      </c>
      <c r="D2765">
        <f>128+INT(127*グラフ!$A$1*(COS(C2765)-グラフ!$B$1*COS(3*C2765)))</f>
        <v>29</v>
      </c>
      <c r="E2765">
        <f>128+INT(127*グラフ!$A$1*(COS(C2765+2*PI()/3)-グラフ!$B$1*COS(3*C2765)))</f>
        <v>127</v>
      </c>
      <c r="F2765">
        <f t="shared" si="347"/>
        <v>0</v>
      </c>
      <c r="G2765">
        <f t="shared" si="348"/>
        <v>0</v>
      </c>
      <c r="H2765">
        <f t="shared" si="349"/>
        <v>0</v>
      </c>
      <c r="I2765">
        <f t="shared" si="350"/>
        <v>0</v>
      </c>
      <c r="J2765">
        <f t="shared" si="351"/>
        <v>0</v>
      </c>
      <c r="K2765" s="1">
        <f t="shared" si="345"/>
        <v>-0.26281347788215387</v>
      </c>
    </row>
    <row r="2766" spans="1:11" x14ac:dyDescent="0.25">
      <c r="A2766">
        <v>2764</v>
      </c>
      <c r="B2766">
        <f t="shared" si="346"/>
        <v>204</v>
      </c>
      <c r="C2766" s="1">
        <f t="shared" si="344"/>
        <v>2.6179938779914944</v>
      </c>
      <c r="D2766">
        <f>128+INT(127*グラフ!$A$1*(COS(C2766)-グラフ!$B$1*COS(3*C2766)))</f>
        <v>29</v>
      </c>
      <c r="E2766">
        <f>128+INT(127*グラフ!$A$1*(COS(C2766+2*PI()/3)-グラフ!$B$1*COS(3*C2766)))</f>
        <v>127</v>
      </c>
      <c r="F2766">
        <f t="shared" si="347"/>
        <v>0</v>
      </c>
      <c r="G2766">
        <f t="shared" si="348"/>
        <v>0</v>
      </c>
      <c r="H2766">
        <f t="shared" si="349"/>
        <v>0</v>
      </c>
      <c r="I2766">
        <f t="shared" si="350"/>
        <v>0</v>
      </c>
      <c r="J2766">
        <f t="shared" si="351"/>
        <v>0</v>
      </c>
      <c r="K2766" s="1">
        <f t="shared" si="345"/>
        <v>-0.26178686273417673</v>
      </c>
    </row>
    <row r="2767" spans="1:11" x14ac:dyDescent="0.25">
      <c r="A2767">
        <v>2765</v>
      </c>
      <c r="B2767">
        <f t="shared" si="346"/>
        <v>205</v>
      </c>
      <c r="C2767" s="1">
        <f t="shared" si="344"/>
        <v>2.6179938779914944</v>
      </c>
      <c r="D2767">
        <f>128+INT(127*グラフ!$A$1*(COS(C2767)-グラフ!$B$1*COS(3*C2767)))</f>
        <v>29</v>
      </c>
      <c r="E2767">
        <f>128+INT(127*グラフ!$A$1*(COS(C2767+2*PI()/3)-グラフ!$B$1*COS(3*C2767)))</f>
        <v>127</v>
      </c>
      <c r="F2767">
        <f t="shared" si="347"/>
        <v>0</v>
      </c>
      <c r="G2767">
        <f t="shared" si="348"/>
        <v>0</v>
      </c>
      <c r="H2767">
        <f t="shared" si="349"/>
        <v>0</v>
      </c>
      <c r="I2767">
        <f t="shared" si="350"/>
        <v>0</v>
      </c>
      <c r="J2767">
        <f t="shared" si="351"/>
        <v>0</v>
      </c>
      <c r="K2767" s="1">
        <f t="shared" si="345"/>
        <v>-0.26076425780162132</v>
      </c>
    </row>
    <row r="2768" spans="1:11" x14ac:dyDescent="0.25">
      <c r="A2768">
        <v>2766</v>
      </c>
      <c r="B2768">
        <f t="shared" si="346"/>
        <v>206</v>
      </c>
      <c r="C2768" s="1">
        <f t="shared" si="344"/>
        <v>2.6179938779914944</v>
      </c>
      <c r="D2768">
        <f>128+INT(127*グラフ!$A$1*(COS(C2768)-グラフ!$B$1*COS(3*C2768)))</f>
        <v>29</v>
      </c>
      <c r="E2768">
        <f>128+INT(127*グラフ!$A$1*(COS(C2768+2*PI()/3)-グラフ!$B$1*COS(3*C2768)))</f>
        <v>127</v>
      </c>
      <c r="F2768">
        <f t="shared" si="347"/>
        <v>0</v>
      </c>
      <c r="G2768">
        <f t="shared" si="348"/>
        <v>0</v>
      </c>
      <c r="H2768">
        <f t="shared" si="349"/>
        <v>0</v>
      </c>
      <c r="I2768">
        <f t="shared" si="350"/>
        <v>0</v>
      </c>
      <c r="J2768">
        <f t="shared" si="351"/>
        <v>0</v>
      </c>
      <c r="K2768" s="1">
        <f t="shared" si="345"/>
        <v>-0.25974564741958373</v>
      </c>
    </row>
    <row r="2769" spans="1:11" x14ac:dyDescent="0.25">
      <c r="A2769">
        <v>2767</v>
      </c>
      <c r="B2769">
        <f t="shared" si="346"/>
        <v>207</v>
      </c>
      <c r="C2769" s="1">
        <f t="shared" si="344"/>
        <v>2.6179938779914944</v>
      </c>
      <c r="D2769">
        <f>128+INT(127*グラフ!$A$1*(COS(C2769)-グラフ!$B$1*COS(3*C2769)))</f>
        <v>29</v>
      </c>
      <c r="E2769">
        <f>128+INT(127*グラフ!$A$1*(COS(C2769+2*PI()/3)-グラフ!$B$1*COS(3*C2769)))</f>
        <v>127</v>
      </c>
      <c r="F2769">
        <f t="shared" si="347"/>
        <v>0</v>
      </c>
      <c r="G2769">
        <f t="shared" si="348"/>
        <v>0</v>
      </c>
      <c r="H2769">
        <f t="shared" si="349"/>
        <v>0</v>
      </c>
      <c r="I2769">
        <f t="shared" si="350"/>
        <v>0</v>
      </c>
      <c r="J2769">
        <f t="shared" si="351"/>
        <v>0</v>
      </c>
      <c r="K2769" s="1">
        <f t="shared" si="345"/>
        <v>-0.258731015984351</v>
      </c>
    </row>
    <row r="2770" spans="1:11" x14ac:dyDescent="0.25">
      <c r="A2770">
        <v>2768</v>
      </c>
      <c r="B2770">
        <f t="shared" si="346"/>
        <v>208</v>
      </c>
      <c r="C2770" s="1">
        <f t="shared" si="344"/>
        <v>2.6179938779914944</v>
      </c>
      <c r="D2770">
        <f>128+INT(127*グラフ!$A$1*(COS(C2770)-グラフ!$B$1*COS(3*C2770)))</f>
        <v>29</v>
      </c>
      <c r="E2770">
        <f>128+INT(127*グラフ!$A$1*(COS(C2770+2*PI()/3)-グラフ!$B$1*COS(3*C2770)))</f>
        <v>127</v>
      </c>
      <c r="F2770">
        <f t="shared" si="347"/>
        <v>0</v>
      </c>
      <c r="G2770">
        <f t="shared" si="348"/>
        <v>0</v>
      </c>
      <c r="H2770">
        <f t="shared" si="349"/>
        <v>0</v>
      </c>
      <c r="I2770">
        <f t="shared" si="350"/>
        <v>0</v>
      </c>
      <c r="J2770">
        <f t="shared" si="351"/>
        <v>0</v>
      </c>
      <c r="K2770" s="1">
        <f t="shared" si="345"/>
        <v>-0.25772034795316212</v>
      </c>
    </row>
    <row r="2771" spans="1:11" x14ac:dyDescent="0.25">
      <c r="A2771">
        <v>2769</v>
      </c>
      <c r="B2771">
        <f t="shared" si="346"/>
        <v>209</v>
      </c>
      <c r="C2771" s="1">
        <f t="shared" si="344"/>
        <v>2.6179938779914944</v>
      </c>
      <c r="D2771">
        <f>128+INT(127*グラフ!$A$1*(COS(C2771)-グラフ!$B$1*COS(3*C2771)))</f>
        <v>29</v>
      </c>
      <c r="E2771">
        <f>128+INT(127*グラフ!$A$1*(COS(C2771+2*PI()/3)-グラフ!$B$1*COS(3*C2771)))</f>
        <v>127</v>
      </c>
      <c r="F2771">
        <f t="shared" si="347"/>
        <v>0</v>
      </c>
      <c r="G2771">
        <f t="shared" si="348"/>
        <v>0</v>
      </c>
      <c r="H2771">
        <f t="shared" si="349"/>
        <v>0</v>
      </c>
      <c r="I2771">
        <f t="shared" si="350"/>
        <v>0</v>
      </c>
      <c r="J2771">
        <f t="shared" si="351"/>
        <v>0</v>
      </c>
      <c r="K2771" s="1">
        <f t="shared" si="345"/>
        <v>-0.25671362784397006</v>
      </c>
    </row>
    <row r="2772" spans="1:11" x14ac:dyDescent="0.25">
      <c r="A2772">
        <v>2770</v>
      </c>
      <c r="B2772">
        <f t="shared" si="346"/>
        <v>210</v>
      </c>
      <c r="C2772" s="1">
        <f t="shared" si="344"/>
        <v>2.6179938779914944</v>
      </c>
      <c r="D2772">
        <f>128+INT(127*グラフ!$A$1*(COS(C2772)-グラフ!$B$1*COS(3*C2772)))</f>
        <v>29</v>
      </c>
      <c r="E2772">
        <f>128+INT(127*グラフ!$A$1*(COS(C2772+2*PI()/3)-グラフ!$B$1*COS(3*C2772)))</f>
        <v>127</v>
      </c>
      <c r="F2772">
        <f t="shared" si="347"/>
        <v>0</v>
      </c>
      <c r="G2772">
        <f t="shared" si="348"/>
        <v>0</v>
      </c>
      <c r="H2772">
        <f t="shared" si="349"/>
        <v>0</v>
      </c>
      <c r="I2772">
        <f t="shared" si="350"/>
        <v>0</v>
      </c>
      <c r="J2772">
        <f t="shared" si="351"/>
        <v>0</v>
      </c>
      <c r="K2772" s="1">
        <f t="shared" si="345"/>
        <v>-0.25571084023520457</v>
      </c>
    </row>
    <row r="2773" spans="1:11" x14ac:dyDescent="0.25">
      <c r="A2773">
        <v>2771</v>
      </c>
      <c r="B2773">
        <f t="shared" si="346"/>
        <v>211</v>
      </c>
      <c r="C2773" s="1">
        <f t="shared" si="344"/>
        <v>2.6179938779914944</v>
      </c>
      <c r="D2773">
        <f>128+INT(127*グラフ!$A$1*(COS(C2773)-グラフ!$B$1*COS(3*C2773)))</f>
        <v>29</v>
      </c>
      <c r="E2773">
        <f>128+INT(127*グラフ!$A$1*(COS(C2773+2*PI()/3)-グラフ!$B$1*COS(3*C2773)))</f>
        <v>127</v>
      </c>
      <c r="F2773">
        <f t="shared" si="347"/>
        <v>0</v>
      </c>
      <c r="G2773">
        <f t="shared" si="348"/>
        <v>0</v>
      </c>
      <c r="H2773">
        <f t="shared" si="349"/>
        <v>0</v>
      </c>
      <c r="I2773">
        <f t="shared" si="350"/>
        <v>0</v>
      </c>
      <c r="J2773">
        <f t="shared" si="351"/>
        <v>0</v>
      </c>
      <c r="K2773" s="1">
        <f t="shared" si="345"/>
        <v>-0.25471196976553578</v>
      </c>
    </row>
    <row r="2774" spans="1:11" x14ac:dyDescent="0.25">
      <c r="A2774">
        <v>2772</v>
      </c>
      <c r="B2774">
        <f t="shared" si="346"/>
        <v>212</v>
      </c>
      <c r="C2774" s="1">
        <f t="shared" si="344"/>
        <v>2.6179938779914944</v>
      </c>
      <c r="D2774">
        <f>128+INT(127*グラフ!$A$1*(COS(C2774)-グラフ!$B$1*COS(3*C2774)))</f>
        <v>29</v>
      </c>
      <c r="E2774">
        <f>128+INT(127*グラフ!$A$1*(COS(C2774+2*PI()/3)-グラフ!$B$1*COS(3*C2774)))</f>
        <v>127</v>
      </c>
      <c r="F2774">
        <f t="shared" si="347"/>
        <v>0</v>
      </c>
      <c r="G2774">
        <f t="shared" si="348"/>
        <v>0</v>
      </c>
      <c r="H2774">
        <f t="shared" si="349"/>
        <v>0</v>
      </c>
      <c r="I2774">
        <f t="shared" si="350"/>
        <v>0</v>
      </c>
      <c r="J2774">
        <f t="shared" si="351"/>
        <v>0</v>
      </c>
      <c r="K2774" s="1">
        <f t="shared" si="345"/>
        <v>-0.25371700113363915</v>
      </c>
    </row>
    <row r="2775" spans="1:11" x14ac:dyDescent="0.25">
      <c r="A2775">
        <v>2773</v>
      </c>
      <c r="B2775">
        <f t="shared" si="346"/>
        <v>213</v>
      </c>
      <c r="C2775" s="1">
        <f t="shared" si="344"/>
        <v>2.6179938779914944</v>
      </c>
      <c r="D2775">
        <f>128+INT(127*グラフ!$A$1*(COS(C2775)-グラフ!$B$1*COS(3*C2775)))</f>
        <v>29</v>
      </c>
      <c r="E2775">
        <f>128+INT(127*グラフ!$A$1*(COS(C2775+2*PI()/3)-グラフ!$B$1*COS(3*C2775)))</f>
        <v>127</v>
      </c>
      <c r="F2775">
        <f t="shared" si="347"/>
        <v>0</v>
      </c>
      <c r="G2775">
        <f t="shared" si="348"/>
        <v>0</v>
      </c>
      <c r="H2775">
        <f t="shared" si="349"/>
        <v>0</v>
      </c>
      <c r="I2775">
        <f t="shared" si="350"/>
        <v>0</v>
      </c>
      <c r="J2775">
        <f t="shared" si="351"/>
        <v>0</v>
      </c>
      <c r="K2775" s="1">
        <f t="shared" si="345"/>
        <v>-0.25272591909796088</v>
      </c>
    </row>
    <row r="2776" spans="1:11" x14ac:dyDescent="0.25">
      <c r="A2776">
        <v>2774</v>
      </c>
      <c r="B2776">
        <f t="shared" si="346"/>
        <v>214</v>
      </c>
      <c r="C2776" s="1">
        <f t="shared" si="344"/>
        <v>2.6179938779914944</v>
      </c>
      <c r="D2776">
        <f>128+INT(127*グラフ!$A$1*(COS(C2776)-グラフ!$B$1*COS(3*C2776)))</f>
        <v>29</v>
      </c>
      <c r="E2776">
        <f>128+INT(127*グラフ!$A$1*(COS(C2776+2*PI()/3)-グラフ!$B$1*COS(3*C2776)))</f>
        <v>127</v>
      </c>
      <c r="F2776">
        <f t="shared" si="347"/>
        <v>0</v>
      </c>
      <c r="G2776">
        <f t="shared" si="348"/>
        <v>0</v>
      </c>
      <c r="H2776">
        <f t="shared" si="349"/>
        <v>0</v>
      </c>
      <c r="I2776">
        <f t="shared" si="350"/>
        <v>0</v>
      </c>
      <c r="J2776">
        <f t="shared" si="351"/>
        <v>0</v>
      </c>
      <c r="K2776" s="1">
        <f t="shared" si="345"/>
        <v>-0.2517387084764845</v>
      </c>
    </row>
    <row r="2777" spans="1:11" x14ac:dyDescent="0.25">
      <c r="A2777">
        <v>2775</v>
      </c>
      <c r="B2777">
        <f t="shared" si="346"/>
        <v>215</v>
      </c>
      <c r="C2777" s="1">
        <f t="shared" si="344"/>
        <v>2.6179938779914944</v>
      </c>
      <c r="D2777">
        <f>128+INT(127*グラフ!$A$1*(COS(C2777)-グラフ!$B$1*COS(3*C2777)))</f>
        <v>29</v>
      </c>
      <c r="E2777">
        <f>128+INT(127*グラフ!$A$1*(COS(C2777+2*PI()/3)-グラフ!$B$1*COS(3*C2777)))</f>
        <v>127</v>
      </c>
      <c r="F2777">
        <f t="shared" si="347"/>
        <v>0</v>
      </c>
      <c r="G2777">
        <f t="shared" si="348"/>
        <v>0</v>
      </c>
      <c r="H2777">
        <f t="shared" si="349"/>
        <v>0</v>
      </c>
      <c r="I2777">
        <f t="shared" si="350"/>
        <v>0</v>
      </c>
      <c r="J2777">
        <f t="shared" si="351"/>
        <v>0</v>
      </c>
      <c r="K2777" s="1">
        <f t="shared" si="345"/>
        <v>-0.25075535414649824</v>
      </c>
    </row>
    <row r="2778" spans="1:11" x14ac:dyDescent="0.25">
      <c r="A2778">
        <v>2776</v>
      </c>
      <c r="B2778">
        <f t="shared" si="346"/>
        <v>216</v>
      </c>
      <c r="C2778" s="1">
        <f t="shared" si="344"/>
        <v>2.6179938779914944</v>
      </c>
      <c r="D2778">
        <f>128+INT(127*グラフ!$A$1*(COS(C2778)-グラフ!$B$1*COS(3*C2778)))</f>
        <v>29</v>
      </c>
      <c r="E2778">
        <f>128+INT(127*グラフ!$A$1*(COS(C2778+2*PI()/3)-グラフ!$B$1*COS(3*C2778)))</f>
        <v>127</v>
      </c>
      <c r="F2778">
        <f t="shared" si="347"/>
        <v>0</v>
      </c>
      <c r="G2778">
        <f t="shared" si="348"/>
        <v>0</v>
      </c>
      <c r="H2778">
        <f t="shared" si="349"/>
        <v>0</v>
      </c>
      <c r="I2778">
        <f t="shared" si="350"/>
        <v>0</v>
      </c>
      <c r="J2778">
        <f t="shared" si="351"/>
        <v>0</v>
      </c>
      <c r="K2778" s="1">
        <f t="shared" si="345"/>
        <v>-0.24977584104436348</v>
      </c>
    </row>
    <row r="2779" spans="1:11" x14ac:dyDescent="0.25">
      <c r="A2779">
        <v>2777</v>
      </c>
      <c r="B2779">
        <f t="shared" si="346"/>
        <v>217</v>
      </c>
      <c r="C2779" s="1">
        <f t="shared" si="344"/>
        <v>2.6179938779914944</v>
      </c>
      <c r="D2779">
        <f>128+INT(127*グラフ!$A$1*(COS(C2779)-グラフ!$B$1*COS(3*C2779)))</f>
        <v>29</v>
      </c>
      <c r="E2779">
        <f>128+INT(127*グラフ!$A$1*(COS(C2779+2*PI()/3)-グラフ!$B$1*COS(3*C2779)))</f>
        <v>127</v>
      </c>
      <c r="F2779">
        <f t="shared" si="347"/>
        <v>0</v>
      </c>
      <c r="G2779">
        <f t="shared" si="348"/>
        <v>0</v>
      </c>
      <c r="H2779">
        <f t="shared" si="349"/>
        <v>0</v>
      </c>
      <c r="I2779">
        <f t="shared" si="350"/>
        <v>0</v>
      </c>
      <c r="J2779">
        <f t="shared" si="351"/>
        <v>0</v>
      </c>
      <c r="K2779" s="1">
        <f t="shared" si="345"/>
        <v>-0.24880015416528395</v>
      </c>
    </row>
    <row r="2780" spans="1:11" x14ac:dyDescent="0.25">
      <c r="A2780">
        <v>2778</v>
      </c>
      <c r="B2780">
        <f t="shared" si="346"/>
        <v>218</v>
      </c>
      <c r="C2780" s="1">
        <f t="shared" si="344"/>
        <v>2.6179938779914944</v>
      </c>
      <c r="D2780">
        <f>128+INT(127*グラフ!$A$1*(COS(C2780)-グラフ!$B$1*COS(3*C2780)))</f>
        <v>29</v>
      </c>
      <c r="E2780">
        <f>128+INT(127*グラフ!$A$1*(COS(C2780+2*PI()/3)-グラフ!$B$1*COS(3*C2780)))</f>
        <v>127</v>
      </c>
      <c r="F2780">
        <f t="shared" si="347"/>
        <v>0</v>
      </c>
      <c r="G2780">
        <f t="shared" si="348"/>
        <v>0</v>
      </c>
      <c r="H2780">
        <f t="shared" si="349"/>
        <v>0</v>
      </c>
      <c r="I2780">
        <f t="shared" si="350"/>
        <v>0</v>
      </c>
      <c r="J2780">
        <f t="shared" si="351"/>
        <v>0</v>
      </c>
      <c r="K2780" s="1">
        <f t="shared" si="345"/>
        <v>-0.24782827856307582</v>
      </c>
    </row>
    <row r="2781" spans="1:11" x14ac:dyDescent="0.25">
      <c r="A2781">
        <v>2779</v>
      </c>
      <c r="B2781">
        <f t="shared" si="346"/>
        <v>219</v>
      </c>
      <c r="C2781" s="1">
        <f t="shared" si="344"/>
        <v>2.6179938779914944</v>
      </c>
      <c r="D2781">
        <f>128+INT(127*グラフ!$A$1*(COS(C2781)-グラフ!$B$1*COS(3*C2781)))</f>
        <v>29</v>
      </c>
      <c r="E2781">
        <f>128+INT(127*グラフ!$A$1*(COS(C2781+2*PI()/3)-グラフ!$B$1*COS(3*C2781)))</f>
        <v>127</v>
      </c>
      <c r="F2781">
        <f t="shared" si="347"/>
        <v>0</v>
      </c>
      <c r="G2781">
        <f t="shared" si="348"/>
        <v>0</v>
      </c>
      <c r="H2781">
        <f t="shared" si="349"/>
        <v>0</v>
      </c>
      <c r="I2781">
        <f t="shared" si="350"/>
        <v>0</v>
      </c>
      <c r="J2781">
        <f t="shared" si="351"/>
        <v>0</v>
      </c>
      <c r="K2781" s="1">
        <f t="shared" si="345"/>
        <v>-0.2468601993499388</v>
      </c>
    </row>
    <row r="2782" spans="1:11" x14ac:dyDescent="0.25">
      <c r="A2782">
        <v>2780</v>
      </c>
      <c r="B2782">
        <f t="shared" si="346"/>
        <v>220</v>
      </c>
      <c r="C2782" s="1">
        <f t="shared" si="344"/>
        <v>2.6179938779914944</v>
      </c>
      <c r="D2782">
        <f>128+INT(127*グラフ!$A$1*(COS(C2782)-グラフ!$B$1*COS(3*C2782)))</f>
        <v>29</v>
      </c>
      <c r="E2782">
        <f>128+INT(127*グラフ!$A$1*(COS(C2782+2*PI()/3)-グラフ!$B$1*COS(3*C2782)))</f>
        <v>127</v>
      </c>
      <c r="F2782">
        <f t="shared" si="347"/>
        <v>0</v>
      </c>
      <c r="G2782">
        <f t="shared" si="348"/>
        <v>0</v>
      </c>
      <c r="H2782">
        <f t="shared" si="349"/>
        <v>0</v>
      </c>
      <c r="I2782">
        <f t="shared" si="350"/>
        <v>0</v>
      </c>
      <c r="J2782">
        <f t="shared" si="351"/>
        <v>0</v>
      </c>
      <c r="K2782" s="1">
        <f t="shared" si="345"/>
        <v>-0.2458959016962281</v>
      </c>
    </row>
    <row r="2783" spans="1:11" x14ac:dyDescent="0.25">
      <c r="A2783">
        <v>2781</v>
      </c>
      <c r="B2783">
        <f t="shared" si="346"/>
        <v>221</v>
      </c>
      <c r="C2783" s="1">
        <f t="shared" si="344"/>
        <v>2.6179938779914944</v>
      </c>
      <c r="D2783">
        <f>128+INT(127*グラフ!$A$1*(COS(C2783)-グラフ!$B$1*COS(3*C2783)))</f>
        <v>29</v>
      </c>
      <c r="E2783">
        <f>128+INT(127*グラフ!$A$1*(COS(C2783+2*PI()/3)-グラフ!$B$1*COS(3*C2783)))</f>
        <v>127</v>
      </c>
      <c r="F2783">
        <f t="shared" si="347"/>
        <v>0</v>
      </c>
      <c r="G2783">
        <f t="shared" si="348"/>
        <v>0</v>
      </c>
      <c r="H2783">
        <f t="shared" si="349"/>
        <v>0</v>
      </c>
      <c r="I2783">
        <f t="shared" si="350"/>
        <v>0</v>
      </c>
      <c r="J2783">
        <f t="shared" si="351"/>
        <v>0</v>
      </c>
      <c r="K2783" s="1">
        <f t="shared" si="345"/>
        <v>-0.24493537083022721</v>
      </c>
    </row>
    <row r="2784" spans="1:11" x14ac:dyDescent="0.25">
      <c r="A2784">
        <v>2782</v>
      </c>
      <c r="B2784">
        <f t="shared" si="346"/>
        <v>222</v>
      </c>
      <c r="C2784" s="1">
        <f t="shared" si="344"/>
        <v>2.6179938779914944</v>
      </c>
      <c r="D2784">
        <f>128+INT(127*グラフ!$A$1*(COS(C2784)-グラフ!$B$1*COS(3*C2784)))</f>
        <v>29</v>
      </c>
      <c r="E2784">
        <f>128+INT(127*グラフ!$A$1*(COS(C2784+2*PI()/3)-グラフ!$B$1*COS(3*C2784)))</f>
        <v>127</v>
      </c>
      <c r="F2784">
        <f t="shared" si="347"/>
        <v>0</v>
      </c>
      <c r="G2784">
        <f t="shared" si="348"/>
        <v>0</v>
      </c>
      <c r="H2784">
        <f t="shared" si="349"/>
        <v>0</v>
      </c>
      <c r="I2784">
        <f t="shared" si="350"/>
        <v>0</v>
      </c>
      <c r="J2784">
        <f t="shared" si="351"/>
        <v>0</v>
      </c>
      <c r="K2784" s="1">
        <f t="shared" si="345"/>
        <v>-0.24397859203792163</v>
      </c>
    </row>
    <row r="2785" spans="1:11" x14ac:dyDescent="0.25">
      <c r="A2785">
        <v>2783</v>
      </c>
      <c r="B2785">
        <f t="shared" si="346"/>
        <v>223</v>
      </c>
      <c r="C2785" s="1">
        <f t="shared" si="344"/>
        <v>2.6179938779914944</v>
      </c>
      <c r="D2785">
        <f>128+INT(127*グラフ!$A$1*(COS(C2785)-グラフ!$B$1*COS(3*C2785)))</f>
        <v>29</v>
      </c>
      <c r="E2785">
        <f>128+INT(127*グラフ!$A$1*(COS(C2785+2*PI()/3)-グラフ!$B$1*COS(3*C2785)))</f>
        <v>127</v>
      </c>
      <c r="F2785">
        <f t="shared" si="347"/>
        <v>0</v>
      </c>
      <c r="G2785">
        <f t="shared" si="348"/>
        <v>0</v>
      </c>
      <c r="H2785">
        <f t="shared" si="349"/>
        <v>0</v>
      </c>
      <c r="I2785">
        <f t="shared" si="350"/>
        <v>0</v>
      </c>
      <c r="J2785">
        <f t="shared" si="351"/>
        <v>0</v>
      </c>
      <c r="K2785" s="1">
        <f t="shared" si="345"/>
        <v>-0.24302555066277351</v>
      </c>
    </row>
    <row r="2786" spans="1:11" x14ac:dyDescent="0.25">
      <c r="A2786">
        <v>2784</v>
      </c>
      <c r="B2786">
        <f t="shared" si="346"/>
        <v>224</v>
      </c>
      <c r="C2786" s="1">
        <f t="shared" si="344"/>
        <v>2.6179938779914944</v>
      </c>
      <c r="D2786">
        <f>128+INT(127*グラフ!$A$1*(COS(C2786)-グラフ!$B$1*COS(3*C2786)))</f>
        <v>29</v>
      </c>
      <c r="E2786">
        <f>128+INT(127*グラフ!$A$1*(COS(C2786+2*PI()/3)-グラフ!$B$1*COS(3*C2786)))</f>
        <v>127</v>
      </c>
      <c r="F2786">
        <f t="shared" si="347"/>
        <v>0</v>
      </c>
      <c r="G2786">
        <f t="shared" si="348"/>
        <v>0</v>
      </c>
      <c r="H2786">
        <f t="shared" si="349"/>
        <v>0</v>
      </c>
      <c r="I2786">
        <f t="shared" si="350"/>
        <v>0</v>
      </c>
      <c r="J2786">
        <f t="shared" si="351"/>
        <v>0</v>
      </c>
      <c r="K2786" s="1">
        <f t="shared" si="345"/>
        <v>-0.24207623210549706</v>
      </c>
    </row>
    <row r="2787" spans="1:11" x14ac:dyDescent="0.25">
      <c r="A2787">
        <v>2785</v>
      </c>
      <c r="B2787">
        <f t="shared" si="346"/>
        <v>225</v>
      </c>
      <c r="C2787" s="1">
        <f t="shared" si="344"/>
        <v>2.6179938779914944</v>
      </c>
      <c r="D2787">
        <f>128+INT(127*グラフ!$A$1*(COS(C2787)-グラフ!$B$1*COS(3*C2787)))</f>
        <v>29</v>
      </c>
      <c r="E2787">
        <f>128+INT(127*グラフ!$A$1*(COS(C2787+2*PI()/3)-グラフ!$B$1*COS(3*C2787)))</f>
        <v>127</v>
      </c>
      <c r="F2787">
        <f t="shared" si="347"/>
        <v>0</v>
      </c>
      <c r="G2787">
        <f t="shared" si="348"/>
        <v>0</v>
      </c>
      <c r="H2787">
        <f t="shared" si="349"/>
        <v>0</v>
      </c>
      <c r="I2787">
        <f t="shared" si="350"/>
        <v>0</v>
      </c>
      <c r="J2787">
        <f t="shared" si="351"/>
        <v>0</v>
      </c>
      <c r="K2787" s="1">
        <f t="shared" si="345"/>
        <v>-0.24113062182383496</v>
      </c>
    </row>
    <row r="2788" spans="1:11" x14ac:dyDescent="0.25">
      <c r="A2788">
        <v>2786</v>
      </c>
      <c r="B2788">
        <f t="shared" si="346"/>
        <v>226</v>
      </c>
      <c r="C2788" s="1">
        <f t="shared" si="344"/>
        <v>2.6179938779914944</v>
      </c>
      <c r="D2788">
        <f>128+INT(127*グラフ!$A$1*(COS(C2788)-グラフ!$B$1*COS(3*C2788)))</f>
        <v>29</v>
      </c>
      <c r="E2788">
        <f>128+INT(127*グラフ!$A$1*(COS(C2788+2*PI()/3)-グラフ!$B$1*COS(3*C2788)))</f>
        <v>127</v>
      </c>
      <c r="F2788">
        <f t="shared" si="347"/>
        <v>0</v>
      </c>
      <c r="G2788">
        <f t="shared" si="348"/>
        <v>0</v>
      </c>
      <c r="H2788">
        <f t="shared" si="349"/>
        <v>0</v>
      </c>
      <c r="I2788">
        <f t="shared" si="350"/>
        <v>0</v>
      </c>
      <c r="J2788">
        <f t="shared" si="351"/>
        <v>0</v>
      </c>
      <c r="K2788" s="1">
        <f t="shared" si="345"/>
        <v>-0.24018870533233561</v>
      </c>
    </row>
    <row r="2789" spans="1:11" x14ac:dyDescent="0.25">
      <c r="A2789">
        <v>2787</v>
      </c>
      <c r="B2789">
        <f t="shared" si="346"/>
        <v>227</v>
      </c>
      <c r="C2789" s="1">
        <f t="shared" si="344"/>
        <v>2.6179938779914944</v>
      </c>
      <c r="D2789">
        <f>128+INT(127*グラフ!$A$1*(COS(C2789)-グラフ!$B$1*COS(3*C2789)))</f>
        <v>29</v>
      </c>
      <c r="E2789">
        <f>128+INT(127*グラフ!$A$1*(COS(C2789+2*PI()/3)-グラフ!$B$1*COS(3*C2789)))</f>
        <v>127</v>
      </c>
      <c r="F2789">
        <f t="shared" si="347"/>
        <v>0</v>
      </c>
      <c r="G2789">
        <f t="shared" si="348"/>
        <v>0</v>
      </c>
      <c r="H2789">
        <f t="shared" si="349"/>
        <v>0</v>
      </c>
      <c r="I2789">
        <f t="shared" si="350"/>
        <v>0</v>
      </c>
      <c r="J2789">
        <f t="shared" si="351"/>
        <v>0</v>
      </c>
      <c r="K2789" s="1">
        <f t="shared" si="345"/>
        <v>-0.23925046820213117</v>
      </c>
    </row>
    <row r="2790" spans="1:11" x14ac:dyDescent="0.25">
      <c r="A2790">
        <v>2788</v>
      </c>
      <c r="B2790">
        <f t="shared" si="346"/>
        <v>228</v>
      </c>
      <c r="C2790" s="1">
        <f t="shared" si="344"/>
        <v>2.6179938779914944</v>
      </c>
      <c r="D2790">
        <f>128+INT(127*グラフ!$A$1*(COS(C2790)-グラフ!$B$1*COS(3*C2790)))</f>
        <v>29</v>
      </c>
      <c r="E2790">
        <f>128+INT(127*グラフ!$A$1*(COS(C2790+2*PI()/3)-グラフ!$B$1*COS(3*C2790)))</f>
        <v>127</v>
      </c>
      <c r="F2790">
        <f t="shared" si="347"/>
        <v>0</v>
      </c>
      <c r="G2790">
        <f t="shared" si="348"/>
        <v>0</v>
      </c>
      <c r="H2790">
        <f t="shared" si="349"/>
        <v>0</v>
      </c>
      <c r="I2790">
        <f t="shared" si="350"/>
        <v>0</v>
      </c>
      <c r="J2790">
        <f t="shared" si="351"/>
        <v>0</v>
      </c>
      <c r="K2790" s="1">
        <f t="shared" si="345"/>
        <v>-0.2383158960607166</v>
      </c>
    </row>
    <row r="2791" spans="1:11" x14ac:dyDescent="0.25">
      <c r="A2791">
        <v>2789</v>
      </c>
      <c r="B2791">
        <f t="shared" si="346"/>
        <v>229</v>
      </c>
      <c r="C2791" s="1">
        <f t="shared" si="344"/>
        <v>2.6179938779914944</v>
      </c>
      <c r="D2791">
        <f>128+INT(127*グラフ!$A$1*(COS(C2791)-グラフ!$B$1*COS(3*C2791)))</f>
        <v>29</v>
      </c>
      <c r="E2791">
        <f>128+INT(127*グラフ!$A$1*(COS(C2791+2*PI()/3)-グラフ!$B$1*COS(3*C2791)))</f>
        <v>127</v>
      </c>
      <c r="F2791">
        <f t="shared" si="347"/>
        <v>0</v>
      </c>
      <c r="G2791">
        <f t="shared" si="348"/>
        <v>0</v>
      </c>
      <c r="H2791">
        <f t="shared" si="349"/>
        <v>0</v>
      </c>
      <c r="I2791">
        <f t="shared" si="350"/>
        <v>0</v>
      </c>
      <c r="J2791">
        <f t="shared" si="351"/>
        <v>0</v>
      </c>
      <c r="K2791" s="1">
        <f t="shared" si="345"/>
        <v>-0.23738497459172941</v>
      </c>
    </row>
    <row r="2792" spans="1:11" x14ac:dyDescent="0.25">
      <c r="A2792">
        <v>2790</v>
      </c>
      <c r="B2792">
        <f t="shared" si="346"/>
        <v>230</v>
      </c>
      <c r="C2792" s="1">
        <f t="shared" si="344"/>
        <v>2.6179938779914944</v>
      </c>
      <c r="D2792">
        <f>128+INT(127*グラフ!$A$1*(COS(C2792)-グラフ!$B$1*COS(3*C2792)))</f>
        <v>29</v>
      </c>
      <c r="E2792">
        <f>128+INT(127*グラフ!$A$1*(COS(C2792+2*PI()/3)-グラフ!$B$1*COS(3*C2792)))</f>
        <v>127</v>
      </c>
      <c r="F2792">
        <f t="shared" si="347"/>
        <v>0</v>
      </c>
      <c r="G2792">
        <f t="shared" si="348"/>
        <v>0</v>
      </c>
      <c r="H2792">
        <f t="shared" si="349"/>
        <v>0</v>
      </c>
      <c r="I2792">
        <f t="shared" si="350"/>
        <v>0</v>
      </c>
      <c r="J2792">
        <f t="shared" si="351"/>
        <v>0</v>
      </c>
      <c r="K2792" s="1">
        <f t="shared" si="345"/>
        <v>-0.23645768953473048</v>
      </c>
    </row>
    <row r="2793" spans="1:11" x14ac:dyDescent="0.25">
      <c r="A2793">
        <v>2791</v>
      </c>
      <c r="B2793">
        <f t="shared" si="346"/>
        <v>231</v>
      </c>
      <c r="C2793" s="1">
        <f t="shared" si="344"/>
        <v>2.6179938779914944</v>
      </c>
      <c r="D2793">
        <f>128+INT(127*グラフ!$A$1*(COS(C2793)-グラフ!$B$1*COS(3*C2793)))</f>
        <v>29</v>
      </c>
      <c r="E2793">
        <f>128+INT(127*グラフ!$A$1*(COS(C2793+2*PI()/3)-グラフ!$B$1*COS(3*C2793)))</f>
        <v>127</v>
      </c>
      <c r="F2793">
        <f t="shared" si="347"/>
        <v>0</v>
      </c>
      <c r="G2793">
        <f t="shared" si="348"/>
        <v>0</v>
      </c>
      <c r="H2793">
        <f t="shared" si="349"/>
        <v>0</v>
      </c>
      <c r="I2793">
        <f t="shared" si="350"/>
        <v>0</v>
      </c>
      <c r="J2793">
        <f t="shared" si="351"/>
        <v>0</v>
      </c>
      <c r="K2793" s="1">
        <f t="shared" si="345"/>
        <v>-0.23553402668498544</v>
      </c>
    </row>
    <row r="2794" spans="1:11" x14ac:dyDescent="0.25">
      <c r="A2794">
        <v>2792</v>
      </c>
      <c r="B2794">
        <f t="shared" si="346"/>
        <v>232</v>
      </c>
      <c r="C2794" s="1">
        <f t="shared" si="344"/>
        <v>2.6179938779914944</v>
      </c>
      <c r="D2794">
        <f>128+INT(127*グラフ!$A$1*(COS(C2794)-グラフ!$B$1*COS(3*C2794)))</f>
        <v>29</v>
      </c>
      <c r="E2794">
        <f>128+INT(127*グラフ!$A$1*(COS(C2794+2*PI()/3)-グラフ!$B$1*COS(3*C2794)))</f>
        <v>127</v>
      </c>
      <c r="F2794">
        <f t="shared" si="347"/>
        <v>0</v>
      </c>
      <c r="G2794">
        <f t="shared" si="348"/>
        <v>0</v>
      </c>
      <c r="H2794">
        <f t="shared" si="349"/>
        <v>0</v>
      </c>
      <c r="I2794">
        <f t="shared" si="350"/>
        <v>0</v>
      </c>
      <c r="J2794">
        <f t="shared" si="351"/>
        <v>0</v>
      </c>
      <c r="K2794" s="1">
        <f t="shared" si="345"/>
        <v>-0.2346139718932472</v>
      </c>
    </row>
    <row r="2795" spans="1:11" x14ac:dyDescent="0.25">
      <c r="A2795">
        <v>2793</v>
      </c>
      <c r="B2795">
        <f t="shared" si="346"/>
        <v>233</v>
      </c>
      <c r="C2795" s="1">
        <f t="shared" si="344"/>
        <v>2.6179938779914944</v>
      </c>
      <c r="D2795">
        <f>128+INT(127*グラフ!$A$1*(COS(C2795)-グラフ!$B$1*COS(3*C2795)))</f>
        <v>29</v>
      </c>
      <c r="E2795">
        <f>128+INT(127*グラフ!$A$1*(COS(C2795+2*PI()/3)-グラフ!$B$1*COS(3*C2795)))</f>
        <v>127</v>
      </c>
      <c r="F2795">
        <f t="shared" si="347"/>
        <v>0</v>
      </c>
      <c r="G2795">
        <f t="shared" si="348"/>
        <v>0</v>
      </c>
      <c r="H2795">
        <f t="shared" si="349"/>
        <v>0</v>
      </c>
      <c r="I2795">
        <f t="shared" si="350"/>
        <v>0</v>
      </c>
      <c r="J2795">
        <f t="shared" si="351"/>
        <v>0</v>
      </c>
      <c r="K2795" s="1">
        <f t="shared" si="345"/>
        <v>-0.23369751106553921</v>
      </c>
    </row>
    <row r="2796" spans="1:11" x14ac:dyDescent="0.25">
      <c r="A2796">
        <v>2794</v>
      </c>
      <c r="B2796">
        <f t="shared" si="346"/>
        <v>234</v>
      </c>
      <c r="C2796" s="1">
        <f t="shared" si="344"/>
        <v>2.6179938779914944</v>
      </c>
      <c r="D2796">
        <f>128+INT(127*グラフ!$A$1*(COS(C2796)-グラフ!$B$1*COS(3*C2796)))</f>
        <v>29</v>
      </c>
      <c r="E2796">
        <f>128+INT(127*グラフ!$A$1*(COS(C2796+2*PI()/3)-グラフ!$B$1*COS(3*C2796)))</f>
        <v>127</v>
      </c>
      <c r="F2796">
        <f t="shared" si="347"/>
        <v>0</v>
      </c>
      <c r="G2796">
        <f t="shared" si="348"/>
        <v>0</v>
      </c>
      <c r="H2796">
        <f t="shared" si="349"/>
        <v>0</v>
      </c>
      <c r="I2796">
        <f t="shared" si="350"/>
        <v>0</v>
      </c>
      <c r="J2796">
        <f t="shared" si="351"/>
        <v>0</v>
      </c>
      <c r="K2796" s="1">
        <f t="shared" si="345"/>
        <v>-0.23278463016293946</v>
      </c>
    </row>
    <row r="2797" spans="1:11" x14ac:dyDescent="0.25">
      <c r="A2797">
        <v>2795</v>
      </c>
      <c r="B2797">
        <f t="shared" si="346"/>
        <v>235</v>
      </c>
      <c r="C2797" s="1">
        <f t="shared" si="344"/>
        <v>2.6179938779914944</v>
      </c>
      <c r="D2797">
        <f>128+INT(127*グラフ!$A$1*(COS(C2797)-グラフ!$B$1*COS(3*C2797)))</f>
        <v>29</v>
      </c>
      <c r="E2797">
        <f>128+INT(127*グラフ!$A$1*(COS(C2797+2*PI()/3)-グラフ!$B$1*COS(3*C2797)))</f>
        <v>127</v>
      </c>
      <c r="F2797">
        <f t="shared" si="347"/>
        <v>0</v>
      </c>
      <c r="G2797">
        <f t="shared" si="348"/>
        <v>0</v>
      </c>
      <c r="H2797">
        <f t="shared" si="349"/>
        <v>0</v>
      </c>
      <c r="I2797">
        <f t="shared" si="350"/>
        <v>0</v>
      </c>
      <c r="J2797">
        <f t="shared" si="351"/>
        <v>0</v>
      </c>
      <c r="K2797" s="1">
        <f t="shared" si="345"/>
        <v>-0.23187531520136548</v>
      </c>
    </row>
    <row r="2798" spans="1:11" x14ac:dyDescent="0.25">
      <c r="A2798">
        <v>2796</v>
      </c>
      <c r="B2798">
        <f t="shared" si="346"/>
        <v>236</v>
      </c>
      <c r="C2798" s="1">
        <f t="shared" si="344"/>
        <v>2.6179938779914944</v>
      </c>
      <c r="D2798">
        <f>128+INT(127*グラフ!$A$1*(COS(C2798)-グラフ!$B$1*COS(3*C2798)))</f>
        <v>29</v>
      </c>
      <c r="E2798">
        <f>128+INT(127*グラフ!$A$1*(COS(C2798+2*PI()/3)-グラフ!$B$1*COS(3*C2798)))</f>
        <v>127</v>
      </c>
      <c r="F2798">
        <f t="shared" si="347"/>
        <v>0</v>
      </c>
      <c r="G2798">
        <f t="shared" si="348"/>
        <v>0</v>
      </c>
      <c r="H2798">
        <f t="shared" si="349"/>
        <v>0</v>
      </c>
      <c r="I2798">
        <f t="shared" si="350"/>
        <v>0</v>
      </c>
      <c r="J2798">
        <f t="shared" si="351"/>
        <v>0</v>
      </c>
      <c r="K2798" s="1">
        <f t="shared" si="345"/>
        <v>-0.23096955225136015</v>
      </c>
    </row>
    <row r="2799" spans="1:11" x14ac:dyDescent="0.25">
      <c r="A2799">
        <v>2797</v>
      </c>
      <c r="B2799">
        <f t="shared" si="346"/>
        <v>237</v>
      </c>
      <c r="C2799" s="1">
        <f t="shared" si="344"/>
        <v>2.6179938779914944</v>
      </c>
      <c r="D2799">
        <f>128+INT(127*グラフ!$A$1*(COS(C2799)-グラフ!$B$1*COS(3*C2799)))</f>
        <v>29</v>
      </c>
      <c r="E2799">
        <f>128+INT(127*グラフ!$A$1*(COS(C2799+2*PI()/3)-グラフ!$B$1*COS(3*C2799)))</f>
        <v>127</v>
      </c>
      <c r="F2799">
        <f t="shared" si="347"/>
        <v>0</v>
      </c>
      <c r="G2799">
        <f t="shared" si="348"/>
        <v>0</v>
      </c>
      <c r="H2799">
        <f t="shared" si="349"/>
        <v>0</v>
      </c>
      <c r="I2799">
        <f t="shared" si="350"/>
        <v>0</v>
      </c>
      <c r="J2799">
        <f t="shared" si="351"/>
        <v>0</v>
      </c>
      <c r="K2799" s="1">
        <f t="shared" si="345"/>
        <v>-0.23006732743787828</v>
      </c>
    </row>
    <row r="2800" spans="1:11" x14ac:dyDescent="0.25">
      <c r="A2800">
        <v>2798</v>
      </c>
      <c r="B2800">
        <f t="shared" si="346"/>
        <v>238</v>
      </c>
      <c r="C2800" s="1">
        <f t="shared" si="344"/>
        <v>2.6179938779914944</v>
      </c>
      <c r="D2800">
        <f>128+INT(127*グラフ!$A$1*(COS(C2800)-グラフ!$B$1*COS(3*C2800)))</f>
        <v>29</v>
      </c>
      <c r="E2800">
        <f>128+INT(127*グラフ!$A$1*(COS(C2800+2*PI()/3)-グラフ!$B$1*COS(3*C2800)))</f>
        <v>127</v>
      </c>
      <c r="F2800">
        <f t="shared" si="347"/>
        <v>0</v>
      </c>
      <c r="G2800">
        <f t="shared" si="348"/>
        <v>0</v>
      </c>
      <c r="H2800">
        <f t="shared" si="349"/>
        <v>0</v>
      </c>
      <c r="I2800">
        <f t="shared" si="350"/>
        <v>0</v>
      </c>
      <c r="J2800">
        <f t="shared" si="351"/>
        <v>0</v>
      </c>
      <c r="K2800" s="1">
        <f t="shared" si="345"/>
        <v>-0.22916862694007406</v>
      </c>
    </row>
    <row r="2801" spans="1:11" x14ac:dyDescent="0.25">
      <c r="A2801">
        <v>2799</v>
      </c>
      <c r="B2801">
        <f t="shared" si="346"/>
        <v>239</v>
      </c>
      <c r="C2801" s="1">
        <f t="shared" si="344"/>
        <v>2.6179938779914944</v>
      </c>
      <c r="D2801">
        <f>128+INT(127*グラフ!$A$1*(COS(C2801)-グラフ!$B$1*COS(3*C2801)))</f>
        <v>29</v>
      </c>
      <c r="E2801">
        <f>128+INT(127*グラフ!$A$1*(COS(C2801+2*PI()/3)-グラフ!$B$1*COS(3*C2801)))</f>
        <v>127</v>
      </c>
      <c r="F2801">
        <f t="shared" si="347"/>
        <v>0</v>
      </c>
      <c r="G2801">
        <f t="shared" si="348"/>
        <v>0</v>
      </c>
      <c r="H2801">
        <f t="shared" si="349"/>
        <v>0</v>
      </c>
      <c r="I2801">
        <f t="shared" si="350"/>
        <v>0</v>
      </c>
      <c r="J2801">
        <f t="shared" si="351"/>
        <v>0</v>
      </c>
      <c r="K2801" s="1">
        <f t="shared" si="345"/>
        <v>-0.2282734369910894</v>
      </c>
    </row>
    <row r="2802" spans="1:11" x14ac:dyDescent="0.25">
      <c r="A2802">
        <v>2800</v>
      </c>
      <c r="B2802">
        <f t="shared" si="346"/>
        <v>240</v>
      </c>
      <c r="C2802" s="1">
        <f t="shared" si="344"/>
        <v>2.6179938779914944</v>
      </c>
      <c r="D2802">
        <f>128+INT(127*グラフ!$A$1*(COS(C2802)-グラフ!$B$1*COS(3*C2802)))</f>
        <v>29</v>
      </c>
      <c r="E2802">
        <f>128+INT(127*グラフ!$A$1*(COS(C2802+2*PI()/3)-グラフ!$B$1*COS(3*C2802)))</f>
        <v>127</v>
      </c>
      <c r="F2802">
        <f t="shared" si="347"/>
        <v>0</v>
      </c>
      <c r="G2802">
        <f t="shared" si="348"/>
        <v>0</v>
      </c>
      <c r="H2802">
        <f t="shared" si="349"/>
        <v>0</v>
      </c>
      <c r="I2802">
        <f t="shared" si="350"/>
        <v>0</v>
      </c>
      <c r="J2802">
        <f t="shared" si="351"/>
        <v>0</v>
      </c>
      <c r="K2802" s="1">
        <f t="shared" si="345"/>
        <v>-0.22738174387784296</v>
      </c>
    </row>
    <row r="2803" spans="1:11" x14ac:dyDescent="0.25">
      <c r="A2803">
        <v>2801</v>
      </c>
      <c r="B2803">
        <f t="shared" si="346"/>
        <v>241</v>
      </c>
      <c r="C2803" s="1">
        <f t="shared" si="344"/>
        <v>2.6179938779914944</v>
      </c>
      <c r="D2803">
        <f>128+INT(127*グラフ!$A$1*(COS(C2803)-グラフ!$B$1*COS(3*C2803)))</f>
        <v>29</v>
      </c>
      <c r="E2803">
        <f>128+INT(127*グラフ!$A$1*(COS(C2803+2*PI()/3)-グラフ!$B$1*COS(3*C2803)))</f>
        <v>127</v>
      </c>
      <c r="F2803">
        <f t="shared" si="347"/>
        <v>0</v>
      </c>
      <c r="G2803">
        <f t="shared" si="348"/>
        <v>0</v>
      </c>
      <c r="H2803">
        <f t="shared" si="349"/>
        <v>0</v>
      </c>
      <c r="I2803">
        <f t="shared" si="350"/>
        <v>0</v>
      </c>
      <c r="J2803">
        <f t="shared" si="351"/>
        <v>0</v>
      </c>
      <c r="K2803" s="1">
        <f t="shared" si="345"/>
        <v>-0.22649353394082014</v>
      </c>
    </row>
    <row r="2804" spans="1:11" x14ac:dyDescent="0.25">
      <c r="A2804">
        <v>2802</v>
      </c>
      <c r="B2804">
        <f t="shared" si="346"/>
        <v>242</v>
      </c>
      <c r="C2804" s="1">
        <f t="shared" si="344"/>
        <v>2.6179938779914944</v>
      </c>
      <c r="D2804">
        <f>128+INT(127*グラフ!$A$1*(COS(C2804)-グラフ!$B$1*COS(3*C2804)))</f>
        <v>29</v>
      </c>
      <c r="E2804">
        <f>128+INT(127*グラフ!$A$1*(COS(C2804+2*PI()/3)-グラフ!$B$1*COS(3*C2804)))</f>
        <v>127</v>
      </c>
      <c r="F2804">
        <f t="shared" si="347"/>
        <v>0</v>
      </c>
      <c r="G2804">
        <f t="shared" si="348"/>
        <v>0</v>
      </c>
      <c r="H2804">
        <f t="shared" si="349"/>
        <v>0</v>
      </c>
      <c r="I2804">
        <f t="shared" si="350"/>
        <v>0</v>
      </c>
      <c r="J2804">
        <f t="shared" si="351"/>
        <v>0</v>
      </c>
      <c r="K2804" s="1">
        <f t="shared" si="345"/>
        <v>-0.22560879357386382</v>
      </c>
    </row>
    <row r="2805" spans="1:11" x14ac:dyDescent="0.25">
      <c r="A2805">
        <v>2803</v>
      </c>
      <c r="B2805">
        <f t="shared" si="346"/>
        <v>243</v>
      </c>
      <c r="C2805" s="1">
        <f t="shared" si="344"/>
        <v>2.6179938779914944</v>
      </c>
      <c r="D2805">
        <f>128+INT(127*グラフ!$A$1*(COS(C2805)-グラフ!$B$1*COS(3*C2805)))</f>
        <v>29</v>
      </c>
      <c r="E2805">
        <f>128+INT(127*グラフ!$A$1*(COS(C2805+2*PI()/3)-グラフ!$B$1*COS(3*C2805)))</f>
        <v>127</v>
      </c>
      <c r="F2805">
        <f t="shared" si="347"/>
        <v>0</v>
      </c>
      <c r="G2805">
        <f t="shared" si="348"/>
        <v>0</v>
      </c>
      <c r="H2805">
        <f t="shared" si="349"/>
        <v>0</v>
      </c>
      <c r="I2805">
        <f t="shared" si="350"/>
        <v>0</v>
      </c>
      <c r="J2805">
        <f t="shared" si="351"/>
        <v>0</v>
      </c>
      <c r="K2805" s="1">
        <f t="shared" si="345"/>
        <v>-0.22472750922396592</v>
      </c>
    </row>
    <row r="2806" spans="1:11" x14ac:dyDescent="0.25">
      <c r="A2806">
        <v>2804</v>
      </c>
      <c r="B2806">
        <f t="shared" si="346"/>
        <v>244</v>
      </c>
      <c r="C2806" s="1">
        <f t="shared" si="344"/>
        <v>2.6179938779914944</v>
      </c>
      <c r="D2806">
        <f>128+INT(127*グラフ!$A$1*(COS(C2806)-グラフ!$B$1*COS(3*C2806)))</f>
        <v>29</v>
      </c>
      <c r="E2806">
        <f>128+INT(127*グラフ!$A$1*(COS(C2806+2*PI()/3)-グラフ!$B$1*COS(3*C2806)))</f>
        <v>127</v>
      </c>
      <c r="F2806">
        <f t="shared" si="347"/>
        <v>0</v>
      </c>
      <c r="G2806">
        <f t="shared" si="348"/>
        <v>0</v>
      </c>
      <c r="H2806">
        <f t="shared" si="349"/>
        <v>0</v>
      </c>
      <c r="I2806">
        <f t="shared" si="350"/>
        <v>0</v>
      </c>
      <c r="J2806">
        <f t="shared" si="351"/>
        <v>0</v>
      </c>
      <c r="K2806" s="1">
        <f t="shared" si="345"/>
        <v>-0.2238496673910598</v>
      </c>
    </row>
    <row r="2807" spans="1:11" x14ac:dyDescent="0.25">
      <c r="A2807">
        <v>2805</v>
      </c>
      <c r="B2807">
        <f t="shared" si="346"/>
        <v>245</v>
      </c>
      <c r="C2807" s="1">
        <f t="shared" si="344"/>
        <v>2.6179938779914944</v>
      </c>
      <c r="D2807">
        <f>128+INT(127*グラフ!$A$1*(COS(C2807)-グラフ!$B$1*COS(3*C2807)))</f>
        <v>29</v>
      </c>
      <c r="E2807">
        <f>128+INT(127*グラフ!$A$1*(COS(C2807+2*PI()/3)-グラフ!$B$1*COS(3*C2807)))</f>
        <v>127</v>
      </c>
      <c r="F2807">
        <f t="shared" si="347"/>
        <v>0</v>
      </c>
      <c r="G2807">
        <f t="shared" si="348"/>
        <v>0</v>
      </c>
      <c r="H2807">
        <f t="shared" si="349"/>
        <v>0</v>
      </c>
      <c r="I2807">
        <f t="shared" si="350"/>
        <v>0</v>
      </c>
      <c r="J2807">
        <f t="shared" si="351"/>
        <v>0</v>
      </c>
      <c r="K2807" s="1">
        <f t="shared" si="345"/>
        <v>-0.22297525462781348</v>
      </c>
    </row>
    <row r="2808" spans="1:11" x14ac:dyDescent="0.25">
      <c r="A2808">
        <v>2806</v>
      </c>
      <c r="B2808">
        <f t="shared" si="346"/>
        <v>246</v>
      </c>
      <c r="C2808" s="1">
        <f t="shared" si="344"/>
        <v>2.6179938779914944</v>
      </c>
      <c r="D2808">
        <f>128+INT(127*グラフ!$A$1*(COS(C2808)-グラフ!$B$1*COS(3*C2808)))</f>
        <v>29</v>
      </c>
      <c r="E2808">
        <f>128+INT(127*グラフ!$A$1*(COS(C2808+2*PI()/3)-グラフ!$B$1*COS(3*C2808)))</f>
        <v>127</v>
      </c>
      <c r="F2808">
        <f t="shared" si="347"/>
        <v>0</v>
      </c>
      <c r="G2808">
        <f t="shared" si="348"/>
        <v>0</v>
      </c>
      <c r="H2808">
        <f t="shared" si="349"/>
        <v>0</v>
      </c>
      <c r="I2808">
        <f t="shared" si="350"/>
        <v>0</v>
      </c>
      <c r="J2808">
        <f t="shared" si="351"/>
        <v>0</v>
      </c>
      <c r="K2808" s="1">
        <f t="shared" si="345"/>
        <v>-0.22210425753942359</v>
      </c>
    </row>
    <row r="2809" spans="1:11" x14ac:dyDescent="0.25">
      <c r="A2809">
        <v>2807</v>
      </c>
      <c r="B2809">
        <f t="shared" si="346"/>
        <v>247</v>
      </c>
      <c r="C2809" s="1">
        <f t="shared" si="344"/>
        <v>2.6179938779914944</v>
      </c>
      <c r="D2809">
        <f>128+INT(127*グラフ!$A$1*(COS(C2809)-グラフ!$B$1*COS(3*C2809)))</f>
        <v>29</v>
      </c>
      <c r="E2809">
        <f>128+INT(127*グラフ!$A$1*(COS(C2809+2*PI()/3)-グラフ!$B$1*COS(3*C2809)))</f>
        <v>127</v>
      </c>
      <c r="F2809">
        <f t="shared" si="347"/>
        <v>0</v>
      </c>
      <c r="G2809">
        <f t="shared" si="348"/>
        <v>0</v>
      </c>
      <c r="H2809">
        <f t="shared" si="349"/>
        <v>0</v>
      </c>
      <c r="I2809">
        <f t="shared" si="350"/>
        <v>0</v>
      </c>
      <c r="J2809">
        <f t="shared" si="351"/>
        <v>0</v>
      </c>
      <c r="K2809" s="1">
        <f t="shared" si="345"/>
        <v>-0.22123666278341023</v>
      </c>
    </row>
    <row r="2810" spans="1:11" x14ac:dyDescent="0.25">
      <c r="A2810">
        <v>2808</v>
      </c>
      <c r="B2810">
        <f t="shared" si="346"/>
        <v>248</v>
      </c>
      <c r="C2810" s="1">
        <f t="shared" si="344"/>
        <v>2.6179938779914944</v>
      </c>
      <c r="D2810">
        <f>128+INT(127*グラフ!$A$1*(COS(C2810)-グラフ!$B$1*COS(3*C2810)))</f>
        <v>29</v>
      </c>
      <c r="E2810">
        <f>128+INT(127*グラフ!$A$1*(COS(C2810+2*PI()/3)-グラフ!$B$1*COS(3*C2810)))</f>
        <v>127</v>
      </c>
      <c r="F2810">
        <f t="shared" si="347"/>
        <v>0</v>
      </c>
      <c r="G2810">
        <f t="shared" si="348"/>
        <v>0</v>
      </c>
      <c r="H2810">
        <f t="shared" si="349"/>
        <v>0</v>
      </c>
      <c r="I2810">
        <f t="shared" si="350"/>
        <v>0</v>
      </c>
      <c r="J2810">
        <f t="shared" si="351"/>
        <v>0</v>
      </c>
      <c r="K2810" s="1">
        <f t="shared" si="345"/>
        <v>-0.22037245706941253</v>
      </c>
    </row>
    <row r="2811" spans="1:11" x14ac:dyDescent="0.25">
      <c r="A2811">
        <v>2809</v>
      </c>
      <c r="B2811">
        <f t="shared" si="346"/>
        <v>249</v>
      </c>
      <c r="C2811" s="1">
        <f t="shared" si="344"/>
        <v>2.6179938779914944</v>
      </c>
      <c r="D2811">
        <f>128+INT(127*グラフ!$A$1*(COS(C2811)-グラフ!$B$1*COS(3*C2811)))</f>
        <v>29</v>
      </c>
      <c r="E2811">
        <f>128+INT(127*グラフ!$A$1*(COS(C2811+2*PI()/3)-グラフ!$B$1*COS(3*C2811)))</f>
        <v>127</v>
      </c>
      <c r="F2811">
        <f t="shared" si="347"/>
        <v>0</v>
      </c>
      <c r="G2811">
        <f t="shared" si="348"/>
        <v>0</v>
      </c>
      <c r="H2811">
        <f t="shared" si="349"/>
        <v>0</v>
      </c>
      <c r="I2811">
        <f t="shared" si="350"/>
        <v>0</v>
      </c>
      <c r="J2811">
        <f t="shared" si="351"/>
        <v>0</v>
      </c>
      <c r="K2811" s="1">
        <f t="shared" si="345"/>
        <v>-0.21951162715898515</v>
      </c>
    </row>
    <row r="2812" spans="1:11" x14ac:dyDescent="0.25">
      <c r="A2812">
        <v>2810</v>
      </c>
      <c r="B2812">
        <f t="shared" si="346"/>
        <v>250</v>
      </c>
      <c r="C2812" s="1">
        <f t="shared" si="344"/>
        <v>2.6179938779914944</v>
      </c>
      <c r="D2812">
        <f>128+INT(127*グラフ!$A$1*(COS(C2812)-グラフ!$B$1*COS(3*C2812)))</f>
        <v>29</v>
      </c>
      <c r="E2812">
        <f>128+INT(127*グラフ!$A$1*(COS(C2812+2*PI()/3)-グラフ!$B$1*COS(3*C2812)))</f>
        <v>127</v>
      </c>
      <c r="F2812">
        <f t="shared" si="347"/>
        <v>0</v>
      </c>
      <c r="G2812">
        <f t="shared" si="348"/>
        <v>0</v>
      </c>
      <c r="H2812">
        <f t="shared" si="349"/>
        <v>0</v>
      </c>
      <c r="I2812">
        <f t="shared" si="350"/>
        <v>0</v>
      </c>
      <c r="J2812">
        <f t="shared" si="351"/>
        <v>0</v>
      </c>
      <c r="K2812" s="1">
        <f t="shared" si="345"/>
        <v>-0.21865415986539535</v>
      </c>
    </row>
    <row r="2813" spans="1:11" x14ac:dyDescent="0.25">
      <c r="A2813">
        <v>2811</v>
      </c>
      <c r="B2813">
        <f t="shared" si="346"/>
        <v>251</v>
      </c>
      <c r="C2813" s="1">
        <f t="shared" si="344"/>
        <v>2.6179938779914944</v>
      </c>
      <c r="D2813">
        <f>128+INT(127*グラフ!$A$1*(COS(C2813)-グラフ!$B$1*COS(3*C2813)))</f>
        <v>29</v>
      </c>
      <c r="E2813">
        <f>128+INT(127*グラフ!$A$1*(COS(C2813+2*PI()/3)-グラフ!$B$1*COS(3*C2813)))</f>
        <v>127</v>
      </c>
      <c r="F2813">
        <f t="shared" si="347"/>
        <v>0</v>
      </c>
      <c r="G2813">
        <f t="shared" si="348"/>
        <v>0</v>
      </c>
      <c r="H2813">
        <f t="shared" si="349"/>
        <v>0</v>
      </c>
      <c r="I2813">
        <f t="shared" si="350"/>
        <v>0</v>
      </c>
      <c r="J2813">
        <f t="shared" si="351"/>
        <v>0</v>
      </c>
      <c r="K2813" s="1">
        <f t="shared" si="345"/>
        <v>-0.21780004205342116</v>
      </c>
    </row>
    <row r="2814" spans="1:11" x14ac:dyDescent="0.25">
      <c r="A2814">
        <v>2812</v>
      </c>
      <c r="B2814">
        <f t="shared" si="346"/>
        <v>252</v>
      </c>
      <c r="C2814" s="1">
        <f t="shared" si="344"/>
        <v>2.6179938779914944</v>
      </c>
      <c r="D2814">
        <f>128+INT(127*グラフ!$A$1*(COS(C2814)-グラフ!$B$1*COS(3*C2814)))</f>
        <v>29</v>
      </c>
      <c r="E2814">
        <f>128+INT(127*グラフ!$A$1*(COS(C2814+2*PI()/3)-グラフ!$B$1*COS(3*C2814)))</f>
        <v>127</v>
      </c>
      <c r="F2814">
        <f t="shared" si="347"/>
        <v>0</v>
      </c>
      <c r="G2814">
        <f t="shared" si="348"/>
        <v>0</v>
      </c>
      <c r="H2814">
        <f t="shared" si="349"/>
        <v>0</v>
      </c>
      <c r="I2814">
        <f t="shared" si="350"/>
        <v>0</v>
      </c>
      <c r="J2814">
        <f t="shared" si="351"/>
        <v>0</v>
      </c>
      <c r="K2814" s="1">
        <f t="shared" si="345"/>
        <v>-0.21694926063914999</v>
      </c>
    </row>
    <row r="2815" spans="1:11" x14ac:dyDescent="0.25">
      <c r="A2815">
        <v>2813</v>
      </c>
      <c r="B2815">
        <f t="shared" si="346"/>
        <v>253</v>
      </c>
      <c r="C2815" s="1">
        <f t="shared" si="344"/>
        <v>2.6179938779914944</v>
      </c>
      <c r="D2815">
        <f>128+INT(127*グラフ!$A$1*(COS(C2815)-グラフ!$B$1*COS(3*C2815)))</f>
        <v>29</v>
      </c>
      <c r="E2815">
        <f>128+INT(127*グラフ!$A$1*(COS(C2815+2*PI()/3)-グラフ!$B$1*COS(3*C2815)))</f>
        <v>127</v>
      </c>
      <c r="F2815">
        <f t="shared" si="347"/>
        <v>0</v>
      </c>
      <c r="G2815">
        <f t="shared" si="348"/>
        <v>0</v>
      </c>
      <c r="H2815">
        <f t="shared" si="349"/>
        <v>0</v>
      </c>
      <c r="I2815">
        <f t="shared" si="350"/>
        <v>0</v>
      </c>
      <c r="J2815">
        <f t="shared" si="351"/>
        <v>0</v>
      </c>
      <c r="K2815" s="1">
        <f t="shared" si="345"/>
        <v>-0.21610180258977832</v>
      </c>
    </row>
    <row r="2816" spans="1:11" x14ac:dyDescent="0.25">
      <c r="A2816">
        <v>2814</v>
      </c>
      <c r="B2816">
        <f t="shared" si="346"/>
        <v>254</v>
      </c>
      <c r="C2816" s="1">
        <f t="shared" si="344"/>
        <v>2.6179938779914944</v>
      </c>
      <c r="D2816">
        <f>128+INT(127*グラフ!$A$1*(COS(C2816)-グラフ!$B$1*COS(3*C2816)))</f>
        <v>29</v>
      </c>
      <c r="E2816">
        <f>128+INT(127*グラフ!$A$1*(COS(C2816+2*PI()/3)-グラフ!$B$1*COS(3*C2816)))</f>
        <v>127</v>
      </c>
      <c r="F2816">
        <f t="shared" si="347"/>
        <v>0</v>
      </c>
      <c r="G2816">
        <f t="shared" si="348"/>
        <v>0</v>
      </c>
      <c r="H2816">
        <f t="shared" si="349"/>
        <v>0</v>
      </c>
      <c r="I2816">
        <f t="shared" si="350"/>
        <v>0</v>
      </c>
      <c r="J2816">
        <f t="shared" si="351"/>
        <v>0</v>
      </c>
      <c r="K2816" s="1">
        <f t="shared" si="345"/>
        <v>-0.21525765492341201</v>
      </c>
    </row>
    <row r="2817" spans="1:11" x14ac:dyDescent="0.25">
      <c r="A2817">
        <v>2815</v>
      </c>
      <c r="B2817">
        <f t="shared" si="346"/>
        <v>255</v>
      </c>
      <c r="C2817" s="1">
        <f t="shared" si="344"/>
        <v>2.6179938779914944</v>
      </c>
      <c r="D2817">
        <f>128+INT(127*グラフ!$A$1*(COS(C2817)-グラフ!$B$1*COS(3*C2817)))</f>
        <v>29</v>
      </c>
      <c r="E2817">
        <f>128+INT(127*グラフ!$A$1*(COS(C2817+2*PI()/3)-グラフ!$B$1*COS(3*C2817)))</f>
        <v>127</v>
      </c>
      <c r="F2817">
        <f t="shared" si="347"/>
        <v>0</v>
      </c>
      <c r="G2817">
        <f t="shared" si="348"/>
        <v>0</v>
      </c>
      <c r="H2817">
        <f t="shared" si="349"/>
        <v>0</v>
      </c>
      <c r="I2817">
        <f t="shared" si="350"/>
        <v>0</v>
      </c>
      <c r="J2817">
        <f t="shared" si="351"/>
        <v>0</v>
      </c>
      <c r="K2817" s="1">
        <f t="shared" si="345"/>
        <v>-0.21441680470886743</v>
      </c>
    </row>
    <row r="2818" spans="1:11" x14ac:dyDescent="0.25">
      <c r="A2818">
        <v>2816</v>
      </c>
      <c r="B2818">
        <f t="shared" si="346"/>
        <v>0</v>
      </c>
      <c r="C2818" s="1">
        <f t="shared" ref="C2818:C2881" si="352">2*PI()*(INT(A2818*$M$1)/24)</f>
        <v>2.8797932657906435</v>
      </c>
      <c r="D2818">
        <f>128+INT(127*グラフ!$A$1*(COS(C2818)-グラフ!$B$1*COS(3*C2818)))</f>
        <v>31</v>
      </c>
      <c r="E2818">
        <f>128+INT(127*グラフ!$A$1*(COS(C2818+2*PI()/3)-グラフ!$B$1*COS(3*C2818)))</f>
        <v>171</v>
      </c>
      <c r="F2818">
        <f t="shared" si="347"/>
        <v>1</v>
      </c>
      <c r="G2818">
        <f t="shared" si="348"/>
        <v>1</v>
      </c>
      <c r="H2818">
        <f t="shared" si="349"/>
        <v>0</v>
      </c>
      <c r="I2818">
        <f t="shared" si="350"/>
        <v>0</v>
      </c>
      <c r="J2818">
        <f t="shared" si="351"/>
        <v>0</v>
      </c>
      <c r="K2818" s="1">
        <f t="shared" ref="K2818:K2881" si="353">$M$3*K2817+$M$2*(I2818-J2818)</f>
        <v>-0.21357923906547341</v>
      </c>
    </row>
    <row r="2819" spans="1:11" x14ac:dyDescent="0.25">
      <c r="A2819">
        <v>2817</v>
      </c>
      <c r="B2819">
        <f t="shared" ref="B2819:B2882" si="354">MOD(A2819,256)</f>
        <v>1</v>
      </c>
      <c r="C2819" s="1">
        <f t="shared" si="352"/>
        <v>2.8797932657906435</v>
      </c>
      <c r="D2819">
        <f>128+INT(127*グラフ!$A$1*(COS(C2819)-グラフ!$B$1*COS(3*C2819)))</f>
        <v>31</v>
      </c>
      <c r="E2819">
        <f>128+INT(127*グラフ!$A$1*(COS(C2819+2*PI()/3)-グラフ!$B$1*COS(3*C2819)))</f>
        <v>171</v>
      </c>
      <c r="F2819">
        <f t="shared" ref="F2819:F2882" si="355">IF(D2819&gt;B2819,1,0)</f>
        <v>1</v>
      </c>
      <c r="G2819">
        <f t="shared" ref="G2819:G2882" si="356">IF(E2819&gt;B2819,1,0)</f>
        <v>1</v>
      </c>
      <c r="H2819">
        <f t="shared" ref="H2819:H2882" si="357">IF(_xlfn.XOR(F2819,G2819),1,0)</f>
        <v>0</v>
      </c>
      <c r="I2819">
        <f t="shared" ref="I2819:I2882" si="358">IF(AND(F2819,H2819),1,0)</f>
        <v>0</v>
      </c>
      <c r="J2819">
        <f t="shared" ref="J2819:J2882" si="359">IF(AND(G2819,H2819),1,0)</f>
        <v>0</v>
      </c>
      <c r="K2819" s="1">
        <f t="shared" si="353"/>
        <v>-0.2127449451628739</v>
      </c>
    </row>
    <row r="2820" spans="1:11" x14ac:dyDescent="0.25">
      <c r="A2820">
        <v>2818</v>
      </c>
      <c r="B2820">
        <f t="shared" si="354"/>
        <v>2</v>
      </c>
      <c r="C2820" s="1">
        <f t="shared" si="352"/>
        <v>2.8797932657906435</v>
      </c>
      <c r="D2820">
        <f>128+INT(127*グラフ!$A$1*(COS(C2820)-グラフ!$B$1*COS(3*C2820)))</f>
        <v>31</v>
      </c>
      <c r="E2820">
        <f>128+INT(127*グラフ!$A$1*(COS(C2820+2*PI()/3)-グラフ!$B$1*COS(3*C2820)))</f>
        <v>171</v>
      </c>
      <c r="F2820">
        <f t="shared" si="355"/>
        <v>1</v>
      </c>
      <c r="G2820">
        <f t="shared" si="356"/>
        <v>1</v>
      </c>
      <c r="H2820">
        <f t="shared" si="357"/>
        <v>0</v>
      </c>
      <c r="I2820">
        <f t="shared" si="358"/>
        <v>0</v>
      </c>
      <c r="J2820">
        <f t="shared" si="359"/>
        <v>0</v>
      </c>
      <c r="K2820" s="1">
        <f t="shared" si="353"/>
        <v>-0.21191391022083142</v>
      </c>
    </row>
    <row r="2821" spans="1:11" x14ac:dyDescent="0.25">
      <c r="A2821">
        <v>2819</v>
      </c>
      <c r="B2821">
        <f t="shared" si="354"/>
        <v>3</v>
      </c>
      <c r="C2821" s="1">
        <f t="shared" si="352"/>
        <v>2.8797932657906435</v>
      </c>
      <c r="D2821">
        <f>128+INT(127*グラフ!$A$1*(COS(C2821)-グラフ!$B$1*COS(3*C2821)))</f>
        <v>31</v>
      </c>
      <c r="E2821">
        <f>128+INT(127*グラフ!$A$1*(COS(C2821+2*PI()/3)-グラフ!$B$1*COS(3*C2821)))</f>
        <v>171</v>
      </c>
      <c r="F2821">
        <f t="shared" si="355"/>
        <v>1</v>
      </c>
      <c r="G2821">
        <f t="shared" si="356"/>
        <v>1</v>
      </c>
      <c r="H2821">
        <f t="shared" si="357"/>
        <v>0</v>
      </c>
      <c r="I2821">
        <f t="shared" si="358"/>
        <v>0</v>
      </c>
      <c r="J2821">
        <f t="shared" si="359"/>
        <v>0</v>
      </c>
      <c r="K2821" s="1">
        <f t="shared" si="353"/>
        <v>-0.2110861215090313</v>
      </c>
    </row>
    <row r="2822" spans="1:11" x14ac:dyDescent="0.25">
      <c r="A2822">
        <v>2820</v>
      </c>
      <c r="B2822">
        <f t="shared" si="354"/>
        <v>4</v>
      </c>
      <c r="C2822" s="1">
        <f t="shared" si="352"/>
        <v>2.8797932657906435</v>
      </c>
      <c r="D2822">
        <f>128+INT(127*グラフ!$A$1*(COS(C2822)-グラフ!$B$1*COS(3*C2822)))</f>
        <v>31</v>
      </c>
      <c r="E2822">
        <f>128+INT(127*グラフ!$A$1*(COS(C2822+2*PI()/3)-グラフ!$B$1*COS(3*C2822)))</f>
        <v>171</v>
      </c>
      <c r="F2822">
        <f t="shared" si="355"/>
        <v>1</v>
      </c>
      <c r="G2822">
        <f t="shared" si="356"/>
        <v>1</v>
      </c>
      <c r="H2822">
        <f t="shared" si="357"/>
        <v>0</v>
      </c>
      <c r="I2822">
        <f t="shared" si="358"/>
        <v>0</v>
      </c>
      <c r="J2822">
        <f t="shared" si="359"/>
        <v>0</v>
      </c>
      <c r="K2822" s="1">
        <f t="shared" si="353"/>
        <v>-0.21026156634688664</v>
      </c>
    </row>
    <row r="2823" spans="1:11" x14ac:dyDescent="0.25">
      <c r="A2823">
        <v>2821</v>
      </c>
      <c r="B2823">
        <f t="shared" si="354"/>
        <v>5</v>
      </c>
      <c r="C2823" s="1">
        <f t="shared" si="352"/>
        <v>2.8797932657906435</v>
      </c>
      <c r="D2823">
        <f>128+INT(127*グラフ!$A$1*(COS(C2823)-グラフ!$B$1*COS(3*C2823)))</f>
        <v>31</v>
      </c>
      <c r="E2823">
        <f>128+INT(127*グラフ!$A$1*(COS(C2823+2*PI()/3)-グラフ!$B$1*COS(3*C2823)))</f>
        <v>171</v>
      </c>
      <c r="F2823">
        <f t="shared" si="355"/>
        <v>1</v>
      </c>
      <c r="G2823">
        <f t="shared" si="356"/>
        <v>1</v>
      </c>
      <c r="H2823">
        <f t="shared" si="357"/>
        <v>0</v>
      </c>
      <c r="I2823">
        <f t="shared" si="358"/>
        <v>0</v>
      </c>
      <c r="J2823">
        <f t="shared" si="359"/>
        <v>0</v>
      </c>
      <c r="K2823" s="1">
        <f t="shared" si="353"/>
        <v>-0.20944023210334411</v>
      </c>
    </row>
    <row r="2824" spans="1:11" x14ac:dyDescent="0.25">
      <c r="A2824">
        <v>2822</v>
      </c>
      <c r="B2824">
        <f t="shared" si="354"/>
        <v>6</v>
      </c>
      <c r="C2824" s="1">
        <f t="shared" si="352"/>
        <v>2.8797932657906435</v>
      </c>
      <c r="D2824">
        <f>128+INT(127*グラフ!$A$1*(COS(C2824)-グラフ!$B$1*COS(3*C2824)))</f>
        <v>31</v>
      </c>
      <c r="E2824">
        <f>128+INT(127*グラフ!$A$1*(COS(C2824+2*PI()/3)-グラフ!$B$1*COS(3*C2824)))</f>
        <v>171</v>
      </c>
      <c r="F2824">
        <f t="shared" si="355"/>
        <v>1</v>
      </c>
      <c r="G2824">
        <f t="shared" si="356"/>
        <v>1</v>
      </c>
      <c r="H2824">
        <f t="shared" si="357"/>
        <v>0</v>
      </c>
      <c r="I2824">
        <f t="shared" si="358"/>
        <v>0</v>
      </c>
      <c r="J2824">
        <f t="shared" si="359"/>
        <v>0</v>
      </c>
      <c r="K2824" s="1">
        <f t="shared" si="353"/>
        <v>-0.20862210619669042</v>
      </c>
    </row>
    <row r="2825" spans="1:11" x14ac:dyDescent="0.25">
      <c r="A2825">
        <v>2823</v>
      </c>
      <c r="B2825">
        <f t="shared" si="354"/>
        <v>7</v>
      </c>
      <c r="C2825" s="1">
        <f t="shared" si="352"/>
        <v>2.8797932657906435</v>
      </c>
      <c r="D2825">
        <f>128+INT(127*グラフ!$A$1*(COS(C2825)-グラフ!$B$1*COS(3*C2825)))</f>
        <v>31</v>
      </c>
      <c r="E2825">
        <f>128+INT(127*グラフ!$A$1*(COS(C2825+2*PI()/3)-グラフ!$B$1*COS(3*C2825)))</f>
        <v>171</v>
      </c>
      <c r="F2825">
        <f t="shared" si="355"/>
        <v>1</v>
      </c>
      <c r="G2825">
        <f t="shared" si="356"/>
        <v>1</v>
      </c>
      <c r="H2825">
        <f t="shared" si="357"/>
        <v>0</v>
      </c>
      <c r="I2825">
        <f t="shared" si="358"/>
        <v>0</v>
      </c>
      <c r="J2825">
        <f t="shared" si="359"/>
        <v>0</v>
      </c>
      <c r="K2825" s="1">
        <f t="shared" si="353"/>
        <v>-0.20780717609435959</v>
      </c>
    </row>
    <row r="2826" spans="1:11" x14ac:dyDescent="0.25">
      <c r="A2826">
        <v>2824</v>
      </c>
      <c r="B2826">
        <f t="shared" si="354"/>
        <v>8</v>
      </c>
      <c r="C2826" s="1">
        <f t="shared" si="352"/>
        <v>2.8797932657906435</v>
      </c>
      <c r="D2826">
        <f>128+INT(127*グラフ!$A$1*(COS(C2826)-グラフ!$B$1*COS(3*C2826)))</f>
        <v>31</v>
      </c>
      <c r="E2826">
        <f>128+INT(127*グラフ!$A$1*(COS(C2826+2*PI()/3)-グラフ!$B$1*COS(3*C2826)))</f>
        <v>171</v>
      </c>
      <c r="F2826">
        <f t="shared" si="355"/>
        <v>1</v>
      </c>
      <c r="G2826">
        <f t="shared" si="356"/>
        <v>1</v>
      </c>
      <c r="H2826">
        <f t="shared" si="357"/>
        <v>0</v>
      </c>
      <c r="I2826">
        <f t="shared" si="358"/>
        <v>0</v>
      </c>
      <c r="J2826">
        <f t="shared" si="359"/>
        <v>0</v>
      </c>
      <c r="K2826" s="1">
        <f t="shared" si="353"/>
        <v>-0.20699542931274098</v>
      </c>
    </row>
    <row r="2827" spans="1:11" x14ac:dyDescent="0.25">
      <c r="A2827">
        <v>2825</v>
      </c>
      <c r="B2827">
        <f t="shared" si="354"/>
        <v>9</v>
      </c>
      <c r="C2827" s="1">
        <f t="shared" si="352"/>
        <v>2.8797932657906435</v>
      </c>
      <c r="D2827">
        <f>128+INT(127*グラフ!$A$1*(COS(C2827)-グラフ!$B$1*COS(3*C2827)))</f>
        <v>31</v>
      </c>
      <c r="E2827">
        <f>128+INT(127*グラフ!$A$1*(COS(C2827+2*PI()/3)-グラフ!$B$1*COS(3*C2827)))</f>
        <v>171</v>
      </c>
      <c r="F2827">
        <f t="shared" si="355"/>
        <v>1</v>
      </c>
      <c r="G2827">
        <f t="shared" si="356"/>
        <v>1</v>
      </c>
      <c r="H2827">
        <f t="shared" si="357"/>
        <v>0</v>
      </c>
      <c r="I2827">
        <f t="shared" si="358"/>
        <v>0</v>
      </c>
      <c r="J2827">
        <f t="shared" si="359"/>
        <v>0</v>
      </c>
      <c r="K2827" s="1">
        <f t="shared" si="353"/>
        <v>-0.20618685341698809</v>
      </c>
    </row>
    <row r="2828" spans="1:11" x14ac:dyDescent="0.25">
      <c r="A2828">
        <v>2826</v>
      </c>
      <c r="B2828">
        <f t="shared" si="354"/>
        <v>10</v>
      </c>
      <c r="C2828" s="1">
        <f t="shared" si="352"/>
        <v>2.8797932657906435</v>
      </c>
      <c r="D2828">
        <f>128+INT(127*グラフ!$A$1*(COS(C2828)-グラフ!$B$1*COS(3*C2828)))</f>
        <v>31</v>
      </c>
      <c r="E2828">
        <f>128+INT(127*グラフ!$A$1*(COS(C2828+2*PI()/3)-グラフ!$B$1*COS(3*C2828)))</f>
        <v>171</v>
      </c>
      <c r="F2828">
        <f t="shared" si="355"/>
        <v>1</v>
      </c>
      <c r="G2828">
        <f t="shared" si="356"/>
        <v>1</v>
      </c>
      <c r="H2828">
        <f t="shared" si="357"/>
        <v>0</v>
      </c>
      <c r="I2828">
        <f t="shared" si="358"/>
        <v>0</v>
      </c>
      <c r="J2828">
        <f t="shared" si="359"/>
        <v>0</v>
      </c>
      <c r="K2828" s="1">
        <f t="shared" si="353"/>
        <v>-0.20538143602082798</v>
      </c>
    </row>
    <row r="2829" spans="1:11" x14ac:dyDescent="0.25">
      <c r="A2829">
        <v>2827</v>
      </c>
      <c r="B2829">
        <f t="shared" si="354"/>
        <v>11</v>
      </c>
      <c r="C2829" s="1">
        <f t="shared" si="352"/>
        <v>2.8797932657906435</v>
      </c>
      <c r="D2829">
        <f>128+INT(127*グラフ!$A$1*(COS(C2829)-グラフ!$B$1*COS(3*C2829)))</f>
        <v>31</v>
      </c>
      <c r="E2829">
        <f>128+INT(127*グラフ!$A$1*(COS(C2829+2*PI()/3)-グラフ!$B$1*COS(3*C2829)))</f>
        <v>171</v>
      </c>
      <c r="F2829">
        <f t="shared" si="355"/>
        <v>1</v>
      </c>
      <c r="G2829">
        <f t="shared" si="356"/>
        <v>1</v>
      </c>
      <c r="H2829">
        <f t="shared" si="357"/>
        <v>0</v>
      </c>
      <c r="I2829">
        <f t="shared" si="358"/>
        <v>0</v>
      </c>
      <c r="J2829">
        <f t="shared" si="359"/>
        <v>0</v>
      </c>
      <c r="K2829" s="1">
        <f t="shared" si="353"/>
        <v>-0.20457916478637161</v>
      </c>
    </row>
    <row r="2830" spans="1:11" x14ac:dyDescent="0.25">
      <c r="A2830">
        <v>2828</v>
      </c>
      <c r="B2830">
        <f t="shared" si="354"/>
        <v>12</v>
      </c>
      <c r="C2830" s="1">
        <f t="shared" si="352"/>
        <v>2.8797932657906435</v>
      </c>
      <c r="D2830">
        <f>128+INT(127*グラフ!$A$1*(COS(C2830)-グラフ!$B$1*COS(3*C2830)))</f>
        <v>31</v>
      </c>
      <c r="E2830">
        <f>128+INT(127*グラフ!$A$1*(COS(C2830+2*PI()/3)-グラフ!$B$1*COS(3*C2830)))</f>
        <v>171</v>
      </c>
      <c r="F2830">
        <f t="shared" si="355"/>
        <v>1</v>
      </c>
      <c r="G2830">
        <f t="shared" si="356"/>
        <v>1</v>
      </c>
      <c r="H2830">
        <f t="shared" si="357"/>
        <v>0</v>
      </c>
      <c r="I2830">
        <f t="shared" si="358"/>
        <v>0</v>
      </c>
      <c r="J2830">
        <f t="shared" si="359"/>
        <v>0</v>
      </c>
      <c r="K2830" s="1">
        <f t="shared" si="353"/>
        <v>-0.20378002742392484</v>
      </c>
    </row>
    <row r="2831" spans="1:11" x14ac:dyDescent="0.25">
      <c r="A2831">
        <v>2829</v>
      </c>
      <c r="B2831">
        <f t="shared" si="354"/>
        <v>13</v>
      </c>
      <c r="C2831" s="1">
        <f t="shared" si="352"/>
        <v>2.8797932657906435</v>
      </c>
      <c r="D2831">
        <f>128+INT(127*グラフ!$A$1*(COS(C2831)-グラフ!$B$1*COS(3*C2831)))</f>
        <v>31</v>
      </c>
      <c r="E2831">
        <f>128+INT(127*グラフ!$A$1*(COS(C2831+2*PI()/3)-グラフ!$B$1*COS(3*C2831)))</f>
        <v>171</v>
      </c>
      <c r="F2831">
        <f t="shared" si="355"/>
        <v>1</v>
      </c>
      <c r="G2831">
        <f t="shared" si="356"/>
        <v>1</v>
      </c>
      <c r="H2831">
        <f t="shared" si="357"/>
        <v>0</v>
      </c>
      <c r="I2831">
        <f t="shared" si="358"/>
        <v>0</v>
      </c>
      <c r="J2831">
        <f t="shared" si="359"/>
        <v>0</v>
      </c>
      <c r="K2831" s="1">
        <f t="shared" si="353"/>
        <v>-0.20298401169180014</v>
      </c>
    </row>
    <row r="2832" spans="1:11" x14ac:dyDescent="0.25">
      <c r="A2832">
        <v>2830</v>
      </c>
      <c r="B2832">
        <f t="shared" si="354"/>
        <v>14</v>
      </c>
      <c r="C2832" s="1">
        <f t="shared" si="352"/>
        <v>2.8797932657906435</v>
      </c>
      <c r="D2832">
        <f>128+INT(127*グラフ!$A$1*(COS(C2832)-グラフ!$B$1*COS(3*C2832)))</f>
        <v>31</v>
      </c>
      <c r="E2832">
        <f>128+INT(127*グラフ!$A$1*(COS(C2832+2*PI()/3)-グラフ!$B$1*COS(3*C2832)))</f>
        <v>171</v>
      </c>
      <c r="F2832">
        <f t="shared" si="355"/>
        <v>1</v>
      </c>
      <c r="G2832">
        <f t="shared" si="356"/>
        <v>1</v>
      </c>
      <c r="H2832">
        <f t="shared" si="357"/>
        <v>0</v>
      </c>
      <c r="I2832">
        <f t="shared" si="358"/>
        <v>0</v>
      </c>
      <c r="J2832">
        <f t="shared" si="359"/>
        <v>0</v>
      </c>
      <c r="K2832" s="1">
        <f t="shared" si="353"/>
        <v>-0.20219110539612906</v>
      </c>
    </row>
    <row r="2833" spans="1:11" x14ac:dyDescent="0.25">
      <c r="A2833">
        <v>2831</v>
      </c>
      <c r="B2833">
        <f t="shared" si="354"/>
        <v>15</v>
      </c>
      <c r="C2833" s="1">
        <f t="shared" si="352"/>
        <v>2.8797932657906435</v>
      </c>
      <c r="D2833">
        <f>128+INT(127*グラフ!$A$1*(COS(C2833)-グラフ!$B$1*COS(3*C2833)))</f>
        <v>31</v>
      </c>
      <c r="E2833">
        <f>128+INT(127*グラフ!$A$1*(COS(C2833+2*PI()/3)-グラフ!$B$1*COS(3*C2833)))</f>
        <v>171</v>
      </c>
      <c r="F2833">
        <f t="shared" si="355"/>
        <v>1</v>
      </c>
      <c r="G2833">
        <f t="shared" si="356"/>
        <v>1</v>
      </c>
      <c r="H2833">
        <f t="shared" si="357"/>
        <v>0</v>
      </c>
      <c r="I2833">
        <f t="shared" si="358"/>
        <v>0</v>
      </c>
      <c r="J2833">
        <f t="shared" si="359"/>
        <v>0</v>
      </c>
      <c r="K2833" s="1">
        <f t="shared" si="353"/>
        <v>-0.20140129639067542</v>
      </c>
    </row>
    <row r="2834" spans="1:11" x14ac:dyDescent="0.25">
      <c r="A2834">
        <v>2832</v>
      </c>
      <c r="B2834">
        <f t="shared" si="354"/>
        <v>16</v>
      </c>
      <c r="C2834" s="1">
        <f t="shared" si="352"/>
        <v>2.8797932657906435</v>
      </c>
      <c r="D2834">
        <f>128+INT(127*グラフ!$A$1*(COS(C2834)-グラフ!$B$1*COS(3*C2834)))</f>
        <v>31</v>
      </c>
      <c r="E2834">
        <f>128+INT(127*グラフ!$A$1*(COS(C2834+2*PI()/3)-グラフ!$B$1*COS(3*C2834)))</f>
        <v>171</v>
      </c>
      <c r="F2834">
        <f t="shared" si="355"/>
        <v>1</v>
      </c>
      <c r="G2834">
        <f t="shared" si="356"/>
        <v>1</v>
      </c>
      <c r="H2834">
        <f t="shared" si="357"/>
        <v>0</v>
      </c>
      <c r="I2834">
        <f t="shared" si="358"/>
        <v>0</v>
      </c>
      <c r="J2834">
        <f t="shared" si="359"/>
        <v>0</v>
      </c>
      <c r="K2834" s="1">
        <f t="shared" si="353"/>
        <v>-0.20061457257664933</v>
      </c>
    </row>
    <row r="2835" spans="1:11" x14ac:dyDescent="0.25">
      <c r="A2835">
        <v>2833</v>
      </c>
      <c r="B2835">
        <f t="shared" si="354"/>
        <v>17</v>
      </c>
      <c r="C2835" s="1">
        <f t="shared" si="352"/>
        <v>2.8797932657906435</v>
      </c>
      <c r="D2835">
        <f>128+INT(127*グラフ!$A$1*(COS(C2835)-グラフ!$B$1*COS(3*C2835)))</f>
        <v>31</v>
      </c>
      <c r="E2835">
        <f>128+INT(127*グラフ!$A$1*(COS(C2835+2*PI()/3)-グラフ!$B$1*COS(3*C2835)))</f>
        <v>171</v>
      </c>
      <c r="F2835">
        <f t="shared" si="355"/>
        <v>1</v>
      </c>
      <c r="G2835">
        <f t="shared" si="356"/>
        <v>1</v>
      </c>
      <c r="H2835">
        <f t="shared" si="357"/>
        <v>0</v>
      </c>
      <c r="I2835">
        <f t="shared" si="358"/>
        <v>0</v>
      </c>
      <c r="J2835">
        <f t="shared" si="359"/>
        <v>0</v>
      </c>
      <c r="K2835" s="1">
        <f t="shared" si="353"/>
        <v>-0.1998309219025218</v>
      </c>
    </row>
    <row r="2836" spans="1:11" x14ac:dyDescent="0.25">
      <c r="A2836">
        <v>2834</v>
      </c>
      <c r="B2836">
        <f t="shared" si="354"/>
        <v>18</v>
      </c>
      <c r="C2836" s="1">
        <f t="shared" si="352"/>
        <v>2.8797932657906435</v>
      </c>
      <c r="D2836">
        <f>128+INT(127*グラフ!$A$1*(COS(C2836)-グラフ!$B$1*COS(3*C2836)))</f>
        <v>31</v>
      </c>
      <c r="E2836">
        <f>128+INT(127*グラフ!$A$1*(COS(C2836+2*PI()/3)-グラフ!$B$1*COS(3*C2836)))</f>
        <v>171</v>
      </c>
      <c r="F2836">
        <f t="shared" si="355"/>
        <v>1</v>
      </c>
      <c r="G2836">
        <f t="shared" si="356"/>
        <v>1</v>
      </c>
      <c r="H2836">
        <f t="shared" si="357"/>
        <v>0</v>
      </c>
      <c r="I2836">
        <f t="shared" si="358"/>
        <v>0</v>
      </c>
      <c r="J2836">
        <f t="shared" si="359"/>
        <v>0</v>
      </c>
      <c r="K2836" s="1">
        <f t="shared" si="353"/>
        <v>-0.19905033236384007</v>
      </c>
    </row>
    <row r="2837" spans="1:11" x14ac:dyDescent="0.25">
      <c r="A2837">
        <v>2835</v>
      </c>
      <c r="B2837">
        <f t="shared" si="354"/>
        <v>19</v>
      </c>
      <c r="C2837" s="1">
        <f t="shared" si="352"/>
        <v>2.8797932657906435</v>
      </c>
      <c r="D2837">
        <f>128+INT(127*グラフ!$A$1*(COS(C2837)-グラフ!$B$1*COS(3*C2837)))</f>
        <v>31</v>
      </c>
      <c r="E2837">
        <f>128+INT(127*グラフ!$A$1*(COS(C2837+2*PI()/3)-グラフ!$B$1*COS(3*C2837)))</f>
        <v>171</v>
      </c>
      <c r="F2837">
        <f t="shared" si="355"/>
        <v>1</v>
      </c>
      <c r="G2837">
        <f t="shared" si="356"/>
        <v>1</v>
      </c>
      <c r="H2837">
        <f t="shared" si="357"/>
        <v>0</v>
      </c>
      <c r="I2837">
        <f t="shared" si="358"/>
        <v>0</v>
      </c>
      <c r="J2837">
        <f t="shared" si="359"/>
        <v>0</v>
      </c>
      <c r="K2837" s="1">
        <f t="shared" si="353"/>
        <v>-0.19827279200304382</v>
      </c>
    </row>
    <row r="2838" spans="1:11" x14ac:dyDescent="0.25">
      <c r="A2838">
        <v>2836</v>
      </c>
      <c r="B2838">
        <f t="shared" si="354"/>
        <v>20</v>
      </c>
      <c r="C2838" s="1">
        <f t="shared" si="352"/>
        <v>2.8797932657906435</v>
      </c>
      <c r="D2838">
        <f>128+INT(127*グラフ!$A$1*(COS(C2838)-グラフ!$B$1*COS(3*C2838)))</f>
        <v>31</v>
      </c>
      <c r="E2838">
        <f>128+INT(127*グラフ!$A$1*(COS(C2838+2*PI()/3)-グラフ!$B$1*COS(3*C2838)))</f>
        <v>171</v>
      </c>
      <c r="F2838">
        <f t="shared" si="355"/>
        <v>1</v>
      </c>
      <c r="G2838">
        <f t="shared" si="356"/>
        <v>1</v>
      </c>
      <c r="H2838">
        <f t="shared" si="357"/>
        <v>0</v>
      </c>
      <c r="I2838">
        <f t="shared" si="358"/>
        <v>0</v>
      </c>
      <c r="J2838">
        <f t="shared" si="359"/>
        <v>0</v>
      </c>
      <c r="K2838" s="1">
        <f t="shared" si="353"/>
        <v>-0.19749828890928192</v>
      </c>
    </row>
    <row r="2839" spans="1:11" x14ac:dyDescent="0.25">
      <c r="A2839">
        <v>2837</v>
      </c>
      <c r="B2839">
        <f t="shared" si="354"/>
        <v>21</v>
      </c>
      <c r="C2839" s="1">
        <f t="shared" si="352"/>
        <v>2.8797932657906435</v>
      </c>
      <c r="D2839">
        <f>128+INT(127*グラフ!$A$1*(COS(C2839)-グラフ!$B$1*COS(3*C2839)))</f>
        <v>31</v>
      </c>
      <c r="E2839">
        <f>128+INT(127*グラフ!$A$1*(COS(C2839+2*PI()/3)-グラフ!$B$1*COS(3*C2839)))</f>
        <v>171</v>
      </c>
      <c r="F2839">
        <f t="shared" si="355"/>
        <v>1</v>
      </c>
      <c r="G2839">
        <f t="shared" si="356"/>
        <v>1</v>
      </c>
      <c r="H2839">
        <f t="shared" si="357"/>
        <v>0</v>
      </c>
      <c r="I2839">
        <f t="shared" si="358"/>
        <v>0</v>
      </c>
      <c r="J2839">
        <f t="shared" si="359"/>
        <v>0</v>
      </c>
      <c r="K2839" s="1">
        <f t="shared" si="353"/>
        <v>-0.19672681121823005</v>
      </c>
    </row>
    <row r="2840" spans="1:11" x14ac:dyDescent="0.25">
      <c r="A2840">
        <v>2838</v>
      </c>
      <c r="B2840">
        <f t="shared" si="354"/>
        <v>22</v>
      </c>
      <c r="C2840" s="1">
        <f t="shared" si="352"/>
        <v>2.8797932657906435</v>
      </c>
      <c r="D2840">
        <f>128+INT(127*グラフ!$A$1*(COS(C2840)-グラフ!$B$1*COS(3*C2840)))</f>
        <v>31</v>
      </c>
      <c r="E2840">
        <f>128+INT(127*グラフ!$A$1*(COS(C2840+2*PI()/3)-グラフ!$B$1*COS(3*C2840)))</f>
        <v>171</v>
      </c>
      <c r="F2840">
        <f t="shared" si="355"/>
        <v>1</v>
      </c>
      <c r="G2840">
        <f t="shared" si="356"/>
        <v>1</v>
      </c>
      <c r="H2840">
        <f t="shared" si="357"/>
        <v>0</v>
      </c>
      <c r="I2840">
        <f t="shared" si="358"/>
        <v>0</v>
      </c>
      <c r="J2840">
        <f t="shared" si="359"/>
        <v>0</v>
      </c>
      <c r="K2840" s="1">
        <f t="shared" si="353"/>
        <v>-0.19595834711190885</v>
      </c>
    </row>
    <row r="2841" spans="1:11" x14ac:dyDescent="0.25">
      <c r="A2841">
        <v>2839</v>
      </c>
      <c r="B2841">
        <f t="shared" si="354"/>
        <v>23</v>
      </c>
      <c r="C2841" s="1">
        <f t="shared" si="352"/>
        <v>2.8797932657906435</v>
      </c>
      <c r="D2841">
        <f>128+INT(127*グラフ!$A$1*(COS(C2841)-グラフ!$B$1*COS(3*C2841)))</f>
        <v>31</v>
      </c>
      <c r="E2841">
        <f>128+INT(127*グラフ!$A$1*(COS(C2841+2*PI()/3)-グラフ!$B$1*COS(3*C2841)))</f>
        <v>171</v>
      </c>
      <c r="F2841">
        <f t="shared" si="355"/>
        <v>1</v>
      </c>
      <c r="G2841">
        <f t="shared" si="356"/>
        <v>1</v>
      </c>
      <c r="H2841">
        <f t="shared" si="357"/>
        <v>0</v>
      </c>
      <c r="I2841">
        <f t="shared" si="358"/>
        <v>0</v>
      </c>
      <c r="J2841">
        <f t="shared" si="359"/>
        <v>0</v>
      </c>
      <c r="K2841" s="1">
        <f t="shared" si="353"/>
        <v>-0.19519288481850294</v>
      </c>
    </row>
    <row r="2842" spans="1:11" x14ac:dyDescent="0.25">
      <c r="A2842">
        <v>2840</v>
      </c>
      <c r="B2842">
        <f t="shared" si="354"/>
        <v>24</v>
      </c>
      <c r="C2842" s="1">
        <f t="shared" si="352"/>
        <v>2.8797932657906435</v>
      </c>
      <c r="D2842">
        <f>128+INT(127*グラフ!$A$1*(COS(C2842)-グラフ!$B$1*COS(3*C2842)))</f>
        <v>31</v>
      </c>
      <c r="E2842">
        <f>128+INT(127*グラフ!$A$1*(COS(C2842+2*PI()/3)-グラフ!$B$1*COS(3*C2842)))</f>
        <v>171</v>
      </c>
      <c r="F2842">
        <f t="shared" si="355"/>
        <v>1</v>
      </c>
      <c r="G2842">
        <f t="shared" si="356"/>
        <v>1</v>
      </c>
      <c r="H2842">
        <f t="shared" si="357"/>
        <v>0</v>
      </c>
      <c r="I2842">
        <f t="shared" si="358"/>
        <v>0</v>
      </c>
      <c r="J2842">
        <f t="shared" si="359"/>
        <v>0</v>
      </c>
      <c r="K2842" s="1">
        <f t="shared" si="353"/>
        <v>-0.19443041261218066</v>
      </c>
    </row>
    <row r="2843" spans="1:11" x14ac:dyDescent="0.25">
      <c r="A2843">
        <v>2841</v>
      </c>
      <c r="B2843">
        <f t="shared" si="354"/>
        <v>25</v>
      </c>
      <c r="C2843" s="1">
        <f t="shared" si="352"/>
        <v>2.8797932657906435</v>
      </c>
      <c r="D2843">
        <f>128+INT(127*グラフ!$A$1*(COS(C2843)-グラフ!$B$1*COS(3*C2843)))</f>
        <v>31</v>
      </c>
      <c r="E2843">
        <f>128+INT(127*グラフ!$A$1*(COS(C2843+2*PI()/3)-グラフ!$B$1*COS(3*C2843)))</f>
        <v>171</v>
      </c>
      <c r="F2843">
        <f t="shared" si="355"/>
        <v>1</v>
      </c>
      <c r="G2843">
        <f t="shared" si="356"/>
        <v>1</v>
      </c>
      <c r="H2843">
        <f t="shared" si="357"/>
        <v>0</v>
      </c>
      <c r="I2843">
        <f t="shared" si="358"/>
        <v>0</v>
      </c>
      <c r="J2843">
        <f t="shared" si="359"/>
        <v>0</v>
      </c>
      <c r="K2843" s="1">
        <f t="shared" si="353"/>
        <v>-0.19367091881291434</v>
      </c>
    </row>
    <row r="2844" spans="1:11" x14ac:dyDescent="0.25">
      <c r="A2844">
        <v>2842</v>
      </c>
      <c r="B2844">
        <f t="shared" si="354"/>
        <v>26</v>
      </c>
      <c r="C2844" s="1">
        <f t="shared" si="352"/>
        <v>2.8797932657906435</v>
      </c>
      <c r="D2844">
        <f>128+INT(127*グラフ!$A$1*(COS(C2844)-グラフ!$B$1*COS(3*C2844)))</f>
        <v>31</v>
      </c>
      <c r="E2844">
        <f>128+INT(127*グラフ!$A$1*(COS(C2844+2*PI()/3)-グラフ!$B$1*COS(3*C2844)))</f>
        <v>171</v>
      </c>
      <c r="F2844">
        <f t="shared" si="355"/>
        <v>1</v>
      </c>
      <c r="G2844">
        <f t="shared" si="356"/>
        <v>1</v>
      </c>
      <c r="H2844">
        <f t="shared" si="357"/>
        <v>0</v>
      </c>
      <c r="I2844">
        <f t="shared" si="358"/>
        <v>0</v>
      </c>
      <c r="J2844">
        <f t="shared" si="359"/>
        <v>0</v>
      </c>
      <c r="K2844" s="1">
        <f t="shared" si="353"/>
        <v>-0.1929143917863014</v>
      </c>
    </row>
    <row r="2845" spans="1:11" x14ac:dyDescent="0.25">
      <c r="A2845">
        <v>2843</v>
      </c>
      <c r="B2845">
        <f t="shared" si="354"/>
        <v>27</v>
      </c>
      <c r="C2845" s="1">
        <f t="shared" si="352"/>
        <v>2.8797932657906435</v>
      </c>
      <c r="D2845">
        <f>128+INT(127*グラフ!$A$1*(COS(C2845)-グラフ!$B$1*COS(3*C2845)))</f>
        <v>31</v>
      </c>
      <c r="E2845">
        <f>128+INT(127*グラフ!$A$1*(COS(C2845+2*PI()/3)-グラフ!$B$1*COS(3*C2845)))</f>
        <v>171</v>
      </c>
      <c r="F2845">
        <f t="shared" si="355"/>
        <v>1</v>
      </c>
      <c r="G2845">
        <f t="shared" si="356"/>
        <v>1</v>
      </c>
      <c r="H2845">
        <f t="shared" si="357"/>
        <v>0</v>
      </c>
      <c r="I2845">
        <f t="shared" si="358"/>
        <v>0</v>
      </c>
      <c r="J2845">
        <f t="shared" si="359"/>
        <v>0</v>
      </c>
      <c r="K2845" s="1">
        <f t="shared" si="353"/>
        <v>-0.19216081994338616</v>
      </c>
    </row>
    <row r="2846" spans="1:11" x14ac:dyDescent="0.25">
      <c r="A2846">
        <v>2844</v>
      </c>
      <c r="B2846">
        <f t="shared" si="354"/>
        <v>28</v>
      </c>
      <c r="C2846" s="1">
        <f t="shared" si="352"/>
        <v>2.8797932657906435</v>
      </c>
      <c r="D2846">
        <f>128+INT(127*グラフ!$A$1*(COS(C2846)-グラフ!$B$1*COS(3*C2846)))</f>
        <v>31</v>
      </c>
      <c r="E2846">
        <f>128+INT(127*グラフ!$A$1*(COS(C2846+2*PI()/3)-グラフ!$B$1*COS(3*C2846)))</f>
        <v>171</v>
      </c>
      <c r="F2846">
        <f t="shared" si="355"/>
        <v>1</v>
      </c>
      <c r="G2846">
        <f t="shared" si="356"/>
        <v>1</v>
      </c>
      <c r="H2846">
        <f t="shared" si="357"/>
        <v>0</v>
      </c>
      <c r="I2846">
        <f t="shared" si="358"/>
        <v>0</v>
      </c>
      <c r="J2846">
        <f t="shared" si="359"/>
        <v>0</v>
      </c>
      <c r="K2846" s="1">
        <f t="shared" si="353"/>
        <v>-0.19141019174048229</v>
      </c>
    </row>
    <row r="2847" spans="1:11" x14ac:dyDescent="0.25">
      <c r="A2847">
        <v>2845</v>
      </c>
      <c r="B2847">
        <f t="shared" si="354"/>
        <v>29</v>
      </c>
      <c r="C2847" s="1">
        <f t="shared" si="352"/>
        <v>2.8797932657906435</v>
      </c>
      <c r="D2847">
        <f>128+INT(127*グラフ!$A$1*(COS(C2847)-グラフ!$B$1*COS(3*C2847)))</f>
        <v>31</v>
      </c>
      <c r="E2847">
        <f>128+INT(127*グラフ!$A$1*(COS(C2847+2*PI()/3)-グラフ!$B$1*COS(3*C2847)))</f>
        <v>171</v>
      </c>
      <c r="F2847">
        <f t="shared" si="355"/>
        <v>1</v>
      </c>
      <c r="G2847">
        <f t="shared" si="356"/>
        <v>1</v>
      </c>
      <c r="H2847">
        <f t="shared" si="357"/>
        <v>0</v>
      </c>
      <c r="I2847">
        <f t="shared" si="358"/>
        <v>0</v>
      </c>
      <c r="J2847">
        <f t="shared" si="359"/>
        <v>0</v>
      </c>
      <c r="K2847" s="1">
        <f t="shared" si="353"/>
        <v>-0.19066249567899604</v>
      </c>
    </row>
    <row r="2848" spans="1:11" x14ac:dyDescent="0.25">
      <c r="A2848">
        <v>2846</v>
      </c>
      <c r="B2848">
        <f t="shared" si="354"/>
        <v>30</v>
      </c>
      <c r="C2848" s="1">
        <f t="shared" si="352"/>
        <v>2.8797932657906435</v>
      </c>
      <c r="D2848">
        <f>128+INT(127*グラフ!$A$1*(COS(C2848)-グラフ!$B$1*COS(3*C2848)))</f>
        <v>31</v>
      </c>
      <c r="E2848">
        <f>128+INT(127*グラフ!$A$1*(COS(C2848+2*PI()/3)-グラフ!$B$1*COS(3*C2848)))</f>
        <v>171</v>
      </c>
      <c r="F2848">
        <f t="shared" si="355"/>
        <v>1</v>
      </c>
      <c r="G2848">
        <f t="shared" si="356"/>
        <v>1</v>
      </c>
      <c r="H2848">
        <f t="shared" si="357"/>
        <v>0</v>
      </c>
      <c r="I2848">
        <f t="shared" si="358"/>
        <v>0</v>
      </c>
      <c r="J2848">
        <f t="shared" si="359"/>
        <v>0</v>
      </c>
      <c r="K2848" s="1">
        <f t="shared" si="353"/>
        <v>-0.18991772030524998</v>
      </c>
    </row>
    <row r="2849" spans="1:11" x14ac:dyDescent="0.25">
      <c r="A2849">
        <v>2847</v>
      </c>
      <c r="B2849">
        <f t="shared" si="354"/>
        <v>31</v>
      </c>
      <c r="C2849" s="1">
        <f t="shared" si="352"/>
        <v>2.8797932657906435</v>
      </c>
      <c r="D2849">
        <f>128+INT(127*グラフ!$A$1*(COS(C2849)-グラフ!$B$1*COS(3*C2849)))</f>
        <v>31</v>
      </c>
      <c r="E2849">
        <f>128+INT(127*グラフ!$A$1*(COS(C2849+2*PI()/3)-グラフ!$B$1*COS(3*C2849)))</f>
        <v>171</v>
      </c>
      <c r="F2849">
        <f t="shared" si="355"/>
        <v>0</v>
      </c>
      <c r="G2849">
        <f t="shared" si="356"/>
        <v>1</v>
      </c>
      <c r="H2849">
        <f t="shared" si="357"/>
        <v>1</v>
      </c>
      <c r="I2849">
        <f t="shared" si="358"/>
        <v>0</v>
      </c>
      <c r="J2849">
        <f t="shared" si="359"/>
        <v>1</v>
      </c>
      <c r="K2849" s="1">
        <f t="shared" si="353"/>
        <v>-0.19308210421030758</v>
      </c>
    </row>
    <row r="2850" spans="1:11" x14ac:dyDescent="0.25">
      <c r="A2850">
        <v>2848</v>
      </c>
      <c r="B2850">
        <f t="shared" si="354"/>
        <v>32</v>
      </c>
      <c r="C2850" s="1">
        <f t="shared" si="352"/>
        <v>2.8797932657906435</v>
      </c>
      <c r="D2850">
        <f>128+INT(127*グラフ!$A$1*(COS(C2850)-グラフ!$B$1*COS(3*C2850)))</f>
        <v>31</v>
      </c>
      <c r="E2850">
        <f>128+INT(127*グラフ!$A$1*(COS(C2850+2*PI()/3)-グラフ!$B$1*COS(3*C2850)))</f>
        <v>171</v>
      </c>
      <c r="F2850">
        <f t="shared" si="355"/>
        <v>0</v>
      </c>
      <c r="G2850">
        <f t="shared" si="356"/>
        <v>1</v>
      </c>
      <c r="H2850">
        <f t="shared" si="357"/>
        <v>1</v>
      </c>
      <c r="I2850">
        <f t="shared" si="358"/>
        <v>0</v>
      </c>
      <c r="J2850">
        <f t="shared" si="359"/>
        <v>1</v>
      </c>
      <c r="K2850" s="1">
        <f t="shared" si="353"/>
        <v>-0.19623412724073608</v>
      </c>
    </row>
    <row r="2851" spans="1:11" x14ac:dyDescent="0.25">
      <c r="A2851">
        <v>2849</v>
      </c>
      <c r="B2851">
        <f t="shared" si="354"/>
        <v>33</v>
      </c>
      <c r="C2851" s="1">
        <f t="shared" si="352"/>
        <v>2.8797932657906435</v>
      </c>
      <c r="D2851">
        <f>128+INT(127*グラフ!$A$1*(COS(C2851)-グラフ!$B$1*COS(3*C2851)))</f>
        <v>31</v>
      </c>
      <c r="E2851">
        <f>128+INT(127*グラフ!$A$1*(COS(C2851+2*PI()/3)-グラフ!$B$1*COS(3*C2851)))</f>
        <v>171</v>
      </c>
      <c r="F2851">
        <f t="shared" si="355"/>
        <v>0</v>
      </c>
      <c r="G2851">
        <f t="shared" si="356"/>
        <v>1</v>
      </c>
      <c r="H2851">
        <f t="shared" si="357"/>
        <v>1</v>
      </c>
      <c r="I2851">
        <f t="shared" si="358"/>
        <v>0</v>
      </c>
      <c r="J2851">
        <f t="shared" si="359"/>
        <v>1</v>
      </c>
      <c r="K2851" s="1">
        <f t="shared" si="353"/>
        <v>-0.19937383768120195</v>
      </c>
    </row>
    <row r="2852" spans="1:11" x14ac:dyDescent="0.25">
      <c r="A2852">
        <v>2850</v>
      </c>
      <c r="B2852">
        <f t="shared" si="354"/>
        <v>34</v>
      </c>
      <c r="C2852" s="1">
        <f t="shared" si="352"/>
        <v>2.8797932657906435</v>
      </c>
      <c r="D2852">
        <f>128+INT(127*グラフ!$A$1*(COS(C2852)-グラフ!$B$1*COS(3*C2852)))</f>
        <v>31</v>
      </c>
      <c r="E2852">
        <f>128+INT(127*グラフ!$A$1*(COS(C2852+2*PI()/3)-グラフ!$B$1*COS(3*C2852)))</f>
        <v>171</v>
      </c>
      <c r="F2852">
        <f t="shared" si="355"/>
        <v>0</v>
      </c>
      <c r="G2852">
        <f t="shared" si="356"/>
        <v>1</v>
      </c>
      <c r="H2852">
        <f t="shared" si="357"/>
        <v>1</v>
      </c>
      <c r="I2852">
        <f t="shared" si="358"/>
        <v>0</v>
      </c>
      <c r="J2852">
        <f t="shared" si="359"/>
        <v>1</v>
      </c>
      <c r="K2852" s="1">
        <f t="shared" si="353"/>
        <v>-0.20250128362775976</v>
      </c>
    </row>
    <row r="2853" spans="1:11" x14ac:dyDescent="0.25">
      <c r="A2853">
        <v>2851</v>
      </c>
      <c r="B2853">
        <f t="shared" si="354"/>
        <v>35</v>
      </c>
      <c r="C2853" s="1">
        <f t="shared" si="352"/>
        <v>2.8797932657906435</v>
      </c>
      <c r="D2853">
        <f>128+INT(127*グラフ!$A$1*(COS(C2853)-グラフ!$B$1*COS(3*C2853)))</f>
        <v>31</v>
      </c>
      <c r="E2853">
        <f>128+INT(127*グラフ!$A$1*(COS(C2853+2*PI()/3)-グラフ!$B$1*COS(3*C2853)))</f>
        <v>171</v>
      </c>
      <c r="F2853">
        <f t="shared" si="355"/>
        <v>0</v>
      </c>
      <c r="G2853">
        <f t="shared" si="356"/>
        <v>1</v>
      </c>
      <c r="H2853">
        <f t="shared" si="357"/>
        <v>1</v>
      </c>
      <c r="I2853">
        <f t="shared" si="358"/>
        <v>0</v>
      </c>
      <c r="J2853">
        <f t="shared" si="359"/>
        <v>1</v>
      </c>
      <c r="K2853" s="1">
        <f t="shared" si="353"/>
        <v>-0.20561651298858882</v>
      </c>
    </row>
    <row r="2854" spans="1:11" x14ac:dyDescent="0.25">
      <c r="A2854">
        <v>2852</v>
      </c>
      <c r="B2854">
        <f t="shared" si="354"/>
        <v>36</v>
      </c>
      <c r="C2854" s="1">
        <f t="shared" si="352"/>
        <v>2.8797932657906435</v>
      </c>
      <c r="D2854">
        <f>128+INT(127*グラフ!$A$1*(COS(C2854)-グラフ!$B$1*COS(3*C2854)))</f>
        <v>31</v>
      </c>
      <c r="E2854">
        <f>128+INT(127*グラフ!$A$1*(COS(C2854+2*PI()/3)-グラフ!$B$1*COS(3*C2854)))</f>
        <v>171</v>
      </c>
      <c r="F2854">
        <f t="shared" si="355"/>
        <v>0</v>
      </c>
      <c r="G2854">
        <f t="shared" si="356"/>
        <v>1</v>
      </c>
      <c r="H2854">
        <f t="shared" si="357"/>
        <v>1</v>
      </c>
      <c r="I2854">
        <f t="shared" si="358"/>
        <v>0</v>
      </c>
      <c r="J2854">
        <f t="shared" si="359"/>
        <v>1</v>
      </c>
      <c r="K2854" s="1">
        <f t="shared" si="353"/>
        <v>-0.20871957348472714</v>
      </c>
    </row>
    <row r="2855" spans="1:11" x14ac:dyDescent="0.25">
      <c r="A2855">
        <v>2853</v>
      </c>
      <c r="B2855">
        <f t="shared" si="354"/>
        <v>37</v>
      </c>
      <c r="C2855" s="1">
        <f t="shared" si="352"/>
        <v>2.8797932657906435</v>
      </c>
      <c r="D2855">
        <f>128+INT(127*グラフ!$A$1*(COS(C2855)-グラフ!$B$1*COS(3*C2855)))</f>
        <v>31</v>
      </c>
      <c r="E2855">
        <f>128+INT(127*グラフ!$A$1*(COS(C2855+2*PI()/3)-グラフ!$B$1*COS(3*C2855)))</f>
        <v>171</v>
      </c>
      <c r="F2855">
        <f t="shared" si="355"/>
        <v>0</v>
      </c>
      <c r="G2855">
        <f t="shared" si="356"/>
        <v>1</v>
      </c>
      <c r="H2855">
        <f t="shared" si="357"/>
        <v>1</v>
      </c>
      <c r="I2855">
        <f t="shared" si="358"/>
        <v>0</v>
      </c>
      <c r="J2855">
        <f t="shared" si="359"/>
        <v>1</v>
      </c>
      <c r="K2855" s="1">
        <f t="shared" si="353"/>
        <v>-0.21181051265080242</v>
      </c>
    </row>
    <row r="2856" spans="1:11" x14ac:dyDescent="0.25">
      <c r="A2856">
        <v>2854</v>
      </c>
      <c r="B2856">
        <f t="shared" si="354"/>
        <v>38</v>
      </c>
      <c r="C2856" s="1">
        <f t="shared" si="352"/>
        <v>2.8797932657906435</v>
      </c>
      <c r="D2856">
        <f>128+INT(127*グラフ!$A$1*(COS(C2856)-グラフ!$B$1*COS(3*C2856)))</f>
        <v>31</v>
      </c>
      <c r="E2856">
        <f>128+INT(127*グラフ!$A$1*(COS(C2856+2*PI()/3)-グラフ!$B$1*COS(3*C2856)))</f>
        <v>171</v>
      </c>
      <c r="F2856">
        <f t="shared" si="355"/>
        <v>0</v>
      </c>
      <c r="G2856">
        <f t="shared" si="356"/>
        <v>1</v>
      </c>
      <c r="H2856">
        <f t="shared" si="357"/>
        <v>1</v>
      </c>
      <c r="I2856">
        <f t="shared" si="358"/>
        <v>0</v>
      </c>
      <c r="J2856">
        <f t="shared" si="359"/>
        <v>1</v>
      </c>
      <c r="K2856" s="1">
        <f t="shared" si="353"/>
        <v>-0.21488937783576023</v>
      </c>
    </row>
    <row r="2857" spans="1:11" x14ac:dyDescent="0.25">
      <c r="A2857">
        <v>2855</v>
      </c>
      <c r="B2857">
        <f t="shared" si="354"/>
        <v>39</v>
      </c>
      <c r="C2857" s="1">
        <f t="shared" si="352"/>
        <v>2.8797932657906435</v>
      </c>
      <c r="D2857">
        <f>128+INT(127*グラフ!$A$1*(COS(C2857)-グラフ!$B$1*COS(3*C2857)))</f>
        <v>31</v>
      </c>
      <c r="E2857">
        <f>128+INT(127*グラフ!$A$1*(COS(C2857+2*PI()/3)-グラフ!$B$1*COS(3*C2857)))</f>
        <v>171</v>
      </c>
      <c r="F2857">
        <f t="shared" si="355"/>
        <v>0</v>
      </c>
      <c r="G2857">
        <f t="shared" si="356"/>
        <v>1</v>
      </c>
      <c r="H2857">
        <f t="shared" si="357"/>
        <v>1</v>
      </c>
      <c r="I2857">
        <f t="shared" si="358"/>
        <v>0</v>
      </c>
      <c r="J2857">
        <f t="shared" si="359"/>
        <v>1</v>
      </c>
      <c r="K2857" s="1">
        <f t="shared" si="353"/>
        <v>-0.21795621620358929</v>
      </c>
    </row>
    <row r="2858" spans="1:11" x14ac:dyDescent="0.25">
      <c r="A2858">
        <v>2856</v>
      </c>
      <c r="B2858">
        <f t="shared" si="354"/>
        <v>40</v>
      </c>
      <c r="C2858" s="1">
        <f t="shared" si="352"/>
        <v>2.8797932657906435</v>
      </c>
      <c r="D2858">
        <f>128+INT(127*グラフ!$A$1*(COS(C2858)-グラフ!$B$1*COS(3*C2858)))</f>
        <v>31</v>
      </c>
      <c r="E2858">
        <f>128+INT(127*グラフ!$A$1*(COS(C2858+2*PI()/3)-グラフ!$B$1*COS(3*C2858)))</f>
        <v>171</v>
      </c>
      <c r="F2858">
        <f t="shared" si="355"/>
        <v>0</v>
      </c>
      <c r="G2858">
        <f t="shared" si="356"/>
        <v>1</v>
      </c>
      <c r="H2858">
        <f t="shared" si="357"/>
        <v>1</v>
      </c>
      <c r="I2858">
        <f t="shared" si="358"/>
        <v>0</v>
      </c>
      <c r="J2858">
        <f t="shared" si="359"/>
        <v>1</v>
      </c>
      <c r="K2858" s="1">
        <f t="shared" si="353"/>
        <v>-0.22101107473404402</v>
      </c>
    </row>
    <row r="2859" spans="1:11" x14ac:dyDescent="0.25">
      <c r="A2859">
        <v>2857</v>
      </c>
      <c r="B2859">
        <f t="shared" si="354"/>
        <v>41</v>
      </c>
      <c r="C2859" s="1">
        <f t="shared" si="352"/>
        <v>2.8797932657906435</v>
      </c>
      <c r="D2859">
        <f>128+INT(127*グラフ!$A$1*(COS(C2859)-グラフ!$B$1*COS(3*C2859)))</f>
        <v>31</v>
      </c>
      <c r="E2859">
        <f>128+INT(127*グラフ!$A$1*(COS(C2859+2*PI()/3)-グラフ!$B$1*COS(3*C2859)))</f>
        <v>171</v>
      </c>
      <c r="F2859">
        <f t="shared" si="355"/>
        <v>0</v>
      </c>
      <c r="G2859">
        <f t="shared" si="356"/>
        <v>1</v>
      </c>
      <c r="H2859">
        <f t="shared" si="357"/>
        <v>1</v>
      </c>
      <c r="I2859">
        <f t="shared" si="358"/>
        <v>0</v>
      </c>
      <c r="J2859">
        <f t="shared" si="359"/>
        <v>1</v>
      </c>
      <c r="K2859" s="1">
        <f t="shared" si="353"/>
        <v>-0.22405400022336416</v>
      </c>
    </row>
    <row r="2860" spans="1:11" x14ac:dyDescent="0.25">
      <c r="A2860">
        <v>2858</v>
      </c>
      <c r="B2860">
        <f t="shared" si="354"/>
        <v>42</v>
      </c>
      <c r="C2860" s="1">
        <f t="shared" si="352"/>
        <v>2.8797932657906435</v>
      </c>
      <c r="D2860">
        <f>128+INT(127*グラフ!$A$1*(COS(C2860)-グラフ!$B$1*COS(3*C2860)))</f>
        <v>31</v>
      </c>
      <c r="E2860">
        <f>128+INT(127*グラフ!$A$1*(COS(C2860+2*PI()/3)-グラフ!$B$1*COS(3*C2860)))</f>
        <v>171</v>
      </c>
      <c r="F2860">
        <f t="shared" si="355"/>
        <v>0</v>
      </c>
      <c r="G2860">
        <f t="shared" si="356"/>
        <v>1</v>
      </c>
      <c r="H2860">
        <f t="shared" si="357"/>
        <v>1</v>
      </c>
      <c r="I2860">
        <f t="shared" si="358"/>
        <v>0</v>
      </c>
      <c r="J2860">
        <f t="shared" si="359"/>
        <v>1</v>
      </c>
      <c r="K2860" s="1">
        <f t="shared" si="353"/>
        <v>-0.22708503928499166</v>
      </c>
    </row>
    <row r="2861" spans="1:11" x14ac:dyDescent="0.25">
      <c r="A2861">
        <v>2859</v>
      </c>
      <c r="B2861">
        <f t="shared" si="354"/>
        <v>43</v>
      </c>
      <c r="C2861" s="1">
        <f t="shared" si="352"/>
        <v>2.8797932657906435</v>
      </c>
      <c r="D2861">
        <f>128+INT(127*グラフ!$A$1*(COS(C2861)-グラフ!$B$1*COS(3*C2861)))</f>
        <v>31</v>
      </c>
      <c r="E2861">
        <f>128+INT(127*グラフ!$A$1*(COS(C2861+2*PI()/3)-グラフ!$B$1*COS(3*C2861)))</f>
        <v>171</v>
      </c>
      <c r="F2861">
        <f t="shared" si="355"/>
        <v>0</v>
      </c>
      <c r="G2861">
        <f t="shared" si="356"/>
        <v>1</v>
      </c>
      <c r="H2861">
        <f t="shared" si="357"/>
        <v>1</v>
      </c>
      <c r="I2861">
        <f t="shared" si="358"/>
        <v>0</v>
      </c>
      <c r="J2861">
        <f t="shared" si="359"/>
        <v>1</v>
      </c>
      <c r="K2861" s="1">
        <f t="shared" si="353"/>
        <v>-0.23010423835028465</v>
      </c>
    </row>
    <row r="2862" spans="1:11" x14ac:dyDescent="0.25">
      <c r="A2862">
        <v>2860</v>
      </c>
      <c r="B2862">
        <f t="shared" si="354"/>
        <v>44</v>
      </c>
      <c r="C2862" s="1">
        <f t="shared" si="352"/>
        <v>2.8797932657906435</v>
      </c>
      <c r="D2862">
        <f>128+INT(127*グラフ!$A$1*(COS(C2862)-グラフ!$B$1*COS(3*C2862)))</f>
        <v>31</v>
      </c>
      <c r="E2862">
        <f>128+INT(127*グラフ!$A$1*(COS(C2862+2*PI()/3)-グラフ!$B$1*COS(3*C2862)))</f>
        <v>171</v>
      </c>
      <c r="F2862">
        <f t="shared" si="355"/>
        <v>0</v>
      </c>
      <c r="G2862">
        <f t="shared" si="356"/>
        <v>1</v>
      </c>
      <c r="H2862">
        <f t="shared" si="357"/>
        <v>1</v>
      </c>
      <c r="I2862">
        <f t="shared" si="358"/>
        <v>0</v>
      </c>
      <c r="J2862">
        <f t="shared" si="359"/>
        <v>1</v>
      </c>
      <c r="K2862" s="1">
        <f t="shared" si="353"/>
        <v>-0.23311164366922885</v>
      </c>
    </row>
    <row r="2863" spans="1:11" x14ac:dyDescent="0.25">
      <c r="A2863">
        <v>2861</v>
      </c>
      <c r="B2863">
        <f t="shared" si="354"/>
        <v>45</v>
      </c>
      <c r="C2863" s="1">
        <f t="shared" si="352"/>
        <v>2.8797932657906435</v>
      </c>
      <c r="D2863">
        <f>128+INT(127*グラフ!$A$1*(COS(C2863)-グラフ!$B$1*COS(3*C2863)))</f>
        <v>31</v>
      </c>
      <c r="E2863">
        <f>128+INT(127*グラフ!$A$1*(COS(C2863+2*PI()/3)-グラフ!$B$1*COS(3*C2863)))</f>
        <v>171</v>
      </c>
      <c r="F2863">
        <f t="shared" si="355"/>
        <v>0</v>
      </c>
      <c r="G2863">
        <f t="shared" si="356"/>
        <v>1</v>
      </c>
      <c r="H2863">
        <f t="shared" si="357"/>
        <v>1</v>
      </c>
      <c r="I2863">
        <f t="shared" si="358"/>
        <v>0</v>
      </c>
      <c r="J2863">
        <f t="shared" si="359"/>
        <v>1</v>
      </c>
      <c r="K2863" s="1">
        <f t="shared" si="353"/>
        <v>-0.23610730131114593</v>
      </c>
    </row>
    <row r="2864" spans="1:11" x14ac:dyDescent="0.25">
      <c r="A2864">
        <v>2862</v>
      </c>
      <c r="B2864">
        <f t="shared" si="354"/>
        <v>46</v>
      </c>
      <c r="C2864" s="1">
        <f t="shared" si="352"/>
        <v>2.8797932657906435</v>
      </c>
      <c r="D2864">
        <f>128+INT(127*グラフ!$A$1*(COS(C2864)-グラフ!$B$1*COS(3*C2864)))</f>
        <v>31</v>
      </c>
      <c r="E2864">
        <f>128+INT(127*グラフ!$A$1*(COS(C2864+2*PI()/3)-グラフ!$B$1*COS(3*C2864)))</f>
        <v>171</v>
      </c>
      <c r="F2864">
        <f t="shared" si="355"/>
        <v>0</v>
      </c>
      <c r="G2864">
        <f t="shared" si="356"/>
        <v>1</v>
      </c>
      <c r="H2864">
        <f t="shared" si="357"/>
        <v>1</v>
      </c>
      <c r="I2864">
        <f t="shared" si="358"/>
        <v>0</v>
      </c>
      <c r="J2864">
        <f t="shared" si="359"/>
        <v>1</v>
      </c>
      <c r="K2864" s="1">
        <f t="shared" si="353"/>
        <v>-0.23909125716539928</v>
      </c>
    </row>
    <row r="2865" spans="1:11" x14ac:dyDescent="0.25">
      <c r="A2865">
        <v>2863</v>
      </c>
      <c r="B2865">
        <f t="shared" si="354"/>
        <v>47</v>
      </c>
      <c r="C2865" s="1">
        <f t="shared" si="352"/>
        <v>2.8797932657906435</v>
      </c>
      <c r="D2865">
        <f>128+INT(127*グラフ!$A$1*(COS(C2865)-グラフ!$B$1*COS(3*C2865)))</f>
        <v>31</v>
      </c>
      <c r="E2865">
        <f>128+INT(127*グラフ!$A$1*(COS(C2865+2*PI()/3)-グラフ!$B$1*COS(3*C2865)))</f>
        <v>171</v>
      </c>
      <c r="F2865">
        <f t="shared" si="355"/>
        <v>0</v>
      </c>
      <c r="G2865">
        <f t="shared" si="356"/>
        <v>1</v>
      </c>
      <c r="H2865">
        <f t="shared" si="357"/>
        <v>1</v>
      </c>
      <c r="I2865">
        <f t="shared" si="358"/>
        <v>0</v>
      </c>
      <c r="J2865">
        <f t="shared" si="359"/>
        <v>1</v>
      </c>
      <c r="K2865" s="1">
        <f t="shared" si="353"/>
        <v>-0.24206355694209694</v>
      </c>
    </row>
    <row r="2866" spans="1:11" x14ac:dyDescent="0.25">
      <c r="A2866">
        <v>2864</v>
      </c>
      <c r="B2866">
        <f t="shared" si="354"/>
        <v>48</v>
      </c>
      <c r="C2866" s="1">
        <f t="shared" si="352"/>
        <v>2.8797932657906435</v>
      </c>
      <c r="D2866">
        <f>128+INT(127*グラフ!$A$1*(COS(C2866)-グラフ!$B$1*COS(3*C2866)))</f>
        <v>31</v>
      </c>
      <c r="E2866">
        <f>128+INT(127*グラフ!$A$1*(COS(C2866+2*PI()/3)-グラフ!$B$1*COS(3*C2866)))</f>
        <v>171</v>
      </c>
      <c r="F2866">
        <f t="shared" si="355"/>
        <v>0</v>
      </c>
      <c r="G2866">
        <f t="shared" si="356"/>
        <v>1</v>
      </c>
      <c r="H2866">
        <f t="shared" si="357"/>
        <v>1</v>
      </c>
      <c r="I2866">
        <f t="shared" si="358"/>
        <v>0</v>
      </c>
      <c r="J2866">
        <f t="shared" si="359"/>
        <v>1</v>
      </c>
      <c r="K2866" s="1">
        <f t="shared" si="353"/>
        <v>-0.24502424617279187</v>
      </c>
    </row>
    <row r="2867" spans="1:11" x14ac:dyDescent="0.25">
      <c r="A2867">
        <v>2865</v>
      </c>
      <c r="B2867">
        <f t="shared" si="354"/>
        <v>49</v>
      </c>
      <c r="C2867" s="1">
        <f t="shared" si="352"/>
        <v>2.8797932657906435</v>
      </c>
      <c r="D2867">
        <f>128+INT(127*グラフ!$A$1*(COS(C2867)-グラフ!$B$1*COS(3*C2867)))</f>
        <v>31</v>
      </c>
      <c r="E2867">
        <f>128+INT(127*グラフ!$A$1*(COS(C2867+2*PI()/3)-グラフ!$B$1*COS(3*C2867)))</f>
        <v>171</v>
      </c>
      <c r="F2867">
        <f t="shared" si="355"/>
        <v>0</v>
      </c>
      <c r="G2867">
        <f t="shared" si="356"/>
        <v>1</v>
      </c>
      <c r="H2867">
        <f t="shared" si="357"/>
        <v>1</v>
      </c>
      <c r="I2867">
        <f t="shared" si="358"/>
        <v>0</v>
      </c>
      <c r="J2867">
        <f t="shared" si="359"/>
        <v>1</v>
      </c>
      <c r="K2867" s="1">
        <f t="shared" si="353"/>
        <v>-0.24797337021117941</v>
      </c>
    </row>
    <row r="2868" spans="1:11" x14ac:dyDescent="0.25">
      <c r="A2868">
        <v>2866</v>
      </c>
      <c r="B2868">
        <f t="shared" si="354"/>
        <v>50</v>
      </c>
      <c r="C2868" s="1">
        <f t="shared" si="352"/>
        <v>2.8797932657906435</v>
      </c>
      <c r="D2868">
        <f>128+INT(127*グラフ!$A$1*(COS(C2868)-グラフ!$B$1*COS(3*C2868)))</f>
        <v>31</v>
      </c>
      <c r="E2868">
        <f>128+INT(127*グラフ!$A$1*(COS(C2868+2*PI()/3)-グラフ!$B$1*COS(3*C2868)))</f>
        <v>171</v>
      </c>
      <c r="F2868">
        <f t="shared" si="355"/>
        <v>0</v>
      </c>
      <c r="G2868">
        <f t="shared" si="356"/>
        <v>1</v>
      </c>
      <c r="H2868">
        <f t="shared" si="357"/>
        <v>1</v>
      </c>
      <c r="I2868">
        <f t="shared" si="358"/>
        <v>0</v>
      </c>
      <c r="J2868">
        <f t="shared" si="359"/>
        <v>1</v>
      </c>
      <c r="K2868" s="1">
        <f t="shared" si="353"/>
        <v>-0.25091097423379199</v>
      </c>
    </row>
    <row r="2869" spans="1:11" x14ac:dyDescent="0.25">
      <c r="A2869">
        <v>2867</v>
      </c>
      <c r="B2869">
        <f t="shared" si="354"/>
        <v>51</v>
      </c>
      <c r="C2869" s="1">
        <f t="shared" si="352"/>
        <v>2.8797932657906435</v>
      </c>
      <c r="D2869">
        <f>128+INT(127*グラフ!$A$1*(COS(C2869)-グラフ!$B$1*COS(3*C2869)))</f>
        <v>31</v>
      </c>
      <c r="E2869">
        <f>128+INT(127*グラフ!$A$1*(COS(C2869+2*PI()/3)-グラフ!$B$1*COS(3*C2869)))</f>
        <v>171</v>
      </c>
      <c r="F2869">
        <f t="shared" si="355"/>
        <v>0</v>
      </c>
      <c r="G2869">
        <f t="shared" si="356"/>
        <v>1</v>
      </c>
      <c r="H2869">
        <f t="shared" si="357"/>
        <v>1</v>
      </c>
      <c r="I2869">
        <f t="shared" si="358"/>
        <v>0</v>
      </c>
      <c r="J2869">
        <f t="shared" si="359"/>
        <v>1</v>
      </c>
      <c r="K2869" s="1">
        <f t="shared" si="353"/>
        <v>-0.25383710324069125</v>
      </c>
    </row>
    <row r="2870" spans="1:11" x14ac:dyDescent="0.25">
      <c r="A2870">
        <v>2868</v>
      </c>
      <c r="B2870">
        <f t="shared" si="354"/>
        <v>52</v>
      </c>
      <c r="C2870" s="1">
        <f t="shared" si="352"/>
        <v>2.8797932657906435</v>
      </c>
      <c r="D2870">
        <f>128+INT(127*グラフ!$A$1*(COS(C2870)-グラフ!$B$1*COS(3*C2870)))</f>
        <v>31</v>
      </c>
      <c r="E2870">
        <f>128+INT(127*グラフ!$A$1*(COS(C2870+2*PI()/3)-グラフ!$B$1*COS(3*C2870)))</f>
        <v>171</v>
      </c>
      <c r="F2870">
        <f t="shared" si="355"/>
        <v>0</v>
      </c>
      <c r="G2870">
        <f t="shared" si="356"/>
        <v>1</v>
      </c>
      <c r="H2870">
        <f t="shared" si="357"/>
        <v>1</v>
      </c>
      <c r="I2870">
        <f t="shared" si="358"/>
        <v>0</v>
      </c>
      <c r="J2870">
        <f t="shared" si="359"/>
        <v>1</v>
      </c>
      <c r="K2870" s="1">
        <f t="shared" si="353"/>
        <v>-0.25675180205615733</v>
      </c>
    </row>
    <row r="2871" spans="1:11" x14ac:dyDescent="0.25">
      <c r="A2871">
        <v>2869</v>
      </c>
      <c r="B2871">
        <f t="shared" si="354"/>
        <v>53</v>
      </c>
      <c r="C2871" s="1">
        <f t="shared" si="352"/>
        <v>2.8797932657906435</v>
      </c>
      <c r="D2871">
        <f>128+INT(127*グラフ!$A$1*(COS(C2871)-グラフ!$B$1*COS(3*C2871)))</f>
        <v>31</v>
      </c>
      <c r="E2871">
        <f>128+INT(127*グラフ!$A$1*(COS(C2871+2*PI()/3)-グラフ!$B$1*COS(3*C2871)))</f>
        <v>171</v>
      </c>
      <c r="F2871">
        <f t="shared" si="355"/>
        <v>0</v>
      </c>
      <c r="G2871">
        <f t="shared" si="356"/>
        <v>1</v>
      </c>
      <c r="H2871">
        <f t="shared" si="357"/>
        <v>1</v>
      </c>
      <c r="I2871">
        <f t="shared" si="358"/>
        <v>0</v>
      </c>
      <c r="J2871">
        <f t="shared" si="359"/>
        <v>1</v>
      </c>
      <c r="K2871" s="1">
        <f t="shared" si="353"/>
        <v>-0.25965511532937546</v>
      </c>
    </row>
    <row r="2872" spans="1:11" x14ac:dyDescent="0.25">
      <c r="A2872">
        <v>2870</v>
      </c>
      <c r="B2872">
        <f t="shared" si="354"/>
        <v>54</v>
      </c>
      <c r="C2872" s="1">
        <f t="shared" si="352"/>
        <v>2.8797932657906435</v>
      </c>
      <c r="D2872">
        <f>128+INT(127*グラフ!$A$1*(COS(C2872)-グラフ!$B$1*COS(3*C2872)))</f>
        <v>31</v>
      </c>
      <c r="E2872">
        <f>128+INT(127*グラフ!$A$1*(COS(C2872+2*PI()/3)-グラフ!$B$1*COS(3*C2872)))</f>
        <v>171</v>
      </c>
      <c r="F2872">
        <f t="shared" si="355"/>
        <v>0</v>
      </c>
      <c r="G2872">
        <f t="shared" si="356"/>
        <v>1</v>
      </c>
      <c r="H2872">
        <f t="shared" si="357"/>
        <v>1</v>
      </c>
      <c r="I2872">
        <f t="shared" si="358"/>
        <v>0</v>
      </c>
      <c r="J2872">
        <f t="shared" si="359"/>
        <v>1</v>
      </c>
      <c r="K2872" s="1">
        <f t="shared" si="353"/>
        <v>-0.26254708753512007</v>
      </c>
    </row>
    <row r="2873" spans="1:11" x14ac:dyDescent="0.25">
      <c r="A2873">
        <v>2871</v>
      </c>
      <c r="B2873">
        <f t="shared" si="354"/>
        <v>55</v>
      </c>
      <c r="C2873" s="1">
        <f t="shared" si="352"/>
        <v>2.8797932657906435</v>
      </c>
      <c r="D2873">
        <f>128+INT(127*グラフ!$A$1*(COS(C2873)-グラフ!$B$1*COS(3*C2873)))</f>
        <v>31</v>
      </c>
      <c r="E2873">
        <f>128+INT(127*グラフ!$A$1*(COS(C2873+2*PI()/3)-グラフ!$B$1*COS(3*C2873)))</f>
        <v>171</v>
      </c>
      <c r="F2873">
        <f t="shared" si="355"/>
        <v>0</v>
      </c>
      <c r="G2873">
        <f t="shared" si="356"/>
        <v>1</v>
      </c>
      <c r="H2873">
        <f t="shared" si="357"/>
        <v>1</v>
      </c>
      <c r="I2873">
        <f t="shared" si="358"/>
        <v>0</v>
      </c>
      <c r="J2873">
        <f t="shared" si="359"/>
        <v>1</v>
      </c>
      <c r="K2873" s="1">
        <f t="shared" si="353"/>
        <v>-0.26542776297443599</v>
      </c>
    </row>
    <row r="2874" spans="1:11" x14ac:dyDescent="0.25">
      <c r="A2874">
        <v>2872</v>
      </c>
      <c r="B2874">
        <f t="shared" si="354"/>
        <v>56</v>
      </c>
      <c r="C2874" s="1">
        <f t="shared" si="352"/>
        <v>2.8797932657906435</v>
      </c>
      <c r="D2874">
        <f>128+INT(127*グラフ!$A$1*(COS(C2874)-グラフ!$B$1*COS(3*C2874)))</f>
        <v>31</v>
      </c>
      <c r="E2874">
        <f>128+INT(127*グラフ!$A$1*(COS(C2874+2*PI()/3)-グラフ!$B$1*COS(3*C2874)))</f>
        <v>171</v>
      </c>
      <c r="F2874">
        <f t="shared" si="355"/>
        <v>0</v>
      </c>
      <c r="G2874">
        <f t="shared" si="356"/>
        <v>1</v>
      </c>
      <c r="H2874">
        <f t="shared" si="357"/>
        <v>1</v>
      </c>
      <c r="I2874">
        <f t="shared" si="358"/>
        <v>0</v>
      </c>
      <c r="J2874">
        <f t="shared" si="359"/>
        <v>1</v>
      </c>
      <c r="K2874" s="1">
        <f t="shared" si="353"/>
        <v>-0.26829718577531708</v>
      </c>
    </row>
    <row r="2875" spans="1:11" x14ac:dyDescent="0.25">
      <c r="A2875">
        <v>2873</v>
      </c>
      <c r="B2875">
        <f t="shared" si="354"/>
        <v>57</v>
      </c>
      <c r="C2875" s="1">
        <f t="shared" si="352"/>
        <v>2.8797932657906435</v>
      </c>
      <c r="D2875">
        <f>128+INT(127*グラフ!$A$1*(COS(C2875)-グラフ!$B$1*COS(3*C2875)))</f>
        <v>31</v>
      </c>
      <c r="E2875">
        <f>128+INT(127*グラフ!$A$1*(COS(C2875+2*PI()/3)-グラフ!$B$1*COS(3*C2875)))</f>
        <v>171</v>
      </c>
      <c r="F2875">
        <f t="shared" si="355"/>
        <v>0</v>
      </c>
      <c r="G2875">
        <f t="shared" si="356"/>
        <v>1</v>
      </c>
      <c r="H2875">
        <f t="shared" si="357"/>
        <v>1</v>
      </c>
      <c r="I2875">
        <f t="shared" si="358"/>
        <v>0</v>
      </c>
      <c r="J2875">
        <f t="shared" si="359"/>
        <v>1</v>
      </c>
      <c r="K2875" s="1">
        <f t="shared" si="353"/>
        <v>-0.27115539989338228</v>
      </c>
    </row>
    <row r="2876" spans="1:11" x14ac:dyDescent="0.25">
      <c r="A2876">
        <v>2874</v>
      </c>
      <c r="B2876">
        <f t="shared" si="354"/>
        <v>58</v>
      </c>
      <c r="C2876" s="1">
        <f t="shared" si="352"/>
        <v>2.8797932657906435</v>
      </c>
      <c r="D2876">
        <f>128+INT(127*グラフ!$A$1*(COS(C2876)-グラフ!$B$1*COS(3*C2876)))</f>
        <v>31</v>
      </c>
      <c r="E2876">
        <f>128+INT(127*グラフ!$A$1*(COS(C2876+2*PI()/3)-グラフ!$B$1*COS(3*C2876)))</f>
        <v>171</v>
      </c>
      <c r="F2876">
        <f t="shared" si="355"/>
        <v>0</v>
      </c>
      <c r="G2876">
        <f t="shared" si="356"/>
        <v>1</v>
      </c>
      <c r="H2876">
        <f t="shared" si="357"/>
        <v>1</v>
      </c>
      <c r="I2876">
        <f t="shared" si="358"/>
        <v>0</v>
      </c>
      <c r="J2876">
        <f t="shared" si="359"/>
        <v>1</v>
      </c>
      <c r="K2876" s="1">
        <f t="shared" si="353"/>
        <v>-0.27400244911254873</v>
      </c>
    </row>
    <row r="2877" spans="1:11" x14ac:dyDescent="0.25">
      <c r="A2877">
        <v>2875</v>
      </c>
      <c r="B2877">
        <f t="shared" si="354"/>
        <v>59</v>
      </c>
      <c r="C2877" s="1">
        <f t="shared" si="352"/>
        <v>2.8797932657906435</v>
      </c>
      <c r="D2877">
        <f>128+INT(127*グラフ!$A$1*(COS(C2877)-グラフ!$B$1*COS(3*C2877)))</f>
        <v>31</v>
      </c>
      <c r="E2877">
        <f>128+INT(127*グラフ!$A$1*(COS(C2877+2*PI()/3)-グラフ!$B$1*COS(3*C2877)))</f>
        <v>171</v>
      </c>
      <c r="F2877">
        <f t="shared" si="355"/>
        <v>0</v>
      </c>
      <c r="G2877">
        <f t="shared" si="356"/>
        <v>1</v>
      </c>
      <c r="H2877">
        <f t="shared" si="357"/>
        <v>1</v>
      </c>
      <c r="I2877">
        <f t="shared" si="358"/>
        <v>0</v>
      </c>
      <c r="J2877">
        <f t="shared" si="359"/>
        <v>1</v>
      </c>
      <c r="K2877" s="1">
        <f t="shared" si="353"/>
        <v>-0.27683837704570285</v>
      </c>
    </row>
    <row r="2878" spans="1:11" x14ac:dyDescent="0.25">
      <c r="A2878">
        <v>2876</v>
      </c>
      <c r="B2878">
        <f t="shared" si="354"/>
        <v>60</v>
      </c>
      <c r="C2878" s="1">
        <f t="shared" si="352"/>
        <v>2.8797932657906435</v>
      </c>
      <c r="D2878">
        <f>128+INT(127*グラフ!$A$1*(COS(C2878)-グラフ!$B$1*COS(3*C2878)))</f>
        <v>31</v>
      </c>
      <c r="E2878">
        <f>128+INT(127*グラフ!$A$1*(COS(C2878+2*PI()/3)-グラフ!$B$1*COS(3*C2878)))</f>
        <v>171</v>
      </c>
      <c r="F2878">
        <f t="shared" si="355"/>
        <v>0</v>
      </c>
      <c r="G2878">
        <f t="shared" si="356"/>
        <v>1</v>
      </c>
      <c r="H2878">
        <f t="shared" si="357"/>
        <v>1</v>
      </c>
      <c r="I2878">
        <f t="shared" si="358"/>
        <v>0</v>
      </c>
      <c r="J2878">
        <f t="shared" si="359"/>
        <v>1</v>
      </c>
      <c r="K2878" s="1">
        <f t="shared" si="353"/>
        <v>-0.27966322713536806</v>
      </c>
    </row>
    <row r="2879" spans="1:11" x14ac:dyDescent="0.25">
      <c r="A2879">
        <v>2877</v>
      </c>
      <c r="B2879">
        <f t="shared" si="354"/>
        <v>61</v>
      </c>
      <c r="C2879" s="1">
        <f t="shared" si="352"/>
        <v>2.8797932657906435</v>
      </c>
      <c r="D2879">
        <f>128+INT(127*グラフ!$A$1*(COS(C2879)-グラフ!$B$1*COS(3*C2879)))</f>
        <v>31</v>
      </c>
      <c r="E2879">
        <f>128+INT(127*グラフ!$A$1*(COS(C2879+2*PI()/3)-グラフ!$B$1*COS(3*C2879)))</f>
        <v>171</v>
      </c>
      <c r="F2879">
        <f t="shared" si="355"/>
        <v>0</v>
      </c>
      <c r="G2879">
        <f t="shared" si="356"/>
        <v>1</v>
      </c>
      <c r="H2879">
        <f t="shared" si="357"/>
        <v>1</v>
      </c>
      <c r="I2879">
        <f t="shared" si="358"/>
        <v>0</v>
      </c>
      <c r="J2879">
        <f t="shared" si="359"/>
        <v>1</v>
      </c>
      <c r="K2879" s="1">
        <f t="shared" si="353"/>
        <v>-0.28247704265437051</v>
      </c>
    </row>
    <row r="2880" spans="1:11" x14ac:dyDescent="0.25">
      <c r="A2880">
        <v>2878</v>
      </c>
      <c r="B2880">
        <f t="shared" si="354"/>
        <v>62</v>
      </c>
      <c r="C2880" s="1">
        <f t="shared" si="352"/>
        <v>2.8797932657906435</v>
      </c>
      <c r="D2880">
        <f>128+INT(127*グラフ!$A$1*(COS(C2880)-グラフ!$B$1*COS(3*C2880)))</f>
        <v>31</v>
      </c>
      <c r="E2880">
        <f>128+INT(127*グラフ!$A$1*(COS(C2880+2*PI()/3)-グラフ!$B$1*COS(3*C2880)))</f>
        <v>171</v>
      </c>
      <c r="F2880">
        <f t="shared" si="355"/>
        <v>0</v>
      </c>
      <c r="G2880">
        <f t="shared" si="356"/>
        <v>1</v>
      </c>
      <c r="H2880">
        <f t="shared" si="357"/>
        <v>1</v>
      </c>
      <c r="I2880">
        <f t="shared" si="358"/>
        <v>0</v>
      </c>
      <c r="J2880">
        <f t="shared" si="359"/>
        <v>1</v>
      </c>
      <c r="K2880" s="1">
        <f t="shared" si="353"/>
        <v>-0.28527986670650191</v>
      </c>
    </row>
    <row r="2881" spans="1:11" x14ac:dyDescent="0.25">
      <c r="A2881">
        <v>2879</v>
      </c>
      <c r="B2881">
        <f t="shared" si="354"/>
        <v>63</v>
      </c>
      <c r="C2881" s="1">
        <f t="shared" si="352"/>
        <v>2.8797932657906435</v>
      </c>
      <c r="D2881">
        <f>128+INT(127*グラフ!$A$1*(COS(C2881)-グラフ!$B$1*COS(3*C2881)))</f>
        <v>31</v>
      </c>
      <c r="E2881">
        <f>128+INT(127*グラフ!$A$1*(COS(C2881+2*PI()/3)-グラフ!$B$1*COS(3*C2881)))</f>
        <v>171</v>
      </c>
      <c r="F2881">
        <f t="shared" si="355"/>
        <v>0</v>
      </c>
      <c r="G2881">
        <f t="shared" si="356"/>
        <v>1</v>
      </c>
      <c r="H2881">
        <f t="shared" si="357"/>
        <v>1</v>
      </c>
      <c r="I2881">
        <f t="shared" si="358"/>
        <v>0</v>
      </c>
      <c r="J2881">
        <f t="shared" si="359"/>
        <v>1</v>
      </c>
      <c r="K2881" s="1">
        <f t="shared" si="353"/>
        <v>-0.28807174222717963</v>
      </c>
    </row>
    <row r="2882" spans="1:11" x14ac:dyDescent="0.25">
      <c r="A2882">
        <v>2880</v>
      </c>
      <c r="B2882">
        <f t="shared" si="354"/>
        <v>64</v>
      </c>
      <c r="C2882" s="1">
        <f t="shared" ref="C2882:C2945" si="360">2*PI()*(INT(A2882*$M$1)/24)</f>
        <v>2.8797932657906435</v>
      </c>
      <c r="D2882">
        <f>128+INT(127*グラフ!$A$1*(COS(C2882)-グラフ!$B$1*COS(3*C2882)))</f>
        <v>31</v>
      </c>
      <c r="E2882">
        <f>128+INT(127*グラフ!$A$1*(COS(C2882+2*PI()/3)-グラフ!$B$1*COS(3*C2882)))</f>
        <v>171</v>
      </c>
      <c r="F2882">
        <f t="shared" si="355"/>
        <v>0</v>
      </c>
      <c r="G2882">
        <f t="shared" si="356"/>
        <v>1</v>
      </c>
      <c r="H2882">
        <f t="shared" si="357"/>
        <v>1</v>
      </c>
      <c r="I2882">
        <f t="shared" si="358"/>
        <v>0</v>
      </c>
      <c r="J2882">
        <f t="shared" si="359"/>
        <v>1</v>
      </c>
      <c r="K2882" s="1">
        <f t="shared" ref="K2882:K2945" si="361">$M$3*K2881+$M$2*(I2882-J2882)</f>
        <v>-0.29085271198410473</v>
      </c>
    </row>
    <row r="2883" spans="1:11" x14ac:dyDescent="0.25">
      <c r="A2883">
        <v>2881</v>
      </c>
      <c r="B2883">
        <f t="shared" ref="B2883:B2946" si="362">MOD(A2883,256)</f>
        <v>65</v>
      </c>
      <c r="C2883" s="1">
        <f t="shared" si="360"/>
        <v>2.8797932657906435</v>
      </c>
      <c r="D2883">
        <f>128+INT(127*グラフ!$A$1*(COS(C2883)-グラフ!$B$1*COS(3*C2883)))</f>
        <v>31</v>
      </c>
      <c r="E2883">
        <f>128+INT(127*グラフ!$A$1*(COS(C2883+2*PI()/3)-グラフ!$B$1*COS(3*C2883)))</f>
        <v>171</v>
      </c>
      <c r="F2883">
        <f t="shared" ref="F2883:F2946" si="363">IF(D2883&gt;B2883,1,0)</f>
        <v>0</v>
      </c>
      <c r="G2883">
        <f t="shared" ref="G2883:G2946" si="364">IF(E2883&gt;B2883,1,0)</f>
        <v>1</v>
      </c>
      <c r="H2883">
        <f t="shared" ref="H2883:H2946" si="365">IF(_xlfn.XOR(F2883,G2883),1,0)</f>
        <v>1</v>
      </c>
      <c r="I2883">
        <f t="shared" ref="I2883:I2946" si="366">IF(AND(F2883,H2883),1,0)</f>
        <v>0</v>
      </c>
      <c r="J2883">
        <f t="shared" ref="J2883:J2946" si="367">IF(AND(G2883,H2883),1,0)</f>
        <v>1</v>
      </c>
      <c r="K2883" s="1">
        <f t="shared" si="361"/>
        <v>-0.29362281857791683</v>
      </c>
    </row>
    <row r="2884" spans="1:11" x14ac:dyDescent="0.25">
      <c r="A2884">
        <v>2882</v>
      </c>
      <c r="B2884">
        <f t="shared" si="362"/>
        <v>66</v>
      </c>
      <c r="C2884" s="1">
        <f t="shared" si="360"/>
        <v>2.8797932657906435</v>
      </c>
      <c r="D2884">
        <f>128+INT(127*グラフ!$A$1*(COS(C2884)-グラフ!$B$1*COS(3*C2884)))</f>
        <v>31</v>
      </c>
      <c r="E2884">
        <f>128+INT(127*グラフ!$A$1*(COS(C2884+2*PI()/3)-グラフ!$B$1*COS(3*C2884)))</f>
        <v>171</v>
      </c>
      <c r="F2884">
        <f t="shared" si="363"/>
        <v>0</v>
      </c>
      <c r="G2884">
        <f t="shared" si="364"/>
        <v>1</v>
      </c>
      <c r="H2884">
        <f t="shared" si="365"/>
        <v>1</v>
      </c>
      <c r="I2884">
        <f t="shared" si="366"/>
        <v>0</v>
      </c>
      <c r="J2884">
        <f t="shared" si="367"/>
        <v>1</v>
      </c>
      <c r="K2884" s="1">
        <f t="shared" si="361"/>
        <v>-0.29638210444284685</v>
      </c>
    </row>
    <row r="2885" spans="1:11" x14ac:dyDescent="0.25">
      <c r="A2885">
        <v>2883</v>
      </c>
      <c r="B2885">
        <f t="shared" si="362"/>
        <v>67</v>
      </c>
      <c r="C2885" s="1">
        <f t="shared" si="360"/>
        <v>2.8797932657906435</v>
      </c>
      <c r="D2885">
        <f>128+INT(127*グラフ!$A$1*(COS(C2885)-グラフ!$B$1*COS(3*C2885)))</f>
        <v>31</v>
      </c>
      <c r="E2885">
        <f>128+INT(127*グラフ!$A$1*(COS(C2885+2*PI()/3)-グラフ!$B$1*COS(3*C2885)))</f>
        <v>171</v>
      </c>
      <c r="F2885">
        <f t="shared" si="363"/>
        <v>0</v>
      </c>
      <c r="G2885">
        <f t="shared" si="364"/>
        <v>1</v>
      </c>
      <c r="H2885">
        <f t="shared" si="365"/>
        <v>1</v>
      </c>
      <c r="I2885">
        <f t="shared" si="366"/>
        <v>0</v>
      </c>
      <c r="J2885">
        <f t="shared" si="367"/>
        <v>1</v>
      </c>
      <c r="K2885" s="1">
        <f t="shared" si="361"/>
        <v>-0.299130611847367</v>
      </c>
    </row>
    <row r="2886" spans="1:11" x14ac:dyDescent="0.25">
      <c r="A2886">
        <v>2884</v>
      </c>
      <c r="B2886">
        <f t="shared" si="362"/>
        <v>68</v>
      </c>
      <c r="C2886" s="1">
        <f t="shared" si="360"/>
        <v>2.8797932657906435</v>
      </c>
      <c r="D2886">
        <f>128+INT(127*グラフ!$A$1*(COS(C2886)-グラフ!$B$1*COS(3*C2886)))</f>
        <v>31</v>
      </c>
      <c r="E2886">
        <f>128+INT(127*グラフ!$A$1*(COS(C2886+2*PI()/3)-グラフ!$B$1*COS(3*C2886)))</f>
        <v>171</v>
      </c>
      <c r="F2886">
        <f t="shared" si="363"/>
        <v>0</v>
      </c>
      <c r="G2886">
        <f t="shared" si="364"/>
        <v>1</v>
      </c>
      <c r="H2886">
        <f t="shared" si="365"/>
        <v>1</v>
      </c>
      <c r="I2886">
        <f t="shared" si="366"/>
        <v>0</v>
      </c>
      <c r="J2886">
        <f t="shared" si="367"/>
        <v>1</v>
      </c>
      <c r="K2886" s="1">
        <f t="shared" si="361"/>
        <v>-0.30186838289483825</v>
      </c>
    </row>
    <row r="2887" spans="1:11" x14ac:dyDescent="0.25">
      <c r="A2887">
        <v>2885</v>
      </c>
      <c r="B2887">
        <f t="shared" si="362"/>
        <v>69</v>
      </c>
      <c r="C2887" s="1">
        <f t="shared" si="360"/>
        <v>2.8797932657906435</v>
      </c>
      <c r="D2887">
        <f>128+INT(127*グラフ!$A$1*(COS(C2887)-グラフ!$B$1*COS(3*C2887)))</f>
        <v>31</v>
      </c>
      <c r="E2887">
        <f>128+INT(127*グラフ!$A$1*(COS(C2887+2*PI()/3)-グラフ!$B$1*COS(3*C2887)))</f>
        <v>171</v>
      </c>
      <c r="F2887">
        <f t="shared" si="363"/>
        <v>0</v>
      </c>
      <c r="G2887">
        <f t="shared" si="364"/>
        <v>1</v>
      </c>
      <c r="H2887">
        <f t="shared" si="365"/>
        <v>1</v>
      </c>
      <c r="I2887">
        <f t="shared" si="366"/>
        <v>0</v>
      </c>
      <c r="J2887">
        <f t="shared" si="367"/>
        <v>1</v>
      </c>
      <c r="K2887" s="1">
        <f t="shared" si="361"/>
        <v>-0.30459545952415529</v>
      </c>
    </row>
    <row r="2888" spans="1:11" x14ac:dyDescent="0.25">
      <c r="A2888">
        <v>2886</v>
      </c>
      <c r="B2888">
        <f t="shared" si="362"/>
        <v>70</v>
      </c>
      <c r="C2888" s="1">
        <f t="shared" si="360"/>
        <v>2.8797932657906435</v>
      </c>
      <c r="D2888">
        <f>128+INT(127*グラフ!$A$1*(COS(C2888)-グラフ!$B$1*COS(3*C2888)))</f>
        <v>31</v>
      </c>
      <c r="E2888">
        <f>128+INT(127*グラフ!$A$1*(COS(C2888+2*PI()/3)-グラフ!$B$1*COS(3*C2888)))</f>
        <v>171</v>
      </c>
      <c r="F2888">
        <f t="shared" si="363"/>
        <v>0</v>
      </c>
      <c r="G2888">
        <f t="shared" si="364"/>
        <v>1</v>
      </c>
      <c r="H2888">
        <f t="shared" si="365"/>
        <v>1</v>
      </c>
      <c r="I2888">
        <f t="shared" si="366"/>
        <v>0</v>
      </c>
      <c r="J2888">
        <f t="shared" si="367"/>
        <v>1</v>
      </c>
      <c r="K2888" s="1">
        <f t="shared" si="361"/>
        <v>-0.30731188351038907</v>
      </c>
    </row>
    <row r="2889" spans="1:11" x14ac:dyDescent="0.25">
      <c r="A2889">
        <v>2887</v>
      </c>
      <c r="B2889">
        <f t="shared" si="362"/>
        <v>71</v>
      </c>
      <c r="C2889" s="1">
        <f t="shared" si="360"/>
        <v>2.8797932657906435</v>
      </c>
      <c r="D2889">
        <f>128+INT(127*グラフ!$A$1*(COS(C2889)-グラフ!$B$1*COS(3*C2889)))</f>
        <v>31</v>
      </c>
      <c r="E2889">
        <f>128+INT(127*グラフ!$A$1*(COS(C2889+2*PI()/3)-グラフ!$B$1*COS(3*C2889)))</f>
        <v>171</v>
      </c>
      <c r="F2889">
        <f t="shared" si="363"/>
        <v>0</v>
      </c>
      <c r="G2889">
        <f t="shared" si="364"/>
        <v>1</v>
      </c>
      <c r="H2889">
        <f t="shared" si="365"/>
        <v>1</v>
      </c>
      <c r="I2889">
        <f t="shared" si="366"/>
        <v>0</v>
      </c>
      <c r="J2889">
        <f t="shared" si="367"/>
        <v>1</v>
      </c>
      <c r="K2889" s="1">
        <f t="shared" si="361"/>
        <v>-0.3100176964654266</v>
      </c>
    </row>
    <row r="2890" spans="1:11" x14ac:dyDescent="0.25">
      <c r="A2890">
        <v>2888</v>
      </c>
      <c r="B2890">
        <f t="shared" si="362"/>
        <v>72</v>
      </c>
      <c r="C2890" s="1">
        <f t="shared" si="360"/>
        <v>2.8797932657906435</v>
      </c>
      <c r="D2890">
        <f>128+INT(127*グラフ!$A$1*(COS(C2890)-グラフ!$B$1*COS(3*C2890)))</f>
        <v>31</v>
      </c>
      <c r="E2890">
        <f>128+INT(127*グラフ!$A$1*(COS(C2890+2*PI()/3)-グラフ!$B$1*COS(3*C2890)))</f>
        <v>171</v>
      </c>
      <c r="F2890">
        <f t="shared" si="363"/>
        <v>0</v>
      </c>
      <c r="G2890">
        <f t="shared" si="364"/>
        <v>1</v>
      </c>
      <c r="H2890">
        <f t="shared" si="365"/>
        <v>1</v>
      </c>
      <c r="I2890">
        <f t="shared" si="366"/>
        <v>0</v>
      </c>
      <c r="J2890">
        <f t="shared" si="367"/>
        <v>1</v>
      </c>
      <c r="K2890" s="1">
        <f t="shared" si="361"/>
        <v>-0.31271293983860854</v>
      </c>
    </row>
    <row r="2891" spans="1:11" x14ac:dyDescent="0.25">
      <c r="A2891">
        <v>2889</v>
      </c>
      <c r="B2891">
        <f t="shared" si="362"/>
        <v>73</v>
      </c>
      <c r="C2891" s="1">
        <f t="shared" si="360"/>
        <v>2.8797932657906435</v>
      </c>
      <c r="D2891">
        <f>128+INT(127*グラフ!$A$1*(COS(C2891)-グラフ!$B$1*COS(3*C2891)))</f>
        <v>31</v>
      </c>
      <c r="E2891">
        <f>128+INT(127*グラフ!$A$1*(COS(C2891+2*PI()/3)-グラフ!$B$1*COS(3*C2891)))</f>
        <v>171</v>
      </c>
      <c r="F2891">
        <f t="shared" si="363"/>
        <v>0</v>
      </c>
      <c r="G2891">
        <f t="shared" si="364"/>
        <v>1</v>
      </c>
      <c r="H2891">
        <f t="shared" si="365"/>
        <v>1</v>
      </c>
      <c r="I2891">
        <f t="shared" si="366"/>
        <v>0</v>
      </c>
      <c r="J2891">
        <f t="shared" si="367"/>
        <v>1</v>
      </c>
      <c r="K2891" s="1">
        <f t="shared" si="361"/>
        <v>-0.31539765491736399</v>
      </c>
    </row>
    <row r="2892" spans="1:11" x14ac:dyDescent="0.25">
      <c r="A2892">
        <v>2890</v>
      </c>
      <c r="B2892">
        <f t="shared" si="362"/>
        <v>74</v>
      </c>
      <c r="C2892" s="1">
        <f t="shared" si="360"/>
        <v>2.8797932657906435</v>
      </c>
      <c r="D2892">
        <f>128+INT(127*グラフ!$A$1*(COS(C2892)-グラフ!$B$1*COS(3*C2892)))</f>
        <v>31</v>
      </c>
      <c r="E2892">
        <f>128+INT(127*グラフ!$A$1*(COS(C2892+2*PI()/3)-グラフ!$B$1*COS(3*C2892)))</f>
        <v>171</v>
      </c>
      <c r="F2892">
        <f t="shared" si="363"/>
        <v>0</v>
      </c>
      <c r="G2892">
        <f t="shared" si="364"/>
        <v>1</v>
      </c>
      <c r="H2892">
        <f t="shared" si="365"/>
        <v>1</v>
      </c>
      <c r="I2892">
        <f t="shared" si="366"/>
        <v>0</v>
      </c>
      <c r="J2892">
        <f t="shared" si="367"/>
        <v>1</v>
      </c>
      <c r="K2892" s="1">
        <f t="shared" si="361"/>
        <v>-0.31807188282784304</v>
      </c>
    </row>
    <row r="2893" spans="1:11" x14ac:dyDescent="0.25">
      <c r="A2893">
        <v>2891</v>
      </c>
      <c r="B2893">
        <f t="shared" si="362"/>
        <v>75</v>
      </c>
      <c r="C2893" s="1">
        <f t="shared" si="360"/>
        <v>2.8797932657906435</v>
      </c>
      <c r="D2893">
        <f>128+INT(127*グラフ!$A$1*(COS(C2893)-グラフ!$B$1*COS(3*C2893)))</f>
        <v>31</v>
      </c>
      <c r="E2893">
        <f>128+INT(127*グラフ!$A$1*(COS(C2893+2*PI()/3)-グラフ!$B$1*COS(3*C2893)))</f>
        <v>171</v>
      </c>
      <c r="F2893">
        <f t="shared" si="363"/>
        <v>0</v>
      </c>
      <c r="G2893">
        <f t="shared" si="364"/>
        <v>1</v>
      </c>
      <c r="H2893">
        <f t="shared" si="365"/>
        <v>1</v>
      </c>
      <c r="I2893">
        <f t="shared" si="366"/>
        <v>0</v>
      </c>
      <c r="J2893">
        <f t="shared" si="367"/>
        <v>1</v>
      </c>
      <c r="K2893" s="1">
        <f t="shared" si="361"/>
        <v>-0.3207356645355468</v>
      </c>
    </row>
    <row r="2894" spans="1:11" x14ac:dyDescent="0.25">
      <c r="A2894">
        <v>2892</v>
      </c>
      <c r="B2894">
        <f t="shared" si="362"/>
        <v>76</v>
      </c>
      <c r="C2894" s="1">
        <f t="shared" si="360"/>
        <v>2.8797932657906435</v>
      </c>
      <c r="D2894">
        <f>128+INT(127*グラフ!$A$1*(COS(C2894)-グラフ!$B$1*COS(3*C2894)))</f>
        <v>31</v>
      </c>
      <c r="E2894">
        <f>128+INT(127*グラフ!$A$1*(COS(C2894+2*PI()/3)-グラフ!$B$1*COS(3*C2894)))</f>
        <v>171</v>
      </c>
      <c r="F2894">
        <f t="shared" si="363"/>
        <v>0</v>
      </c>
      <c r="G2894">
        <f t="shared" si="364"/>
        <v>1</v>
      </c>
      <c r="H2894">
        <f t="shared" si="365"/>
        <v>1</v>
      </c>
      <c r="I2894">
        <f t="shared" si="366"/>
        <v>0</v>
      </c>
      <c r="J2894">
        <f t="shared" si="367"/>
        <v>1</v>
      </c>
      <c r="K2894" s="1">
        <f t="shared" si="361"/>
        <v>-0.32338904084595482</v>
      </c>
    </row>
    <row r="2895" spans="1:11" x14ac:dyDescent="0.25">
      <c r="A2895">
        <v>2893</v>
      </c>
      <c r="B2895">
        <f t="shared" si="362"/>
        <v>77</v>
      </c>
      <c r="C2895" s="1">
        <f t="shared" si="360"/>
        <v>2.8797932657906435</v>
      </c>
      <c r="D2895">
        <f>128+INT(127*グラフ!$A$1*(COS(C2895)-グラフ!$B$1*COS(3*C2895)))</f>
        <v>31</v>
      </c>
      <c r="E2895">
        <f>128+INT(127*グラフ!$A$1*(COS(C2895+2*PI()/3)-グラフ!$B$1*COS(3*C2895)))</f>
        <v>171</v>
      </c>
      <c r="F2895">
        <f t="shared" si="363"/>
        <v>0</v>
      </c>
      <c r="G2895">
        <f t="shared" si="364"/>
        <v>1</v>
      </c>
      <c r="H2895">
        <f t="shared" si="365"/>
        <v>1</v>
      </c>
      <c r="I2895">
        <f t="shared" si="366"/>
        <v>0</v>
      </c>
      <c r="J2895">
        <f t="shared" si="367"/>
        <v>1</v>
      </c>
      <c r="K2895" s="1">
        <f t="shared" si="361"/>
        <v>-0.32603205240515032</v>
      </c>
    </row>
    <row r="2896" spans="1:11" x14ac:dyDescent="0.25">
      <c r="A2896">
        <v>2894</v>
      </c>
      <c r="B2896">
        <f t="shared" si="362"/>
        <v>78</v>
      </c>
      <c r="C2896" s="1">
        <f t="shared" si="360"/>
        <v>2.8797932657906435</v>
      </c>
      <c r="D2896">
        <f>128+INT(127*グラフ!$A$1*(COS(C2896)-グラフ!$B$1*COS(3*C2896)))</f>
        <v>31</v>
      </c>
      <c r="E2896">
        <f>128+INT(127*グラフ!$A$1*(COS(C2896+2*PI()/3)-グラフ!$B$1*COS(3*C2896)))</f>
        <v>171</v>
      </c>
      <c r="F2896">
        <f t="shared" si="363"/>
        <v>0</v>
      </c>
      <c r="G2896">
        <f t="shared" si="364"/>
        <v>1</v>
      </c>
      <c r="H2896">
        <f t="shared" si="365"/>
        <v>1</v>
      </c>
      <c r="I2896">
        <f t="shared" si="366"/>
        <v>0</v>
      </c>
      <c r="J2896">
        <f t="shared" si="367"/>
        <v>1</v>
      </c>
      <c r="K2896" s="1">
        <f t="shared" si="361"/>
        <v>-0.32866473970044269</v>
      </c>
    </row>
    <row r="2897" spans="1:11" x14ac:dyDescent="0.25">
      <c r="A2897">
        <v>2895</v>
      </c>
      <c r="B2897">
        <f t="shared" si="362"/>
        <v>79</v>
      </c>
      <c r="C2897" s="1">
        <f t="shared" si="360"/>
        <v>2.8797932657906435</v>
      </c>
      <c r="D2897">
        <f>128+INT(127*グラフ!$A$1*(COS(C2897)-グラフ!$B$1*COS(3*C2897)))</f>
        <v>31</v>
      </c>
      <c r="E2897">
        <f>128+INT(127*グラフ!$A$1*(COS(C2897+2*PI()/3)-グラフ!$B$1*COS(3*C2897)))</f>
        <v>171</v>
      </c>
      <c r="F2897">
        <f t="shared" si="363"/>
        <v>0</v>
      </c>
      <c r="G2897">
        <f t="shared" si="364"/>
        <v>1</v>
      </c>
      <c r="H2897">
        <f t="shared" si="365"/>
        <v>1</v>
      </c>
      <c r="I2897">
        <f t="shared" si="366"/>
        <v>0</v>
      </c>
      <c r="J2897">
        <f t="shared" si="367"/>
        <v>1</v>
      </c>
      <c r="K2897" s="1">
        <f t="shared" si="361"/>
        <v>-0.33128714306098783</v>
      </c>
    </row>
    <row r="2898" spans="1:11" x14ac:dyDescent="0.25">
      <c r="A2898">
        <v>2896</v>
      </c>
      <c r="B2898">
        <f t="shared" si="362"/>
        <v>80</v>
      </c>
      <c r="C2898" s="1">
        <f t="shared" si="360"/>
        <v>2.8797932657906435</v>
      </c>
      <c r="D2898">
        <f>128+INT(127*グラフ!$A$1*(COS(C2898)-グラフ!$B$1*COS(3*C2898)))</f>
        <v>31</v>
      </c>
      <c r="E2898">
        <f>128+INT(127*グラフ!$A$1*(COS(C2898+2*PI()/3)-グラフ!$B$1*COS(3*C2898)))</f>
        <v>171</v>
      </c>
      <c r="F2898">
        <f t="shared" si="363"/>
        <v>0</v>
      </c>
      <c r="G2898">
        <f t="shared" si="364"/>
        <v>1</v>
      </c>
      <c r="H2898">
        <f t="shared" si="365"/>
        <v>1</v>
      </c>
      <c r="I2898">
        <f t="shared" si="366"/>
        <v>0</v>
      </c>
      <c r="J2898">
        <f t="shared" si="367"/>
        <v>1</v>
      </c>
      <c r="K2898" s="1">
        <f t="shared" si="361"/>
        <v>-0.33389930265840584</v>
      </c>
    </row>
    <row r="2899" spans="1:11" x14ac:dyDescent="0.25">
      <c r="A2899">
        <v>2897</v>
      </c>
      <c r="B2899">
        <f t="shared" si="362"/>
        <v>81</v>
      </c>
      <c r="C2899" s="1">
        <f t="shared" si="360"/>
        <v>2.8797932657906435</v>
      </c>
      <c r="D2899">
        <f>128+INT(127*グラフ!$A$1*(COS(C2899)-グラフ!$B$1*COS(3*C2899)))</f>
        <v>31</v>
      </c>
      <c r="E2899">
        <f>128+INT(127*グラフ!$A$1*(COS(C2899+2*PI()/3)-グラフ!$B$1*COS(3*C2899)))</f>
        <v>171</v>
      </c>
      <c r="F2899">
        <f t="shared" si="363"/>
        <v>0</v>
      </c>
      <c r="G2899">
        <f t="shared" si="364"/>
        <v>1</v>
      </c>
      <c r="H2899">
        <f t="shared" si="365"/>
        <v>1</v>
      </c>
      <c r="I2899">
        <f t="shared" si="366"/>
        <v>0</v>
      </c>
      <c r="J2899">
        <f t="shared" si="367"/>
        <v>1</v>
      </c>
      <c r="K2899" s="1">
        <f t="shared" si="361"/>
        <v>-0.33650125850739643</v>
      </c>
    </row>
    <row r="2900" spans="1:11" x14ac:dyDescent="0.25">
      <c r="A2900">
        <v>2898</v>
      </c>
      <c r="B2900">
        <f t="shared" si="362"/>
        <v>82</v>
      </c>
      <c r="C2900" s="1">
        <f t="shared" si="360"/>
        <v>2.8797932657906435</v>
      </c>
      <c r="D2900">
        <f>128+INT(127*グラフ!$A$1*(COS(C2900)-グラフ!$B$1*COS(3*C2900)))</f>
        <v>31</v>
      </c>
      <c r="E2900">
        <f>128+INT(127*グラフ!$A$1*(COS(C2900+2*PI()/3)-グラフ!$B$1*COS(3*C2900)))</f>
        <v>171</v>
      </c>
      <c r="F2900">
        <f t="shared" si="363"/>
        <v>0</v>
      </c>
      <c r="G2900">
        <f t="shared" si="364"/>
        <v>1</v>
      </c>
      <c r="H2900">
        <f t="shared" si="365"/>
        <v>1</v>
      </c>
      <c r="I2900">
        <f t="shared" si="366"/>
        <v>0</v>
      </c>
      <c r="J2900">
        <f t="shared" si="367"/>
        <v>1</v>
      </c>
      <c r="K2900" s="1">
        <f t="shared" si="361"/>
        <v>-0.33909305046635191</v>
      </c>
    </row>
    <row r="2901" spans="1:11" x14ac:dyDescent="0.25">
      <c r="A2901">
        <v>2899</v>
      </c>
      <c r="B2901">
        <f t="shared" si="362"/>
        <v>83</v>
      </c>
      <c r="C2901" s="1">
        <f t="shared" si="360"/>
        <v>2.8797932657906435</v>
      </c>
      <c r="D2901">
        <f>128+INT(127*グラフ!$A$1*(COS(C2901)-グラフ!$B$1*COS(3*C2901)))</f>
        <v>31</v>
      </c>
      <c r="E2901">
        <f>128+INT(127*グラフ!$A$1*(COS(C2901+2*PI()/3)-グラフ!$B$1*COS(3*C2901)))</f>
        <v>171</v>
      </c>
      <c r="F2901">
        <f t="shared" si="363"/>
        <v>0</v>
      </c>
      <c r="G2901">
        <f t="shared" si="364"/>
        <v>1</v>
      </c>
      <c r="H2901">
        <f t="shared" si="365"/>
        <v>1</v>
      </c>
      <c r="I2901">
        <f t="shared" si="366"/>
        <v>0</v>
      </c>
      <c r="J2901">
        <f t="shared" si="367"/>
        <v>1</v>
      </c>
      <c r="K2901" s="1">
        <f t="shared" si="361"/>
        <v>-0.34167471823796774</v>
      </c>
    </row>
    <row r="2902" spans="1:11" x14ac:dyDescent="0.25">
      <c r="A2902">
        <v>2900</v>
      </c>
      <c r="B2902">
        <f t="shared" si="362"/>
        <v>84</v>
      </c>
      <c r="C2902" s="1">
        <f t="shared" si="360"/>
        <v>2.8797932657906435</v>
      </c>
      <c r="D2902">
        <f>128+INT(127*グラフ!$A$1*(COS(C2902)-グラフ!$B$1*COS(3*C2902)))</f>
        <v>31</v>
      </c>
      <c r="E2902">
        <f>128+INT(127*グラフ!$A$1*(COS(C2902+2*PI()/3)-グラフ!$B$1*COS(3*C2902)))</f>
        <v>171</v>
      </c>
      <c r="F2902">
        <f t="shared" si="363"/>
        <v>0</v>
      </c>
      <c r="G2902">
        <f t="shared" si="364"/>
        <v>1</v>
      </c>
      <c r="H2902">
        <f t="shared" si="365"/>
        <v>1</v>
      </c>
      <c r="I2902">
        <f t="shared" si="366"/>
        <v>0</v>
      </c>
      <c r="J2902">
        <f t="shared" si="367"/>
        <v>1</v>
      </c>
      <c r="K2902" s="1">
        <f t="shared" si="361"/>
        <v>-0.34424630136985068</v>
      </c>
    </row>
    <row r="2903" spans="1:11" x14ac:dyDescent="0.25">
      <c r="A2903">
        <v>2901</v>
      </c>
      <c r="B2903">
        <f t="shared" si="362"/>
        <v>85</v>
      </c>
      <c r="C2903" s="1">
        <f t="shared" si="360"/>
        <v>2.8797932657906435</v>
      </c>
      <c r="D2903">
        <f>128+INT(127*グラフ!$A$1*(COS(C2903)-グラフ!$B$1*COS(3*C2903)))</f>
        <v>31</v>
      </c>
      <c r="E2903">
        <f>128+INT(127*グラフ!$A$1*(COS(C2903+2*PI()/3)-グラフ!$B$1*COS(3*C2903)))</f>
        <v>171</v>
      </c>
      <c r="F2903">
        <f t="shared" si="363"/>
        <v>0</v>
      </c>
      <c r="G2903">
        <f t="shared" si="364"/>
        <v>1</v>
      </c>
      <c r="H2903">
        <f t="shared" si="365"/>
        <v>1</v>
      </c>
      <c r="I2903">
        <f t="shared" si="366"/>
        <v>0</v>
      </c>
      <c r="J2903">
        <f t="shared" si="367"/>
        <v>1</v>
      </c>
      <c r="K2903" s="1">
        <f t="shared" si="361"/>
        <v>-0.34680783925512471</v>
      </c>
    </row>
    <row r="2904" spans="1:11" x14ac:dyDescent="0.25">
      <c r="A2904">
        <v>2902</v>
      </c>
      <c r="B2904">
        <f t="shared" si="362"/>
        <v>86</v>
      </c>
      <c r="C2904" s="1">
        <f t="shared" si="360"/>
        <v>2.8797932657906435</v>
      </c>
      <c r="D2904">
        <f>128+INT(127*グラフ!$A$1*(COS(C2904)-グラフ!$B$1*COS(3*C2904)))</f>
        <v>31</v>
      </c>
      <c r="E2904">
        <f>128+INT(127*グラフ!$A$1*(COS(C2904+2*PI()/3)-グラフ!$B$1*COS(3*C2904)))</f>
        <v>171</v>
      </c>
      <c r="F2904">
        <f t="shared" si="363"/>
        <v>0</v>
      </c>
      <c r="G2904">
        <f t="shared" si="364"/>
        <v>1</v>
      </c>
      <c r="H2904">
        <f t="shared" si="365"/>
        <v>1</v>
      </c>
      <c r="I2904">
        <f t="shared" si="366"/>
        <v>0</v>
      </c>
      <c r="J2904">
        <f t="shared" si="367"/>
        <v>1</v>
      </c>
      <c r="K2904" s="1">
        <f t="shared" si="361"/>
        <v>-0.34935937113303439</v>
      </c>
    </row>
    <row r="2905" spans="1:11" x14ac:dyDescent="0.25">
      <c r="A2905">
        <v>2903</v>
      </c>
      <c r="B2905">
        <f t="shared" si="362"/>
        <v>87</v>
      </c>
      <c r="C2905" s="1">
        <f t="shared" si="360"/>
        <v>2.8797932657906435</v>
      </c>
      <c r="D2905">
        <f>128+INT(127*グラフ!$A$1*(COS(C2905)-グラフ!$B$1*COS(3*C2905)))</f>
        <v>31</v>
      </c>
      <c r="E2905">
        <f>128+INT(127*グラフ!$A$1*(COS(C2905+2*PI()/3)-グラフ!$B$1*COS(3*C2905)))</f>
        <v>171</v>
      </c>
      <c r="F2905">
        <f t="shared" si="363"/>
        <v>0</v>
      </c>
      <c r="G2905">
        <f t="shared" si="364"/>
        <v>1</v>
      </c>
      <c r="H2905">
        <f t="shared" si="365"/>
        <v>1</v>
      </c>
      <c r="I2905">
        <f t="shared" si="366"/>
        <v>0</v>
      </c>
      <c r="J2905">
        <f t="shared" si="367"/>
        <v>1</v>
      </c>
      <c r="K2905" s="1">
        <f t="shared" si="361"/>
        <v>-0.35190093608954598</v>
      </c>
    </row>
    <row r="2906" spans="1:11" x14ac:dyDescent="0.25">
      <c r="A2906">
        <v>2904</v>
      </c>
      <c r="B2906">
        <f t="shared" si="362"/>
        <v>88</v>
      </c>
      <c r="C2906" s="1">
        <f t="shared" si="360"/>
        <v>2.8797932657906435</v>
      </c>
      <c r="D2906">
        <f>128+INT(127*グラフ!$A$1*(COS(C2906)-グラフ!$B$1*COS(3*C2906)))</f>
        <v>31</v>
      </c>
      <c r="E2906">
        <f>128+INT(127*グラフ!$A$1*(COS(C2906+2*PI()/3)-グラフ!$B$1*COS(3*C2906)))</f>
        <v>171</v>
      </c>
      <c r="F2906">
        <f t="shared" si="363"/>
        <v>0</v>
      </c>
      <c r="G2906">
        <f t="shared" si="364"/>
        <v>1</v>
      </c>
      <c r="H2906">
        <f t="shared" si="365"/>
        <v>1</v>
      </c>
      <c r="I2906">
        <f t="shared" si="366"/>
        <v>0</v>
      </c>
      <c r="J2906">
        <f t="shared" si="367"/>
        <v>1</v>
      </c>
      <c r="K2906" s="1">
        <f t="shared" si="361"/>
        <v>-0.35443257305794618</v>
      </c>
    </row>
    <row r="2907" spans="1:11" x14ac:dyDescent="0.25">
      <c r="A2907">
        <v>2905</v>
      </c>
      <c r="B2907">
        <f t="shared" si="362"/>
        <v>89</v>
      </c>
      <c r="C2907" s="1">
        <f t="shared" si="360"/>
        <v>2.8797932657906435</v>
      </c>
      <c r="D2907">
        <f>128+INT(127*グラフ!$A$1*(COS(C2907)-グラフ!$B$1*COS(3*C2907)))</f>
        <v>31</v>
      </c>
      <c r="E2907">
        <f>128+INT(127*グラフ!$A$1*(COS(C2907+2*PI()/3)-グラフ!$B$1*COS(3*C2907)))</f>
        <v>171</v>
      </c>
      <c r="F2907">
        <f t="shared" si="363"/>
        <v>0</v>
      </c>
      <c r="G2907">
        <f t="shared" si="364"/>
        <v>1</v>
      </c>
      <c r="H2907">
        <f t="shared" si="365"/>
        <v>1</v>
      </c>
      <c r="I2907">
        <f t="shared" si="366"/>
        <v>0</v>
      </c>
      <c r="J2907">
        <f t="shared" si="367"/>
        <v>1</v>
      </c>
      <c r="K2907" s="1">
        <f t="shared" si="361"/>
        <v>-0.35695432081943856</v>
      </c>
    </row>
    <row r="2908" spans="1:11" x14ac:dyDescent="0.25">
      <c r="A2908">
        <v>2906</v>
      </c>
      <c r="B2908">
        <f t="shared" si="362"/>
        <v>90</v>
      </c>
      <c r="C2908" s="1">
        <f t="shared" si="360"/>
        <v>2.8797932657906435</v>
      </c>
      <c r="D2908">
        <f>128+INT(127*グラフ!$A$1*(COS(C2908)-グラフ!$B$1*COS(3*C2908)))</f>
        <v>31</v>
      </c>
      <c r="E2908">
        <f>128+INT(127*グラフ!$A$1*(COS(C2908+2*PI()/3)-グラフ!$B$1*COS(3*C2908)))</f>
        <v>171</v>
      </c>
      <c r="F2908">
        <f t="shared" si="363"/>
        <v>0</v>
      </c>
      <c r="G2908">
        <f t="shared" si="364"/>
        <v>1</v>
      </c>
      <c r="H2908">
        <f t="shared" si="365"/>
        <v>1</v>
      </c>
      <c r="I2908">
        <f t="shared" si="366"/>
        <v>0</v>
      </c>
      <c r="J2908">
        <f t="shared" si="367"/>
        <v>1</v>
      </c>
      <c r="K2908" s="1">
        <f t="shared" si="361"/>
        <v>-0.35946621800373763</v>
      </c>
    </row>
    <row r="2909" spans="1:11" x14ac:dyDescent="0.25">
      <c r="A2909">
        <v>2907</v>
      </c>
      <c r="B2909">
        <f t="shared" si="362"/>
        <v>91</v>
      </c>
      <c r="C2909" s="1">
        <f t="shared" si="360"/>
        <v>2.8797932657906435</v>
      </c>
      <c r="D2909">
        <f>128+INT(127*グラフ!$A$1*(COS(C2909)-グラフ!$B$1*COS(3*C2909)))</f>
        <v>31</v>
      </c>
      <c r="E2909">
        <f>128+INT(127*グラフ!$A$1*(COS(C2909+2*PI()/3)-グラフ!$B$1*COS(3*C2909)))</f>
        <v>171</v>
      </c>
      <c r="F2909">
        <f t="shared" si="363"/>
        <v>0</v>
      </c>
      <c r="G2909">
        <f t="shared" si="364"/>
        <v>1</v>
      </c>
      <c r="H2909">
        <f t="shared" si="365"/>
        <v>1</v>
      </c>
      <c r="I2909">
        <f t="shared" si="366"/>
        <v>0</v>
      </c>
      <c r="J2909">
        <f t="shared" si="367"/>
        <v>1</v>
      </c>
      <c r="K2909" s="1">
        <f t="shared" si="361"/>
        <v>-0.36196830308966055</v>
      </c>
    </row>
    <row r="2910" spans="1:11" x14ac:dyDescent="0.25">
      <c r="A2910">
        <v>2908</v>
      </c>
      <c r="B2910">
        <f t="shared" si="362"/>
        <v>92</v>
      </c>
      <c r="C2910" s="1">
        <f t="shared" si="360"/>
        <v>2.8797932657906435</v>
      </c>
      <c r="D2910">
        <f>128+INT(127*グラフ!$A$1*(COS(C2910)-グラフ!$B$1*COS(3*C2910)))</f>
        <v>31</v>
      </c>
      <c r="E2910">
        <f>128+INT(127*グラフ!$A$1*(COS(C2910+2*PI()/3)-グラフ!$B$1*COS(3*C2910)))</f>
        <v>171</v>
      </c>
      <c r="F2910">
        <f t="shared" si="363"/>
        <v>0</v>
      </c>
      <c r="G2910">
        <f t="shared" si="364"/>
        <v>1</v>
      </c>
      <c r="H2910">
        <f t="shared" si="365"/>
        <v>1</v>
      </c>
      <c r="I2910">
        <f t="shared" si="366"/>
        <v>0</v>
      </c>
      <c r="J2910">
        <f t="shared" si="367"/>
        <v>1</v>
      </c>
      <c r="K2910" s="1">
        <f t="shared" si="361"/>
        <v>-0.36446061440571659</v>
      </c>
    </row>
    <row r="2911" spans="1:11" x14ac:dyDescent="0.25">
      <c r="A2911">
        <v>2909</v>
      </c>
      <c r="B2911">
        <f t="shared" si="362"/>
        <v>93</v>
      </c>
      <c r="C2911" s="1">
        <f t="shared" si="360"/>
        <v>2.8797932657906435</v>
      </c>
      <c r="D2911">
        <f>128+INT(127*グラフ!$A$1*(COS(C2911)-グラフ!$B$1*COS(3*C2911)))</f>
        <v>31</v>
      </c>
      <c r="E2911">
        <f>128+INT(127*グラフ!$A$1*(COS(C2911+2*PI()/3)-グラフ!$B$1*COS(3*C2911)))</f>
        <v>171</v>
      </c>
      <c r="F2911">
        <f t="shared" si="363"/>
        <v>0</v>
      </c>
      <c r="G2911">
        <f t="shared" si="364"/>
        <v>1</v>
      </c>
      <c r="H2911">
        <f t="shared" si="365"/>
        <v>1</v>
      </c>
      <c r="I2911">
        <f t="shared" si="366"/>
        <v>0</v>
      </c>
      <c r="J2911">
        <f t="shared" si="367"/>
        <v>1</v>
      </c>
      <c r="K2911" s="1">
        <f t="shared" si="361"/>
        <v>-0.36694319013069426</v>
      </c>
    </row>
    <row r="2912" spans="1:11" x14ac:dyDescent="0.25">
      <c r="A2912">
        <v>2910</v>
      </c>
      <c r="B2912">
        <f t="shared" si="362"/>
        <v>94</v>
      </c>
      <c r="C2912" s="1">
        <f t="shared" si="360"/>
        <v>2.8797932657906435</v>
      </c>
      <c r="D2912">
        <f>128+INT(127*グラフ!$A$1*(COS(C2912)-グラフ!$B$1*COS(3*C2912)))</f>
        <v>31</v>
      </c>
      <c r="E2912">
        <f>128+INT(127*グラフ!$A$1*(COS(C2912+2*PI()/3)-グラフ!$B$1*COS(3*C2912)))</f>
        <v>171</v>
      </c>
      <c r="F2912">
        <f t="shared" si="363"/>
        <v>0</v>
      </c>
      <c r="G2912">
        <f t="shared" si="364"/>
        <v>1</v>
      </c>
      <c r="H2912">
        <f t="shared" si="365"/>
        <v>1</v>
      </c>
      <c r="I2912">
        <f t="shared" si="366"/>
        <v>0</v>
      </c>
      <c r="J2912">
        <f t="shared" si="367"/>
        <v>1</v>
      </c>
      <c r="K2912" s="1">
        <f t="shared" si="361"/>
        <v>-0.36941606829424622</v>
      </c>
    </row>
    <row r="2913" spans="1:11" x14ac:dyDescent="0.25">
      <c r="A2913">
        <v>2911</v>
      </c>
      <c r="B2913">
        <f t="shared" si="362"/>
        <v>95</v>
      </c>
      <c r="C2913" s="1">
        <f t="shared" si="360"/>
        <v>2.8797932657906435</v>
      </c>
      <c r="D2913">
        <f>128+INT(127*グラフ!$A$1*(COS(C2913)-グラフ!$B$1*COS(3*C2913)))</f>
        <v>31</v>
      </c>
      <c r="E2913">
        <f>128+INT(127*グラフ!$A$1*(COS(C2913+2*PI()/3)-グラフ!$B$1*COS(3*C2913)))</f>
        <v>171</v>
      </c>
      <c r="F2913">
        <f t="shared" si="363"/>
        <v>0</v>
      </c>
      <c r="G2913">
        <f t="shared" si="364"/>
        <v>1</v>
      </c>
      <c r="H2913">
        <f t="shared" si="365"/>
        <v>1</v>
      </c>
      <c r="I2913">
        <f t="shared" si="366"/>
        <v>0</v>
      </c>
      <c r="J2913">
        <f t="shared" si="367"/>
        <v>1</v>
      </c>
      <c r="K2913" s="1">
        <f t="shared" si="361"/>
        <v>-0.37187928677747184</v>
      </c>
    </row>
    <row r="2914" spans="1:11" x14ac:dyDescent="0.25">
      <c r="A2914">
        <v>2912</v>
      </c>
      <c r="B2914">
        <f t="shared" si="362"/>
        <v>96</v>
      </c>
      <c r="C2914" s="1">
        <f t="shared" si="360"/>
        <v>2.8797932657906435</v>
      </c>
      <c r="D2914">
        <f>128+INT(127*グラフ!$A$1*(COS(C2914)-グラフ!$B$1*COS(3*C2914)))</f>
        <v>31</v>
      </c>
      <c r="E2914">
        <f>128+INT(127*グラフ!$A$1*(COS(C2914+2*PI()/3)-グラフ!$B$1*COS(3*C2914)))</f>
        <v>171</v>
      </c>
      <c r="F2914">
        <f t="shared" si="363"/>
        <v>0</v>
      </c>
      <c r="G2914">
        <f t="shared" si="364"/>
        <v>1</v>
      </c>
      <c r="H2914">
        <f t="shared" si="365"/>
        <v>1</v>
      </c>
      <c r="I2914">
        <f t="shared" si="366"/>
        <v>0</v>
      </c>
      <c r="J2914">
        <f t="shared" si="367"/>
        <v>1</v>
      </c>
      <c r="K2914" s="1">
        <f t="shared" si="361"/>
        <v>-0.37433288331349734</v>
      </c>
    </row>
    <row r="2915" spans="1:11" x14ac:dyDescent="0.25">
      <c r="A2915">
        <v>2913</v>
      </c>
      <c r="B2915">
        <f t="shared" si="362"/>
        <v>97</v>
      </c>
      <c r="C2915" s="1">
        <f t="shared" si="360"/>
        <v>2.8797932657906435</v>
      </c>
      <c r="D2915">
        <f>128+INT(127*グラフ!$A$1*(COS(C2915)-グラフ!$B$1*COS(3*C2915)))</f>
        <v>31</v>
      </c>
      <c r="E2915">
        <f>128+INT(127*グラフ!$A$1*(COS(C2915+2*PI()/3)-グラフ!$B$1*COS(3*C2915)))</f>
        <v>171</v>
      </c>
      <c r="F2915">
        <f t="shared" si="363"/>
        <v>0</v>
      </c>
      <c r="G2915">
        <f t="shared" si="364"/>
        <v>1</v>
      </c>
      <c r="H2915">
        <f t="shared" si="365"/>
        <v>1</v>
      </c>
      <c r="I2915">
        <f t="shared" si="366"/>
        <v>0</v>
      </c>
      <c r="J2915">
        <f t="shared" si="367"/>
        <v>1</v>
      </c>
      <c r="K2915" s="1">
        <f t="shared" si="361"/>
        <v>-0.37677689548805399</v>
      </c>
    </row>
    <row r="2916" spans="1:11" x14ac:dyDescent="0.25">
      <c r="A2916">
        <v>2914</v>
      </c>
      <c r="B2916">
        <f t="shared" si="362"/>
        <v>98</v>
      </c>
      <c r="C2916" s="1">
        <f t="shared" si="360"/>
        <v>2.8797932657906435</v>
      </c>
      <c r="D2916">
        <f>128+INT(127*グラフ!$A$1*(COS(C2916)-グラフ!$B$1*COS(3*C2916)))</f>
        <v>31</v>
      </c>
      <c r="E2916">
        <f>128+INT(127*グラフ!$A$1*(COS(C2916+2*PI()/3)-グラフ!$B$1*COS(3*C2916)))</f>
        <v>171</v>
      </c>
      <c r="F2916">
        <f t="shared" si="363"/>
        <v>0</v>
      </c>
      <c r="G2916">
        <f t="shared" si="364"/>
        <v>1</v>
      </c>
      <c r="H2916">
        <f t="shared" si="365"/>
        <v>1</v>
      </c>
      <c r="I2916">
        <f t="shared" si="366"/>
        <v>0</v>
      </c>
      <c r="J2916">
        <f t="shared" si="367"/>
        <v>1</v>
      </c>
      <c r="K2916" s="1">
        <f t="shared" si="361"/>
        <v>-0.37921136074005379</v>
      </c>
    </row>
    <row r="2917" spans="1:11" x14ac:dyDescent="0.25">
      <c r="A2917">
        <v>2915</v>
      </c>
      <c r="B2917">
        <f t="shared" si="362"/>
        <v>99</v>
      </c>
      <c r="C2917" s="1">
        <f t="shared" si="360"/>
        <v>2.8797932657906435</v>
      </c>
      <c r="D2917">
        <f>128+INT(127*グラフ!$A$1*(COS(C2917)-グラフ!$B$1*COS(3*C2917)))</f>
        <v>31</v>
      </c>
      <c r="E2917">
        <f>128+INT(127*グラフ!$A$1*(COS(C2917+2*PI()/3)-グラフ!$B$1*COS(3*C2917)))</f>
        <v>171</v>
      </c>
      <c r="F2917">
        <f t="shared" si="363"/>
        <v>0</v>
      </c>
      <c r="G2917">
        <f t="shared" si="364"/>
        <v>1</v>
      </c>
      <c r="H2917">
        <f t="shared" si="365"/>
        <v>1</v>
      </c>
      <c r="I2917">
        <f t="shared" si="366"/>
        <v>0</v>
      </c>
      <c r="J2917">
        <f t="shared" si="367"/>
        <v>1</v>
      </c>
      <c r="K2917" s="1">
        <f t="shared" si="361"/>
        <v>-0.38163631636216294</v>
      </c>
    </row>
    <row r="2918" spans="1:11" x14ac:dyDescent="0.25">
      <c r="A2918">
        <v>2916</v>
      </c>
      <c r="B2918">
        <f t="shared" si="362"/>
        <v>100</v>
      </c>
      <c r="C2918" s="1">
        <f t="shared" si="360"/>
        <v>2.8797932657906435</v>
      </c>
      <c r="D2918">
        <f>128+INT(127*グラフ!$A$1*(COS(C2918)-グラフ!$B$1*COS(3*C2918)))</f>
        <v>31</v>
      </c>
      <c r="E2918">
        <f>128+INT(127*グラフ!$A$1*(COS(C2918+2*PI()/3)-グラフ!$B$1*COS(3*C2918)))</f>
        <v>171</v>
      </c>
      <c r="F2918">
        <f t="shared" si="363"/>
        <v>0</v>
      </c>
      <c r="G2918">
        <f t="shared" si="364"/>
        <v>1</v>
      </c>
      <c r="H2918">
        <f t="shared" si="365"/>
        <v>1</v>
      </c>
      <c r="I2918">
        <f t="shared" si="366"/>
        <v>0</v>
      </c>
      <c r="J2918">
        <f t="shared" si="367"/>
        <v>1</v>
      </c>
      <c r="K2918" s="1">
        <f t="shared" si="361"/>
        <v>-0.38405179950137325</v>
      </c>
    </row>
    <row r="2919" spans="1:11" x14ac:dyDescent="0.25">
      <c r="A2919">
        <v>2917</v>
      </c>
      <c r="B2919">
        <f t="shared" si="362"/>
        <v>101</v>
      </c>
      <c r="C2919" s="1">
        <f t="shared" si="360"/>
        <v>2.8797932657906435</v>
      </c>
      <c r="D2919">
        <f>128+INT(127*グラフ!$A$1*(COS(C2919)-グラフ!$B$1*COS(3*C2919)))</f>
        <v>31</v>
      </c>
      <c r="E2919">
        <f>128+INT(127*グラフ!$A$1*(COS(C2919+2*PI()/3)-グラフ!$B$1*COS(3*C2919)))</f>
        <v>171</v>
      </c>
      <c r="F2919">
        <f t="shared" si="363"/>
        <v>0</v>
      </c>
      <c r="G2919">
        <f t="shared" si="364"/>
        <v>1</v>
      </c>
      <c r="H2919">
        <f t="shared" si="365"/>
        <v>1</v>
      </c>
      <c r="I2919">
        <f t="shared" si="366"/>
        <v>0</v>
      </c>
      <c r="J2919">
        <f t="shared" si="367"/>
        <v>1</v>
      </c>
      <c r="K2919" s="1">
        <f t="shared" si="361"/>
        <v>-0.38645784715957099</v>
      </c>
    </row>
    <row r="2920" spans="1:11" x14ac:dyDescent="0.25">
      <c r="A2920">
        <v>2918</v>
      </c>
      <c r="B2920">
        <f t="shared" si="362"/>
        <v>102</v>
      </c>
      <c r="C2920" s="1">
        <f t="shared" si="360"/>
        <v>2.8797932657906435</v>
      </c>
      <c r="D2920">
        <f>128+INT(127*グラフ!$A$1*(COS(C2920)-グラフ!$B$1*COS(3*C2920)))</f>
        <v>31</v>
      </c>
      <c r="E2920">
        <f>128+INT(127*グラフ!$A$1*(COS(C2920+2*PI()/3)-グラフ!$B$1*COS(3*C2920)))</f>
        <v>171</v>
      </c>
      <c r="F2920">
        <f t="shared" si="363"/>
        <v>0</v>
      </c>
      <c r="G2920">
        <f t="shared" si="364"/>
        <v>1</v>
      </c>
      <c r="H2920">
        <f t="shared" si="365"/>
        <v>1</v>
      </c>
      <c r="I2920">
        <f t="shared" si="366"/>
        <v>0</v>
      </c>
      <c r="J2920">
        <f t="shared" si="367"/>
        <v>1</v>
      </c>
      <c r="K2920" s="1">
        <f t="shared" si="361"/>
        <v>-0.38885449619410389</v>
      </c>
    </row>
    <row r="2921" spans="1:11" x14ac:dyDescent="0.25">
      <c r="A2921">
        <v>2919</v>
      </c>
      <c r="B2921">
        <f t="shared" si="362"/>
        <v>103</v>
      </c>
      <c r="C2921" s="1">
        <f t="shared" si="360"/>
        <v>2.8797932657906435</v>
      </c>
      <c r="D2921">
        <f>128+INT(127*グラフ!$A$1*(COS(C2921)-グラフ!$B$1*COS(3*C2921)))</f>
        <v>31</v>
      </c>
      <c r="E2921">
        <f>128+INT(127*グラフ!$A$1*(COS(C2921+2*PI()/3)-グラフ!$B$1*COS(3*C2921)))</f>
        <v>171</v>
      </c>
      <c r="F2921">
        <f t="shared" si="363"/>
        <v>0</v>
      </c>
      <c r="G2921">
        <f t="shared" si="364"/>
        <v>1</v>
      </c>
      <c r="H2921">
        <f t="shared" si="365"/>
        <v>1</v>
      </c>
      <c r="I2921">
        <f t="shared" si="366"/>
        <v>0</v>
      </c>
      <c r="J2921">
        <f t="shared" si="367"/>
        <v>1</v>
      </c>
      <c r="K2921" s="1">
        <f t="shared" si="361"/>
        <v>-0.39124178331834569</v>
      </c>
    </row>
    <row r="2922" spans="1:11" x14ac:dyDescent="0.25">
      <c r="A2922">
        <v>2920</v>
      </c>
      <c r="B2922">
        <f t="shared" si="362"/>
        <v>104</v>
      </c>
      <c r="C2922" s="1">
        <f t="shared" si="360"/>
        <v>2.8797932657906435</v>
      </c>
      <c r="D2922">
        <f>128+INT(127*グラフ!$A$1*(COS(C2922)-グラフ!$B$1*COS(3*C2922)))</f>
        <v>31</v>
      </c>
      <c r="E2922">
        <f>128+INT(127*グラフ!$A$1*(COS(C2922+2*PI()/3)-グラフ!$B$1*COS(3*C2922)))</f>
        <v>171</v>
      </c>
      <c r="F2922">
        <f t="shared" si="363"/>
        <v>0</v>
      </c>
      <c r="G2922">
        <f t="shared" si="364"/>
        <v>1</v>
      </c>
      <c r="H2922">
        <f t="shared" si="365"/>
        <v>1</v>
      </c>
      <c r="I2922">
        <f t="shared" si="366"/>
        <v>0</v>
      </c>
      <c r="J2922">
        <f t="shared" si="367"/>
        <v>1</v>
      </c>
      <c r="K2922" s="1">
        <f t="shared" si="361"/>
        <v>-0.39361974510225839</v>
      </c>
    </row>
    <row r="2923" spans="1:11" x14ac:dyDescent="0.25">
      <c r="A2923">
        <v>2921</v>
      </c>
      <c r="B2923">
        <f t="shared" si="362"/>
        <v>105</v>
      </c>
      <c r="C2923" s="1">
        <f t="shared" si="360"/>
        <v>2.8797932657906435</v>
      </c>
      <c r="D2923">
        <f>128+INT(127*グラフ!$A$1*(COS(C2923)-グラフ!$B$1*COS(3*C2923)))</f>
        <v>31</v>
      </c>
      <c r="E2923">
        <f>128+INT(127*グラフ!$A$1*(COS(C2923+2*PI()/3)-グラフ!$B$1*COS(3*C2923)))</f>
        <v>171</v>
      </c>
      <c r="F2923">
        <f t="shared" si="363"/>
        <v>0</v>
      </c>
      <c r="G2923">
        <f t="shared" si="364"/>
        <v>1</v>
      </c>
      <c r="H2923">
        <f t="shared" si="365"/>
        <v>1</v>
      </c>
      <c r="I2923">
        <f t="shared" si="366"/>
        <v>0</v>
      </c>
      <c r="J2923">
        <f t="shared" si="367"/>
        <v>1</v>
      </c>
      <c r="K2923" s="1">
        <f t="shared" si="361"/>
        <v>-0.3959884179729527</v>
      </c>
    </row>
    <row r="2924" spans="1:11" x14ac:dyDescent="0.25">
      <c r="A2924">
        <v>2922</v>
      </c>
      <c r="B2924">
        <f t="shared" si="362"/>
        <v>106</v>
      </c>
      <c r="C2924" s="1">
        <f t="shared" si="360"/>
        <v>2.8797932657906435</v>
      </c>
      <c r="D2924">
        <f>128+INT(127*グラフ!$A$1*(COS(C2924)-グラフ!$B$1*COS(3*C2924)))</f>
        <v>31</v>
      </c>
      <c r="E2924">
        <f>128+INT(127*グラフ!$A$1*(COS(C2924+2*PI()/3)-グラフ!$B$1*COS(3*C2924)))</f>
        <v>171</v>
      </c>
      <c r="F2924">
        <f t="shared" si="363"/>
        <v>0</v>
      </c>
      <c r="G2924">
        <f t="shared" si="364"/>
        <v>1</v>
      </c>
      <c r="H2924">
        <f t="shared" si="365"/>
        <v>1</v>
      </c>
      <c r="I2924">
        <f t="shared" si="366"/>
        <v>0</v>
      </c>
      <c r="J2924">
        <f t="shared" si="367"/>
        <v>1</v>
      </c>
      <c r="K2924" s="1">
        <f t="shared" si="361"/>
        <v>-0.39834783821524583</v>
      </c>
    </row>
    <row r="2925" spans="1:11" x14ac:dyDescent="0.25">
      <c r="A2925">
        <v>2923</v>
      </c>
      <c r="B2925">
        <f t="shared" si="362"/>
        <v>107</v>
      </c>
      <c r="C2925" s="1">
        <f t="shared" si="360"/>
        <v>2.8797932657906435</v>
      </c>
      <c r="D2925">
        <f>128+INT(127*グラフ!$A$1*(COS(C2925)-グラフ!$B$1*COS(3*C2925)))</f>
        <v>31</v>
      </c>
      <c r="E2925">
        <f>128+INT(127*グラフ!$A$1*(COS(C2925+2*PI()/3)-グラフ!$B$1*COS(3*C2925)))</f>
        <v>171</v>
      </c>
      <c r="F2925">
        <f t="shared" si="363"/>
        <v>0</v>
      </c>
      <c r="G2925">
        <f t="shared" si="364"/>
        <v>1</v>
      </c>
      <c r="H2925">
        <f t="shared" si="365"/>
        <v>1</v>
      </c>
      <c r="I2925">
        <f t="shared" si="366"/>
        <v>0</v>
      </c>
      <c r="J2925">
        <f t="shared" si="367"/>
        <v>1</v>
      </c>
      <c r="K2925" s="1">
        <f t="shared" si="361"/>
        <v>-0.40069804197221753</v>
      </c>
    </row>
    <row r="2926" spans="1:11" x14ac:dyDescent="0.25">
      <c r="A2926">
        <v>2924</v>
      </c>
      <c r="B2926">
        <f t="shared" si="362"/>
        <v>108</v>
      </c>
      <c r="C2926" s="1">
        <f t="shared" si="360"/>
        <v>2.8797932657906435</v>
      </c>
      <c r="D2926">
        <f>128+INT(127*グラフ!$A$1*(COS(C2926)-グラフ!$B$1*COS(3*C2926)))</f>
        <v>31</v>
      </c>
      <c r="E2926">
        <f>128+INT(127*グラフ!$A$1*(COS(C2926+2*PI()/3)-グラフ!$B$1*COS(3*C2926)))</f>
        <v>171</v>
      </c>
      <c r="F2926">
        <f t="shared" si="363"/>
        <v>0</v>
      </c>
      <c r="G2926">
        <f t="shared" si="364"/>
        <v>1</v>
      </c>
      <c r="H2926">
        <f t="shared" si="365"/>
        <v>1</v>
      </c>
      <c r="I2926">
        <f t="shared" si="366"/>
        <v>0</v>
      </c>
      <c r="J2926">
        <f t="shared" si="367"/>
        <v>1</v>
      </c>
      <c r="K2926" s="1">
        <f t="shared" si="361"/>
        <v>-0.40303906524576355</v>
      </c>
    </row>
    <row r="2927" spans="1:11" x14ac:dyDescent="0.25">
      <c r="A2927">
        <v>2925</v>
      </c>
      <c r="B2927">
        <f t="shared" si="362"/>
        <v>109</v>
      </c>
      <c r="C2927" s="1">
        <f t="shared" si="360"/>
        <v>2.8797932657906435</v>
      </c>
      <c r="D2927">
        <f>128+INT(127*グラフ!$A$1*(COS(C2927)-グラフ!$B$1*COS(3*C2927)))</f>
        <v>31</v>
      </c>
      <c r="E2927">
        <f>128+INT(127*グラフ!$A$1*(COS(C2927+2*PI()/3)-グラフ!$B$1*COS(3*C2927)))</f>
        <v>171</v>
      </c>
      <c r="F2927">
        <f t="shared" si="363"/>
        <v>0</v>
      </c>
      <c r="G2927">
        <f t="shared" si="364"/>
        <v>1</v>
      </c>
      <c r="H2927">
        <f t="shared" si="365"/>
        <v>1</v>
      </c>
      <c r="I2927">
        <f t="shared" si="366"/>
        <v>0</v>
      </c>
      <c r="J2927">
        <f t="shared" si="367"/>
        <v>1</v>
      </c>
      <c r="K2927" s="1">
        <f t="shared" si="361"/>
        <v>-0.40537094389714728</v>
      </c>
    </row>
    <row r="2928" spans="1:11" x14ac:dyDescent="0.25">
      <c r="A2928">
        <v>2926</v>
      </c>
      <c r="B2928">
        <f t="shared" si="362"/>
        <v>110</v>
      </c>
      <c r="C2928" s="1">
        <f t="shared" si="360"/>
        <v>2.8797932657906435</v>
      </c>
      <c r="D2928">
        <f>128+INT(127*グラフ!$A$1*(COS(C2928)-グラフ!$B$1*COS(3*C2928)))</f>
        <v>31</v>
      </c>
      <c r="E2928">
        <f>128+INT(127*グラフ!$A$1*(COS(C2928+2*PI()/3)-グラフ!$B$1*COS(3*C2928)))</f>
        <v>171</v>
      </c>
      <c r="F2928">
        <f t="shared" si="363"/>
        <v>0</v>
      </c>
      <c r="G2928">
        <f t="shared" si="364"/>
        <v>1</v>
      </c>
      <c r="H2928">
        <f t="shared" si="365"/>
        <v>1</v>
      </c>
      <c r="I2928">
        <f t="shared" si="366"/>
        <v>0</v>
      </c>
      <c r="J2928">
        <f t="shared" si="367"/>
        <v>1</v>
      </c>
      <c r="K2928" s="1">
        <f t="shared" si="361"/>
        <v>-0.40769371364754903</v>
      </c>
    </row>
    <row r="2929" spans="1:11" x14ac:dyDescent="0.25">
      <c r="A2929">
        <v>2927</v>
      </c>
      <c r="B2929">
        <f t="shared" si="362"/>
        <v>111</v>
      </c>
      <c r="C2929" s="1">
        <f t="shared" si="360"/>
        <v>2.8797932657906435</v>
      </c>
      <c r="D2929">
        <f>128+INT(127*グラフ!$A$1*(COS(C2929)-グラフ!$B$1*COS(3*C2929)))</f>
        <v>31</v>
      </c>
      <c r="E2929">
        <f>128+INT(127*グラフ!$A$1*(COS(C2929+2*PI()/3)-グラフ!$B$1*COS(3*C2929)))</f>
        <v>171</v>
      </c>
      <c r="F2929">
        <f t="shared" si="363"/>
        <v>0</v>
      </c>
      <c r="G2929">
        <f t="shared" si="364"/>
        <v>1</v>
      </c>
      <c r="H2929">
        <f t="shared" si="365"/>
        <v>1</v>
      </c>
      <c r="I2929">
        <f t="shared" si="366"/>
        <v>0</v>
      </c>
      <c r="J2929">
        <f t="shared" si="367"/>
        <v>1</v>
      </c>
      <c r="K2929" s="1">
        <f t="shared" si="361"/>
        <v>-0.4100074100786133</v>
      </c>
    </row>
    <row r="2930" spans="1:11" x14ac:dyDescent="0.25">
      <c r="A2930">
        <v>2928</v>
      </c>
      <c r="B2930">
        <f t="shared" si="362"/>
        <v>112</v>
      </c>
      <c r="C2930" s="1">
        <f t="shared" si="360"/>
        <v>2.8797932657906435</v>
      </c>
      <c r="D2930">
        <f>128+INT(127*グラフ!$A$1*(COS(C2930)-グラフ!$B$1*COS(3*C2930)))</f>
        <v>31</v>
      </c>
      <c r="E2930">
        <f>128+INT(127*グラフ!$A$1*(COS(C2930+2*PI()/3)-グラフ!$B$1*COS(3*C2930)))</f>
        <v>171</v>
      </c>
      <c r="F2930">
        <f t="shared" si="363"/>
        <v>0</v>
      </c>
      <c r="G2930">
        <f t="shared" si="364"/>
        <v>1</v>
      </c>
      <c r="H2930">
        <f t="shared" si="365"/>
        <v>1</v>
      </c>
      <c r="I2930">
        <f t="shared" si="366"/>
        <v>0</v>
      </c>
      <c r="J2930">
        <f t="shared" si="367"/>
        <v>1</v>
      </c>
      <c r="K2930" s="1">
        <f t="shared" si="361"/>
        <v>-0.41231206863299369</v>
      </c>
    </row>
    <row r="2931" spans="1:11" x14ac:dyDescent="0.25">
      <c r="A2931">
        <v>2929</v>
      </c>
      <c r="B2931">
        <f t="shared" si="362"/>
        <v>113</v>
      </c>
      <c r="C2931" s="1">
        <f t="shared" si="360"/>
        <v>2.8797932657906435</v>
      </c>
      <c r="D2931">
        <f>128+INT(127*グラフ!$A$1*(COS(C2931)-グラフ!$B$1*COS(3*C2931)))</f>
        <v>31</v>
      </c>
      <c r="E2931">
        <f>128+INT(127*グラフ!$A$1*(COS(C2931+2*PI()/3)-グラフ!$B$1*COS(3*C2931)))</f>
        <v>171</v>
      </c>
      <c r="F2931">
        <f t="shared" si="363"/>
        <v>0</v>
      </c>
      <c r="G2931">
        <f t="shared" si="364"/>
        <v>1</v>
      </c>
      <c r="H2931">
        <f t="shared" si="365"/>
        <v>1</v>
      </c>
      <c r="I2931">
        <f t="shared" si="366"/>
        <v>0</v>
      </c>
      <c r="J2931">
        <f t="shared" si="367"/>
        <v>1</v>
      </c>
      <c r="K2931" s="1">
        <f t="shared" si="361"/>
        <v>-0.41460772461489603</v>
      </c>
    </row>
    <row r="2932" spans="1:11" x14ac:dyDescent="0.25">
      <c r="A2932">
        <v>2930</v>
      </c>
      <c r="B2932">
        <f t="shared" si="362"/>
        <v>114</v>
      </c>
      <c r="C2932" s="1">
        <f t="shared" si="360"/>
        <v>2.8797932657906435</v>
      </c>
      <c r="D2932">
        <f>128+INT(127*グラフ!$A$1*(COS(C2932)-グラフ!$B$1*COS(3*C2932)))</f>
        <v>31</v>
      </c>
      <c r="E2932">
        <f>128+INT(127*グラフ!$A$1*(COS(C2932+2*PI()/3)-グラフ!$B$1*COS(3*C2932)))</f>
        <v>171</v>
      </c>
      <c r="F2932">
        <f t="shared" si="363"/>
        <v>0</v>
      </c>
      <c r="G2932">
        <f t="shared" si="364"/>
        <v>1</v>
      </c>
      <c r="H2932">
        <f t="shared" si="365"/>
        <v>1</v>
      </c>
      <c r="I2932">
        <f t="shared" si="366"/>
        <v>0</v>
      </c>
      <c r="J2932">
        <f t="shared" si="367"/>
        <v>1</v>
      </c>
      <c r="K2932" s="1">
        <f t="shared" si="361"/>
        <v>-0.4168944131906191</v>
      </c>
    </row>
    <row r="2933" spans="1:11" x14ac:dyDescent="0.25">
      <c r="A2933">
        <v>2931</v>
      </c>
      <c r="B2933">
        <f t="shared" si="362"/>
        <v>115</v>
      </c>
      <c r="C2933" s="1">
        <f t="shared" si="360"/>
        <v>2.8797932657906435</v>
      </c>
      <c r="D2933">
        <f>128+INT(127*グラフ!$A$1*(COS(C2933)-グラフ!$B$1*COS(3*C2933)))</f>
        <v>31</v>
      </c>
      <c r="E2933">
        <f>128+INT(127*グラフ!$A$1*(COS(C2933+2*PI()/3)-グラフ!$B$1*COS(3*C2933)))</f>
        <v>171</v>
      </c>
      <c r="F2933">
        <f t="shared" si="363"/>
        <v>0</v>
      </c>
      <c r="G2933">
        <f t="shared" si="364"/>
        <v>1</v>
      </c>
      <c r="H2933">
        <f t="shared" si="365"/>
        <v>1</v>
      </c>
      <c r="I2933">
        <f t="shared" si="366"/>
        <v>0</v>
      </c>
      <c r="J2933">
        <f t="shared" si="367"/>
        <v>1</v>
      </c>
      <c r="K2933" s="1">
        <f t="shared" si="361"/>
        <v>-0.41917216938909324</v>
      </c>
    </row>
    <row r="2934" spans="1:11" x14ac:dyDescent="0.25">
      <c r="A2934">
        <v>2932</v>
      </c>
      <c r="B2934">
        <f t="shared" si="362"/>
        <v>116</v>
      </c>
      <c r="C2934" s="1">
        <f t="shared" si="360"/>
        <v>2.8797932657906435</v>
      </c>
      <c r="D2934">
        <f>128+INT(127*グラフ!$A$1*(COS(C2934)-グラフ!$B$1*COS(3*C2934)))</f>
        <v>31</v>
      </c>
      <c r="E2934">
        <f>128+INT(127*グラフ!$A$1*(COS(C2934+2*PI()/3)-グラフ!$B$1*COS(3*C2934)))</f>
        <v>171</v>
      </c>
      <c r="F2934">
        <f t="shared" si="363"/>
        <v>0</v>
      </c>
      <c r="G2934">
        <f t="shared" si="364"/>
        <v>1</v>
      </c>
      <c r="H2934">
        <f t="shared" si="365"/>
        <v>1</v>
      </c>
      <c r="I2934">
        <f t="shared" si="366"/>
        <v>0</v>
      </c>
      <c r="J2934">
        <f t="shared" si="367"/>
        <v>1</v>
      </c>
      <c r="K2934" s="1">
        <f t="shared" si="361"/>
        <v>-0.42144102810241707</v>
      </c>
    </row>
    <row r="2935" spans="1:11" x14ac:dyDescent="0.25">
      <c r="A2935">
        <v>2933</v>
      </c>
      <c r="B2935">
        <f t="shared" si="362"/>
        <v>117</v>
      </c>
      <c r="C2935" s="1">
        <f t="shared" si="360"/>
        <v>2.8797932657906435</v>
      </c>
      <c r="D2935">
        <f>128+INT(127*グラフ!$A$1*(COS(C2935)-グラフ!$B$1*COS(3*C2935)))</f>
        <v>31</v>
      </c>
      <c r="E2935">
        <f>128+INT(127*グラフ!$A$1*(COS(C2935+2*PI()/3)-グラフ!$B$1*COS(3*C2935)))</f>
        <v>171</v>
      </c>
      <c r="F2935">
        <f t="shared" si="363"/>
        <v>0</v>
      </c>
      <c r="G2935">
        <f t="shared" si="364"/>
        <v>1</v>
      </c>
      <c r="H2935">
        <f t="shared" si="365"/>
        <v>1</v>
      </c>
      <c r="I2935">
        <f t="shared" si="366"/>
        <v>0</v>
      </c>
      <c r="J2935">
        <f t="shared" si="367"/>
        <v>1</v>
      </c>
      <c r="K2935" s="1">
        <f t="shared" si="361"/>
        <v>-0.42370102408639199</v>
      </c>
    </row>
    <row r="2936" spans="1:11" x14ac:dyDescent="0.25">
      <c r="A2936">
        <v>2934</v>
      </c>
      <c r="B2936">
        <f t="shared" si="362"/>
        <v>118</v>
      </c>
      <c r="C2936" s="1">
        <f t="shared" si="360"/>
        <v>2.8797932657906435</v>
      </c>
      <c r="D2936">
        <f>128+INT(127*グラフ!$A$1*(COS(C2936)-グラフ!$B$1*COS(3*C2936)))</f>
        <v>31</v>
      </c>
      <c r="E2936">
        <f>128+INT(127*グラフ!$A$1*(COS(C2936+2*PI()/3)-グラフ!$B$1*COS(3*C2936)))</f>
        <v>171</v>
      </c>
      <c r="F2936">
        <f t="shared" si="363"/>
        <v>0</v>
      </c>
      <c r="G2936">
        <f t="shared" si="364"/>
        <v>1</v>
      </c>
      <c r="H2936">
        <f t="shared" si="365"/>
        <v>1</v>
      </c>
      <c r="I2936">
        <f t="shared" si="366"/>
        <v>0</v>
      </c>
      <c r="J2936">
        <f t="shared" si="367"/>
        <v>1</v>
      </c>
      <c r="K2936" s="1">
        <f t="shared" si="361"/>
        <v>-0.42595219196105449</v>
      </c>
    </row>
    <row r="2937" spans="1:11" x14ac:dyDescent="0.25">
      <c r="A2937">
        <v>2935</v>
      </c>
      <c r="B2937">
        <f t="shared" si="362"/>
        <v>119</v>
      </c>
      <c r="C2937" s="1">
        <f t="shared" si="360"/>
        <v>2.8797932657906435</v>
      </c>
      <c r="D2937">
        <f>128+INT(127*グラフ!$A$1*(COS(C2937)-グラフ!$B$1*COS(3*C2937)))</f>
        <v>31</v>
      </c>
      <c r="E2937">
        <f>128+INT(127*グラフ!$A$1*(COS(C2937+2*PI()/3)-グラフ!$B$1*COS(3*C2937)))</f>
        <v>171</v>
      </c>
      <c r="F2937">
        <f t="shared" si="363"/>
        <v>0</v>
      </c>
      <c r="G2937">
        <f t="shared" si="364"/>
        <v>1</v>
      </c>
      <c r="H2937">
        <f t="shared" si="365"/>
        <v>1</v>
      </c>
      <c r="I2937">
        <f t="shared" si="366"/>
        <v>0</v>
      </c>
      <c r="J2937">
        <f t="shared" si="367"/>
        <v>1</v>
      </c>
      <c r="K2937" s="1">
        <f t="shared" si="361"/>
        <v>-0.42819456621120661</v>
      </c>
    </row>
    <row r="2938" spans="1:11" x14ac:dyDescent="0.25">
      <c r="A2938">
        <v>2936</v>
      </c>
      <c r="B2938">
        <f t="shared" si="362"/>
        <v>120</v>
      </c>
      <c r="C2938" s="1">
        <f t="shared" si="360"/>
        <v>2.8797932657906435</v>
      </c>
      <c r="D2938">
        <f>128+INT(127*グラフ!$A$1*(COS(C2938)-グラフ!$B$1*COS(3*C2938)))</f>
        <v>31</v>
      </c>
      <c r="E2938">
        <f>128+INT(127*グラフ!$A$1*(COS(C2938+2*PI()/3)-グラフ!$B$1*COS(3*C2938)))</f>
        <v>171</v>
      </c>
      <c r="F2938">
        <f t="shared" si="363"/>
        <v>0</v>
      </c>
      <c r="G2938">
        <f t="shared" si="364"/>
        <v>1</v>
      </c>
      <c r="H2938">
        <f t="shared" si="365"/>
        <v>1</v>
      </c>
      <c r="I2938">
        <f t="shared" si="366"/>
        <v>0</v>
      </c>
      <c r="J2938">
        <f t="shared" si="367"/>
        <v>1</v>
      </c>
      <c r="K2938" s="1">
        <f t="shared" si="361"/>
        <v>-0.43042818118694409</v>
      </c>
    </row>
    <row r="2939" spans="1:11" x14ac:dyDescent="0.25">
      <c r="A2939">
        <v>2937</v>
      </c>
      <c r="B2939">
        <f t="shared" si="362"/>
        <v>121</v>
      </c>
      <c r="C2939" s="1">
        <f t="shared" si="360"/>
        <v>2.8797932657906435</v>
      </c>
      <c r="D2939">
        <f>128+INT(127*グラフ!$A$1*(COS(C2939)-グラフ!$B$1*COS(3*C2939)))</f>
        <v>31</v>
      </c>
      <c r="E2939">
        <f>128+INT(127*グラフ!$A$1*(COS(C2939+2*PI()/3)-グラフ!$B$1*COS(3*C2939)))</f>
        <v>171</v>
      </c>
      <c r="F2939">
        <f t="shared" si="363"/>
        <v>0</v>
      </c>
      <c r="G2939">
        <f t="shared" si="364"/>
        <v>1</v>
      </c>
      <c r="H2939">
        <f t="shared" si="365"/>
        <v>1</v>
      </c>
      <c r="I2939">
        <f t="shared" si="366"/>
        <v>0</v>
      </c>
      <c r="J2939">
        <f t="shared" si="367"/>
        <v>1</v>
      </c>
      <c r="K2939" s="1">
        <f t="shared" si="361"/>
        <v>-0.43265307110418261</v>
      </c>
    </row>
    <row r="2940" spans="1:11" x14ac:dyDescent="0.25">
      <c r="A2940">
        <v>2938</v>
      </c>
      <c r="B2940">
        <f t="shared" si="362"/>
        <v>122</v>
      </c>
      <c r="C2940" s="1">
        <f t="shared" si="360"/>
        <v>2.8797932657906435</v>
      </c>
      <c r="D2940">
        <f>128+INT(127*グラフ!$A$1*(COS(C2940)-グラフ!$B$1*COS(3*C2940)))</f>
        <v>31</v>
      </c>
      <c r="E2940">
        <f>128+INT(127*グラフ!$A$1*(COS(C2940+2*PI()/3)-グラフ!$B$1*COS(3*C2940)))</f>
        <v>171</v>
      </c>
      <c r="F2940">
        <f t="shared" si="363"/>
        <v>0</v>
      </c>
      <c r="G2940">
        <f t="shared" si="364"/>
        <v>1</v>
      </c>
      <c r="H2940">
        <f t="shared" si="365"/>
        <v>1</v>
      </c>
      <c r="I2940">
        <f t="shared" si="366"/>
        <v>0</v>
      </c>
      <c r="J2940">
        <f t="shared" si="367"/>
        <v>1</v>
      </c>
      <c r="K2940" s="1">
        <f t="shared" si="361"/>
        <v>-0.43486927004518189</v>
      </c>
    </row>
    <row r="2941" spans="1:11" x14ac:dyDescent="0.25">
      <c r="A2941">
        <v>2939</v>
      </c>
      <c r="B2941">
        <f t="shared" si="362"/>
        <v>123</v>
      </c>
      <c r="C2941" s="1">
        <f t="shared" si="360"/>
        <v>2.8797932657906435</v>
      </c>
      <c r="D2941">
        <f>128+INT(127*グラフ!$A$1*(COS(C2941)-グラフ!$B$1*COS(3*C2941)))</f>
        <v>31</v>
      </c>
      <c r="E2941">
        <f>128+INT(127*グラフ!$A$1*(COS(C2941+2*PI()/3)-グラフ!$B$1*COS(3*C2941)))</f>
        <v>171</v>
      </c>
      <c r="F2941">
        <f t="shared" si="363"/>
        <v>0</v>
      </c>
      <c r="G2941">
        <f t="shared" si="364"/>
        <v>1</v>
      </c>
      <c r="H2941">
        <f t="shared" si="365"/>
        <v>1</v>
      </c>
      <c r="I2941">
        <f t="shared" si="366"/>
        <v>0</v>
      </c>
      <c r="J2941">
        <f t="shared" si="367"/>
        <v>1</v>
      </c>
      <c r="K2941" s="1">
        <f t="shared" si="361"/>
        <v>-0.43707681195906789</v>
      </c>
    </row>
    <row r="2942" spans="1:11" x14ac:dyDescent="0.25">
      <c r="A2942">
        <v>2940</v>
      </c>
      <c r="B2942">
        <f t="shared" si="362"/>
        <v>124</v>
      </c>
      <c r="C2942" s="1">
        <f t="shared" si="360"/>
        <v>2.8797932657906435</v>
      </c>
      <c r="D2942">
        <f>128+INT(127*グラフ!$A$1*(COS(C2942)-グラフ!$B$1*COS(3*C2942)))</f>
        <v>31</v>
      </c>
      <c r="E2942">
        <f>128+INT(127*グラフ!$A$1*(COS(C2942+2*PI()/3)-グラフ!$B$1*COS(3*C2942)))</f>
        <v>171</v>
      </c>
      <c r="F2942">
        <f t="shared" si="363"/>
        <v>0</v>
      </c>
      <c r="G2942">
        <f t="shared" si="364"/>
        <v>1</v>
      </c>
      <c r="H2942">
        <f t="shared" si="365"/>
        <v>1</v>
      </c>
      <c r="I2942">
        <f t="shared" si="366"/>
        <v>0</v>
      </c>
      <c r="J2942">
        <f t="shared" si="367"/>
        <v>1</v>
      </c>
      <c r="K2942" s="1">
        <f t="shared" si="361"/>
        <v>-0.43927573066235276</v>
      </c>
    </row>
    <row r="2943" spans="1:11" x14ac:dyDescent="0.25">
      <c r="A2943">
        <v>2941</v>
      </c>
      <c r="B2943">
        <f t="shared" si="362"/>
        <v>125</v>
      </c>
      <c r="C2943" s="1">
        <f t="shared" si="360"/>
        <v>2.8797932657906435</v>
      </c>
      <c r="D2943">
        <f>128+INT(127*グラフ!$A$1*(COS(C2943)-グラフ!$B$1*COS(3*C2943)))</f>
        <v>31</v>
      </c>
      <c r="E2943">
        <f>128+INT(127*グラフ!$A$1*(COS(C2943+2*PI()/3)-グラフ!$B$1*COS(3*C2943)))</f>
        <v>171</v>
      </c>
      <c r="F2943">
        <f t="shared" si="363"/>
        <v>0</v>
      </c>
      <c r="G2943">
        <f t="shared" si="364"/>
        <v>1</v>
      </c>
      <c r="H2943">
        <f t="shared" si="365"/>
        <v>1</v>
      </c>
      <c r="I2943">
        <f t="shared" si="366"/>
        <v>0</v>
      </c>
      <c r="J2943">
        <f t="shared" si="367"/>
        <v>1</v>
      </c>
      <c r="K2943" s="1">
        <f t="shared" si="361"/>
        <v>-0.44146605983945292</v>
      </c>
    </row>
    <row r="2944" spans="1:11" x14ac:dyDescent="0.25">
      <c r="A2944">
        <v>2942</v>
      </c>
      <c r="B2944">
        <f t="shared" si="362"/>
        <v>126</v>
      </c>
      <c r="C2944" s="1">
        <f t="shared" si="360"/>
        <v>2.8797932657906435</v>
      </c>
      <c r="D2944">
        <f>128+INT(127*グラフ!$A$1*(COS(C2944)-グラフ!$B$1*COS(3*C2944)))</f>
        <v>31</v>
      </c>
      <c r="E2944">
        <f>128+INT(127*グラフ!$A$1*(COS(C2944+2*PI()/3)-グラフ!$B$1*COS(3*C2944)))</f>
        <v>171</v>
      </c>
      <c r="F2944">
        <f t="shared" si="363"/>
        <v>0</v>
      </c>
      <c r="G2944">
        <f t="shared" si="364"/>
        <v>1</v>
      </c>
      <c r="H2944">
        <f t="shared" si="365"/>
        <v>1</v>
      </c>
      <c r="I2944">
        <f t="shared" si="366"/>
        <v>0</v>
      </c>
      <c r="J2944">
        <f t="shared" si="367"/>
        <v>1</v>
      </c>
      <c r="K2944" s="1">
        <f t="shared" si="361"/>
        <v>-0.44364783304320504</v>
      </c>
    </row>
    <row r="2945" spans="1:11" x14ac:dyDescent="0.25">
      <c r="A2945">
        <v>2943</v>
      </c>
      <c r="B2945">
        <f t="shared" si="362"/>
        <v>127</v>
      </c>
      <c r="C2945" s="1">
        <f t="shared" si="360"/>
        <v>2.8797932657906435</v>
      </c>
      <c r="D2945">
        <f>128+INT(127*グラフ!$A$1*(COS(C2945)-グラフ!$B$1*COS(3*C2945)))</f>
        <v>31</v>
      </c>
      <c r="E2945">
        <f>128+INT(127*グラフ!$A$1*(COS(C2945+2*PI()/3)-グラフ!$B$1*COS(3*C2945)))</f>
        <v>171</v>
      </c>
      <c r="F2945">
        <f t="shared" si="363"/>
        <v>0</v>
      </c>
      <c r="G2945">
        <f t="shared" si="364"/>
        <v>1</v>
      </c>
      <c r="H2945">
        <f t="shared" si="365"/>
        <v>1</v>
      </c>
      <c r="I2945">
        <f t="shared" si="366"/>
        <v>0</v>
      </c>
      <c r="J2945">
        <f t="shared" si="367"/>
        <v>1</v>
      </c>
      <c r="K2945" s="1">
        <f t="shared" si="361"/>
        <v>-0.44582108369538004</v>
      </c>
    </row>
    <row r="2946" spans="1:11" x14ac:dyDescent="0.25">
      <c r="A2946">
        <v>2944</v>
      </c>
      <c r="B2946">
        <f t="shared" si="362"/>
        <v>128</v>
      </c>
      <c r="C2946" s="1">
        <f t="shared" ref="C2946:C3009" si="368">2*PI()*(INT(A2946*$M$1)/24)</f>
        <v>2.8797932657906435</v>
      </c>
      <c r="D2946">
        <f>128+INT(127*グラフ!$A$1*(COS(C2946)-グラフ!$B$1*COS(3*C2946)))</f>
        <v>31</v>
      </c>
      <c r="E2946">
        <f>128+INT(127*グラフ!$A$1*(COS(C2946+2*PI()/3)-グラフ!$B$1*COS(3*C2946)))</f>
        <v>171</v>
      </c>
      <c r="F2946">
        <f t="shared" si="363"/>
        <v>0</v>
      </c>
      <c r="G2946">
        <f t="shared" si="364"/>
        <v>1</v>
      </c>
      <c r="H2946">
        <f t="shared" si="365"/>
        <v>1</v>
      </c>
      <c r="I2946">
        <f t="shared" si="366"/>
        <v>0</v>
      </c>
      <c r="J2946">
        <f t="shared" si="367"/>
        <v>1</v>
      </c>
      <c r="K2946" s="1">
        <f t="shared" ref="K2946:K3009" si="369">$M$3*K2945+$M$2*(I2946-J2946)</f>
        <v>-0.44798584508719497</v>
      </c>
    </row>
    <row r="2947" spans="1:11" x14ac:dyDescent="0.25">
      <c r="A2947">
        <v>2945</v>
      </c>
      <c r="B2947">
        <f t="shared" ref="B2947:B3010" si="370">MOD(A2947,256)</f>
        <v>129</v>
      </c>
      <c r="C2947" s="1">
        <f t="shared" si="368"/>
        <v>2.8797932657906435</v>
      </c>
      <c r="D2947">
        <f>128+INT(127*グラフ!$A$1*(COS(C2947)-グラフ!$B$1*COS(3*C2947)))</f>
        <v>31</v>
      </c>
      <c r="E2947">
        <f>128+INT(127*グラフ!$A$1*(COS(C2947+2*PI()/3)-グラフ!$B$1*COS(3*C2947)))</f>
        <v>171</v>
      </c>
      <c r="F2947">
        <f t="shared" ref="F2947:F3010" si="371">IF(D2947&gt;B2947,1,0)</f>
        <v>0</v>
      </c>
      <c r="G2947">
        <f t="shared" ref="G2947:G3010" si="372">IF(E2947&gt;B2947,1,0)</f>
        <v>1</v>
      </c>
      <c r="H2947">
        <f t="shared" ref="H2947:H3010" si="373">IF(_xlfn.XOR(F2947,G2947),1,0)</f>
        <v>1</v>
      </c>
      <c r="I2947">
        <f t="shared" ref="I2947:I3010" si="374">IF(AND(F2947,H2947),1,0)</f>
        <v>0</v>
      </c>
      <c r="J2947">
        <f t="shared" ref="J2947:J3010" si="375">IF(AND(G2947,H2947),1,0)</f>
        <v>1</v>
      </c>
      <c r="K2947" s="1">
        <f t="shared" si="369"/>
        <v>-0.45014215037982314</v>
      </c>
    </row>
    <row r="2948" spans="1:11" x14ac:dyDescent="0.25">
      <c r="A2948">
        <v>2946</v>
      </c>
      <c r="B2948">
        <f t="shared" si="370"/>
        <v>130</v>
      </c>
      <c r="C2948" s="1">
        <f t="shared" si="368"/>
        <v>2.8797932657906435</v>
      </c>
      <c r="D2948">
        <f>128+INT(127*グラフ!$A$1*(COS(C2948)-グラフ!$B$1*COS(3*C2948)))</f>
        <v>31</v>
      </c>
      <c r="E2948">
        <f>128+INT(127*グラフ!$A$1*(COS(C2948+2*PI()/3)-グラフ!$B$1*COS(3*C2948)))</f>
        <v>171</v>
      </c>
      <c r="F2948">
        <f t="shared" si="371"/>
        <v>0</v>
      </c>
      <c r="G2948">
        <f t="shared" si="372"/>
        <v>1</v>
      </c>
      <c r="H2948">
        <f t="shared" si="373"/>
        <v>1</v>
      </c>
      <c r="I2948">
        <f t="shared" si="374"/>
        <v>0</v>
      </c>
      <c r="J2948">
        <f t="shared" si="375"/>
        <v>1</v>
      </c>
      <c r="K2948" s="1">
        <f t="shared" si="369"/>
        <v>-0.45229003260490197</v>
      </c>
    </row>
    <row r="2949" spans="1:11" x14ac:dyDescent="0.25">
      <c r="A2949">
        <v>2947</v>
      </c>
      <c r="B2949">
        <f t="shared" si="370"/>
        <v>131</v>
      </c>
      <c r="C2949" s="1">
        <f t="shared" si="368"/>
        <v>2.8797932657906435</v>
      </c>
      <c r="D2949">
        <f>128+INT(127*グラフ!$A$1*(COS(C2949)-グラフ!$B$1*COS(3*C2949)))</f>
        <v>31</v>
      </c>
      <c r="E2949">
        <f>128+INT(127*グラフ!$A$1*(COS(C2949+2*PI()/3)-グラフ!$B$1*COS(3*C2949)))</f>
        <v>171</v>
      </c>
      <c r="F2949">
        <f t="shared" si="371"/>
        <v>0</v>
      </c>
      <c r="G2949">
        <f t="shared" si="372"/>
        <v>1</v>
      </c>
      <c r="H2949">
        <f t="shared" si="373"/>
        <v>1</v>
      </c>
      <c r="I2949">
        <f t="shared" si="374"/>
        <v>0</v>
      </c>
      <c r="J2949">
        <f t="shared" si="375"/>
        <v>1</v>
      </c>
      <c r="K2949" s="1">
        <f t="shared" si="369"/>
        <v>-0.45442952466503905</v>
      </c>
    </row>
    <row r="2950" spans="1:11" x14ac:dyDescent="0.25">
      <c r="A2950">
        <v>2948</v>
      </c>
      <c r="B2950">
        <f t="shared" si="370"/>
        <v>132</v>
      </c>
      <c r="C2950" s="1">
        <f t="shared" si="368"/>
        <v>2.8797932657906435</v>
      </c>
      <c r="D2950">
        <f>128+INT(127*グラフ!$A$1*(COS(C2950)-グラフ!$B$1*COS(3*C2950)))</f>
        <v>31</v>
      </c>
      <c r="E2950">
        <f>128+INT(127*グラフ!$A$1*(COS(C2950+2*PI()/3)-グラフ!$B$1*COS(3*C2950)))</f>
        <v>171</v>
      </c>
      <c r="F2950">
        <f t="shared" si="371"/>
        <v>0</v>
      </c>
      <c r="G2950">
        <f t="shared" si="372"/>
        <v>1</v>
      </c>
      <c r="H2950">
        <f t="shared" si="373"/>
        <v>1</v>
      </c>
      <c r="I2950">
        <f t="shared" si="374"/>
        <v>0</v>
      </c>
      <c r="J2950">
        <f t="shared" si="375"/>
        <v>1</v>
      </c>
      <c r="K2950" s="1">
        <f t="shared" si="369"/>
        <v>-0.45656065933431622</v>
      </c>
    </row>
    <row r="2951" spans="1:11" x14ac:dyDescent="0.25">
      <c r="A2951">
        <v>2949</v>
      </c>
      <c r="B2951">
        <f t="shared" si="370"/>
        <v>133</v>
      </c>
      <c r="C2951" s="1">
        <f t="shared" si="368"/>
        <v>2.8797932657906435</v>
      </c>
      <c r="D2951">
        <f>128+INT(127*グラフ!$A$1*(COS(C2951)-グラフ!$B$1*COS(3*C2951)))</f>
        <v>31</v>
      </c>
      <c r="E2951">
        <f>128+INT(127*グラフ!$A$1*(COS(C2951+2*PI()/3)-グラフ!$B$1*COS(3*C2951)))</f>
        <v>171</v>
      </c>
      <c r="F2951">
        <f t="shared" si="371"/>
        <v>0</v>
      </c>
      <c r="G2951">
        <f t="shared" si="372"/>
        <v>1</v>
      </c>
      <c r="H2951">
        <f t="shared" si="373"/>
        <v>1</v>
      </c>
      <c r="I2951">
        <f t="shared" si="374"/>
        <v>0</v>
      </c>
      <c r="J2951">
        <f t="shared" si="375"/>
        <v>1</v>
      </c>
      <c r="K2951" s="1">
        <f t="shared" si="369"/>
        <v>-0.45868346925879155</v>
      </c>
    </row>
    <row r="2952" spans="1:11" x14ac:dyDescent="0.25">
      <c r="A2952">
        <v>2950</v>
      </c>
      <c r="B2952">
        <f t="shared" si="370"/>
        <v>134</v>
      </c>
      <c r="C2952" s="1">
        <f t="shared" si="368"/>
        <v>2.8797932657906435</v>
      </c>
      <c r="D2952">
        <f>128+INT(127*グラフ!$A$1*(COS(C2952)-グラフ!$B$1*COS(3*C2952)))</f>
        <v>31</v>
      </c>
      <c r="E2952">
        <f>128+INT(127*グラフ!$A$1*(COS(C2952+2*PI()/3)-グラフ!$B$1*COS(3*C2952)))</f>
        <v>171</v>
      </c>
      <c r="F2952">
        <f t="shared" si="371"/>
        <v>0</v>
      </c>
      <c r="G2952">
        <f t="shared" si="372"/>
        <v>1</v>
      </c>
      <c r="H2952">
        <f t="shared" si="373"/>
        <v>1</v>
      </c>
      <c r="I2952">
        <f t="shared" si="374"/>
        <v>0</v>
      </c>
      <c r="J2952">
        <f t="shared" si="375"/>
        <v>1</v>
      </c>
      <c r="K2952" s="1">
        <f t="shared" si="369"/>
        <v>-0.46079798695699942</v>
      </c>
    </row>
    <row r="2953" spans="1:11" x14ac:dyDescent="0.25">
      <c r="A2953">
        <v>2951</v>
      </c>
      <c r="B2953">
        <f t="shared" si="370"/>
        <v>135</v>
      </c>
      <c r="C2953" s="1">
        <f t="shared" si="368"/>
        <v>2.8797932657906435</v>
      </c>
      <c r="D2953">
        <f>128+INT(127*グラフ!$A$1*(COS(C2953)-グラフ!$B$1*COS(3*C2953)))</f>
        <v>31</v>
      </c>
      <c r="E2953">
        <f>128+INT(127*グラフ!$A$1*(COS(C2953+2*PI()/3)-グラフ!$B$1*COS(3*C2953)))</f>
        <v>171</v>
      </c>
      <c r="F2953">
        <f t="shared" si="371"/>
        <v>0</v>
      </c>
      <c r="G2953">
        <f t="shared" si="372"/>
        <v>1</v>
      </c>
      <c r="H2953">
        <f t="shared" si="373"/>
        <v>1</v>
      </c>
      <c r="I2953">
        <f t="shared" si="374"/>
        <v>0</v>
      </c>
      <c r="J2953">
        <f t="shared" si="375"/>
        <v>1</v>
      </c>
      <c r="K2953" s="1">
        <f t="shared" si="369"/>
        <v>-0.46290424482044862</v>
      </c>
    </row>
    <row r="2954" spans="1:11" x14ac:dyDescent="0.25">
      <c r="A2954">
        <v>2952</v>
      </c>
      <c r="B2954">
        <f t="shared" si="370"/>
        <v>136</v>
      </c>
      <c r="C2954" s="1">
        <f t="shared" si="368"/>
        <v>2.8797932657906435</v>
      </c>
      <c r="D2954">
        <f>128+INT(127*グラフ!$A$1*(COS(C2954)-グラフ!$B$1*COS(3*C2954)))</f>
        <v>31</v>
      </c>
      <c r="E2954">
        <f>128+INT(127*グラフ!$A$1*(COS(C2954+2*PI()/3)-グラフ!$B$1*COS(3*C2954)))</f>
        <v>171</v>
      </c>
      <c r="F2954">
        <f t="shared" si="371"/>
        <v>0</v>
      </c>
      <c r="G2954">
        <f t="shared" si="372"/>
        <v>1</v>
      </c>
      <c r="H2954">
        <f t="shared" si="373"/>
        <v>1</v>
      </c>
      <c r="I2954">
        <f t="shared" si="374"/>
        <v>0</v>
      </c>
      <c r="J2954">
        <f t="shared" si="375"/>
        <v>1</v>
      </c>
      <c r="K2954" s="1">
        <f t="shared" si="369"/>
        <v>-0.46500227511411873</v>
      </c>
    </row>
    <row r="2955" spans="1:11" x14ac:dyDescent="0.25">
      <c r="A2955">
        <v>2953</v>
      </c>
      <c r="B2955">
        <f t="shared" si="370"/>
        <v>137</v>
      </c>
      <c r="C2955" s="1">
        <f t="shared" si="368"/>
        <v>2.8797932657906435</v>
      </c>
      <c r="D2955">
        <f>128+INT(127*グラフ!$A$1*(COS(C2955)-グラフ!$B$1*COS(3*C2955)))</f>
        <v>31</v>
      </c>
      <c r="E2955">
        <f>128+INT(127*グラフ!$A$1*(COS(C2955+2*PI()/3)-グラフ!$B$1*COS(3*C2955)))</f>
        <v>171</v>
      </c>
      <c r="F2955">
        <f t="shared" si="371"/>
        <v>0</v>
      </c>
      <c r="G2955">
        <f t="shared" si="372"/>
        <v>1</v>
      </c>
      <c r="H2955">
        <f t="shared" si="373"/>
        <v>1</v>
      </c>
      <c r="I2955">
        <f t="shared" si="374"/>
        <v>0</v>
      </c>
      <c r="J2955">
        <f t="shared" si="375"/>
        <v>1</v>
      </c>
      <c r="K2955" s="1">
        <f t="shared" si="369"/>
        <v>-0.46709210997695422</v>
      </c>
    </row>
    <row r="2956" spans="1:11" x14ac:dyDescent="0.25">
      <c r="A2956">
        <v>2954</v>
      </c>
      <c r="B2956">
        <f t="shared" si="370"/>
        <v>138</v>
      </c>
      <c r="C2956" s="1">
        <f t="shared" si="368"/>
        <v>2.8797932657906435</v>
      </c>
      <c r="D2956">
        <f>128+INT(127*グラフ!$A$1*(COS(C2956)-グラフ!$B$1*COS(3*C2956)))</f>
        <v>31</v>
      </c>
      <c r="E2956">
        <f>128+INT(127*グラフ!$A$1*(COS(C2956+2*PI()/3)-グラフ!$B$1*COS(3*C2956)))</f>
        <v>171</v>
      </c>
      <c r="F2956">
        <f t="shared" si="371"/>
        <v>0</v>
      </c>
      <c r="G2956">
        <f t="shared" si="372"/>
        <v>1</v>
      </c>
      <c r="H2956">
        <f t="shared" si="373"/>
        <v>1</v>
      </c>
      <c r="I2956">
        <f t="shared" si="374"/>
        <v>0</v>
      </c>
      <c r="J2956">
        <f t="shared" si="375"/>
        <v>1</v>
      </c>
      <c r="K2956" s="1">
        <f t="shared" si="369"/>
        <v>-0.46917378142235672</v>
      </c>
    </row>
    <row r="2957" spans="1:11" x14ac:dyDescent="0.25">
      <c r="A2957">
        <v>2955</v>
      </c>
      <c r="B2957">
        <f t="shared" si="370"/>
        <v>139</v>
      </c>
      <c r="C2957" s="1">
        <f t="shared" si="368"/>
        <v>2.8797932657906435</v>
      </c>
      <c r="D2957">
        <f>128+INT(127*グラフ!$A$1*(COS(C2957)-グラフ!$B$1*COS(3*C2957)))</f>
        <v>31</v>
      </c>
      <c r="E2957">
        <f>128+INT(127*グラフ!$A$1*(COS(C2957+2*PI()/3)-グラフ!$B$1*COS(3*C2957)))</f>
        <v>171</v>
      </c>
      <c r="F2957">
        <f t="shared" si="371"/>
        <v>0</v>
      </c>
      <c r="G2957">
        <f t="shared" si="372"/>
        <v>1</v>
      </c>
      <c r="H2957">
        <f t="shared" si="373"/>
        <v>1</v>
      </c>
      <c r="I2957">
        <f t="shared" si="374"/>
        <v>0</v>
      </c>
      <c r="J2957">
        <f t="shared" si="375"/>
        <v>1</v>
      </c>
      <c r="K2957" s="1">
        <f t="shared" si="369"/>
        <v>-0.47124732133867564</v>
      </c>
    </row>
    <row r="2958" spans="1:11" x14ac:dyDescent="0.25">
      <c r="A2958">
        <v>2956</v>
      </c>
      <c r="B2958">
        <f t="shared" si="370"/>
        <v>140</v>
      </c>
      <c r="C2958" s="1">
        <f t="shared" si="368"/>
        <v>2.8797932657906435</v>
      </c>
      <c r="D2958">
        <f>128+INT(127*グラフ!$A$1*(COS(C2958)-グラフ!$B$1*COS(3*C2958)))</f>
        <v>31</v>
      </c>
      <c r="E2958">
        <f>128+INT(127*グラフ!$A$1*(COS(C2958+2*PI()/3)-グラフ!$B$1*COS(3*C2958)))</f>
        <v>171</v>
      </c>
      <c r="F2958">
        <f t="shared" si="371"/>
        <v>0</v>
      </c>
      <c r="G2958">
        <f t="shared" si="372"/>
        <v>1</v>
      </c>
      <c r="H2958">
        <f t="shared" si="373"/>
        <v>1</v>
      </c>
      <c r="I2958">
        <f t="shared" si="374"/>
        <v>0</v>
      </c>
      <c r="J2958">
        <f t="shared" si="375"/>
        <v>1</v>
      </c>
      <c r="K2958" s="1">
        <f t="shared" si="369"/>
        <v>-0.47331276148969642</v>
      </c>
    </row>
    <row r="2959" spans="1:11" x14ac:dyDescent="0.25">
      <c r="A2959">
        <v>2957</v>
      </c>
      <c r="B2959">
        <f t="shared" si="370"/>
        <v>141</v>
      </c>
      <c r="C2959" s="1">
        <f t="shared" si="368"/>
        <v>2.8797932657906435</v>
      </c>
      <c r="D2959">
        <f>128+INT(127*グラフ!$A$1*(COS(C2959)-グラフ!$B$1*COS(3*C2959)))</f>
        <v>31</v>
      </c>
      <c r="E2959">
        <f>128+INT(127*グラフ!$A$1*(COS(C2959+2*PI()/3)-グラフ!$B$1*COS(3*C2959)))</f>
        <v>171</v>
      </c>
      <c r="F2959">
        <f t="shared" si="371"/>
        <v>0</v>
      </c>
      <c r="G2959">
        <f t="shared" si="372"/>
        <v>1</v>
      </c>
      <c r="H2959">
        <f t="shared" si="373"/>
        <v>1</v>
      </c>
      <c r="I2959">
        <f t="shared" si="374"/>
        <v>0</v>
      </c>
      <c r="J2959">
        <f t="shared" si="375"/>
        <v>1</v>
      </c>
      <c r="K2959" s="1">
        <f t="shared" si="369"/>
        <v>-0.4753701335151273</v>
      </c>
    </row>
    <row r="2960" spans="1:11" x14ac:dyDescent="0.25">
      <c r="A2960">
        <v>2958</v>
      </c>
      <c r="B2960">
        <f t="shared" si="370"/>
        <v>142</v>
      </c>
      <c r="C2960" s="1">
        <f t="shared" si="368"/>
        <v>2.8797932657906435</v>
      </c>
      <c r="D2960">
        <f>128+INT(127*グラフ!$A$1*(COS(C2960)-グラフ!$B$1*COS(3*C2960)))</f>
        <v>31</v>
      </c>
      <c r="E2960">
        <f>128+INT(127*グラフ!$A$1*(COS(C2960+2*PI()/3)-グラフ!$B$1*COS(3*C2960)))</f>
        <v>171</v>
      </c>
      <c r="F2960">
        <f t="shared" si="371"/>
        <v>0</v>
      </c>
      <c r="G2960">
        <f t="shared" si="372"/>
        <v>1</v>
      </c>
      <c r="H2960">
        <f t="shared" si="373"/>
        <v>1</v>
      </c>
      <c r="I2960">
        <f t="shared" si="374"/>
        <v>0</v>
      </c>
      <c r="J2960">
        <f t="shared" si="375"/>
        <v>1</v>
      </c>
      <c r="K2960" s="1">
        <f t="shared" si="369"/>
        <v>-0.47741946893108383</v>
      </c>
    </row>
    <row r="2961" spans="1:11" x14ac:dyDescent="0.25">
      <c r="A2961">
        <v>2959</v>
      </c>
      <c r="B2961">
        <f t="shared" si="370"/>
        <v>143</v>
      </c>
      <c r="C2961" s="1">
        <f t="shared" si="368"/>
        <v>2.8797932657906435</v>
      </c>
      <c r="D2961">
        <f>128+INT(127*グラフ!$A$1*(COS(C2961)-グラフ!$B$1*COS(3*C2961)))</f>
        <v>31</v>
      </c>
      <c r="E2961">
        <f>128+INT(127*グラフ!$A$1*(COS(C2961+2*PI()/3)-グラフ!$B$1*COS(3*C2961)))</f>
        <v>171</v>
      </c>
      <c r="F2961">
        <f t="shared" si="371"/>
        <v>0</v>
      </c>
      <c r="G2961">
        <f t="shared" si="372"/>
        <v>1</v>
      </c>
      <c r="H2961">
        <f t="shared" si="373"/>
        <v>1</v>
      </c>
      <c r="I2961">
        <f t="shared" si="374"/>
        <v>0</v>
      </c>
      <c r="J2961">
        <f t="shared" si="375"/>
        <v>1</v>
      </c>
      <c r="K2961" s="1">
        <f t="shared" si="369"/>
        <v>-0.47946079913057177</v>
      </c>
    </row>
    <row r="2962" spans="1:11" x14ac:dyDescent="0.25">
      <c r="A2962">
        <v>2960</v>
      </c>
      <c r="B2962">
        <f t="shared" si="370"/>
        <v>144</v>
      </c>
      <c r="C2962" s="1">
        <f t="shared" si="368"/>
        <v>2.8797932657906435</v>
      </c>
      <c r="D2962">
        <f>128+INT(127*グラフ!$A$1*(COS(C2962)-グラフ!$B$1*COS(3*C2962)))</f>
        <v>31</v>
      </c>
      <c r="E2962">
        <f>128+INT(127*グラフ!$A$1*(COS(C2962+2*PI()/3)-グラフ!$B$1*COS(3*C2962)))</f>
        <v>171</v>
      </c>
      <c r="F2962">
        <f t="shared" si="371"/>
        <v>0</v>
      </c>
      <c r="G2962">
        <f t="shared" si="372"/>
        <v>1</v>
      </c>
      <c r="H2962">
        <f t="shared" si="373"/>
        <v>1</v>
      </c>
      <c r="I2962">
        <f t="shared" si="374"/>
        <v>0</v>
      </c>
      <c r="J2962">
        <f t="shared" si="375"/>
        <v>1</v>
      </c>
      <c r="K2962" s="1">
        <f t="shared" si="369"/>
        <v>-0.48149415538396795</v>
      </c>
    </row>
    <row r="2963" spans="1:11" x14ac:dyDescent="0.25">
      <c r="A2963">
        <v>2961</v>
      </c>
      <c r="B2963">
        <f t="shared" si="370"/>
        <v>145</v>
      </c>
      <c r="C2963" s="1">
        <f t="shared" si="368"/>
        <v>2.8797932657906435</v>
      </c>
      <c r="D2963">
        <f>128+INT(127*グラフ!$A$1*(COS(C2963)-グラフ!$B$1*COS(3*C2963)))</f>
        <v>31</v>
      </c>
      <c r="E2963">
        <f>128+INT(127*グラフ!$A$1*(COS(C2963+2*PI()/3)-グラフ!$B$1*COS(3*C2963)))</f>
        <v>171</v>
      </c>
      <c r="F2963">
        <f t="shared" si="371"/>
        <v>0</v>
      </c>
      <c r="G2963">
        <f t="shared" si="372"/>
        <v>1</v>
      </c>
      <c r="H2963">
        <f t="shared" si="373"/>
        <v>1</v>
      </c>
      <c r="I2963">
        <f t="shared" si="374"/>
        <v>0</v>
      </c>
      <c r="J2963">
        <f t="shared" si="375"/>
        <v>1</v>
      </c>
      <c r="K2963" s="1">
        <f t="shared" si="369"/>
        <v>-0.48351956883949931</v>
      </c>
    </row>
    <row r="2964" spans="1:11" x14ac:dyDescent="0.25">
      <c r="A2964">
        <v>2962</v>
      </c>
      <c r="B2964">
        <f t="shared" si="370"/>
        <v>146</v>
      </c>
      <c r="C2964" s="1">
        <f t="shared" si="368"/>
        <v>2.8797932657906435</v>
      </c>
      <c r="D2964">
        <f>128+INT(127*グラフ!$A$1*(COS(C2964)-グラフ!$B$1*COS(3*C2964)))</f>
        <v>31</v>
      </c>
      <c r="E2964">
        <f>128+INT(127*グラフ!$A$1*(COS(C2964+2*PI()/3)-グラフ!$B$1*COS(3*C2964)))</f>
        <v>171</v>
      </c>
      <c r="F2964">
        <f t="shared" si="371"/>
        <v>0</v>
      </c>
      <c r="G2964">
        <f t="shared" si="372"/>
        <v>1</v>
      </c>
      <c r="H2964">
        <f t="shared" si="373"/>
        <v>1</v>
      </c>
      <c r="I2964">
        <f t="shared" si="374"/>
        <v>0</v>
      </c>
      <c r="J2964">
        <f t="shared" si="375"/>
        <v>1</v>
      </c>
      <c r="K2964" s="1">
        <f t="shared" si="369"/>
        <v>-0.48553707052372003</v>
      </c>
    </row>
    <row r="2965" spans="1:11" x14ac:dyDescent="0.25">
      <c r="A2965">
        <v>2963</v>
      </c>
      <c r="B2965">
        <f t="shared" si="370"/>
        <v>147</v>
      </c>
      <c r="C2965" s="1">
        <f t="shared" si="368"/>
        <v>2.8797932657906435</v>
      </c>
      <c r="D2965">
        <f>128+INT(127*グラフ!$A$1*(COS(C2965)-グラフ!$B$1*COS(3*C2965)))</f>
        <v>31</v>
      </c>
      <c r="E2965">
        <f>128+INT(127*グラフ!$A$1*(COS(C2965+2*PI()/3)-グラフ!$B$1*COS(3*C2965)))</f>
        <v>171</v>
      </c>
      <c r="F2965">
        <f t="shared" si="371"/>
        <v>0</v>
      </c>
      <c r="G2965">
        <f t="shared" si="372"/>
        <v>1</v>
      </c>
      <c r="H2965">
        <f t="shared" si="373"/>
        <v>1</v>
      </c>
      <c r="I2965">
        <f t="shared" si="374"/>
        <v>0</v>
      </c>
      <c r="J2965">
        <f t="shared" si="375"/>
        <v>1</v>
      </c>
      <c r="K2965" s="1">
        <f t="shared" si="369"/>
        <v>-0.48754669134198675</v>
      </c>
    </row>
    <row r="2966" spans="1:11" x14ac:dyDescent="0.25">
      <c r="A2966">
        <v>2964</v>
      </c>
      <c r="B2966">
        <f t="shared" si="370"/>
        <v>148</v>
      </c>
      <c r="C2966" s="1">
        <f t="shared" si="368"/>
        <v>2.8797932657906435</v>
      </c>
      <c r="D2966">
        <f>128+INT(127*グラフ!$A$1*(COS(C2966)-グラフ!$B$1*COS(3*C2966)))</f>
        <v>31</v>
      </c>
      <c r="E2966">
        <f>128+INT(127*グラフ!$A$1*(COS(C2966+2*PI()/3)-グラフ!$B$1*COS(3*C2966)))</f>
        <v>171</v>
      </c>
      <c r="F2966">
        <f t="shared" si="371"/>
        <v>0</v>
      </c>
      <c r="G2966">
        <f t="shared" si="372"/>
        <v>1</v>
      </c>
      <c r="H2966">
        <f t="shared" si="373"/>
        <v>1</v>
      </c>
      <c r="I2966">
        <f t="shared" si="374"/>
        <v>0</v>
      </c>
      <c r="J2966">
        <f t="shared" si="375"/>
        <v>1</v>
      </c>
      <c r="K2966" s="1">
        <f t="shared" si="369"/>
        <v>-0.4895484620789321</v>
      </c>
    </row>
    <row r="2967" spans="1:11" x14ac:dyDescent="0.25">
      <c r="A2967">
        <v>2965</v>
      </c>
      <c r="B2967">
        <f t="shared" si="370"/>
        <v>149</v>
      </c>
      <c r="C2967" s="1">
        <f t="shared" si="368"/>
        <v>2.8797932657906435</v>
      </c>
      <c r="D2967">
        <f>128+INT(127*グラフ!$A$1*(COS(C2967)-グラフ!$B$1*COS(3*C2967)))</f>
        <v>31</v>
      </c>
      <c r="E2967">
        <f>128+INT(127*グラフ!$A$1*(COS(C2967+2*PI()/3)-グラフ!$B$1*COS(3*C2967)))</f>
        <v>171</v>
      </c>
      <c r="F2967">
        <f t="shared" si="371"/>
        <v>0</v>
      </c>
      <c r="G2967">
        <f t="shared" si="372"/>
        <v>1</v>
      </c>
      <c r="H2967">
        <f t="shared" si="373"/>
        <v>1</v>
      </c>
      <c r="I2967">
        <f t="shared" si="374"/>
        <v>0</v>
      </c>
      <c r="J2967">
        <f t="shared" si="375"/>
        <v>1</v>
      </c>
      <c r="K2967" s="1">
        <f t="shared" si="369"/>
        <v>-0.49154241339893628</v>
      </c>
    </row>
    <row r="2968" spans="1:11" x14ac:dyDescent="0.25">
      <c r="A2968">
        <v>2966</v>
      </c>
      <c r="B2968">
        <f t="shared" si="370"/>
        <v>150</v>
      </c>
      <c r="C2968" s="1">
        <f t="shared" si="368"/>
        <v>2.8797932657906435</v>
      </c>
      <c r="D2968">
        <f>128+INT(127*グラフ!$A$1*(COS(C2968)-グラフ!$B$1*COS(3*C2968)))</f>
        <v>31</v>
      </c>
      <c r="E2968">
        <f>128+INT(127*グラフ!$A$1*(COS(C2968+2*PI()/3)-グラフ!$B$1*COS(3*C2968)))</f>
        <v>171</v>
      </c>
      <c r="F2968">
        <f t="shared" si="371"/>
        <v>0</v>
      </c>
      <c r="G2968">
        <f t="shared" si="372"/>
        <v>1</v>
      </c>
      <c r="H2968">
        <f t="shared" si="373"/>
        <v>1</v>
      </c>
      <c r="I2968">
        <f t="shared" si="374"/>
        <v>0</v>
      </c>
      <c r="J2968">
        <f t="shared" si="375"/>
        <v>1</v>
      </c>
      <c r="K2968" s="1">
        <f t="shared" si="369"/>
        <v>-0.49352857584659671</v>
      </c>
    </row>
    <row r="2969" spans="1:11" x14ac:dyDescent="0.25">
      <c r="A2969">
        <v>2967</v>
      </c>
      <c r="B2969">
        <f t="shared" si="370"/>
        <v>151</v>
      </c>
      <c r="C2969" s="1">
        <f t="shared" si="368"/>
        <v>2.8797932657906435</v>
      </c>
      <c r="D2969">
        <f>128+INT(127*グラフ!$A$1*(COS(C2969)-グラフ!$B$1*COS(3*C2969)))</f>
        <v>31</v>
      </c>
      <c r="E2969">
        <f>128+INT(127*グラフ!$A$1*(COS(C2969+2*PI()/3)-グラフ!$B$1*COS(3*C2969)))</f>
        <v>171</v>
      </c>
      <c r="F2969">
        <f t="shared" si="371"/>
        <v>0</v>
      </c>
      <c r="G2969">
        <f t="shared" si="372"/>
        <v>1</v>
      </c>
      <c r="H2969">
        <f t="shared" si="373"/>
        <v>1</v>
      </c>
      <c r="I2969">
        <f t="shared" si="374"/>
        <v>0</v>
      </c>
      <c r="J2969">
        <f t="shared" si="375"/>
        <v>1</v>
      </c>
      <c r="K2969" s="1">
        <f t="shared" si="369"/>
        <v>-0.49550697984719594</v>
      </c>
    </row>
    <row r="2970" spans="1:11" x14ac:dyDescent="0.25">
      <c r="A2970">
        <v>2968</v>
      </c>
      <c r="B2970">
        <f t="shared" si="370"/>
        <v>152</v>
      </c>
      <c r="C2970" s="1">
        <f t="shared" si="368"/>
        <v>2.8797932657906435</v>
      </c>
      <c r="D2970">
        <f>128+INT(127*グラフ!$A$1*(COS(C2970)-グラフ!$B$1*COS(3*C2970)))</f>
        <v>31</v>
      </c>
      <c r="E2970">
        <f>128+INT(127*グラフ!$A$1*(COS(C2970+2*PI()/3)-グラフ!$B$1*COS(3*C2970)))</f>
        <v>171</v>
      </c>
      <c r="F2970">
        <f t="shared" si="371"/>
        <v>0</v>
      </c>
      <c r="G2970">
        <f t="shared" si="372"/>
        <v>1</v>
      </c>
      <c r="H2970">
        <f t="shared" si="373"/>
        <v>1</v>
      </c>
      <c r="I2970">
        <f t="shared" si="374"/>
        <v>0</v>
      </c>
      <c r="J2970">
        <f t="shared" si="375"/>
        <v>1</v>
      </c>
      <c r="K2970" s="1">
        <f t="shared" si="369"/>
        <v>-0.49747765570716784</v>
      </c>
    </row>
    <row r="2971" spans="1:11" x14ac:dyDescent="0.25">
      <c r="A2971">
        <v>2969</v>
      </c>
      <c r="B2971">
        <f t="shared" si="370"/>
        <v>153</v>
      </c>
      <c r="C2971" s="1">
        <f t="shared" si="368"/>
        <v>2.8797932657906435</v>
      </c>
      <c r="D2971">
        <f>128+INT(127*グラフ!$A$1*(COS(C2971)-グラフ!$B$1*COS(3*C2971)))</f>
        <v>31</v>
      </c>
      <c r="E2971">
        <f>128+INT(127*グラフ!$A$1*(COS(C2971+2*PI()/3)-グラフ!$B$1*COS(3*C2971)))</f>
        <v>171</v>
      </c>
      <c r="F2971">
        <f t="shared" si="371"/>
        <v>0</v>
      </c>
      <c r="G2971">
        <f t="shared" si="372"/>
        <v>1</v>
      </c>
      <c r="H2971">
        <f t="shared" si="373"/>
        <v>1</v>
      </c>
      <c r="I2971">
        <f t="shared" si="374"/>
        <v>0</v>
      </c>
      <c r="J2971">
        <f t="shared" si="375"/>
        <v>1</v>
      </c>
      <c r="K2971" s="1">
        <f t="shared" si="369"/>
        <v>-0.4994406336145617</v>
      </c>
    </row>
    <row r="2972" spans="1:11" x14ac:dyDescent="0.25">
      <c r="A2972">
        <v>2970</v>
      </c>
      <c r="B2972">
        <f t="shared" si="370"/>
        <v>154</v>
      </c>
      <c r="C2972" s="1">
        <f t="shared" si="368"/>
        <v>2.8797932657906435</v>
      </c>
      <c r="D2972">
        <f>128+INT(127*グラフ!$A$1*(COS(C2972)-グラフ!$B$1*COS(3*C2972)))</f>
        <v>31</v>
      </c>
      <c r="E2972">
        <f>128+INT(127*グラフ!$A$1*(COS(C2972+2*PI()/3)-グラフ!$B$1*COS(3*C2972)))</f>
        <v>171</v>
      </c>
      <c r="F2972">
        <f t="shared" si="371"/>
        <v>0</v>
      </c>
      <c r="G2972">
        <f t="shared" si="372"/>
        <v>1</v>
      </c>
      <c r="H2972">
        <f t="shared" si="373"/>
        <v>1</v>
      </c>
      <c r="I2972">
        <f t="shared" si="374"/>
        <v>0</v>
      </c>
      <c r="J2972">
        <f t="shared" si="375"/>
        <v>1</v>
      </c>
      <c r="K2972" s="1">
        <f t="shared" si="369"/>
        <v>-0.50139594363950479</v>
      </c>
    </row>
    <row r="2973" spans="1:11" x14ac:dyDescent="0.25">
      <c r="A2973">
        <v>2971</v>
      </c>
      <c r="B2973">
        <f t="shared" si="370"/>
        <v>155</v>
      </c>
      <c r="C2973" s="1">
        <f t="shared" si="368"/>
        <v>2.8797932657906435</v>
      </c>
      <c r="D2973">
        <f>128+INT(127*グラフ!$A$1*(COS(C2973)-グラフ!$B$1*COS(3*C2973)))</f>
        <v>31</v>
      </c>
      <c r="E2973">
        <f>128+INT(127*グラフ!$A$1*(COS(C2973+2*PI()/3)-グラフ!$B$1*COS(3*C2973)))</f>
        <v>171</v>
      </c>
      <c r="F2973">
        <f t="shared" si="371"/>
        <v>0</v>
      </c>
      <c r="G2973">
        <f t="shared" si="372"/>
        <v>1</v>
      </c>
      <c r="H2973">
        <f t="shared" si="373"/>
        <v>1</v>
      </c>
      <c r="I2973">
        <f t="shared" si="374"/>
        <v>0</v>
      </c>
      <c r="J2973">
        <f t="shared" si="375"/>
        <v>1</v>
      </c>
      <c r="K2973" s="1">
        <f t="shared" si="369"/>
        <v>-0.50334361573466291</v>
      </c>
    </row>
    <row r="2974" spans="1:11" x14ac:dyDescent="0.25">
      <c r="A2974">
        <v>2972</v>
      </c>
      <c r="B2974">
        <f t="shared" si="370"/>
        <v>156</v>
      </c>
      <c r="C2974" s="1">
        <f t="shared" si="368"/>
        <v>2.8797932657906435</v>
      </c>
      <c r="D2974">
        <f>128+INT(127*グラフ!$A$1*(COS(C2974)-グラフ!$B$1*COS(3*C2974)))</f>
        <v>31</v>
      </c>
      <c r="E2974">
        <f>128+INT(127*グラフ!$A$1*(COS(C2974+2*PI()/3)-グラフ!$B$1*COS(3*C2974)))</f>
        <v>171</v>
      </c>
      <c r="F2974">
        <f t="shared" si="371"/>
        <v>0</v>
      </c>
      <c r="G2974">
        <f t="shared" si="372"/>
        <v>1</v>
      </c>
      <c r="H2974">
        <f t="shared" si="373"/>
        <v>1</v>
      </c>
      <c r="I2974">
        <f t="shared" si="374"/>
        <v>0</v>
      </c>
      <c r="J2974">
        <f t="shared" si="375"/>
        <v>1</v>
      </c>
      <c r="K2974" s="1">
        <f t="shared" si="369"/>
        <v>-0.50528367973569943</v>
      </c>
    </row>
    <row r="2975" spans="1:11" x14ac:dyDescent="0.25">
      <c r="A2975">
        <v>2973</v>
      </c>
      <c r="B2975">
        <f t="shared" si="370"/>
        <v>157</v>
      </c>
      <c r="C2975" s="1">
        <f t="shared" si="368"/>
        <v>2.8797932657906435</v>
      </c>
      <c r="D2975">
        <f>128+INT(127*グラフ!$A$1*(COS(C2975)-グラフ!$B$1*COS(3*C2975)))</f>
        <v>31</v>
      </c>
      <c r="E2975">
        <f>128+INT(127*グラフ!$A$1*(COS(C2975+2*PI()/3)-グラフ!$B$1*COS(3*C2975)))</f>
        <v>171</v>
      </c>
      <c r="F2975">
        <f t="shared" si="371"/>
        <v>0</v>
      </c>
      <c r="G2975">
        <f t="shared" si="372"/>
        <v>1</v>
      </c>
      <c r="H2975">
        <f t="shared" si="373"/>
        <v>1</v>
      </c>
      <c r="I2975">
        <f t="shared" si="374"/>
        <v>0</v>
      </c>
      <c r="J2975">
        <f t="shared" si="375"/>
        <v>1</v>
      </c>
      <c r="K2975" s="1">
        <f t="shared" si="369"/>
        <v>-0.50721616536173186</v>
      </c>
    </row>
    <row r="2976" spans="1:11" x14ac:dyDescent="0.25">
      <c r="A2976">
        <v>2974</v>
      </c>
      <c r="B2976">
        <f t="shared" si="370"/>
        <v>158</v>
      </c>
      <c r="C2976" s="1">
        <f t="shared" si="368"/>
        <v>2.8797932657906435</v>
      </c>
      <c r="D2976">
        <f>128+INT(127*グラフ!$A$1*(COS(C2976)-グラフ!$B$1*COS(3*C2976)))</f>
        <v>31</v>
      </c>
      <c r="E2976">
        <f>128+INT(127*グラフ!$A$1*(COS(C2976+2*PI()/3)-グラフ!$B$1*COS(3*C2976)))</f>
        <v>171</v>
      </c>
      <c r="F2976">
        <f t="shared" si="371"/>
        <v>0</v>
      </c>
      <c r="G2976">
        <f t="shared" si="372"/>
        <v>1</v>
      </c>
      <c r="H2976">
        <f t="shared" si="373"/>
        <v>1</v>
      </c>
      <c r="I2976">
        <f t="shared" si="374"/>
        <v>0</v>
      </c>
      <c r="J2976">
        <f t="shared" si="375"/>
        <v>1</v>
      </c>
      <c r="K2976" s="1">
        <f t="shared" si="369"/>
        <v>-0.50914110221578757</v>
      </c>
    </row>
    <row r="2977" spans="1:11" x14ac:dyDescent="0.25">
      <c r="A2977">
        <v>2975</v>
      </c>
      <c r="B2977">
        <f t="shared" si="370"/>
        <v>159</v>
      </c>
      <c r="C2977" s="1">
        <f t="shared" si="368"/>
        <v>2.8797932657906435</v>
      </c>
      <c r="D2977">
        <f>128+INT(127*グラフ!$A$1*(COS(C2977)-グラフ!$B$1*COS(3*C2977)))</f>
        <v>31</v>
      </c>
      <c r="E2977">
        <f>128+INT(127*グラフ!$A$1*(COS(C2977+2*PI()/3)-グラフ!$B$1*COS(3*C2977)))</f>
        <v>171</v>
      </c>
      <c r="F2977">
        <f t="shared" si="371"/>
        <v>0</v>
      </c>
      <c r="G2977">
        <f t="shared" si="372"/>
        <v>1</v>
      </c>
      <c r="H2977">
        <f t="shared" si="373"/>
        <v>1</v>
      </c>
      <c r="I2977">
        <f t="shared" si="374"/>
        <v>0</v>
      </c>
      <c r="J2977">
        <f t="shared" si="375"/>
        <v>1</v>
      </c>
      <c r="K2977" s="1">
        <f t="shared" si="369"/>
        <v>-0.51105851978525718</v>
      </c>
    </row>
    <row r="2978" spans="1:11" x14ac:dyDescent="0.25">
      <c r="A2978">
        <v>2976</v>
      </c>
      <c r="B2978">
        <f t="shared" si="370"/>
        <v>160</v>
      </c>
      <c r="C2978" s="1">
        <f t="shared" si="368"/>
        <v>2.8797932657906435</v>
      </c>
      <c r="D2978">
        <f>128+INT(127*グラフ!$A$1*(COS(C2978)-グラフ!$B$1*COS(3*C2978)))</f>
        <v>31</v>
      </c>
      <c r="E2978">
        <f>128+INT(127*グラフ!$A$1*(COS(C2978+2*PI()/3)-グラフ!$B$1*COS(3*C2978)))</f>
        <v>171</v>
      </c>
      <c r="F2978">
        <f t="shared" si="371"/>
        <v>0</v>
      </c>
      <c r="G2978">
        <f t="shared" si="372"/>
        <v>1</v>
      </c>
      <c r="H2978">
        <f t="shared" si="373"/>
        <v>1</v>
      </c>
      <c r="I2978">
        <f t="shared" si="374"/>
        <v>0</v>
      </c>
      <c r="J2978">
        <f t="shared" si="375"/>
        <v>1</v>
      </c>
      <c r="K2978" s="1">
        <f t="shared" si="369"/>
        <v>-0.51296844744234604</v>
      </c>
    </row>
    <row r="2979" spans="1:11" x14ac:dyDescent="0.25">
      <c r="A2979">
        <v>2977</v>
      </c>
      <c r="B2979">
        <f t="shared" si="370"/>
        <v>161</v>
      </c>
      <c r="C2979" s="1">
        <f t="shared" si="368"/>
        <v>2.8797932657906435</v>
      </c>
      <c r="D2979">
        <f>128+INT(127*グラフ!$A$1*(COS(C2979)-グラフ!$B$1*COS(3*C2979)))</f>
        <v>31</v>
      </c>
      <c r="E2979">
        <f>128+INT(127*グラフ!$A$1*(COS(C2979+2*PI()/3)-グラフ!$B$1*COS(3*C2979)))</f>
        <v>171</v>
      </c>
      <c r="F2979">
        <f t="shared" si="371"/>
        <v>0</v>
      </c>
      <c r="G2979">
        <f t="shared" si="372"/>
        <v>1</v>
      </c>
      <c r="H2979">
        <f t="shared" si="373"/>
        <v>1</v>
      </c>
      <c r="I2979">
        <f t="shared" si="374"/>
        <v>0</v>
      </c>
      <c r="J2979">
        <f t="shared" si="375"/>
        <v>1</v>
      </c>
      <c r="K2979" s="1">
        <f t="shared" si="369"/>
        <v>-0.51487091444452437</v>
      </c>
    </row>
    <row r="2980" spans="1:11" x14ac:dyDescent="0.25">
      <c r="A2980">
        <v>2978</v>
      </c>
      <c r="B2980">
        <f t="shared" si="370"/>
        <v>162</v>
      </c>
      <c r="C2980" s="1">
        <f t="shared" si="368"/>
        <v>2.8797932657906435</v>
      </c>
      <c r="D2980">
        <f>128+INT(127*グラフ!$A$1*(COS(C2980)-グラフ!$B$1*COS(3*C2980)))</f>
        <v>31</v>
      </c>
      <c r="E2980">
        <f>128+INT(127*グラフ!$A$1*(COS(C2980+2*PI()/3)-グラフ!$B$1*COS(3*C2980)))</f>
        <v>171</v>
      </c>
      <c r="F2980">
        <f t="shared" si="371"/>
        <v>0</v>
      </c>
      <c r="G2980">
        <f t="shared" si="372"/>
        <v>1</v>
      </c>
      <c r="H2980">
        <f t="shared" si="373"/>
        <v>1</v>
      </c>
      <c r="I2980">
        <f t="shared" si="374"/>
        <v>0</v>
      </c>
      <c r="J2980">
        <f t="shared" si="375"/>
        <v>1</v>
      </c>
      <c r="K2980" s="1">
        <f t="shared" si="369"/>
        <v>-0.51676594993497549</v>
      </c>
    </row>
    <row r="2981" spans="1:11" x14ac:dyDescent="0.25">
      <c r="A2981">
        <v>2979</v>
      </c>
      <c r="B2981">
        <f t="shared" si="370"/>
        <v>163</v>
      </c>
      <c r="C2981" s="1">
        <f t="shared" si="368"/>
        <v>2.8797932657906435</v>
      </c>
      <c r="D2981">
        <f>128+INT(127*グラフ!$A$1*(COS(C2981)-グラフ!$B$1*COS(3*C2981)))</f>
        <v>31</v>
      </c>
      <c r="E2981">
        <f>128+INT(127*グラフ!$A$1*(COS(C2981+2*PI()/3)-グラフ!$B$1*COS(3*C2981)))</f>
        <v>171</v>
      </c>
      <c r="F2981">
        <f t="shared" si="371"/>
        <v>0</v>
      </c>
      <c r="G2981">
        <f t="shared" si="372"/>
        <v>1</v>
      </c>
      <c r="H2981">
        <f t="shared" si="373"/>
        <v>1</v>
      </c>
      <c r="I2981">
        <f t="shared" si="374"/>
        <v>0</v>
      </c>
      <c r="J2981">
        <f t="shared" si="375"/>
        <v>1</v>
      </c>
      <c r="K2981" s="1">
        <f t="shared" si="369"/>
        <v>-0.51865358294304198</v>
      </c>
    </row>
    <row r="2982" spans="1:11" x14ac:dyDescent="0.25">
      <c r="A2982">
        <v>2980</v>
      </c>
      <c r="B2982">
        <f t="shared" si="370"/>
        <v>164</v>
      </c>
      <c r="C2982" s="1">
        <f t="shared" si="368"/>
        <v>2.8797932657906435</v>
      </c>
      <c r="D2982">
        <f>128+INT(127*グラフ!$A$1*(COS(C2982)-グラフ!$B$1*COS(3*C2982)))</f>
        <v>31</v>
      </c>
      <c r="E2982">
        <f>128+INT(127*グラフ!$A$1*(COS(C2982+2*PI()/3)-グラフ!$B$1*COS(3*C2982)))</f>
        <v>171</v>
      </c>
      <c r="F2982">
        <f t="shared" si="371"/>
        <v>0</v>
      </c>
      <c r="G2982">
        <f t="shared" si="372"/>
        <v>1</v>
      </c>
      <c r="H2982">
        <f t="shared" si="373"/>
        <v>1</v>
      </c>
      <c r="I2982">
        <f t="shared" si="374"/>
        <v>0</v>
      </c>
      <c r="J2982">
        <f t="shared" si="375"/>
        <v>1</v>
      </c>
      <c r="K2982" s="1">
        <f t="shared" si="369"/>
        <v>-0.52053384238467071</v>
      </c>
    </row>
    <row r="2983" spans="1:11" x14ac:dyDescent="0.25">
      <c r="A2983">
        <v>2981</v>
      </c>
      <c r="B2983">
        <f t="shared" si="370"/>
        <v>165</v>
      </c>
      <c r="C2983" s="1">
        <f t="shared" si="368"/>
        <v>2.8797932657906435</v>
      </c>
      <c r="D2983">
        <f>128+INT(127*グラフ!$A$1*(COS(C2983)-グラフ!$B$1*COS(3*C2983)))</f>
        <v>31</v>
      </c>
      <c r="E2983">
        <f>128+INT(127*グラフ!$A$1*(COS(C2983+2*PI()/3)-グラフ!$B$1*COS(3*C2983)))</f>
        <v>171</v>
      </c>
      <c r="F2983">
        <f t="shared" si="371"/>
        <v>0</v>
      </c>
      <c r="G2983">
        <f t="shared" si="372"/>
        <v>1</v>
      </c>
      <c r="H2983">
        <f t="shared" si="373"/>
        <v>1</v>
      </c>
      <c r="I2983">
        <f t="shared" si="374"/>
        <v>0</v>
      </c>
      <c r="J2983">
        <f t="shared" si="375"/>
        <v>1</v>
      </c>
      <c r="K2983" s="1">
        <f t="shared" si="369"/>
        <v>-0.52240675706285555</v>
      </c>
    </row>
    <row r="2984" spans="1:11" x14ac:dyDescent="0.25">
      <c r="A2984">
        <v>2982</v>
      </c>
      <c r="B2984">
        <f t="shared" si="370"/>
        <v>166</v>
      </c>
      <c r="C2984" s="1">
        <f t="shared" si="368"/>
        <v>2.8797932657906435</v>
      </c>
      <c r="D2984">
        <f>128+INT(127*グラフ!$A$1*(COS(C2984)-グラフ!$B$1*COS(3*C2984)))</f>
        <v>31</v>
      </c>
      <c r="E2984">
        <f>128+INT(127*グラフ!$A$1*(COS(C2984+2*PI()/3)-グラフ!$B$1*COS(3*C2984)))</f>
        <v>171</v>
      </c>
      <c r="F2984">
        <f t="shared" si="371"/>
        <v>0</v>
      </c>
      <c r="G2984">
        <f t="shared" si="372"/>
        <v>1</v>
      </c>
      <c r="H2984">
        <f t="shared" si="373"/>
        <v>1</v>
      </c>
      <c r="I2984">
        <f t="shared" si="374"/>
        <v>0</v>
      </c>
      <c r="J2984">
        <f t="shared" si="375"/>
        <v>1</v>
      </c>
      <c r="K2984" s="1">
        <f t="shared" si="369"/>
        <v>-0.52427235566807873</v>
      </c>
    </row>
    <row r="2985" spans="1:11" x14ac:dyDescent="0.25">
      <c r="A2985">
        <v>2983</v>
      </c>
      <c r="B2985">
        <f t="shared" si="370"/>
        <v>167</v>
      </c>
      <c r="C2985" s="1">
        <f t="shared" si="368"/>
        <v>2.8797932657906435</v>
      </c>
      <c r="D2985">
        <f>128+INT(127*グラフ!$A$1*(COS(C2985)-グラフ!$B$1*COS(3*C2985)))</f>
        <v>31</v>
      </c>
      <c r="E2985">
        <f>128+INT(127*グラフ!$A$1*(COS(C2985+2*PI()/3)-グラフ!$B$1*COS(3*C2985)))</f>
        <v>171</v>
      </c>
      <c r="F2985">
        <f t="shared" si="371"/>
        <v>0</v>
      </c>
      <c r="G2985">
        <f t="shared" si="372"/>
        <v>1</v>
      </c>
      <c r="H2985">
        <f t="shared" si="373"/>
        <v>1</v>
      </c>
      <c r="I2985">
        <f t="shared" si="374"/>
        <v>0</v>
      </c>
      <c r="J2985">
        <f t="shared" si="375"/>
        <v>1</v>
      </c>
      <c r="K2985" s="1">
        <f t="shared" si="369"/>
        <v>-0.52613066677875031</v>
      </c>
    </row>
    <row r="2986" spans="1:11" x14ac:dyDescent="0.25">
      <c r="A2986">
        <v>2984</v>
      </c>
      <c r="B2986">
        <f t="shared" si="370"/>
        <v>168</v>
      </c>
      <c r="C2986" s="1">
        <f t="shared" si="368"/>
        <v>2.8797932657906435</v>
      </c>
      <c r="D2986">
        <f>128+INT(127*グラフ!$A$1*(COS(C2986)-グラフ!$B$1*COS(3*C2986)))</f>
        <v>31</v>
      </c>
      <c r="E2986">
        <f>128+INT(127*グラフ!$A$1*(COS(C2986+2*PI()/3)-グラフ!$B$1*COS(3*C2986)))</f>
        <v>171</v>
      </c>
      <c r="F2986">
        <f t="shared" si="371"/>
        <v>0</v>
      </c>
      <c r="G2986">
        <f t="shared" si="372"/>
        <v>1</v>
      </c>
      <c r="H2986">
        <f t="shared" si="373"/>
        <v>1</v>
      </c>
      <c r="I2986">
        <f t="shared" si="374"/>
        <v>0</v>
      </c>
      <c r="J2986">
        <f t="shared" si="375"/>
        <v>1</v>
      </c>
      <c r="K2986" s="1">
        <f t="shared" si="369"/>
        <v>-0.5279817188616458</v>
      </c>
    </row>
    <row r="2987" spans="1:11" x14ac:dyDescent="0.25">
      <c r="A2987">
        <v>2985</v>
      </c>
      <c r="B2987">
        <f t="shared" si="370"/>
        <v>169</v>
      </c>
      <c r="C2987" s="1">
        <f t="shared" si="368"/>
        <v>2.8797932657906435</v>
      </c>
      <c r="D2987">
        <f>128+INT(127*グラフ!$A$1*(COS(C2987)-グラフ!$B$1*COS(3*C2987)))</f>
        <v>31</v>
      </c>
      <c r="E2987">
        <f>128+INT(127*グラフ!$A$1*(COS(C2987+2*PI()/3)-グラフ!$B$1*COS(3*C2987)))</f>
        <v>171</v>
      </c>
      <c r="F2987">
        <f t="shared" si="371"/>
        <v>0</v>
      </c>
      <c r="G2987">
        <f t="shared" si="372"/>
        <v>1</v>
      </c>
      <c r="H2987">
        <f t="shared" si="373"/>
        <v>1</v>
      </c>
      <c r="I2987">
        <f t="shared" si="374"/>
        <v>0</v>
      </c>
      <c r="J2987">
        <f t="shared" si="375"/>
        <v>1</v>
      </c>
      <c r="K2987" s="1">
        <f t="shared" si="369"/>
        <v>-0.52982554027234252</v>
      </c>
    </row>
    <row r="2988" spans="1:11" x14ac:dyDescent="0.25">
      <c r="A2988">
        <v>2986</v>
      </c>
      <c r="B2988">
        <f t="shared" si="370"/>
        <v>170</v>
      </c>
      <c r="C2988" s="1">
        <f t="shared" si="368"/>
        <v>2.8797932657906435</v>
      </c>
      <c r="D2988">
        <f>128+INT(127*グラフ!$A$1*(COS(C2988)-グラフ!$B$1*COS(3*C2988)))</f>
        <v>31</v>
      </c>
      <c r="E2988">
        <f>128+INT(127*グラフ!$A$1*(COS(C2988+2*PI()/3)-グラフ!$B$1*COS(3*C2988)))</f>
        <v>171</v>
      </c>
      <c r="F2988">
        <f t="shared" si="371"/>
        <v>0</v>
      </c>
      <c r="G2988">
        <f t="shared" si="372"/>
        <v>1</v>
      </c>
      <c r="H2988">
        <f t="shared" si="373"/>
        <v>1</v>
      </c>
      <c r="I2988">
        <f t="shared" si="374"/>
        <v>0</v>
      </c>
      <c r="J2988">
        <f t="shared" si="375"/>
        <v>1</v>
      </c>
      <c r="K2988" s="1">
        <f t="shared" si="369"/>
        <v>-0.53166215925565363</v>
      </c>
    </row>
    <row r="2989" spans="1:11" x14ac:dyDescent="0.25">
      <c r="A2989">
        <v>2987</v>
      </c>
      <c r="B2989">
        <f t="shared" si="370"/>
        <v>171</v>
      </c>
      <c r="C2989" s="1">
        <f t="shared" si="368"/>
        <v>2.8797932657906435</v>
      </c>
      <c r="D2989">
        <f>128+INT(127*グラフ!$A$1*(COS(C2989)-グラフ!$B$1*COS(3*C2989)))</f>
        <v>31</v>
      </c>
      <c r="E2989">
        <f>128+INT(127*グラフ!$A$1*(COS(C2989+2*PI()/3)-グラフ!$B$1*COS(3*C2989)))</f>
        <v>171</v>
      </c>
      <c r="F2989">
        <f t="shared" si="371"/>
        <v>0</v>
      </c>
      <c r="G2989">
        <f t="shared" si="372"/>
        <v>0</v>
      </c>
      <c r="H2989">
        <f t="shared" si="373"/>
        <v>0</v>
      </c>
      <c r="I2989">
        <f t="shared" si="374"/>
        <v>0</v>
      </c>
      <c r="J2989">
        <f t="shared" si="375"/>
        <v>0</v>
      </c>
      <c r="K2989" s="1">
        <f t="shared" si="369"/>
        <v>-0.52958535394606121</v>
      </c>
    </row>
    <row r="2990" spans="1:11" x14ac:dyDescent="0.25">
      <c r="A2990">
        <v>2988</v>
      </c>
      <c r="B2990">
        <f t="shared" si="370"/>
        <v>172</v>
      </c>
      <c r="C2990" s="1">
        <f t="shared" si="368"/>
        <v>2.8797932657906435</v>
      </c>
      <c r="D2990">
        <f>128+INT(127*グラフ!$A$1*(COS(C2990)-グラフ!$B$1*COS(3*C2990)))</f>
        <v>31</v>
      </c>
      <c r="E2990">
        <f>128+INT(127*グラフ!$A$1*(COS(C2990+2*PI()/3)-グラフ!$B$1*COS(3*C2990)))</f>
        <v>171</v>
      </c>
      <c r="F2990">
        <f t="shared" si="371"/>
        <v>0</v>
      </c>
      <c r="G2990">
        <f t="shared" si="372"/>
        <v>0</v>
      </c>
      <c r="H2990">
        <f t="shared" si="373"/>
        <v>0</v>
      </c>
      <c r="I2990">
        <f t="shared" si="374"/>
        <v>0</v>
      </c>
      <c r="J2990">
        <f t="shared" si="375"/>
        <v>0</v>
      </c>
      <c r="K2990" s="1">
        <f t="shared" si="369"/>
        <v>-0.52751666115720941</v>
      </c>
    </row>
    <row r="2991" spans="1:11" x14ac:dyDescent="0.25">
      <c r="A2991">
        <v>2989</v>
      </c>
      <c r="B2991">
        <f t="shared" si="370"/>
        <v>173</v>
      </c>
      <c r="C2991" s="1">
        <f t="shared" si="368"/>
        <v>2.8797932657906435</v>
      </c>
      <c r="D2991">
        <f>128+INT(127*グラフ!$A$1*(COS(C2991)-グラフ!$B$1*COS(3*C2991)))</f>
        <v>31</v>
      </c>
      <c r="E2991">
        <f>128+INT(127*グラフ!$A$1*(COS(C2991+2*PI()/3)-グラフ!$B$1*COS(3*C2991)))</f>
        <v>171</v>
      </c>
      <c r="F2991">
        <f t="shared" si="371"/>
        <v>0</v>
      </c>
      <c r="G2991">
        <f t="shared" si="372"/>
        <v>0</v>
      </c>
      <c r="H2991">
        <f t="shared" si="373"/>
        <v>0</v>
      </c>
      <c r="I2991">
        <f t="shared" si="374"/>
        <v>0</v>
      </c>
      <c r="J2991">
        <f t="shared" si="375"/>
        <v>0</v>
      </c>
      <c r="K2991" s="1">
        <f t="shared" si="369"/>
        <v>-0.52545604919956401</v>
      </c>
    </row>
    <row r="2992" spans="1:11" x14ac:dyDescent="0.25">
      <c r="A2992">
        <v>2990</v>
      </c>
      <c r="B2992">
        <f t="shared" si="370"/>
        <v>174</v>
      </c>
      <c r="C2992" s="1">
        <f t="shared" si="368"/>
        <v>2.8797932657906435</v>
      </c>
      <c r="D2992">
        <f>128+INT(127*グラフ!$A$1*(COS(C2992)-グラフ!$B$1*COS(3*C2992)))</f>
        <v>31</v>
      </c>
      <c r="E2992">
        <f>128+INT(127*グラフ!$A$1*(COS(C2992+2*PI()/3)-グラフ!$B$1*COS(3*C2992)))</f>
        <v>171</v>
      </c>
      <c r="F2992">
        <f t="shared" si="371"/>
        <v>0</v>
      </c>
      <c r="G2992">
        <f t="shared" si="372"/>
        <v>0</v>
      </c>
      <c r="H2992">
        <f t="shared" si="373"/>
        <v>0</v>
      </c>
      <c r="I2992">
        <f t="shared" si="374"/>
        <v>0</v>
      </c>
      <c r="J2992">
        <f t="shared" si="375"/>
        <v>0</v>
      </c>
      <c r="K2992" s="1">
        <f t="shared" si="369"/>
        <v>-0.52340348650737822</v>
      </c>
    </row>
    <row r="2993" spans="1:11" x14ac:dyDescent="0.25">
      <c r="A2993">
        <v>2991</v>
      </c>
      <c r="B2993">
        <f t="shared" si="370"/>
        <v>175</v>
      </c>
      <c r="C2993" s="1">
        <f t="shared" si="368"/>
        <v>2.8797932657906435</v>
      </c>
      <c r="D2993">
        <f>128+INT(127*グラフ!$A$1*(COS(C2993)-グラフ!$B$1*COS(3*C2993)))</f>
        <v>31</v>
      </c>
      <c r="E2993">
        <f>128+INT(127*グラフ!$A$1*(COS(C2993+2*PI()/3)-グラフ!$B$1*COS(3*C2993)))</f>
        <v>171</v>
      </c>
      <c r="F2993">
        <f t="shared" si="371"/>
        <v>0</v>
      </c>
      <c r="G2993">
        <f t="shared" si="372"/>
        <v>0</v>
      </c>
      <c r="H2993">
        <f t="shared" si="373"/>
        <v>0</v>
      </c>
      <c r="I2993">
        <f t="shared" si="374"/>
        <v>0</v>
      </c>
      <c r="J2993">
        <f t="shared" si="375"/>
        <v>0</v>
      </c>
      <c r="K2993" s="1">
        <f t="shared" si="369"/>
        <v>-0.52135894163820873</v>
      </c>
    </row>
    <row r="2994" spans="1:11" x14ac:dyDescent="0.25">
      <c r="A2994">
        <v>2992</v>
      </c>
      <c r="B2994">
        <f t="shared" si="370"/>
        <v>176</v>
      </c>
      <c r="C2994" s="1">
        <f t="shared" si="368"/>
        <v>2.8797932657906435</v>
      </c>
      <c r="D2994">
        <f>128+INT(127*グラフ!$A$1*(COS(C2994)-グラフ!$B$1*COS(3*C2994)))</f>
        <v>31</v>
      </c>
      <c r="E2994">
        <f>128+INT(127*グラフ!$A$1*(COS(C2994+2*PI()/3)-グラフ!$B$1*COS(3*C2994)))</f>
        <v>171</v>
      </c>
      <c r="F2994">
        <f t="shared" si="371"/>
        <v>0</v>
      </c>
      <c r="G2994">
        <f t="shared" si="372"/>
        <v>0</v>
      </c>
      <c r="H2994">
        <f t="shared" si="373"/>
        <v>0</v>
      </c>
      <c r="I2994">
        <f t="shared" si="374"/>
        <v>0</v>
      </c>
      <c r="J2994">
        <f t="shared" si="375"/>
        <v>0</v>
      </c>
      <c r="K2994" s="1">
        <f t="shared" si="369"/>
        <v>-0.51932238327243452</v>
      </c>
    </row>
    <row r="2995" spans="1:11" x14ac:dyDescent="0.25">
      <c r="A2995">
        <v>2993</v>
      </c>
      <c r="B2995">
        <f t="shared" si="370"/>
        <v>177</v>
      </c>
      <c r="C2995" s="1">
        <f t="shared" si="368"/>
        <v>2.8797932657906435</v>
      </c>
      <c r="D2995">
        <f>128+INT(127*グラフ!$A$1*(COS(C2995)-グラフ!$B$1*COS(3*C2995)))</f>
        <v>31</v>
      </c>
      <c r="E2995">
        <f>128+INT(127*グラフ!$A$1*(COS(C2995+2*PI()/3)-グラフ!$B$1*COS(3*C2995)))</f>
        <v>171</v>
      </c>
      <c r="F2995">
        <f t="shared" si="371"/>
        <v>0</v>
      </c>
      <c r="G2995">
        <f t="shared" si="372"/>
        <v>0</v>
      </c>
      <c r="H2995">
        <f t="shared" si="373"/>
        <v>0</v>
      </c>
      <c r="I2995">
        <f t="shared" si="374"/>
        <v>0</v>
      </c>
      <c r="J2995">
        <f t="shared" si="375"/>
        <v>0</v>
      </c>
      <c r="K2995" s="1">
        <f t="shared" si="369"/>
        <v>-0.51729378021277661</v>
      </c>
    </row>
    <row r="2996" spans="1:11" x14ac:dyDescent="0.25">
      <c r="A2996">
        <v>2994</v>
      </c>
      <c r="B2996">
        <f t="shared" si="370"/>
        <v>178</v>
      </c>
      <c r="C2996" s="1">
        <f t="shared" si="368"/>
        <v>2.8797932657906435</v>
      </c>
      <c r="D2996">
        <f>128+INT(127*グラフ!$A$1*(COS(C2996)-グラフ!$B$1*COS(3*C2996)))</f>
        <v>31</v>
      </c>
      <c r="E2996">
        <f>128+INT(127*グラフ!$A$1*(COS(C2996+2*PI()/3)-グラフ!$B$1*COS(3*C2996)))</f>
        <v>171</v>
      </c>
      <c r="F2996">
        <f t="shared" si="371"/>
        <v>0</v>
      </c>
      <c r="G2996">
        <f t="shared" si="372"/>
        <v>0</v>
      </c>
      <c r="H2996">
        <f t="shared" si="373"/>
        <v>0</v>
      </c>
      <c r="I2996">
        <f t="shared" si="374"/>
        <v>0</v>
      </c>
      <c r="J2996">
        <f t="shared" si="375"/>
        <v>0</v>
      </c>
      <c r="K2996" s="1">
        <f t="shared" si="369"/>
        <v>-0.51527310138382043</v>
      </c>
    </row>
    <row r="2997" spans="1:11" x14ac:dyDescent="0.25">
      <c r="A2997">
        <v>2995</v>
      </c>
      <c r="B2997">
        <f t="shared" si="370"/>
        <v>179</v>
      </c>
      <c r="C2997" s="1">
        <f t="shared" si="368"/>
        <v>2.8797932657906435</v>
      </c>
      <c r="D2997">
        <f>128+INT(127*グラフ!$A$1*(COS(C2997)-グラフ!$B$1*COS(3*C2997)))</f>
        <v>31</v>
      </c>
      <c r="E2997">
        <f>128+INT(127*グラフ!$A$1*(COS(C2997+2*PI()/3)-グラフ!$B$1*COS(3*C2997)))</f>
        <v>171</v>
      </c>
      <c r="F2997">
        <f t="shared" si="371"/>
        <v>0</v>
      </c>
      <c r="G2997">
        <f t="shared" si="372"/>
        <v>0</v>
      </c>
      <c r="H2997">
        <f t="shared" si="373"/>
        <v>0</v>
      </c>
      <c r="I2997">
        <f t="shared" si="374"/>
        <v>0</v>
      </c>
      <c r="J2997">
        <f t="shared" si="375"/>
        <v>0</v>
      </c>
      <c r="K2997" s="1">
        <f t="shared" si="369"/>
        <v>-0.51326031583153986</v>
      </c>
    </row>
    <row r="2998" spans="1:11" x14ac:dyDescent="0.25">
      <c r="A2998">
        <v>2996</v>
      </c>
      <c r="B2998">
        <f t="shared" si="370"/>
        <v>180</v>
      </c>
      <c r="C2998" s="1">
        <f t="shared" si="368"/>
        <v>2.8797932657906435</v>
      </c>
      <c r="D2998">
        <f>128+INT(127*グラフ!$A$1*(COS(C2998)-グラフ!$B$1*COS(3*C2998)))</f>
        <v>31</v>
      </c>
      <c r="E2998">
        <f>128+INT(127*グラフ!$A$1*(COS(C2998+2*PI()/3)-グラフ!$B$1*COS(3*C2998)))</f>
        <v>171</v>
      </c>
      <c r="F2998">
        <f t="shared" si="371"/>
        <v>0</v>
      </c>
      <c r="G2998">
        <f t="shared" si="372"/>
        <v>0</v>
      </c>
      <c r="H2998">
        <f t="shared" si="373"/>
        <v>0</v>
      </c>
      <c r="I2998">
        <f t="shared" si="374"/>
        <v>0</v>
      </c>
      <c r="J2998">
        <f t="shared" si="375"/>
        <v>0</v>
      </c>
      <c r="K2998" s="1">
        <f t="shared" si="369"/>
        <v>-0.51125539272282294</v>
      </c>
    </row>
    <row r="2999" spans="1:11" x14ac:dyDescent="0.25">
      <c r="A2999">
        <v>2997</v>
      </c>
      <c r="B2999">
        <f t="shared" si="370"/>
        <v>181</v>
      </c>
      <c r="C2999" s="1">
        <f t="shared" si="368"/>
        <v>2.8797932657906435</v>
      </c>
      <c r="D2999">
        <f>128+INT(127*グラフ!$A$1*(COS(C2999)-グラフ!$B$1*COS(3*C2999)))</f>
        <v>31</v>
      </c>
      <c r="E2999">
        <f>128+INT(127*グラフ!$A$1*(COS(C2999+2*PI()/3)-グラフ!$B$1*COS(3*C2999)))</f>
        <v>171</v>
      </c>
      <c r="F2999">
        <f t="shared" si="371"/>
        <v>0</v>
      </c>
      <c r="G2999">
        <f t="shared" si="372"/>
        <v>0</v>
      </c>
      <c r="H2999">
        <f t="shared" si="373"/>
        <v>0</v>
      </c>
      <c r="I2999">
        <f t="shared" si="374"/>
        <v>0</v>
      </c>
      <c r="J2999">
        <f t="shared" si="375"/>
        <v>0</v>
      </c>
      <c r="K2999" s="1">
        <f t="shared" si="369"/>
        <v>-0.50925830134499939</v>
      </c>
    </row>
    <row r="3000" spans="1:11" x14ac:dyDescent="0.25">
      <c r="A3000">
        <v>2998</v>
      </c>
      <c r="B3000">
        <f t="shared" si="370"/>
        <v>182</v>
      </c>
      <c r="C3000" s="1">
        <f t="shared" si="368"/>
        <v>2.8797932657906435</v>
      </c>
      <c r="D3000">
        <f>128+INT(127*グラフ!$A$1*(COS(C3000)-グラフ!$B$1*COS(3*C3000)))</f>
        <v>31</v>
      </c>
      <c r="E3000">
        <f>128+INT(127*グラフ!$A$1*(COS(C3000+2*PI()/3)-グラフ!$B$1*COS(3*C3000)))</f>
        <v>171</v>
      </c>
      <c r="F3000">
        <f t="shared" si="371"/>
        <v>0</v>
      </c>
      <c r="G3000">
        <f t="shared" si="372"/>
        <v>0</v>
      </c>
      <c r="H3000">
        <f t="shared" si="373"/>
        <v>0</v>
      </c>
      <c r="I3000">
        <f t="shared" si="374"/>
        <v>0</v>
      </c>
      <c r="J3000">
        <f t="shared" si="375"/>
        <v>0</v>
      </c>
      <c r="K3000" s="1">
        <f t="shared" si="369"/>
        <v>-0.50726901110537048</v>
      </c>
    </row>
    <row r="3001" spans="1:11" x14ac:dyDescent="0.25">
      <c r="A3001">
        <v>2999</v>
      </c>
      <c r="B3001">
        <f t="shared" si="370"/>
        <v>183</v>
      </c>
      <c r="C3001" s="1">
        <f t="shared" si="368"/>
        <v>2.8797932657906435</v>
      </c>
      <c r="D3001">
        <f>128+INT(127*グラフ!$A$1*(COS(C3001)-グラフ!$B$1*COS(3*C3001)))</f>
        <v>31</v>
      </c>
      <c r="E3001">
        <f>128+INT(127*グラフ!$A$1*(COS(C3001+2*PI()/3)-グラフ!$B$1*COS(3*C3001)))</f>
        <v>171</v>
      </c>
      <c r="F3001">
        <f t="shared" si="371"/>
        <v>0</v>
      </c>
      <c r="G3001">
        <f t="shared" si="372"/>
        <v>0</v>
      </c>
      <c r="H3001">
        <f t="shared" si="373"/>
        <v>0</v>
      </c>
      <c r="I3001">
        <f t="shared" si="374"/>
        <v>0</v>
      </c>
      <c r="J3001">
        <f t="shared" si="375"/>
        <v>0</v>
      </c>
      <c r="K3001" s="1">
        <f t="shared" si="369"/>
        <v>-0.50528749153074015</v>
      </c>
    </row>
    <row r="3002" spans="1:11" x14ac:dyDescent="0.25">
      <c r="A3002">
        <v>3000</v>
      </c>
      <c r="B3002">
        <f t="shared" si="370"/>
        <v>184</v>
      </c>
      <c r="C3002" s="1">
        <f t="shared" si="368"/>
        <v>2.8797932657906435</v>
      </c>
      <c r="D3002">
        <f>128+INT(127*グラフ!$A$1*(COS(C3002)-グラフ!$B$1*COS(3*C3002)))</f>
        <v>31</v>
      </c>
      <c r="E3002">
        <f>128+INT(127*グラフ!$A$1*(COS(C3002+2*PI()/3)-グラフ!$B$1*COS(3*C3002)))</f>
        <v>171</v>
      </c>
      <c r="F3002">
        <f t="shared" si="371"/>
        <v>0</v>
      </c>
      <c r="G3002">
        <f t="shared" si="372"/>
        <v>0</v>
      </c>
      <c r="H3002">
        <f t="shared" si="373"/>
        <v>0</v>
      </c>
      <c r="I3002">
        <f t="shared" si="374"/>
        <v>0</v>
      </c>
      <c r="J3002">
        <f t="shared" si="375"/>
        <v>0</v>
      </c>
      <c r="K3002" s="1">
        <f t="shared" si="369"/>
        <v>-0.50331371226694821</v>
      </c>
    </row>
    <row r="3003" spans="1:11" x14ac:dyDescent="0.25">
      <c r="A3003">
        <v>3001</v>
      </c>
      <c r="B3003">
        <f t="shared" si="370"/>
        <v>185</v>
      </c>
      <c r="C3003" s="1">
        <f t="shared" si="368"/>
        <v>2.8797932657906435</v>
      </c>
      <c r="D3003">
        <f>128+INT(127*グラフ!$A$1*(COS(C3003)-グラフ!$B$1*COS(3*C3003)))</f>
        <v>31</v>
      </c>
      <c r="E3003">
        <f>128+INT(127*グラフ!$A$1*(COS(C3003+2*PI()/3)-グラフ!$B$1*COS(3*C3003)))</f>
        <v>171</v>
      </c>
      <c r="F3003">
        <f t="shared" si="371"/>
        <v>0</v>
      </c>
      <c r="G3003">
        <f t="shared" si="372"/>
        <v>0</v>
      </c>
      <c r="H3003">
        <f t="shared" si="373"/>
        <v>0</v>
      </c>
      <c r="I3003">
        <f t="shared" si="374"/>
        <v>0</v>
      </c>
      <c r="J3003">
        <f t="shared" si="375"/>
        <v>0</v>
      </c>
      <c r="K3003" s="1">
        <f t="shared" si="369"/>
        <v>-0.5013476430784054</v>
      </c>
    </row>
    <row r="3004" spans="1:11" x14ac:dyDescent="0.25">
      <c r="A3004">
        <v>3002</v>
      </c>
      <c r="B3004">
        <f t="shared" si="370"/>
        <v>186</v>
      </c>
      <c r="C3004" s="1">
        <f t="shared" si="368"/>
        <v>2.8797932657906435</v>
      </c>
      <c r="D3004">
        <f>128+INT(127*グラフ!$A$1*(COS(C3004)-グラフ!$B$1*COS(3*C3004)))</f>
        <v>31</v>
      </c>
      <c r="E3004">
        <f>128+INT(127*グラフ!$A$1*(COS(C3004+2*PI()/3)-グラフ!$B$1*COS(3*C3004)))</f>
        <v>171</v>
      </c>
      <c r="F3004">
        <f t="shared" si="371"/>
        <v>0</v>
      </c>
      <c r="G3004">
        <f t="shared" si="372"/>
        <v>0</v>
      </c>
      <c r="H3004">
        <f t="shared" si="373"/>
        <v>0</v>
      </c>
      <c r="I3004">
        <f t="shared" si="374"/>
        <v>0</v>
      </c>
      <c r="J3004">
        <f t="shared" si="375"/>
        <v>0</v>
      </c>
      <c r="K3004" s="1">
        <f t="shared" si="369"/>
        <v>-0.49938925384763039</v>
      </c>
    </row>
    <row r="3005" spans="1:11" x14ac:dyDescent="0.25">
      <c r="A3005">
        <v>3003</v>
      </c>
      <c r="B3005">
        <f t="shared" si="370"/>
        <v>187</v>
      </c>
      <c r="C3005" s="1">
        <f t="shared" si="368"/>
        <v>2.8797932657906435</v>
      </c>
      <c r="D3005">
        <f>128+INT(127*グラフ!$A$1*(COS(C3005)-グラフ!$B$1*COS(3*C3005)))</f>
        <v>31</v>
      </c>
      <c r="E3005">
        <f>128+INT(127*グラフ!$A$1*(COS(C3005+2*PI()/3)-グラフ!$B$1*COS(3*C3005)))</f>
        <v>171</v>
      </c>
      <c r="F3005">
        <f t="shared" si="371"/>
        <v>0</v>
      </c>
      <c r="G3005">
        <f t="shared" si="372"/>
        <v>0</v>
      </c>
      <c r="H3005">
        <f t="shared" si="373"/>
        <v>0</v>
      </c>
      <c r="I3005">
        <f t="shared" si="374"/>
        <v>0</v>
      </c>
      <c r="J3005">
        <f t="shared" si="375"/>
        <v>0</v>
      </c>
      <c r="K3005" s="1">
        <f t="shared" si="369"/>
        <v>-0.4974385145747881</v>
      </c>
    </row>
    <row r="3006" spans="1:11" x14ac:dyDescent="0.25">
      <c r="A3006">
        <v>3004</v>
      </c>
      <c r="B3006">
        <f t="shared" si="370"/>
        <v>188</v>
      </c>
      <c r="C3006" s="1">
        <f t="shared" si="368"/>
        <v>2.8797932657906435</v>
      </c>
      <c r="D3006">
        <f>128+INT(127*グラフ!$A$1*(COS(C3006)-グラフ!$B$1*COS(3*C3006)))</f>
        <v>31</v>
      </c>
      <c r="E3006">
        <f>128+INT(127*グラフ!$A$1*(COS(C3006+2*PI()/3)-グラフ!$B$1*COS(3*C3006)))</f>
        <v>171</v>
      </c>
      <c r="F3006">
        <f t="shared" si="371"/>
        <v>0</v>
      </c>
      <c r="G3006">
        <f t="shared" si="372"/>
        <v>0</v>
      </c>
      <c r="H3006">
        <f t="shared" si="373"/>
        <v>0</v>
      </c>
      <c r="I3006">
        <f t="shared" si="374"/>
        <v>0</v>
      </c>
      <c r="J3006">
        <f t="shared" si="375"/>
        <v>0</v>
      </c>
      <c r="K3006" s="1">
        <f t="shared" si="369"/>
        <v>-0.49549539537723036</v>
      </c>
    </row>
    <row r="3007" spans="1:11" x14ac:dyDescent="0.25">
      <c r="A3007">
        <v>3005</v>
      </c>
      <c r="B3007">
        <f t="shared" si="370"/>
        <v>189</v>
      </c>
      <c r="C3007" s="1">
        <f t="shared" si="368"/>
        <v>2.8797932657906435</v>
      </c>
      <c r="D3007">
        <f>128+INT(127*グラフ!$A$1*(COS(C3007)-グラフ!$B$1*COS(3*C3007)))</f>
        <v>31</v>
      </c>
      <c r="E3007">
        <f>128+INT(127*グラフ!$A$1*(COS(C3007+2*PI()/3)-グラフ!$B$1*COS(3*C3007)))</f>
        <v>171</v>
      </c>
      <c r="F3007">
        <f t="shared" si="371"/>
        <v>0</v>
      </c>
      <c r="G3007">
        <f t="shared" si="372"/>
        <v>0</v>
      </c>
      <c r="H3007">
        <f t="shared" si="373"/>
        <v>0</v>
      </c>
      <c r="I3007">
        <f t="shared" si="374"/>
        <v>0</v>
      </c>
      <c r="J3007">
        <f t="shared" si="375"/>
        <v>0</v>
      </c>
      <c r="K3007" s="1">
        <f t="shared" si="369"/>
        <v>-0.49355986648903805</v>
      </c>
    </row>
    <row r="3008" spans="1:11" x14ac:dyDescent="0.25">
      <c r="A3008">
        <v>3006</v>
      </c>
      <c r="B3008">
        <f t="shared" si="370"/>
        <v>190</v>
      </c>
      <c r="C3008" s="1">
        <f t="shared" si="368"/>
        <v>2.8797932657906435</v>
      </c>
      <c r="D3008">
        <f>128+INT(127*グラフ!$A$1*(COS(C3008)-グラフ!$B$1*COS(3*C3008)))</f>
        <v>31</v>
      </c>
      <c r="E3008">
        <f>128+INT(127*グラフ!$A$1*(COS(C3008+2*PI()/3)-グラフ!$B$1*COS(3*C3008)))</f>
        <v>171</v>
      </c>
      <c r="F3008">
        <f t="shared" si="371"/>
        <v>0</v>
      </c>
      <c r="G3008">
        <f t="shared" si="372"/>
        <v>0</v>
      </c>
      <c r="H3008">
        <f t="shared" si="373"/>
        <v>0</v>
      </c>
      <c r="I3008">
        <f t="shared" si="374"/>
        <v>0</v>
      </c>
      <c r="J3008">
        <f t="shared" si="375"/>
        <v>0</v>
      </c>
      <c r="K3008" s="1">
        <f t="shared" si="369"/>
        <v>-0.49163189826056525</v>
      </c>
    </row>
    <row r="3009" spans="1:11" x14ac:dyDescent="0.25">
      <c r="A3009">
        <v>3007</v>
      </c>
      <c r="B3009">
        <f t="shared" si="370"/>
        <v>191</v>
      </c>
      <c r="C3009" s="1">
        <f t="shared" si="368"/>
        <v>2.8797932657906435</v>
      </c>
      <c r="D3009">
        <f>128+INT(127*グラフ!$A$1*(COS(C3009)-グラフ!$B$1*COS(3*C3009)))</f>
        <v>31</v>
      </c>
      <c r="E3009">
        <f>128+INT(127*グラフ!$A$1*(COS(C3009+2*PI()/3)-グラフ!$B$1*COS(3*C3009)))</f>
        <v>171</v>
      </c>
      <c r="F3009">
        <f t="shared" si="371"/>
        <v>0</v>
      </c>
      <c r="G3009">
        <f t="shared" si="372"/>
        <v>0</v>
      </c>
      <c r="H3009">
        <f t="shared" si="373"/>
        <v>0</v>
      </c>
      <c r="I3009">
        <f t="shared" si="374"/>
        <v>0</v>
      </c>
      <c r="J3009">
        <f t="shared" si="375"/>
        <v>0</v>
      </c>
      <c r="K3009" s="1">
        <f t="shared" si="369"/>
        <v>-0.48971146115798492</v>
      </c>
    </row>
    <row r="3010" spans="1:11" x14ac:dyDescent="0.25">
      <c r="A3010">
        <v>3008</v>
      </c>
      <c r="B3010">
        <f t="shared" si="370"/>
        <v>192</v>
      </c>
      <c r="C3010" s="1">
        <f t="shared" ref="C3010:C3073" si="376">2*PI()*(INT(A3010*$M$1)/24)</f>
        <v>2.8797932657906435</v>
      </c>
      <c r="D3010">
        <f>128+INT(127*グラフ!$A$1*(COS(C3010)-グラフ!$B$1*COS(3*C3010)))</f>
        <v>31</v>
      </c>
      <c r="E3010">
        <f>128+INT(127*グラフ!$A$1*(COS(C3010+2*PI()/3)-グラフ!$B$1*COS(3*C3010)))</f>
        <v>171</v>
      </c>
      <c r="F3010">
        <f t="shared" si="371"/>
        <v>0</v>
      </c>
      <c r="G3010">
        <f t="shared" si="372"/>
        <v>0</v>
      </c>
      <c r="H3010">
        <f t="shared" si="373"/>
        <v>0</v>
      </c>
      <c r="I3010">
        <f t="shared" si="374"/>
        <v>0</v>
      </c>
      <c r="J3010">
        <f t="shared" si="375"/>
        <v>0</v>
      </c>
      <c r="K3010" s="1">
        <f t="shared" ref="K3010:K3073" si="377">$M$3*K3009+$M$2*(I3010-J3010)</f>
        <v>-0.48779852576283655</v>
      </c>
    </row>
    <row r="3011" spans="1:11" x14ac:dyDescent="0.25">
      <c r="A3011">
        <v>3009</v>
      </c>
      <c r="B3011">
        <f t="shared" ref="B3011:B3074" si="378">MOD(A3011,256)</f>
        <v>193</v>
      </c>
      <c r="C3011" s="1">
        <f t="shared" si="376"/>
        <v>2.8797932657906435</v>
      </c>
      <c r="D3011">
        <f>128+INT(127*グラフ!$A$1*(COS(C3011)-グラフ!$B$1*COS(3*C3011)))</f>
        <v>31</v>
      </c>
      <c r="E3011">
        <f>128+INT(127*グラフ!$A$1*(COS(C3011+2*PI()/3)-グラフ!$B$1*COS(3*C3011)))</f>
        <v>171</v>
      </c>
      <c r="F3011">
        <f t="shared" ref="F3011:F3074" si="379">IF(D3011&gt;B3011,1,0)</f>
        <v>0</v>
      </c>
      <c r="G3011">
        <f t="shared" ref="G3011:G3074" si="380">IF(E3011&gt;B3011,1,0)</f>
        <v>0</v>
      </c>
      <c r="H3011">
        <f t="shared" ref="H3011:H3074" si="381">IF(_xlfn.XOR(F3011,G3011),1,0)</f>
        <v>0</v>
      </c>
      <c r="I3011">
        <f t="shared" ref="I3011:I3074" si="382">IF(AND(F3011,H3011),1,0)</f>
        <v>0</v>
      </c>
      <c r="J3011">
        <f t="shared" ref="J3011:J3074" si="383">IF(AND(G3011,H3011),1,0)</f>
        <v>0</v>
      </c>
      <c r="K3011" s="1">
        <f t="shared" si="377"/>
        <v>-0.48589306277157546</v>
      </c>
    </row>
    <row r="3012" spans="1:11" x14ac:dyDescent="0.25">
      <c r="A3012">
        <v>3010</v>
      </c>
      <c r="B3012">
        <f t="shared" si="378"/>
        <v>194</v>
      </c>
      <c r="C3012" s="1">
        <f t="shared" si="376"/>
        <v>2.8797932657906435</v>
      </c>
      <c r="D3012">
        <f>128+INT(127*グラフ!$A$1*(COS(C3012)-グラフ!$B$1*COS(3*C3012)))</f>
        <v>31</v>
      </c>
      <c r="E3012">
        <f>128+INT(127*グラフ!$A$1*(COS(C3012+2*PI()/3)-グラフ!$B$1*COS(3*C3012)))</f>
        <v>171</v>
      </c>
      <c r="F3012">
        <f t="shared" si="379"/>
        <v>0</v>
      </c>
      <c r="G3012">
        <f t="shared" si="380"/>
        <v>0</v>
      </c>
      <c r="H3012">
        <f t="shared" si="381"/>
        <v>0</v>
      </c>
      <c r="I3012">
        <f t="shared" si="382"/>
        <v>0</v>
      </c>
      <c r="J3012">
        <f t="shared" si="383"/>
        <v>0</v>
      </c>
      <c r="K3012" s="1">
        <f t="shared" si="377"/>
        <v>-0.48399504299512397</v>
      </c>
    </row>
    <row r="3013" spans="1:11" x14ac:dyDescent="0.25">
      <c r="A3013">
        <v>3011</v>
      </c>
      <c r="B3013">
        <f t="shared" si="378"/>
        <v>195</v>
      </c>
      <c r="C3013" s="1">
        <f t="shared" si="376"/>
        <v>2.8797932657906435</v>
      </c>
      <c r="D3013">
        <f>128+INT(127*グラフ!$A$1*(COS(C3013)-グラフ!$B$1*COS(3*C3013)))</f>
        <v>31</v>
      </c>
      <c r="E3013">
        <f>128+INT(127*グラフ!$A$1*(COS(C3013+2*PI()/3)-グラフ!$B$1*COS(3*C3013)))</f>
        <v>171</v>
      </c>
      <c r="F3013">
        <f t="shared" si="379"/>
        <v>0</v>
      </c>
      <c r="G3013">
        <f t="shared" si="380"/>
        <v>0</v>
      </c>
      <c r="H3013">
        <f t="shared" si="381"/>
        <v>0</v>
      </c>
      <c r="I3013">
        <f t="shared" si="382"/>
        <v>0</v>
      </c>
      <c r="J3013">
        <f t="shared" si="383"/>
        <v>0</v>
      </c>
      <c r="K3013" s="1">
        <f t="shared" si="377"/>
        <v>-0.48210443735842429</v>
      </c>
    </row>
    <row r="3014" spans="1:11" x14ac:dyDescent="0.25">
      <c r="A3014">
        <v>3012</v>
      </c>
      <c r="B3014">
        <f t="shared" si="378"/>
        <v>196</v>
      </c>
      <c r="C3014" s="1">
        <f t="shared" si="376"/>
        <v>2.8797932657906435</v>
      </c>
      <c r="D3014">
        <f>128+INT(127*グラフ!$A$1*(COS(C3014)-グラフ!$B$1*COS(3*C3014)))</f>
        <v>31</v>
      </c>
      <c r="E3014">
        <f>128+INT(127*グラフ!$A$1*(COS(C3014+2*PI()/3)-グラフ!$B$1*COS(3*C3014)))</f>
        <v>171</v>
      </c>
      <c r="F3014">
        <f t="shared" si="379"/>
        <v>0</v>
      </c>
      <c r="G3014">
        <f t="shared" si="380"/>
        <v>0</v>
      </c>
      <c r="H3014">
        <f t="shared" si="381"/>
        <v>0</v>
      </c>
      <c r="I3014">
        <f t="shared" si="382"/>
        <v>0</v>
      </c>
      <c r="J3014">
        <f t="shared" si="383"/>
        <v>0</v>
      </c>
      <c r="K3014" s="1">
        <f t="shared" si="377"/>
        <v>-0.48022121689999292</v>
      </c>
    </row>
    <row r="3015" spans="1:11" x14ac:dyDescent="0.25">
      <c r="A3015">
        <v>3013</v>
      </c>
      <c r="B3015">
        <f t="shared" si="378"/>
        <v>197</v>
      </c>
      <c r="C3015" s="1">
        <f t="shared" si="376"/>
        <v>2.8797932657906435</v>
      </c>
      <c r="D3015">
        <f>128+INT(127*グラフ!$A$1*(COS(C3015)-グラフ!$B$1*COS(3*C3015)))</f>
        <v>31</v>
      </c>
      <c r="E3015">
        <f>128+INT(127*グラフ!$A$1*(COS(C3015+2*PI()/3)-グラフ!$B$1*COS(3*C3015)))</f>
        <v>171</v>
      </c>
      <c r="F3015">
        <f t="shared" si="379"/>
        <v>0</v>
      </c>
      <c r="G3015">
        <f t="shared" si="380"/>
        <v>0</v>
      </c>
      <c r="H3015">
        <f t="shared" si="381"/>
        <v>0</v>
      </c>
      <c r="I3015">
        <f t="shared" si="382"/>
        <v>0</v>
      </c>
      <c r="J3015">
        <f t="shared" si="383"/>
        <v>0</v>
      </c>
      <c r="K3015" s="1">
        <f t="shared" si="377"/>
        <v>-0.47834535277147733</v>
      </c>
    </row>
    <row r="3016" spans="1:11" x14ac:dyDescent="0.25">
      <c r="A3016">
        <v>3014</v>
      </c>
      <c r="B3016">
        <f t="shared" si="378"/>
        <v>198</v>
      </c>
      <c r="C3016" s="1">
        <f t="shared" si="376"/>
        <v>2.8797932657906435</v>
      </c>
      <c r="D3016">
        <f>128+INT(127*グラフ!$A$1*(COS(C3016)-グラフ!$B$1*COS(3*C3016)))</f>
        <v>31</v>
      </c>
      <c r="E3016">
        <f>128+INT(127*グラフ!$A$1*(COS(C3016+2*PI()/3)-グラフ!$B$1*COS(3*C3016)))</f>
        <v>171</v>
      </c>
      <c r="F3016">
        <f t="shared" si="379"/>
        <v>0</v>
      </c>
      <c r="G3016">
        <f t="shared" si="380"/>
        <v>0</v>
      </c>
      <c r="H3016">
        <f t="shared" si="381"/>
        <v>0</v>
      </c>
      <c r="I3016">
        <f t="shared" si="382"/>
        <v>0</v>
      </c>
      <c r="J3016">
        <f t="shared" si="383"/>
        <v>0</v>
      </c>
      <c r="K3016" s="1">
        <f t="shared" si="377"/>
        <v>-0.47647681623721372</v>
      </c>
    </row>
    <row r="3017" spans="1:11" x14ac:dyDescent="0.25">
      <c r="A3017">
        <v>3015</v>
      </c>
      <c r="B3017">
        <f t="shared" si="378"/>
        <v>199</v>
      </c>
      <c r="C3017" s="1">
        <f t="shared" si="376"/>
        <v>2.8797932657906435</v>
      </c>
      <c r="D3017">
        <f>128+INT(127*グラフ!$A$1*(COS(C3017)-グラフ!$B$1*COS(3*C3017)))</f>
        <v>31</v>
      </c>
      <c r="E3017">
        <f>128+INT(127*グラフ!$A$1*(COS(C3017+2*PI()/3)-グラフ!$B$1*COS(3*C3017)))</f>
        <v>171</v>
      </c>
      <c r="F3017">
        <f t="shared" si="379"/>
        <v>0</v>
      </c>
      <c r="G3017">
        <f t="shared" si="380"/>
        <v>0</v>
      </c>
      <c r="H3017">
        <f t="shared" si="381"/>
        <v>0</v>
      </c>
      <c r="I3017">
        <f t="shared" si="382"/>
        <v>0</v>
      </c>
      <c r="J3017">
        <f t="shared" si="383"/>
        <v>0</v>
      </c>
      <c r="K3017" s="1">
        <f t="shared" si="377"/>
        <v>-0.47461557867378712</v>
      </c>
    </row>
    <row r="3018" spans="1:11" x14ac:dyDescent="0.25">
      <c r="A3018">
        <v>3016</v>
      </c>
      <c r="B3018">
        <f t="shared" si="378"/>
        <v>200</v>
      </c>
      <c r="C3018" s="1">
        <f t="shared" si="376"/>
        <v>2.8797932657906435</v>
      </c>
      <c r="D3018">
        <f>128+INT(127*グラフ!$A$1*(COS(C3018)-グラフ!$B$1*COS(3*C3018)))</f>
        <v>31</v>
      </c>
      <c r="E3018">
        <f>128+INT(127*グラフ!$A$1*(COS(C3018+2*PI()/3)-グラフ!$B$1*COS(3*C3018)))</f>
        <v>171</v>
      </c>
      <c r="F3018">
        <f t="shared" si="379"/>
        <v>0</v>
      </c>
      <c r="G3018">
        <f t="shared" si="380"/>
        <v>0</v>
      </c>
      <c r="H3018">
        <f t="shared" si="381"/>
        <v>0</v>
      </c>
      <c r="I3018">
        <f t="shared" si="382"/>
        <v>0</v>
      </c>
      <c r="J3018">
        <f t="shared" si="383"/>
        <v>0</v>
      </c>
      <c r="K3018" s="1">
        <f t="shared" si="377"/>
        <v>-0.47276161156959262</v>
      </c>
    </row>
    <row r="3019" spans="1:11" x14ac:dyDescent="0.25">
      <c r="A3019">
        <v>3017</v>
      </c>
      <c r="B3019">
        <f t="shared" si="378"/>
        <v>201</v>
      </c>
      <c r="C3019" s="1">
        <f t="shared" si="376"/>
        <v>2.8797932657906435</v>
      </c>
      <c r="D3019">
        <f>128+INT(127*グラフ!$A$1*(COS(C3019)-グラフ!$B$1*COS(3*C3019)))</f>
        <v>31</v>
      </c>
      <c r="E3019">
        <f>128+INT(127*グラフ!$A$1*(COS(C3019+2*PI()/3)-グラフ!$B$1*COS(3*C3019)))</f>
        <v>171</v>
      </c>
      <c r="F3019">
        <f t="shared" si="379"/>
        <v>0</v>
      </c>
      <c r="G3019">
        <f t="shared" si="380"/>
        <v>0</v>
      </c>
      <c r="H3019">
        <f t="shared" si="381"/>
        <v>0</v>
      </c>
      <c r="I3019">
        <f t="shared" si="382"/>
        <v>0</v>
      </c>
      <c r="J3019">
        <f t="shared" si="383"/>
        <v>0</v>
      </c>
      <c r="K3019" s="1">
        <f t="shared" si="377"/>
        <v>-0.47091488652439889</v>
      </c>
    </row>
    <row r="3020" spans="1:11" x14ac:dyDescent="0.25">
      <c r="A3020">
        <v>3018</v>
      </c>
      <c r="B3020">
        <f t="shared" si="378"/>
        <v>202</v>
      </c>
      <c r="C3020" s="1">
        <f t="shared" si="376"/>
        <v>2.8797932657906435</v>
      </c>
      <c r="D3020">
        <f>128+INT(127*グラフ!$A$1*(COS(C3020)-グラフ!$B$1*COS(3*C3020)))</f>
        <v>31</v>
      </c>
      <c r="E3020">
        <f>128+INT(127*グラフ!$A$1*(COS(C3020+2*PI()/3)-グラフ!$B$1*COS(3*C3020)))</f>
        <v>171</v>
      </c>
      <c r="F3020">
        <f t="shared" si="379"/>
        <v>0</v>
      </c>
      <c r="G3020">
        <f t="shared" si="380"/>
        <v>0</v>
      </c>
      <c r="H3020">
        <f t="shared" si="381"/>
        <v>0</v>
      </c>
      <c r="I3020">
        <f t="shared" si="382"/>
        <v>0</v>
      </c>
      <c r="J3020">
        <f t="shared" si="383"/>
        <v>0</v>
      </c>
      <c r="K3020" s="1">
        <f t="shared" si="377"/>
        <v>-0.46907537524891296</v>
      </c>
    </row>
    <row r="3021" spans="1:11" x14ac:dyDescent="0.25">
      <c r="A3021">
        <v>3019</v>
      </c>
      <c r="B3021">
        <f t="shared" si="378"/>
        <v>203</v>
      </c>
      <c r="C3021" s="1">
        <f t="shared" si="376"/>
        <v>2.8797932657906435</v>
      </c>
      <c r="D3021">
        <f>128+INT(127*グラフ!$A$1*(COS(C3021)-グラフ!$B$1*COS(3*C3021)))</f>
        <v>31</v>
      </c>
      <c r="E3021">
        <f>128+INT(127*グラフ!$A$1*(COS(C3021+2*PI()/3)-グラフ!$B$1*COS(3*C3021)))</f>
        <v>171</v>
      </c>
      <c r="F3021">
        <f t="shared" si="379"/>
        <v>0</v>
      </c>
      <c r="G3021">
        <f t="shared" si="380"/>
        <v>0</v>
      </c>
      <c r="H3021">
        <f t="shared" si="381"/>
        <v>0</v>
      </c>
      <c r="I3021">
        <f t="shared" si="382"/>
        <v>0</v>
      </c>
      <c r="J3021">
        <f t="shared" si="383"/>
        <v>0</v>
      </c>
      <c r="K3021" s="1">
        <f t="shared" si="377"/>
        <v>-0.46724304956434692</v>
      </c>
    </row>
    <row r="3022" spans="1:11" x14ac:dyDescent="0.25">
      <c r="A3022">
        <v>3020</v>
      </c>
      <c r="B3022">
        <f t="shared" si="378"/>
        <v>204</v>
      </c>
      <c r="C3022" s="1">
        <f t="shared" si="376"/>
        <v>2.8797932657906435</v>
      </c>
      <c r="D3022">
        <f>128+INT(127*グラフ!$A$1*(COS(C3022)-グラフ!$B$1*COS(3*C3022)))</f>
        <v>31</v>
      </c>
      <c r="E3022">
        <f>128+INT(127*グラフ!$A$1*(COS(C3022+2*PI()/3)-グラフ!$B$1*COS(3*C3022)))</f>
        <v>171</v>
      </c>
      <c r="F3022">
        <f t="shared" si="379"/>
        <v>0</v>
      </c>
      <c r="G3022">
        <f t="shared" si="380"/>
        <v>0</v>
      </c>
      <c r="H3022">
        <f t="shared" si="381"/>
        <v>0</v>
      </c>
      <c r="I3022">
        <f t="shared" si="382"/>
        <v>0</v>
      </c>
      <c r="J3022">
        <f t="shared" si="383"/>
        <v>0</v>
      </c>
      <c r="K3022" s="1">
        <f t="shared" si="377"/>
        <v>-0.4654178814019862</v>
      </c>
    </row>
    <row r="3023" spans="1:11" x14ac:dyDescent="0.25">
      <c r="A3023">
        <v>3021</v>
      </c>
      <c r="B3023">
        <f t="shared" si="378"/>
        <v>205</v>
      </c>
      <c r="C3023" s="1">
        <f t="shared" si="376"/>
        <v>2.8797932657906435</v>
      </c>
      <c r="D3023">
        <f>128+INT(127*グラフ!$A$1*(COS(C3023)-グラフ!$B$1*COS(3*C3023)))</f>
        <v>31</v>
      </c>
      <c r="E3023">
        <f>128+INT(127*グラフ!$A$1*(COS(C3023+2*PI()/3)-グラフ!$B$1*COS(3*C3023)))</f>
        <v>171</v>
      </c>
      <c r="F3023">
        <f t="shared" si="379"/>
        <v>0</v>
      </c>
      <c r="G3023">
        <f t="shared" si="380"/>
        <v>0</v>
      </c>
      <c r="H3023">
        <f t="shared" si="381"/>
        <v>0</v>
      </c>
      <c r="I3023">
        <f t="shared" si="382"/>
        <v>0</v>
      </c>
      <c r="J3023">
        <f t="shared" si="383"/>
        <v>0</v>
      </c>
      <c r="K3023" s="1">
        <f t="shared" si="377"/>
        <v>-0.46359984280275968</v>
      </c>
    </row>
    <row r="3024" spans="1:11" x14ac:dyDescent="0.25">
      <c r="A3024">
        <v>3022</v>
      </c>
      <c r="B3024">
        <f t="shared" si="378"/>
        <v>206</v>
      </c>
      <c r="C3024" s="1">
        <f t="shared" si="376"/>
        <v>2.8797932657906435</v>
      </c>
      <c r="D3024">
        <f>128+INT(127*グラフ!$A$1*(COS(C3024)-グラフ!$B$1*COS(3*C3024)))</f>
        <v>31</v>
      </c>
      <c r="E3024">
        <f>128+INT(127*グラフ!$A$1*(COS(C3024+2*PI()/3)-グラフ!$B$1*COS(3*C3024)))</f>
        <v>171</v>
      </c>
      <c r="F3024">
        <f t="shared" si="379"/>
        <v>0</v>
      </c>
      <c r="G3024">
        <f t="shared" si="380"/>
        <v>0</v>
      </c>
      <c r="H3024">
        <f t="shared" si="381"/>
        <v>0</v>
      </c>
      <c r="I3024">
        <f t="shared" si="382"/>
        <v>0</v>
      </c>
      <c r="J3024">
        <f t="shared" si="383"/>
        <v>0</v>
      </c>
      <c r="K3024" s="1">
        <f t="shared" si="377"/>
        <v>-0.46178890591681138</v>
      </c>
    </row>
    <row r="3025" spans="1:11" x14ac:dyDescent="0.25">
      <c r="A3025">
        <v>3023</v>
      </c>
      <c r="B3025">
        <f t="shared" si="378"/>
        <v>207</v>
      </c>
      <c r="C3025" s="1">
        <f t="shared" si="376"/>
        <v>2.8797932657906435</v>
      </c>
      <c r="D3025">
        <f>128+INT(127*グラフ!$A$1*(COS(C3025)-グラフ!$B$1*COS(3*C3025)))</f>
        <v>31</v>
      </c>
      <c r="E3025">
        <f>128+INT(127*グラフ!$A$1*(COS(C3025+2*PI()/3)-グラフ!$B$1*COS(3*C3025)))</f>
        <v>171</v>
      </c>
      <c r="F3025">
        <f t="shared" si="379"/>
        <v>0</v>
      </c>
      <c r="G3025">
        <f t="shared" si="380"/>
        <v>0</v>
      </c>
      <c r="H3025">
        <f t="shared" si="381"/>
        <v>0</v>
      </c>
      <c r="I3025">
        <f t="shared" si="382"/>
        <v>0</v>
      </c>
      <c r="J3025">
        <f t="shared" si="383"/>
        <v>0</v>
      </c>
      <c r="K3025" s="1">
        <f t="shared" si="377"/>
        <v>-0.45998504300307386</v>
      </c>
    </row>
    <row r="3026" spans="1:11" x14ac:dyDescent="0.25">
      <c r="A3026">
        <v>3024</v>
      </c>
      <c r="B3026">
        <f t="shared" si="378"/>
        <v>208</v>
      </c>
      <c r="C3026" s="1">
        <f t="shared" si="376"/>
        <v>2.8797932657906435</v>
      </c>
      <c r="D3026">
        <f>128+INT(127*グラフ!$A$1*(COS(C3026)-グラフ!$B$1*COS(3*C3026)))</f>
        <v>31</v>
      </c>
      <c r="E3026">
        <f>128+INT(127*グラフ!$A$1*(COS(C3026+2*PI()/3)-グラフ!$B$1*COS(3*C3026)))</f>
        <v>171</v>
      </c>
      <c r="F3026">
        <f t="shared" si="379"/>
        <v>0</v>
      </c>
      <c r="G3026">
        <f t="shared" si="380"/>
        <v>0</v>
      </c>
      <c r="H3026">
        <f t="shared" si="381"/>
        <v>0</v>
      </c>
      <c r="I3026">
        <f t="shared" si="382"/>
        <v>0</v>
      </c>
      <c r="J3026">
        <f t="shared" si="383"/>
        <v>0</v>
      </c>
      <c r="K3026" s="1">
        <f t="shared" si="377"/>
        <v>-0.4581882264288431</v>
      </c>
    </row>
    <row r="3027" spans="1:11" x14ac:dyDescent="0.25">
      <c r="A3027">
        <v>3025</v>
      </c>
      <c r="B3027">
        <f t="shared" si="378"/>
        <v>209</v>
      </c>
      <c r="C3027" s="1">
        <f t="shared" si="376"/>
        <v>2.8797932657906435</v>
      </c>
      <c r="D3027">
        <f>128+INT(127*グラフ!$A$1*(COS(C3027)-グラフ!$B$1*COS(3*C3027)))</f>
        <v>31</v>
      </c>
      <c r="E3027">
        <f>128+INT(127*グラフ!$A$1*(COS(C3027+2*PI()/3)-グラフ!$B$1*COS(3*C3027)))</f>
        <v>171</v>
      </c>
      <c r="F3027">
        <f t="shared" si="379"/>
        <v>0</v>
      </c>
      <c r="G3027">
        <f t="shared" si="380"/>
        <v>0</v>
      </c>
      <c r="H3027">
        <f t="shared" si="381"/>
        <v>0</v>
      </c>
      <c r="I3027">
        <f t="shared" si="382"/>
        <v>0</v>
      </c>
      <c r="J3027">
        <f t="shared" si="383"/>
        <v>0</v>
      </c>
      <c r="K3027" s="1">
        <f t="shared" si="377"/>
        <v>-0.45639842866935543</v>
      </c>
    </row>
    <row r="3028" spans="1:11" x14ac:dyDescent="0.25">
      <c r="A3028">
        <v>3026</v>
      </c>
      <c r="B3028">
        <f t="shared" si="378"/>
        <v>210</v>
      </c>
      <c r="C3028" s="1">
        <f t="shared" si="376"/>
        <v>2.8797932657906435</v>
      </c>
      <c r="D3028">
        <f>128+INT(127*グラフ!$A$1*(COS(C3028)-グラフ!$B$1*COS(3*C3028)))</f>
        <v>31</v>
      </c>
      <c r="E3028">
        <f>128+INT(127*グラフ!$A$1*(COS(C3028+2*PI()/3)-グラフ!$B$1*COS(3*C3028)))</f>
        <v>171</v>
      </c>
      <c r="F3028">
        <f t="shared" si="379"/>
        <v>0</v>
      </c>
      <c r="G3028">
        <f t="shared" si="380"/>
        <v>0</v>
      </c>
      <c r="H3028">
        <f t="shared" si="381"/>
        <v>0</v>
      </c>
      <c r="I3028">
        <f t="shared" si="382"/>
        <v>0</v>
      </c>
      <c r="J3028">
        <f t="shared" si="383"/>
        <v>0</v>
      </c>
      <c r="K3028" s="1">
        <f t="shared" si="377"/>
        <v>-0.45461562230736574</v>
      </c>
    </row>
    <row r="3029" spans="1:11" x14ac:dyDescent="0.25">
      <c r="A3029">
        <v>3027</v>
      </c>
      <c r="B3029">
        <f t="shared" si="378"/>
        <v>211</v>
      </c>
      <c r="C3029" s="1">
        <f t="shared" si="376"/>
        <v>2.8797932657906435</v>
      </c>
      <c r="D3029">
        <f>128+INT(127*グラフ!$A$1*(COS(C3029)-グラフ!$B$1*COS(3*C3029)))</f>
        <v>31</v>
      </c>
      <c r="E3029">
        <f>128+INT(127*グラフ!$A$1*(COS(C3029+2*PI()/3)-グラフ!$B$1*COS(3*C3029)))</f>
        <v>171</v>
      </c>
      <c r="F3029">
        <f t="shared" si="379"/>
        <v>0</v>
      </c>
      <c r="G3029">
        <f t="shared" si="380"/>
        <v>0</v>
      </c>
      <c r="H3029">
        <f t="shared" si="381"/>
        <v>0</v>
      </c>
      <c r="I3029">
        <f t="shared" si="382"/>
        <v>0</v>
      </c>
      <c r="J3029">
        <f t="shared" si="383"/>
        <v>0</v>
      </c>
      <c r="K3029" s="1">
        <f t="shared" si="377"/>
        <v>-0.45283978003272757</v>
      </c>
    </row>
    <row r="3030" spans="1:11" x14ac:dyDescent="0.25">
      <c r="A3030">
        <v>3028</v>
      </c>
      <c r="B3030">
        <f t="shared" si="378"/>
        <v>212</v>
      </c>
      <c r="C3030" s="1">
        <f t="shared" si="376"/>
        <v>2.8797932657906435</v>
      </c>
      <c r="D3030">
        <f>128+INT(127*グラフ!$A$1*(COS(C3030)-グラフ!$B$1*COS(3*C3030)))</f>
        <v>31</v>
      </c>
      <c r="E3030">
        <f>128+INT(127*グラフ!$A$1*(COS(C3030+2*PI()/3)-グラフ!$B$1*COS(3*C3030)))</f>
        <v>171</v>
      </c>
      <c r="F3030">
        <f t="shared" si="379"/>
        <v>0</v>
      </c>
      <c r="G3030">
        <f t="shared" si="380"/>
        <v>0</v>
      </c>
      <c r="H3030">
        <f t="shared" si="381"/>
        <v>0</v>
      </c>
      <c r="I3030">
        <f t="shared" si="382"/>
        <v>0</v>
      </c>
      <c r="J3030">
        <f t="shared" si="383"/>
        <v>0</v>
      </c>
      <c r="K3030" s="1">
        <f t="shared" si="377"/>
        <v>-0.45107087464197471</v>
      </c>
    </row>
    <row r="3031" spans="1:11" x14ac:dyDescent="0.25">
      <c r="A3031">
        <v>3029</v>
      </c>
      <c r="B3031">
        <f t="shared" si="378"/>
        <v>213</v>
      </c>
      <c r="C3031" s="1">
        <f t="shared" si="376"/>
        <v>2.8797932657906435</v>
      </c>
      <c r="D3031">
        <f>128+INT(127*グラフ!$A$1*(COS(C3031)-グラフ!$B$1*COS(3*C3031)))</f>
        <v>31</v>
      </c>
      <c r="E3031">
        <f>128+INT(127*グラフ!$A$1*(COS(C3031+2*PI()/3)-グラフ!$B$1*COS(3*C3031)))</f>
        <v>171</v>
      </c>
      <c r="F3031">
        <f t="shared" si="379"/>
        <v>0</v>
      </c>
      <c r="G3031">
        <f t="shared" si="380"/>
        <v>0</v>
      </c>
      <c r="H3031">
        <f t="shared" si="381"/>
        <v>0</v>
      </c>
      <c r="I3031">
        <f t="shared" si="382"/>
        <v>0</v>
      </c>
      <c r="J3031">
        <f t="shared" si="383"/>
        <v>0</v>
      </c>
      <c r="K3031" s="1">
        <f t="shared" si="377"/>
        <v>-0.44930887903790451</v>
      </c>
    </row>
    <row r="3032" spans="1:11" x14ac:dyDescent="0.25">
      <c r="A3032">
        <v>3030</v>
      </c>
      <c r="B3032">
        <f t="shared" si="378"/>
        <v>214</v>
      </c>
      <c r="C3032" s="1">
        <f t="shared" si="376"/>
        <v>2.8797932657906435</v>
      </c>
      <c r="D3032">
        <f>128+INT(127*グラフ!$A$1*(COS(C3032)-グラフ!$B$1*COS(3*C3032)))</f>
        <v>31</v>
      </c>
      <c r="E3032">
        <f>128+INT(127*グラフ!$A$1*(COS(C3032+2*PI()/3)-グラフ!$B$1*COS(3*C3032)))</f>
        <v>171</v>
      </c>
      <c r="F3032">
        <f t="shared" si="379"/>
        <v>0</v>
      </c>
      <c r="G3032">
        <f t="shared" si="380"/>
        <v>0</v>
      </c>
      <c r="H3032">
        <f t="shared" si="381"/>
        <v>0</v>
      </c>
      <c r="I3032">
        <f t="shared" si="382"/>
        <v>0</v>
      </c>
      <c r="J3032">
        <f t="shared" si="383"/>
        <v>0</v>
      </c>
      <c r="K3032" s="1">
        <f t="shared" si="377"/>
        <v>-0.44755376622916271</v>
      </c>
    </row>
    <row r="3033" spans="1:11" x14ac:dyDescent="0.25">
      <c r="A3033">
        <v>3031</v>
      </c>
      <c r="B3033">
        <f t="shared" si="378"/>
        <v>215</v>
      </c>
      <c r="C3033" s="1">
        <f t="shared" si="376"/>
        <v>2.8797932657906435</v>
      </c>
      <c r="D3033">
        <f>128+INT(127*グラフ!$A$1*(COS(C3033)-グラフ!$B$1*COS(3*C3033)))</f>
        <v>31</v>
      </c>
      <c r="E3033">
        <f>128+INT(127*グラフ!$A$1*(COS(C3033+2*PI()/3)-グラフ!$B$1*COS(3*C3033)))</f>
        <v>171</v>
      </c>
      <c r="F3033">
        <f t="shared" si="379"/>
        <v>0</v>
      </c>
      <c r="G3033">
        <f t="shared" si="380"/>
        <v>0</v>
      </c>
      <c r="H3033">
        <f t="shared" si="381"/>
        <v>0</v>
      </c>
      <c r="I3033">
        <f t="shared" si="382"/>
        <v>0</v>
      </c>
      <c r="J3033">
        <f t="shared" si="383"/>
        <v>0</v>
      </c>
      <c r="K3033" s="1">
        <f t="shared" si="377"/>
        <v>-0.44580550932983004</v>
      </c>
    </row>
    <row r="3034" spans="1:11" x14ac:dyDescent="0.25">
      <c r="A3034">
        <v>3032</v>
      </c>
      <c r="B3034">
        <f t="shared" si="378"/>
        <v>216</v>
      </c>
      <c r="C3034" s="1">
        <f t="shared" si="376"/>
        <v>2.8797932657906435</v>
      </c>
      <c r="D3034">
        <f>128+INT(127*グラフ!$A$1*(COS(C3034)-グラフ!$B$1*COS(3*C3034)))</f>
        <v>31</v>
      </c>
      <c r="E3034">
        <f>128+INT(127*グラフ!$A$1*(COS(C3034+2*PI()/3)-グラフ!$B$1*COS(3*C3034)))</f>
        <v>171</v>
      </c>
      <c r="F3034">
        <f t="shared" si="379"/>
        <v>0</v>
      </c>
      <c r="G3034">
        <f t="shared" si="380"/>
        <v>0</v>
      </c>
      <c r="H3034">
        <f t="shared" si="381"/>
        <v>0</v>
      </c>
      <c r="I3034">
        <f t="shared" si="382"/>
        <v>0</v>
      </c>
      <c r="J3034">
        <f t="shared" si="383"/>
        <v>0</v>
      </c>
      <c r="K3034" s="1">
        <f t="shared" si="377"/>
        <v>-0.44406408155901039</v>
      </c>
    </row>
    <row r="3035" spans="1:11" x14ac:dyDescent="0.25">
      <c r="A3035">
        <v>3033</v>
      </c>
      <c r="B3035">
        <f t="shared" si="378"/>
        <v>217</v>
      </c>
      <c r="C3035" s="1">
        <f t="shared" si="376"/>
        <v>2.8797932657906435</v>
      </c>
      <c r="D3035">
        <f>128+INT(127*グラフ!$A$1*(COS(C3035)-グラフ!$B$1*COS(3*C3035)))</f>
        <v>31</v>
      </c>
      <c r="E3035">
        <f>128+INT(127*グラフ!$A$1*(COS(C3035+2*PI()/3)-グラフ!$B$1*COS(3*C3035)))</f>
        <v>171</v>
      </c>
      <c r="F3035">
        <f t="shared" si="379"/>
        <v>0</v>
      </c>
      <c r="G3035">
        <f t="shared" si="380"/>
        <v>0</v>
      </c>
      <c r="H3035">
        <f t="shared" si="381"/>
        <v>0</v>
      </c>
      <c r="I3035">
        <f t="shared" si="382"/>
        <v>0</v>
      </c>
      <c r="J3035">
        <f t="shared" si="383"/>
        <v>0</v>
      </c>
      <c r="K3035" s="1">
        <f t="shared" si="377"/>
        <v>-0.44232945624042053</v>
      </c>
    </row>
    <row r="3036" spans="1:11" x14ac:dyDescent="0.25">
      <c r="A3036">
        <v>3034</v>
      </c>
      <c r="B3036">
        <f t="shared" si="378"/>
        <v>218</v>
      </c>
      <c r="C3036" s="1">
        <f t="shared" si="376"/>
        <v>2.8797932657906435</v>
      </c>
      <c r="D3036">
        <f>128+INT(127*グラフ!$A$1*(COS(C3036)-グラフ!$B$1*COS(3*C3036)))</f>
        <v>31</v>
      </c>
      <c r="E3036">
        <f>128+INT(127*グラフ!$A$1*(COS(C3036+2*PI()/3)-グラフ!$B$1*COS(3*C3036)))</f>
        <v>171</v>
      </c>
      <c r="F3036">
        <f t="shared" si="379"/>
        <v>0</v>
      </c>
      <c r="G3036">
        <f t="shared" si="380"/>
        <v>0</v>
      </c>
      <c r="H3036">
        <f t="shared" si="381"/>
        <v>0</v>
      </c>
      <c r="I3036">
        <f t="shared" si="382"/>
        <v>0</v>
      </c>
      <c r="J3036">
        <f t="shared" si="383"/>
        <v>0</v>
      </c>
      <c r="K3036" s="1">
        <f t="shared" si="377"/>
        <v>-0.4406016068019814</v>
      </c>
    </row>
    <row r="3037" spans="1:11" x14ac:dyDescent="0.25">
      <c r="A3037">
        <v>3035</v>
      </c>
      <c r="B3037">
        <f t="shared" si="378"/>
        <v>219</v>
      </c>
      <c r="C3037" s="1">
        <f t="shared" si="376"/>
        <v>2.8797932657906435</v>
      </c>
      <c r="D3037">
        <f>128+INT(127*グラフ!$A$1*(COS(C3037)-グラフ!$B$1*COS(3*C3037)))</f>
        <v>31</v>
      </c>
      <c r="E3037">
        <f>128+INT(127*グラフ!$A$1*(COS(C3037+2*PI()/3)-グラフ!$B$1*COS(3*C3037)))</f>
        <v>171</v>
      </c>
      <c r="F3037">
        <f t="shared" si="379"/>
        <v>0</v>
      </c>
      <c r="G3037">
        <f t="shared" si="380"/>
        <v>0</v>
      </c>
      <c r="H3037">
        <f t="shared" si="381"/>
        <v>0</v>
      </c>
      <c r="I3037">
        <f t="shared" si="382"/>
        <v>0</v>
      </c>
      <c r="J3037">
        <f t="shared" si="383"/>
        <v>0</v>
      </c>
      <c r="K3037" s="1">
        <f t="shared" si="377"/>
        <v>-0.43888050677541118</v>
      </c>
    </row>
    <row r="3038" spans="1:11" x14ac:dyDescent="0.25">
      <c r="A3038">
        <v>3036</v>
      </c>
      <c r="B3038">
        <f t="shared" si="378"/>
        <v>220</v>
      </c>
      <c r="C3038" s="1">
        <f t="shared" si="376"/>
        <v>2.8797932657906435</v>
      </c>
      <c r="D3038">
        <f>128+INT(127*グラフ!$A$1*(COS(C3038)-グラフ!$B$1*COS(3*C3038)))</f>
        <v>31</v>
      </c>
      <c r="E3038">
        <f>128+INT(127*グラフ!$A$1*(COS(C3038+2*PI()/3)-グラフ!$B$1*COS(3*C3038)))</f>
        <v>171</v>
      </c>
      <c r="F3038">
        <f t="shared" si="379"/>
        <v>0</v>
      </c>
      <c r="G3038">
        <f t="shared" si="380"/>
        <v>0</v>
      </c>
      <c r="H3038">
        <f t="shared" si="381"/>
        <v>0</v>
      </c>
      <c r="I3038">
        <f t="shared" si="382"/>
        <v>0</v>
      </c>
      <c r="J3038">
        <f t="shared" si="383"/>
        <v>0</v>
      </c>
      <c r="K3038" s="1">
        <f t="shared" si="377"/>
        <v>-0.43716612979581976</v>
      </c>
    </row>
    <row r="3039" spans="1:11" x14ac:dyDescent="0.25">
      <c r="A3039">
        <v>3037</v>
      </c>
      <c r="B3039">
        <f t="shared" si="378"/>
        <v>221</v>
      </c>
      <c r="C3039" s="1">
        <f t="shared" si="376"/>
        <v>2.8797932657906435</v>
      </c>
      <c r="D3039">
        <f>128+INT(127*グラフ!$A$1*(COS(C3039)-グラフ!$B$1*COS(3*C3039)))</f>
        <v>31</v>
      </c>
      <c r="E3039">
        <f>128+INT(127*グラフ!$A$1*(COS(C3039+2*PI()/3)-グラフ!$B$1*COS(3*C3039)))</f>
        <v>171</v>
      </c>
      <c r="F3039">
        <f t="shared" si="379"/>
        <v>0</v>
      </c>
      <c r="G3039">
        <f t="shared" si="380"/>
        <v>0</v>
      </c>
      <c r="H3039">
        <f t="shared" si="381"/>
        <v>0</v>
      </c>
      <c r="I3039">
        <f t="shared" si="382"/>
        <v>0</v>
      </c>
      <c r="J3039">
        <f t="shared" si="383"/>
        <v>0</v>
      </c>
      <c r="K3039" s="1">
        <f t="shared" si="377"/>
        <v>-0.43545844960130486</v>
      </c>
    </row>
    <row r="3040" spans="1:11" x14ac:dyDescent="0.25">
      <c r="A3040">
        <v>3038</v>
      </c>
      <c r="B3040">
        <f t="shared" si="378"/>
        <v>222</v>
      </c>
      <c r="C3040" s="1">
        <f t="shared" si="376"/>
        <v>2.8797932657906435</v>
      </c>
      <c r="D3040">
        <f>128+INT(127*グラフ!$A$1*(COS(C3040)-グラフ!$B$1*COS(3*C3040)))</f>
        <v>31</v>
      </c>
      <c r="E3040">
        <f>128+INT(127*グラフ!$A$1*(COS(C3040+2*PI()/3)-グラフ!$B$1*COS(3*C3040)))</f>
        <v>171</v>
      </c>
      <c r="F3040">
        <f t="shared" si="379"/>
        <v>0</v>
      </c>
      <c r="G3040">
        <f t="shared" si="380"/>
        <v>0</v>
      </c>
      <c r="H3040">
        <f t="shared" si="381"/>
        <v>0</v>
      </c>
      <c r="I3040">
        <f t="shared" si="382"/>
        <v>0</v>
      </c>
      <c r="J3040">
        <f t="shared" si="383"/>
        <v>0</v>
      </c>
      <c r="K3040" s="1">
        <f t="shared" si="377"/>
        <v>-0.43375744003254979</v>
      </c>
    </row>
    <row r="3041" spans="1:11" x14ac:dyDescent="0.25">
      <c r="A3041">
        <v>3039</v>
      </c>
      <c r="B3041">
        <f t="shared" si="378"/>
        <v>223</v>
      </c>
      <c r="C3041" s="1">
        <f t="shared" si="376"/>
        <v>2.8797932657906435</v>
      </c>
      <c r="D3041">
        <f>128+INT(127*グラフ!$A$1*(COS(C3041)-グラフ!$B$1*COS(3*C3041)))</f>
        <v>31</v>
      </c>
      <c r="E3041">
        <f>128+INT(127*グラフ!$A$1*(COS(C3041+2*PI()/3)-グラフ!$B$1*COS(3*C3041)))</f>
        <v>171</v>
      </c>
      <c r="F3041">
        <f t="shared" si="379"/>
        <v>0</v>
      </c>
      <c r="G3041">
        <f t="shared" si="380"/>
        <v>0</v>
      </c>
      <c r="H3041">
        <f t="shared" si="381"/>
        <v>0</v>
      </c>
      <c r="I3041">
        <f t="shared" si="382"/>
        <v>0</v>
      </c>
      <c r="J3041">
        <f t="shared" si="383"/>
        <v>0</v>
      </c>
      <c r="K3041" s="1">
        <f t="shared" si="377"/>
        <v>-0.43206307503242264</v>
      </c>
    </row>
    <row r="3042" spans="1:11" x14ac:dyDescent="0.25">
      <c r="A3042">
        <v>3040</v>
      </c>
      <c r="B3042">
        <f t="shared" si="378"/>
        <v>224</v>
      </c>
      <c r="C3042" s="1">
        <f t="shared" si="376"/>
        <v>2.8797932657906435</v>
      </c>
      <c r="D3042">
        <f>128+INT(127*グラフ!$A$1*(COS(C3042)-グラフ!$B$1*COS(3*C3042)))</f>
        <v>31</v>
      </c>
      <c r="E3042">
        <f>128+INT(127*グラフ!$A$1*(COS(C3042+2*PI()/3)-グラフ!$B$1*COS(3*C3042)))</f>
        <v>171</v>
      </c>
      <c r="F3042">
        <f t="shared" si="379"/>
        <v>0</v>
      </c>
      <c r="G3042">
        <f t="shared" si="380"/>
        <v>0</v>
      </c>
      <c r="H3042">
        <f t="shared" si="381"/>
        <v>0</v>
      </c>
      <c r="I3042">
        <f t="shared" si="382"/>
        <v>0</v>
      </c>
      <c r="J3042">
        <f t="shared" si="383"/>
        <v>0</v>
      </c>
      <c r="K3042" s="1">
        <f t="shared" si="377"/>
        <v>-0.43037532864557726</v>
      </c>
    </row>
    <row r="3043" spans="1:11" x14ac:dyDescent="0.25">
      <c r="A3043">
        <v>3041</v>
      </c>
      <c r="B3043">
        <f t="shared" si="378"/>
        <v>225</v>
      </c>
      <c r="C3043" s="1">
        <f t="shared" si="376"/>
        <v>2.8797932657906435</v>
      </c>
      <c r="D3043">
        <f>128+INT(127*グラフ!$A$1*(COS(C3043)-グラフ!$B$1*COS(3*C3043)))</f>
        <v>31</v>
      </c>
      <c r="E3043">
        <f>128+INT(127*グラフ!$A$1*(COS(C3043+2*PI()/3)-グラフ!$B$1*COS(3*C3043)))</f>
        <v>171</v>
      </c>
      <c r="F3043">
        <f t="shared" si="379"/>
        <v>0</v>
      </c>
      <c r="G3043">
        <f t="shared" si="380"/>
        <v>0</v>
      </c>
      <c r="H3043">
        <f t="shared" si="381"/>
        <v>0</v>
      </c>
      <c r="I3043">
        <f t="shared" si="382"/>
        <v>0</v>
      </c>
      <c r="J3043">
        <f t="shared" si="383"/>
        <v>0</v>
      </c>
      <c r="K3043" s="1">
        <f t="shared" si="377"/>
        <v>-0.42869417501805546</v>
      </c>
    </row>
    <row r="3044" spans="1:11" x14ac:dyDescent="0.25">
      <c r="A3044">
        <v>3042</v>
      </c>
      <c r="B3044">
        <f t="shared" si="378"/>
        <v>226</v>
      </c>
      <c r="C3044" s="1">
        <f t="shared" si="376"/>
        <v>2.8797932657906435</v>
      </c>
      <c r="D3044">
        <f>128+INT(127*グラフ!$A$1*(COS(C3044)-グラフ!$B$1*COS(3*C3044)))</f>
        <v>31</v>
      </c>
      <c r="E3044">
        <f>128+INT(127*グラフ!$A$1*(COS(C3044+2*PI()/3)-グラフ!$B$1*COS(3*C3044)))</f>
        <v>171</v>
      </c>
      <c r="F3044">
        <f t="shared" si="379"/>
        <v>0</v>
      </c>
      <c r="G3044">
        <f t="shared" si="380"/>
        <v>0</v>
      </c>
      <c r="H3044">
        <f t="shared" si="381"/>
        <v>0</v>
      </c>
      <c r="I3044">
        <f t="shared" si="382"/>
        <v>0</v>
      </c>
      <c r="J3044">
        <f t="shared" si="383"/>
        <v>0</v>
      </c>
      <c r="K3044" s="1">
        <f t="shared" si="377"/>
        <v>-0.42701958839689119</v>
      </c>
    </row>
    <row r="3045" spans="1:11" x14ac:dyDescent="0.25">
      <c r="A3045">
        <v>3043</v>
      </c>
      <c r="B3045">
        <f t="shared" si="378"/>
        <v>227</v>
      </c>
      <c r="C3045" s="1">
        <f t="shared" si="376"/>
        <v>2.8797932657906435</v>
      </c>
      <c r="D3045">
        <f>128+INT(127*グラフ!$A$1*(COS(C3045)-グラフ!$B$1*COS(3*C3045)))</f>
        <v>31</v>
      </c>
      <c r="E3045">
        <f>128+INT(127*グラフ!$A$1*(COS(C3045+2*PI()/3)-グラフ!$B$1*COS(3*C3045)))</f>
        <v>171</v>
      </c>
      <c r="F3045">
        <f t="shared" si="379"/>
        <v>0</v>
      </c>
      <c r="G3045">
        <f t="shared" si="380"/>
        <v>0</v>
      </c>
      <c r="H3045">
        <f t="shared" si="381"/>
        <v>0</v>
      </c>
      <c r="I3045">
        <f t="shared" si="382"/>
        <v>0</v>
      </c>
      <c r="J3045">
        <f t="shared" si="383"/>
        <v>0</v>
      </c>
      <c r="K3045" s="1">
        <f t="shared" si="377"/>
        <v>-0.42535154312971585</v>
      </c>
    </row>
    <row r="3046" spans="1:11" x14ac:dyDescent="0.25">
      <c r="A3046">
        <v>3044</v>
      </c>
      <c r="B3046">
        <f t="shared" si="378"/>
        <v>228</v>
      </c>
      <c r="C3046" s="1">
        <f t="shared" si="376"/>
        <v>2.8797932657906435</v>
      </c>
      <c r="D3046">
        <f>128+INT(127*グラフ!$A$1*(COS(C3046)-グラフ!$B$1*COS(3*C3046)))</f>
        <v>31</v>
      </c>
      <c r="E3046">
        <f>128+INT(127*グラフ!$A$1*(COS(C3046+2*PI()/3)-グラフ!$B$1*COS(3*C3046)))</f>
        <v>171</v>
      </c>
      <c r="F3046">
        <f t="shared" si="379"/>
        <v>0</v>
      </c>
      <c r="G3046">
        <f t="shared" si="380"/>
        <v>0</v>
      </c>
      <c r="H3046">
        <f t="shared" si="381"/>
        <v>0</v>
      </c>
      <c r="I3046">
        <f t="shared" si="382"/>
        <v>0</v>
      </c>
      <c r="J3046">
        <f t="shared" si="383"/>
        <v>0</v>
      </c>
      <c r="K3046" s="1">
        <f t="shared" si="377"/>
        <v>-0.42369001366436537</v>
      </c>
    </row>
    <row r="3047" spans="1:11" x14ac:dyDescent="0.25">
      <c r="A3047">
        <v>3045</v>
      </c>
      <c r="B3047">
        <f t="shared" si="378"/>
        <v>229</v>
      </c>
      <c r="C3047" s="1">
        <f t="shared" si="376"/>
        <v>2.8797932657906435</v>
      </c>
      <c r="D3047">
        <f>128+INT(127*グラフ!$A$1*(COS(C3047)-グラフ!$B$1*COS(3*C3047)))</f>
        <v>31</v>
      </c>
      <c r="E3047">
        <f>128+INT(127*グラフ!$A$1*(COS(C3047+2*PI()/3)-グラフ!$B$1*COS(3*C3047)))</f>
        <v>171</v>
      </c>
      <c r="F3047">
        <f t="shared" si="379"/>
        <v>0</v>
      </c>
      <c r="G3047">
        <f t="shared" si="380"/>
        <v>0</v>
      </c>
      <c r="H3047">
        <f t="shared" si="381"/>
        <v>0</v>
      </c>
      <c r="I3047">
        <f t="shared" si="382"/>
        <v>0</v>
      </c>
      <c r="J3047">
        <f t="shared" si="383"/>
        <v>0</v>
      </c>
      <c r="K3047" s="1">
        <f t="shared" si="377"/>
        <v>-0.42203497454848893</v>
      </c>
    </row>
    <row r="3048" spans="1:11" x14ac:dyDescent="0.25">
      <c r="A3048">
        <v>3046</v>
      </c>
      <c r="B3048">
        <f t="shared" si="378"/>
        <v>230</v>
      </c>
      <c r="C3048" s="1">
        <f t="shared" si="376"/>
        <v>2.8797932657906435</v>
      </c>
      <c r="D3048">
        <f>128+INT(127*グラフ!$A$1*(COS(C3048)-グラフ!$B$1*COS(3*C3048)))</f>
        <v>31</v>
      </c>
      <c r="E3048">
        <f>128+INT(127*グラフ!$A$1*(COS(C3048+2*PI()/3)-グラフ!$B$1*COS(3*C3048)))</f>
        <v>171</v>
      </c>
      <c r="F3048">
        <f t="shared" si="379"/>
        <v>0</v>
      </c>
      <c r="G3048">
        <f t="shared" si="380"/>
        <v>0</v>
      </c>
      <c r="H3048">
        <f t="shared" si="381"/>
        <v>0</v>
      </c>
      <c r="I3048">
        <f t="shared" si="382"/>
        <v>0</v>
      </c>
      <c r="J3048">
        <f t="shared" si="383"/>
        <v>0</v>
      </c>
      <c r="K3048" s="1">
        <f t="shared" si="377"/>
        <v>-0.42038640042915887</v>
      </c>
    </row>
    <row r="3049" spans="1:11" x14ac:dyDescent="0.25">
      <c r="A3049">
        <v>3047</v>
      </c>
      <c r="B3049">
        <f t="shared" si="378"/>
        <v>231</v>
      </c>
      <c r="C3049" s="1">
        <f t="shared" si="376"/>
        <v>2.8797932657906435</v>
      </c>
      <c r="D3049">
        <f>128+INT(127*グラフ!$A$1*(COS(C3049)-グラフ!$B$1*COS(3*C3049)))</f>
        <v>31</v>
      </c>
      <c r="E3049">
        <f>128+INT(127*グラフ!$A$1*(COS(C3049+2*PI()/3)-グラフ!$B$1*COS(3*C3049)))</f>
        <v>171</v>
      </c>
      <c r="F3049">
        <f t="shared" si="379"/>
        <v>0</v>
      </c>
      <c r="G3049">
        <f t="shared" si="380"/>
        <v>0</v>
      </c>
      <c r="H3049">
        <f t="shared" si="381"/>
        <v>0</v>
      </c>
      <c r="I3049">
        <f t="shared" si="382"/>
        <v>0</v>
      </c>
      <c r="J3049">
        <f t="shared" si="383"/>
        <v>0</v>
      </c>
      <c r="K3049" s="1">
        <f t="shared" si="377"/>
        <v>-0.41874426605248249</v>
      </c>
    </row>
    <row r="3050" spans="1:11" x14ac:dyDescent="0.25">
      <c r="A3050">
        <v>3048</v>
      </c>
      <c r="B3050">
        <f t="shared" si="378"/>
        <v>232</v>
      </c>
      <c r="C3050" s="1">
        <f t="shared" si="376"/>
        <v>2.8797932657906435</v>
      </c>
      <c r="D3050">
        <f>128+INT(127*グラフ!$A$1*(COS(C3050)-グラフ!$B$1*COS(3*C3050)))</f>
        <v>31</v>
      </c>
      <c r="E3050">
        <f>128+INT(127*グラフ!$A$1*(COS(C3050+2*PI()/3)-グラフ!$B$1*COS(3*C3050)))</f>
        <v>171</v>
      </c>
      <c r="F3050">
        <f t="shared" si="379"/>
        <v>0</v>
      </c>
      <c r="G3050">
        <f t="shared" si="380"/>
        <v>0</v>
      </c>
      <c r="H3050">
        <f t="shared" si="381"/>
        <v>0</v>
      </c>
      <c r="I3050">
        <f t="shared" si="382"/>
        <v>0</v>
      </c>
      <c r="J3050">
        <f t="shared" si="383"/>
        <v>0</v>
      </c>
      <c r="K3050" s="1">
        <f t="shared" si="377"/>
        <v>-0.41710854626321497</v>
      </c>
    </row>
    <row r="3051" spans="1:11" x14ac:dyDescent="0.25">
      <c r="A3051">
        <v>3049</v>
      </c>
      <c r="B3051">
        <f t="shared" si="378"/>
        <v>233</v>
      </c>
      <c r="C3051" s="1">
        <f t="shared" si="376"/>
        <v>2.8797932657906435</v>
      </c>
      <c r="D3051">
        <f>128+INT(127*グラフ!$A$1*(COS(C3051)-グラフ!$B$1*COS(3*C3051)))</f>
        <v>31</v>
      </c>
      <c r="E3051">
        <f>128+INT(127*グラフ!$A$1*(COS(C3051+2*PI()/3)-グラフ!$B$1*COS(3*C3051)))</f>
        <v>171</v>
      </c>
      <c r="F3051">
        <f t="shared" si="379"/>
        <v>0</v>
      </c>
      <c r="G3051">
        <f t="shared" si="380"/>
        <v>0</v>
      </c>
      <c r="H3051">
        <f t="shared" si="381"/>
        <v>0</v>
      </c>
      <c r="I3051">
        <f t="shared" si="382"/>
        <v>0</v>
      </c>
      <c r="J3051">
        <f t="shared" si="383"/>
        <v>0</v>
      </c>
      <c r="K3051" s="1">
        <f t="shared" si="377"/>
        <v>-0.41547921600437426</v>
      </c>
    </row>
    <row r="3052" spans="1:11" x14ac:dyDescent="0.25">
      <c r="A3052">
        <v>3050</v>
      </c>
      <c r="B3052">
        <f t="shared" si="378"/>
        <v>234</v>
      </c>
      <c r="C3052" s="1">
        <f t="shared" si="376"/>
        <v>2.8797932657906435</v>
      </c>
      <c r="D3052">
        <f>128+INT(127*グラフ!$A$1*(COS(C3052)-グラフ!$B$1*COS(3*C3052)))</f>
        <v>31</v>
      </c>
      <c r="E3052">
        <f>128+INT(127*グラフ!$A$1*(COS(C3052+2*PI()/3)-グラフ!$B$1*COS(3*C3052)))</f>
        <v>171</v>
      </c>
      <c r="F3052">
        <f t="shared" si="379"/>
        <v>0</v>
      </c>
      <c r="G3052">
        <f t="shared" si="380"/>
        <v>0</v>
      </c>
      <c r="H3052">
        <f t="shared" si="381"/>
        <v>0</v>
      </c>
      <c r="I3052">
        <f t="shared" si="382"/>
        <v>0</v>
      </c>
      <c r="J3052">
        <f t="shared" si="383"/>
        <v>0</v>
      </c>
      <c r="K3052" s="1">
        <f t="shared" si="377"/>
        <v>-0.41385625031685719</v>
      </c>
    </row>
    <row r="3053" spans="1:11" x14ac:dyDescent="0.25">
      <c r="A3053">
        <v>3051</v>
      </c>
      <c r="B3053">
        <f t="shared" si="378"/>
        <v>235</v>
      </c>
      <c r="C3053" s="1">
        <f t="shared" si="376"/>
        <v>2.8797932657906435</v>
      </c>
      <c r="D3053">
        <f>128+INT(127*グラフ!$A$1*(COS(C3053)-グラフ!$B$1*COS(3*C3053)))</f>
        <v>31</v>
      </c>
      <c r="E3053">
        <f>128+INT(127*グラフ!$A$1*(COS(C3053+2*PI()/3)-グラフ!$B$1*COS(3*C3053)))</f>
        <v>171</v>
      </c>
      <c r="F3053">
        <f t="shared" si="379"/>
        <v>0</v>
      </c>
      <c r="G3053">
        <f t="shared" si="380"/>
        <v>0</v>
      </c>
      <c r="H3053">
        <f t="shared" si="381"/>
        <v>0</v>
      </c>
      <c r="I3053">
        <f t="shared" si="382"/>
        <v>0</v>
      </c>
      <c r="J3053">
        <f t="shared" si="383"/>
        <v>0</v>
      </c>
      <c r="K3053" s="1">
        <f t="shared" si="377"/>
        <v>-0.41223962433905698</v>
      </c>
    </row>
    <row r="3054" spans="1:11" x14ac:dyDescent="0.25">
      <c r="A3054">
        <v>3052</v>
      </c>
      <c r="B3054">
        <f t="shared" si="378"/>
        <v>236</v>
      </c>
      <c r="C3054" s="1">
        <f t="shared" si="376"/>
        <v>2.8797932657906435</v>
      </c>
      <c r="D3054">
        <f>128+INT(127*グラフ!$A$1*(COS(C3054)-グラフ!$B$1*COS(3*C3054)))</f>
        <v>31</v>
      </c>
      <c r="E3054">
        <f>128+INT(127*グラフ!$A$1*(COS(C3054+2*PI()/3)-グラフ!$B$1*COS(3*C3054)))</f>
        <v>171</v>
      </c>
      <c r="F3054">
        <f t="shared" si="379"/>
        <v>0</v>
      </c>
      <c r="G3054">
        <f t="shared" si="380"/>
        <v>0</v>
      </c>
      <c r="H3054">
        <f t="shared" si="381"/>
        <v>0</v>
      </c>
      <c r="I3054">
        <f t="shared" si="382"/>
        <v>0</v>
      </c>
      <c r="J3054">
        <f t="shared" si="383"/>
        <v>0</v>
      </c>
      <c r="K3054" s="1">
        <f t="shared" si="377"/>
        <v>-0.41062931330648256</v>
      </c>
    </row>
    <row r="3055" spans="1:11" x14ac:dyDescent="0.25">
      <c r="A3055">
        <v>3053</v>
      </c>
      <c r="B3055">
        <f t="shared" si="378"/>
        <v>237</v>
      </c>
      <c r="C3055" s="1">
        <f t="shared" si="376"/>
        <v>2.8797932657906435</v>
      </c>
      <c r="D3055">
        <f>128+INT(127*グラフ!$A$1*(COS(C3055)-グラフ!$B$1*COS(3*C3055)))</f>
        <v>31</v>
      </c>
      <c r="E3055">
        <f>128+INT(127*グラフ!$A$1*(COS(C3055+2*PI()/3)-グラフ!$B$1*COS(3*C3055)))</f>
        <v>171</v>
      </c>
      <c r="F3055">
        <f t="shared" si="379"/>
        <v>0</v>
      </c>
      <c r="G3055">
        <f t="shared" si="380"/>
        <v>0</v>
      </c>
      <c r="H3055">
        <f t="shared" si="381"/>
        <v>0</v>
      </c>
      <c r="I3055">
        <f t="shared" si="382"/>
        <v>0</v>
      </c>
      <c r="J3055">
        <f t="shared" si="383"/>
        <v>0</v>
      </c>
      <c r="K3055" s="1">
        <f t="shared" si="377"/>
        <v>-0.40902529255137909</v>
      </c>
    </row>
    <row r="3056" spans="1:11" x14ac:dyDescent="0.25">
      <c r="A3056">
        <v>3054</v>
      </c>
      <c r="B3056">
        <f t="shared" si="378"/>
        <v>238</v>
      </c>
      <c r="C3056" s="1">
        <f t="shared" si="376"/>
        <v>2.8797932657906435</v>
      </c>
      <c r="D3056">
        <f>128+INT(127*グラフ!$A$1*(COS(C3056)-グラフ!$B$1*COS(3*C3056)))</f>
        <v>31</v>
      </c>
      <c r="E3056">
        <f>128+INT(127*グラフ!$A$1*(COS(C3056+2*PI()/3)-グラフ!$B$1*COS(3*C3056)))</f>
        <v>171</v>
      </c>
      <c r="F3056">
        <f t="shared" si="379"/>
        <v>0</v>
      </c>
      <c r="G3056">
        <f t="shared" si="380"/>
        <v>0</v>
      </c>
      <c r="H3056">
        <f t="shared" si="381"/>
        <v>0</v>
      </c>
      <c r="I3056">
        <f t="shared" si="382"/>
        <v>0</v>
      </c>
      <c r="J3056">
        <f t="shared" si="383"/>
        <v>0</v>
      </c>
      <c r="K3056" s="1">
        <f t="shared" si="377"/>
        <v>-0.40742753750235028</v>
      </c>
    </row>
    <row r="3057" spans="1:11" x14ac:dyDescent="0.25">
      <c r="A3057">
        <v>3055</v>
      </c>
      <c r="B3057">
        <f t="shared" si="378"/>
        <v>239</v>
      </c>
      <c r="C3057" s="1">
        <f t="shared" si="376"/>
        <v>2.8797932657906435</v>
      </c>
      <c r="D3057">
        <f>128+INT(127*グラフ!$A$1*(COS(C3057)-グラフ!$B$1*COS(3*C3057)))</f>
        <v>31</v>
      </c>
      <c r="E3057">
        <f>128+INT(127*グラフ!$A$1*(COS(C3057+2*PI()/3)-グラフ!$B$1*COS(3*C3057)))</f>
        <v>171</v>
      </c>
      <c r="F3057">
        <f t="shared" si="379"/>
        <v>0</v>
      </c>
      <c r="G3057">
        <f t="shared" si="380"/>
        <v>0</v>
      </c>
      <c r="H3057">
        <f t="shared" si="381"/>
        <v>0</v>
      </c>
      <c r="I3057">
        <f t="shared" si="382"/>
        <v>0</v>
      </c>
      <c r="J3057">
        <f t="shared" si="383"/>
        <v>0</v>
      </c>
      <c r="K3057" s="1">
        <f t="shared" si="377"/>
        <v>-0.40583602368398175</v>
      </c>
    </row>
    <row r="3058" spans="1:11" x14ac:dyDescent="0.25">
      <c r="A3058">
        <v>3056</v>
      </c>
      <c r="B3058">
        <f t="shared" si="378"/>
        <v>240</v>
      </c>
      <c r="C3058" s="1">
        <f t="shared" si="376"/>
        <v>2.8797932657906435</v>
      </c>
      <c r="D3058">
        <f>128+INT(127*グラフ!$A$1*(COS(C3058)-グラフ!$B$1*COS(3*C3058)))</f>
        <v>31</v>
      </c>
      <c r="E3058">
        <f>128+INT(127*グラフ!$A$1*(COS(C3058+2*PI()/3)-グラフ!$B$1*COS(3*C3058)))</f>
        <v>171</v>
      </c>
      <c r="F3058">
        <f t="shared" si="379"/>
        <v>0</v>
      </c>
      <c r="G3058">
        <f t="shared" si="380"/>
        <v>0</v>
      </c>
      <c r="H3058">
        <f t="shared" si="381"/>
        <v>0</v>
      </c>
      <c r="I3058">
        <f t="shared" si="382"/>
        <v>0</v>
      </c>
      <c r="J3058">
        <f t="shared" si="383"/>
        <v>0</v>
      </c>
      <c r="K3058" s="1">
        <f t="shared" si="377"/>
        <v>-0.40425072671646622</v>
      </c>
    </row>
    <row r="3059" spans="1:11" x14ac:dyDescent="0.25">
      <c r="A3059">
        <v>3057</v>
      </c>
      <c r="B3059">
        <f t="shared" si="378"/>
        <v>241</v>
      </c>
      <c r="C3059" s="1">
        <f t="shared" si="376"/>
        <v>2.8797932657906435</v>
      </c>
      <c r="D3059">
        <f>128+INT(127*グラフ!$A$1*(COS(C3059)-グラフ!$B$1*COS(3*C3059)))</f>
        <v>31</v>
      </c>
      <c r="E3059">
        <f>128+INT(127*グラフ!$A$1*(COS(C3059+2*PI()/3)-グラフ!$B$1*COS(3*C3059)))</f>
        <v>171</v>
      </c>
      <c r="F3059">
        <f t="shared" si="379"/>
        <v>0</v>
      </c>
      <c r="G3059">
        <f t="shared" si="380"/>
        <v>0</v>
      </c>
      <c r="H3059">
        <f t="shared" si="381"/>
        <v>0</v>
      </c>
      <c r="I3059">
        <f t="shared" si="382"/>
        <v>0</v>
      </c>
      <c r="J3059">
        <f t="shared" si="383"/>
        <v>0</v>
      </c>
      <c r="K3059" s="1">
        <f t="shared" si="377"/>
        <v>-0.40267162231523002</v>
      </c>
    </row>
    <row r="3060" spans="1:11" x14ac:dyDescent="0.25">
      <c r="A3060">
        <v>3058</v>
      </c>
      <c r="B3060">
        <f t="shared" si="378"/>
        <v>242</v>
      </c>
      <c r="C3060" s="1">
        <f t="shared" si="376"/>
        <v>2.8797932657906435</v>
      </c>
      <c r="D3060">
        <f>128+INT(127*グラフ!$A$1*(COS(C3060)-グラフ!$B$1*COS(3*C3060)))</f>
        <v>31</v>
      </c>
      <c r="E3060">
        <f>128+INT(127*グラフ!$A$1*(COS(C3060+2*PI()/3)-グラフ!$B$1*COS(3*C3060)))</f>
        <v>171</v>
      </c>
      <c r="F3060">
        <f t="shared" si="379"/>
        <v>0</v>
      </c>
      <c r="G3060">
        <f t="shared" si="380"/>
        <v>0</v>
      </c>
      <c r="H3060">
        <f t="shared" si="381"/>
        <v>0</v>
      </c>
      <c r="I3060">
        <f t="shared" si="382"/>
        <v>0</v>
      </c>
      <c r="J3060">
        <f t="shared" si="383"/>
        <v>0</v>
      </c>
      <c r="K3060" s="1">
        <f t="shared" si="377"/>
        <v>-0.40109868629056117</v>
      </c>
    </row>
    <row r="3061" spans="1:11" x14ac:dyDescent="0.25">
      <c r="A3061">
        <v>3059</v>
      </c>
      <c r="B3061">
        <f t="shared" si="378"/>
        <v>243</v>
      </c>
      <c r="C3061" s="1">
        <f t="shared" si="376"/>
        <v>2.8797932657906435</v>
      </c>
      <c r="D3061">
        <f>128+INT(127*グラフ!$A$1*(COS(C3061)-グラフ!$B$1*COS(3*C3061)))</f>
        <v>31</v>
      </c>
      <c r="E3061">
        <f>128+INT(127*グラフ!$A$1*(COS(C3061+2*PI()/3)-グラフ!$B$1*COS(3*C3061)))</f>
        <v>171</v>
      </c>
      <c r="F3061">
        <f t="shared" si="379"/>
        <v>0</v>
      </c>
      <c r="G3061">
        <f t="shared" si="380"/>
        <v>0</v>
      </c>
      <c r="H3061">
        <f t="shared" si="381"/>
        <v>0</v>
      </c>
      <c r="I3061">
        <f t="shared" si="382"/>
        <v>0</v>
      </c>
      <c r="J3061">
        <f t="shared" si="383"/>
        <v>0</v>
      </c>
      <c r="K3061" s="1">
        <f t="shared" si="377"/>
        <v>-0.39953189454723864</v>
      </c>
    </row>
    <row r="3062" spans="1:11" x14ac:dyDescent="0.25">
      <c r="A3062">
        <v>3060</v>
      </c>
      <c r="B3062">
        <f t="shared" si="378"/>
        <v>244</v>
      </c>
      <c r="C3062" s="1">
        <f t="shared" si="376"/>
        <v>2.8797932657906435</v>
      </c>
      <c r="D3062">
        <f>128+INT(127*グラフ!$A$1*(COS(C3062)-グラフ!$B$1*COS(3*C3062)))</f>
        <v>31</v>
      </c>
      <c r="E3062">
        <f>128+INT(127*グラフ!$A$1*(COS(C3062+2*PI()/3)-グラフ!$B$1*COS(3*C3062)))</f>
        <v>171</v>
      </c>
      <c r="F3062">
        <f t="shared" si="379"/>
        <v>0</v>
      </c>
      <c r="G3062">
        <f t="shared" si="380"/>
        <v>0</v>
      </c>
      <c r="H3062">
        <f t="shared" si="381"/>
        <v>0</v>
      </c>
      <c r="I3062">
        <f t="shared" si="382"/>
        <v>0</v>
      </c>
      <c r="J3062">
        <f t="shared" si="383"/>
        <v>0</v>
      </c>
      <c r="K3062" s="1">
        <f t="shared" si="377"/>
        <v>-0.39797122308416349</v>
      </c>
    </row>
    <row r="3063" spans="1:11" x14ac:dyDescent="0.25">
      <c r="A3063">
        <v>3061</v>
      </c>
      <c r="B3063">
        <f t="shared" si="378"/>
        <v>245</v>
      </c>
      <c r="C3063" s="1">
        <f t="shared" si="376"/>
        <v>2.8797932657906435</v>
      </c>
      <c r="D3063">
        <f>128+INT(127*グラフ!$A$1*(COS(C3063)-グラフ!$B$1*COS(3*C3063)))</f>
        <v>31</v>
      </c>
      <c r="E3063">
        <f>128+INT(127*グラフ!$A$1*(COS(C3063+2*PI()/3)-グラフ!$B$1*COS(3*C3063)))</f>
        <v>171</v>
      </c>
      <c r="F3063">
        <f t="shared" si="379"/>
        <v>0</v>
      </c>
      <c r="G3063">
        <f t="shared" si="380"/>
        <v>0</v>
      </c>
      <c r="H3063">
        <f t="shared" si="381"/>
        <v>0</v>
      </c>
      <c r="I3063">
        <f t="shared" si="382"/>
        <v>0</v>
      </c>
      <c r="J3063">
        <f t="shared" si="383"/>
        <v>0</v>
      </c>
      <c r="K3063" s="1">
        <f t="shared" si="377"/>
        <v>-0.39641664799399096</v>
      </c>
    </row>
    <row r="3064" spans="1:11" x14ac:dyDescent="0.25">
      <c r="A3064">
        <v>3062</v>
      </c>
      <c r="B3064">
        <f t="shared" si="378"/>
        <v>246</v>
      </c>
      <c r="C3064" s="1">
        <f t="shared" si="376"/>
        <v>2.8797932657906435</v>
      </c>
      <c r="D3064">
        <f>128+INT(127*グラフ!$A$1*(COS(C3064)-グラフ!$B$1*COS(3*C3064)))</f>
        <v>31</v>
      </c>
      <c r="E3064">
        <f>128+INT(127*グラフ!$A$1*(COS(C3064+2*PI()/3)-グラフ!$B$1*COS(3*C3064)))</f>
        <v>171</v>
      </c>
      <c r="F3064">
        <f t="shared" si="379"/>
        <v>0</v>
      </c>
      <c r="G3064">
        <f t="shared" si="380"/>
        <v>0</v>
      </c>
      <c r="H3064">
        <f t="shared" si="381"/>
        <v>0</v>
      </c>
      <c r="I3064">
        <f t="shared" si="382"/>
        <v>0</v>
      </c>
      <c r="J3064">
        <f t="shared" si="383"/>
        <v>0</v>
      </c>
      <c r="K3064" s="1">
        <f t="shared" si="377"/>
        <v>-0.39486814546276444</v>
      </c>
    </row>
    <row r="3065" spans="1:11" x14ac:dyDescent="0.25">
      <c r="A3065">
        <v>3063</v>
      </c>
      <c r="B3065">
        <f t="shared" si="378"/>
        <v>247</v>
      </c>
      <c r="C3065" s="1">
        <f t="shared" si="376"/>
        <v>2.8797932657906435</v>
      </c>
      <c r="D3065">
        <f>128+INT(127*グラフ!$A$1*(COS(C3065)-グラフ!$B$1*COS(3*C3065)))</f>
        <v>31</v>
      </c>
      <c r="E3065">
        <f>128+INT(127*グラフ!$A$1*(COS(C3065+2*PI()/3)-グラフ!$B$1*COS(3*C3065)))</f>
        <v>171</v>
      </c>
      <c r="F3065">
        <f t="shared" si="379"/>
        <v>0</v>
      </c>
      <c r="G3065">
        <f t="shared" si="380"/>
        <v>0</v>
      </c>
      <c r="H3065">
        <f t="shared" si="381"/>
        <v>0</v>
      </c>
      <c r="I3065">
        <f t="shared" si="382"/>
        <v>0</v>
      </c>
      <c r="J3065">
        <f t="shared" si="383"/>
        <v>0</v>
      </c>
      <c r="K3065" s="1">
        <f t="shared" si="377"/>
        <v>-0.39332569176955051</v>
      </c>
    </row>
    <row r="3066" spans="1:11" x14ac:dyDescent="0.25">
      <c r="A3066">
        <v>3064</v>
      </c>
      <c r="B3066">
        <f t="shared" si="378"/>
        <v>248</v>
      </c>
      <c r="C3066" s="1">
        <f t="shared" si="376"/>
        <v>2.8797932657906435</v>
      </c>
      <c r="D3066">
        <f>128+INT(127*グラフ!$A$1*(COS(C3066)-グラフ!$B$1*COS(3*C3066)))</f>
        <v>31</v>
      </c>
      <c r="E3066">
        <f>128+INT(127*グラフ!$A$1*(COS(C3066+2*PI()/3)-グラフ!$B$1*COS(3*C3066)))</f>
        <v>171</v>
      </c>
      <c r="F3066">
        <f t="shared" si="379"/>
        <v>0</v>
      </c>
      <c r="G3066">
        <f t="shared" si="380"/>
        <v>0</v>
      </c>
      <c r="H3066">
        <f t="shared" si="381"/>
        <v>0</v>
      </c>
      <c r="I3066">
        <f t="shared" si="382"/>
        <v>0</v>
      </c>
      <c r="J3066">
        <f t="shared" si="383"/>
        <v>0</v>
      </c>
      <c r="K3066" s="1">
        <f t="shared" si="377"/>
        <v>-0.39178926328607572</v>
      </c>
    </row>
    <row r="3067" spans="1:11" x14ac:dyDescent="0.25">
      <c r="A3067">
        <v>3065</v>
      </c>
      <c r="B3067">
        <f t="shared" si="378"/>
        <v>249</v>
      </c>
      <c r="C3067" s="1">
        <f t="shared" si="376"/>
        <v>2.8797932657906435</v>
      </c>
      <c r="D3067">
        <f>128+INT(127*グラフ!$A$1*(COS(C3067)-グラフ!$B$1*COS(3*C3067)))</f>
        <v>31</v>
      </c>
      <c r="E3067">
        <f>128+INT(127*グラフ!$A$1*(COS(C3067+2*PI()/3)-グラフ!$B$1*COS(3*C3067)))</f>
        <v>171</v>
      </c>
      <c r="F3067">
        <f t="shared" si="379"/>
        <v>0</v>
      </c>
      <c r="G3067">
        <f t="shared" si="380"/>
        <v>0</v>
      </c>
      <c r="H3067">
        <f t="shared" si="381"/>
        <v>0</v>
      </c>
      <c r="I3067">
        <f t="shared" si="382"/>
        <v>0</v>
      </c>
      <c r="J3067">
        <f t="shared" si="383"/>
        <v>0</v>
      </c>
      <c r="K3067" s="1">
        <f t="shared" si="377"/>
        <v>-0.3902588364763645</v>
      </c>
    </row>
    <row r="3068" spans="1:11" x14ac:dyDescent="0.25">
      <c r="A3068">
        <v>3066</v>
      </c>
      <c r="B3068">
        <f t="shared" si="378"/>
        <v>250</v>
      </c>
      <c r="C3068" s="1">
        <f t="shared" si="376"/>
        <v>2.8797932657906435</v>
      </c>
      <c r="D3068">
        <f>128+INT(127*グラフ!$A$1*(COS(C3068)-グラフ!$B$1*COS(3*C3068)))</f>
        <v>31</v>
      </c>
      <c r="E3068">
        <f>128+INT(127*グラフ!$A$1*(COS(C3068+2*PI()/3)-グラフ!$B$1*COS(3*C3068)))</f>
        <v>171</v>
      </c>
      <c r="F3068">
        <f t="shared" si="379"/>
        <v>0</v>
      </c>
      <c r="G3068">
        <f t="shared" si="380"/>
        <v>0</v>
      </c>
      <c r="H3068">
        <f t="shared" si="381"/>
        <v>0</v>
      </c>
      <c r="I3068">
        <f t="shared" si="382"/>
        <v>0</v>
      </c>
      <c r="J3068">
        <f t="shared" si="383"/>
        <v>0</v>
      </c>
      <c r="K3068" s="1">
        <f t="shared" si="377"/>
        <v>-0.38873438789637871</v>
      </c>
    </row>
    <row r="3069" spans="1:11" x14ac:dyDescent="0.25">
      <c r="A3069">
        <v>3067</v>
      </c>
      <c r="B3069">
        <f t="shared" si="378"/>
        <v>251</v>
      </c>
      <c r="C3069" s="1">
        <f t="shared" si="376"/>
        <v>2.8797932657906435</v>
      </c>
      <c r="D3069">
        <f>128+INT(127*グラフ!$A$1*(COS(C3069)-グラフ!$B$1*COS(3*C3069)))</f>
        <v>31</v>
      </c>
      <c r="E3069">
        <f>128+INT(127*グラフ!$A$1*(COS(C3069+2*PI()/3)-グラフ!$B$1*COS(3*C3069)))</f>
        <v>171</v>
      </c>
      <c r="F3069">
        <f t="shared" si="379"/>
        <v>0</v>
      </c>
      <c r="G3069">
        <f t="shared" si="380"/>
        <v>0</v>
      </c>
      <c r="H3069">
        <f t="shared" si="381"/>
        <v>0</v>
      </c>
      <c r="I3069">
        <f t="shared" si="382"/>
        <v>0</v>
      </c>
      <c r="J3069">
        <f t="shared" si="383"/>
        <v>0</v>
      </c>
      <c r="K3069" s="1">
        <f t="shared" si="377"/>
        <v>-0.38721589419365848</v>
      </c>
    </row>
    <row r="3070" spans="1:11" x14ac:dyDescent="0.25">
      <c r="A3070">
        <v>3068</v>
      </c>
      <c r="B3070">
        <f t="shared" si="378"/>
        <v>252</v>
      </c>
      <c r="C3070" s="1">
        <f t="shared" si="376"/>
        <v>2.8797932657906435</v>
      </c>
      <c r="D3070">
        <f>128+INT(127*グラフ!$A$1*(COS(C3070)-グラフ!$B$1*COS(3*C3070)))</f>
        <v>31</v>
      </c>
      <c r="E3070">
        <f>128+INT(127*グラフ!$A$1*(COS(C3070+2*PI()/3)-グラフ!$B$1*COS(3*C3070)))</f>
        <v>171</v>
      </c>
      <c r="F3070">
        <f t="shared" si="379"/>
        <v>0</v>
      </c>
      <c r="G3070">
        <f t="shared" si="380"/>
        <v>0</v>
      </c>
      <c r="H3070">
        <f t="shared" si="381"/>
        <v>0</v>
      </c>
      <c r="I3070">
        <f t="shared" si="382"/>
        <v>0</v>
      </c>
      <c r="J3070">
        <f t="shared" si="383"/>
        <v>0</v>
      </c>
      <c r="K3070" s="1">
        <f t="shared" si="377"/>
        <v>-0.3857033321069645</v>
      </c>
    </row>
    <row r="3071" spans="1:11" x14ac:dyDescent="0.25">
      <c r="A3071">
        <v>3069</v>
      </c>
      <c r="B3071">
        <f t="shared" si="378"/>
        <v>253</v>
      </c>
      <c r="C3071" s="1">
        <f t="shared" si="376"/>
        <v>2.8797932657906435</v>
      </c>
      <c r="D3071">
        <f>128+INT(127*グラフ!$A$1*(COS(C3071)-グラフ!$B$1*COS(3*C3071)))</f>
        <v>31</v>
      </c>
      <c r="E3071">
        <f>128+INT(127*グラフ!$A$1*(COS(C3071+2*PI()/3)-グラフ!$B$1*COS(3*C3071)))</f>
        <v>171</v>
      </c>
      <c r="F3071">
        <f t="shared" si="379"/>
        <v>0</v>
      </c>
      <c r="G3071">
        <f t="shared" si="380"/>
        <v>0</v>
      </c>
      <c r="H3071">
        <f t="shared" si="381"/>
        <v>0</v>
      </c>
      <c r="I3071">
        <f t="shared" si="382"/>
        <v>0</v>
      </c>
      <c r="J3071">
        <f t="shared" si="383"/>
        <v>0</v>
      </c>
      <c r="K3071" s="1">
        <f t="shared" si="377"/>
        <v>-0.38419667846592165</v>
      </c>
    </row>
    <row r="3072" spans="1:11" x14ac:dyDescent="0.25">
      <c r="A3072">
        <v>3070</v>
      </c>
      <c r="B3072">
        <f t="shared" si="378"/>
        <v>254</v>
      </c>
      <c r="C3072" s="1">
        <f t="shared" si="376"/>
        <v>2.8797932657906435</v>
      </c>
      <c r="D3072">
        <f>128+INT(127*グラフ!$A$1*(COS(C3072)-グラフ!$B$1*COS(3*C3072)))</f>
        <v>31</v>
      </c>
      <c r="E3072">
        <f>128+INT(127*グラフ!$A$1*(COS(C3072+2*PI()/3)-グラフ!$B$1*COS(3*C3072)))</f>
        <v>171</v>
      </c>
      <c r="F3072">
        <f t="shared" si="379"/>
        <v>0</v>
      </c>
      <c r="G3072">
        <f t="shared" si="380"/>
        <v>0</v>
      </c>
      <c r="H3072">
        <f t="shared" si="381"/>
        <v>0</v>
      </c>
      <c r="I3072">
        <f t="shared" si="382"/>
        <v>0</v>
      </c>
      <c r="J3072">
        <f t="shared" si="383"/>
        <v>0</v>
      </c>
      <c r="K3072" s="1">
        <f t="shared" si="377"/>
        <v>-0.38269591019066412</v>
      </c>
    </row>
    <row r="3073" spans="1:11" x14ac:dyDescent="0.25">
      <c r="A3073">
        <v>3071</v>
      </c>
      <c r="B3073">
        <f t="shared" si="378"/>
        <v>255</v>
      </c>
      <c r="C3073" s="1">
        <f t="shared" si="376"/>
        <v>2.8797932657906435</v>
      </c>
      <c r="D3073">
        <f>128+INT(127*グラフ!$A$1*(COS(C3073)-グラフ!$B$1*COS(3*C3073)))</f>
        <v>31</v>
      </c>
      <c r="E3073">
        <f>128+INT(127*グラフ!$A$1*(COS(C3073+2*PI()/3)-グラフ!$B$1*COS(3*C3073)))</f>
        <v>171</v>
      </c>
      <c r="F3073">
        <f t="shared" si="379"/>
        <v>0</v>
      </c>
      <c r="G3073">
        <f t="shared" si="380"/>
        <v>0</v>
      </c>
      <c r="H3073">
        <f t="shared" si="381"/>
        <v>0</v>
      </c>
      <c r="I3073">
        <f t="shared" si="382"/>
        <v>0</v>
      </c>
      <c r="J3073">
        <f t="shared" si="383"/>
        <v>0</v>
      </c>
      <c r="K3073" s="1">
        <f t="shared" si="377"/>
        <v>-0.38120100429148185</v>
      </c>
    </row>
    <row r="3074" spans="1:11" x14ac:dyDescent="0.25">
      <c r="A3074">
        <v>3072</v>
      </c>
      <c r="B3074">
        <f t="shared" si="378"/>
        <v>0</v>
      </c>
      <c r="C3074" s="1">
        <f t="shared" ref="C3074:C3137" si="384">2*PI()*(INT(A3074*$M$1)/24)</f>
        <v>3.1415926535897931</v>
      </c>
      <c r="D3074">
        <f>128+INT(127*グラフ!$A$1*(COS(C3074)-グラフ!$B$1*COS(3*C3074)))</f>
        <v>32</v>
      </c>
      <c r="E3074">
        <f>128+INT(127*グラフ!$A$1*(COS(C3074+2*PI()/3)-グラフ!$B$1*COS(3*C3074)))</f>
        <v>204</v>
      </c>
      <c r="F3074">
        <f t="shared" si="379"/>
        <v>1</v>
      </c>
      <c r="G3074">
        <f t="shared" si="380"/>
        <v>1</v>
      </c>
      <c r="H3074">
        <f t="shared" si="381"/>
        <v>0</v>
      </c>
      <c r="I3074">
        <f t="shared" si="382"/>
        <v>0</v>
      </c>
      <c r="J3074">
        <f t="shared" si="383"/>
        <v>0</v>
      </c>
      <c r="K3074" s="1">
        <f t="shared" ref="K3074:K3137" si="385">$M$3*K3073+$M$2*(I3074-J3074)</f>
        <v>-0.37971193786846824</v>
      </c>
    </row>
    <row r="3075" spans="1:11" x14ac:dyDescent="0.25">
      <c r="A3075">
        <v>3073</v>
      </c>
      <c r="B3075">
        <f t="shared" ref="B3075:B3138" si="386">MOD(A3075,256)</f>
        <v>1</v>
      </c>
      <c r="C3075" s="1">
        <f t="shared" si="384"/>
        <v>3.1415926535897931</v>
      </c>
      <c r="D3075">
        <f>128+INT(127*グラフ!$A$1*(COS(C3075)-グラフ!$B$1*COS(3*C3075)))</f>
        <v>32</v>
      </c>
      <c r="E3075">
        <f>128+INT(127*グラフ!$A$1*(COS(C3075+2*PI()/3)-グラフ!$B$1*COS(3*C3075)))</f>
        <v>204</v>
      </c>
      <c r="F3075">
        <f t="shared" ref="F3075:F3138" si="387">IF(D3075&gt;B3075,1,0)</f>
        <v>1</v>
      </c>
      <c r="G3075">
        <f t="shared" ref="G3075:G3138" si="388">IF(E3075&gt;B3075,1,0)</f>
        <v>1</v>
      </c>
      <c r="H3075">
        <f t="shared" ref="H3075:H3138" si="389">IF(_xlfn.XOR(F3075,G3075),1,0)</f>
        <v>0</v>
      </c>
      <c r="I3075">
        <f t="shared" ref="I3075:I3138" si="390">IF(AND(F3075,H3075),1,0)</f>
        <v>0</v>
      </c>
      <c r="J3075">
        <f t="shared" ref="J3075:J3138" si="391">IF(AND(G3075,H3075),1,0)</f>
        <v>0</v>
      </c>
      <c r="K3075" s="1">
        <f t="shared" si="385"/>
        <v>-0.37822868811116955</v>
      </c>
    </row>
    <row r="3076" spans="1:11" x14ac:dyDescent="0.25">
      <c r="A3076">
        <v>3074</v>
      </c>
      <c r="B3076">
        <f t="shared" si="386"/>
        <v>2</v>
      </c>
      <c r="C3076" s="1">
        <f t="shared" si="384"/>
        <v>3.1415926535897931</v>
      </c>
      <c r="D3076">
        <f>128+INT(127*グラフ!$A$1*(COS(C3076)-グラフ!$B$1*COS(3*C3076)))</f>
        <v>32</v>
      </c>
      <c r="E3076">
        <f>128+INT(127*グラフ!$A$1*(COS(C3076+2*PI()/3)-グラフ!$B$1*COS(3*C3076)))</f>
        <v>204</v>
      </c>
      <c r="F3076">
        <f t="shared" si="387"/>
        <v>1</v>
      </c>
      <c r="G3076">
        <f t="shared" si="388"/>
        <v>1</v>
      </c>
      <c r="H3076">
        <f t="shared" si="389"/>
        <v>0</v>
      </c>
      <c r="I3076">
        <f t="shared" si="390"/>
        <v>0</v>
      </c>
      <c r="J3076">
        <f t="shared" si="391"/>
        <v>0</v>
      </c>
      <c r="K3076" s="1">
        <f t="shared" si="385"/>
        <v>-0.37675123229823532</v>
      </c>
    </row>
    <row r="3077" spans="1:11" x14ac:dyDescent="0.25">
      <c r="A3077">
        <v>3075</v>
      </c>
      <c r="B3077">
        <f t="shared" si="386"/>
        <v>3</v>
      </c>
      <c r="C3077" s="1">
        <f t="shared" si="384"/>
        <v>3.1415926535897931</v>
      </c>
      <c r="D3077">
        <f>128+INT(127*グラフ!$A$1*(COS(C3077)-グラフ!$B$1*COS(3*C3077)))</f>
        <v>32</v>
      </c>
      <c r="E3077">
        <f>128+INT(127*グラフ!$A$1*(COS(C3077+2*PI()/3)-グラフ!$B$1*COS(3*C3077)))</f>
        <v>204</v>
      </c>
      <c r="F3077">
        <f t="shared" si="387"/>
        <v>1</v>
      </c>
      <c r="G3077">
        <f t="shared" si="388"/>
        <v>1</v>
      </c>
      <c r="H3077">
        <f t="shared" si="389"/>
        <v>0</v>
      </c>
      <c r="I3077">
        <f t="shared" si="390"/>
        <v>0</v>
      </c>
      <c r="J3077">
        <f t="shared" si="391"/>
        <v>0</v>
      </c>
      <c r="K3077" s="1">
        <f t="shared" si="385"/>
        <v>-0.37527954779707035</v>
      </c>
    </row>
    <row r="3078" spans="1:11" x14ac:dyDescent="0.25">
      <c r="A3078">
        <v>3076</v>
      </c>
      <c r="B3078">
        <f t="shared" si="386"/>
        <v>4</v>
      </c>
      <c r="C3078" s="1">
        <f t="shared" si="384"/>
        <v>3.1415926535897931</v>
      </c>
      <c r="D3078">
        <f>128+INT(127*グラフ!$A$1*(COS(C3078)-グラフ!$B$1*COS(3*C3078)))</f>
        <v>32</v>
      </c>
      <c r="E3078">
        <f>128+INT(127*グラフ!$A$1*(COS(C3078+2*PI()/3)-グラフ!$B$1*COS(3*C3078)))</f>
        <v>204</v>
      </c>
      <c r="F3078">
        <f t="shared" si="387"/>
        <v>1</v>
      </c>
      <c r="G3078">
        <f t="shared" si="388"/>
        <v>1</v>
      </c>
      <c r="H3078">
        <f t="shared" si="389"/>
        <v>0</v>
      </c>
      <c r="I3078">
        <f t="shared" si="390"/>
        <v>0</v>
      </c>
      <c r="J3078">
        <f t="shared" si="391"/>
        <v>0</v>
      </c>
      <c r="K3078" s="1">
        <f t="shared" si="385"/>
        <v>-0.37381361206348807</v>
      </c>
    </row>
    <row r="3079" spans="1:11" x14ac:dyDescent="0.25">
      <c r="A3079">
        <v>3077</v>
      </c>
      <c r="B3079">
        <f t="shared" si="386"/>
        <v>5</v>
      </c>
      <c r="C3079" s="1">
        <f t="shared" si="384"/>
        <v>3.1415926535897931</v>
      </c>
      <c r="D3079">
        <f>128+INT(127*グラフ!$A$1*(COS(C3079)-グラフ!$B$1*COS(3*C3079)))</f>
        <v>32</v>
      </c>
      <c r="E3079">
        <f>128+INT(127*グラフ!$A$1*(COS(C3079+2*PI()/3)-グラフ!$B$1*COS(3*C3079)))</f>
        <v>204</v>
      </c>
      <c r="F3079">
        <f t="shared" si="387"/>
        <v>1</v>
      </c>
      <c r="G3079">
        <f t="shared" si="388"/>
        <v>1</v>
      </c>
      <c r="H3079">
        <f t="shared" si="389"/>
        <v>0</v>
      </c>
      <c r="I3079">
        <f t="shared" si="390"/>
        <v>0</v>
      </c>
      <c r="J3079">
        <f t="shared" si="391"/>
        <v>0</v>
      </c>
      <c r="K3079" s="1">
        <f t="shared" si="385"/>
        <v>-0.37235340264136507</v>
      </c>
    </row>
    <row r="3080" spans="1:11" x14ac:dyDescent="0.25">
      <c r="A3080">
        <v>3078</v>
      </c>
      <c r="B3080">
        <f t="shared" si="386"/>
        <v>6</v>
      </c>
      <c r="C3080" s="1">
        <f t="shared" si="384"/>
        <v>3.1415926535897931</v>
      </c>
      <c r="D3080">
        <f>128+INT(127*グラフ!$A$1*(COS(C3080)-グラフ!$B$1*COS(3*C3080)))</f>
        <v>32</v>
      </c>
      <c r="E3080">
        <f>128+INT(127*グラフ!$A$1*(COS(C3080+2*PI()/3)-グラフ!$B$1*COS(3*C3080)))</f>
        <v>204</v>
      </c>
      <c r="F3080">
        <f t="shared" si="387"/>
        <v>1</v>
      </c>
      <c r="G3080">
        <f t="shared" si="388"/>
        <v>1</v>
      </c>
      <c r="H3080">
        <f t="shared" si="389"/>
        <v>0</v>
      </c>
      <c r="I3080">
        <f t="shared" si="390"/>
        <v>0</v>
      </c>
      <c r="J3080">
        <f t="shared" si="391"/>
        <v>0</v>
      </c>
      <c r="K3080" s="1">
        <f t="shared" si="385"/>
        <v>-0.37089889716229724</v>
      </c>
    </row>
    <row r="3081" spans="1:11" x14ac:dyDescent="0.25">
      <c r="A3081">
        <v>3079</v>
      </c>
      <c r="B3081">
        <f t="shared" si="386"/>
        <v>7</v>
      </c>
      <c r="C3081" s="1">
        <f t="shared" si="384"/>
        <v>3.1415926535897931</v>
      </c>
      <c r="D3081">
        <f>128+INT(127*グラフ!$A$1*(COS(C3081)-グラフ!$B$1*COS(3*C3081)))</f>
        <v>32</v>
      </c>
      <c r="E3081">
        <f>128+INT(127*グラフ!$A$1*(COS(C3081+2*PI()/3)-グラフ!$B$1*COS(3*C3081)))</f>
        <v>204</v>
      </c>
      <c r="F3081">
        <f t="shared" si="387"/>
        <v>1</v>
      </c>
      <c r="G3081">
        <f t="shared" si="388"/>
        <v>1</v>
      </c>
      <c r="H3081">
        <f t="shared" si="389"/>
        <v>0</v>
      </c>
      <c r="I3081">
        <f t="shared" si="390"/>
        <v>0</v>
      </c>
      <c r="J3081">
        <f t="shared" si="391"/>
        <v>0</v>
      </c>
      <c r="K3081" s="1">
        <f t="shared" si="385"/>
        <v>-0.36945007334525704</v>
      </c>
    </row>
    <row r="3082" spans="1:11" x14ac:dyDescent="0.25">
      <c r="A3082">
        <v>3080</v>
      </c>
      <c r="B3082">
        <f t="shared" si="386"/>
        <v>8</v>
      </c>
      <c r="C3082" s="1">
        <f t="shared" si="384"/>
        <v>3.1415926535897931</v>
      </c>
      <c r="D3082">
        <f>128+INT(127*グラフ!$A$1*(COS(C3082)-グラフ!$B$1*COS(3*C3082)))</f>
        <v>32</v>
      </c>
      <c r="E3082">
        <f>128+INT(127*グラフ!$A$1*(COS(C3082+2*PI()/3)-グラフ!$B$1*COS(3*C3082)))</f>
        <v>204</v>
      </c>
      <c r="F3082">
        <f t="shared" si="387"/>
        <v>1</v>
      </c>
      <c r="G3082">
        <f t="shared" si="388"/>
        <v>1</v>
      </c>
      <c r="H3082">
        <f t="shared" si="389"/>
        <v>0</v>
      </c>
      <c r="I3082">
        <f t="shared" si="390"/>
        <v>0</v>
      </c>
      <c r="J3082">
        <f t="shared" si="391"/>
        <v>0</v>
      </c>
      <c r="K3082" s="1">
        <f t="shared" si="385"/>
        <v>-0.3680069089962521</v>
      </c>
    </row>
    <row r="3083" spans="1:11" x14ac:dyDescent="0.25">
      <c r="A3083">
        <v>3081</v>
      </c>
      <c r="B3083">
        <f t="shared" si="386"/>
        <v>9</v>
      </c>
      <c r="C3083" s="1">
        <f t="shared" si="384"/>
        <v>3.1415926535897931</v>
      </c>
      <c r="D3083">
        <f>128+INT(127*グラフ!$A$1*(COS(C3083)-グラフ!$B$1*COS(3*C3083)))</f>
        <v>32</v>
      </c>
      <c r="E3083">
        <f>128+INT(127*グラフ!$A$1*(COS(C3083+2*PI()/3)-グラフ!$B$1*COS(3*C3083)))</f>
        <v>204</v>
      </c>
      <c r="F3083">
        <f t="shared" si="387"/>
        <v>1</v>
      </c>
      <c r="G3083">
        <f t="shared" si="388"/>
        <v>1</v>
      </c>
      <c r="H3083">
        <f t="shared" si="389"/>
        <v>0</v>
      </c>
      <c r="I3083">
        <f t="shared" si="390"/>
        <v>0</v>
      </c>
      <c r="J3083">
        <f t="shared" si="391"/>
        <v>0</v>
      </c>
      <c r="K3083" s="1">
        <f t="shared" si="385"/>
        <v>-0.3665693820079855</v>
      </c>
    </row>
    <row r="3084" spans="1:11" x14ac:dyDescent="0.25">
      <c r="A3084">
        <v>3082</v>
      </c>
      <c r="B3084">
        <f t="shared" si="386"/>
        <v>10</v>
      </c>
      <c r="C3084" s="1">
        <f t="shared" si="384"/>
        <v>3.1415926535897931</v>
      </c>
      <c r="D3084">
        <f>128+INT(127*グラフ!$A$1*(COS(C3084)-グラフ!$B$1*COS(3*C3084)))</f>
        <v>32</v>
      </c>
      <c r="E3084">
        <f>128+INT(127*グラフ!$A$1*(COS(C3084+2*PI()/3)-グラフ!$B$1*COS(3*C3084)))</f>
        <v>204</v>
      </c>
      <c r="F3084">
        <f t="shared" si="387"/>
        <v>1</v>
      </c>
      <c r="G3084">
        <f t="shared" si="388"/>
        <v>1</v>
      </c>
      <c r="H3084">
        <f t="shared" si="389"/>
        <v>0</v>
      </c>
      <c r="I3084">
        <f t="shared" si="390"/>
        <v>0</v>
      </c>
      <c r="J3084">
        <f t="shared" si="391"/>
        <v>0</v>
      </c>
      <c r="K3084" s="1">
        <f t="shared" si="385"/>
        <v>-0.36513747035951682</v>
      </c>
    </row>
    <row r="3085" spans="1:11" x14ac:dyDescent="0.25">
      <c r="A3085">
        <v>3083</v>
      </c>
      <c r="B3085">
        <f t="shared" si="386"/>
        <v>11</v>
      </c>
      <c r="C3085" s="1">
        <f t="shared" si="384"/>
        <v>3.1415926535897931</v>
      </c>
      <c r="D3085">
        <f>128+INT(127*グラフ!$A$1*(COS(C3085)-グラフ!$B$1*COS(3*C3085)))</f>
        <v>32</v>
      </c>
      <c r="E3085">
        <f>128+INT(127*グラフ!$A$1*(COS(C3085+2*PI()/3)-グラフ!$B$1*COS(3*C3085)))</f>
        <v>204</v>
      </c>
      <c r="F3085">
        <f t="shared" si="387"/>
        <v>1</v>
      </c>
      <c r="G3085">
        <f t="shared" si="388"/>
        <v>1</v>
      </c>
      <c r="H3085">
        <f t="shared" si="389"/>
        <v>0</v>
      </c>
      <c r="I3085">
        <f t="shared" si="390"/>
        <v>0</v>
      </c>
      <c r="J3085">
        <f t="shared" si="391"/>
        <v>0</v>
      </c>
      <c r="K3085" s="1">
        <f t="shared" si="385"/>
        <v>-0.36371115211592497</v>
      </c>
    </row>
    <row r="3086" spans="1:11" x14ac:dyDescent="0.25">
      <c r="A3086">
        <v>3084</v>
      </c>
      <c r="B3086">
        <f t="shared" si="386"/>
        <v>12</v>
      </c>
      <c r="C3086" s="1">
        <f t="shared" si="384"/>
        <v>3.1415926535897931</v>
      </c>
      <c r="D3086">
        <f>128+INT(127*グラフ!$A$1*(COS(C3086)-グラフ!$B$1*COS(3*C3086)))</f>
        <v>32</v>
      </c>
      <c r="E3086">
        <f>128+INT(127*グラフ!$A$1*(COS(C3086+2*PI()/3)-グラフ!$B$1*COS(3*C3086)))</f>
        <v>204</v>
      </c>
      <c r="F3086">
        <f t="shared" si="387"/>
        <v>1</v>
      </c>
      <c r="G3086">
        <f t="shared" si="388"/>
        <v>1</v>
      </c>
      <c r="H3086">
        <f t="shared" si="389"/>
        <v>0</v>
      </c>
      <c r="I3086">
        <f t="shared" si="390"/>
        <v>0</v>
      </c>
      <c r="J3086">
        <f t="shared" si="391"/>
        <v>0</v>
      </c>
      <c r="K3086" s="1">
        <f t="shared" si="385"/>
        <v>-0.36229040542797214</v>
      </c>
    </row>
    <row r="3087" spans="1:11" x14ac:dyDescent="0.25">
      <c r="A3087">
        <v>3085</v>
      </c>
      <c r="B3087">
        <f t="shared" si="386"/>
        <v>13</v>
      </c>
      <c r="C3087" s="1">
        <f t="shared" si="384"/>
        <v>3.1415926535897931</v>
      </c>
      <c r="D3087">
        <f>128+INT(127*グラフ!$A$1*(COS(C3087)-グラフ!$B$1*COS(3*C3087)))</f>
        <v>32</v>
      </c>
      <c r="E3087">
        <f>128+INT(127*グラフ!$A$1*(COS(C3087+2*PI()/3)-グラフ!$B$1*COS(3*C3087)))</f>
        <v>204</v>
      </c>
      <c r="F3087">
        <f t="shared" si="387"/>
        <v>1</v>
      </c>
      <c r="G3087">
        <f t="shared" si="388"/>
        <v>1</v>
      </c>
      <c r="H3087">
        <f t="shared" si="389"/>
        <v>0</v>
      </c>
      <c r="I3087">
        <f t="shared" si="390"/>
        <v>0</v>
      </c>
      <c r="J3087">
        <f t="shared" si="391"/>
        <v>0</v>
      </c>
      <c r="K3087" s="1">
        <f t="shared" si="385"/>
        <v>-0.36087520853176913</v>
      </c>
    </row>
    <row r="3088" spans="1:11" x14ac:dyDescent="0.25">
      <c r="A3088">
        <v>3086</v>
      </c>
      <c r="B3088">
        <f t="shared" si="386"/>
        <v>14</v>
      </c>
      <c r="C3088" s="1">
        <f t="shared" si="384"/>
        <v>3.1415926535897931</v>
      </c>
      <c r="D3088">
        <f>128+INT(127*グラフ!$A$1*(COS(C3088)-グラフ!$B$1*COS(3*C3088)))</f>
        <v>32</v>
      </c>
      <c r="E3088">
        <f>128+INT(127*グラフ!$A$1*(COS(C3088+2*PI()/3)-グラフ!$B$1*COS(3*C3088)))</f>
        <v>204</v>
      </c>
      <c r="F3088">
        <f t="shared" si="387"/>
        <v>1</v>
      </c>
      <c r="G3088">
        <f t="shared" si="388"/>
        <v>1</v>
      </c>
      <c r="H3088">
        <f t="shared" si="389"/>
        <v>0</v>
      </c>
      <c r="I3088">
        <f t="shared" si="390"/>
        <v>0</v>
      </c>
      <c r="J3088">
        <f t="shared" si="391"/>
        <v>0</v>
      </c>
      <c r="K3088" s="1">
        <f t="shared" si="385"/>
        <v>-0.35946553974844192</v>
      </c>
    </row>
    <row r="3089" spans="1:11" x14ac:dyDescent="0.25">
      <c r="A3089">
        <v>3087</v>
      </c>
      <c r="B3089">
        <f t="shared" si="386"/>
        <v>15</v>
      </c>
      <c r="C3089" s="1">
        <f t="shared" si="384"/>
        <v>3.1415926535897931</v>
      </c>
      <c r="D3089">
        <f>128+INT(127*グラフ!$A$1*(COS(C3089)-グラフ!$B$1*COS(3*C3089)))</f>
        <v>32</v>
      </c>
      <c r="E3089">
        <f>128+INT(127*グラフ!$A$1*(COS(C3089+2*PI()/3)-グラフ!$B$1*COS(3*C3089)))</f>
        <v>204</v>
      </c>
      <c r="F3089">
        <f t="shared" si="387"/>
        <v>1</v>
      </c>
      <c r="G3089">
        <f t="shared" si="388"/>
        <v>1</v>
      </c>
      <c r="H3089">
        <f t="shared" si="389"/>
        <v>0</v>
      </c>
      <c r="I3089">
        <f t="shared" si="390"/>
        <v>0</v>
      </c>
      <c r="J3089">
        <f t="shared" si="391"/>
        <v>0</v>
      </c>
      <c r="K3089" s="1">
        <f t="shared" si="385"/>
        <v>-0.35806137748379957</v>
      </c>
    </row>
    <row r="3090" spans="1:11" x14ac:dyDescent="0.25">
      <c r="A3090">
        <v>3088</v>
      </c>
      <c r="B3090">
        <f t="shared" si="386"/>
        <v>16</v>
      </c>
      <c r="C3090" s="1">
        <f t="shared" si="384"/>
        <v>3.1415926535897931</v>
      </c>
      <c r="D3090">
        <f>128+INT(127*グラフ!$A$1*(COS(C3090)-グラフ!$B$1*COS(3*C3090)))</f>
        <v>32</v>
      </c>
      <c r="E3090">
        <f>128+INT(127*グラフ!$A$1*(COS(C3090+2*PI()/3)-グラフ!$B$1*COS(3*C3090)))</f>
        <v>204</v>
      </c>
      <c r="F3090">
        <f t="shared" si="387"/>
        <v>1</v>
      </c>
      <c r="G3090">
        <f t="shared" si="388"/>
        <v>1</v>
      </c>
      <c r="H3090">
        <f t="shared" si="389"/>
        <v>0</v>
      </c>
      <c r="I3090">
        <f t="shared" si="390"/>
        <v>0</v>
      </c>
      <c r="J3090">
        <f t="shared" si="391"/>
        <v>0</v>
      </c>
      <c r="K3090" s="1">
        <f t="shared" si="385"/>
        <v>-0.3566627002280035</v>
      </c>
    </row>
    <row r="3091" spans="1:11" x14ac:dyDescent="0.25">
      <c r="A3091">
        <v>3089</v>
      </c>
      <c r="B3091">
        <f t="shared" si="386"/>
        <v>17</v>
      </c>
      <c r="C3091" s="1">
        <f t="shared" si="384"/>
        <v>3.1415926535897931</v>
      </c>
      <c r="D3091">
        <f>128+INT(127*グラフ!$A$1*(COS(C3091)-グラフ!$B$1*COS(3*C3091)))</f>
        <v>32</v>
      </c>
      <c r="E3091">
        <f>128+INT(127*グラフ!$A$1*(COS(C3091+2*PI()/3)-グラフ!$B$1*COS(3*C3091)))</f>
        <v>204</v>
      </c>
      <c r="F3091">
        <f t="shared" si="387"/>
        <v>1</v>
      </c>
      <c r="G3091">
        <f t="shared" si="388"/>
        <v>1</v>
      </c>
      <c r="H3091">
        <f t="shared" si="389"/>
        <v>0</v>
      </c>
      <c r="I3091">
        <f t="shared" si="390"/>
        <v>0</v>
      </c>
      <c r="J3091">
        <f t="shared" si="391"/>
        <v>0</v>
      </c>
      <c r="K3091" s="1">
        <f t="shared" si="385"/>
        <v>-0.35526948655523788</v>
      </c>
    </row>
    <row r="3092" spans="1:11" x14ac:dyDescent="0.25">
      <c r="A3092">
        <v>3090</v>
      </c>
      <c r="B3092">
        <f t="shared" si="386"/>
        <v>18</v>
      </c>
      <c r="C3092" s="1">
        <f t="shared" si="384"/>
        <v>3.1415926535897931</v>
      </c>
      <c r="D3092">
        <f>128+INT(127*グラフ!$A$1*(COS(C3092)-グラフ!$B$1*COS(3*C3092)))</f>
        <v>32</v>
      </c>
      <c r="E3092">
        <f>128+INT(127*グラフ!$A$1*(COS(C3092+2*PI()/3)-グラフ!$B$1*COS(3*C3092)))</f>
        <v>204</v>
      </c>
      <c r="F3092">
        <f t="shared" si="387"/>
        <v>1</v>
      </c>
      <c r="G3092">
        <f t="shared" si="388"/>
        <v>1</v>
      </c>
      <c r="H3092">
        <f t="shared" si="389"/>
        <v>0</v>
      </c>
      <c r="I3092">
        <f t="shared" si="390"/>
        <v>0</v>
      </c>
      <c r="J3092">
        <f t="shared" si="391"/>
        <v>0</v>
      </c>
      <c r="K3092" s="1">
        <f t="shared" si="385"/>
        <v>-0.35388171512338146</v>
      </c>
    </row>
    <row r="3093" spans="1:11" x14ac:dyDescent="0.25">
      <c r="A3093">
        <v>3091</v>
      </c>
      <c r="B3093">
        <f t="shared" si="386"/>
        <v>19</v>
      </c>
      <c r="C3093" s="1">
        <f t="shared" si="384"/>
        <v>3.1415926535897931</v>
      </c>
      <c r="D3093">
        <f>128+INT(127*グラフ!$A$1*(COS(C3093)-グラフ!$B$1*COS(3*C3093)))</f>
        <v>32</v>
      </c>
      <c r="E3093">
        <f>128+INT(127*グラフ!$A$1*(COS(C3093+2*PI()/3)-グラフ!$B$1*COS(3*C3093)))</f>
        <v>204</v>
      </c>
      <c r="F3093">
        <f t="shared" si="387"/>
        <v>1</v>
      </c>
      <c r="G3093">
        <f t="shared" si="388"/>
        <v>1</v>
      </c>
      <c r="H3093">
        <f t="shared" si="389"/>
        <v>0</v>
      </c>
      <c r="I3093">
        <f t="shared" si="390"/>
        <v>0</v>
      </c>
      <c r="J3093">
        <f t="shared" si="391"/>
        <v>0</v>
      </c>
      <c r="K3093" s="1">
        <f t="shared" si="385"/>
        <v>-0.35249936467368076</v>
      </c>
    </row>
    <row r="3094" spans="1:11" x14ac:dyDescent="0.25">
      <c r="A3094">
        <v>3092</v>
      </c>
      <c r="B3094">
        <f t="shared" si="386"/>
        <v>20</v>
      </c>
      <c r="C3094" s="1">
        <f t="shared" si="384"/>
        <v>3.1415926535897931</v>
      </c>
      <c r="D3094">
        <f>128+INT(127*グラフ!$A$1*(COS(C3094)-グラフ!$B$1*COS(3*C3094)))</f>
        <v>32</v>
      </c>
      <c r="E3094">
        <f>128+INT(127*グラフ!$A$1*(COS(C3094+2*PI()/3)-グラフ!$B$1*COS(3*C3094)))</f>
        <v>204</v>
      </c>
      <c r="F3094">
        <f t="shared" si="387"/>
        <v>1</v>
      </c>
      <c r="G3094">
        <f t="shared" si="388"/>
        <v>1</v>
      </c>
      <c r="H3094">
        <f t="shared" si="389"/>
        <v>0</v>
      </c>
      <c r="I3094">
        <f t="shared" si="390"/>
        <v>0</v>
      </c>
      <c r="J3094">
        <f t="shared" si="391"/>
        <v>0</v>
      </c>
      <c r="K3094" s="1">
        <f t="shared" si="385"/>
        <v>-0.35112241403042421</v>
      </c>
    </row>
    <row r="3095" spans="1:11" x14ac:dyDescent="0.25">
      <c r="A3095">
        <v>3093</v>
      </c>
      <c r="B3095">
        <f t="shared" si="386"/>
        <v>21</v>
      </c>
      <c r="C3095" s="1">
        <f t="shared" si="384"/>
        <v>3.1415926535897931</v>
      </c>
      <c r="D3095">
        <f>128+INT(127*グラフ!$A$1*(COS(C3095)-グラフ!$B$1*COS(3*C3095)))</f>
        <v>32</v>
      </c>
      <c r="E3095">
        <f>128+INT(127*グラフ!$A$1*(COS(C3095+2*PI()/3)-グラフ!$B$1*COS(3*C3095)))</f>
        <v>204</v>
      </c>
      <c r="F3095">
        <f t="shared" si="387"/>
        <v>1</v>
      </c>
      <c r="G3095">
        <f t="shared" si="388"/>
        <v>1</v>
      </c>
      <c r="H3095">
        <f t="shared" si="389"/>
        <v>0</v>
      </c>
      <c r="I3095">
        <f t="shared" si="390"/>
        <v>0</v>
      </c>
      <c r="J3095">
        <f t="shared" si="391"/>
        <v>0</v>
      </c>
      <c r="K3095" s="1">
        <f t="shared" si="385"/>
        <v>-0.34975084210061785</v>
      </c>
    </row>
    <row r="3096" spans="1:11" x14ac:dyDescent="0.25">
      <c r="A3096">
        <v>3094</v>
      </c>
      <c r="B3096">
        <f t="shared" si="386"/>
        <v>22</v>
      </c>
      <c r="C3096" s="1">
        <f t="shared" si="384"/>
        <v>3.1415926535897931</v>
      </c>
      <c r="D3096">
        <f>128+INT(127*グラフ!$A$1*(COS(C3096)-グラフ!$B$1*COS(3*C3096)))</f>
        <v>32</v>
      </c>
      <c r="E3096">
        <f>128+INT(127*グラフ!$A$1*(COS(C3096+2*PI()/3)-グラフ!$B$1*COS(3*C3096)))</f>
        <v>204</v>
      </c>
      <c r="F3096">
        <f t="shared" si="387"/>
        <v>1</v>
      </c>
      <c r="G3096">
        <f t="shared" si="388"/>
        <v>1</v>
      </c>
      <c r="H3096">
        <f t="shared" si="389"/>
        <v>0</v>
      </c>
      <c r="I3096">
        <f t="shared" si="390"/>
        <v>0</v>
      </c>
      <c r="J3096">
        <f t="shared" si="391"/>
        <v>0</v>
      </c>
      <c r="K3096" s="1">
        <f t="shared" si="385"/>
        <v>-0.34838462787366231</v>
      </c>
    </row>
    <row r="3097" spans="1:11" x14ac:dyDescent="0.25">
      <c r="A3097">
        <v>3095</v>
      </c>
      <c r="B3097">
        <f t="shared" si="386"/>
        <v>23</v>
      </c>
      <c r="C3097" s="1">
        <f t="shared" si="384"/>
        <v>3.1415926535897931</v>
      </c>
      <c r="D3097">
        <f>128+INT(127*グラフ!$A$1*(COS(C3097)-グラフ!$B$1*COS(3*C3097)))</f>
        <v>32</v>
      </c>
      <c r="E3097">
        <f>128+INT(127*グラフ!$A$1*(COS(C3097+2*PI()/3)-グラフ!$B$1*COS(3*C3097)))</f>
        <v>204</v>
      </c>
      <c r="F3097">
        <f t="shared" si="387"/>
        <v>1</v>
      </c>
      <c r="G3097">
        <f t="shared" si="388"/>
        <v>1</v>
      </c>
      <c r="H3097">
        <f t="shared" si="389"/>
        <v>0</v>
      </c>
      <c r="I3097">
        <f t="shared" si="390"/>
        <v>0</v>
      </c>
      <c r="J3097">
        <f t="shared" si="391"/>
        <v>0</v>
      </c>
      <c r="K3097" s="1">
        <f t="shared" si="385"/>
        <v>-0.34702375042103084</v>
      </c>
    </row>
    <row r="3098" spans="1:11" x14ac:dyDescent="0.25">
      <c r="A3098">
        <v>3096</v>
      </c>
      <c r="B3098">
        <f t="shared" si="386"/>
        <v>24</v>
      </c>
      <c r="C3098" s="1">
        <f t="shared" si="384"/>
        <v>3.1415926535897931</v>
      </c>
      <c r="D3098">
        <f>128+INT(127*グラフ!$A$1*(COS(C3098)-グラフ!$B$1*COS(3*C3098)))</f>
        <v>32</v>
      </c>
      <c r="E3098">
        <f>128+INT(127*グラフ!$A$1*(COS(C3098+2*PI()/3)-グラフ!$B$1*COS(3*C3098)))</f>
        <v>204</v>
      </c>
      <c r="F3098">
        <f t="shared" si="387"/>
        <v>1</v>
      </c>
      <c r="G3098">
        <f t="shared" si="388"/>
        <v>1</v>
      </c>
      <c r="H3098">
        <f t="shared" si="389"/>
        <v>0</v>
      </c>
      <c r="I3098">
        <f t="shared" si="390"/>
        <v>0</v>
      </c>
      <c r="J3098">
        <f t="shared" si="391"/>
        <v>0</v>
      </c>
      <c r="K3098" s="1">
        <f t="shared" si="385"/>
        <v>-0.34566818889594869</v>
      </c>
    </row>
    <row r="3099" spans="1:11" x14ac:dyDescent="0.25">
      <c r="A3099">
        <v>3097</v>
      </c>
      <c r="B3099">
        <f t="shared" si="386"/>
        <v>25</v>
      </c>
      <c r="C3099" s="1">
        <f t="shared" si="384"/>
        <v>3.1415926535897931</v>
      </c>
      <c r="D3099">
        <f>128+INT(127*グラフ!$A$1*(COS(C3099)-グラフ!$B$1*COS(3*C3099)))</f>
        <v>32</v>
      </c>
      <c r="E3099">
        <f>128+INT(127*グラフ!$A$1*(COS(C3099+2*PI()/3)-グラフ!$B$1*COS(3*C3099)))</f>
        <v>204</v>
      </c>
      <c r="F3099">
        <f t="shared" si="387"/>
        <v>1</v>
      </c>
      <c r="G3099">
        <f t="shared" si="388"/>
        <v>1</v>
      </c>
      <c r="H3099">
        <f t="shared" si="389"/>
        <v>0</v>
      </c>
      <c r="I3099">
        <f t="shared" si="390"/>
        <v>0</v>
      </c>
      <c r="J3099">
        <f t="shared" si="391"/>
        <v>0</v>
      </c>
      <c r="K3099" s="1">
        <f t="shared" si="385"/>
        <v>-0.34431792253307392</v>
      </c>
    </row>
    <row r="3100" spans="1:11" x14ac:dyDescent="0.25">
      <c r="A3100">
        <v>3098</v>
      </c>
      <c r="B3100">
        <f t="shared" si="386"/>
        <v>26</v>
      </c>
      <c r="C3100" s="1">
        <f t="shared" si="384"/>
        <v>3.1415926535897931</v>
      </c>
      <c r="D3100">
        <f>128+INT(127*グラフ!$A$1*(COS(C3100)-グラフ!$B$1*COS(3*C3100)))</f>
        <v>32</v>
      </c>
      <c r="E3100">
        <f>128+INT(127*グラフ!$A$1*(COS(C3100+2*PI()/3)-グラフ!$B$1*COS(3*C3100)))</f>
        <v>204</v>
      </c>
      <c r="F3100">
        <f t="shared" si="387"/>
        <v>1</v>
      </c>
      <c r="G3100">
        <f t="shared" si="388"/>
        <v>1</v>
      </c>
      <c r="H3100">
        <f t="shared" si="389"/>
        <v>0</v>
      </c>
      <c r="I3100">
        <f t="shared" si="390"/>
        <v>0</v>
      </c>
      <c r="J3100">
        <f t="shared" si="391"/>
        <v>0</v>
      </c>
      <c r="K3100" s="1">
        <f t="shared" si="385"/>
        <v>-0.34297293064817908</v>
      </c>
    </row>
    <row r="3101" spans="1:11" x14ac:dyDescent="0.25">
      <c r="A3101">
        <v>3099</v>
      </c>
      <c r="B3101">
        <f t="shared" si="386"/>
        <v>27</v>
      </c>
      <c r="C3101" s="1">
        <f t="shared" si="384"/>
        <v>3.1415926535897931</v>
      </c>
      <c r="D3101">
        <f>128+INT(127*グラフ!$A$1*(COS(C3101)-グラフ!$B$1*COS(3*C3101)))</f>
        <v>32</v>
      </c>
      <c r="E3101">
        <f>128+INT(127*グラフ!$A$1*(COS(C3101+2*PI()/3)-グラフ!$B$1*COS(3*C3101)))</f>
        <v>204</v>
      </c>
      <c r="F3101">
        <f t="shared" si="387"/>
        <v>1</v>
      </c>
      <c r="G3101">
        <f t="shared" si="388"/>
        <v>1</v>
      </c>
      <c r="H3101">
        <f t="shared" si="389"/>
        <v>0</v>
      </c>
      <c r="I3101">
        <f t="shared" si="390"/>
        <v>0</v>
      </c>
      <c r="J3101">
        <f t="shared" si="391"/>
        <v>0</v>
      </c>
      <c r="K3101" s="1">
        <f t="shared" si="385"/>
        <v>-0.34163319263783465</v>
      </c>
    </row>
    <row r="3102" spans="1:11" x14ac:dyDescent="0.25">
      <c r="A3102">
        <v>3100</v>
      </c>
      <c r="B3102">
        <f t="shared" si="386"/>
        <v>28</v>
      </c>
      <c r="C3102" s="1">
        <f t="shared" si="384"/>
        <v>3.1415926535897931</v>
      </c>
      <c r="D3102">
        <f>128+INT(127*グラフ!$A$1*(COS(C3102)-グラフ!$B$1*COS(3*C3102)))</f>
        <v>32</v>
      </c>
      <c r="E3102">
        <f>128+INT(127*グラフ!$A$1*(COS(C3102+2*PI()/3)-グラフ!$B$1*COS(3*C3102)))</f>
        <v>204</v>
      </c>
      <c r="F3102">
        <f t="shared" si="387"/>
        <v>1</v>
      </c>
      <c r="G3102">
        <f t="shared" si="388"/>
        <v>1</v>
      </c>
      <c r="H3102">
        <f t="shared" si="389"/>
        <v>0</v>
      </c>
      <c r="I3102">
        <f t="shared" si="390"/>
        <v>0</v>
      </c>
      <c r="J3102">
        <f t="shared" si="391"/>
        <v>0</v>
      </c>
      <c r="K3102" s="1">
        <f t="shared" si="385"/>
        <v>-0.34029868797909313</v>
      </c>
    </row>
    <row r="3103" spans="1:11" x14ac:dyDescent="0.25">
      <c r="A3103">
        <v>3101</v>
      </c>
      <c r="B3103">
        <f t="shared" si="386"/>
        <v>29</v>
      </c>
      <c r="C3103" s="1">
        <f t="shared" si="384"/>
        <v>3.1415926535897931</v>
      </c>
      <c r="D3103">
        <f>128+INT(127*グラフ!$A$1*(COS(C3103)-グラフ!$B$1*COS(3*C3103)))</f>
        <v>32</v>
      </c>
      <c r="E3103">
        <f>128+INT(127*グラフ!$A$1*(COS(C3103+2*PI()/3)-グラフ!$B$1*COS(3*C3103)))</f>
        <v>204</v>
      </c>
      <c r="F3103">
        <f t="shared" si="387"/>
        <v>1</v>
      </c>
      <c r="G3103">
        <f t="shared" si="388"/>
        <v>1</v>
      </c>
      <c r="H3103">
        <f t="shared" si="389"/>
        <v>0</v>
      </c>
      <c r="I3103">
        <f t="shared" si="390"/>
        <v>0</v>
      </c>
      <c r="J3103">
        <f t="shared" si="391"/>
        <v>0</v>
      </c>
      <c r="K3103" s="1">
        <f t="shared" si="385"/>
        <v>-0.33896939622917477</v>
      </c>
    </row>
    <row r="3104" spans="1:11" x14ac:dyDescent="0.25">
      <c r="A3104">
        <v>3102</v>
      </c>
      <c r="B3104">
        <f t="shared" si="386"/>
        <v>30</v>
      </c>
      <c r="C3104" s="1">
        <f t="shared" si="384"/>
        <v>3.1415926535897931</v>
      </c>
      <c r="D3104">
        <f>128+INT(127*グラフ!$A$1*(COS(C3104)-グラフ!$B$1*COS(3*C3104)))</f>
        <v>32</v>
      </c>
      <c r="E3104">
        <f>128+INT(127*グラフ!$A$1*(COS(C3104+2*PI()/3)-グラフ!$B$1*COS(3*C3104)))</f>
        <v>204</v>
      </c>
      <c r="F3104">
        <f t="shared" si="387"/>
        <v>1</v>
      </c>
      <c r="G3104">
        <f t="shared" si="388"/>
        <v>1</v>
      </c>
      <c r="H3104">
        <f t="shared" si="389"/>
        <v>0</v>
      </c>
      <c r="I3104">
        <f t="shared" si="390"/>
        <v>0</v>
      </c>
      <c r="J3104">
        <f t="shared" si="391"/>
        <v>0</v>
      </c>
      <c r="K3104" s="1">
        <f t="shared" si="385"/>
        <v>-0.33764529702515456</v>
      </c>
    </row>
    <row r="3105" spans="1:11" x14ac:dyDescent="0.25">
      <c r="A3105">
        <v>3103</v>
      </c>
      <c r="B3105">
        <f t="shared" si="386"/>
        <v>31</v>
      </c>
      <c r="C3105" s="1">
        <f t="shared" si="384"/>
        <v>3.1415926535897931</v>
      </c>
      <c r="D3105">
        <f>128+INT(127*グラフ!$A$1*(COS(C3105)-グラフ!$B$1*COS(3*C3105)))</f>
        <v>32</v>
      </c>
      <c r="E3105">
        <f>128+INT(127*グラフ!$A$1*(COS(C3105+2*PI()/3)-グラフ!$B$1*COS(3*C3105)))</f>
        <v>204</v>
      </c>
      <c r="F3105">
        <f t="shared" si="387"/>
        <v>1</v>
      </c>
      <c r="G3105">
        <f t="shared" si="388"/>
        <v>1</v>
      </c>
      <c r="H3105">
        <f t="shared" si="389"/>
        <v>0</v>
      </c>
      <c r="I3105">
        <f t="shared" si="390"/>
        <v>0</v>
      </c>
      <c r="J3105">
        <f t="shared" si="391"/>
        <v>0</v>
      </c>
      <c r="K3105" s="1">
        <f t="shared" si="385"/>
        <v>-0.33632637008365007</v>
      </c>
    </row>
    <row r="3106" spans="1:11" x14ac:dyDescent="0.25">
      <c r="A3106">
        <v>3104</v>
      </c>
      <c r="B3106">
        <f t="shared" si="386"/>
        <v>32</v>
      </c>
      <c r="C3106" s="1">
        <f t="shared" si="384"/>
        <v>3.1415926535897931</v>
      </c>
      <c r="D3106">
        <f>128+INT(127*グラフ!$A$1*(COS(C3106)-グラフ!$B$1*COS(3*C3106)))</f>
        <v>32</v>
      </c>
      <c r="E3106">
        <f>128+INT(127*グラフ!$A$1*(COS(C3106+2*PI()/3)-グラフ!$B$1*COS(3*C3106)))</f>
        <v>204</v>
      </c>
      <c r="F3106">
        <f t="shared" si="387"/>
        <v>0</v>
      </c>
      <c r="G3106">
        <f t="shared" si="388"/>
        <v>1</v>
      </c>
      <c r="H3106">
        <f t="shared" si="389"/>
        <v>1</v>
      </c>
      <c r="I3106">
        <f t="shared" si="390"/>
        <v>0</v>
      </c>
      <c r="J3106">
        <f t="shared" si="391"/>
        <v>1</v>
      </c>
      <c r="K3106" s="1">
        <f t="shared" si="385"/>
        <v>-0.3389188452005108</v>
      </c>
    </row>
    <row r="3107" spans="1:11" x14ac:dyDescent="0.25">
      <c r="A3107">
        <v>3105</v>
      </c>
      <c r="B3107">
        <f t="shared" si="386"/>
        <v>33</v>
      </c>
      <c r="C3107" s="1">
        <f t="shared" si="384"/>
        <v>3.1415926535897931</v>
      </c>
      <c r="D3107">
        <f>128+INT(127*グラフ!$A$1*(COS(C3107)-グラフ!$B$1*COS(3*C3107)))</f>
        <v>32</v>
      </c>
      <c r="E3107">
        <f>128+INT(127*グラフ!$A$1*(COS(C3107+2*PI()/3)-グラフ!$B$1*COS(3*C3107)))</f>
        <v>204</v>
      </c>
      <c r="F3107">
        <f t="shared" si="387"/>
        <v>0</v>
      </c>
      <c r="G3107">
        <f t="shared" si="388"/>
        <v>1</v>
      </c>
      <c r="H3107">
        <f t="shared" si="389"/>
        <v>1</v>
      </c>
      <c r="I3107">
        <f t="shared" si="390"/>
        <v>0</v>
      </c>
      <c r="J3107">
        <f t="shared" si="391"/>
        <v>1</v>
      </c>
      <c r="K3107" s="1">
        <f t="shared" si="385"/>
        <v>-0.34150119346144631</v>
      </c>
    </row>
    <row r="3108" spans="1:11" x14ac:dyDescent="0.25">
      <c r="A3108">
        <v>3106</v>
      </c>
      <c r="B3108">
        <f t="shared" si="386"/>
        <v>34</v>
      </c>
      <c r="C3108" s="1">
        <f t="shared" si="384"/>
        <v>3.1415926535897931</v>
      </c>
      <c r="D3108">
        <f>128+INT(127*グラフ!$A$1*(COS(C3108)-グラフ!$B$1*COS(3*C3108)))</f>
        <v>32</v>
      </c>
      <c r="E3108">
        <f>128+INT(127*グラフ!$A$1*(COS(C3108+2*PI()/3)-グラフ!$B$1*COS(3*C3108)))</f>
        <v>204</v>
      </c>
      <c r="F3108">
        <f t="shared" si="387"/>
        <v>0</v>
      </c>
      <c r="G3108">
        <f t="shared" si="388"/>
        <v>1</v>
      </c>
      <c r="H3108">
        <f t="shared" si="389"/>
        <v>1</v>
      </c>
      <c r="I3108">
        <f t="shared" si="390"/>
        <v>0</v>
      </c>
      <c r="J3108">
        <f t="shared" si="391"/>
        <v>1</v>
      </c>
      <c r="K3108" s="1">
        <f t="shared" si="385"/>
        <v>-0.34407345442448756</v>
      </c>
    </row>
    <row r="3109" spans="1:11" x14ac:dyDescent="0.25">
      <c r="A3109">
        <v>3107</v>
      </c>
      <c r="B3109">
        <f t="shared" si="386"/>
        <v>35</v>
      </c>
      <c r="C3109" s="1">
        <f t="shared" si="384"/>
        <v>3.1415926535897931</v>
      </c>
      <c r="D3109">
        <f>128+INT(127*グラフ!$A$1*(COS(C3109)-グラフ!$B$1*COS(3*C3109)))</f>
        <v>32</v>
      </c>
      <c r="E3109">
        <f>128+INT(127*グラフ!$A$1*(COS(C3109+2*PI()/3)-グラフ!$B$1*COS(3*C3109)))</f>
        <v>204</v>
      </c>
      <c r="F3109">
        <f t="shared" si="387"/>
        <v>0</v>
      </c>
      <c r="G3109">
        <f t="shared" si="388"/>
        <v>1</v>
      </c>
      <c r="H3109">
        <f t="shared" si="389"/>
        <v>1</v>
      </c>
      <c r="I3109">
        <f t="shared" si="390"/>
        <v>0</v>
      </c>
      <c r="J3109">
        <f t="shared" si="391"/>
        <v>1</v>
      </c>
      <c r="K3109" s="1">
        <f t="shared" si="385"/>
        <v>-0.3466356674931419</v>
      </c>
    </row>
    <row r="3110" spans="1:11" x14ac:dyDescent="0.25">
      <c r="A3110">
        <v>3108</v>
      </c>
      <c r="B3110">
        <f t="shared" si="386"/>
        <v>36</v>
      </c>
      <c r="C3110" s="1">
        <f t="shared" si="384"/>
        <v>3.1415926535897931</v>
      </c>
      <c r="D3110">
        <f>128+INT(127*グラフ!$A$1*(COS(C3110)-グラフ!$B$1*COS(3*C3110)))</f>
        <v>32</v>
      </c>
      <c r="E3110">
        <f>128+INT(127*グラフ!$A$1*(COS(C3110+2*PI()/3)-グラフ!$B$1*COS(3*C3110)))</f>
        <v>204</v>
      </c>
      <c r="F3110">
        <f t="shared" si="387"/>
        <v>0</v>
      </c>
      <c r="G3110">
        <f t="shared" si="388"/>
        <v>1</v>
      </c>
      <c r="H3110">
        <f t="shared" si="389"/>
        <v>1</v>
      </c>
      <c r="I3110">
        <f t="shared" si="390"/>
        <v>0</v>
      </c>
      <c r="J3110">
        <f t="shared" si="391"/>
        <v>1</v>
      </c>
      <c r="K3110" s="1">
        <f t="shared" si="385"/>
        <v>-0.34918787191699679</v>
      </c>
    </row>
    <row r="3111" spans="1:11" x14ac:dyDescent="0.25">
      <c r="A3111">
        <v>3109</v>
      </c>
      <c r="B3111">
        <f t="shared" si="386"/>
        <v>37</v>
      </c>
      <c r="C3111" s="1">
        <f t="shared" si="384"/>
        <v>3.1415926535897931</v>
      </c>
      <c r="D3111">
        <f>128+INT(127*グラフ!$A$1*(COS(C3111)-グラフ!$B$1*COS(3*C3111)))</f>
        <v>32</v>
      </c>
      <c r="E3111">
        <f>128+INT(127*グラフ!$A$1*(COS(C3111+2*PI()/3)-グラフ!$B$1*COS(3*C3111)))</f>
        <v>204</v>
      </c>
      <c r="F3111">
        <f t="shared" si="387"/>
        <v>0</v>
      </c>
      <c r="G3111">
        <f t="shared" si="388"/>
        <v>1</v>
      </c>
      <c r="H3111">
        <f t="shared" si="389"/>
        <v>1</v>
      </c>
      <c r="I3111">
        <f t="shared" si="390"/>
        <v>0</v>
      </c>
      <c r="J3111">
        <f t="shared" si="391"/>
        <v>1</v>
      </c>
      <c r="K3111" s="1">
        <f t="shared" si="385"/>
        <v>-0.35173010679232103</v>
      </c>
    </row>
    <row r="3112" spans="1:11" x14ac:dyDescent="0.25">
      <c r="A3112">
        <v>3110</v>
      </c>
      <c r="B3112">
        <f t="shared" si="386"/>
        <v>38</v>
      </c>
      <c r="C3112" s="1">
        <f t="shared" si="384"/>
        <v>3.1415926535897931</v>
      </c>
      <c r="D3112">
        <f>128+INT(127*グラフ!$A$1*(COS(C3112)-グラフ!$B$1*COS(3*C3112)))</f>
        <v>32</v>
      </c>
      <c r="E3112">
        <f>128+INT(127*グラフ!$A$1*(COS(C3112+2*PI()/3)-グラフ!$B$1*COS(3*C3112)))</f>
        <v>204</v>
      </c>
      <c r="F3112">
        <f t="shared" si="387"/>
        <v>0</v>
      </c>
      <c r="G3112">
        <f t="shared" si="388"/>
        <v>1</v>
      </c>
      <c r="H3112">
        <f t="shared" si="389"/>
        <v>1</v>
      </c>
      <c r="I3112">
        <f t="shared" si="390"/>
        <v>0</v>
      </c>
      <c r="J3112">
        <f t="shared" si="391"/>
        <v>1</v>
      </c>
      <c r="K3112" s="1">
        <f t="shared" si="385"/>
        <v>-0.35426241106266354</v>
      </c>
    </row>
    <row r="3113" spans="1:11" x14ac:dyDescent="0.25">
      <c r="A3113">
        <v>3111</v>
      </c>
      <c r="B3113">
        <f t="shared" si="386"/>
        <v>39</v>
      </c>
      <c r="C3113" s="1">
        <f t="shared" si="384"/>
        <v>3.1415926535897931</v>
      </c>
      <c r="D3113">
        <f>128+INT(127*グラフ!$A$1*(COS(C3113)-グラフ!$B$1*COS(3*C3113)))</f>
        <v>32</v>
      </c>
      <c r="E3113">
        <f>128+INT(127*グラフ!$A$1*(COS(C3113+2*PI()/3)-グラフ!$B$1*COS(3*C3113)))</f>
        <v>204</v>
      </c>
      <c r="F3113">
        <f t="shared" si="387"/>
        <v>0</v>
      </c>
      <c r="G3113">
        <f t="shared" si="388"/>
        <v>1</v>
      </c>
      <c r="H3113">
        <f t="shared" si="389"/>
        <v>1</v>
      </c>
      <c r="I3113">
        <f t="shared" si="390"/>
        <v>0</v>
      </c>
      <c r="J3113">
        <f t="shared" si="391"/>
        <v>1</v>
      </c>
      <c r="K3113" s="1">
        <f t="shared" si="385"/>
        <v>-0.35678482351945001</v>
      </c>
    </row>
    <row r="3114" spans="1:11" x14ac:dyDescent="0.25">
      <c r="A3114">
        <v>3112</v>
      </c>
      <c r="B3114">
        <f t="shared" si="386"/>
        <v>40</v>
      </c>
      <c r="C3114" s="1">
        <f t="shared" si="384"/>
        <v>3.1415926535897931</v>
      </c>
      <c r="D3114">
        <f>128+INT(127*グラフ!$A$1*(COS(C3114)-グラフ!$B$1*COS(3*C3114)))</f>
        <v>32</v>
      </c>
      <c r="E3114">
        <f>128+INT(127*グラフ!$A$1*(COS(C3114+2*PI()/3)-グラフ!$B$1*COS(3*C3114)))</f>
        <v>204</v>
      </c>
      <c r="F3114">
        <f t="shared" si="387"/>
        <v>0</v>
      </c>
      <c r="G3114">
        <f t="shared" si="388"/>
        <v>1</v>
      </c>
      <c r="H3114">
        <f t="shared" si="389"/>
        <v>1</v>
      </c>
      <c r="I3114">
        <f t="shared" si="390"/>
        <v>0</v>
      </c>
      <c r="J3114">
        <f t="shared" si="391"/>
        <v>1</v>
      </c>
      <c r="K3114" s="1">
        <f t="shared" si="385"/>
        <v>-0.35929738280257717</v>
      </c>
    </row>
    <row r="3115" spans="1:11" x14ac:dyDescent="0.25">
      <c r="A3115">
        <v>3113</v>
      </c>
      <c r="B3115">
        <f t="shared" si="386"/>
        <v>41</v>
      </c>
      <c r="C3115" s="1">
        <f t="shared" si="384"/>
        <v>3.1415926535897931</v>
      </c>
      <c r="D3115">
        <f>128+INT(127*グラフ!$A$1*(COS(C3115)-グラフ!$B$1*COS(3*C3115)))</f>
        <v>32</v>
      </c>
      <c r="E3115">
        <f>128+INT(127*グラフ!$A$1*(COS(C3115+2*PI()/3)-グラフ!$B$1*COS(3*C3115)))</f>
        <v>204</v>
      </c>
      <c r="F3115">
        <f t="shared" si="387"/>
        <v>0</v>
      </c>
      <c r="G3115">
        <f t="shared" si="388"/>
        <v>1</v>
      </c>
      <c r="H3115">
        <f t="shared" si="389"/>
        <v>1</v>
      </c>
      <c r="I3115">
        <f t="shared" si="390"/>
        <v>0</v>
      </c>
      <c r="J3115">
        <f t="shared" si="391"/>
        <v>1</v>
      </c>
      <c r="K3115" s="1">
        <f t="shared" si="385"/>
        <v>-0.36180012740100459</v>
      </c>
    </row>
    <row r="3116" spans="1:11" x14ac:dyDescent="0.25">
      <c r="A3116">
        <v>3114</v>
      </c>
      <c r="B3116">
        <f t="shared" si="386"/>
        <v>42</v>
      </c>
      <c r="C3116" s="1">
        <f t="shared" si="384"/>
        <v>3.1415926535897931</v>
      </c>
      <c r="D3116">
        <f>128+INT(127*グラフ!$A$1*(COS(C3116)-グラフ!$B$1*COS(3*C3116)))</f>
        <v>32</v>
      </c>
      <c r="E3116">
        <f>128+INT(127*グラフ!$A$1*(COS(C3116+2*PI()/3)-グラフ!$B$1*COS(3*C3116)))</f>
        <v>204</v>
      </c>
      <c r="F3116">
        <f t="shared" si="387"/>
        <v>0</v>
      </c>
      <c r="G3116">
        <f t="shared" si="388"/>
        <v>1</v>
      </c>
      <c r="H3116">
        <f t="shared" si="389"/>
        <v>1</v>
      </c>
      <c r="I3116">
        <f t="shared" si="390"/>
        <v>0</v>
      </c>
      <c r="J3116">
        <f t="shared" si="391"/>
        <v>1</v>
      </c>
      <c r="K3116" s="1">
        <f t="shared" si="385"/>
        <v>-0.36429309565334439</v>
      </c>
    </row>
    <row r="3117" spans="1:11" x14ac:dyDescent="0.25">
      <c r="A3117">
        <v>3115</v>
      </c>
      <c r="B3117">
        <f t="shared" si="386"/>
        <v>43</v>
      </c>
      <c r="C3117" s="1">
        <f t="shared" si="384"/>
        <v>3.1415926535897931</v>
      </c>
      <c r="D3117">
        <f>128+INT(127*グラフ!$A$1*(COS(C3117)-グラフ!$B$1*COS(3*C3117)))</f>
        <v>32</v>
      </c>
      <c r="E3117">
        <f>128+INT(127*グラフ!$A$1*(COS(C3117+2*PI()/3)-グラフ!$B$1*COS(3*C3117)))</f>
        <v>204</v>
      </c>
      <c r="F3117">
        <f t="shared" si="387"/>
        <v>0</v>
      </c>
      <c r="G3117">
        <f t="shared" si="388"/>
        <v>1</v>
      </c>
      <c r="H3117">
        <f t="shared" si="389"/>
        <v>1</v>
      </c>
      <c r="I3117">
        <f t="shared" si="390"/>
        <v>0</v>
      </c>
      <c r="J3117">
        <f t="shared" si="391"/>
        <v>1</v>
      </c>
      <c r="K3117" s="1">
        <f t="shared" si="385"/>
        <v>-0.36677632574844854</v>
      </c>
    </row>
    <row r="3118" spans="1:11" x14ac:dyDescent="0.25">
      <c r="A3118">
        <v>3116</v>
      </c>
      <c r="B3118">
        <f t="shared" si="386"/>
        <v>44</v>
      </c>
      <c r="C3118" s="1">
        <f t="shared" si="384"/>
        <v>3.1415926535897931</v>
      </c>
      <c r="D3118">
        <f>128+INT(127*グラフ!$A$1*(COS(C3118)-グラフ!$B$1*COS(3*C3118)))</f>
        <v>32</v>
      </c>
      <c r="E3118">
        <f>128+INT(127*グラフ!$A$1*(COS(C3118+2*PI()/3)-グラフ!$B$1*COS(3*C3118)))</f>
        <v>204</v>
      </c>
      <c r="F3118">
        <f t="shared" si="387"/>
        <v>0</v>
      </c>
      <c r="G3118">
        <f t="shared" si="388"/>
        <v>1</v>
      </c>
      <c r="H3118">
        <f t="shared" si="389"/>
        <v>1</v>
      </c>
      <c r="I3118">
        <f t="shared" si="390"/>
        <v>0</v>
      </c>
      <c r="J3118">
        <f t="shared" si="391"/>
        <v>1</v>
      </c>
      <c r="K3118" s="1">
        <f t="shared" si="385"/>
        <v>-0.36924985572599367</v>
      </c>
    </row>
    <row r="3119" spans="1:11" x14ac:dyDescent="0.25">
      <c r="A3119">
        <v>3117</v>
      </c>
      <c r="B3119">
        <f t="shared" si="386"/>
        <v>45</v>
      </c>
      <c r="C3119" s="1">
        <f t="shared" si="384"/>
        <v>3.1415926535897931</v>
      </c>
      <c r="D3119">
        <f>128+INT(127*グラフ!$A$1*(COS(C3119)-グラフ!$B$1*COS(3*C3119)))</f>
        <v>32</v>
      </c>
      <c r="E3119">
        <f>128+INT(127*グラフ!$A$1*(COS(C3119+2*PI()/3)-グラフ!$B$1*COS(3*C3119)))</f>
        <v>204</v>
      </c>
      <c r="F3119">
        <f t="shared" si="387"/>
        <v>0</v>
      </c>
      <c r="G3119">
        <f t="shared" si="388"/>
        <v>1</v>
      </c>
      <c r="H3119">
        <f t="shared" si="389"/>
        <v>1</v>
      </c>
      <c r="I3119">
        <f t="shared" si="390"/>
        <v>0</v>
      </c>
      <c r="J3119">
        <f t="shared" si="391"/>
        <v>1</v>
      </c>
      <c r="K3119" s="1">
        <f t="shared" si="385"/>
        <v>-0.371713723477064</v>
      </c>
    </row>
    <row r="3120" spans="1:11" x14ac:dyDescent="0.25">
      <c r="A3120">
        <v>3118</v>
      </c>
      <c r="B3120">
        <f t="shared" si="386"/>
        <v>46</v>
      </c>
      <c r="C3120" s="1">
        <f t="shared" si="384"/>
        <v>3.1415926535897931</v>
      </c>
      <c r="D3120">
        <f>128+INT(127*グラフ!$A$1*(COS(C3120)-グラフ!$B$1*COS(3*C3120)))</f>
        <v>32</v>
      </c>
      <c r="E3120">
        <f>128+INT(127*グラフ!$A$1*(COS(C3120+2*PI()/3)-グラフ!$B$1*COS(3*C3120)))</f>
        <v>204</v>
      </c>
      <c r="F3120">
        <f t="shared" si="387"/>
        <v>0</v>
      </c>
      <c r="G3120">
        <f t="shared" si="388"/>
        <v>1</v>
      </c>
      <c r="H3120">
        <f t="shared" si="389"/>
        <v>1</v>
      </c>
      <c r="I3120">
        <f t="shared" si="390"/>
        <v>0</v>
      </c>
      <c r="J3120">
        <f t="shared" si="391"/>
        <v>1</v>
      </c>
      <c r="K3120" s="1">
        <f t="shared" si="385"/>
        <v>-0.37416796674473174</v>
      </c>
    </row>
    <row r="3121" spans="1:11" x14ac:dyDescent="0.25">
      <c r="A3121">
        <v>3119</v>
      </c>
      <c r="B3121">
        <f t="shared" si="386"/>
        <v>47</v>
      </c>
      <c r="C3121" s="1">
        <f t="shared" si="384"/>
        <v>3.1415926535897931</v>
      </c>
      <c r="D3121">
        <f>128+INT(127*グラフ!$A$1*(COS(C3121)-グラフ!$B$1*COS(3*C3121)))</f>
        <v>32</v>
      </c>
      <c r="E3121">
        <f>128+INT(127*グラフ!$A$1*(COS(C3121+2*PI()/3)-グラフ!$B$1*COS(3*C3121)))</f>
        <v>204</v>
      </c>
      <c r="F3121">
        <f t="shared" si="387"/>
        <v>0</v>
      </c>
      <c r="G3121">
        <f t="shared" si="388"/>
        <v>1</v>
      </c>
      <c r="H3121">
        <f t="shared" si="389"/>
        <v>1</v>
      </c>
      <c r="I3121">
        <f t="shared" si="390"/>
        <v>0</v>
      </c>
      <c r="J3121">
        <f t="shared" si="391"/>
        <v>1</v>
      </c>
      <c r="K3121" s="1">
        <f t="shared" si="385"/>
        <v>-0.37661262312463512</v>
      </c>
    </row>
    <row r="3122" spans="1:11" x14ac:dyDescent="0.25">
      <c r="A3122">
        <v>3120</v>
      </c>
      <c r="B3122">
        <f t="shared" si="386"/>
        <v>48</v>
      </c>
      <c r="C3122" s="1">
        <f t="shared" si="384"/>
        <v>3.1415926535897931</v>
      </c>
      <c r="D3122">
        <f>128+INT(127*グラフ!$A$1*(COS(C3122)-グラフ!$B$1*COS(3*C3122)))</f>
        <v>32</v>
      </c>
      <c r="E3122">
        <f>128+INT(127*グラフ!$A$1*(COS(C3122+2*PI()/3)-グラフ!$B$1*COS(3*C3122)))</f>
        <v>204</v>
      </c>
      <c r="F3122">
        <f t="shared" si="387"/>
        <v>0</v>
      </c>
      <c r="G3122">
        <f t="shared" si="388"/>
        <v>1</v>
      </c>
      <c r="H3122">
        <f t="shared" si="389"/>
        <v>1</v>
      </c>
      <c r="I3122">
        <f t="shared" si="390"/>
        <v>0</v>
      </c>
      <c r="J3122">
        <f t="shared" si="391"/>
        <v>1</v>
      </c>
      <c r="K3122" s="1">
        <f t="shared" si="385"/>
        <v>-0.37904773006555453</v>
      </c>
    </row>
    <row r="3123" spans="1:11" x14ac:dyDescent="0.25">
      <c r="A3123">
        <v>3121</v>
      </c>
      <c r="B3123">
        <f t="shared" si="386"/>
        <v>49</v>
      </c>
      <c r="C3123" s="1">
        <f t="shared" si="384"/>
        <v>3.1415926535897931</v>
      </c>
      <c r="D3123">
        <f>128+INT(127*グラフ!$A$1*(COS(C3123)-グラフ!$B$1*COS(3*C3123)))</f>
        <v>32</v>
      </c>
      <c r="E3123">
        <f>128+INT(127*グラフ!$A$1*(COS(C3123+2*PI()/3)-グラフ!$B$1*COS(3*C3123)))</f>
        <v>204</v>
      </c>
      <c r="F3123">
        <f t="shared" si="387"/>
        <v>0</v>
      </c>
      <c r="G3123">
        <f t="shared" si="388"/>
        <v>1</v>
      </c>
      <c r="H3123">
        <f t="shared" si="389"/>
        <v>1</v>
      </c>
      <c r="I3123">
        <f t="shared" si="390"/>
        <v>0</v>
      </c>
      <c r="J3123">
        <f t="shared" si="391"/>
        <v>1</v>
      </c>
      <c r="K3123" s="1">
        <f t="shared" si="385"/>
        <v>-0.38147332486998597</v>
      </c>
    </row>
    <row r="3124" spans="1:11" x14ac:dyDescent="0.25">
      <c r="A3124">
        <v>3122</v>
      </c>
      <c r="B3124">
        <f t="shared" si="386"/>
        <v>50</v>
      </c>
      <c r="C3124" s="1">
        <f t="shared" si="384"/>
        <v>3.1415926535897931</v>
      </c>
      <c r="D3124">
        <f>128+INT(127*グラフ!$A$1*(COS(C3124)-グラフ!$B$1*COS(3*C3124)))</f>
        <v>32</v>
      </c>
      <c r="E3124">
        <f>128+INT(127*グラフ!$A$1*(COS(C3124+2*PI()/3)-グラフ!$B$1*COS(3*C3124)))</f>
        <v>204</v>
      </c>
      <c r="F3124">
        <f t="shared" si="387"/>
        <v>0</v>
      </c>
      <c r="G3124">
        <f t="shared" si="388"/>
        <v>1</v>
      </c>
      <c r="H3124">
        <f t="shared" si="389"/>
        <v>1</v>
      </c>
      <c r="I3124">
        <f t="shared" si="390"/>
        <v>0</v>
      </c>
      <c r="J3124">
        <f t="shared" si="391"/>
        <v>1</v>
      </c>
      <c r="K3124" s="1">
        <f t="shared" si="385"/>
        <v>-0.38388944469471259</v>
      </c>
    </row>
    <row r="3125" spans="1:11" x14ac:dyDescent="0.25">
      <c r="A3125">
        <v>3123</v>
      </c>
      <c r="B3125">
        <f t="shared" si="386"/>
        <v>51</v>
      </c>
      <c r="C3125" s="1">
        <f t="shared" si="384"/>
        <v>3.1415926535897931</v>
      </c>
      <c r="D3125">
        <f>128+INT(127*グラフ!$A$1*(COS(C3125)-グラフ!$B$1*COS(3*C3125)))</f>
        <v>32</v>
      </c>
      <c r="E3125">
        <f>128+INT(127*グラフ!$A$1*(COS(C3125+2*PI()/3)-グラフ!$B$1*COS(3*C3125)))</f>
        <v>204</v>
      </c>
      <c r="F3125">
        <f t="shared" si="387"/>
        <v>0</v>
      </c>
      <c r="G3125">
        <f t="shared" si="388"/>
        <v>1</v>
      </c>
      <c r="H3125">
        <f t="shared" si="389"/>
        <v>1</v>
      </c>
      <c r="I3125">
        <f t="shared" si="390"/>
        <v>0</v>
      </c>
      <c r="J3125">
        <f t="shared" si="391"/>
        <v>1</v>
      </c>
      <c r="K3125" s="1">
        <f t="shared" si="385"/>
        <v>-0.38629612655137385</v>
      </c>
    </row>
    <row r="3126" spans="1:11" x14ac:dyDescent="0.25">
      <c r="A3126">
        <v>3124</v>
      </c>
      <c r="B3126">
        <f t="shared" si="386"/>
        <v>52</v>
      </c>
      <c r="C3126" s="1">
        <f t="shared" si="384"/>
        <v>3.1415926535897931</v>
      </c>
      <c r="D3126">
        <f>128+INT(127*グラフ!$A$1*(COS(C3126)-グラフ!$B$1*COS(3*C3126)))</f>
        <v>32</v>
      </c>
      <c r="E3126">
        <f>128+INT(127*グラフ!$A$1*(COS(C3126+2*PI()/3)-グラフ!$B$1*COS(3*C3126)))</f>
        <v>204</v>
      </c>
      <c r="F3126">
        <f t="shared" si="387"/>
        <v>0</v>
      </c>
      <c r="G3126">
        <f t="shared" si="388"/>
        <v>1</v>
      </c>
      <c r="H3126">
        <f t="shared" si="389"/>
        <v>1</v>
      </c>
      <c r="I3126">
        <f t="shared" si="390"/>
        <v>0</v>
      </c>
      <c r="J3126">
        <f t="shared" si="391"/>
        <v>1</v>
      </c>
      <c r="K3126" s="1">
        <f t="shared" si="385"/>
        <v>-0.38869340730703256</v>
      </c>
    </row>
    <row r="3127" spans="1:11" x14ac:dyDescent="0.25">
      <c r="A3127">
        <v>3125</v>
      </c>
      <c r="B3127">
        <f t="shared" si="386"/>
        <v>53</v>
      </c>
      <c r="C3127" s="1">
        <f t="shared" si="384"/>
        <v>3.1415926535897931</v>
      </c>
      <c r="D3127">
        <f>128+INT(127*グラフ!$A$1*(COS(C3127)-グラフ!$B$1*COS(3*C3127)))</f>
        <v>32</v>
      </c>
      <c r="E3127">
        <f>128+INT(127*グラフ!$A$1*(COS(C3127+2*PI()/3)-グラフ!$B$1*COS(3*C3127)))</f>
        <v>204</v>
      </c>
      <c r="F3127">
        <f t="shared" si="387"/>
        <v>0</v>
      </c>
      <c r="G3127">
        <f t="shared" si="388"/>
        <v>1</v>
      </c>
      <c r="H3127">
        <f t="shared" si="389"/>
        <v>1</v>
      </c>
      <c r="I3127">
        <f t="shared" si="390"/>
        <v>0</v>
      </c>
      <c r="J3127">
        <f t="shared" si="391"/>
        <v>1</v>
      </c>
      <c r="K3127" s="1">
        <f t="shared" si="385"/>
        <v>-0.39108132368473947</v>
      </c>
    </row>
    <row r="3128" spans="1:11" x14ac:dyDescent="0.25">
      <c r="A3128">
        <v>3126</v>
      </c>
      <c r="B3128">
        <f t="shared" si="386"/>
        <v>54</v>
      </c>
      <c r="C3128" s="1">
        <f t="shared" si="384"/>
        <v>3.1415926535897931</v>
      </c>
      <c r="D3128">
        <f>128+INT(127*グラフ!$A$1*(COS(C3128)-グラフ!$B$1*COS(3*C3128)))</f>
        <v>32</v>
      </c>
      <c r="E3128">
        <f>128+INT(127*グラフ!$A$1*(COS(C3128+2*PI()/3)-グラフ!$B$1*COS(3*C3128)))</f>
        <v>204</v>
      </c>
      <c r="F3128">
        <f t="shared" si="387"/>
        <v>0</v>
      </c>
      <c r="G3128">
        <f t="shared" si="388"/>
        <v>1</v>
      </c>
      <c r="H3128">
        <f t="shared" si="389"/>
        <v>1</v>
      </c>
      <c r="I3128">
        <f t="shared" si="390"/>
        <v>0</v>
      </c>
      <c r="J3128">
        <f t="shared" si="391"/>
        <v>1</v>
      </c>
      <c r="K3128" s="1">
        <f t="shared" si="385"/>
        <v>-0.39345991226409593</v>
      </c>
    </row>
    <row r="3129" spans="1:11" x14ac:dyDescent="0.25">
      <c r="A3129">
        <v>3127</v>
      </c>
      <c r="B3129">
        <f t="shared" si="386"/>
        <v>55</v>
      </c>
      <c r="C3129" s="1">
        <f t="shared" si="384"/>
        <v>3.1415926535897931</v>
      </c>
      <c r="D3129">
        <f>128+INT(127*グラフ!$A$1*(COS(C3129)-グラフ!$B$1*COS(3*C3129)))</f>
        <v>32</v>
      </c>
      <c r="E3129">
        <f>128+INT(127*グラフ!$A$1*(COS(C3129+2*PI()/3)-グラフ!$B$1*COS(3*C3129)))</f>
        <v>204</v>
      </c>
      <c r="F3129">
        <f t="shared" si="387"/>
        <v>0</v>
      </c>
      <c r="G3129">
        <f t="shared" si="388"/>
        <v>1</v>
      </c>
      <c r="H3129">
        <f t="shared" si="389"/>
        <v>1</v>
      </c>
      <c r="I3129">
        <f t="shared" si="390"/>
        <v>0</v>
      </c>
      <c r="J3129">
        <f t="shared" si="391"/>
        <v>1</v>
      </c>
      <c r="K3129" s="1">
        <f t="shared" si="385"/>
        <v>-0.39582920948181433</v>
      </c>
    </row>
    <row r="3130" spans="1:11" x14ac:dyDescent="0.25">
      <c r="A3130">
        <v>3128</v>
      </c>
      <c r="B3130">
        <f t="shared" si="386"/>
        <v>56</v>
      </c>
      <c r="C3130" s="1">
        <f t="shared" si="384"/>
        <v>3.1415926535897931</v>
      </c>
      <c r="D3130">
        <f>128+INT(127*グラフ!$A$1*(COS(C3130)-グラフ!$B$1*COS(3*C3130)))</f>
        <v>32</v>
      </c>
      <c r="E3130">
        <f>128+INT(127*グラフ!$A$1*(COS(C3130+2*PI()/3)-グラフ!$B$1*COS(3*C3130)))</f>
        <v>204</v>
      </c>
      <c r="F3130">
        <f t="shared" si="387"/>
        <v>0</v>
      </c>
      <c r="G3130">
        <f t="shared" si="388"/>
        <v>1</v>
      </c>
      <c r="H3130">
        <f t="shared" si="389"/>
        <v>1</v>
      </c>
      <c r="I3130">
        <f t="shared" si="390"/>
        <v>0</v>
      </c>
      <c r="J3130">
        <f t="shared" si="391"/>
        <v>1</v>
      </c>
      <c r="K3130" s="1">
        <f t="shared" si="385"/>
        <v>-0.39818925163227598</v>
      </c>
    </row>
    <row r="3131" spans="1:11" x14ac:dyDescent="0.25">
      <c r="A3131">
        <v>3129</v>
      </c>
      <c r="B3131">
        <f t="shared" si="386"/>
        <v>57</v>
      </c>
      <c r="C3131" s="1">
        <f t="shared" si="384"/>
        <v>3.1415926535897931</v>
      </c>
      <c r="D3131">
        <f>128+INT(127*グラフ!$A$1*(COS(C3131)-グラフ!$B$1*COS(3*C3131)))</f>
        <v>32</v>
      </c>
      <c r="E3131">
        <f>128+INT(127*グラフ!$A$1*(COS(C3131+2*PI()/3)-グラフ!$B$1*COS(3*C3131)))</f>
        <v>204</v>
      </c>
      <c r="F3131">
        <f t="shared" si="387"/>
        <v>0</v>
      </c>
      <c r="G3131">
        <f t="shared" si="388"/>
        <v>1</v>
      </c>
      <c r="H3131">
        <f t="shared" si="389"/>
        <v>1</v>
      </c>
      <c r="I3131">
        <f t="shared" si="390"/>
        <v>0</v>
      </c>
      <c r="J3131">
        <f t="shared" si="391"/>
        <v>1</v>
      </c>
      <c r="K3131" s="1">
        <f t="shared" si="385"/>
        <v>-0.4005400748680874</v>
      </c>
    </row>
    <row r="3132" spans="1:11" x14ac:dyDescent="0.25">
      <c r="A3132">
        <v>3130</v>
      </c>
      <c r="B3132">
        <f t="shared" si="386"/>
        <v>58</v>
      </c>
      <c r="C3132" s="1">
        <f t="shared" si="384"/>
        <v>3.1415926535897931</v>
      </c>
      <c r="D3132">
        <f>128+INT(127*グラフ!$A$1*(COS(C3132)-グラフ!$B$1*COS(3*C3132)))</f>
        <v>32</v>
      </c>
      <c r="E3132">
        <f>128+INT(127*グラフ!$A$1*(COS(C3132+2*PI()/3)-グラフ!$B$1*COS(3*C3132)))</f>
        <v>204</v>
      </c>
      <c r="F3132">
        <f t="shared" si="387"/>
        <v>0</v>
      </c>
      <c r="G3132">
        <f t="shared" si="388"/>
        <v>1</v>
      </c>
      <c r="H3132">
        <f t="shared" si="389"/>
        <v>1</v>
      </c>
      <c r="I3132">
        <f t="shared" si="390"/>
        <v>0</v>
      </c>
      <c r="J3132">
        <f t="shared" si="391"/>
        <v>1</v>
      </c>
      <c r="K3132" s="1">
        <f t="shared" si="385"/>
        <v>-0.40288171520063393</v>
      </c>
    </row>
    <row r="3133" spans="1:11" x14ac:dyDescent="0.25">
      <c r="A3133">
        <v>3131</v>
      </c>
      <c r="B3133">
        <f t="shared" si="386"/>
        <v>59</v>
      </c>
      <c r="C3133" s="1">
        <f t="shared" si="384"/>
        <v>3.1415926535897931</v>
      </c>
      <c r="D3133">
        <f>128+INT(127*グラフ!$A$1*(COS(C3133)-グラフ!$B$1*COS(3*C3133)))</f>
        <v>32</v>
      </c>
      <c r="E3133">
        <f>128+INT(127*グラフ!$A$1*(COS(C3133+2*PI()/3)-グラフ!$B$1*COS(3*C3133)))</f>
        <v>204</v>
      </c>
      <c r="F3133">
        <f t="shared" si="387"/>
        <v>0</v>
      </c>
      <c r="G3133">
        <f t="shared" si="388"/>
        <v>1</v>
      </c>
      <c r="H3133">
        <f t="shared" si="389"/>
        <v>1</v>
      </c>
      <c r="I3133">
        <f t="shared" si="390"/>
        <v>0</v>
      </c>
      <c r="J3133">
        <f t="shared" si="391"/>
        <v>1</v>
      </c>
      <c r="K3133" s="1">
        <f t="shared" si="385"/>
        <v>-0.40521420850063145</v>
      </c>
    </row>
    <row r="3134" spans="1:11" x14ac:dyDescent="0.25">
      <c r="A3134">
        <v>3132</v>
      </c>
      <c r="B3134">
        <f t="shared" si="386"/>
        <v>60</v>
      </c>
      <c r="C3134" s="1">
        <f t="shared" si="384"/>
        <v>3.1415926535897931</v>
      </c>
      <c r="D3134">
        <f>128+INT(127*グラフ!$A$1*(COS(C3134)-グラフ!$B$1*COS(3*C3134)))</f>
        <v>32</v>
      </c>
      <c r="E3134">
        <f>128+INT(127*グラフ!$A$1*(COS(C3134+2*PI()/3)-グラフ!$B$1*COS(3*C3134)))</f>
        <v>204</v>
      </c>
      <c r="F3134">
        <f t="shared" si="387"/>
        <v>0</v>
      </c>
      <c r="G3134">
        <f t="shared" si="388"/>
        <v>1</v>
      </c>
      <c r="H3134">
        <f t="shared" si="389"/>
        <v>1</v>
      </c>
      <c r="I3134">
        <f t="shared" si="390"/>
        <v>0</v>
      </c>
      <c r="J3134">
        <f t="shared" si="391"/>
        <v>1</v>
      </c>
      <c r="K3134" s="1">
        <f t="shared" si="385"/>
        <v>-0.40753759049867583</v>
      </c>
    </row>
    <row r="3135" spans="1:11" x14ac:dyDescent="0.25">
      <c r="A3135">
        <v>3133</v>
      </c>
      <c r="B3135">
        <f t="shared" si="386"/>
        <v>61</v>
      </c>
      <c r="C3135" s="1">
        <f t="shared" si="384"/>
        <v>3.1415926535897931</v>
      </c>
      <c r="D3135">
        <f>128+INT(127*グラフ!$A$1*(COS(C3135)-グラフ!$B$1*COS(3*C3135)))</f>
        <v>32</v>
      </c>
      <c r="E3135">
        <f>128+INT(127*グラフ!$A$1*(COS(C3135+2*PI()/3)-グラフ!$B$1*COS(3*C3135)))</f>
        <v>204</v>
      </c>
      <c r="F3135">
        <f t="shared" si="387"/>
        <v>0</v>
      </c>
      <c r="G3135">
        <f t="shared" si="388"/>
        <v>1</v>
      </c>
      <c r="H3135">
        <f t="shared" si="389"/>
        <v>1</v>
      </c>
      <c r="I3135">
        <f t="shared" si="390"/>
        <v>0</v>
      </c>
      <c r="J3135">
        <f t="shared" si="391"/>
        <v>1</v>
      </c>
      <c r="K3135" s="1">
        <f t="shared" si="385"/>
        <v>-0.40985189678579037</v>
      </c>
    </row>
    <row r="3136" spans="1:11" x14ac:dyDescent="0.25">
      <c r="A3136">
        <v>3134</v>
      </c>
      <c r="B3136">
        <f t="shared" si="386"/>
        <v>62</v>
      </c>
      <c r="C3136" s="1">
        <f t="shared" si="384"/>
        <v>3.1415926535897931</v>
      </c>
      <c r="D3136">
        <f>128+INT(127*グラフ!$A$1*(COS(C3136)-グラフ!$B$1*COS(3*C3136)))</f>
        <v>32</v>
      </c>
      <c r="E3136">
        <f>128+INT(127*グラフ!$A$1*(COS(C3136+2*PI()/3)-グラフ!$B$1*COS(3*C3136)))</f>
        <v>204</v>
      </c>
      <c r="F3136">
        <f t="shared" si="387"/>
        <v>0</v>
      </c>
      <c r="G3136">
        <f t="shared" si="388"/>
        <v>1</v>
      </c>
      <c r="H3136">
        <f t="shared" si="389"/>
        <v>1</v>
      </c>
      <c r="I3136">
        <f t="shared" si="390"/>
        <v>0</v>
      </c>
      <c r="J3136">
        <f t="shared" si="391"/>
        <v>1</v>
      </c>
      <c r="K3136" s="1">
        <f t="shared" si="385"/>
        <v>-0.41215716281397086</v>
      </c>
    </row>
    <row r="3137" spans="1:11" x14ac:dyDescent="0.25">
      <c r="A3137">
        <v>3135</v>
      </c>
      <c r="B3137">
        <f t="shared" si="386"/>
        <v>63</v>
      </c>
      <c r="C3137" s="1">
        <f t="shared" si="384"/>
        <v>3.1415926535897931</v>
      </c>
      <c r="D3137">
        <f>128+INT(127*グラフ!$A$1*(COS(C3137)-グラフ!$B$1*COS(3*C3137)))</f>
        <v>32</v>
      </c>
      <c r="E3137">
        <f>128+INT(127*グラフ!$A$1*(COS(C3137+2*PI()/3)-グラフ!$B$1*COS(3*C3137)))</f>
        <v>204</v>
      </c>
      <c r="F3137">
        <f t="shared" si="387"/>
        <v>0</v>
      </c>
      <c r="G3137">
        <f t="shared" si="388"/>
        <v>1</v>
      </c>
      <c r="H3137">
        <f t="shared" si="389"/>
        <v>1</v>
      </c>
      <c r="I3137">
        <f t="shared" si="390"/>
        <v>0</v>
      </c>
      <c r="J3137">
        <f t="shared" si="391"/>
        <v>1</v>
      </c>
      <c r="K3137" s="1">
        <f t="shared" si="385"/>
        <v>-0.41445342389672879</v>
      </c>
    </row>
    <row r="3138" spans="1:11" x14ac:dyDescent="0.25">
      <c r="A3138">
        <v>3136</v>
      </c>
      <c r="B3138">
        <f t="shared" si="386"/>
        <v>64</v>
      </c>
      <c r="C3138" s="1">
        <f t="shared" ref="C3138:C3201" si="392">2*PI()*(INT(A3138*$M$1)/24)</f>
        <v>3.1415926535897931</v>
      </c>
      <c r="D3138">
        <f>128+INT(127*グラフ!$A$1*(COS(C3138)-グラフ!$B$1*COS(3*C3138)))</f>
        <v>32</v>
      </c>
      <c r="E3138">
        <f>128+INT(127*グラフ!$A$1*(COS(C3138+2*PI()/3)-グラフ!$B$1*COS(3*C3138)))</f>
        <v>204</v>
      </c>
      <c r="F3138">
        <f t="shared" si="387"/>
        <v>0</v>
      </c>
      <c r="G3138">
        <f t="shared" si="388"/>
        <v>1</v>
      </c>
      <c r="H3138">
        <f t="shared" si="389"/>
        <v>1</v>
      </c>
      <c r="I3138">
        <f t="shared" si="390"/>
        <v>0</v>
      </c>
      <c r="J3138">
        <f t="shared" si="391"/>
        <v>1</v>
      </c>
      <c r="K3138" s="1">
        <f t="shared" ref="K3138:K3201" si="393">$M$3*K3137+$M$2*(I3138-J3138)</f>
        <v>-0.41674071520963218</v>
      </c>
    </row>
    <row r="3139" spans="1:11" x14ac:dyDescent="0.25">
      <c r="A3139">
        <v>3137</v>
      </c>
      <c r="B3139">
        <f t="shared" ref="B3139:B3202" si="394">MOD(A3139,256)</f>
        <v>65</v>
      </c>
      <c r="C3139" s="1">
        <f t="shared" si="392"/>
        <v>3.1415926535897931</v>
      </c>
      <c r="D3139">
        <f>128+INT(127*グラフ!$A$1*(COS(C3139)-グラフ!$B$1*COS(3*C3139)))</f>
        <v>32</v>
      </c>
      <c r="E3139">
        <f>128+INT(127*グラフ!$A$1*(COS(C3139+2*PI()/3)-グラフ!$B$1*COS(3*C3139)))</f>
        <v>204</v>
      </c>
      <c r="F3139">
        <f t="shared" ref="F3139:F3202" si="395">IF(D3139&gt;B3139,1,0)</f>
        <v>0</v>
      </c>
      <c r="G3139">
        <f t="shared" ref="G3139:G3202" si="396">IF(E3139&gt;B3139,1,0)</f>
        <v>1</v>
      </c>
      <c r="H3139">
        <f t="shared" ref="H3139:H3202" si="397">IF(_xlfn.XOR(F3139,G3139),1,0)</f>
        <v>1</v>
      </c>
      <c r="I3139">
        <f t="shared" ref="I3139:I3202" si="398">IF(AND(F3139,H3139),1,0)</f>
        <v>0</v>
      </c>
      <c r="J3139">
        <f t="shared" ref="J3139:J3202" si="399">IF(AND(G3139,H3139),1,0)</f>
        <v>1</v>
      </c>
      <c r="K3139" s="1">
        <f t="shared" si="393"/>
        <v>-0.41901907179084458</v>
      </c>
    </row>
    <row r="3140" spans="1:11" x14ac:dyDescent="0.25">
      <c r="A3140">
        <v>3138</v>
      </c>
      <c r="B3140">
        <f t="shared" si="394"/>
        <v>66</v>
      </c>
      <c r="C3140" s="1">
        <f t="shared" si="392"/>
        <v>3.1415926535897931</v>
      </c>
      <c r="D3140">
        <f>128+INT(127*グラフ!$A$1*(COS(C3140)-グラフ!$B$1*COS(3*C3140)))</f>
        <v>32</v>
      </c>
      <c r="E3140">
        <f>128+INT(127*グラフ!$A$1*(COS(C3140+2*PI()/3)-グラフ!$B$1*COS(3*C3140)))</f>
        <v>204</v>
      </c>
      <c r="F3140">
        <f t="shared" si="395"/>
        <v>0</v>
      </c>
      <c r="G3140">
        <f t="shared" si="396"/>
        <v>1</v>
      </c>
      <c r="H3140">
        <f t="shared" si="397"/>
        <v>1</v>
      </c>
      <c r="I3140">
        <f t="shared" si="398"/>
        <v>0</v>
      </c>
      <c r="J3140">
        <f t="shared" si="399"/>
        <v>1</v>
      </c>
      <c r="K3140" s="1">
        <f t="shared" si="393"/>
        <v>-0.4212885285416616</v>
      </c>
    </row>
    <row r="3141" spans="1:11" x14ac:dyDescent="0.25">
      <c r="A3141">
        <v>3139</v>
      </c>
      <c r="B3141">
        <f t="shared" si="394"/>
        <v>67</v>
      </c>
      <c r="C3141" s="1">
        <f t="shared" si="392"/>
        <v>3.1415926535897931</v>
      </c>
      <c r="D3141">
        <f>128+INT(127*グラフ!$A$1*(COS(C3141)-グラフ!$B$1*COS(3*C3141)))</f>
        <v>32</v>
      </c>
      <c r="E3141">
        <f>128+INT(127*グラフ!$A$1*(COS(C3141+2*PI()/3)-グラフ!$B$1*COS(3*C3141)))</f>
        <v>204</v>
      </c>
      <c r="F3141">
        <f t="shared" si="395"/>
        <v>0</v>
      </c>
      <c r="G3141">
        <f t="shared" si="396"/>
        <v>1</v>
      </c>
      <c r="H3141">
        <f t="shared" si="397"/>
        <v>1</v>
      </c>
      <c r="I3141">
        <f t="shared" si="398"/>
        <v>0</v>
      </c>
      <c r="J3141">
        <f t="shared" si="399"/>
        <v>1</v>
      </c>
      <c r="K3141" s="1">
        <f t="shared" si="393"/>
        <v>-0.42354912022704572</v>
      </c>
    </row>
    <row r="3142" spans="1:11" x14ac:dyDescent="0.25">
      <c r="A3142">
        <v>3140</v>
      </c>
      <c r="B3142">
        <f t="shared" si="394"/>
        <v>68</v>
      </c>
      <c r="C3142" s="1">
        <f t="shared" si="392"/>
        <v>3.1415926535897931</v>
      </c>
      <c r="D3142">
        <f>128+INT(127*グラフ!$A$1*(COS(C3142)-グラフ!$B$1*COS(3*C3142)))</f>
        <v>32</v>
      </c>
      <c r="E3142">
        <f>128+INT(127*グラフ!$A$1*(COS(C3142+2*PI()/3)-グラフ!$B$1*COS(3*C3142)))</f>
        <v>204</v>
      </c>
      <c r="F3142">
        <f t="shared" si="395"/>
        <v>0</v>
      </c>
      <c r="G3142">
        <f t="shared" si="396"/>
        <v>1</v>
      </c>
      <c r="H3142">
        <f t="shared" si="397"/>
        <v>1</v>
      </c>
      <c r="I3142">
        <f t="shared" si="398"/>
        <v>0</v>
      </c>
      <c r="J3142">
        <f t="shared" si="399"/>
        <v>1</v>
      </c>
      <c r="K3142" s="1">
        <f t="shared" si="393"/>
        <v>-0.4258008814761588</v>
      </c>
    </row>
    <row r="3143" spans="1:11" x14ac:dyDescent="0.25">
      <c r="A3143">
        <v>3141</v>
      </c>
      <c r="B3143">
        <f t="shared" si="394"/>
        <v>69</v>
      </c>
      <c r="C3143" s="1">
        <f t="shared" si="392"/>
        <v>3.1415926535897931</v>
      </c>
      <c r="D3143">
        <f>128+INT(127*グラフ!$A$1*(COS(C3143)-グラフ!$B$1*COS(3*C3143)))</f>
        <v>32</v>
      </c>
      <c r="E3143">
        <f>128+INT(127*グラフ!$A$1*(COS(C3143+2*PI()/3)-グラフ!$B$1*COS(3*C3143)))</f>
        <v>204</v>
      </c>
      <c r="F3143">
        <f t="shared" si="395"/>
        <v>0</v>
      </c>
      <c r="G3143">
        <f t="shared" si="396"/>
        <v>1</v>
      </c>
      <c r="H3143">
        <f t="shared" si="397"/>
        <v>1</v>
      </c>
      <c r="I3143">
        <f t="shared" si="398"/>
        <v>0</v>
      </c>
      <c r="J3143">
        <f t="shared" si="399"/>
        <v>1</v>
      </c>
      <c r="K3143" s="1">
        <f t="shared" si="393"/>
        <v>-0.42804384678289253</v>
      </c>
    </row>
    <row r="3144" spans="1:11" x14ac:dyDescent="0.25">
      <c r="A3144">
        <v>3142</v>
      </c>
      <c r="B3144">
        <f t="shared" si="394"/>
        <v>70</v>
      </c>
      <c r="C3144" s="1">
        <f t="shared" si="392"/>
        <v>3.1415926535897931</v>
      </c>
      <c r="D3144">
        <f>128+INT(127*グラフ!$A$1*(COS(C3144)-グラフ!$B$1*COS(3*C3144)))</f>
        <v>32</v>
      </c>
      <c r="E3144">
        <f>128+INT(127*グラフ!$A$1*(COS(C3144+2*PI()/3)-グラフ!$B$1*COS(3*C3144)))</f>
        <v>204</v>
      </c>
      <c r="F3144">
        <f t="shared" si="395"/>
        <v>0</v>
      </c>
      <c r="G3144">
        <f t="shared" si="396"/>
        <v>1</v>
      </c>
      <c r="H3144">
        <f t="shared" si="397"/>
        <v>1</v>
      </c>
      <c r="I3144">
        <f t="shared" si="398"/>
        <v>0</v>
      </c>
      <c r="J3144">
        <f t="shared" si="399"/>
        <v>1</v>
      </c>
      <c r="K3144" s="1">
        <f t="shared" si="393"/>
        <v>-0.43027805050639684</v>
      </c>
    </row>
    <row r="3145" spans="1:11" x14ac:dyDescent="0.25">
      <c r="A3145">
        <v>3143</v>
      </c>
      <c r="B3145">
        <f t="shared" si="394"/>
        <v>71</v>
      </c>
      <c r="C3145" s="1">
        <f t="shared" si="392"/>
        <v>3.1415926535897931</v>
      </c>
      <c r="D3145">
        <f>128+INT(127*グラフ!$A$1*(COS(C3145)-グラフ!$B$1*COS(3*C3145)))</f>
        <v>32</v>
      </c>
      <c r="E3145">
        <f>128+INT(127*グラフ!$A$1*(COS(C3145+2*PI()/3)-グラフ!$B$1*COS(3*C3145)))</f>
        <v>204</v>
      </c>
      <c r="F3145">
        <f t="shared" si="395"/>
        <v>0</v>
      </c>
      <c r="G3145">
        <f t="shared" si="396"/>
        <v>1</v>
      </c>
      <c r="H3145">
        <f t="shared" si="397"/>
        <v>1</v>
      </c>
      <c r="I3145">
        <f t="shared" si="398"/>
        <v>0</v>
      </c>
      <c r="J3145">
        <f t="shared" si="399"/>
        <v>1</v>
      </c>
      <c r="K3145" s="1">
        <f t="shared" si="393"/>
        <v>-0.4325035268716062</v>
      </c>
    </row>
    <row r="3146" spans="1:11" x14ac:dyDescent="0.25">
      <c r="A3146">
        <v>3144</v>
      </c>
      <c r="B3146">
        <f t="shared" si="394"/>
        <v>72</v>
      </c>
      <c r="C3146" s="1">
        <f t="shared" si="392"/>
        <v>3.1415926535897931</v>
      </c>
      <c r="D3146">
        <f>128+INT(127*グラフ!$A$1*(COS(C3146)-グラフ!$B$1*COS(3*C3146)))</f>
        <v>32</v>
      </c>
      <c r="E3146">
        <f>128+INT(127*グラフ!$A$1*(COS(C3146+2*PI()/3)-グラフ!$B$1*COS(3*C3146)))</f>
        <v>204</v>
      </c>
      <c r="F3146">
        <f t="shared" si="395"/>
        <v>0</v>
      </c>
      <c r="G3146">
        <f t="shared" si="396"/>
        <v>1</v>
      </c>
      <c r="H3146">
        <f t="shared" si="397"/>
        <v>1</v>
      </c>
      <c r="I3146">
        <f t="shared" si="398"/>
        <v>0</v>
      </c>
      <c r="J3146">
        <f t="shared" si="399"/>
        <v>1</v>
      </c>
      <c r="K3146" s="1">
        <f t="shared" si="393"/>
        <v>-0.43472030996976402</v>
      </c>
    </row>
    <row r="3147" spans="1:11" x14ac:dyDescent="0.25">
      <c r="A3147">
        <v>3145</v>
      </c>
      <c r="B3147">
        <f t="shared" si="394"/>
        <v>73</v>
      </c>
      <c r="C3147" s="1">
        <f t="shared" si="392"/>
        <v>3.1415926535897931</v>
      </c>
      <c r="D3147">
        <f>128+INT(127*グラフ!$A$1*(COS(C3147)-グラフ!$B$1*COS(3*C3147)))</f>
        <v>32</v>
      </c>
      <c r="E3147">
        <f>128+INT(127*グラフ!$A$1*(COS(C3147+2*PI()/3)-グラフ!$B$1*COS(3*C3147)))</f>
        <v>204</v>
      </c>
      <c r="F3147">
        <f t="shared" si="395"/>
        <v>0</v>
      </c>
      <c r="G3147">
        <f t="shared" si="396"/>
        <v>1</v>
      </c>
      <c r="H3147">
        <f t="shared" si="397"/>
        <v>1</v>
      </c>
      <c r="I3147">
        <f t="shared" si="398"/>
        <v>0</v>
      </c>
      <c r="J3147">
        <f t="shared" si="399"/>
        <v>1</v>
      </c>
      <c r="K3147" s="1">
        <f t="shared" si="393"/>
        <v>-0.43692843375894463</v>
      </c>
    </row>
    <row r="3148" spans="1:11" x14ac:dyDescent="0.25">
      <c r="A3148">
        <v>3146</v>
      </c>
      <c r="B3148">
        <f t="shared" si="394"/>
        <v>74</v>
      </c>
      <c r="C3148" s="1">
        <f t="shared" si="392"/>
        <v>3.1415926535897931</v>
      </c>
      <c r="D3148">
        <f>128+INT(127*グラフ!$A$1*(COS(C3148)-グラフ!$B$1*COS(3*C3148)))</f>
        <v>32</v>
      </c>
      <c r="E3148">
        <f>128+INT(127*グラフ!$A$1*(COS(C3148+2*PI()/3)-グラフ!$B$1*COS(3*C3148)))</f>
        <v>204</v>
      </c>
      <c r="F3148">
        <f t="shared" si="395"/>
        <v>0</v>
      </c>
      <c r="G3148">
        <f t="shared" si="396"/>
        <v>1</v>
      </c>
      <c r="H3148">
        <f t="shared" si="397"/>
        <v>1</v>
      </c>
      <c r="I3148">
        <f t="shared" si="398"/>
        <v>0</v>
      </c>
      <c r="J3148">
        <f t="shared" si="399"/>
        <v>1</v>
      </c>
      <c r="K3148" s="1">
        <f t="shared" si="393"/>
        <v>-0.43912793206457373</v>
      </c>
    </row>
    <row r="3149" spans="1:11" x14ac:dyDescent="0.25">
      <c r="A3149">
        <v>3147</v>
      </c>
      <c r="B3149">
        <f t="shared" si="394"/>
        <v>75</v>
      </c>
      <c r="C3149" s="1">
        <f t="shared" si="392"/>
        <v>3.1415926535897931</v>
      </c>
      <c r="D3149">
        <f>128+INT(127*グラフ!$A$1*(COS(C3149)-グラフ!$B$1*COS(3*C3149)))</f>
        <v>32</v>
      </c>
      <c r="E3149">
        <f>128+INT(127*グラフ!$A$1*(COS(C3149+2*PI()/3)-グラフ!$B$1*COS(3*C3149)))</f>
        <v>204</v>
      </c>
      <c r="F3149">
        <f t="shared" si="395"/>
        <v>0</v>
      </c>
      <c r="G3149">
        <f t="shared" si="396"/>
        <v>1</v>
      </c>
      <c r="H3149">
        <f t="shared" si="397"/>
        <v>1</v>
      </c>
      <c r="I3149">
        <f t="shared" si="398"/>
        <v>0</v>
      </c>
      <c r="J3149">
        <f t="shared" si="399"/>
        <v>1</v>
      </c>
      <c r="K3149" s="1">
        <f t="shared" si="393"/>
        <v>-0.44131883857994647</v>
      </c>
    </row>
    <row r="3150" spans="1:11" x14ac:dyDescent="0.25">
      <c r="A3150">
        <v>3148</v>
      </c>
      <c r="B3150">
        <f t="shared" si="394"/>
        <v>76</v>
      </c>
      <c r="C3150" s="1">
        <f t="shared" si="392"/>
        <v>3.1415926535897931</v>
      </c>
      <c r="D3150">
        <f>128+INT(127*グラフ!$A$1*(COS(C3150)-グラフ!$B$1*COS(3*C3150)))</f>
        <v>32</v>
      </c>
      <c r="E3150">
        <f>128+INT(127*グラフ!$A$1*(COS(C3150+2*PI()/3)-グラフ!$B$1*COS(3*C3150)))</f>
        <v>204</v>
      </c>
      <c r="F3150">
        <f t="shared" si="395"/>
        <v>0</v>
      </c>
      <c r="G3150">
        <f t="shared" si="396"/>
        <v>1</v>
      </c>
      <c r="H3150">
        <f t="shared" si="397"/>
        <v>1</v>
      </c>
      <c r="I3150">
        <f t="shared" si="398"/>
        <v>0</v>
      </c>
      <c r="J3150">
        <f t="shared" si="399"/>
        <v>1</v>
      </c>
      <c r="K3150" s="1">
        <f t="shared" si="393"/>
        <v>-0.44350118686674356</v>
      </c>
    </row>
    <row r="3151" spans="1:11" x14ac:dyDescent="0.25">
      <c r="A3151">
        <v>3149</v>
      </c>
      <c r="B3151">
        <f t="shared" si="394"/>
        <v>77</v>
      </c>
      <c r="C3151" s="1">
        <f t="shared" si="392"/>
        <v>3.1415926535897931</v>
      </c>
      <c r="D3151">
        <f>128+INT(127*グラフ!$A$1*(COS(C3151)-グラフ!$B$1*COS(3*C3151)))</f>
        <v>32</v>
      </c>
      <c r="E3151">
        <f>128+INT(127*グラフ!$A$1*(COS(C3151+2*PI()/3)-グラフ!$B$1*COS(3*C3151)))</f>
        <v>204</v>
      </c>
      <c r="F3151">
        <f t="shared" si="395"/>
        <v>0</v>
      </c>
      <c r="G3151">
        <f t="shared" si="396"/>
        <v>1</v>
      </c>
      <c r="H3151">
        <f t="shared" si="397"/>
        <v>1</v>
      </c>
      <c r="I3151">
        <f t="shared" si="398"/>
        <v>0</v>
      </c>
      <c r="J3151">
        <f t="shared" si="399"/>
        <v>1</v>
      </c>
      <c r="K3151" s="1">
        <f t="shared" si="393"/>
        <v>-0.44567501035554535</v>
      </c>
    </row>
    <row r="3152" spans="1:11" x14ac:dyDescent="0.25">
      <c r="A3152">
        <v>3150</v>
      </c>
      <c r="B3152">
        <f t="shared" si="394"/>
        <v>78</v>
      </c>
      <c r="C3152" s="1">
        <f t="shared" si="392"/>
        <v>3.1415926535897931</v>
      </c>
      <c r="D3152">
        <f>128+INT(127*グラフ!$A$1*(COS(C3152)-グラフ!$B$1*COS(3*C3152)))</f>
        <v>32</v>
      </c>
      <c r="E3152">
        <f>128+INT(127*グラフ!$A$1*(COS(C3152+2*PI()/3)-グラフ!$B$1*COS(3*C3152)))</f>
        <v>204</v>
      </c>
      <c r="F3152">
        <f t="shared" si="395"/>
        <v>0</v>
      </c>
      <c r="G3152">
        <f t="shared" si="396"/>
        <v>1</v>
      </c>
      <c r="H3152">
        <f t="shared" si="397"/>
        <v>1</v>
      </c>
      <c r="I3152">
        <f t="shared" si="398"/>
        <v>0</v>
      </c>
      <c r="J3152">
        <f t="shared" si="399"/>
        <v>1</v>
      </c>
      <c r="K3152" s="1">
        <f t="shared" si="393"/>
        <v>-0.44784034234634401</v>
      </c>
    </row>
    <row r="3153" spans="1:11" x14ac:dyDescent="0.25">
      <c r="A3153">
        <v>3151</v>
      </c>
      <c r="B3153">
        <f t="shared" si="394"/>
        <v>79</v>
      </c>
      <c r="C3153" s="1">
        <f t="shared" si="392"/>
        <v>3.1415926535897931</v>
      </c>
      <c r="D3153">
        <f>128+INT(127*グラフ!$A$1*(COS(C3153)-グラフ!$B$1*COS(3*C3153)))</f>
        <v>32</v>
      </c>
      <c r="E3153">
        <f>128+INT(127*グラフ!$A$1*(COS(C3153+2*PI()/3)-グラフ!$B$1*COS(3*C3153)))</f>
        <v>204</v>
      </c>
      <c r="F3153">
        <f t="shared" si="395"/>
        <v>0</v>
      </c>
      <c r="G3153">
        <f t="shared" si="396"/>
        <v>1</v>
      </c>
      <c r="H3153">
        <f t="shared" si="397"/>
        <v>1</v>
      </c>
      <c r="I3153">
        <f t="shared" si="398"/>
        <v>0</v>
      </c>
      <c r="J3153">
        <f t="shared" si="399"/>
        <v>1</v>
      </c>
      <c r="K3153" s="1">
        <f t="shared" si="393"/>
        <v>-0.44999721600905362</v>
      </c>
    </row>
    <row r="3154" spans="1:11" x14ac:dyDescent="0.25">
      <c r="A3154">
        <v>3152</v>
      </c>
      <c r="B3154">
        <f t="shared" si="394"/>
        <v>80</v>
      </c>
      <c r="C3154" s="1">
        <f t="shared" si="392"/>
        <v>3.1415926535897931</v>
      </c>
      <c r="D3154">
        <f>128+INT(127*グラフ!$A$1*(COS(C3154)-グラフ!$B$1*COS(3*C3154)))</f>
        <v>32</v>
      </c>
      <c r="E3154">
        <f>128+INT(127*グラフ!$A$1*(COS(C3154+2*PI()/3)-グラフ!$B$1*COS(3*C3154)))</f>
        <v>204</v>
      </c>
      <c r="F3154">
        <f t="shared" si="395"/>
        <v>0</v>
      </c>
      <c r="G3154">
        <f t="shared" si="396"/>
        <v>1</v>
      </c>
      <c r="H3154">
        <f t="shared" si="397"/>
        <v>1</v>
      </c>
      <c r="I3154">
        <f t="shared" si="398"/>
        <v>0</v>
      </c>
      <c r="J3154">
        <f t="shared" si="399"/>
        <v>1</v>
      </c>
      <c r="K3154" s="1">
        <f t="shared" si="393"/>
        <v>-0.45214566438401826</v>
      </c>
    </row>
    <row r="3155" spans="1:11" x14ac:dyDescent="0.25">
      <c r="A3155">
        <v>3153</v>
      </c>
      <c r="B3155">
        <f t="shared" si="394"/>
        <v>81</v>
      </c>
      <c r="C3155" s="1">
        <f t="shared" si="392"/>
        <v>3.1415926535897931</v>
      </c>
      <c r="D3155">
        <f>128+INT(127*グラフ!$A$1*(COS(C3155)-グラフ!$B$1*COS(3*C3155)))</f>
        <v>32</v>
      </c>
      <c r="E3155">
        <f>128+INT(127*グラフ!$A$1*(COS(C3155+2*PI()/3)-グラフ!$B$1*COS(3*C3155)))</f>
        <v>204</v>
      </c>
      <c r="F3155">
        <f t="shared" si="395"/>
        <v>0</v>
      </c>
      <c r="G3155">
        <f t="shared" si="396"/>
        <v>1</v>
      </c>
      <c r="H3155">
        <f t="shared" si="397"/>
        <v>1</v>
      </c>
      <c r="I3155">
        <f t="shared" si="398"/>
        <v>0</v>
      </c>
      <c r="J3155">
        <f t="shared" si="399"/>
        <v>1</v>
      </c>
      <c r="K3155" s="1">
        <f t="shared" si="393"/>
        <v>-0.45428572038251819</v>
      </c>
    </row>
    <row r="3156" spans="1:11" x14ac:dyDescent="0.25">
      <c r="A3156">
        <v>3154</v>
      </c>
      <c r="B3156">
        <f t="shared" si="394"/>
        <v>82</v>
      </c>
      <c r="C3156" s="1">
        <f t="shared" si="392"/>
        <v>3.1415926535897931</v>
      </c>
      <c r="D3156">
        <f>128+INT(127*グラフ!$A$1*(COS(C3156)-グラフ!$B$1*COS(3*C3156)))</f>
        <v>32</v>
      </c>
      <c r="E3156">
        <f>128+INT(127*グラフ!$A$1*(COS(C3156+2*PI()/3)-グラフ!$B$1*COS(3*C3156)))</f>
        <v>204</v>
      </c>
      <c r="F3156">
        <f t="shared" si="395"/>
        <v>0</v>
      </c>
      <c r="G3156">
        <f t="shared" si="396"/>
        <v>1</v>
      </c>
      <c r="H3156">
        <f t="shared" si="397"/>
        <v>1</v>
      </c>
      <c r="I3156">
        <f t="shared" si="398"/>
        <v>0</v>
      </c>
      <c r="J3156">
        <f t="shared" si="399"/>
        <v>1</v>
      </c>
      <c r="K3156" s="1">
        <f t="shared" si="393"/>
        <v>-0.45641741678727399</v>
      </c>
    </row>
    <row r="3157" spans="1:11" x14ac:dyDescent="0.25">
      <c r="A3157">
        <v>3155</v>
      </c>
      <c r="B3157">
        <f t="shared" si="394"/>
        <v>83</v>
      </c>
      <c r="C3157" s="1">
        <f t="shared" si="392"/>
        <v>3.1415926535897931</v>
      </c>
      <c r="D3157">
        <f>128+INT(127*グラフ!$A$1*(COS(C3157)-グラフ!$B$1*COS(3*C3157)))</f>
        <v>32</v>
      </c>
      <c r="E3157">
        <f>128+INT(127*グラフ!$A$1*(COS(C3157+2*PI()/3)-グラフ!$B$1*COS(3*C3157)))</f>
        <v>204</v>
      </c>
      <c r="F3157">
        <f t="shared" si="395"/>
        <v>0</v>
      </c>
      <c r="G3157">
        <f t="shared" si="396"/>
        <v>1</v>
      </c>
      <c r="H3157">
        <f t="shared" si="397"/>
        <v>1</v>
      </c>
      <c r="I3157">
        <f t="shared" si="398"/>
        <v>0</v>
      </c>
      <c r="J3157">
        <f t="shared" si="399"/>
        <v>1</v>
      </c>
      <c r="K3157" s="1">
        <f t="shared" si="393"/>
        <v>-0.4585407862529487</v>
      </c>
    </row>
    <row r="3158" spans="1:11" x14ac:dyDescent="0.25">
      <c r="A3158">
        <v>3156</v>
      </c>
      <c r="B3158">
        <f t="shared" si="394"/>
        <v>84</v>
      </c>
      <c r="C3158" s="1">
        <f t="shared" si="392"/>
        <v>3.1415926535897931</v>
      </c>
      <c r="D3158">
        <f>128+INT(127*グラフ!$A$1*(COS(C3158)-グラフ!$B$1*COS(3*C3158)))</f>
        <v>32</v>
      </c>
      <c r="E3158">
        <f>128+INT(127*グラフ!$A$1*(COS(C3158+2*PI()/3)-グラフ!$B$1*COS(3*C3158)))</f>
        <v>204</v>
      </c>
      <c r="F3158">
        <f t="shared" si="395"/>
        <v>0</v>
      </c>
      <c r="G3158">
        <f t="shared" si="396"/>
        <v>1</v>
      </c>
      <c r="H3158">
        <f t="shared" si="397"/>
        <v>1</v>
      </c>
      <c r="I3158">
        <f t="shared" si="398"/>
        <v>0</v>
      </c>
      <c r="J3158">
        <f t="shared" si="399"/>
        <v>1</v>
      </c>
      <c r="K3158" s="1">
        <f t="shared" si="393"/>
        <v>-0.4606558613066481</v>
      </c>
    </row>
    <row r="3159" spans="1:11" x14ac:dyDescent="0.25">
      <c r="A3159">
        <v>3157</v>
      </c>
      <c r="B3159">
        <f t="shared" si="394"/>
        <v>85</v>
      </c>
      <c r="C3159" s="1">
        <f t="shared" si="392"/>
        <v>3.1415926535897931</v>
      </c>
      <c r="D3159">
        <f>128+INT(127*グラフ!$A$1*(COS(C3159)-グラフ!$B$1*COS(3*C3159)))</f>
        <v>32</v>
      </c>
      <c r="E3159">
        <f>128+INT(127*グラフ!$A$1*(COS(C3159+2*PI()/3)-グラフ!$B$1*COS(3*C3159)))</f>
        <v>204</v>
      </c>
      <c r="F3159">
        <f t="shared" si="395"/>
        <v>0</v>
      </c>
      <c r="G3159">
        <f t="shared" si="396"/>
        <v>1</v>
      </c>
      <c r="H3159">
        <f t="shared" si="397"/>
        <v>1</v>
      </c>
      <c r="I3159">
        <f t="shared" si="398"/>
        <v>0</v>
      </c>
      <c r="J3159">
        <f t="shared" si="399"/>
        <v>1</v>
      </c>
      <c r="K3159" s="1">
        <f t="shared" si="393"/>
        <v>-0.462762674348419</v>
      </c>
    </row>
    <row r="3160" spans="1:11" x14ac:dyDescent="0.25">
      <c r="A3160">
        <v>3158</v>
      </c>
      <c r="B3160">
        <f t="shared" si="394"/>
        <v>86</v>
      </c>
      <c r="C3160" s="1">
        <f t="shared" si="392"/>
        <v>3.1415926535897931</v>
      </c>
      <c r="D3160">
        <f>128+INT(127*グラフ!$A$1*(COS(C3160)-グラフ!$B$1*COS(3*C3160)))</f>
        <v>32</v>
      </c>
      <c r="E3160">
        <f>128+INT(127*グラフ!$A$1*(COS(C3160+2*PI()/3)-グラフ!$B$1*COS(3*C3160)))</f>
        <v>204</v>
      </c>
      <c r="F3160">
        <f t="shared" si="395"/>
        <v>0</v>
      </c>
      <c r="G3160">
        <f t="shared" si="396"/>
        <v>1</v>
      </c>
      <c r="H3160">
        <f t="shared" si="397"/>
        <v>1</v>
      </c>
      <c r="I3160">
        <f t="shared" si="398"/>
        <v>0</v>
      </c>
      <c r="J3160">
        <f t="shared" si="399"/>
        <v>1</v>
      </c>
      <c r="K3160" s="1">
        <f t="shared" si="393"/>
        <v>-0.46486125765174546</v>
      </c>
    </row>
    <row r="3161" spans="1:11" x14ac:dyDescent="0.25">
      <c r="A3161">
        <v>3159</v>
      </c>
      <c r="B3161">
        <f t="shared" si="394"/>
        <v>87</v>
      </c>
      <c r="C3161" s="1">
        <f t="shared" si="392"/>
        <v>3.1415926535897931</v>
      </c>
      <c r="D3161">
        <f>128+INT(127*グラフ!$A$1*(COS(C3161)-グラフ!$B$1*COS(3*C3161)))</f>
        <v>32</v>
      </c>
      <c r="E3161">
        <f>128+INT(127*グラフ!$A$1*(COS(C3161+2*PI()/3)-グラフ!$B$1*COS(3*C3161)))</f>
        <v>204</v>
      </c>
      <c r="F3161">
        <f t="shared" si="395"/>
        <v>0</v>
      </c>
      <c r="G3161">
        <f t="shared" si="396"/>
        <v>1</v>
      </c>
      <c r="H3161">
        <f t="shared" si="397"/>
        <v>1</v>
      </c>
      <c r="I3161">
        <f t="shared" si="398"/>
        <v>0</v>
      </c>
      <c r="J3161">
        <f t="shared" si="399"/>
        <v>1</v>
      </c>
      <c r="K3161" s="1">
        <f t="shared" si="393"/>
        <v>-0.46695164336404332</v>
      </c>
    </row>
    <row r="3162" spans="1:11" x14ac:dyDescent="0.25">
      <c r="A3162">
        <v>3160</v>
      </c>
      <c r="B3162">
        <f t="shared" si="394"/>
        <v>88</v>
      </c>
      <c r="C3162" s="1">
        <f t="shared" si="392"/>
        <v>3.1415926535897931</v>
      </c>
      <c r="D3162">
        <f>128+INT(127*グラフ!$A$1*(COS(C3162)-グラフ!$B$1*COS(3*C3162)))</f>
        <v>32</v>
      </c>
      <c r="E3162">
        <f>128+INT(127*グラフ!$A$1*(COS(C3162+2*PI()/3)-グラフ!$B$1*COS(3*C3162)))</f>
        <v>204</v>
      </c>
      <c r="F3162">
        <f t="shared" si="395"/>
        <v>0</v>
      </c>
      <c r="G3162">
        <f t="shared" si="396"/>
        <v>1</v>
      </c>
      <c r="H3162">
        <f t="shared" si="397"/>
        <v>1</v>
      </c>
      <c r="I3162">
        <f t="shared" si="398"/>
        <v>0</v>
      </c>
      <c r="J3162">
        <f t="shared" si="399"/>
        <v>1</v>
      </c>
      <c r="K3162" s="1">
        <f t="shared" si="393"/>
        <v>-0.46903386350715254</v>
      </c>
    </row>
    <row r="3163" spans="1:11" x14ac:dyDescent="0.25">
      <c r="A3163">
        <v>3161</v>
      </c>
      <c r="B3163">
        <f t="shared" si="394"/>
        <v>89</v>
      </c>
      <c r="C3163" s="1">
        <f t="shared" si="392"/>
        <v>3.1415926535897931</v>
      </c>
      <c r="D3163">
        <f>128+INT(127*グラフ!$A$1*(COS(C3163)-グラフ!$B$1*COS(3*C3163)))</f>
        <v>32</v>
      </c>
      <c r="E3163">
        <f>128+INT(127*グラフ!$A$1*(COS(C3163+2*PI()/3)-グラフ!$B$1*COS(3*C3163)))</f>
        <v>204</v>
      </c>
      <c r="F3163">
        <f t="shared" si="395"/>
        <v>0</v>
      </c>
      <c r="G3163">
        <f t="shared" si="396"/>
        <v>1</v>
      </c>
      <c r="H3163">
        <f t="shared" si="397"/>
        <v>1</v>
      </c>
      <c r="I3163">
        <f t="shared" si="398"/>
        <v>0</v>
      </c>
      <c r="J3163">
        <f t="shared" si="399"/>
        <v>1</v>
      </c>
      <c r="K3163" s="1">
        <f t="shared" si="393"/>
        <v>-0.47110794997782773</v>
      </c>
    </row>
    <row r="3164" spans="1:11" x14ac:dyDescent="0.25">
      <c r="A3164">
        <v>3162</v>
      </c>
      <c r="B3164">
        <f t="shared" si="394"/>
        <v>90</v>
      </c>
      <c r="C3164" s="1">
        <f t="shared" si="392"/>
        <v>3.1415926535897931</v>
      </c>
      <c r="D3164">
        <f>128+INT(127*グラフ!$A$1*(COS(C3164)-グラフ!$B$1*COS(3*C3164)))</f>
        <v>32</v>
      </c>
      <c r="E3164">
        <f>128+INT(127*グラフ!$A$1*(COS(C3164+2*PI()/3)-グラフ!$B$1*COS(3*C3164)))</f>
        <v>204</v>
      </c>
      <c r="F3164">
        <f t="shared" si="395"/>
        <v>0</v>
      </c>
      <c r="G3164">
        <f t="shared" si="396"/>
        <v>1</v>
      </c>
      <c r="H3164">
        <f t="shared" si="397"/>
        <v>1</v>
      </c>
      <c r="I3164">
        <f t="shared" si="398"/>
        <v>0</v>
      </c>
      <c r="J3164">
        <f t="shared" si="399"/>
        <v>1</v>
      </c>
      <c r="K3164" s="1">
        <f t="shared" si="393"/>
        <v>-0.47317393454822687</v>
      </c>
    </row>
    <row r="3165" spans="1:11" x14ac:dyDescent="0.25">
      <c r="A3165">
        <v>3163</v>
      </c>
      <c r="B3165">
        <f t="shared" si="394"/>
        <v>91</v>
      </c>
      <c r="C3165" s="1">
        <f t="shared" si="392"/>
        <v>3.1415926535897931</v>
      </c>
      <c r="D3165">
        <f>128+INT(127*グラフ!$A$1*(COS(C3165)-グラフ!$B$1*COS(3*C3165)))</f>
        <v>32</v>
      </c>
      <c r="E3165">
        <f>128+INT(127*グラフ!$A$1*(COS(C3165+2*PI()/3)-グラフ!$B$1*COS(3*C3165)))</f>
        <v>204</v>
      </c>
      <c r="F3165">
        <f t="shared" si="395"/>
        <v>0</v>
      </c>
      <c r="G3165">
        <f t="shared" si="396"/>
        <v>1</v>
      </c>
      <c r="H3165">
        <f t="shared" si="397"/>
        <v>1</v>
      </c>
      <c r="I3165">
        <f t="shared" si="398"/>
        <v>0</v>
      </c>
      <c r="J3165">
        <f t="shared" si="399"/>
        <v>1</v>
      </c>
      <c r="K3165" s="1">
        <f t="shared" si="393"/>
        <v>-0.47523184886639785</v>
      </c>
    </row>
    <row r="3166" spans="1:11" x14ac:dyDescent="0.25">
      <c r="A3166">
        <v>3164</v>
      </c>
      <c r="B3166">
        <f t="shared" si="394"/>
        <v>92</v>
      </c>
      <c r="C3166" s="1">
        <f t="shared" si="392"/>
        <v>3.1415926535897931</v>
      </c>
      <c r="D3166">
        <f>128+INT(127*グラフ!$A$1*(COS(C3166)-グラフ!$B$1*COS(3*C3166)))</f>
        <v>32</v>
      </c>
      <c r="E3166">
        <f>128+INT(127*グラフ!$A$1*(COS(C3166+2*PI()/3)-グラフ!$B$1*COS(3*C3166)))</f>
        <v>204</v>
      </c>
      <c r="F3166">
        <f t="shared" si="395"/>
        <v>0</v>
      </c>
      <c r="G3166">
        <f t="shared" si="396"/>
        <v>1</v>
      </c>
      <c r="H3166">
        <f t="shared" si="397"/>
        <v>1</v>
      </c>
      <c r="I3166">
        <f t="shared" si="398"/>
        <v>0</v>
      </c>
      <c r="J3166">
        <f t="shared" si="399"/>
        <v>1</v>
      </c>
      <c r="K3166" s="1">
        <f t="shared" si="393"/>
        <v>-0.47728172445676348</v>
      </c>
    </row>
    <row r="3167" spans="1:11" x14ac:dyDescent="0.25">
      <c r="A3167">
        <v>3165</v>
      </c>
      <c r="B3167">
        <f t="shared" si="394"/>
        <v>93</v>
      </c>
      <c r="C3167" s="1">
        <f t="shared" si="392"/>
        <v>3.1415926535897931</v>
      </c>
      <c r="D3167">
        <f>128+INT(127*グラフ!$A$1*(COS(C3167)-グラフ!$B$1*COS(3*C3167)))</f>
        <v>32</v>
      </c>
      <c r="E3167">
        <f>128+INT(127*グラフ!$A$1*(COS(C3167+2*PI()/3)-グラフ!$B$1*COS(3*C3167)))</f>
        <v>204</v>
      </c>
      <c r="F3167">
        <f t="shared" si="395"/>
        <v>0</v>
      </c>
      <c r="G3167">
        <f t="shared" si="396"/>
        <v>1</v>
      </c>
      <c r="H3167">
        <f t="shared" si="397"/>
        <v>1</v>
      </c>
      <c r="I3167">
        <f t="shared" si="398"/>
        <v>0</v>
      </c>
      <c r="J3167">
        <f t="shared" si="399"/>
        <v>1</v>
      </c>
      <c r="K3167" s="1">
        <f t="shared" si="393"/>
        <v>-0.47932359272060426</v>
      </c>
    </row>
    <row r="3168" spans="1:11" x14ac:dyDescent="0.25">
      <c r="A3168">
        <v>3166</v>
      </c>
      <c r="B3168">
        <f t="shared" si="394"/>
        <v>94</v>
      </c>
      <c r="C3168" s="1">
        <f t="shared" si="392"/>
        <v>3.1415926535897931</v>
      </c>
      <c r="D3168">
        <f>128+INT(127*グラフ!$A$1*(COS(C3168)-グラフ!$B$1*COS(3*C3168)))</f>
        <v>32</v>
      </c>
      <c r="E3168">
        <f>128+INT(127*グラフ!$A$1*(COS(C3168+2*PI()/3)-グラフ!$B$1*COS(3*C3168)))</f>
        <v>204</v>
      </c>
      <c r="F3168">
        <f t="shared" si="395"/>
        <v>0</v>
      </c>
      <c r="G3168">
        <f t="shared" si="396"/>
        <v>1</v>
      </c>
      <c r="H3168">
        <f t="shared" si="397"/>
        <v>1</v>
      </c>
      <c r="I3168">
        <f t="shared" si="398"/>
        <v>0</v>
      </c>
      <c r="J3168">
        <f t="shared" si="399"/>
        <v>1</v>
      </c>
      <c r="K3168" s="1">
        <f t="shared" si="393"/>
        <v>-0.4813574849365394</v>
      </c>
    </row>
    <row r="3169" spans="1:11" x14ac:dyDescent="0.25">
      <c r="A3169">
        <v>3167</v>
      </c>
      <c r="B3169">
        <f t="shared" si="394"/>
        <v>95</v>
      </c>
      <c r="C3169" s="1">
        <f t="shared" si="392"/>
        <v>3.1415926535897931</v>
      </c>
      <c r="D3169">
        <f>128+INT(127*グラフ!$A$1*(COS(C3169)-グラフ!$B$1*COS(3*C3169)))</f>
        <v>32</v>
      </c>
      <c r="E3169">
        <f>128+INT(127*グラフ!$A$1*(COS(C3169+2*PI()/3)-グラフ!$B$1*COS(3*C3169)))</f>
        <v>204</v>
      </c>
      <c r="F3169">
        <f t="shared" si="395"/>
        <v>0</v>
      </c>
      <c r="G3169">
        <f t="shared" si="396"/>
        <v>1</v>
      </c>
      <c r="H3169">
        <f t="shared" si="397"/>
        <v>1</v>
      </c>
      <c r="I3169">
        <f t="shared" si="398"/>
        <v>0</v>
      </c>
      <c r="J3169">
        <f t="shared" si="399"/>
        <v>1</v>
      </c>
      <c r="K3169" s="1">
        <f t="shared" si="393"/>
        <v>-0.48338343226100605</v>
      </c>
    </row>
    <row r="3170" spans="1:11" x14ac:dyDescent="0.25">
      <c r="A3170">
        <v>3168</v>
      </c>
      <c r="B3170">
        <f t="shared" si="394"/>
        <v>96</v>
      </c>
      <c r="C3170" s="1">
        <f t="shared" si="392"/>
        <v>3.1415926535897931</v>
      </c>
      <c r="D3170">
        <f>128+INT(127*グラフ!$A$1*(COS(C3170)-グラフ!$B$1*COS(3*C3170)))</f>
        <v>32</v>
      </c>
      <c r="E3170">
        <f>128+INT(127*グラフ!$A$1*(COS(C3170+2*PI()/3)-グラフ!$B$1*COS(3*C3170)))</f>
        <v>204</v>
      </c>
      <c r="F3170">
        <f t="shared" si="395"/>
        <v>0</v>
      </c>
      <c r="G3170">
        <f t="shared" si="396"/>
        <v>1</v>
      </c>
      <c r="H3170">
        <f t="shared" si="397"/>
        <v>1</v>
      </c>
      <c r="I3170">
        <f t="shared" si="398"/>
        <v>0</v>
      </c>
      <c r="J3170">
        <f t="shared" si="399"/>
        <v>1</v>
      </c>
      <c r="K3170" s="1">
        <f t="shared" si="393"/>
        <v>-0.48540146572873649</v>
      </c>
    </row>
    <row r="3171" spans="1:11" x14ac:dyDescent="0.25">
      <c r="A3171">
        <v>3169</v>
      </c>
      <c r="B3171">
        <f t="shared" si="394"/>
        <v>97</v>
      </c>
      <c r="C3171" s="1">
        <f t="shared" si="392"/>
        <v>3.1415926535897931</v>
      </c>
      <c r="D3171">
        <f>128+INT(127*グラフ!$A$1*(COS(C3171)-グラフ!$B$1*COS(3*C3171)))</f>
        <v>32</v>
      </c>
      <c r="E3171">
        <f>128+INT(127*グラフ!$A$1*(COS(C3171+2*PI()/3)-グラフ!$B$1*COS(3*C3171)))</f>
        <v>204</v>
      </c>
      <c r="F3171">
        <f t="shared" si="395"/>
        <v>0</v>
      </c>
      <c r="G3171">
        <f t="shared" si="396"/>
        <v>1</v>
      </c>
      <c r="H3171">
        <f t="shared" si="397"/>
        <v>1</v>
      </c>
      <c r="I3171">
        <f t="shared" si="398"/>
        <v>0</v>
      </c>
      <c r="J3171">
        <f t="shared" si="399"/>
        <v>1</v>
      </c>
      <c r="K3171" s="1">
        <f t="shared" si="393"/>
        <v>-0.48741161625323359</v>
      </c>
    </row>
    <row r="3172" spans="1:11" x14ac:dyDescent="0.25">
      <c r="A3172">
        <v>3170</v>
      </c>
      <c r="B3172">
        <f t="shared" si="394"/>
        <v>98</v>
      </c>
      <c r="C3172" s="1">
        <f t="shared" si="392"/>
        <v>3.1415926535897931</v>
      </c>
      <c r="D3172">
        <f>128+INT(127*グラフ!$A$1*(COS(C3172)-グラフ!$B$1*COS(3*C3172)))</f>
        <v>32</v>
      </c>
      <c r="E3172">
        <f>128+INT(127*グラフ!$A$1*(COS(C3172+2*PI()/3)-グラフ!$B$1*COS(3*C3172)))</f>
        <v>204</v>
      </c>
      <c r="F3172">
        <f t="shared" si="395"/>
        <v>0</v>
      </c>
      <c r="G3172">
        <f t="shared" si="396"/>
        <v>1</v>
      </c>
      <c r="H3172">
        <f t="shared" si="397"/>
        <v>1</v>
      </c>
      <c r="I3172">
        <f t="shared" si="398"/>
        <v>0</v>
      </c>
      <c r="J3172">
        <f t="shared" si="399"/>
        <v>1</v>
      </c>
      <c r="K3172" s="1">
        <f t="shared" si="393"/>
        <v>-0.48941391462724437</v>
      </c>
    </row>
    <row r="3173" spans="1:11" x14ac:dyDescent="0.25">
      <c r="A3173">
        <v>3171</v>
      </c>
      <c r="B3173">
        <f t="shared" si="394"/>
        <v>99</v>
      </c>
      <c r="C3173" s="1">
        <f t="shared" si="392"/>
        <v>3.1415926535897931</v>
      </c>
      <c r="D3173">
        <f>128+INT(127*グラフ!$A$1*(COS(C3173)-グラフ!$B$1*COS(3*C3173)))</f>
        <v>32</v>
      </c>
      <c r="E3173">
        <f>128+INT(127*グラフ!$A$1*(COS(C3173+2*PI()/3)-グラフ!$B$1*COS(3*C3173)))</f>
        <v>204</v>
      </c>
      <c r="F3173">
        <f t="shared" si="395"/>
        <v>0</v>
      </c>
      <c r="G3173">
        <f t="shared" si="396"/>
        <v>1</v>
      </c>
      <c r="H3173">
        <f t="shared" si="397"/>
        <v>1</v>
      </c>
      <c r="I3173">
        <f t="shared" si="398"/>
        <v>0</v>
      </c>
      <c r="J3173">
        <f t="shared" si="399"/>
        <v>1</v>
      </c>
      <c r="K3173" s="1">
        <f t="shared" si="393"/>
        <v>-0.49140839152323168</v>
      </c>
    </row>
    <row r="3174" spans="1:11" x14ac:dyDescent="0.25">
      <c r="A3174">
        <v>3172</v>
      </c>
      <c r="B3174">
        <f t="shared" si="394"/>
        <v>100</v>
      </c>
      <c r="C3174" s="1">
        <f t="shared" si="392"/>
        <v>3.1415926535897931</v>
      </c>
      <c r="D3174">
        <f>128+INT(127*グラフ!$A$1*(COS(C3174)-グラフ!$B$1*COS(3*C3174)))</f>
        <v>32</v>
      </c>
      <c r="E3174">
        <f>128+INT(127*グラフ!$A$1*(COS(C3174+2*PI()/3)-グラフ!$B$1*COS(3*C3174)))</f>
        <v>204</v>
      </c>
      <c r="F3174">
        <f t="shared" si="395"/>
        <v>0</v>
      </c>
      <c r="G3174">
        <f t="shared" si="396"/>
        <v>1</v>
      </c>
      <c r="H3174">
        <f t="shared" si="397"/>
        <v>1</v>
      </c>
      <c r="I3174">
        <f t="shared" si="398"/>
        <v>0</v>
      </c>
      <c r="J3174">
        <f t="shared" si="399"/>
        <v>1</v>
      </c>
      <c r="K3174" s="1">
        <f t="shared" si="393"/>
        <v>-0.49339507749384404</v>
      </c>
    </row>
    <row r="3175" spans="1:11" x14ac:dyDescent="0.25">
      <c r="A3175">
        <v>3173</v>
      </c>
      <c r="B3175">
        <f t="shared" si="394"/>
        <v>101</v>
      </c>
      <c r="C3175" s="1">
        <f t="shared" si="392"/>
        <v>3.1415926535897931</v>
      </c>
      <c r="D3175">
        <f>128+INT(127*グラフ!$A$1*(COS(C3175)-グラフ!$B$1*COS(3*C3175)))</f>
        <v>32</v>
      </c>
      <c r="E3175">
        <f>128+INT(127*グラフ!$A$1*(COS(C3175+2*PI()/3)-グラフ!$B$1*COS(3*C3175)))</f>
        <v>204</v>
      </c>
      <c r="F3175">
        <f t="shared" si="395"/>
        <v>0</v>
      </c>
      <c r="G3175">
        <f t="shared" si="396"/>
        <v>1</v>
      </c>
      <c r="H3175">
        <f t="shared" si="397"/>
        <v>1</v>
      </c>
      <c r="I3175">
        <f t="shared" si="398"/>
        <v>0</v>
      </c>
      <c r="J3175">
        <f t="shared" si="399"/>
        <v>1</v>
      </c>
      <c r="K3175" s="1">
        <f t="shared" si="393"/>
        <v>-0.49537400297238371</v>
      </c>
    </row>
    <row r="3176" spans="1:11" x14ac:dyDescent="0.25">
      <c r="A3176">
        <v>3174</v>
      </c>
      <c r="B3176">
        <f t="shared" si="394"/>
        <v>102</v>
      </c>
      <c r="C3176" s="1">
        <f t="shared" si="392"/>
        <v>3.1415926535897931</v>
      </c>
      <c r="D3176">
        <f>128+INT(127*グラフ!$A$1*(COS(C3176)-グラフ!$B$1*COS(3*C3176)))</f>
        <v>32</v>
      </c>
      <c r="E3176">
        <f>128+INT(127*グラフ!$A$1*(COS(C3176+2*PI()/3)-グラフ!$B$1*COS(3*C3176)))</f>
        <v>204</v>
      </c>
      <c r="F3176">
        <f t="shared" si="395"/>
        <v>0</v>
      </c>
      <c r="G3176">
        <f t="shared" si="396"/>
        <v>1</v>
      </c>
      <c r="H3176">
        <f t="shared" si="397"/>
        <v>1</v>
      </c>
      <c r="I3176">
        <f t="shared" si="398"/>
        <v>0</v>
      </c>
      <c r="J3176">
        <f t="shared" si="399"/>
        <v>1</v>
      </c>
      <c r="K3176" s="1">
        <f t="shared" si="393"/>
        <v>-0.49734519827327284</v>
      </c>
    </row>
    <row r="3177" spans="1:11" x14ac:dyDescent="0.25">
      <c r="A3177">
        <v>3175</v>
      </c>
      <c r="B3177">
        <f t="shared" si="394"/>
        <v>103</v>
      </c>
      <c r="C3177" s="1">
        <f t="shared" si="392"/>
        <v>3.1415926535897931</v>
      </c>
      <c r="D3177">
        <f>128+INT(127*グラフ!$A$1*(COS(C3177)-グラフ!$B$1*COS(3*C3177)))</f>
        <v>32</v>
      </c>
      <c r="E3177">
        <f>128+INT(127*グラフ!$A$1*(COS(C3177+2*PI()/3)-グラフ!$B$1*COS(3*C3177)))</f>
        <v>204</v>
      </c>
      <c r="F3177">
        <f t="shared" si="395"/>
        <v>0</v>
      </c>
      <c r="G3177">
        <f t="shared" si="396"/>
        <v>1</v>
      </c>
      <c r="H3177">
        <f t="shared" si="397"/>
        <v>1</v>
      </c>
      <c r="I3177">
        <f t="shared" si="398"/>
        <v>0</v>
      </c>
      <c r="J3177">
        <f t="shared" si="399"/>
        <v>1</v>
      </c>
      <c r="K3177" s="1">
        <f t="shared" si="393"/>
        <v>-0.49930869359251784</v>
      </c>
    </row>
    <row r="3178" spans="1:11" x14ac:dyDescent="0.25">
      <c r="A3178">
        <v>3176</v>
      </c>
      <c r="B3178">
        <f t="shared" si="394"/>
        <v>104</v>
      </c>
      <c r="C3178" s="1">
        <f t="shared" si="392"/>
        <v>3.1415926535897931</v>
      </c>
      <c r="D3178">
        <f>128+INT(127*グラフ!$A$1*(COS(C3178)-グラフ!$B$1*COS(3*C3178)))</f>
        <v>32</v>
      </c>
      <c r="E3178">
        <f>128+INT(127*グラフ!$A$1*(COS(C3178+2*PI()/3)-グラフ!$B$1*COS(3*C3178)))</f>
        <v>204</v>
      </c>
      <c r="F3178">
        <f t="shared" si="395"/>
        <v>0</v>
      </c>
      <c r="G3178">
        <f t="shared" si="396"/>
        <v>1</v>
      </c>
      <c r="H3178">
        <f t="shared" si="397"/>
        <v>1</v>
      </c>
      <c r="I3178">
        <f t="shared" si="398"/>
        <v>0</v>
      </c>
      <c r="J3178">
        <f t="shared" si="399"/>
        <v>1</v>
      </c>
      <c r="K3178" s="1">
        <f t="shared" si="393"/>
        <v>-0.50126451900817204</v>
      </c>
    </row>
    <row r="3179" spans="1:11" x14ac:dyDescent="0.25">
      <c r="A3179">
        <v>3177</v>
      </c>
      <c r="B3179">
        <f t="shared" si="394"/>
        <v>105</v>
      </c>
      <c r="C3179" s="1">
        <f t="shared" si="392"/>
        <v>3.1415926535897931</v>
      </c>
      <c r="D3179">
        <f>128+INT(127*グラフ!$A$1*(COS(C3179)-グラフ!$B$1*COS(3*C3179)))</f>
        <v>32</v>
      </c>
      <c r="E3179">
        <f>128+INT(127*グラフ!$A$1*(COS(C3179+2*PI()/3)-グラフ!$B$1*COS(3*C3179)))</f>
        <v>204</v>
      </c>
      <c r="F3179">
        <f t="shared" si="395"/>
        <v>0</v>
      </c>
      <c r="G3179">
        <f t="shared" si="396"/>
        <v>1</v>
      </c>
      <c r="H3179">
        <f t="shared" si="397"/>
        <v>1</v>
      </c>
      <c r="I3179">
        <f t="shared" si="398"/>
        <v>0</v>
      </c>
      <c r="J3179">
        <f t="shared" si="399"/>
        <v>1</v>
      </c>
      <c r="K3179" s="1">
        <f t="shared" si="393"/>
        <v>-0.50321270448079636</v>
      </c>
    </row>
    <row r="3180" spans="1:11" x14ac:dyDescent="0.25">
      <c r="A3180">
        <v>3178</v>
      </c>
      <c r="B3180">
        <f t="shared" si="394"/>
        <v>106</v>
      </c>
      <c r="C3180" s="1">
        <f t="shared" si="392"/>
        <v>3.1415926535897931</v>
      </c>
      <c r="D3180">
        <f>128+INT(127*グラフ!$A$1*(COS(C3180)-グラフ!$B$1*COS(3*C3180)))</f>
        <v>32</v>
      </c>
      <c r="E3180">
        <f>128+INT(127*グラフ!$A$1*(COS(C3180+2*PI()/3)-グラフ!$B$1*COS(3*C3180)))</f>
        <v>204</v>
      </c>
      <c r="F3180">
        <f t="shared" si="395"/>
        <v>0</v>
      </c>
      <c r="G3180">
        <f t="shared" si="396"/>
        <v>1</v>
      </c>
      <c r="H3180">
        <f t="shared" si="397"/>
        <v>1</v>
      </c>
      <c r="I3180">
        <f t="shared" si="398"/>
        <v>0</v>
      </c>
      <c r="J3180">
        <f t="shared" si="399"/>
        <v>1</v>
      </c>
      <c r="K3180" s="1">
        <f t="shared" si="393"/>
        <v>-0.50515327985391822</v>
      </c>
    </row>
    <row r="3181" spans="1:11" x14ac:dyDescent="0.25">
      <c r="A3181">
        <v>3179</v>
      </c>
      <c r="B3181">
        <f t="shared" si="394"/>
        <v>107</v>
      </c>
      <c r="C3181" s="1">
        <f t="shared" si="392"/>
        <v>3.1415926535897931</v>
      </c>
      <c r="D3181">
        <f>128+INT(127*グラフ!$A$1*(COS(C3181)-グラフ!$B$1*COS(3*C3181)))</f>
        <v>32</v>
      </c>
      <c r="E3181">
        <f>128+INT(127*グラフ!$A$1*(COS(C3181+2*PI()/3)-グラフ!$B$1*COS(3*C3181)))</f>
        <v>204</v>
      </c>
      <c r="F3181">
        <f t="shared" si="395"/>
        <v>0</v>
      </c>
      <c r="G3181">
        <f t="shared" si="396"/>
        <v>1</v>
      </c>
      <c r="H3181">
        <f t="shared" si="397"/>
        <v>1</v>
      </c>
      <c r="I3181">
        <f t="shared" si="398"/>
        <v>0</v>
      </c>
      <c r="J3181">
        <f t="shared" si="399"/>
        <v>1</v>
      </c>
      <c r="K3181" s="1">
        <f t="shared" si="393"/>
        <v>-0.50708627485448887</v>
      </c>
    </row>
    <row r="3182" spans="1:11" x14ac:dyDescent="0.25">
      <c r="A3182">
        <v>3180</v>
      </c>
      <c r="B3182">
        <f t="shared" si="394"/>
        <v>108</v>
      </c>
      <c r="C3182" s="1">
        <f t="shared" si="392"/>
        <v>3.1415926535897931</v>
      </c>
      <c r="D3182">
        <f>128+INT(127*グラフ!$A$1*(COS(C3182)-グラフ!$B$1*COS(3*C3182)))</f>
        <v>32</v>
      </c>
      <c r="E3182">
        <f>128+INT(127*グラフ!$A$1*(COS(C3182+2*PI()/3)-グラフ!$B$1*COS(3*C3182)))</f>
        <v>204</v>
      </c>
      <c r="F3182">
        <f t="shared" si="395"/>
        <v>0</v>
      </c>
      <c r="G3182">
        <f t="shared" si="396"/>
        <v>1</v>
      </c>
      <c r="H3182">
        <f t="shared" si="397"/>
        <v>1</v>
      </c>
      <c r="I3182">
        <f t="shared" si="398"/>
        <v>0</v>
      </c>
      <c r="J3182">
        <f t="shared" si="399"/>
        <v>1</v>
      </c>
      <c r="K3182" s="1">
        <f t="shared" si="393"/>
        <v>-0.50901171909333853</v>
      </c>
    </row>
    <row r="3183" spans="1:11" x14ac:dyDescent="0.25">
      <c r="A3183">
        <v>3181</v>
      </c>
      <c r="B3183">
        <f t="shared" si="394"/>
        <v>109</v>
      </c>
      <c r="C3183" s="1">
        <f t="shared" si="392"/>
        <v>3.1415926535897931</v>
      </c>
      <c r="D3183">
        <f>128+INT(127*グラフ!$A$1*(COS(C3183)-グラフ!$B$1*COS(3*C3183)))</f>
        <v>32</v>
      </c>
      <c r="E3183">
        <f>128+INT(127*グラフ!$A$1*(COS(C3183+2*PI()/3)-グラフ!$B$1*COS(3*C3183)))</f>
        <v>204</v>
      </c>
      <c r="F3183">
        <f t="shared" si="395"/>
        <v>0</v>
      </c>
      <c r="G3183">
        <f t="shared" si="396"/>
        <v>1</v>
      </c>
      <c r="H3183">
        <f t="shared" si="397"/>
        <v>1</v>
      </c>
      <c r="I3183">
        <f t="shared" si="398"/>
        <v>0</v>
      </c>
      <c r="J3183">
        <f t="shared" si="399"/>
        <v>1</v>
      </c>
      <c r="K3183" s="1">
        <f t="shared" si="393"/>
        <v>-0.51092964206563019</v>
      </c>
    </row>
    <row r="3184" spans="1:11" x14ac:dyDescent="0.25">
      <c r="A3184">
        <v>3182</v>
      </c>
      <c r="B3184">
        <f t="shared" si="394"/>
        <v>110</v>
      </c>
      <c r="C3184" s="1">
        <f t="shared" si="392"/>
        <v>3.1415926535897931</v>
      </c>
      <c r="D3184">
        <f>128+INT(127*グラフ!$A$1*(COS(C3184)-グラフ!$B$1*COS(3*C3184)))</f>
        <v>32</v>
      </c>
      <c r="E3184">
        <f>128+INT(127*グラフ!$A$1*(COS(C3184+2*PI()/3)-グラフ!$B$1*COS(3*C3184)))</f>
        <v>204</v>
      </c>
      <c r="F3184">
        <f t="shared" si="395"/>
        <v>0</v>
      </c>
      <c r="G3184">
        <f t="shared" si="396"/>
        <v>1</v>
      </c>
      <c r="H3184">
        <f t="shared" si="397"/>
        <v>1</v>
      </c>
      <c r="I3184">
        <f t="shared" si="398"/>
        <v>0</v>
      </c>
      <c r="J3184">
        <f t="shared" si="399"/>
        <v>1</v>
      </c>
      <c r="K3184" s="1">
        <f t="shared" si="393"/>
        <v>-0.5128400731513113</v>
      </c>
    </row>
    <row r="3185" spans="1:11" x14ac:dyDescent="0.25">
      <c r="A3185">
        <v>3183</v>
      </c>
      <c r="B3185">
        <f t="shared" si="394"/>
        <v>111</v>
      </c>
      <c r="C3185" s="1">
        <f t="shared" si="392"/>
        <v>3.1415926535897931</v>
      </c>
      <c r="D3185">
        <f>128+INT(127*グラフ!$A$1*(COS(C3185)-グラフ!$B$1*COS(3*C3185)))</f>
        <v>32</v>
      </c>
      <c r="E3185">
        <f>128+INT(127*グラフ!$A$1*(COS(C3185+2*PI()/3)-グラフ!$B$1*COS(3*C3185)))</f>
        <v>204</v>
      </c>
      <c r="F3185">
        <f t="shared" si="395"/>
        <v>0</v>
      </c>
      <c r="G3185">
        <f t="shared" si="396"/>
        <v>1</v>
      </c>
      <c r="H3185">
        <f t="shared" si="397"/>
        <v>1</v>
      </c>
      <c r="I3185">
        <f t="shared" si="398"/>
        <v>0</v>
      </c>
      <c r="J3185">
        <f t="shared" si="399"/>
        <v>1</v>
      </c>
      <c r="K3185" s="1">
        <f t="shared" si="393"/>
        <v>-0.51474304161556395</v>
      </c>
    </row>
    <row r="3186" spans="1:11" x14ac:dyDescent="0.25">
      <c r="A3186">
        <v>3184</v>
      </c>
      <c r="B3186">
        <f t="shared" si="394"/>
        <v>112</v>
      </c>
      <c r="C3186" s="1">
        <f t="shared" si="392"/>
        <v>3.1415926535897931</v>
      </c>
      <c r="D3186">
        <f>128+INT(127*グラフ!$A$1*(COS(C3186)-グラフ!$B$1*COS(3*C3186)))</f>
        <v>32</v>
      </c>
      <c r="E3186">
        <f>128+INT(127*グラフ!$A$1*(COS(C3186+2*PI()/3)-グラフ!$B$1*COS(3*C3186)))</f>
        <v>204</v>
      </c>
      <c r="F3186">
        <f t="shared" si="395"/>
        <v>0</v>
      </c>
      <c r="G3186">
        <f t="shared" si="396"/>
        <v>1</v>
      </c>
      <c r="H3186">
        <f t="shared" si="397"/>
        <v>1</v>
      </c>
      <c r="I3186">
        <f t="shared" si="398"/>
        <v>0</v>
      </c>
      <c r="J3186">
        <f t="shared" si="399"/>
        <v>1</v>
      </c>
      <c r="K3186" s="1">
        <f t="shared" si="393"/>
        <v>-0.51663857660925316</v>
      </c>
    </row>
    <row r="3187" spans="1:11" x14ac:dyDescent="0.25">
      <c r="A3187">
        <v>3185</v>
      </c>
      <c r="B3187">
        <f t="shared" si="394"/>
        <v>113</v>
      </c>
      <c r="C3187" s="1">
        <f t="shared" si="392"/>
        <v>3.1415926535897931</v>
      </c>
      <c r="D3187">
        <f>128+INT(127*グラフ!$A$1*(COS(C3187)-グラフ!$B$1*COS(3*C3187)))</f>
        <v>32</v>
      </c>
      <c r="E3187">
        <f>128+INT(127*グラフ!$A$1*(COS(C3187+2*PI()/3)-グラフ!$B$1*COS(3*C3187)))</f>
        <v>204</v>
      </c>
      <c r="F3187">
        <f t="shared" si="395"/>
        <v>0</v>
      </c>
      <c r="G3187">
        <f t="shared" si="396"/>
        <v>1</v>
      </c>
      <c r="H3187">
        <f t="shared" si="397"/>
        <v>1</v>
      </c>
      <c r="I3187">
        <f t="shared" si="398"/>
        <v>0</v>
      </c>
      <c r="J3187">
        <f t="shared" si="399"/>
        <v>1</v>
      </c>
      <c r="K3187" s="1">
        <f t="shared" si="393"/>
        <v>-0.51852670716937332</v>
      </c>
    </row>
    <row r="3188" spans="1:11" x14ac:dyDescent="0.25">
      <c r="A3188">
        <v>3186</v>
      </c>
      <c r="B3188">
        <f t="shared" si="394"/>
        <v>114</v>
      </c>
      <c r="C3188" s="1">
        <f t="shared" si="392"/>
        <v>3.1415926535897931</v>
      </c>
      <c r="D3188">
        <f>128+INT(127*グラフ!$A$1*(COS(C3188)-グラフ!$B$1*COS(3*C3188)))</f>
        <v>32</v>
      </c>
      <c r="E3188">
        <f>128+INT(127*グラフ!$A$1*(COS(C3188+2*PI()/3)-グラフ!$B$1*COS(3*C3188)))</f>
        <v>204</v>
      </c>
      <c r="F3188">
        <f t="shared" si="395"/>
        <v>0</v>
      </c>
      <c r="G3188">
        <f t="shared" si="396"/>
        <v>1</v>
      </c>
      <c r="H3188">
        <f t="shared" si="397"/>
        <v>1</v>
      </c>
      <c r="I3188">
        <f t="shared" si="398"/>
        <v>0</v>
      </c>
      <c r="J3188">
        <f t="shared" si="399"/>
        <v>1</v>
      </c>
      <c r="K3188" s="1">
        <f t="shared" si="393"/>
        <v>-0.52040746221949297</v>
      </c>
    </row>
    <row r="3189" spans="1:11" x14ac:dyDescent="0.25">
      <c r="A3189">
        <v>3187</v>
      </c>
      <c r="B3189">
        <f t="shared" si="394"/>
        <v>115</v>
      </c>
      <c r="C3189" s="1">
        <f t="shared" si="392"/>
        <v>3.1415926535897931</v>
      </c>
      <c r="D3189">
        <f>128+INT(127*グラフ!$A$1*(COS(C3189)-グラフ!$B$1*COS(3*C3189)))</f>
        <v>32</v>
      </c>
      <c r="E3189">
        <f>128+INT(127*グラフ!$A$1*(COS(C3189+2*PI()/3)-グラフ!$B$1*COS(3*C3189)))</f>
        <v>204</v>
      </c>
      <c r="F3189">
        <f t="shared" si="395"/>
        <v>0</v>
      </c>
      <c r="G3189">
        <f t="shared" si="396"/>
        <v>1</v>
      </c>
      <c r="H3189">
        <f t="shared" si="397"/>
        <v>1</v>
      </c>
      <c r="I3189">
        <f t="shared" si="398"/>
        <v>0</v>
      </c>
      <c r="J3189">
        <f t="shared" si="399"/>
        <v>1</v>
      </c>
      <c r="K3189" s="1">
        <f t="shared" si="393"/>
        <v>-0.52228087057019812</v>
      </c>
    </row>
    <row r="3190" spans="1:11" x14ac:dyDescent="0.25">
      <c r="A3190">
        <v>3188</v>
      </c>
      <c r="B3190">
        <f t="shared" si="394"/>
        <v>116</v>
      </c>
      <c r="C3190" s="1">
        <f t="shared" si="392"/>
        <v>3.1415926535897931</v>
      </c>
      <c r="D3190">
        <f>128+INT(127*グラフ!$A$1*(COS(C3190)-グラフ!$B$1*COS(3*C3190)))</f>
        <v>32</v>
      </c>
      <c r="E3190">
        <f>128+INT(127*グラフ!$A$1*(COS(C3190+2*PI()/3)-グラフ!$B$1*COS(3*C3190)))</f>
        <v>204</v>
      </c>
      <c r="F3190">
        <f t="shared" si="395"/>
        <v>0</v>
      </c>
      <c r="G3190">
        <f t="shared" si="396"/>
        <v>1</v>
      </c>
      <c r="H3190">
        <f t="shared" si="397"/>
        <v>1</v>
      </c>
      <c r="I3190">
        <f t="shared" si="398"/>
        <v>0</v>
      </c>
      <c r="J3190">
        <f t="shared" si="399"/>
        <v>1</v>
      </c>
      <c r="K3190" s="1">
        <f t="shared" si="393"/>
        <v>-0.52414696091953328</v>
      </c>
    </row>
    <row r="3191" spans="1:11" x14ac:dyDescent="0.25">
      <c r="A3191">
        <v>3189</v>
      </c>
      <c r="B3191">
        <f t="shared" si="394"/>
        <v>117</v>
      </c>
      <c r="C3191" s="1">
        <f t="shared" si="392"/>
        <v>3.1415926535897931</v>
      </c>
      <c r="D3191">
        <f>128+INT(127*グラフ!$A$1*(COS(C3191)-グラフ!$B$1*COS(3*C3191)))</f>
        <v>32</v>
      </c>
      <c r="E3191">
        <f>128+INT(127*グラフ!$A$1*(COS(C3191+2*PI()/3)-グラフ!$B$1*COS(3*C3191)))</f>
        <v>204</v>
      </c>
      <c r="F3191">
        <f t="shared" si="395"/>
        <v>0</v>
      </c>
      <c r="G3191">
        <f t="shared" si="396"/>
        <v>1</v>
      </c>
      <c r="H3191">
        <f t="shared" si="397"/>
        <v>1</v>
      </c>
      <c r="I3191">
        <f t="shared" si="398"/>
        <v>0</v>
      </c>
      <c r="J3191">
        <f t="shared" si="399"/>
        <v>1</v>
      </c>
      <c r="K3191" s="1">
        <f t="shared" si="393"/>
        <v>-0.52600576185344139</v>
      </c>
    </row>
    <row r="3192" spans="1:11" x14ac:dyDescent="0.25">
      <c r="A3192">
        <v>3190</v>
      </c>
      <c r="B3192">
        <f t="shared" si="394"/>
        <v>118</v>
      </c>
      <c r="C3192" s="1">
        <f t="shared" si="392"/>
        <v>3.1415926535897931</v>
      </c>
      <c r="D3192">
        <f>128+INT(127*グラフ!$A$1*(COS(C3192)-グラフ!$B$1*COS(3*C3192)))</f>
        <v>32</v>
      </c>
      <c r="E3192">
        <f>128+INT(127*グラフ!$A$1*(COS(C3192+2*PI()/3)-グラフ!$B$1*COS(3*C3192)))</f>
        <v>204</v>
      </c>
      <c r="F3192">
        <f t="shared" si="395"/>
        <v>0</v>
      </c>
      <c r="G3192">
        <f t="shared" si="396"/>
        <v>1</v>
      </c>
      <c r="H3192">
        <f t="shared" si="397"/>
        <v>1</v>
      </c>
      <c r="I3192">
        <f t="shared" si="398"/>
        <v>0</v>
      </c>
      <c r="J3192">
        <f t="shared" si="399"/>
        <v>1</v>
      </c>
      <c r="K3192" s="1">
        <f t="shared" si="393"/>
        <v>-0.52785730184620139</v>
      </c>
    </row>
    <row r="3193" spans="1:11" x14ac:dyDescent="0.25">
      <c r="A3193">
        <v>3191</v>
      </c>
      <c r="B3193">
        <f t="shared" si="394"/>
        <v>119</v>
      </c>
      <c r="C3193" s="1">
        <f t="shared" si="392"/>
        <v>3.1415926535897931</v>
      </c>
      <c r="D3193">
        <f>128+INT(127*グラフ!$A$1*(COS(C3193)-グラフ!$B$1*COS(3*C3193)))</f>
        <v>32</v>
      </c>
      <c r="E3193">
        <f>128+INT(127*グラフ!$A$1*(COS(C3193+2*PI()/3)-グラフ!$B$1*COS(3*C3193)))</f>
        <v>204</v>
      </c>
      <c r="F3193">
        <f t="shared" si="395"/>
        <v>0</v>
      </c>
      <c r="G3193">
        <f t="shared" si="396"/>
        <v>1</v>
      </c>
      <c r="H3193">
        <f t="shared" si="397"/>
        <v>1</v>
      </c>
      <c r="I3193">
        <f t="shared" si="398"/>
        <v>0</v>
      </c>
      <c r="J3193">
        <f t="shared" si="399"/>
        <v>1</v>
      </c>
      <c r="K3193" s="1">
        <f t="shared" si="393"/>
        <v>-0.52970160926086463</v>
      </c>
    </row>
    <row r="3194" spans="1:11" x14ac:dyDescent="0.25">
      <c r="A3194">
        <v>3192</v>
      </c>
      <c r="B3194">
        <f t="shared" si="394"/>
        <v>120</v>
      </c>
      <c r="C3194" s="1">
        <f t="shared" si="392"/>
        <v>3.1415926535897931</v>
      </c>
      <c r="D3194">
        <f>128+INT(127*グラフ!$A$1*(COS(C3194)-グラフ!$B$1*COS(3*C3194)))</f>
        <v>32</v>
      </c>
      <c r="E3194">
        <f>128+INT(127*グラフ!$A$1*(COS(C3194+2*PI()/3)-グラフ!$B$1*COS(3*C3194)))</f>
        <v>204</v>
      </c>
      <c r="F3194">
        <f t="shared" si="395"/>
        <v>0</v>
      </c>
      <c r="G3194">
        <f t="shared" si="396"/>
        <v>1</v>
      </c>
      <c r="H3194">
        <f t="shared" si="397"/>
        <v>1</v>
      </c>
      <c r="I3194">
        <f t="shared" si="398"/>
        <v>0</v>
      </c>
      <c r="J3194">
        <f t="shared" si="399"/>
        <v>1</v>
      </c>
      <c r="K3194" s="1">
        <f t="shared" si="393"/>
        <v>-0.53153871234968941</v>
      </c>
    </row>
    <row r="3195" spans="1:11" x14ac:dyDescent="0.25">
      <c r="A3195">
        <v>3193</v>
      </c>
      <c r="B3195">
        <f t="shared" si="394"/>
        <v>121</v>
      </c>
      <c r="C3195" s="1">
        <f t="shared" si="392"/>
        <v>3.1415926535897931</v>
      </c>
      <c r="D3195">
        <f>128+INT(127*グラフ!$A$1*(COS(C3195)-グラフ!$B$1*COS(3*C3195)))</f>
        <v>32</v>
      </c>
      <c r="E3195">
        <f>128+INT(127*グラフ!$A$1*(COS(C3195+2*PI()/3)-グラフ!$B$1*COS(3*C3195)))</f>
        <v>204</v>
      </c>
      <c r="F3195">
        <f t="shared" si="395"/>
        <v>0</v>
      </c>
      <c r="G3195">
        <f t="shared" si="396"/>
        <v>1</v>
      </c>
      <c r="H3195">
        <f t="shared" si="397"/>
        <v>1</v>
      </c>
      <c r="I3195">
        <f t="shared" si="398"/>
        <v>0</v>
      </c>
      <c r="J3195">
        <f t="shared" si="399"/>
        <v>1</v>
      </c>
      <c r="K3195" s="1">
        <f t="shared" si="393"/>
        <v>-0.53336863925457345</v>
      </c>
    </row>
    <row r="3196" spans="1:11" x14ac:dyDescent="0.25">
      <c r="A3196">
        <v>3194</v>
      </c>
      <c r="B3196">
        <f t="shared" si="394"/>
        <v>122</v>
      </c>
      <c r="C3196" s="1">
        <f t="shared" si="392"/>
        <v>3.1415926535897931</v>
      </c>
      <c r="D3196">
        <f>128+INT(127*グラフ!$A$1*(COS(C3196)-グラフ!$B$1*COS(3*C3196)))</f>
        <v>32</v>
      </c>
      <c r="E3196">
        <f>128+INT(127*グラフ!$A$1*(COS(C3196+2*PI()/3)-グラフ!$B$1*COS(3*C3196)))</f>
        <v>204</v>
      </c>
      <c r="F3196">
        <f t="shared" si="395"/>
        <v>0</v>
      </c>
      <c r="G3196">
        <f t="shared" si="396"/>
        <v>1</v>
      </c>
      <c r="H3196">
        <f t="shared" si="397"/>
        <v>1</v>
      </c>
      <c r="I3196">
        <f t="shared" si="398"/>
        <v>0</v>
      </c>
      <c r="J3196">
        <f t="shared" si="399"/>
        <v>1</v>
      </c>
      <c r="K3196" s="1">
        <f t="shared" si="393"/>
        <v>-0.53519141800748526</v>
      </c>
    </row>
    <row r="3197" spans="1:11" x14ac:dyDescent="0.25">
      <c r="A3197">
        <v>3195</v>
      </c>
      <c r="B3197">
        <f t="shared" si="394"/>
        <v>123</v>
      </c>
      <c r="C3197" s="1">
        <f t="shared" si="392"/>
        <v>3.1415926535897931</v>
      </c>
      <c r="D3197">
        <f>128+INT(127*グラフ!$A$1*(COS(C3197)-グラフ!$B$1*COS(3*C3197)))</f>
        <v>32</v>
      </c>
      <c r="E3197">
        <f>128+INT(127*グラフ!$A$1*(COS(C3197+2*PI()/3)-グラフ!$B$1*COS(3*C3197)))</f>
        <v>204</v>
      </c>
      <c r="F3197">
        <f t="shared" si="395"/>
        <v>0</v>
      </c>
      <c r="G3197">
        <f t="shared" si="396"/>
        <v>1</v>
      </c>
      <c r="H3197">
        <f t="shared" si="397"/>
        <v>1</v>
      </c>
      <c r="I3197">
        <f t="shared" si="398"/>
        <v>0</v>
      </c>
      <c r="J3197">
        <f t="shared" si="399"/>
        <v>1</v>
      </c>
      <c r="K3197" s="1">
        <f t="shared" si="393"/>
        <v>-0.53700707653089352</v>
      </c>
    </row>
    <row r="3198" spans="1:11" x14ac:dyDescent="0.25">
      <c r="A3198">
        <v>3196</v>
      </c>
      <c r="B3198">
        <f t="shared" si="394"/>
        <v>124</v>
      </c>
      <c r="C3198" s="1">
        <f t="shared" si="392"/>
        <v>3.1415926535897931</v>
      </c>
      <c r="D3198">
        <f>128+INT(127*グラフ!$A$1*(COS(C3198)-グラフ!$B$1*COS(3*C3198)))</f>
        <v>32</v>
      </c>
      <c r="E3198">
        <f>128+INT(127*グラフ!$A$1*(COS(C3198+2*PI()/3)-グラフ!$B$1*COS(3*C3198)))</f>
        <v>204</v>
      </c>
      <c r="F3198">
        <f t="shared" si="395"/>
        <v>0</v>
      </c>
      <c r="G3198">
        <f t="shared" si="396"/>
        <v>1</v>
      </c>
      <c r="H3198">
        <f t="shared" si="397"/>
        <v>1</v>
      </c>
      <c r="I3198">
        <f t="shared" si="398"/>
        <v>0</v>
      </c>
      <c r="J3198">
        <f t="shared" si="399"/>
        <v>1</v>
      </c>
      <c r="K3198" s="1">
        <f t="shared" si="393"/>
        <v>-0.5388156426381947</v>
      </c>
    </row>
    <row r="3199" spans="1:11" x14ac:dyDescent="0.25">
      <c r="A3199">
        <v>3197</v>
      </c>
      <c r="B3199">
        <f t="shared" si="394"/>
        <v>125</v>
      </c>
      <c r="C3199" s="1">
        <f t="shared" si="392"/>
        <v>3.1415926535897931</v>
      </c>
      <c r="D3199">
        <f>128+INT(127*グラフ!$A$1*(COS(C3199)-グラフ!$B$1*COS(3*C3199)))</f>
        <v>32</v>
      </c>
      <c r="E3199">
        <f>128+INT(127*グラフ!$A$1*(COS(C3199+2*PI()/3)-グラフ!$B$1*COS(3*C3199)))</f>
        <v>204</v>
      </c>
      <c r="F3199">
        <f t="shared" si="395"/>
        <v>0</v>
      </c>
      <c r="G3199">
        <f t="shared" si="396"/>
        <v>1</v>
      </c>
      <c r="H3199">
        <f t="shared" si="397"/>
        <v>1</v>
      </c>
      <c r="I3199">
        <f t="shared" si="398"/>
        <v>0</v>
      </c>
      <c r="J3199">
        <f t="shared" si="399"/>
        <v>1</v>
      </c>
      <c r="K3199" s="1">
        <f t="shared" si="393"/>
        <v>-0.5406171440341393</v>
      </c>
    </row>
    <row r="3200" spans="1:11" x14ac:dyDescent="0.25">
      <c r="A3200">
        <v>3198</v>
      </c>
      <c r="B3200">
        <f t="shared" si="394"/>
        <v>126</v>
      </c>
      <c r="C3200" s="1">
        <f t="shared" si="392"/>
        <v>3.1415926535897931</v>
      </c>
      <c r="D3200">
        <f>128+INT(127*グラフ!$A$1*(COS(C3200)-グラフ!$B$1*COS(3*C3200)))</f>
        <v>32</v>
      </c>
      <c r="E3200">
        <f>128+INT(127*グラフ!$A$1*(COS(C3200+2*PI()/3)-グラフ!$B$1*COS(3*C3200)))</f>
        <v>204</v>
      </c>
      <c r="F3200">
        <f t="shared" si="395"/>
        <v>0</v>
      </c>
      <c r="G3200">
        <f t="shared" si="396"/>
        <v>1</v>
      </c>
      <c r="H3200">
        <f t="shared" si="397"/>
        <v>1</v>
      </c>
      <c r="I3200">
        <f t="shared" si="398"/>
        <v>0</v>
      </c>
      <c r="J3200">
        <f t="shared" si="399"/>
        <v>1</v>
      </c>
      <c r="K3200" s="1">
        <f t="shared" si="393"/>
        <v>-0.54241160831525592</v>
      </c>
    </row>
    <row r="3201" spans="1:11" x14ac:dyDescent="0.25">
      <c r="A3201">
        <v>3199</v>
      </c>
      <c r="B3201">
        <f t="shared" si="394"/>
        <v>127</v>
      </c>
      <c r="C3201" s="1">
        <f t="shared" si="392"/>
        <v>3.1415926535897931</v>
      </c>
      <c r="D3201">
        <f>128+INT(127*グラフ!$A$1*(COS(C3201)-グラフ!$B$1*COS(3*C3201)))</f>
        <v>32</v>
      </c>
      <c r="E3201">
        <f>128+INT(127*グラフ!$A$1*(COS(C3201+2*PI()/3)-グラフ!$B$1*COS(3*C3201)))</f>
        <v>204</v>
      </c>
      <c r="F3201">
        <f t="shared" si="395"/>
        <v>0</v>
      </c>
      <c r="G3201">
        <f t="shared" si="396"/>
        <v>1</v>
      </c>
      <c r="H3201">
        <f t="shared" si="397"/>
        <v>1</v>
      </c>
      <c r="I3201">
        <f t="shared" si="398"/>
        <v>0</v>
      </c>
      <c r="J3201">
        <f t="shared" si="399"/>
        <v>1</v>
      </c>
      <c r="K3201" s="1">
        <f t="shared" si="393"/>
        <v>-0.54419906297027443</v>
      </c>
    </row>
    <row r="3202" spans="1:11" x14ac:dyDescent="0.25">
      <c r="A3202">
        <v>3200</v>
      </c>
      <c r="B3202">
        <f t="shared" si="394"/>
        <v>128</v>
      </c>
      <c r="C3202" s="1">
        <f t="shared" ref="C3202:C3265" si="400">2*PI()*(INT(A3202*$M$1)/24)</f>
        <v>3.1415926535897931</v>
      </c>
      <c r="D3202">
        <f>128+INT(127*グラフ!$A$1*(COS(C3202)-グラフ!$B$1*COS(3*C3202)))</f>
        <v>32</v>
      </c>
      <c r="E3202">
        <f>128+INT(127*グラフ!$A$1*(COS(C3202+2*PI()/3)-グラフ!$B$1*COS(3*C3202)))</f>
        <v>204</v>
      </c>
      <c r="F3202">
        <f t="shared" si="395"/>
        <v>0</v>
      </c>
      <c r="G3202">
        <f t="shared" si="396"/>
        <v>1</v>
      </c>
      <c r="H3202">
        <f t="shared" si="397"/>
        <v>1</v>
      </c>
      <c r="I3202">
        <f t="shared" si="398"/>
        <v>0</v>
      </c>
      <c r="J3202">
        <f t="shared" si="399"/>
        <v>1</v>
      </c>
      <c r="K3202" s="1">
        <f t="shared" ref="K3202:K3265" si="401">$M$3*K3201+$M$2*(I3202-J3202)</f>
        <v>-0.54597953538054678</v>
      </c>
    </row>
    <row r="3203" spans="1:11" x14ac:dyDescent="0.25">
      <c r="A3203">
        <v>3201</v>
      </c>
      <c r="B3203">
        <f t="shared" ref="B3203:B3266" si="402">MOD(A3203,256)</f>
        <v>129</v>
      </c>
      <c r="C3203" s="1">
        <f t="shared" si="400"/>
        <v>3.1415926535897931</v>
      </c>
      <c r="D3203">
        <f>128+INT(127*グラフ!$A$1*(COS(C3203)-グラフ!$B$1*COS(3*C3203)))</f>
        <v>32</v>
      </c>
      <c r="E3203">
        <f>128+INT(127*グラフ!$A$1*(COS(C3203+2*PI()/3)-グラフ!$B$1*COS(3*C3203)))</f>
        <v>204</v>
      </c>
      <c r="F3203">
        <f t="shared" ref="F3203:F3266" si="403">IF(D3203&gt;B3203,1,0)</f>
        <v>0</v>
      </c>
      <c r="G3203">
        <f t="shared" ref="G3203:G3266" si="404">IF(E3203&gt;B3203,1,0)</f>
        <v>1</v>
      </c>
      <c r="H3203">
        <f t="shared" ref="H3203:H3266" si="405">IF(_xlfn.XOR(F3203,G3203),1,0)</f>
        <v>1</v>
      </c>
      <c r="I3203">
        <f t="shared" ref="I3203:I3266" si="406">IF(AND(F3203,H3203),1,0)</f>
        <v>0</v>
      </c>
      <c r="J3203">
        <f t="shared" ref="J3203:J3266" si="407">IF(AND(G3203,H3203),1,0)</f>
        <v>1</v>
      </c>
      <c r="K3203" s="1">
        <f t="shared" si="401"/>
        <v>-0.54775305282046649</v>
      </c>
    </row>
    <row r="3204" spans="1:11" x14ac:dyDescent="0.25">
      <c r="A3204">
        <v>3202</v>
      </c>
      <c r="B3204">
        <f t="shared" si="402"/>
        <v>130</v>
      </c>
      <c r="C3204" s="1">
        <f t="shared" si="400"/>
        <v>3.1415926535897931</v>
      </c>
      <c r="D3204">
        <f>128+INT(127*グラフ!$A$1*(COS(C3204)-グラフ!$B$1*COS(3*C3204)))</f>
        <v>32</v>
      </c>
      <c r="E3204">
        <f>128+INT(127*グラフ!$A$1*(COS(C3204+2*PI()/3)-グラフ!$B$1*COS(3*C3204)))</f>
        <v>204</v>
      </c>
      <c r="F3204">
        <f t="shared" si="403"/>
        <v>0</v>
      </c>
      <c r="G3204">
        <f t="shared" si="404"/>
        <v>1</v>
      </c>
      <c r="H3204">
        <f t="shared" si="405"/>
        <v>1</v>
      </c>
      <c r="I3204">
        <f t="shared" si="406"/>
        <v>0</v>
      </c>
      <c r="J3204">
        <f t="shared" si="407"/>
        <v>1</v>
      </c>
      <c r="K3204" s="1">
        <f t="shared" si="401"/>
        <v>-0.54951964245788654</v>
      </c>
    </row>
    <row r="3205" spans="1:11" x14ac:dyDescent="0.25">
      <c r="A3205">
        <v>3203</v>
      </c>
      <c r="B3205">
        <f t="shared" si="402"/>
        <v>131</v>
      </c>
      <c r="C3205" s="1">
        <f t="shared" si="400"/>
        <v>3.1415926535897931</v>
      </c>
      <c r="D3205">
        <f>128+INT(127*グラフ!$A$1*(COS(C3205)-グラフ!$B$1*COS(3*C3205)))</f>
        <v>32</v>
      </c>
      <c r="E3205">
        <f>128+INT(127*グラフ!$A$1*(COS(C3205+2*PI()/3)-グラフ!$B$1*COS(3*C3205)))</f>
        <v>204</v>
      </c>
      <c r="F3205">
        <f t="shared" si="403"/>
        <v>0</v>
      </c>
      <c r="G3205">
        <f t="shared" si="404"/>
        <v>1</v>
      </c>
      <c r="H3205">
        <f t="shared" si="405"/>
        <v>1</v>
      </c>
      <c r="I3205">
        <f t="shared" si="406"/>
        <v>0</v>
      </c>
      <c r="J3205">
        <f t="shared" si="407"/>
        <v>1</v>
      </c>
      <c r="K3205" s="1">
        <f t="shared" si="401"/>
        <v>-0.55127933135453544</v>
      </c>
    </row>
    <row r="3206" spans="1:11" x14ac:dyDescent="0.25">
      <c r="A3206">
        <v>3204</v>
      </c>
      <c r="B3206">
        <f t="shared" si="402"/>
        <v>132</v>
      </c>
      <c r="C3206" s="1">
        <f t="shared" si="400"/>
        <v>3.1415926535897931</v>
      </c>
      <c r="D3206">
        <f>128+INT(127*グラフ!$A$1*(COS(C3206)-グラフ!$B$1*COS(3*C3206)))</f>
        <v>32</v>
      </c>
      <c r="E3206">
        <f>128+INT(127*グラフ!$A$1*(COS(C3206+2*PI()/3)-グラフ!$B$1*COS(3*C3206)))</f>
        <v>204</v>
      </c>
      <c r="F3206">
        <f t="shared" si="403"/>
        <v>0</v>
      </c>
      <c r="G3206">
        <f t="shared" si="404"/>
        <v>1</v>
      </c>
      <c r="H3206">
        <f t="shared" si="405"/>
        <v>1</v>
      </c>
      <c r="I3206">
        <f t="shared" si="406"/>
        <v>0</v>
      </c>
      <c r="J3206">
        <f t="shared" si="407"/>
        <v>1</v>
      </c>
      <c r="K3206" s="1">
        <f t="shared" si="401"/>
        <v>-0.55303214646643184</v>
      </c>
    </row>
    <row r="3207" spans="1:11" x14ac:dyDescent="0.25">
      <c r="A3207">
        <v>3205</v>
      </c>
      <c r="B3207">
        <f t="shared" si="402"/>
        <v>133</v>
      </c>
      <c r="C3207" s="1">
        <f t="shared" si="400"/>
        <v>3.1415926535897931</v>
      </c>
      <c r="D3207">
        <f>128+INT(127*グラフ!$A$1*(COS(C3207)-グラフ!$B$1*COS(3*C3207)))</f>
        <v>32</v>
      </c>
      <c r="E3207">
        <f>128+INT(127*グラフ!$A$1*(COS(C3207+2*PI()/3)-グラフ!$B$1*COS(3*C3207)))</f>
        <v>204</v>
      </c>
      <c r="F3207">
        <f t="shared" si="403"/>
        <v>0</v>
      </c>
      <c r="G3207">
        <f t="shared" si="404"/>
        <v>1</v>
      </c>
      <c r="H3207">
        <f t="shared" si="405"/>
        <v>1</v>
      </c>
      <c r="I3207">
        <f t="shared" si="406"/>
        <v>0</v>
      </c>
      <c r="J3207">
        <f t="shared" si="407"/>
        <v>1</v>
      </c>
      <c r="K3207" s="1">
        <f t="shared" si="401"/>
        <v>-0.55477811464429738</v>
      </c>
    </row>
    <row r="3208" spans="1:11" x14ac:dyDescent="0.25">
      <c r="A3208">
        <v>3206</v>
      </c>
      <c r="B3208">
        <f t="shared" si="402"/>
        <v>134</v>
      </c>
      <c r="C3208" s="1">
        <f t="shared" si="400"/>
        <v>3.1415926535897931</v>
      </c>
      <c r="D3208">
        <f>128+INT(127*グラフ!$A$1*(COS(C3208)-グラフ!$B$1*COS(3*C3208)))</f>
        <v>32</v>
      </c>
      <c r="E3208">
        <f>128+INT(127*グラフ!$A$1*(COS(C3208+2*PI()/3)-グラフ!$B$1*COS(3*C3208)))</f>
        <v>204</v>
      </c>
      <c r="F3208">
        <f t="shared" si="403"/>
        <v>0</v>
      </c>
      <c r="G3208">
        <f t="shared" si="404"/>
        <v>1</v>
      </c>
      <c r="H3208">
        <f t="shared" si="405"/>
        <v>1</v>
      </c>
      <c r="I3208">
        <f t="shared" si="406"/>
        <v>0</v>
      </c>
      <c r="J3208">
        <f t="shared" si="407"/>
        <v>1</v>
      </c>
      <c r="K3208" s="1">
        <f t="shared" si="401"/>
        <v>-0.55651726263396806</v>
      </c>
    </row>
    <row r="3209" spans="1:11" x14ac:dyDescent="0.25">
      <c r="A3209">
        <v>3207</v>
      </c>
      <c r="B3209">
        <f t="shared" si="402"/>
        <v>135</v>
      </c>
      <c r="C3209" s="1">
        <f t="shared" si="400"/>
        <v>3.1415926535897931</v>
      </c>
      <c r="D3209">
        <f>128+INT(127*グラフ!$A$1*(COS(C3209)-グラフ!$B$1*COS(3*C3209)))</f>
        <v>32</v>
      </c>
      <c r="E3209">
        <f>128+INT(127*グラフ!$A$1*(COS(C3209+2*PI()/3)-グラフ!$B$1*COS(3*C3209)))</f>
        <v>204</v>
      </c>
      <c r="F3209">
        <f t="shared" si="403"/>
        <v>0</v>
      </c>
      <c r="G3209">
        <f t="shared" si="404"/>
        <v>1</v>
      </c>
      <c r="H3209">
        <f t="shared" si="405"/>
        <v>1</v>
      </c>
      <c r="I3209">
        <f t="shared" si="406"/>
        <v>0</v>
      </c>
      <c r="J3209">
        <f t="shared" si="407"/>
        <v>1</v>
      </c>
      <c r="K3209" s="1">
        <f t="shared" si="401"/>
        <v>-0.55824961707680409</v>
      </c>
    </row>
    <row r="3210" spans="1:11" x14ac:dyDescent="0.25">
      <c r="A3210">
        <v>3208</v>
      </c>
      <c r="B3210">
        <f t="shared" si="402"/>
        <v>136</v>
      </c>
      <c r="C3210" s="1">
        <f t="shared" si="400"/>
        <v>3.1415926535897931</v>
      </c>
      <c r="D3210">
        <f>128+INT(127*グラフ!$A$1*(COS(C3210)-グラフ!$B$1*COS(3*C3210)))</f>
        <v>32</v>
      </c>
      <c r="E3210">
        <f>128+INT(127*グラフ!$A$1*(COS(C3210+2*PI()/3)-グラフ!$B$1*COS(3*C3210)))</f>
        <v>204</v>
      </c>
      <c r="F3210">
        <f t="shared" si="403"/>
        <v>0</v>
      </c>
      <c r="G3210">
        <f t="shared" si="404"/>
        <v>1</v>
      </c>
      <c r="H3210">
        <f t="shared" si="405"/>
        <v>1</v>
      </c>
      <c r="I3210">
        <f t="shared" si="406"/>
        <v>0</v>
      </c>
      <c r="J3210">
        <f t="shared" si="407"/>
        <v>1</v>
      </c>
      <c r="K3210" s="1">
        <f t="shared" si="401"/>
        <v>-0.55997520451009786</v>
      </c>
    </row>
    <row r="3211" spans="1:11" x14ac:dyDescent="0.25">
      <c r="A3211">
        <v>3209</v>
      </c>
      <c r="B3211">
        <f t="shared" si="402"/>
        <v>137</v>
      </c>
      <c r="C3211" s="1">
        <f t="shared" si="400"/>
        <v>3.1415926535897931</v>
      </c>
      <c r="D3211">
        <f>128+INT(127*グラフ!$A$1*(COS(C3211)-グラフ!$B$1*COS(3*C3211)))</f>
        <v>32</v>
      </c>
      <c r="E3211">
        <f>128+INT(127*グラフ!$A$1*(COS(C3211+2*PI()/3)-グラフ!$B$1*COS(3*C3211)))</f>
        <v>204</v>
      </c>
      <c r="F3211">
        <f t="shared" si="403"/>
        <v>0</v>
      </c>
      <c r="G3211">
        <f t="shared" si="404"/>
        <v>1</v>
      </c>
      <c r="H3211">
        <f t="shared" si="405"/>
        <v>1</v>
      </c>
      <c r="I3211">
        <f t="shared" si="406"/>
        <v>0</v>
      </c>
      <c r="J3211">
        <f t="shared" si="407"/>
        <v>1</v>
      </c>
      <c r="K3211" s="1">
        <f t="shared" si="401"/>
        <v>-0.5616940513674803</v>
      </c>
    </row>
    <row r="3212" spans="1:11" x14ac:dyDescent="0.25">
      <c r="A3212">
        <v>3210</v>
      </c>
      <c r="B3212">
        <f t="shared" si="402"/>
        <v>138</v>
      </c>
      <c r="C3212" s="1">
        <f t="shared" si="400"/>
        <v>3.1415926535897931</v>
      </c>
      <c r="D3212">
        <f>128+INT(127*グラフ!$A$1*(COS(C3212)-グラフ!$B$1*COS(3*C3212)))</f>
        <v>32</v>
      </c>
      <c r="E3212">
        <f>128+INT(127*グラフ!$A$1*(COS(C3212+2*PI()/3)-グラフ!$B$1*COS(3*C3212)))</f>
        <v>204</v>
      </c>
      <c r="F3212">
        <f t="shared" si="403"/>
        <v>0</v>
      </c>
      <c r="G3212">
        <f t="shared" si="404"/>
        <v>1</v>
      </c>
      <c r="H3212">
        <f t="shared" si="405"/>
        <v>1</v>
      </c>
      <c r="I3212">
        <f t="shared" si="406"/>
        <v>0</v>
      </c>
      <c r="J3212">
        <f t="shared" si="407"/>
        <v>1</v>
      </c>
      <c r="K3212" s="1">
        <f t="shared" si="401"/>
        <v>-0.56340618397932607</v>
      </c>
    </row>
    <row r="3213" spans="1:11" x14ac:dyDescent="0.25">
      <c r="A3213">
        <v>3211</v>
      </c>
      <c r="B3213">
        <f t="shared" si="402"/>
        <v>139</v>
      </c>
      <c r="C3213" s="1">
        <f t="shared" si="400"/>
        <v>3.1415926535897931</v>
      </c>
      <c r="D3213">
        <f>128+INT(127*グラフ!$A$1*(COS(C3213)-グラフ!$B$1*COS(3*C3213)))</f>
        <v>32</v>
      </c>
      <c r="E3213">
        <f>128+INT(127*グラフ!$A$1*(COS(C3213+2*PI()/3)-グラフ!$B$1*COS(3*C3213)))</f>
        <v>204</v>
      </c>
      <c r="F3213">
        <f t="shared" si="403"/>
        <v>0</v>
      </c>
      <c r="G3213">
        <f t="shared" si="404"/>
        <v>1</v>
      </c>
      <c r="H3213">
        <f t="shared" si="405"/>
        <v>1</v>
      </c>
      <c r="I3213">
        <f t="shared" si="406"/>
        <v>0</v>
      </c>
      <c r="J3213">
        <f t="shared" si="407"/>
        <v>1</v>
      </c>
      <c r="K3213" s="1">
        <f t="shared" si="401"/>
        <v>-0.56511162857315678</v>
      </c>
    </row>
    <row r="3214" spans="1:11" x14ac:dyDescent="0.25">
      <c r="A3214">
        <v>3212</v>
      </c>
      <c r="B3214">
        <f t="shared" si="402"/>
        <v>140</v>
      </c>
      <c r="C3214" s="1">
        <f t="shared" si="400"/>
        <v>3.1415926535897931</v>
      </c>
      <c r="D3214">
        <f>128+INT(127*グラフ!$A$1*(COS(C3214)-グラフ!$B$1*COS(3*C3214)))</f>
        <v>32</v>
      </c>
      <c r="E3214">
        <f>128+INT(127*グラフ!$A$1*(COS(C3214+2*PI()/3)-グラフ!$B$1*COS(3*C3214)))</f>
        <v>204</v>
      </c>
      <c r="F3214">
        <f t="shared" si="403"/>
        <v>0</v>
      </c>
      <c r="G3214">
        <f t="shared" si="404"/>
        <v>1</v>
      </c>
      <c r="H3214">
        <f t="shared" si="405"/>
        <v>1</v>
      </c>
      <c r="I3214">
        <f t="shared" si="406"/>
        <v>0</v>
      </c>
      <c r="J3214">
        <f t="shared" si="407"/>
        <v>1</v>
      </c>
      <c r="K3214" s="1">
        <f t="shared" si="401"/>
        <v>-0.56681041127404286</v>
      </c>
    </row>
    <row r="3215" spans="1:11" x14ac:dyDescent="0.25">
      <c r="A3215">
        <v>3213</v>
      </c>
      <c r="B3215">
        <f t="shared" si="402"/>
        <v>141</v>
      </c>
      <c r="C3215" s="1">
        <f t="shared" si="400"/>
        <v>3.1415926535897931</v>
      </c>
      <c r="D3215">
        <f>128+INT(127*グラフ!$A$1*(COS(C3215)-グラフ!$B$1*COS(3*C3215)))</f>
        <v>32</v>
      </c>
      <c r="E3215">
        <f>128+INT(127*グラフ!$A$1*(COS(C3215+2*PI()/3)-グラフ!$B$1*COS(3*C3215)))</f>
        <v>204</v>
      </c>
      <c r="F3215">
        <f t="shared" si="403"/>
        <v>0</v>
      </c>
      <c r="G3215">
        <f t="shared" si="404"/>
        <v>1</v>
      </c>
      <c r="H3215">
        <f t="shared" si="405"/>
        <v>1</v>
      </c>
      <c r="I3215">
        <f t="shared" si="406"/>
        <v>0</v>
      </c>
      <c r="J3215">
        <f t="shared" si="407"/>
        <v>1</v>
      </c>
      <c r="K3215" s="1">
        <f t="shared" si="401"/>
        <v>-0.56850255810500361</v>
      </c>
    </row>
    <row r="3216" spans="1:11" x14ac:dyDescent="0.25">
      <c r="A3216">
        <v>3214</v>
      </c>
      <c r="B3216">
        <f t="shared" si="402"/>
        <v>142</v>
      </c>
      <c r="C3216" s="1">
        <f t="shared" si="400"/>
        <v>3.1415926535897931</v>
      </c>
      <c r="D3216">
        <f>128+INT(127*グラフ!$A$1*(COS(C3216)-グラフ!$B$1*COS(3*C3216)))</f>
        <v>32</v>
      </c>
      <c r="E3216">
        <f>128+INT(127*グラフ!$A$1*(COS(C3216+2*PI()/3)-グラフ!$B$1*COS(3*C3216)))</f>
        <v>204</v>
      </c>
      <c r="F3216">
        <f t="shared" si="403"/>
        <v>0</v>
      </c>
      <c r="G3216">
        <f t="shared" si="404"/>
        <v>1</v>
      </c>
      <c r="H3216">
        <f t="shared" si="405"/>
        <v>1</v>
      </c>
      <c r="I3216">
        <f t="shared" si="406"/>
        <v>0</v>
      </c>
      <c r="J3216">
        <f t="shared" si="407"/>
        <v>1</v>
      </c>
      <c r="K3216" s="1">
        <f t="shared" si="401"/>
        <v>-0.57018809498740597</v>
      </c>
    </row>
    <row r="3217" spans="1:11" x14ac:dyDescent="0.25">
      <c r="A3217">
        <v>3215</v>
      </c>
      <c r="B3217">
        <f t="shared" si="402"/>
        <v>143</v>
      </c>
      <c r="C3217" s="1">
        <f t="shared" si="400"/>
        <v>3.1415926535897931</v>
      </c>
      <c r="D3217">
        <f>128+INT(127*グラフ!$A$1*(COS(C3217)-グラフ!$B$1*COS(3*C3217)))</f>
        <v>32</v>
      </c>
      <c r="E3217">
        <f>128+INT(127*グラフ!$A$1*(COS(C3217+2*PI()/3)-グラフ!$B$1*COS(3*C3217)))</f>
        <v>204</v>
      </c>
      <c r="F3217">
        <f t="shared" si="403"/>
        <v>0</v>
      </c>
      <c r="G3217">
        <f t="shared" si="404"/>
        <v>1</v>
      </c>
      <c r="H3217">
        <f t="shared" si="405"/>
        <v>1</v>
      </c>
      <c r="I3217">
        <f t="shared" si="406"/>
        <v>0</v>
      </c>
      <c r="J3217">
        <f t="shared" si="407"/>
        <v>1</v>
      </c>
      <c r="K3217" s="1">
        <f t="shared" si="401"/>
        <v>-0.57186704774136143</v>
      </c>
    </row>
    <row r="3218" spans="1:11" x14ac:dyDescent="0.25">
      <c r="A3218">
        <v>3216</v>
      </c>
      <c r="B3218">
        <f t="shared" si="402"/>
        <v>144</v>
      </c>
      <c r="C3218" s="1">
        <f t="shared" si="400"/>
        <v>3.1415926535897931</v>
      </c>
      <c r="D3218">
        <f>128+INT(127*グラフ!$A$1*(COS(C3218)-グラフ!$B$1*COS(3*C3218)))</f>
        <v>32</v>
      </c>
      <c r="E3218">
        <f>128+INT(127*グラフ!$A$1*(COS(C3218+2*PI()/3)-グラフ!$B$1*COS(3*C3218)))</f>
        <v>204</v>
      </c>
      <c r="F3218">
        <f t="shared" si="403"/>
        <v>0</v>
      </c>
      <c r="G3218">
        <f t="shared" si="404"/>
        <v>1</v>
      </c>
      <c r="H3218">
        <f t="shared" si="405"/>
        <v>1</v>
      </c>
      <c r="I3218">
        <f t="shared" si="406"/>
        <v>0</v>
      </c>
      <c r="J3218">
        <f t="shared" si="407"/>
        <v>1</v>
      </c>
      <c r="K3218" s="1">
        <f t="shared" si="401"/>
        <v>-0.57353944208612173</v>
      </c>
    </row>
    <row r="3219" spans="1:11" x14ac:dyDescent="0.25">
      <c r="A3219">
        <v>3217</v>
      </c>
      <c r="B3219">
        <f t="shared" si="402"/>
        <v>145</v>
      </c>
      <c r="C3219" s="1">
        <f t="shared" si="400"/>
        <v>3.1415926535897931</v>
      </c>
      <c r="D3219">
        <f>128+INT(127*グラフ!$A$1*(COS(C3219)-グラフ!$B$1*COS(3*C3219)))</f>
        <v>32</v>
      </c>
      <c r="E3219">
        <f>128+INT(127*グラフ!$A$1*(COS(C3219+2*PI()/3)-グラフ!$B$1*COS(3*C3219)))</f>
        <v>204</v>
      </c>
      <c r="F3219">
        <f t="shared" si="403"/>
        <v>0</v>
      </c>
      <c r="G3219">
        <f t="shared" si="404"/>
        <v>1</v>
      </c>
      <c r="H3219">
        <f t="shared" si="405"/>
        <v>1</v>
      </c>
      <c r="I3219">
        <f t="shared" si="406"/>
        <v>0</v>
      </c>
      <c r="J3219">
        <f t="shared" si="407"/>
        <v>1</v>
      </c>
      <c r="K3219" s="1">
        <f t="shared" si="401"/>
        <v>-0.57520530364047284</v>
      </c>
    </row>
    <row r="3220" spans="1:11" x14ac:dyDescent="0.25">
      <c r="A3220">
        <v>3218</v>
      </c>
      <c r="B3220">
        <f t="shared" si="402"/>
        <v>146</v>
      </c>
      <c r="C3220" s="1">
        <f t="shared" si="400"/>
        <v>3.1415926535897931</v>
      </c>
      <c r="D3220">
        <f>128+INT(127*グラフ!$A$1*(COS(C3220)-グラフ!$B$1*COS(3*C3220)))</f>
        <v>32</v>
      </c>
      <c r="E3220">
        <f>128+INT(127*グラフ!$A$1*(COS(C3220+2*PI()/3)-グラフ!$B$1*COS(3*C3220)))</f>
        <v>204</v>
      </c>
      <c r="F3220">
        <f t="shared" si="403"/>
        <v>0</v>
      </c>
      <c r="G3220">
        <f t="shared" si="404"/>
        <v>1</v>
      </c>
      <c r="H3220">
        <f t="shared" si="405"/>
        <v>1</v>
      </c>
      <c r="I3220">
        <f t="shared" si="406"/>
        <v>0</v>
      </c>
      <c r="J3220">
        <f t="shared" si="407"/>
        <v>1</v>
      </c>
      <c r="K3220" s="1">
        <f t="shared" si="401"/>
        <v>-0.57686465792312724</v>
      </c>
    </row>
    <row r="3221" spans="1:11" x14ac:dyDescent="0.25">
      <c r="A3221">
        <v>3219</v>
      </c>
      <c r="B3221">
        <f t="shared" si="402"/>
        <v>147</v>
      </c>
      <c r="C3221" s="1">
        <f t="shared" si="400"/>
        <v>3.1415926535897931</v>
      </c>
      <c r="D3221">
        <f>128+INT(127*グラフ!$A$1*(COS(C3221)-グラフ!$B$1*COS(3*C3221)))</f>
        <v>32</v>
      </c>
      <c r="E3221">
        <f>128+INT(127*グラフ!$A$1*(COS(C3221+2*PI()/3)-グラフ!$B$1*COS(3*C3221)))</f>
        <v>204</v>
      </c>
      <c r="F3221">
        <f t="shared" si="403"/>
        <v>0</v>
      </c>
      <c r="G3221">
        <f t="shared" si="404"/>
        <v>1</v>
      </c>
      <c r="H3221">
        <f t="shared" si="405"/>
        <v>1</v>
      </c>
      <c r="I3221">
        <f t="shared" si="406"/>
        <v>0</v>
      </c>
      <c r="J3221">
        <f t="shared" si="407"/>
        <v>1</v>
      </c>
      <c r="K3221" s="1">
        <f t="shared" si="401"/>
        <v>-0.57851753035311504</v>
      </c>
    </row>
    <row r="3222" spans="1:11" x14ac:dyDescent="0.25">
      <c r="A3222">
        <v>3220</v>
      </c>
      <c r="B3222">
        <f t="shared" si="402"/>
        <v>148</v>
      </c>
      <c r="C3222" s="1">
        <f t="shared" si="400"/>
        <v>3.1415926535897931</v>
      </c>
      <c r="D3222">
        <f>128+INT(127*グラフ!$A$1*(COS(C3222)-グラフ!$B$1*COS(3*C3222)))</f>
        <v>32</v>
      </c>
      <c r="E3222">
        <f>128+INT(127*グラフ!$A$1*(COS(C3222+2*PI()/3)-グラフ!$B$1*COS(3*C3222)))</f>
        <v>204</v>
      </c>
      <c r="F3222">
        <f t="shared" si="403"/>
        <v>0</v>
      </c>
      <c r="G3222">
        <f t="shared" si="404"/>
        <v>1</v>
      </c>
      <c r="H3222">
        <f t="shared" si="405"/>
        <v>1</v>
      </c>
      <c r="I3222">
        <f t="shared" si="406"/>
        <v>0</v>
      </c>
      <c r="J3222">
        <f t="shared" si="407"/>
        <v>1</v>
      </c>
      <c r="K3222" s="1">
        <f t="shared" si="401"/>
        <v>-0.5801639462501732</v>
      </c>
    </row>
    <row r="3223" spans="1:11" x14ac:dyDescent="0.25">
      <c r="A3223">
        <v>3221</v>
      </c>
      <c r="B3223">
        <f t="shared" si="402"/>
        <v>149</v>
      </c>
      <c r="C3223" s="1">
        <f t="shared" si="400"/>
        <v>3.1415926535897931</v>
      </c>
      <c r="D3223">
        <f>128+INT(127*グラフ!$A$1*(COS(C3223)-グラフ!$B$1*COS(3*C3223)))</f>
        <v>32</v>
      </c>
      <c r="E3223">
        <f>128+INT(127*グラフ!$A$1*(COS(C3223+2*PI()/3)-グラフ!$B$1*COS(3*C3223)))</f>
        <v>204</v>
      </c>
      <c r="F3223">
        <f t="shared" si="403"/>
        <v>0</v>
      </c>
      <c r="G3223">
        <f t="shared" si="404"/>
        <v>1</v>
      </c>
      <c r="H3223">
        <f t="shared" si="405"/>
        <v>1</v>
      </c>
      <c r="I3223">
        <f t="shared" si="406"/>
        <v>0</v>
      </c>
      <c r="J3223">
        <f t="shared" si="407"/>
        <v>1</v>
      </c>
      <c r="K3223" s="1">
        <f t="shared" si="401"/>
        <v>-0.58180393083513349</v>
      </c>
    </row>
    <row r="3224" spans="1:11" x14ac:dyDescent="0.25">
      <c r="A3224">
        <v>3222</v>
      </c>
      <c r="B3224">
        <f t="shared" si="402"/>
        <v>150</v>
      </c>
      <c r="C3224" s="1">
        <f t="shared" si="400"/>
        <v>3.1415926535897931</v>
      </c>
      <c r="D3224">
        <f>128+INT(127*グラフ!$A$1*(COS(C3224)-グラフ!$B$1*COS(3*C3224)))</f>
        <v>32</v>
      </c>
      <c r="E3224">
        <f>128+INT(127*グラフ!$A$1*(COS(C3224+2*PI()/3)-グラフ!$B$1*COS(3*C3224)))</f>
        <v>204</v>
      </c>
      <c r="F3224">
        <f t="shared" si="403"/>
        <v>0</v>
      </c>
      <c r="G3224">
        <f t="shared" si="404"/>
        <v>1</v>
      </c>
      <c r="H3224">
        <f t="shared" si="405"/>
        <v>1</v>
      </c>
      <c r="I3224">
        <f t="shared" si="406"/>
        <v>0</v>
      </c>
      <c r="J3224">
        <f t="shared" si="407"/>
        <v>1</v>
      </c>
      <c r="K3224" s="1">
        <f t="shared" si="401"/>
        <v>-0.58343750923030879</v>
      </c>
    </row>
    <row r="3225" spans="1:11" x14ac:dyDescent="0.25">
      <c r="A3225">
        <v>3223</v>
      </c>
      <c r="B3225">
        <f t="shared" si="402"/>
        <v>151</v>
      </c>
      <c r="C3225" s="1">
        <f t="shared" si="400"/>
        <v>3.1415926535897931</v>
      </c>
      <c r="D3225">
        <f>128+INT(127*グラフ!$A$1*(COS(C3225)-グラフ!$B$1*COS(3*C3225)))</f>
        <v>32</v>
      </c>
      <c r="E3225">
        <f>128+INT(127*グラフ!$A$1*(COS(C3225+2*PI()/3)-グラフ!$B$1*COS(3*C3225)))</f>
        <v>204</v>
      </c>
      <c r="F3225">
        <f t="shared" si="403"/>
        <v>0</v>
      </c>
      <c r="G3225">
        <f t="shared" si="404"/>
        <v>1</v>
      </c>
      <c r="H3225">
        <f t="shared" si="405"/>
        <v>1</v>
      </c>
      <c r="I3225">
        <f t="shared" si="406"/>
        <v>0</v>
      </c>
      <c r="J3225">
        <f t="shared" si="407"/>
        <v>1</v>
      </c>
      <c r="K3225" s="1">
        <f t="shared" si="401"/>
        <v>-0.58506470645987785</v>
      </c>
    </row>
    <row r="3226" spans="1:11" x14ac:dyDescent="0.25">
      <c r="A3226">
        <v>3224</v>
      </c>
      <c r="B3226">
        <f t="shared" si="402"/>
        <v>152</v>
      </c>
      <c r="C3226" s="1">
        <f t="shared" si="400"/>
        <v>3.1415926535897931</v>
      </c>
      <c r="D3226">
        <f>128+INT(127*グラフ!$A$1*(COS(C3226)-グラフ!$B$1*COS(3*C3226)))</f>
        <v>32</v>
      </c>
      <c r="E3226">
        <f>128+INT(127*グラフ!$A$1*(COS(C3226+2*PI()/3)-グラフ!$B$1*COS(3*C3226)))</f>
        <v>204</v>
      </c>
      <c r="F3226">
        <f t="shared" si="403"/>
        <v>0</v>
      </c>
      <c r="G3226">
        <f t="shared" si="404"/>
        <v>1</v>
      </c>
      <c r="H3226">
        <f t="shared" si="405"/>
        <v>1</v>
      </c>
      <c r="I3226">
        <f t="shared" si="406"/>
        <v>0</v>
      </c>
      <c r="J3226">
        <f t="shared" si="407"/>
        <v>1</v>
      </c>
      <c r="K3226" s="1">
        <f t="shared" si="401"/>
        <v>-0.58668554745026891</v>
      </c>
    </row>
    <row r="3227" spans="1:11" x14ac:dyDescent="0.25">
      <c r="A3227">
        <v>3225</v>
      </c>
      <c r="B3227">
        <f t="shared" si="402"/>
        <v>153</v>
      </c>
      <c r="C3227" s="1">
        <f t="shared" si="400"/>
        <v>3.1415926535897931</v>
      </c>
      <c r="D3227">
        <f>128+INT(127*グラフ!$A$1*(COS(C3227)-グラフ!$B$1*COS(3*C3227)))</f>
        <v>32</v>
      </c>
      <c r="E3227">
        <f>128+INT(127*グラフ!$A$1*(COS(C3227+2*PI()/3)-グラフ!$B$1*COS(3*C3227)))</f>
        <v>204</v>
      </c>
      <c r="F3227">
        <f t="shared" si="403"/>
        <v>0</v>
      </c>
      <c r="G3227">
        <f t="shared" si="404"/>
        <v>1</v>
      </c>
      <c r="H3227">
        <f t="shared" si="405"/>
        <v>1</v>
      </c>
      <c r="I3227">
        <f t="shared" si="406"/>
        <v>0</v>
      </c>
      <c r="J3227">
        <f t="shared" si="407"/>
        <v>1</v>
      </c>
      <c r="K3227" s="1">
        <f t="shared" si="401"/>
        <v>-0.58830005703054133</v>
      </c>
    </row>
    <row r="3228" spans="1:11" x14ac:dyDescent="0.25">
      <c r="A3228">
        <v>3226</v>
      </c>
      <c r="B3228">
        <f t="shared" si="402"/>
        <v>154</v>
      </c>
      <c r="C3228" s="1">
        <f t="shared" si="400"/>
        <v>3.1415926535897931</v>
      </c>
      <c r="D3228">
        <f>128+INT(127*グラフ!$A$1*(COS(C3228)-グラフ!$B$1*COS(3*C3228)))</f>
        <v>32</v>
      </c>
      <c r="E3228">
        <f>128+INT(127*グラフ!$A$1*(COS(C3228+2*PI()/3)-グラフ!$B$1*COS(3*C3228)))</f>
        <v>204</v>
      </c>
      <c r="F3228">
        <f t="shared" si="403"/>
        <v>0</v>
      </c>
      <c r="G3228">
        <f t="shared" si="404"/>
        <v>1</v>
      </c>
      <c r="H3228">
        <f t="shared" si="405"/>
        <v>1</v>
      </c>
      <c r="I3228">
        <f t="shared" si="406"/>
        <v>0</v>
      </c>
      <c r="J3228">
        <f t="shared" si="407"/>
        <v>1</v>
      </c>
      <c r="K3228" s="1">
        <f t="shared" si="401"/>
        <v>-0.58990825993276574</v>
      </c>
    </row>
    <row r="3229" spans="1:11" x14ac:dyDescent="0.25">
      <c r="A3229">
        <v>3227</v>
      </c>
      <c r="B3229">
        <f t="shared" si="402"/>
        <v>155</v>
      </c>
      <c r="C3229" s="1">
        <f t="shared" si="400"/>
        <v>3.1415926535897931</v>
      </c>
      <c r="D3229">
        <f>128+INT(127*グラフ!$A$1*(COS(C3229)-グラフ!$B$1*COS(3*C3229)))</f>
        <v>32</v>
      </c>
      <c r="E3229">
        <f>128+INT(127*グラフ!$A$1*(COS(C3229+2*PI()/3)-グラフ!$B$1*COS(3*C3229)))</f>
        <v>204</v>
      </c>
      <c r="F3229">
        <f t="shared" si="403"/>
        <v>0</v>
      </c>
      <c r="G3229">
        <f t="shared" si="404"/>
        <v>1</v>
      </c>
      <c r="H3229">
        <f t="shared" si="405"/>
        <v>1</v>
      </c>
      <c r="I3229">
        <f t="shared" si="406"/>
        <v>0</v>
      </c>
      <c r="J3229">
        <f t="shared" si="407"/>
        <v>1</v>
      </c>
      <c r="K3229" s="1">
        <f t="shared" si="401"/>
        <v>-0.59151018079240336</v>
      </c>
    </row>
    <row r="3230" spans="1:11" x14ac:dyDescent="0.25">
      <c r="A3230">
        <v>3228</v>
      </c>
      <c r="B3230">
        <f t="shared" si="402"/>
        <v>156</v>
      </c>
      <c r="C3230" s="1">
        <f t="shared" si="400"/>
        <v>3.1415926535897931</v>
      </c>
      <c r="D3230">
        <f>128+INT(127*グラフ!$A$1*(COS(C3230)-グラフ!$B$1*COS(3*C3230)))</f>
        <v>32</v>
      </c>
      <c r="E3230">
        <f>128+INT(127*グラフ!$A$1*(COS(C3230+2*PI()/3)-グラフ!$B$1*COS(3*C3230)))</f>
        <v>204</v>
      </c>
      <c r="F3230">
        <f t="shared" si="403"/>
        <v>0</v>
      </c>
      <c r="G3230">
        <f t="shared" si="404"/>
        <v>1</v>
      </c>
      <c r="H3230">
        <f t="shared" si="405"/>
        <v>1</v>
      </c>
      <c r="I3230">
        <f t="shared" si="406"/>
        <v>0</v>
      </c>
      <c r="J3230">
        <f t="shared" si="407"/>
        <v>1</v>
      </c>
      <c r="K3230" s="1">
        <f t="shared" si="401"/>
        <v>-0.59310584414868306</v>
      </c>
    </row>
    <row r="3231" spans="1:11" x14ac:dyDescent="0.25">
      <c r="A3231">
        <v>3229</v>
      </c>
      <c r="B3231">
        <f t="shared" si="402"/>
        <v>157</v>
      </c>
      <c r="C3231" s="1">
        <f t="shared" si="400"/>
        <v>3.1415926535897931</v>
      </c>
      <c r="D3231">
        <f>128+INT(127*グラフ!$A$1*(COS(C3231)-グラフ!$B$1*COS(3*C3231)))</f>
        <v>32</v>
      </c>
      <c r="E3231">
        <f>128+INT(127*グラフ!$A$1*(COS(C3231+2*PI()/3)-グラフ!$B$1*COS(3*C3231)))</f>
        <v>204</v>
      </c>
      <c r="F3231">
        <f t="shared" si="403"/>
        <v>0</v>
      </c>
      <c r="G3231">
        <f t="shared" si="404"/>
        <v>1</v>
      </c>
      <c r="H3231">
        <f t="shared" si="405"/>
        <v>1</v>
      </c>
      <c r="I3231">
        <f t="shared" si="406"/>
        <v>0</v>
      </c>
      <c r="J3231">
        <f t="shared" si="407"/>
        <v>1</v>
      </c>
      <c r="K3231" s="1">
        <f t="shared" si="401"/>
        <v>-0.59469527444497727</v>
      </c>
    </row>
    <row r="3232" spans="1:11" x14ac:dyDescent="0.25">
      <c r="A3232">
        <v>3230</v>
      </c>
      <c r="B3232">
        <f t="shared" si="402"/>
        <v>158</v>
      </c>
      <c r="C3232" s="1">
        <f t="shared" si="400"/>
        <v>3.1415926535897931</v>
      </c>
      <c r="D3232">
        <f>128+INT(127*グラフ!$A$1*(COS(C3232)-グラフ!$B$1*COS(3*C3232)))</f>
        <v>32</v>
      </c>
      <c r="E3232">
        <f>128+INT(127*グラフ!$A$1*(COS(C3232+2*PI()/3)-グラフ!$B$1*COS(3*C3232)))</f>
        <v>204</v>
      </c>
      <c r="F3232">
        <f t="shared" si="403"/>
        <v>0</v>
      </c>
      <c r="G3232">
        <f t="shared" si="404"/>
        <v>1</v>
      </c>
      <c r="H3232">
        <f t="shared" si="405"/>
        <v>1</v>
      </c>
      <c r="I3232">
        <f t="shared" si="406"/>
        <v>0</v>
      </c>
      <c r="J3232">
        <f t="shared" si="407"/>
        <v>1</v>
      </c>
      <c r="K3232" s="1">
        <f t="shared" si="401"/>
        <v>-0.5962784960291766</v>
      </c>
    </row>
    <row r="3233" spans="1:11" x14ac:dyDescent="0.25">
      <c r="A3233">
        <v>3231</v>
      </c>
      <c r="B3233">
        <f t="shared" si="402"/>
        <v>159</v>
      </c>
      <c r="C3233" s="1">
        <f t="shared" si="400"/>
        <v>3.1415926535897931</v>
      </c>
      <c r="D3233">
        <f>128+INT(127*グラフ!$A$1*(COS(C3233)-グラフ!$B$1*COS(3*C3233)))</f>
        <v>32</v>
      </c>
      <c r="E3233">
        <f>128+INT(127*グラフ!$A$1*(COS(C3233+2*PI()/3)-グラフ!$B$1*COS(3*C3233)))</f>
        <v>204</v>
      </c>
      <c r="F3233">
        <f t="shared" si="403"/>
        <v>0</v>
      </c>
      <c r="G3233">
        <f t="shared" si="404"/>
        <v>1</v>
      </c>
      <c r="H3233">
        <f t="shared" si="405"/>
        <v>1</v>
      </c>
      <c r="I3233">
        <f t="shared" si="406"/>
        <v>0</v>
      </c>
      <c r="J3233">
        <f t="shared" si="407"/>
        <v>1</v>
      </c>
      <c r="K3233" s="1">
        <f t="shared" si="401"/>
        <v>-0.59785553315406259</v>
      </c>
    </row>
    <row r="3234" spans="1:11" x14ac:dyDescent="0.25">
      <c r="A3234">
        <v>3232</v>
      </c>
      <c r="B3234">
        <f t="shared" si="402"/>
        <v>160</v>
      </c>
      <c r="C3234" s="1">
        <f t="shared" si="400"/>
        <v>3.1415926535897931</v>
      </c>
      <c r="D3234">
        <f>128+INT(127*グラフ!$A$1*(COS(C3234)-グラフ!$B$1*COS(3*C3234)))</f>
        <v>32</v>
      </c>
      <c r="E3234">
        <f>128+INT(127*グラフ!$A$1*(COS(C3234+2*PI()/3)-グラフ!$B$1*COS(3*C3234)))</f>
        <v>204</v>
      </c>
      <c r="F3234">
        <f t="shared" si="403"/>
        <v>0</v>
      </c>
      <c r="G3234">
        <f t="shared" si="404"/>
        <v>1</v>
      </c>
      <c r="H3234">
        <f t="shared" si="405"/>
        <v>1</v>
      </c>
      <c r="I3234">
        <f t="shared" si="406"/>
        <v>0</v>
      </c>
      <c r="J3234">
        <f t="shared" si="407"/>
        <v>1</v>
      </c>
      <c r="K3234" s="1">
        <f t="shared" si="401"/>
        <v>-0.59942640997767949</v>
      </c>
    </row>
    <row r="3235" spans="1:11" x14ac:dyDescent="0.25">
      <c r="A3235">
        <v>3233</v>
      </c>
      <c r="B3235">
        <f t="shared" si="402"/>
        <v>161</v>
      </c>
      <c r="C3235" s="1">
        <f t="shared" si="400"/>
        <v>3.1415926535897931</v>
      </c>
      <c r="D3235">
        <f>128+INT(127*グラフ!$A$1*(COS(C3235)-グラフ!$B$1*COS(3*C3235)))</f>
        <v>32</v>
      </c>
      <c r="E3235">
        <f>128+INT(127*グラフ!$A$1*(COS(C3235+2*PI()/3)-グラフ!$B$1*COS(3*C3235)))</f>
        <v>204</v>
      </c>
      <c r="F3235">
        <f t="shared" si="403"/>
        <v>0</v>
      </c>
      <c r="G3235">
        <f t="shared" si="404"/>
        <v>1</v>
      </c>
      <c r="H3235">
        <f t="shared" si="405"/>
        <v>1</v>
      </c>
      <c r="I3235">
        <f t="shared" si="406"/>
        <v>0</v>
      </c>
      <c r="J3235">
        <f t="shared" si="407"/>
        <v>1</v>
      </c>
      <c r="K3235" s="1">
        <f t="shared" si="401"/>
        <v>-0.60099115056370422</v>
      </c>
    </row>
    <row r="3236" spans="1:11" x14ac:dyDescent="0.25">
      <c r="A3236">
        <v>3234</v>
      </c>
      <c r="B3236">
        <f t="shared" si="402"/>
        <v>162</v>
      </c>
      <c r="C3236" s="1">
        <f t="shared" si="400"/>
        <v>3.1415926535897931</v>
      </c>
      <c r="D3236">
        <f>128+INT(127*グラフ!$A$1*(COS(C3236)-グラフ!$B$1*COS(3*C3236)))</f>
        <v>32</v>
      </c>
      <c r="E3236">
        <f>128+INT(127*グラフ!$A$1*(COS(C3236+2*PI()/3)-グラフ!$B$1*COS(3*C3236)))</f>
        <v>204</v>
      </c>
      <c r="F3236">
        <f t="shared" si="403"/>
        <v>0</v>
      </c>
      <c r="G3236">
        <f t="shared" si="404"/>
        <v>1</v>
      </c>
      <c r="H3236">
        <f t="shared" si="405"/>
        <v>1</v>
      </c>
      <c r="I3236">
        <f t="shared" si="406"/>
        <v>0</v>
      </c>
      <c r="J3236">
        <f t="shared" si="407"/>
        <v>1</v>
      </c>
      <c r="K3236" s="1">
        <f t="shared" si="401"/>
        <v>-0.60254977888181471</v>
      </c>
    </row>
    <row r="3237" spans="1:11" x14ac:dyDescent="0.25">
      <c r="A3237">
        <v>3235</v>
      </c>
      <c r="B3237">
        <f t="shared" si="402"/>
        <v>163</v>
      </c>
      <c r="C3237" s="1">
        <f t="shared" si="400"/>
        <v>3.1415926535897931</v>
      </c>
      <c r="D3237">
        <f>128+INT(127*グラフ!$A$1*(COS(C3237)-グラフ!$B$1*COS(3*C3237)))</f>
        <v>32</v>
      </c>
      <c r="E3237">
        <f>128+INT(127*グラフ!$A$1*(COS(C3237+2*PI()/3)-グラフ!$B$1*COS(3*C3237)))</f>
        <v>204</v>
      </c>
      <c r="F3237">
        <f t="shared" si="403"/>
        <v>0</v>
      </c>
      <c r="G3237">
        <f t="shared" si="404"/>
        <v>1</v>
      </c>
      <c r="H3237">
        <f t="shared" si="405"/>
        <v>1</v>
      </c>
      <c r="I3237">
        <f t="shared" si="406"/>
        <v>0</v>
      </c>
      <c r="J3237">
        <f t="shared" si="407"/>
        <v>1</v>
      </c>
      <c r="K3237" s="1">
        <f t="shared" si="401"/>
        <v>-0.60410231880805765</v>
      </c>
    </row>
    <row r="3238" spans="1:11" x14ac:dyDescent="0.25">
      <c r="A3238">
        <v>3236</v>
      </c>
      <c r="B3238">
        <f t="shared" si="402"/>
        <v>164</v>
      </c>
      <c r="C3238" s="1">
        <f t="shared" si="400"/>
        <v>3.1415926535897931</v>
      </c>
      <c r="D3238">
        <f>128+INT(127*グラフ!$A$1*(COS(C3238)-グラフ!$B$1*COS(3*C3238)))</f>
        <v>32</v>
      </c>
      <c r="E3238">
        <f>128+INT(127*グラフ!$A$1*(COS(C3238+2*PI()/3)-グラフ!$B$1*COS(3*C3238)))</f>
        <v>204</v>
      </c>
      <c r="F3238">
        <f t="shared" si="403"/>
        <v>0</v>
      </c>
      <c r="G3238">
        <f t="shared" si="404"/>
        <v>1</v>
      </c>
      <c r="H3238">
        <f t="shared" si="405"/>
        <v>1</v>
      </c>
      <c r="I3238">
        <f t="shared" si="406"/>
        <v>0</v>
      </c>
      <c r="J3238">
        <f t="shared" si="407"/>
        <v>1</v>
      </c>
      <c r="K3238" s="1">
        <f t="shared" si="401"/>
        <v>-0.60564879412521366</v>
      </c>
    </row>
    <row r="3239" spans="1:11" x14ac:dyDescent="0.25">
      <c r="A3239">
        <v>3237</v>
      </c>
      <c r="B3239">
        <f t="shared" si="402"/>
        <v>165</v>
      </c>
      <c r="C3239" s="1">
        <f t="shared" si="400"/>
        <v>3.1415926535897931</v>
      </c>
      <c r="D3239">
        <f>128+INT(127*グラフ!$A$1*(COS(C3239)-グラフ!$B$1*COS(3*C3239)))</f>
        <v>32</v>
      </c>
      <c r="E3239">
        <f>128+INT(127*グラフ!$A$1*(COS(C3239+2*PI()/3)-グラフ!$B$1*COS(3*C3239)))</f>
        <v>204</v>
      </c>
      <c r="F3239">
        <f t="shared" si="403"/>
        <v>0</v>
      </c>
      <c r="G3239">
        <f t="shared" si="404"/>
        <v>1</v>
      </c>
      <c r="H3239">
        <f t="shared" si="405"/>
        <v>1</v>
      </c>
      <c r="I3239">
        <f t="shared" si="406"/>
        <v>0</v>
      </c>
      <c r="J3239">
        <f t="shared" si="407"/>
        <v>1</v>
      </c>
      <c r="K3239" s="1">
        <f t="shared" si="401"/>
        <v>-0.60718922852316204</v>
      </c>
    </row>
    <row r="3240" spans="1:11" x14ac:dyDescent="0.25">
      <c r="A3240">
        <v>3238</v>
      </c>
      <c r="B3240">
        <f t="shared" si="402"/>
        <v>166</v>
      </c>
      <c r="C3240" s="1">
        <f t="shared" si="400"/>
        <v>3.1415926535897931</v>
      </c>
      <c r="D3240">
        <f>128+INT(127*グラフ!$A$1*(COS(C3240)-グラフ!$B$1*COS(3*C3240)))</f>
        <v>32</v>
      </c>
      <c r="E3240">
        <f>128+INT(127*グラフ!$A$1*(COS(C3240+2*PI()/3)-グラフ!$B$1*COS(3*C3240)))</f>
        <v>204</v>
      </c>
      <c r="F3240">
        <f t="shared" si="403"/>
        <v>0</v>
      </c>
      <c r="G3240">
        <f t="shared" si="404"/>
        <v>1</v>
      </c>
      <c r="H3240">
        <f t="shared" si="405"/>
        <v>1</v>
      </c>
      <c r="I3240">
        <f t="shared" si="406"/>
        <v>0</v>
      </c>
      <c r="J3240">
        <f t="shared" si="407"/>
        <v>1</v>
      </c>
      <c r="K3240" s="1">
        <f t="shared" si="401"/>
        <v>-0.60872364559924341</v>
      </c>
    </row>
    <row r="3241" spans="1:11" x14ac:dyDescent="0.25">
      <c r="A3241">
        <v>3239</v>
      </c>
      <c r="B3241">
        <f t="shared" si="402"/>
        <v>167</v>
      </c>
      <c r="C3241" s="1">
        <f t="shared" si="400"/>
        <v>3.1415926535897931</v>
      </c>
      <c r="D3241">
        <f>128+INT(127*グラフ!$A$1*(COS(C3241)-グラフ!$B$1*COS(3*C3241)))</f>
        <v>32</v>
      </c>
      <c r="E3241">
        <f>128+INT(127*グラフ!$A$1*(COS(C3241+2*PI()/3)-グラフ!$B$1*COS(3*C3241)))</f>
        <v>204</v>
      </c>
      <c r="F3241">
        <f t="shared" si="403"/>
        <v>0</v>
      </c>
      <c r="G3241">
        <f t="shared" si="404"/>
        <v>1</v>
      </c>
      <c r="H3241">
        <f t="shared" si="405"/>
        <v>1</v>
      </c>
      <c r="I3241">
        <f t="shared" si="406"/>
        <v>0</v>
      </c>
      <c r="J3241">
        <f t="shared" si="407"/>
        <v>1</v>
      </c>
      <c r="K3241" s="1">
        <f t="shared" si="401"/>
        <v>-0.61025206885862138</v>
      </c>
    </row>
    <row r="3242" spans="1:11" x14ac:dyDescent="0.25">
      <c r="A3242">
        <v>3240</v>
      </c>
      <c r="B3242">
        <f t="shared" si="402"/>
        <v>168</v>
      </c>
      <c r="C3242" s="1">
        <f t="shared" si="400"/>
        <v>3.1415926535897931</v>
      </c>
      <c r="D3242">
        <f>128+INT(127*グラフ!$A$1*(COS(C3242)-グラフ!$B$1*COS(3*C3242)))</f>
        <v>32</v>
      </c>
      <c r="E3242">
        <f>128+INT(127*グラフ!$A$1*(COS(C3242+2*PI()/3)-グラフ!$B$1*COS(3*C3242)))</f>
        <v>204</v>
      </c>
      <c r="F3242">
        <f t="shared" si="403"/>
        <v>0</v>
      </c>
      <c r="G3242">
        <f t="shared" si="404"/>
        <v>1</v>
      </c>
      <c r="H3242">
        <f t="shared" si="405"/>
        <v>1</v>
      </c>
      <c r="I3242">
        <f t="shared" si="406"/>
        <v>0</v>
      </c>
      <c r="J3242">
        <f t="shared" si="407"/>
        <v>1</v>
      </c>
      <c r="K3242" s="1">
        <f t="shared" si="401"/>
        <v>-0.61177452171464242</v>
      </c>
    </row>
    <row r="3243" spans="1:11" x14ac:dyDescent="0.25">
      <c r="A3243">
        <v>3241</v>
      </c>
      <c r="B3243">
        <f t="shared" si="402"/>
        <v>169</v>
      </c>
      <c r="C3243" s="1">
        <f t="shared" si="400"/>
        <v>3.1415926535897931</v>
      </c>
      <c r="D3243">
        <f>128+INT(127*グラフ!$A$1*(COS(C3243)-グラフ!$B$1*COS(3*C3243)))</f>
        <v>32</v>
      </c>
      <c r="E3243">
        <f>128+INT(127*グラフ!$A$1*(COS(C3243+2*PI()/3)-グラフ!$B$1*COS(3*C3243)))</f>
        <v>204</v>
      </c>
      <c r="F3243">
        <f t="shared" si="403"/>
        <v>0</v>
      </c>
      <c r="G3243">
        <f t="shared" si="404"/>
        <v>1</v>
      </c>
      <c r="H3243">
        <f t="shared" si="405"/>
        <v>1</v>
      </c>
      <c r="I3243">
        <f t="shared" si="406"/>
        <v>0</v>
      </c>
      <c r="J3243">
        <f t="shared" si="407"/>
        <v>1</v>
      </c>
      <c r="K3243" s="1">
        <f t="shared" si="401"/>
        <v>-0.61329102748919462</v>
      </c>
    </row>
    <row r="3244" spans="1:11" x14ac:dyDescent="0.25">
      <c r="A3244">
        <v>3242</v>
      </c>
      <c r="B3244">
        <f t="shared" si="402"/>
        <v>170</v>
      </c>
      <c r="C3244" s="1">
        <f t="shared" si="400"/>
        <v>3.1415926535897931</v>
      </c>
      <c r="D3244">
        <f>128+INT(127*グラフ!$A$1*(COS(C3244)-グラフ!$B$1*COS(3*C3244)))</f>
        <v>32</v>
      </c>
      <c r="E3244">
        <f>128+INT(127*グラフ!$A$1*(COS(C3244+2*PI()/3)-グラフ!$B$1*COS(3*C3244)))</f>
        <v>204</v>
      </c>
      <c r="F3244">
        <f t="shared" si="403"/>
        <v>0</v>
      </c>
      <c r="G3244">
        <f t="shared" si="404"/>
        <v>1</v>
      </c>
      <c r="H3244">
        <f t="shared" si="405"/>
        <v>1</v>
      </c>
      <c r="I3244">
        <f t="shared" si="406"/>
        <v>0</v>
      </c>
      <c r="J3244">
        <f t="shared" si="407"/>
        <v>1</v>
      </c>
      <c r="K3244" s="1">
        <f t="shared" si="401"/>
        <v>-0.61480160941306494</v>
      </c>
    </row>
    <row r="3245" spans="1:11" x14ac:dyDescent="0.25">
      <c r="A3245">
        <v>3243</v>
      </c>
      <c r="B3245">
        <f t="shared" si="402"/>
        <v>171</v>
      </c>
      <c r="C3245" s="1">
        <f t="shared" si="400"/>
        <v>3.1415926535897931</v>
      </c>
      <c r="D3245">
        <f>128+INT(127*グラフ!$A$1*(COS(C3245)-グラフ!$B$1*COS(3*C3245)))</f>
        <v>32</v>
      </c>
      <c r="E3245">
        <f>128+INT(127*グラフ!$A$1*(COS(C3245+2*PI()/3)-グラフ!$B$1*COS(3*C3245)))</f>
        <v>204</v>
      </c>
      <c r="F3245">
        <f t="shared" si="403"/>
        <v>0</v>
      </c>
      <c r="G3245">
        <f t="shared" si="404"/>
        <v>1</v>
      </c>
      <c r="H3245">
        <f t="shared" si="405"/>
        <v>1</v>
      </c>
      <c r="I3245">
        <f t="shared" si="406"/>
        <v>0</v>
      </c>
      <c r="J3245">
        <f t="shared" si="407"/>
        <v>1</v>
      </c>
      <c r="K3245" s="1">
        <f t="shared" si="401"/>
        <v>-0.61630629062629516</v>
      </c>
    </row>
    <row r="3246" spans="1:11" x14ac:dyDescent="0.25">
      <c r="A3246">
        <v>3244</v>
      </c>
      <c r="B3246">
        <f t="shared" si="402"/>
        <v>172</v>
      </c>
      <c r="C3246" s="1">
        <f t="shared" si="400"/>
        <v>3.1415926535897931</v>
      </c>
      <c r="D3246">
        <f>128+INT(127*グラフ!$A$1*(COS(C3246)-グラフ!$B$1*COS(3*C3246)))</f>
        <v>32</v>
      </c>
      <c r="E3246">
        <f>128+INT(127*グラフ!$A$1*(COS(C3246+2*PI()/3)-グラフ!$B$1*COS(3*C3246)))</f>
        <v>204</v>
      </c>
      <c r="F3246">
        <f t="shared" si="403"/>
        <v>0</v>
      </c>
      <c r="G3246">
        <f t="shared" si="404"/>
        <v>1</v>
      </c>
      <c r="H3246">
        <f t="shared" si="405"/>
        <v>1</v>
      </c>
      <c r="I3246">
        <f t="shared" si="406"/>
        <v>0</v>
      </c>
      <c r="J3246">
        <f t="shared" si="407"/>
        <v>1</v>
      </c>
      <c r="K3246" s="1">
        <f t="shared" si="401"/>
        <v>-0.61780509417853624</v>
      </c>
    </row>
    <row r="3247" spans="1:11" x14ac:dyDescent="0.25">
      <c r="A3247">
        <v>3245</v>
      </c>
      <c r="B3247">
        <f t="shared" si="402"/>
        <v>173</v>
      </c>
      <c r="C3247" s="1">
        <f t="shared" si="400"/>
        <v>3.1415926535897931</v>
      </c>
      <c r="D3247">
        <f>128+INT(127*グラフ!$A$1*(COS(C3247)-グラフ!$B$1*COS(3*C3247)))</f>
        <v>32</v>
      </c>
      <c r="E3247">
        <f>128+INT(127*グラフ!$A$1*(COS(C3247+2*PI()/3)-グラフ!$B$1*COS(3*C3247)))</f>
        <v>204</v>
      </c>
      <c r="F3247">
        <f t="shared" si="403"/>
        <v>0</v>
      </c>
      <c r="G3247">
        <f t="shared" si="404"/>
        <v>1</v>
      </c>
      <c r="H3247">
        <f t="shared" si="405"/>
        <v>1</v>
      </c>
      <c r="I3247">
        <f t="shared" si="406"/>
        <v>0</v>
      </c>
      <c r="J3247">
        <f t="shared" si="407"/>
        <v>1</v>
      </c>
      <c r="K3247" s="1">
        <f t="shared" si="401"/>
        <v>-0.61929804302940128</v>
      </c>
    </row>
    <row r="3248" spans="1:11" x14ac:dyDescent="0.25">
      <c r="A3248">
        <v>3246</v>
      </c>
      <c r="B3248">
        <f t="shared" si="402"/>
        <v>174</v>
      </c>
      <c r="C3248" s="1">
        <f t="shared" si="400"/>
        <v>3.1415926535897931</v>
      </c>
      <c r="D3248">
        <f>128+INT(127*グラフ!$A$1*(COS(C3248)-グラフ!$B$1*COS(3*C3248)))</f>
        <v>32</v>
      </c>
      <c r="E3248">
        <f>128+INT(127*グラフ!$A$1*(COS(C3248+2*PI()/3)-グラフ!$B$1*COS(3*C3248)))</f>
        <v>204</v>
      </c>
      <c r="F3248">
        <f t="shared" si="403"/>
        <v>0</v>
      </c>
      <c r="G3248">
        <f t="shared" si="404"/>
        <v>1</v>
      </c>
      <c r="H3248">
        <f t="shared" si="405"/>
        <v>1</v>
      </c>
      <c r="I3248">
        <f t="shared" si="406"/>
        <v>0</v>
      </c>
      <c r="J3248">
        <f t="shared" si="407"/>
        <v>1</v>
      </c>
      <c r="K3248" s="1">
        <f t="shared" si="401"/>
        <v>-0.62078516004881767</v>
      </c>
    </row>
    <row r="3249" spans="1:11" x14ac:dyDescent="0.25">
      <c r="A3249">
        <v>3247</v>
      </c>
      <c r="B3249">
        <f t="shared" si="402"/>
        <v>175</v>
      </c>
      <c r="C3249" s="1">
        <f t="shared" si="400"/>
        <v>3.1415926535897931</v>
      </c>
      <c r="D3249">
        <f>128+INT(127*グラフ!$A$1*(COS(C3249)-グラフ!$B$1*COS(3*C3249)))</f>
        <v>32</v>
      </c>
      <c r="E3249">
        <f>128+INT(127*グラフ!$A$1*(COS(C3249+2*PI()/3)-グラフ!$B$1*COS(3*C3249)))</f>
        <v>204</v>
      </c>
      <c r="F3249">
        <f t="shared" si="403"/>
        <v>0</v>
      </c>
      <c r="G3249">
        <f t="shared" si="404"/>
        <v>1</v>
      </c>
      <c r="H3249">
        <f t="shared" si="405"/>
        <v>1</v>
      </c>
      <c r="I3249">
        <f t="shared" si="406"/>
        <v>0</v>
      </c>
      <c r="J3249">
        <f t="shared" si="407"/>
        <v>1</v>
      </c>
      <c r="K3249" s="1">
        <f t="shared" si="401"/>
        <v>-0.62226646801737695</v>
      </c>
    </row>
    <row r="3250" spans="1:11" x14ac:dyDescent="0.25">
      <c r="A3250">
        <v>3248</v>
      </c>
      <c r="B3250">
        <f t="shared" si="402"/>
        <v>176</v>
      </c>
      <c r="C3250" s="1">
        <f t="shared" si="400"/>
        <v>3.1415926535897931</v>
      </c>
      <c r="D3250">
        <f>128+INT(127*グラフ!$A$1*(COS(C3250)-グラフ!$B$1*COS(3*C3250)))</f>
        <v>32</v>
      </c>
      <c r="E3250">
        <f>128+INT(127*グラフ!$A$1*(COS(C3250+2*PI()/3)-グラフ!$B$1*COS(3*C3250)))</f>
        <v>204</v>
      </c>
      <c r="F3250">
        <f t="shared" si="403"/>
        <v>0</v>
      </c>
      <c r="G3250">
        <f t="shared" si="404"/>
        <v>1</v>
      </c>
      <c r="H3250">
        <f t="shared" si="405"/>
        <v>1</v>
      </c>
      <c r="I3250">
        <f t="shared" si="406"/>
        <v>0</v>
      </c>
      <c r="J3250">
        <f t="shared" si="407"/>
        <v>1</v>
      </c>
      <c r="K3250" s="1">
        <f t="shared" si="401"/>
        <v>-0.62374198962668403</v>
      </c>
    </row>
    <row r="3251" spans="1:11" x14ac:dyDescent="0.25">
      <c r="A3251">
        <v>3249</v>
      </c>
      <c r="B3251">
        <f t="shared" si="402"/>
        <v>177</v>
      </c>
      <c r="C3251" s="1">
        <f t="shared" si="400"/>
        <v>3.1415926535897931</v>
      </c>
      <c r="D3251">
        <f>128+INT(127*グラフ!$A$1*(COS(C3251)-グラフ!$B$1*COS(3*C3251)))</f>
        <v>32</v>
      </c>
      <c r="E3251">
        <f>128+INT(127*グラフ!$A$1*(COS(C3251+2*PI()/3)-グラフ!$B$1*COS(3*C3251)))</f>
        <v>204</v>
      </c>
      <c r="F3251">
        <f t="shared" si="403"/>
        <v>0</v>
      </c>
      <c r="G3251">
        <f t="shared" si="404"/>
        <v>1</v>
      </c>
      <c r="H3251">
        <f t="shared" si="405"/>
        <v>1</v>
      </c>
      <c r="I3251">
        <f t="shared" si="406"/>
        <v>0</v>
      </c>
      <c r="J3251">
        <f t="shared" si="407"/>
        <v>1</v>
      </c>
      <c r="K3251" s="1">
        <f t="shared" si="401"/>
        <v>-0.62521174747970476</v>
      </c>
    </row>
    <row r="3252" spans="1:11" x14ac:dyDescent="0.25">
      <c r="A3252">
        <v>3250</v>
      </c>
      <c r="B3252">
        <f t="shared" si="402"/>
        <v>178</v>
      </c>
      <c r="C3252" s="1">
        <f t="shared" si="400"/>
        <v>3.1415926535897931</v>
      </c>
      <c r="D3252">
        <f>128+INT(127*グラフ!$A$1*(COS(C3252)-グラフ!$B$1*COS(3*C3252)))</f>
        <v>32</v>
      </c>
      <c r="E3252">
        <f>128+INT(127*グラフ!$A$1*(COS(C3252+2*PI()/3)-グラフ!$B$1*COS(3*C3252)))</f>
        <v>204</v>
      </c>
      <c r="F3252">
        <f t="shared" si="403"/>
        <v>0</v>
      </c>
      <c r="G3252">
        <f t="shared" si="404"/>
        <v>1</v>
      </c>
      <c r="H3252">
        <f t="shared" si="405"/>
        <v>1</v>
      </c>
      <c r="I3252">
        <f t="shared" si="406"/>
        <v>0</v>
      </c>
      <c r="J3252">
        <f t="shared" si="407"/>
        <v>1</v>
      </c>
      <c r="K3252" s="1">
        <f t="shared" si="401"/>
        <v>-0.62667576409111214</v>
      </c>
    </row>
    <row r="3253" spans="1:11" x14ac:dyDescent="0.25">
      <c r="A3253">
        <v>3251</v>
      </c>
      <c r="B3253">
        <f t="shared" si="402"/>
        <v>179</v>
      </c>
      <c r="C3253" s="1">
        <f t="shared" si="400"/>
        <v>3.1415926535897931</v>
      </c>
      <c r="D3253">
        <f>128+INT(127*グラフ!$A$1*(COS(C3253)-グラフ!$B$1*COS(3*C3253)))</f>
        <v>32</v>
      </c>
      <c r="E3253">
        <f>128+INT(127*グラフ!$A$1*(COS(C3253+2*PI()/3)-グラフ!$B$1*COS(3*C3253)))</f>
        <v>204</v>
      </c>
      <c r="F3253">
        <f t="shared" si="403"/>
        <v>0</v>
      </c>
      <c r="G3253">
        <f t="shared" si="404"/>
        <v>1</v>
      </c>
      <c r="H3253">
        <f t="shared" si="405"/>
        <v>1</v>
      </c>
      <c r="I3253">
        <f t="shared" si="406"/>
        <v>0</v>
      </c>
      <c r="J3253">
        <f t="shared" si="407"/>
        <v>1</v>
      </c>
      <c r="K3253" s="1">
        <f t="shared" si="401"/>
        <v>-0.62813406188763121</v>
      </c>
    </row>
    <row r="3254" spans="1:11" x14ac:dyDescent="0.25">
      <c r="A3254">
        <v>3252</v>
      </c>
      <c r="B3254">
        <f t="shared" si="402"/>
        <v>180</v>
      </c>
      <c r="C3254" s="1">
        <f t="shared" si="400"/>
        <v>3.1415926535897931</v>
      </c>
      <c r="D3254">
        <f>128+INT(127*グラフ!$A$1*(COS(C3254)-グラフ!$B$1*COS(3*C3254)))</f>
        <v>32</v>
      </c>
      <c r="E3254">
        <f>128+INT(127*グラフ!$A$1*(COS(C3254+2*PI()/3)-グラフ!$B$1*COS(3*C3254)))</f>
        <v>204</v>
      </c>
      <c r="F3254">
        <f t="shared" si="403"/>
        <v>0</v>
      </c>
      <c r="G3254">
        <f t="shared" si="404"/>
        <v>1</v>
      </c>
      <c r="H3254">
        <f t="shared" si="405"/>
        <v>1</v>
      </c>
      <c r="I3254">
        <f t="shared" si="406"/>
        <v>0</v>
      </c>
      <c r="J3254">
        <f t="shared" si="407"/>
        <v>1</v>
      </c>
      <c r="K3254" s="1">
        <f t="shared" si="401"/>
        <v>-0.62958666320838264</v>
      </c>
    </row>
    <row r="3255" spans="1:11" x14ac:dyDescent="0.25">
      <c r="A3255">
        <v>3253</v>
      </c>
      <c r="B3255">
        <f t="shared" si="402"/>
        <v>181</v>
      </c>
      <c r="C3255" s="1">
        <f t="shared" si="400"/>
        <v>3.1415926535897931</v>
      </c>
      <c r="D3255">
        <f>128+INT(127*グラフ!$A$1*(COS(C3255)-グラフ!$B$1*COS(3*C3255)))</f>
        <v>32</v>
      </c>
      <c r="E3255">
        <f>128+INT(127*グラフ!$A$1*(COS(C3255+2*PI()/3)-グラフ!$B$1*COS(3*C3255)))</f>
        <v>204</v>
      </c>
      <c r="F3255">
        <f t="shared" si="403"/>
        <v>0</v>
      </c>
      <c r="G3255">
        <f t="shared" si="404"/>
        <v>1</v>
      </c>
      <c r="H3255">
        <f t="shared" si="405"/>
        <v>1</v>
      </c>
      <c r="I3255">
        <f t="shared" si="406"/>
        <v>0</v>
      </c>
      <c r="J3255">
        <f t="shared" si="407"/>
        <v>1</v>
      </c>
      <c r="K3255" s="1">
        <f t="shared" si="401"/>
        <v>-0.63103359030522488</v>
      </c>
    </row>
    <row r="3256" spans="1:11" x14ac:dyDescent="0.25">
      <c r="A3256">
        <v>3254</v>
      </c>
      <c r="B3256">
        <f t="shared" si="402"/>
        <v>182</v>
      </c>
      <c r="C3256" s="1">
        <f t="shared" si="400"/>
        <v>3.1415926535897931</v>
      </c>
      <c r="D3256">
        <f>128+INT(127*グラフ!$A$1*(COS(C3256)-グラフ!$B$1*COS(3*C3256)))</f>
        <v>32</v>
      </c>
      <c r="E3256">
        <f>128+INT(127*グラフ!$A$1*(COS(C3256+2*PI()/3)-グラフ!$B$1*COS(3*C3256)))</f>
        <v>204</v>
      </c>
      <c r="F3256">
        <f t="shared" si="403"/>
        <v>0</v>
      </c>
      <c r="G3256">
        <f t="shared" si="404"/>
        <v>1</v>
      </c>
      <c r="H3256">
        <f t="shared" si="405"/>
        <v>1</v>
      </c>
      <c r="I3256">
        <f t="shared" si="406"/>
        <v>0</v>
      </c>
      <c r="J3256">
        <f t="shared" si="407"/>
        <v>1</v>
      </c>
      <c r="K3256" s="1">
        <f t="shared" si="401"/>
        <v>-0.63247486534309505</v>
      </c>
    </row>
    <row r="3257" spans="1:11" x14ac:dyDescent="0.25">
      <c r="A3257">
        <v>3255</v>
      </c>
      <c r="B3257">
        <f t="shared" si="402"/>
        <v>183</v>
      </c>
      <c r="C3257" s="1">
        <f t="shared" si="400"/>
        <v>3.1415926535897931</v>
      </c>
      <c r="D3257">
        <f>128+INT(127*グラフ!$A$1*(COS(C3257)-グラフ!$B$1*COS(3*C3257)))</f>
        <v>32</v>
      </c>
      <c r="E3257">
        <f>128+INT(127*グラフ!$A$1*(COS(C3257+2*PI()/3)-グラフ!$B$1*COS(3*C3257)))</f>
        <v>204</v>
      </c>
      <c r="F3257">
        <f t="shared" si="403"/>
        <v>0</v>
      </c>
      <c r="G3257">
        <f t="shared" si="404"/>
        <v>1</v>
      </c>
      <c r="H3257">
        <f t="shared" si="405"/>
        <v>1</v>
      </c>
      <c r="I3257">
        <f t="shared" si="406"/>
        <v>0</v>
      </c>
      <c r="J3257">
        <f t="shared" si="407"/>
        <v>1</v>
      </c>
      <c r="K3257" s="1">
        <f t="shared" si="401"/>
        <v>-0.63391051040034863</v>
      </c>
    </row>
    <row r="3258" spans="1:11" x14ac:dyDescent="0.25">
      <c r="A3258">
        <v>3256</v>
      </c>
      <c r="B3258">
        <f t="shared" si="402"/>
        <v>184</v>
      </c>
      <c r="C3258" s="1">
        <f t="shared" si="400"/>
        <v>3.1415926535897931</v>
      </c>
      <c r="D3258">
        <f>128+INT(127*グラフ!$A$1*(COS(C3258)-グラフ!$B$1*COS(3*C3258)))</f>
        <v>32</v>
      </c>
      <c r="E3258">
        <f>128+INT(127*グラフ!$A$1*(COS(C3258+2*PI()/3)-グラフ!$B$1*COS(3*C3258)))</f>
        <v>204</v>
      </c>
      <c r="F3258">
        <f t="shared" si="403"/>
        <v>0</v>
      </c>
      <c r="G3258">
        <f t="shared" si="404"/>
        <v>1</v>
      </c>
      <c r="H3258">
        <f t="shared" si="405"/>
        <v>1</v>
      </c>
      <c r="I3258">
        <f t="shared" si="406"/>
        <v>0</v>
      </c>
      <c r="J3258">
        <f t="shared" si="407"/>
        <v>1</v>
      </c>
      <c r="K3258" s="1">
        <f t="shared" si="401"/>
        <v>-0.63534054746909729</v>
      </c>
    </row>
    <row r="3259" spans="1:11" x14ac:dyDescent="0.25">
      <c r="A3259">
        <v>3257</v>
      </c>
      <c r="B3259">
        <f t="shared" si="402"/>
        <v>185</v>
      </c>
      <c r="C3259" s="1">
        <f t="shared" si="400"/>
        <v>3.1415926535897931</v>
      </c>
      <c r="D3259">
        <f>128+INT(127*グラフ!$A$1*(COS(C3259)-グラフ!$B$1*COS(3*C3259)))</f>
        <v>32</v>
      </c>
      <c r="E3259">
        <f>128+INT(127*グラフ!$A$1*(COS(C3259+2*PI()/3)-グラフ!$B$1*COS(3*C3259)))</f>
        <v>204</v>
      </c>
      <c r="F3259">
        <f t="shared" si="403"/>
        <v>0</v>
      </c>
      <c r="G3259">
        <f t="shared" si="404"/>
        <v>1</v>
      </c>
      <c r="H3259">
        <f t="shared" si="405"/>
        <v>1</v>
      </c>
      <c r="I3259">
        <f t="shared" si="406"/>
        <v>0</v>
      </c>
      <c r="J3259">
        <f t="shared" si="407"/>
        <v>1</v>
      </c>
      <c r="K3259" s="1">
        <f t="shared" si="401"/>
        <v>-0.63676499845554613</v>
      </c>
    </row>
    <row r="3260" spans="1:11" x14ac:dyDescent="0.25">
      <c r="A3260">
        <v>3258</v>
      </c>
      <c r="B3260">
        <f t="shared" si="402"/>
        <v>186</v>
      </c>
      <c r="C3260" s="1">
        <f t="shared" si="400"/>
        <v>3.1415926535897931</v>
      </c>
      <c r="D3260">
        <f>128+INT(127*グラフ!$A$1*(COS(C3260)-グラフ!$B$1*COS(3*C3260)))</f>
        <v>32</v>
      </c>
      <c r="E3260">
        <f>128+INT(127*グラフ!$A$1*(COS(C3260+2*PI()/3)-グラフ!$B$1*COS(3*C3260)))</f>
        <v>204</v>
      </c>
      <c r="F3260">
        <f t="shared" si="403"/>
        <v>0</v>
      </c>
      <c r="G3260">
        <f t="shared" si="404"/>
        <v>1</v>
      </c>
      <c r="H3260">
        <f t="shared" si="405"/>
        <v>1</v>
      </c>
      <c r="I3260">
        <f t="shared" si="406"/>
        <v>0</v>
      </c>
      <c r="J3260">
        <f t="shared" si="407"/>
        <v>1</v>
      </c>
      <c r="K3260" s="1">
        <f t="shared" si="401"/>
        <v>-0.6381838851803292</v>
      </c>
    </row>
    <row r="3261" spans="1:11" x14ac:dyDescent="0.25">
      <c r="A3261">
        <v>3259</v>
      </c>
      <c r="B3261">
        <f t="shared" si="402"/>
        <v>187</v>
      </c>
      <c r="C3261" s="1">
        <f t="shared" si="400"/>
        <v>3.1415926535897931</v>
      </c>
      <c r="D3261">
        <f>128+INT(127*グラフ!$A$1*(COS(C3261)-グラフ!$B$1*COS(3*C3261)))</f>
        <v>32</v>
      </c>
      <c r="E3261">
        <f>128+INT(127*グラフ!$A$1*(COS(C3261+2*PI()/3)-グラフ!$B$1*COS(3*C3261)))</f>
        <v>204</v>
      </c>
      <c r="F3261">
        <f t="shared" si="403"/>
        <v>0</v>
      </c>
      <c r="G3261">
        <f t="shared" si="404"/>
        <v>1</v>
      </c>
      <c r="H3261">
        <f t="shared" si="405"/>
        <v>1</v>
      </c>
      <c r="I3261">
        <f t="shared" si="406"/>
        <v>0</v>
      </c>
      <c r="J3261">
        <f t="shared" si="407"/>
        <v>1</v>
      </c>
      <c r="K3261" s="1">
        <f t="shared" si="401"/>
        <v>-0.63959722937884356</v>
      </c>
    </row>
    <row r="3262" spans="1:11" x14ac:dyDescent="0.25">
      <c r="A3262">
        <v>3260</v>
      </c>
      <c r="B3262">
        <f t="shared" si="402"/>
        <v>188</v>
      </c>
      <c r="C3262" s="1">
        <f t="shared" si="400"/>
        <v>3.1415926535897931</v>
      </c>
      <c r="D3262">
        <f>128+INT(127*グラフ!$A$1*(COS(C3262)-グラフ!$B$1*COS(3*C3262)))</f>
        <v>32</v>
      </c>
      <c r="E3262">
        <f>128+INT(127*グラフ!$A$1*(COS(C3262+2*PI()/3)-グラフ!$B$1*COS(3*C3262)))</f>
        <v>204</v>
      </c>
      <c r="F3262">
        <f t="shared" si="403"/>
        <v>0</v>
      </c>
      <c r="G3262">
        <f t="shared" si="404"/>
        <v>1</v>
      </c>
      <c r="H3262">
        <f t="shared" si="405"/>
        <v>1</v>
      </c>
      <c r="I3262">
        <f t="shared" si="406"/>
        <v>0</v>
      </c>
      <c r="J3262">
        <f t="shared" si="407"/>
        <v>1</v>
      </c>
      <c r="K3262" s="1">
        <f t="shared" si="401"/>
        <v>-0.64100505270158248</v>
      </c>
    </row>
    <row r="3263" spans="1:11" x14ac:dyDescent="0.25">
      <c r="A3263">
        <v>3261</v>
      </c>
      <c r="B3263">
        <f t="shared" si="402"/>
        <v>189</v>
      </c>
      <c r="C3263" s="1">
        <f t="shared" si="400"/>
        <v>3.1415926535897931</v>
      </c>
      <c r="D3263">
        <f>128+INT(127*グラフ!$A$1*(COS(C3263)-グラフ!$B$1*COS(3*C3263)))</f>
        <v>32</v>
      </c>
      <c r="E3263">
        <f>128+INT(127*グラフ!$A$1*(COS(C3263+2*PI()/3)-グラフ!$B$1*COS(3*C3263)))</f>
        <v>204</v>
      </c>
      <c r="F3263">
        <f t="shared" si="403"/>
        <v>0</v>
      </c>
      <c r="G3263">
        <f t="shared" si="404"/>
        <v>1</v>
      </c>
      <c r="H3263">
        <f t="shared" si="405"/>
        <v>1</v>
      </c>
      <c r="I3263">
        <f t="shared" si="406"/>
        <v>0</v>
      </c>
      <c r="J3263">
        <f t="shared" si="407"/>
        <v>1</v>
      </c>
      <c r="K3263" s="1">
        <f t="shared" si="401"/>
        <v>-0.6424073767144669</v>
      </c>
    </row>
    <row r="3264" spans="1:11" x14ac:dyDescent="0.25">
      <c r="A3264">
        <v>3262</v>
      </c>
      <c r="B3264">
        <f t="shared" si="402"/>
        <v>190</v>
      </c>
      <c r="C3264" s="1">
        <f t="shared" si="400"/>
        <v>3.1415926535897931</v>
      </c>
      <c r="D3264">
        <f>128+INT(127*グラフ!$A$1*(COS(C3264)-グラフ!$B$1*COS(3*C3264)))</f>
        <v>32</v>
      </c>
      <c r="E3264">
        <f>128+INT(127*グラフ!$A$1*(COS(C3264+2*PI()/3)-グラフ!$B$1*COS(3*C3264)))</f>
        <v>204</v>
      </c>
      <c r="F3264">
        <f t="shared" si="403"/>
        <v>0</v>
      </c>
      <c r="G3264">
        <f t="shared" si="404"/>
        <v>1</v>
      </c>
      <c r="H3264">
        <f t="shared" si="405"/>
        <v>1</v>
      </c>
      <c r="I3264">
        <f t="shared" si="406"/>
        <v>0</v>
      </c>
      <c r="J3264">
        <f t="shared" si="407"/>
        <v>1</v>
      </c>
      <c r="K3264" s="1">
        <f t="shared" si="401"/>
        <v>-0.64380422289917605</v>
      </c>
    </row>
    <row r="3265" spans="1:11" x14ac:dyDescent="0.25">
      <c r="A3265">
        <v>3263</v>
      </c>
      <c r="B3265">
        <f t="shared" si="402"/>
        <v>191</v>
      </c>
      <c r="C3265" s="1">
        <f t="shared" si="400"/>
        <v>3.1415926535897931</v>
      </c>
      <c r="D3265">
        <f>128+INT(127*グラフ!$A$1*(COS(C3265)-グラフ!$B$1*COS(3*C3265)))</f>
        <v>32</v>
      </c>
      <c r="E3265">
        <f>128+INT(127*グラフ!$A$1*(COS(C3265+2*PI()/3)-グラフ!$B$1*COS(3*C3265)))</f>
        <v>204</v>
      </c>
      <c r="F3265">
        <f t="shared" si="403"/>
        <v>0</v>
      </c>
      <c r="G3265">
        <f t="shared" si="404"/>
        <v>1</v>
      </c>
      <c r="H3265">
        <f t="shared" si="405"/>
        <v>1</v>
      </c>
      <c r="I3265">
        <f t="shared" si="406"/>
        <v>0</v>
      </c>
      <c r="J3265">
        <f t="shared" si="407"/>
        <v>1</v>
      </c>
      <c r="K3265" s="1">
        <f t="shared" si="401"/>
        <v>-0.64519561265347614</v>
      </c>
    </row>
    <row r="3266" spans="1:11" x14ac:dyDescent="0.25">
      <c r="A3266">
        <v>3264</v>
      </c>
      <c r="B3266">
        <f t="shared" si="402"/>
        <v>192</v>
      </c>
      <c r="C3266" s="1">
        <f t="shared" ref="C3266:C3329" si="408">2*PI()*(INT(A3266*$M$1)/24)</f>
        <v>3.1415926535897931</v>
      </c>
      <c r="D3266">
        <f>128+INT(127*グラフ!$A$1*(COS(C3266)-グラフ!$B$1*COS(3*C3266)))</f>
        <v>32</v>
      </c>
      <c r="E3266">
        <f>128+INT(127*グラフ!$A$1*(COS(C3266+2*PI()/3)-グラフ!$B$1*COS(3*C3266)))</f>
        <v>204</v>
      </c>
      <c r="F3266">
        <f t="shared" si="403"/>
        <v>0</v>
      </c>
      <c r="G3266">
        <f t="shared" si="404"/>
        <v>1</v>
      </c>
      <c r="H3266">
        <f t="shared" si="405"/>
        <v>1</v>
      </c>
      <c r="I3266">
        <f t="shared" si="406"/>
        <v>0</v>
      </c>
      <c r="J3266">
        <f t="shared" si="407"/>
        <v>1</v>
      </c>
      <c r="K3266" s="1">
        <f t="shared" ref="K3266:K3329" si="409">$M$3*K3265+$M$2*(I3266-J3266)</f>
        <v>-0.64658156729154848</v>
      </c>
    </row>
    <row r="3267" spans="1:11" x14ac:dyDescent="0.25">
      <c r="A3267">
        <v>3265</v>
      </c>
      <c r="B3267">
        <f t="shared" ref="B3267:B3330" si="410">MOD(A3267,256)</f>
        <v>193</v>
      </c>
      <c r="C3267" s="1">
        <f t="shared" si="408"/>
        <v>3.1415926535897931</v>
      </c>
      <c r="D3267">
        <f>128+INT(127*グラフ!$A$1*(COS(C3267)-グラフ!$B$1*COS(3*C3267)))</f>
        <v>32</v>
      </c>
      <c r="E3267">
        <f>128+INT(127*グラフ!$A$1*(COS(C3267+2*PI()/3)-グラフ!$B$1*COS(3*C3267)))</f>
        <v>204</v>
      </c>
      <c r="F3267">
        <f t="shared" ref="F3267:F3330" si="411">IF(D3267&gt;B3267,1,0)</f>
        <v>0</v>
      </c>
      <c r="G3267">
        <f t="shared" ref="G3267:G3330" si="412">IF(E3267&gt;B3267,1,0)</f>
        <v>1</v>
      </c>
      <c r="H3267">
        <f t="shared" ref="H3267:H3330" si="413">IF(_xlfn.XOR(F3267,G3267),1,0)</f>
        <v>1</v>
      </c>
      <c r="I3267">
        <f t="shared" ref="I3267:I3330" si="414">IF(AND(F3267,H3267),1,0)</f>
        <v>0</v>
      </c>
      <c r="J3267">
        <f t="shared" ref="J3267:J3330" si="415">IF(AND(G3267,H3267),1,0)</f>
        <v>1</v>
      </c>
      <c r="K3267" s="1">
        <f t="shared" si="409"/>
        <v>-0.64796210804431587</v>
      </c>
    </row>
    <row r="3268" spans="1:11" x14ac:dyDescent="0.25">
      <c r="A3268">
        <v>3266</v>
      </c>
      <c r="B3268">
        <f t="shared" si="410"/>
        <v>194</v>
      </c>
      <c r="C3268" s="1">
        <f t="shared" si="408"/>
        <v>3.1415926535897931</v>
      </c>
      <c r="D3268">
        <f>128+INT(127*グラフ!$A$1*(COS(C3268)-グラフ!$B$1*COS(3*C3268)))</f>
        <v>32</v>
      </c>
      <c r="E3268">
        <f>128+INT(127*グラフ!$A$1*(COS(C3268+2*PI()/3)-グラフ!$B$1*COS(3*C3268)))</f>
        <v>204</v>
      </c>
      <c r="F3268">
        <f t="shared" si="411"/>
        <v>0</v>
      </c>
      <c r="G3268">
        <f t="shared" si="412"/>
        <v>1</v>
      </c>
      <c r="H3268">
        <f t="shared" si="413"/>
        <v>1</v>
      </c>
      <c r="I3268">
        <f t="shared" si="414"/>
        <v>0</v>
      </c>
      <c r="J3268">
        <f t="shared" si="415"/>
        <v>1</v>
      </c>
      <c r="K3268" s="1">
        <f t="shared" si="409"/>
        <v>-0.64933725605976778</v>
      </c>
    </row>
    <row r="3269" spans="1:11" x14ac:dyDescent="0.25">
      <c r="A3269">
        <v>3267</v>
      </c>
      <c r="B3269">
        <f t="shared" si="410"/>
        <v>195</v>
      </c>
      <c r="C3269" s="1">
        <f t="shared" si="408"/>
        <v>3.1415926535897931</v>
      </c>
      <c r="D3269">
        <f>128+INT(127*グラフ!$A$1*(COS(C3269)-グラフ!$B$1*COS(3*C3269)))</f>
        <v>32</v>
      </c>
      <c r="E3269">
        <f>128+INT(127*グラフ!$A$1*(COS(C3269+2*PI()/3)-グラフ!$B$1*COS(3*C3269)))</f>
        <v>204</v>
      </c>
      <c r="F3269">
        <f t="shared" si="411"/>
        <v>0</v>
      </c>
      <c r="G3269">
        <f t="shared" si="412"/>
        <v>1</v>
      </c>
      <c r="H3269">
        <f t="shared" si="413"/>
        <v>1</v>
      </c>
      <c r="I3269">
        <f t="shared" si="414"/>
        <v>0</v>
      </c>
      <c r="J3269">
        <f t="shared" si="415"/>
        <v>1</v>
      </c>
      <c r="K3269" s="1">
        <f t="shared" si="409"/>
        <v>-0.65070703240328431</v>
      </c>
    </row>
    <row r="3270" spans="1:11" x14ac:dyDescent="0.25">
      <c r="A3270">
        <v>3268</v>
      </c>
      <c r="B3270">
        <f t="shared" si="410"/>
        <v>196</v>
      </c>
      <c r="C3270" s="1">
        <f t="shared" si="408"/>
        <v>3.1415926535897931</v>
      </c>
      <c r="D3270">
        <f>128+INT(127*グラフ!$A$1*(COS(C3270)-グラフ!$B$1*COS(3*C3270)))</f>
        <v>32</v>
      </c>
      <c r="E3270">
        <f>128+INT(127*グラフ!$A$1*(COS(C3270+2*PI()/3)-グラフ!$B$1*COS(3*C3270)))</f>
        <v>204</v>
      </c>
      <c r="F3270">
        <f t="shared" si="411"/>
        <v>0</v>
      </c>
      <c r="G3270">
        <f t="shared" si="412"/>
        <v>1</v>
      </c>
      <c r="H3270">
        <f t="shared" si="413"/>
        <v>1</v>
      </c>
      <c r="I3270">
        <f t="shared" si="414"/>
        <v>0</v>
      </c>
      <c r="J3270">
        <f t="shared" si="415"/>
        <v>1</v>
      </c>
      <c r="K3270" s="1">
        <f t="shared" si="409"/>
        <v>-0.65207145805795896</v>
      </c>
    </row>
    <row r="3271" spans="1:11" x14ac:dyDescent="0.25">
      <c r="A3271">
        <v>3269</v>
      </c>
      <c r="B3271">
        <f t="shared" si="410"/>
        <v>197</v>
      </c>
      <c r="C3271" s="1">
        <f t="shared" si="408"/>
        <v>3.1415926535897931</v>
      </c>
      <c r="D3271">
        <f>128+INT(127*グラフ!$A$1*(COS(C3271)-グラフ!$B$1*COS(3*C3271)))</f>
        <v>32</v>
      </c>
      <c r="E3271">
        <f>128+INT(127*グラフ!$A$1*(COS(C3271+2*PI()/3)-グラフ!$B$1*COS(3*C3271)))</f>
        <v>204</v>
      </c>
      <c r="F3271">
        <f t="shared" si="411"/>
        <v>0</v>
      </c>
      <c r="G3271">
        <f t="shared" si="412"/>
        <v>1</v>
      </c>
      <c r="H3271">
        <f t="shared" si="413"/>
        <v>1</v>
      </c>
      <c r="I3271">
        <f t="shared" si="414"/>
        <v>0</v>
      </c>
      <c r="J3271">
        <f t="shared" si="415"/>
        <v>1</v>
      </c>
      <c r="K3271" s="1">
        <f t="shared" si="409"/>
        <v>-0.65343055392492011</v>
      </c>
    </row>
    <row r="3272" spans="1:11" x14ac:dyDescent="0.25">
      <c r="A3272">
        <v>3270</v>
      </c>
      <c r="B3272">
        <f t="shared" si="410"/>
        <v>198</v>
      </c>
      <c r="C3272" s="1">
        <f t="shared" si="408"/>
        <v>3.1415926535897931</v>
      </c>
      <c r="D3272">
        <f>128+INT(127*グラフ!$A$1*(COS(C3272)-グラフ!$B$1*COS(3*C3272)))</f>
        <v>32</v>
      </c>
      <c r="E3272">
        <f>128+INT(127*グラフ!$A$1*(COS(C3272+2*PI()/3)-グラフ!$B$1*COS(3*C3272)))</f>
        <v>204</v>
      </c>
      <c r="F3272">
        <f t="shared" si="411"/>
        <v>0</v>
      </c>
      <c r="G3272">
        <f t="shared" si="412"/>
        <v>1</v>
      </c>
      <c r="H3272">
        <f t="shared" si="413"/>
        <v>1</v>
      </c>
      <c r="I3272">
        <f t="shared" si="414"/>
        <v>0</v>
      </c>
      <c r="J3272">
        <f t="shared" si="415"/>
        <v>1</v>
      </c>
      <c r="K3272" s="1">
        <f t="shared" si="409"/>
        <v>-0.65478434082365089</v>
      </c>
    </row>
    <row r="3273" spans="1:11" x14ac:dyDescent="0.25">
      <c r="A3273">
        <v>3271</v>
      </c>
      <c r="B3273">
        <f t="shared" si="410"/>
        <v>199</v>
      </c>
      <c r="C3273" s="1">
        <f t="shared" si="408"/>
        <v>3.1415926535897931</v>
      </c>
      <c r="D3273">
        <f>128+INT(127*グラフ!$A$1*(COS(C3273)-グラフ!$B$1*COS(3*C3273)))</f>
        <v>32</v>
      </c>
      <c r="E3273">
        <f>128+INT(127*グラフ!$A$1*(COS(C3273+2*PI()/3)-グラフ!$B$1*COS(3*C3273)))</f>
        <v>204</v>
      </c>
      <c r="F3273">
        <f t="shared" si="411"/>
        <v>0</v>
      </c>
      <c r="G3273">
        <f t="shared" si="412"/>
        <v>1</v>
      </c>
      <c r="H3273">
        <f t="shared" si="413"/>
        <v>1</v>
      </c>
      <c r="I3273">
        <f t="shared" si="414"/>
        <v>0</v>
      </c>
      <c r="J3273">
        <f t="shared" si="415"/>
        <v>1</v>
      </c>
      <c r="K3273" s="1">
        <f t="shared" si="409"/>
        <v>-0.6561328394923085</v>
      </c>
    </row>
    <row r="3274" spans="1:11" x14ac:dyDescent="0.25">
      <c r="A3274">
        <v>3272</v>
      </c>
      <c r="B3274">
        <f t="shared" si="410"/>
        <v>200</v>
      </c>
      <c r="C3274" s="1">
        <f t="shared" si="408"/>
        <v>3.1415926535897931</v>
      </c>
      <c r="D3274">
        <f>128+INT(127*グラフ!$A$1*(COS(C3274)-グラフ!$B$1*COS(3*C3274)))</f>
        <v>32</v>
      </c>
      <c r="E3274">
        <f>128+INT(127*グラフ!$A$1*(COS(C3274+2*PI()/3)-グラフ!$B$1*COS(3*C3274)))</f>
        <v>204</v>
      </c>
      <c r="F3274">
        <f t="shared" si="411"/>
        <v>0</v>
      </c>
      <c r="G3274">
        <f t="shared" si="412"/>
        <v>1</v>
      </c>
      <c r="H3274">
        <f t="shared" si="413"/>
        <v>1</v>
      </c>
      <c r="I3274">
        <f t="shared" si="414"/>
        <v>0</v>
      </c>
      <c r="J3274">
        <f t="shared" si="415"/>
        <v>1</v>
      </c>
      <c r="K3274" s="1">
        <f t="shared" si="409"/>
        <v>-0.65747607058804169</v>
      </c>
    </row>
    <row r="3275" spans="1:11" x14ac:dyDescent="0.25">
      <c r="A3275">
        <v>3273</v>
      </c>
      <c r="B3275">
        <f t="shared" si="410"/>
        <v>201</v>
      </c>
      <c r="C3275" s="1">
        <f t="shared" si="408"/>
        <v>3.1415926535897931</v>
      </c>
      <c r="D3275">
        <f>128+INT(127*グラフ!$A$1*(COS(C3275)-グラフ!$B$1*COS(3*C3275)))</f>
        <v>32</v>
      </c>
      <c r="E3275">
        <f>128+INT(127*グラフ!$A$1*(COS(C3275+2*PI()/3)-グラフ!$B$1*COS(3*C3275)))</f>
        <v>204</v>
      </c>
      <c r="F3275">
        <f t="shared" si="411"/>
        <v>0</v>
      </c>
      <c r="G3275">
        <f t="shared" si="412"/>
        <v>1</v>
      </c>
      <c r="H3275">
        <f t="shared" si="413"/>
        <v>1</v>
      </c>
      <c r="I3275">
        <f t="shared" si="414"/>
        <v>0</v>
      </c>
      <c r="J3275">
        <f t="shared" si="415"/>
        <v>1</v>
      </c>
      <c r="K3275" s="1">
        <f t="shared" si="409"/>
        <v>-0.65881405468730714</v>
      </c>
    </row>
    <row r="3276" spans="1:11" x14ac:dyDescent="0.25">
      <c r="A3276">
        <v>3274</v>
      </c>
      <c r="B3276">
        <f t="shared" si="410"/>
        <v>202</v>
      </c>
      <c r="C3276" s="1">
        <f t="shared" si="408"/>
        <v>3.1415926535897931</v>
      </c>
      <c r="D3276">
        <f>128+INT(127*グラフ!$A$1*(COS(C3276)-グラフ!$B$1*COS(3*C3276)))</f>
        <v>32</v>
      </c>
      <c r="E3276">
        <f>128+INT(127*グラフ!$A$1*(COS(C3276+2*PI()/3)-グラフ!$B$1*COS(3*C3276)))</f>
        <v>204</v>
      </c>
      <c r="F3276">
        <f t="shared" si="411"/>
        <v>0</v>
      </c>
      <c r="G3276">
        <f t="shared" si="412"/>
        <v>1</v>
      </c>
      <c r="H3276">
        <f t="shared" si="413"/>
        <v>1</v>
      </c>
      <c r="I3276">
        <f t="shared" si="414"/>
        <v>0</v>
      </c>
      <c r="J3276">
        <f t="shared" si="415"/>
        <v>1</v>
      </c>
      <c r="K3276" s="1">
        <f t="shared" si="409"/>
        <v>-0.66014681228618488</v>
      </c>
    </row>
    <row r="3277" spans="1:11" x14ac:dyDescent="0.25">
      <c r="A3277">
        <v>3275</v>
      </c>
      <c r="B3277">
        <f t="shared" si="410"/>
        <v>203</v>
      </c>
      <c r="C3277" s="1">
        <f t="shared" si="408"/>
        <v>3.1415926535897931</v>
      </c>
      <c r="D3277">
        <f>128+INT(127*グラフ!$A$1*(COS(C3277)-グラフ!$B$1*COS(3*C3277)))</f>
        <v>32</v>
      </c>
      <c r="E3277">
        <f>128+INT(127*グラフ!$A$1*(COS(C3277+2*PI()/3)-グラフ!$B$1*COS(3*C3277)))</f>
        <v>204</v>
      </c>
      <c r="F3277">
        <f t="shared" si="411"/>
        <v>0</v>
      </c>
      <c r="G3277">
        <f t="shared" si="412"/>
        <v>1</v>
      </c>
      <c r="H3277">
        <f t="shared" si="413"/>
        <v>1</v>
      </c>
      <c r="I3277">
        <f t="shared" si="414"/>
        <v>0</v>
      </c>
      <c r="J3277">
        <f t="shared" si="415"/>
        <v>1</v>
      </c>
      <c r="K3277" s="1">
        <f t="shared" si="409"/>
        <v>-0.66147436380069202</v>
      </c>
    </row>
    <row r="3278" spans="1:11" x14ac:dyDescent="0.25">
      <c r="A3278">
        <v>3276</v>
      </c>
      <c r="B3278">
        <f t="shared" si="410"/>
        <v>204</v>
      </c>
      <c r="C3278" s="1">
        <f t="shared" si="408"/>
        <v>3.1415926535897931</v>
      </c>
      <c r="D3278">
        <f>128+INT(127*グラフ!$A$1*(COS(C3278)-グラフ!$B$1*COS(3*C3278)))</f>
        <v>32</v>
      </c>
      <c r="E3278">
        <f>128+INT(127*グラフ!$A$1*(COS(C3278+2*PI()/3)-グラフ!$B$1*COS(3*C3278)))</f>
        <v>204</v>
      </c>
      <c r="F3278">
        <f t="shared" si="411"/>
        <v>0</v>
      </c>
      <c r="G3278">
        <f t="shared" si="412"/>
        <v>0</v>
      </c>
      <c r="H3278">
        <f t="shared" si="413"/>
        <v>0</v>
      </c>
      <c r="I3278">
        <f t="shared" si="414"/>
        <v>0</v>
      </c>
      <c r="J3278">
        <f t="shared" si="415"/>
        <v>0</v>
      </c>
      <c r="K3278" s="1">
        <f t="shared" si="409"/>
        <v>-0.65889047956709557</v>
      </c>
    </row>
    <row r="3279" spans="1:11" x14ac:dyDescent="0.25">
      <c r="A3279">
        <v>3277</v>
      </c>
      <c r="B3279">
        <f t="shared" si="410"/>
        <v>205</v>
      </c>
      <c r="C3279" s="1">
        <f t="shared" si="408"/>
        <v>3.1415926535897931</v>
      </c>
      <c r="D3279">
        <f>128+INT(127*グラフ!$A$1*(COS(C3279)-グラフ!$B$1*COS(3*C3279)))</f>
        <v>32</v>
      </c>
      <c r="E3279">
        <f>128+INT(127*グラフ!$A$1*(COS(C3279+2*PI()/3)-グラフ!$B$1*COS(3*C3279)))</f>
        <v>204</v>
      </c>
      <c r="F3279">
        <f t="shared" si="411"/>
        <v>0</v>
      </c>
      <c r="G3279">
        <f t="shared" si="412"/>
        <v>0</v>
      </c>
      <c r="H3279">
        <f t="shared" si="413"/>
        <v>0</v>
      </c>
      <c r="I3279">
        <f t="shared" si="414"/>
        <v>0</v>
      </c>
      <c r="J3279">
        <f t="shared" si="415"/>
        <v>0</v>
      </c>
      <c r="K3279" s="1">
        <f t="shared" si="409"/>
        <v>-0.65631668863128656</v>
      </c>
    </row>
    <row r="3280" spans="1:11" x14ac:dyDescent="0.25">
      <c r="A3280">
        <v>3278</v>
      </c>
      <c r="B3280">
        <f t="shared" si="410"/>
        <v>206</v>
      </c>
      <c r="C3280" s="1">
        <f t="shared" si="408"/>
        <v>3.1415926535897931</v>
      </c>
      <c r="D3280">
        <f>128+INT(127*グラフ!$A$1*(COS(C3280)-グラフ!$B$1*COS(3*C3280)))</f>
        <v>32</v>
      </c>
      <c r="E3280">
        <f>128+INT(127*グラフ!$A$1*(COS(C3280+2*PI()/3)-グラフ!$B$1*COS(3*C3280)))</f>
        <v>204</v>
      </c>
      <c r="F3280">
        <f t="shared" si="411"/>
        <v>0</v>
      </c>
      <c r="G3280">
        <f t="shared" si="412"/>
        <v>0</v>
      </c>
      <c r="H3280">
        <f t="shared" si="413"/>
        <v>0</v>
      </c>
      <c r="I3280">
        <f t="shared" si="414"/>
        <v>0</v>
      </c>
      <c r="J3280">
        <f t="shared" si="415"/>
        <v>0</v>
      </c>
      <c r="K3280" s="1">
        <f t="shared" si="409"/>
        <v>-0.65375295156632063</v>
      </c>
    </row>
    <row r="3281" spans="1:11" x14ac:dyDescent="0.25">
      <c r="A3281">
        <v>3279</v>
      </c>
      <c r="B3281">
        <f t="shared" si="410"/>
        <v>207</v>
      </c>
      <c r="C3281" s="1">
        <f t="shared" si="408"/>
        <v>3.1415926535897931</v>
      </c>
      <c r="D3281">
        <f>128+INT(127*グラフ!$A$1*(COS(C3281)-グラフ!$B$1*COS(3*C3281)))</f>
        <v>32</v>
      </c>
      <c r="E3281">
        <f>128+INT(127*グラフ!$A$1*(COS(C3281+2*PI()/3)-グラフ!$B$1*COS(3*C3281)))</f>
        <v>204</v>
      </c>
      <c r="F3281">
        <f t="shared" si="411"/>
        <v>0</v>
      </c>
      <c r="G3281">
        <f t="shared" si="412"/>
        <v>0</v>
      </c>
      <c r="H3281">
        <f t="shared" si="413"/>
        <v>0</v>
      </c>
      <c r="I3281">
        <f t="shared" si="414"/>
        <v>0</v>
      </c>
      <c r="J3281">
        <f t="shared" si="415"/>
        <v>0</v>
      </c>
      <c r="K3281" s="1">
        <f t="shared" si="409"/>
        <v>-0.65119922909926464</v>
      </c>
    </row>
    <row r="3282" spans="1:11" x14ac:dyDescent="0.25">
      <c r="A3282">
        <v>3280</v>
      </c>
      <c r="B3282">
        <f t="shared" si="410"/>
        <v>208</v>
      </c>
      <c r="C3282" s="1">
        <f t="shared" si="408"/>
        <v>3.1415926535897931</v>
      </c>
      <c r="D3282">
        <f>128+INT(127*グラフ!$A$1*(COS(C3282)-グラフ!$B$1*COS(3*C3282)))</f>
        <v>32</v>
      </c>
      <c r="E3282">
        <f>128+INT(127*グラフ!$A$1*(COS(C3282+2*PI()/3)-グラフ!$B$1*COS(3*C3282)))</f>
        <v>204</v>
      </c>
      <c r="F3282">
        <f t="shared" si="411"/>
        <v>0</v>
      </c>
      <c r="G3282">
        <f t="shared" si="412"/>
        <v>0</v>
      </c>
      <c r="H3282">
        <f t="shared" si="413"/>
        <v>0</v>
      </c>
      <c r="I3282">
        <f t="shared" si="414"/>
        <v>0</v>
      </c>
      <c r="J3282">
        <f t="shared" si="415"/>
        <v>0</v>
      </c>
      <c r="K3282" s="1">
        <f t="shared" si="409"/>
        <v>-0.64865548211059565</v>
      </c>
    </row>
    <row r="3283" spans="1:11" x14ac:dyDescent="0.25">
      <c r="A3283">
        <v>3281</v>
      </c>
      <c r="B3283">
        <f t="shared" si="410"/>
        <v>209</v>
      </c>
      <c r="C3283" s="1">
        <f t="shared" si="408"/>
        <v>3.1415926535897931</v>
      </c>
      <c r="D3283">
        <f>128+INT(127*グラフ!$A$1*(COS(C3283)-グラフ!$B$1*COS(3*C3283)))</f>
        <v>32</v>
      </c>
      <c r="E3283">
        <f>128+INT(127*グラフ!$A$1*(COS(C3283+2*PI()/3)-グラフ!$B$1*COS(3*C3283)))</f>
        <v>204</v>
      </c>
      <c r="F3283">
        <f t="shared" si="411"/>
        <v>0</v>
      </c>
      <c r="G3283">
        <f t="shared" si="412"/>
        <v>0</v>
      </c>
      <c r="H3283">
        <f t="shared" si="413"/>
        <v>0</v>
      </c>
      <c r="I3283">
        <f t="shared" si="414"/>
        <v>0</v>
      </c>
      <c r="J3283">
        <f t="shared" si="415"/>
        <v>0</v>
      </c>
      <c r="K3283" s="1">
        <f t="shared" si="409"/>
        <v>-0.64612167163360112</v>
      </c>
    </row>
    <row r="3284" spans="1:11" x14ac:dyDescent="0.25">
      <c r="A3284">
        <v>3282</v>
      </c>
      <c r="B3284">
        <f t="shared" si="410"/>
        <v>210</v>
      </c>
      <c r="C3284" s="1">
        <f t="shared" si="408"/>
        <v>3.1415926535897931</v>
      </c>
      <c r="D3284">
        <f>128+INT(127*グラフ!$A$1*(COS(C3284)-グラフ!$B$1*COS(3*C3284)))</f>
        <v>32</v>
      </c>
      <c r="E3284">
        <f>128+INT(127*グラフ!$A$1*(COS(C3284+2*PI()/3)-グラフ!$B$1*COS(3*C3284)))</f>
        <v>204</v>
      </c>
      <c r="F3284">
        <f t="shared" si="411"/>
        <v>0</v>
      </c>
      <c r="G3284">
        <f t="shared" si="412"/>
        <v>0</v>
      </c>
      <c r="H3284">
        <f t="shared" si="413"/>
        <v>0</v>
      </c>
      <c r="I3284">
        <f t="shared" si="414"/>
        <v>0</v>
      </c>
      <c r="J3284">
        <f t="shared" si="415"/>
        <v>0</v>
      </c>
      <c r="K3284" s="1">
        <f t="shared" si="409"/>
        <v>-0.64359775885378234</v>
      </c>
    </row>
    <row r="3285" spans="1:11" x14ac:dyDescent="0.25">
      <c r="A3285">
        <v>3283</v>
      </c>
      <c r="B3285">
        <f t="shared" si="410"/>
        <v>211</v>
      </c>
      <c r="C3285" s="1">
        <f t="shared" si="408"/>
        <v>3.1415926535897931</v>
      </c>
      <c r="D3285">
        <f>128+INT(127*グラフ!$A$1*(COS(C3285)-グラフ!$B$1*COS(3*C3285)))</f>
        <v>32</v>
      </c>
      <c r="E3285">
        <f>128+INT(127*グラフ!$A$1*(COS(C3285+2*PI()/3)-グラフ!$B$1*COS(3*C3285)))</f>
        <v>204</v>
      </c>
      <c r="F3285">
        <f t="shared" si="411"/>
        <v>0</v>
      </c>
      <c r="G3285">
        <f t="shared" si="412"/>
        <v>0</v>
      </c>
      <c r="H3285">
        <f t="shared" si="413"/>
        <v>0</v>
      </c>
      <c r="I3285">
        <f t="shared" si="414"/>
        <v>0</v>
      </c>
      <c r="J3285">
        <f t="shared" si="415"/>
        <v>0</v>
      </c>
      <c r="K3285" s="1">
        <f t="shared" si="409"/>
        <v>-0.64108370510825974</v>
      </c>
    </row>
    <row r="3286" spans="1:11" x14ac:dyDescent="0.25">
      <c r="A3286">
        <v>3284</v>
      </c>
      <c r="B3286">
        <f t="shared" si="410"/>
        <v>212</v>
      </c>
      <c r="C3286" s="1">
        <f t="shared" si="408"/>
        <v>3.1415926535897931</v>
      </c>
      <c r="D3286">
        <f>128+INT(127*グラフ!$A$1*(COS(C3286)-グラフ!$B$1*COS(3*C3286)))</f>
        <v>32</v>
      </c>
      <c r="E3286">
        <f>128+INT(127*グラフ!$A$1*(COS(C3286+2*PI()/3)-グラフ!$B$1*COS(3*C3286)))</f>
        <v>204</v>
      </c>
      <c r="F3286">
        <f t="shared" si="411"/>
        <v>0</v>
      </c>
      <c r="G3286">
        <f t="shared" si="412"/>
        <v>0</v>
      </c>
      <c r="H3286">
        <f t="shared" si="413"/>
        <v>0</v>
      </c>
      <c r="I3286">
        <f t="shared" si="414"/>
        <v>0</v>
      </c>
      <c r="J3286">
        <f t="shared" si="415"/>
        <v>0</v>
      </c>
      <c r="K3286" s="1">
        <f t="shared" si="409"/>
        <v>-0.63857947188518061</v>
      </c>
    </row>
    <row r="3287" spans="1:11" x14ac:dyDescent="0.25">
      <c r="A3287">
        <v>3285</v>
      </c>
      <c r="B3287">
        <f t="shared" si="410"/>
        <v>213</v>
      </c>
      <c r="C3287" s="1">
        <f t="shared" si="408"/>
        <v>3.1415926535897931</v>
      </c>
      <c r="D3287">
        <f>128+INT(127*グラフ!$A$1*(COS(C3287)-グラフ!$B$1*COS(3*C3287)))</f>
        <v>32</v>
      </c>
      <c r="E3287">
        <f>128+INT(127*グラフ!$A$1*(COS(C3287+2*PI()/3)-グラフ!$B$1*COS(3*C3287)))</f>
        <v>204</v>
      </c>
      <c r="F3287">
        <f t="shared" si="411"/>
        <v>0</v>
      </c>
      <c r="G3287">
        <f t="shared" si="412"/>
        <v>0</v>
      </c>
      <c r="H3287">
        <f t="shared" si="413"/>
        <v>0</v>
      </c>
      <c r="I3287">
        <f t="shared" si="414"/>
        <v>0</v>
      </c>
      <c r="J3287">
        <f t="shared" si="415"/>
        <v>0</v>
      </c>
      <c r="K3287" s="1">
        <f t="shared" si="409"/>
        <v>-0.63608502082312912</v>
      </c>
    </row>
    <row r="3288" spans="1:11" x14ac:dyDescent="0.25">
      <c r="A3288">
        <v>3286</v>
      </c>
      <c r="B3288">
        <f t="shared" si="410"/>
        <v>214</v>
      </c>
      <c r="C3288" s="1">
        <f t="shared" si="408"/>
        <v>3.1415926535897931</v>
      </c>
      <c r="D3288">
        <f>128+INT(127*グラフ!$A$1*(COS(C3288)-グラフ!$B$1*COS(3*C3288)))</f>
        <v>32</v>
      </c>
      <c r="E3288">
        <f>128+INT(127*グラフ!$A$1*(COS(C3288+2*PI()/3)-グラフ!$B$1*COS(3*C3288)))</f>
        <v>204</v>
      </c>
      <c r="F3288">
        <f t="shared" si="411"/>
        <v>0</v>
      </c>
      <c r="G3288">
        <f t="shared" si="412"/>
        <v>0</v>
      </c>
      <c r="H3288">
        <f t="shared" si="413"/>
        <v>0</v>
      </c>
      <c r="I3288">
        <f t="shared" si="414"/>
        <v>0</v>
      </c>
      <c r="J3288">
        <f t="shared" si="415"/>
        <v>0</v>
      </c>
      <c r="K3288" s="1">
        <f t="shared" si="409"/>
        <v>-0.63360031371053882</v>
      </c>
    </row>
    <row r="3289" spans="1:11" x14ac:dyDescent="0.25">
      <c r="A3289">
        <v>3287</v>
      </c>
      <c r="B3289">
        <f t="shared" si="410"/>
        <v>215</v>
      </c>
      <c r="C3289" s="1">
        <f t="shared" si="408"/>
        <v>3.1415926535897931</v>
      </c>
      <c r="D3289">
        <f>128+INT(127*グラフ!$A$1*(COS(C3289)-グラフ!$B$1*COS(3*C3289)))</f>
        <v>32</v>
      </c>
      <c r="E3289">
        <f>128+INT(127*グラフ!$A$1*(COS(C3289+2*PI()/3)-グラフ!$B$1*COS(3*C3289)))</f>
        <v>204</v>
      </c>
      <c r="F3289">
        <f t="shared" si="411"/>
        <v>0</v>
      </c>
      <c r="G3289">
        <f t="shared" si="412"/>
        <v>0</v>
      </c>
      <c r="H3289">
        <f t="shared" si="413"/>
        <v>0</v>
      </c>
      <c r="I3289">
        <f t="shared" si="414"/>
        <v>0</v>
      </c>
      <c r="J3289">
        <f t="shared" si="415"/>
        <v>0</v>
      </c>
      <c r="K3289" s="1">
        <f t="shared" si="409"/>
        <v>-0.63112531248510706</v>
      </c>
    </row>
    <row r="3290" spans="1:11" x14ac:dyDescent="0.25">
      <c r="A3290">
        <v>3288</v>
      </c>
      <c r="B3290">
        <f t="shared" si="410"/>
        <v>216</v>
      </c>
      <c r="C3290" s="1">
        <f t="shared" si="408"/>
        <v>3.1415926535897931</v>
      </c>
      <c r="D3290">
        <f>128+INT(127*グラフ!$A$1*(COS(C3290)-グラフ!$B$1*COS(3*C3290)))</f>
        <v>32</v>
      </c>
      <c r="E3290">
        <f>128+INT(127*グラフ!$A$1*(COS(C3290+2*PI()/3)-グラフ!$B$1*COS(3*C3290)))</f>
        <v>204</v>
      </c>
      <c r="F3290">
        <f t="shared" si="411"/>
        <v>0</v>
      </c>
      <c r="G3290">
        <f t="shared" si="412"/>
        <v>0</v>
      </c>
      <c r="H3290">
        <f t="shared" si="413"/>
        <v>0</v>
      </c>
      <c r="I3290">
        <f t="shared" si="414"/>
        <v>0</v>
      </c>
      <c r="J3290">
        <f t="shared" si="415"/>
        <v>0</v>
      </c>
      <c r="K3290" s="1">
        <f t="shared" si="409"/>
        <v>-0.62865997923321215</v>
      </c>
    </row>
    <row r="3291" spans="1:11" x14ac:dyDescent="0.25">
      <c r="A3291">
        <v>3289</v>
      </c>
      <c r="B3291">
        <f t="shared" si="410"/>
        <v>217</v>
      </c>
      <c r="C3291" s="1">
        <f t="shared" si="408"/>
        <v>3.1415926535897931</v>
      </c>
      <c r="D3291">
        <f>128+INT(127*グラフ!$A$1*(COS(C3291)-グラフ!$B$1*COS(3*C3291)))</f>
        <v>32</v>
      </c>
      <c r="E3291">
        <f>128+INT(127*グラフ!$A$1*(COS(C3291+2*PI()/3)-グラフ!$B$1*COS(3*C3291)))</f>
        <v>204</v>
      </c>
      <c r="F3291">
        <f t="shared" si="411"/>
        <v>0</v>
      </c>
      <c r="G3291">
        <f t="shared" si="412"/>
        <v>0</v>
      </c>
      <c r="H3291">
        <f t="shared" si="413"/>
        <v>0</v>
      </c>
      <c r="I3291">
        <f t="shared" si="414"/>
        <v>0</v>
      </c>
      <c r="J3291">
        <f t="shared" si="415"/>
        <v>0</v>
      </c>
      <c r="K3291" s="1">
        <f t="shared" si="409"/>
        <v>-0.62620427618933239</v>
      </c>
    </row>
    <row r="3292" spans="1:11" x14ac:dyDescent="0.25">
      <c r="A3292">
        <v>3290</v>
      </c>
      <c r="B3292">
        <f t="shared" si="410"/>
        <v>218</v>
      </c>
      <c r="C3292" s="1">
        <f t="shared" si="408"/>
        <v>3.1415926535897931</v>
      </c>
      <c r="D3292">
        <f>128+INT(127*グラフ!$A$1*(COS(C3292)-グラフ!$B$1*COS(3*C3292)))</f>
        <v>32</v>
      </c>
      <c r="E3292">
        <f>128+INT(127*グラフ!$A$1*(COS(C3292+2*PI()/3)-グラフ!$B$1*COS(3*C3292)))</f>
        <v>204</v>
      </c>
      <c r="F3292">
        <f t="shared" si="411"/>
        <v>0</v>
      </c>
      <c r="G3292">
        <f t="shared" si="412"/>
        <v>0</v>
      </c>
      <c r="H3292">
        <f t="shared" si="413"/>
        <v>0</v>
      </c>
      <c r="I3292">
        <f t="shared" si="414"/>
        <v>0</v>
      </c>
      <c r="J3292">
        <f t="shared" si="415"/>
        <v>0</v>
      </c>
      <c r="K3292" s="1">
        <f t="shared" si="409"/>
        <v>-0.62375816573546783</v>
      </c>
    </row>
    <row r="3293" spans="1:11" x14ac:dyDescent="0.25">
      <c r="A3293">
        <v>3291</v>
      </c>
      <c r="B3293">
        <f t="shared" si="410"/>
        <v>219</v>
      </c>
      <c r="C3293" s="1">
        <f t="shared" si="408"/>
        <v>3.1415926535897931</v>
      </c>
      <c r="D3293">
        <f>128+INT(127*グラフ!$A$1*(COS(C3293)-グラフ!$B$1*COS(3*C3293)))</f>
        <v>32</v>
      </c>
      <c r="E3293">
        <f>128+INT(127*グラフ!$A$1*(COS(C3293+2*PI()/3)-グラフ!$B$1*COS(3*C3293)))</f>
        <v>204</v>
      </c>
      <c r="F3293">
        <f t="shared" si="411"/>
        <v>0</v>
      </c>
      <c r="G3293">
        <f t="shared" si="412"/>
        <v>0</v>
      </c>
      <c r="H3293">
        <f t="shared" si="413"/>
        <v>0</v>
      </c>
      <c r="I3293">
        <f t="shared" si="414"/>
        <v>0</v>
      </c>
      <c r="J3293">
        <f t="shared" si="415"/>
        <v>0</v>
      </c>
      <c r="K3293" s="1">
        <f t="shared" si="409"/>
        <v>-0.62132161040056366</v>
      </c>
    </row>
    <row r="3294" spans="1:11" x14ac:dyDescent="0.25">
      <c r="A3294">
        <v>3292</v>
      </c>
      <c r="B3294">
        <f t="shared" si="410"/>
        <v>220</v>
      </c>
      <c r="C3294" s="1">
        <f t="shared" si="408"/>
        <v>3.1415926535897931</v>
      </c>
      <c r="D3294">
        <f>128+INT(127*グラフ!$A$1*(COS(C3294)-グラフ!$B$1*COS(3*C3294)))</f>
        <v>32</v>
      </c>
      <c r="E3294">
        <f>128+INT(127*グラフ!$A$1*(COS(C3294+2*PI()/3)-グラフ!$B$1*COS(3*C3294)))</f>
        <v>204</v>
      </c>
      <c r="F3294">
        <f t="shared" si="411"/>
        <v>0</v>
      </c>
      <c r="G3294">
        <f t="shared" si="412"/>
        <v>0</v>
      </c>
      <c r="H3294">
        <f t="shared" si="413"/>
        <v>0</v>
      </c>
      <c r="I3294">
        <f t="shared" si="414"/>
        <v>0</v>
      </c>
      <c r="J3294">
        <f t="shared" si="415"/>
        <v>0</v>
      </c>
      <c r="K3294" s="1">
        <f t="shared" si="409"/>
        <v>-0.61889457285993643</v>
      </c>
    </row>
    <row r="3295" spans="1:11" x14ac:dyDescent="0.25">
      <c r="A3295">
        <v>3293</v>
      </c>
      <c r="B3295">
        <f t="shared" si="410"/>
        <v>221</v>
      </c>
      <c r="C3295" s="1">
        <f t="shared" si="408"/>
        <v>3.1415926535897931</v>
      </c>
      <c r="D3295">
        <f>128+INT(127*グラフ!$A$1*(COS(C3295)-グラフ!$B$1*COS(3*C3295)))</f>
        <v>32</v>
      </c>
      <c r="E3295">
        <f>128+INT(127*グラフ!$A$1*(COS(C3295+2*PI()/3)-グラフ!$B$1*COS(3*C3295)))</f>
        <v>204</v>
      </c>
      <c r="F3295">
        <f t="shared" si="411"/>
        <v>0</v>
      </c>
      <c r="G3295">
        <f t="shared" si="412"/>
        <v>0</v>
      </c>
      <c r="H3295">
        <f t="shared" si="413"/>
        <v>0</v>
      </c>
      <c r="I3295">
        <f t="shared" si="414"/>
        <v>0</v>
      </c>
      <c r="J3295">
        <f t="shared" si="415"/>
        <v>0</v>
      </c>
      <c r="K3295" s="1">
        <f t="shared" si="409"/>
        <v>-0.61647701593470228</v>
      </c>
    </row>
    <row r="3296" spans="1:11" x14ac:dyDescent="0.25">
      <c r="A3296">
        <v>3294</v>
      </c>
      <c r="B3296">
        <f t="shared" si="410"/>
        <v>222</v>
      </c>
      <c r="C3296" s="1">
        <f t="shared" si="408"/>
        <v>3.1415926535897931</v>
      </c>
      <c r="D3296">
        <f>128+INT(127*グラフ!$A$1*(COS(C3296)-グラフ!$B$1*COS(3*C3296)))</f>
        <v>32</v>
      </c>
      <c r="E3296">
        <f>128+INT(127*グラフ!$A$1*(COS(C3296+2*PI()/3)-グラフ!$B$1*COS(3*C3296)))</f>
        <v>204</v>
      </c>
      <c r="F3296">
        <f t="shared" si="411"/>
        <v>0</v>
      </c>
      <c r="G3296">
        <f t="shared" si="412"/>
        <v>0</v>
      </c>
      <c r="H3296">
        <f t="shared" si="413"/>
        <v>0</v>
      </c>
      <c r="I3296">
        <f t="shared" si="414"/>
        <v>0</v>
      </c>
      <c r="J3296">
        <f t="shared" si="415"/>
        <v>0</v>
      </c>
      <c r="K3296" s="1">
        <f t="shared" si="409"/>
        <v>-0.61406890259120739</v>
      </c>
    </row>
    <row r="3297" spans="1:11" x14ac:dyDescent="0.25">
      <c r="A3297">
        <v>3295</v>
      </c>
      <c r="B3297">
        <f t="shared" si="410"/>
        <v>223</v>
      </c>
      <c r="C3297" s="1">
        <f t="shared" si="408"/>
        <v>3.1415926535897931</v>
      </c>
      <c r="D3297">
        <f>128+INT(127*グラフ!$A$1*(COS(C3297)-グラフ!$B$1*COS(3*C3297)))</f>
        <v>32</v>
      </c>
      <c r="E3297">
        <f>128+INT(127*グラフ!$A$1*(COS(C3297+2*PI()/3)-グラフ!$B$1*COS(3*C3297)))</f>
        <v>204</v>
      </c>
      <c r="F3297">
        <f t="shared" si="411"/>
        <v>0</v>
      </c>
      <c r="G3297">
        <f t="shared" si="412"/>
        <v>0</v>
      </c>
      <c r="H3297">
        <f t="shared" si="413"/>
        <v>0</v>
      </c>
      <c r="I3297">
        <f t="shared" si="414"/>
        <v>0</v>
      </c>
      <c r="J3297">
        <f t="shared" si="415"/>
        <v>0</v>
      </c>
      <c r="K3297" s="1">
        <f t="shared" si="409"/>
        <v>-0.61167019594046046</v>
      </c>
    </row>
    <row r="3298" spans="1:11" x14ac:dyDescent="0.25">
      <c r="A3298">
        <v>3296</v>
      </c>
      <c r="B3298">
        <f t="shared" si="410"/>
        <v>224</v>
      </c>
      <c r="C3298" s="1">
        <f t="shared" si="408"/>
        <v>3.1415926535897931</v>
      </c>
      <c r="D3298">
        <f>128+INT(127*グラフ!$A$1*(COS(C3298)-グラフ!$B$1*COS(3*C3298)))</f>
        <v>32</v>
      </c>
      <c r="E3298">
        <f>128+INT(127*グラフ!$A$1*(COS(C3298+2*PI()/3)-グラフ!$B$1*COS(3*C3298)))</f>
        <v>204</v>
      </c>
      <c r="F3298">
        <f t="shared" si="411"/>
        <v>0</v>
      </c>
      <c r="G3298">
        <f t="shared" si="412"/>
        <v>0</v>
      </c>
      <c r="H3298">
        <f t="shared" si="413"/>
        <v>0</v>
      </c>
      <c r="I3298">
        <f t="shared" si="414"/>
        <v>0</v>
      </c>
      <c r="J3298">
        <f t="shared" si="415"/>
        <v>0</v>
      </c>
      <c r="K3298" s="1">
        <f t="shared" si="409"/>
        <v>-0.60928085923756803</v>
      </c>
    </row>
    <row r="3299" spans="1:11" x14ac:dyDescent="0.25">
      <c r="A3299">
        <v>3297</v>
      </c>
      <c r="B3299">
        <f t="shared" si="410"/>
        <v>225</v>
      </c>
      <c r="C3299" s="1">
        <f t="shared" si="408"/>
        <v>3.1415926535897931</v>
      </c>
      <c r="D3299">
        <f>128+INT(127*グラフ!$A$1*(COS(C3299)-グラフ!$B$1*COS(3*C3299)))</f>
        <v>32</v>
      </c>
      <c r="E3299">
        <f>128+INT(127*グラフ!$A$1*(COS(C3299+2*PI()/3)-グラフ!$B$1*COS(3*C3299)))</f>
        <v>204</v>
      </c>
      <c r="F3299">
        <f t="shared" si="411"/>
        <v>0</v>
      </c>
      <c r="G3299">
        <f t="shared" si="412"/>
        <v>0</v>
      </c>
      <c r="H3299">
        <f t="shared" si="413"/>
        <v>0</v>
      </c>
      <c r="I3299">
        <f t="shared" si="414"/>
        <v>0</v>
      </c>
      <c r="J3299">
        <f t="shared" si="415"/>
        <v>0</v>
      </c>
      <c r="K3299" s="1">
        <f t="shared" si="409"/>
        <v>-0.60690085588117126</v>
      </c>
    </row>
    <row r="3300" spans="1:11" x14ac:dyDescent="0.25">
      <c r="A3300">
        <v>3298</v>
      </c>
      <c r="B3300">
        <f t="shared" si="410"/>
        <v>226</v>
      </c>
      <c r="C3300" s="1">
        <f t="shared" si="408"/>
        <v>3.1415926535897931</v>
      </c>
      <c r="D3300">
        <f>128+INT(127*グラフ!$A$1*(COS(C3300)-グラフ!$B$1*COS(3*C3300)))</f>
        <v>32</v>
      </c>
      <c r="E3300">
        <f>128+INT(127*グラフ!$A$1*(COS(C3300+2*PI()/3)-グラフ!$B$1*COS(3*C3300)))</f>
        <v>204</v>
      </c>
      <c r="F3300">
        <f t="shared" si="411"/>
        <v>0</v>
      </c>
      <c r="G3300">
        <f t="shared" si="412"/>
        <v>0</v>
      </c>
      <c r="H3300">
        <f t="shared" si="413"/>
        <v>0</v>
      </c>
      <c r="I3300">
        <f t="shared" si="414"/>
        <v>0</v>
      </c>
      <c r="J3300">
        <f t="shared" si="415"/>
        <v>0</v>
      </c>
      <c r="K3300" s="1">
        <f t="shared" si="409"/>
        <v>-0.60453014941288541</v>
      </c>
    </row>
    <row r="3301" spans="1:11" x14ac:dyDescent="0.25">
      <c r="A3301">
        <v>3299</v>
      </c>
      <c r="B3301">
        <f t="shared" si="410"/>
        <v>227</v>
      </c>
      <c r="C3301" s="1">
        <f t="shared" si="408"/>
        <v>3.1415926535897931</v>
      </c>
      <c r="D3301">
        <f>128+INT(127*グラフ!$A$1*(COS(C3301)-グラフ!$B$1*COS(3*C3301)))</f>
        <v>32</v>
      </c>
      <c r="E3301">
        <f>128+INT(127*グラフ!$A$1*(COS(C3301+2*PI()/3)-グラフ!$B$1*COS(3*C3301)))</f>
        <v>204</v>
      </c>
      <c r="F3301">
        <f t="shared" si="411"/>
        <v>0</v>
      </c>
      <c r="G3301">
        <f t="shared" si="412"/>
        <v>0</v>
      </c>
      <c r="H3301">
        <f t="shared" si="413"/>
        <v>0</v>
      </c>
      <c r="I3301">
        <f t="shared" si="414"/>
        <v>0</v>
      </c>
      <c r="J3301">
        <f t="shared" si="415"/>
        <v>0</v>
      </c>
      <c r="K3301" s="1">
        <f t="shared" si="409"/>
        <v>-0.60216870351674134</v>
      </c>
    </row>
    <row r="3302" spans="1:11" x14ac:dyDescent="0.25">
      <c r="A3302">
        <v>3300</v>
      </c>
      <c r="B3302">
        <f t="shared" si="410"/>
        <v>228</v>
      </c>
      <c r="C3302" s="1">
        <f t="shared" si="408"/>
        <v>3.1415926535897931</v>
      </c>
      <c r="D3302">
        <f>128+INT(127*グラフ!$A$1*(COS(C3302)-グラフ!$B$1*COS(3*C3302)))</f>
        <v>32</v>
      </c>
      <c r="E3302">
        <f>128+INT(127*グラフ!$A$1*(COS(C3302+2*PI()/3)-グラフ!$B$1*COS(3*C3302)))</f>
        <v>204</v>
      </c>
      <c r="F3302">
        <f t="shared" si="411"/>
        <v>0</v>
      </c>
      <c r="G3302">
        <f t="shared" si="412"/>
        <v>0</v>
      </c>
      <c r="H3302">
        <f t="shared" si="413"/>
        <v>0</v>
      </c>
      <c r="I3302">
        <f t="shared" si="414"/>
        <v>0</v>
      </c>
      <c r="J3302">
        <f t="shared" si="415"/>
        <v>0</v>
      </c>
      <c r="K3302" s="1">
        <f t="shared" si="409"/>
        <v>-0.59981648201862903</v>
      </c>
    </row>
    <row r="3303" spans="1:11" x14ac:dyDescent="0.25">
      <c r="A3303">
        <v>3301</v>
      </c>
      <c r="B3303">
        <f t="shared" si="410"/>
        <v>229</v>
      </c>
      <c r="C3303" s="1">
        <f t="shared" si="408"/>
        <v>3.1415926535897931</v>
      </c>
      <c r="D3303">
        <f>128+INT(127*グラフ!$A$1*(COS(C3303)-グラフ!$B$1*COS(3*C3303)))</f>
        <v>32</v>
      </c>
      <c r="E3303">
        <f>128+INT(127*グラフ!$A$1*(COS(C3303+2*PI()/3)-グラフ!$B$1*COS(3*C3303)))</f>
        <v>204</v>
      </c>
      <c r="F3303">
        <f t="shared" si="411"/>
        <v>0</v>
      </c>
      <c r="G3303">
        <f t="shared" si="412"/>
        <v>0</v>
      </c>
      <c r="H3303">
        <f t="shared" si="413"/>
        <v>0</v>
      </c>
      <c r="I3303">
        <f t="shared" si="414"/>
        <v>0</v>
      </c>
      <c r="J3303">
        <f t="shared" si="415"/>
        <v>0</v>
      </c>
      <c r="K3303" s="1">
        <f t="shared" si="409"/>
        <v>-0.59747344888574372</v>
      </c>
    </row>
    <row r="3304" spans="1:11" x14ac:dyDescent="0.25">
      <c r="A3304">
        <v>3302</v>
      </c>
      <c r="B3304">
        <f t="shared" si="410"/>
        <v>230</v>
      </c>
      <c r="C3304" s="1">
        <f t="shared" si="408"/>
        <v>3.1415926535897931</v>
      </c>
      <c r="D3304">
        <f>128+INT(127*グラフ!$A$1*(COS(C3304)-グラフ!$B$1*COS(3*C3304)))</f>
        <v>32</v>
      </c>
      <c r="E3304">
        <f>128+INT(127*グラフ!$A$1*(COS(C3304+2*PI()/3)-グラフ!$B$1*COS(3*C3304)))</f>
        <v>204</v>
      </c>
      <c r="F3304">
        <f t="shared" si="411"/>
        <v>0</v>
      </c>
      <c r="G3304">
        <f t="shared" si="412"/>
        <v>0</v>
      </c>
      <c r="H3304">
        <f t="shared" si="413"/>
        <v>0</v>
      </c>
      <c r="I3304">
        <f t="shared" si="414"/>
        <v>0</v>
      </c>
      <c r="J3304">
        <f t="shared" si="415"/>
        <v>0</v>
      </c>
      <c r="K3304" s="1">
        <f t="shared" si="409"/>
        <v>-0.59513956822603375</v>
      </c>
    </row>
    <row r="3305" spans="1:11" x14ac:dyDescent="0.25">
      <c r="A3305">
        <v>3303</v>
      </c>
      <c r="B3305">
        <f t="shared" si="410"/>
        <v>231</v>
      </c>
      <c r="C3305" s="1">
        <f t="shared" si="408"/>
        <v>3.1415926535897931</v>
      </c>
      <c r="D3305">
        <f>128+INT(127*グラフ!$A$1*(COS(C3305)-グラフ!$B$1*COS(3*C3305)))</f>
        <v>32</v>
      </c>
      <c r="E3305">
        <f>128+INT(127*グラフ!$A$1*(COS(C3305+2*PI()/3)-グラフ!$B$1*COS(3*C3305)))</f>
        <v>204</v>
      </c>
      <c r="F3305">
        <f t="shared" si="411"/>
        <v>0</v>
      </c>
      <c r="G3305">
        <f t="shared" si="412"/>
        <v>0</v>
      </c>
      <c r="H3305">
        <f t="shared" si="413"/>
        <v>0</v>
      </c>
      <c r="I3305">
        <f t="shared" si="414"/>
        <v>0</v>
      </c>
      <c r="J3305">
        <f t="shared" si="415"/>
        <v>0</v>
      </c>
      <c r="K3305" s="1">
        <f t="shared" si="409"/>
        <v>-0.59281480428765077</v>
      </c>
    </row>
    <row r="3306" spans="1:11" x14ac:dyDescent="0.25">
      <c r="A3306">
        <v>3304</v>
      </c>
      <c r="B3306">
        <f t="shared" si="410"/>
        <v>232</v>
      </c>
      <c r="C3306" s="1">
        <f t="shared" si="408"/>
        <v>3.1415926535897931</v>
      </c>
      <c r="D3306">
        <f>128+INT(127*グラフ!$A$1*(COS(C3306)-グラフ!$B$1*COS(3*C3306)))</f>
        <v>32</v>
      </c>
      <c r="E3306">
        <f>128+INT(127*グラフ!$A$1*(COS(C3306+2*PI()/3)-グラフ!$B$1*COS(3*C3306)))</f>
        <v>204</v>
      </c>
      <c r="F3306">
        <f t="shared" si="411"/>
        <v>0</v>
      </c>
      <c r="G3306">
        <f t="shared" si="412"/>
        <v>0</v>
      </c>
      <c r="H3306">
        <f t="shared" si="413"/>
        <v>0</v>
      </c>
      <c r="I3306">
        <f t="shared" si="414"/>
        <v>0</v>
      </c>
      <c r="J3306">
        <f t="shared" si="415"/>
        <v>0</v>
      </c>
      <c r="K3306" s="1">
        <f t="shared" si="409"/>
        <v>-0.59049912145840211</v>
      </c>
    </row>
    <row r="3307" spans="1:11" x14ac:dyDescent="0.25">
      <c r="A3307">
        <v>3305</v>
      </c>
      <c r="B3307">
        <f t="shared" si="410"/>
        <v>233</v>
      </c>
      <c r="C3307" s="1">
        <f t="shared" si="408"/>
        <v>3.1415926535897931</v>
      </c>
      <c r="D3307">
        <f>128+INT(127*グラフ!$A$1*(COS(C3307)-グラフ!$B$1*COS(3*C3307)))</f>
        <v>32</v>
      </c>
      <c r="E3307">
        <f>128+INT(127*グラフ!$A$1*(COS(C3307+2*PI()/3)-グラフ!$B$1*COS(3*C3307)))</f>
        <v>204</v>
      </c>
      <c r="F3307">
        <f t="shared" si="411"/>
        <v>0</v>
      </c>
      <c r="G3307">
        <f t="shared" si="412"/>
        <v>0</v>
      </c>
      <c r="H3307">
        <f t="shared" si="413"/>
        <v>0</v>
      </c>
      <c r="I3307">
        <f t="shared" si="414"/>
        <v>0</v>
      </c>
      <c r="J3307">
        <f t="shared" si="415"/>
        <v>0</v>
      </c>
      <c r="K3307" s="1">
        <f t="shared" si="409"/>
        <v>-0.58819248426520521</v>
      </c>
    </row>
    <row r="3308" spans="1:11" x14ac:dyDescent="0.25">
      <c r="A3308">
        <v>3306</v>
      </c>
      <c r="B3308">
        <f t="shared" si="410"/>
        <v>234</v>
      </c>
      <c r="C3308" s="1">
        <f t="shared" si="408"/>
        <v>3.1415926535897931</v>
      </c>
      <c r="D3308">
        <f>128+INT(127*グラフ!$A$1*(COS(C3308)-グラフ!$B$1*COS(3*C3308)))</f>
        <v>32</v>
      </c>
      <c r="E3308">
        <f>128+INT(127*グラフ!$A$1*(COS(C3308+2*PI()/3)-グラフ!$B$1*COS(3*C3308)))</f>
        <v>204</v>
      </c>
      <c r="F3308">
        <f t="shared" si="411"/>
        <v>0</v>
      </c>
      <c r="G3308">
        <f t="shared" si="412"/>
        <v>0</v>
      </c>
      <c r="H3308">
        <f t="shared" si="413"/>
        <v>0</v>
      </c>
      <c r="I3308">
        <f t="shared" si="414"/>
        <v>0</v>
      </c>
      <c r="J3308">
        <f t="shared" si="415"/>
        <v>0</v>
      </c>
      <c r="K3308" s="1">
        <f t="shared" si="409"/>
        <v>-0.5858948573735443</v>
      </c>
    </row>
    <row r="3309" spans="1:11" x14ac:dyDescent="0.25">
      <c r="A3309">
        <v>3307</v>
      </c>
      <c r="B3309">
        <f t="shared" si="410"/>
        <v>235</v>
      </c>
      <c r="C3309" s="1">
        <f t="shared" si="408"/>
        <v>3.1415926535897931</v>
      </c>
      <c r="D3309">
        <f>128+INT(127*グラフ!$A$1*(COS(C3309)-グラフ!$B$1*COS(3*C3309)))</f>
        <v>32</v>
      </c>
      <c r="E3309">
        <f>128+INT(127*グラフ!$A$1*(COS(C3309+2*PI()/3)-グラフ!$B$1*COS(3*C3309)))</f>
        <v>204</v>
      </c>
      <c r="F3309">
        <f t="shared" si="411"/>
        <v>0</v>
      </c>
      <c r="G3309">
        <f t="shared" si="412"/>
        <v>0</v>
      </c>
      <c r="H3309">
        <f t="shared" si="413"/>
        <v>0</v>
      </c>
      <c r="I3309">
        <f t="shared" si="414"/>
        <v>0</v>
      </c>
      <c r="J3309">
        <f t="shared" si="415"/>
        <v>0</v>
      </c>
      <c r="K3309" s="1">
        <f t="shared" si="409"/>
        <v>-0.58360620558692888</v>
      </c>
    </row>
    <row r="3310" spans="1:11" x14ac:dyDescent="0.25">
      <c r="A3310">
        <v>3308</v>
      </c>
      <c r="B3310">
        <f t="shared" si="410"/>
        <v>236</v>
      </c>
      <c r="C3310" s="1">
        <f t="shared" si="408"/>
        <v>3.1415926535897931</v>
      </c>
      <c r="D3310">
        <f>128+INT(127*グラフ!$A$1*(COS(C3310)-グラフ!$B$1*COS(3*C3310)))</f>
        <v>32</v>
      </c>
      <c r="E3310">
        <f>128+INT(127*グラフ!$A$1*(COS(C3310+2*PI()/3)-グラフ!$B$1*COS(3*C3310)))</f>
        <v>204</v>
      </c>
      <c r="F3310">
        <f t="shared" si="411"/>
        <v>0</v>
      </c>
      <c r="G3310">
        <f t="shared" si="412"/>
        <v>0</v>
      </c>
      <c r="H3310">
        <f t="shared" si="413"/>
        <v>0</v>
      </c>
      <c r="I3310">
        <f t="shared" si="414"/>
        <v>0</v>
      </c>
      <c r="J3310">
        <f t="shared" si="415"/>
        <v>0</v>
      </c>
      <c r="K3310" s="1">
        <f t="shared" si="409"/>
        <v>-0.58132649384635493</v>
      </c>
    </row>
    <row r="3311" spans="1:11" x14ac:dyDescent="0.25">
      <c r="A3311">
        <v>3309</v>
      </c>
      <c r="B3311">
        <f t="shared" si="410"/>
        <v>237</v>
      </c>
      <c r="C3311" s="1">
        <f t="shared" si="408"/>
        <v>3.1415926535897931</v>
      </c>
      <c r="D3311">
        <f>128+INT(127*グラフ!$A$1*(COS(C3311)-グラフ!$B$1*COS(3*C3311)))</f>
        <v>32</v>
      </c>
      <c r="E3311">
        <f>128+INT(127*グラフ!$A$1*(COS(C3311+2*PI()/3)-グラフ!$B$1*COS(3*C3311)))</f>
        <v>204</v>
      </c>
      <c r="F3311">
        <f t="shared" si="411"/>
        <v>0</v>
      </c>
      <c r="G3311">
        <f t="shared" si="412"/>
        <v>0</v>
      </c>
      <c r="H3311">
        <f t="shared" si="413"/>
        <v>0</v>
      </c>
      <c r="I3311">
        <f t="shared" si="414"/>
        <v>0</v>
      </c>
      <c r="J3311">
        <f t="shared" si="415"/>
        <v>0</v>
      </c>
      <c r="K3311" s="1">
        <f t="shared" si="409"/>
        <v>-0.57905568722976763</v>
      </c>
    </row>
    <row r="3312" spans="1:11" x14ac:dyDescent="0.25">
      <c r="A3312">
        <v>3310</v>
      </c>
      <c r="B3312">
        <f t="shared" si="410"/>
        <v>238</v>
      </c>
      <c r="C3312" s="1">
        <f t="shared" si="408"/>
        <v>3.1415926535897931</v>
      </c>
      <c r="D3312">
        <f>128+INT(127*グラフ!$A$1*(COS(C3312)-グラフ!$B$1*COS(3*C3312)))</f>
        <v>32</v>
      </c>
      <c r="E3312">
        <f>128+INT(127*グラフ!$A$1*(COS(C3312+2*PI()/3)-グラフ!$B$1*COS(3*C3312)))</f>
        <v>204</v>
      </c>
      <c r="F3312">
        <f t="shared" si="411"/>
        <v>0</v>
      </c>
      <c r="G3312">
        <f t="shared" si="412"/>
        <v>0</v>
      </c>
      <c r="H3312">
        <f t="shared" si="413"/>
        <v>0</v>
      </c>
      <c r="I3312">
        <f t="shared" si="414"/>
        <v>0</v>
      </c>
      <c r="J3312">
        <f t="shared" si="415"/>
        <v>0</v>
      </c>
      <c r="K3312" s="1">
        <f t="shared" si="409"/>
        <v>-0.57679375095152641</v>
      </c>
    </row>
    <row r="3313" spans="1:11" x14ac:dyDescent="0.25">
      <c r="A3313">
        <v>3311</v>
      </c>
      <c r="B3313">
        <f t="shared" si="410"/>
        <v>239</v>
      </c>
      <c r="C3313" s="1">
        <f t="shared" si="408"/>
        <v>3.1415926535897931</v>
      </c>
      <c r="D3313">
        <f>128+INT(127*グラフ!$A$1*(COS(C3313)-グラフ!$B$1*COS(3*C3313)))</f>
        <v>32</v>
      </c>
      <c r="E3313">
        <f>128+INT(127*グラフ!$A$1*(COS(C3313+2*PI()/3)-グラフ!$B$1*COS(3*C3313)))</f>
        <v>204</v>
      </c>
      <c r="F3313">
        <f t="shared" si="411"/>
        <v>0</v>
      </c>
      <c r="G3313">
        <f t="shared" si="412"/>
        <v>0</v>
      </c>
      <c r="H3313">
        <f t="shared" si="413"/>
        <v>0</v>
      </c>
      <c r="I3313">
        <f t="shared" si="414"/>
        <v>0</v>
      </c>
      <c r="J3313">
        <f t="shared" si="415"/>
        <v>0</v>
      </c>
      <c r="K3313" s="1">
        <f t="shared" si="409"/>
        <v>-0.57454065036187196</v>
      </c>
    </row>
    <row r="3314" spans="1:11" x14ac:dyDescent="0.25">
      <c r="A3314">
        <v>3312</v>
      </c>
      <c r="B3314">
        <f t="shared" si="410"/>
        <v>240</v>
      </c>
      <c r="C3314" s="1">
        <f t="shared" si="408"/>
        <v>3.1415926535897931</v>
      </c>
      <c r="D3314">
        <f>128+INT(127*グラフ!$A$1*(COS(C3314)-グラフ!$B$1*COS(3*C3314)))</f>
        <v>32</v>
      </c>
      <c r="E3314">
        <f>128+INT(127*グラフ!$A$1*(COS(C3314+2*PI()/3)-グラフ!$B$1*COS(3*C3314)))</f>
        <v>204</v>
      </c>
      <c r="F3314">
        <f t="shared" si="411"/>
        <v>0</v>
      </c>
      <c r="G3314">
        <f t="shared" si="412"/>
        <v>0</v>
      </c>
      <c r="H3314">
        <f t="shared" si="413"/>
        <v>0</v>
      </c>
      <c r="I3314">
        <f t="shared" si="414"/>
        <v>0</v>
      </c>
      <c r="J3314">
        <f t="shared" si="415"/>
        <v>0</v>
      </c>
      <c r="K3314" s="1">
        <f t="shared" si="409"/>
        <v>-0.57229635094639586</v>
      </c>
    </row>
    <row r="3315" spans="1:11" x14ac:dyDescent="0.25">
      <c r="A3315">
        <v>3313</v>
      </c>
      <c r="B3315">
        <f t="shared" si="410"/>
        <v>241</v>
      </c>
      <c r="C3315" s="1">
        <f t="shared" si="408"/>
        <v>3.1415926535897931</v>
      </c>
      <c r="D3315">
        <f>128+INT(127*グラフ!$A$1*(COS(C3315)-グラフ!$B$1*COS(3*C3315)))</f>
        <v>32</v>
      </c>
      <c r="E3315">
        <f>128+INT(127*グラフ!$A$1*(COS(C3315+2*PI()/3)-グラフ!$B$1*COS(3*C3315)))</f>
        <v>204</v>
      </c>
      <c r="F3315">
        <f t="shared" si="411"/>
        <v>0</v>
      </c>
      <c r="G3315">
        <f t="shared" si="412"/>
        <v>0</v>
      </c>
      <c r="H3315">
        <f t="shared" si="413"/>
        <v>0</v>
      </c>
      <c r="I3315">
        <f t="shared" si="414"/>
        <v>0</v>
      </c>
      <c r="J3315">
        <f t="shared" si="415"/>
        <v>0</v>
      </c>
      <c r="K3315" s="1">
        <f t="shared" si="409"/>
        <v>-0.57006081832551148</v>
      </c>
    </row>
    <row r="3316" spans="1:11" x14ac:dyDescent="0.25">
      <c r="A3316">
        <v>3314</v>
      </c>
      <c r="B3316">
        <f t="shared" si="410"/>
        <v>242</v>
      </c>
      <c r="C3316" s="1">
        <f t="shared" si="408"/>
        <v>3.1415926535897931</v>
      </c>
      <c r="D3316">
        <f>128+INT(127*グラフ!$A$1*(COS(C3316)-グラフ!$B$1*COS(3*C3316)))</f>
        <v>32</v>
      </c>
      <c r="E3316">
        <f>128+INT(127*グラフ!$A$1*(COS(C3316+2*PI()/3)-グラフ!$B$1*COS(3*C3316)))</f>
        <v>204</v>
      </c>
      <c r="F3316">
        <f t="shared" si="411"/>
        <v>0</v>
      </c>
      <c r="G3316">
        <f t="shared" si="412"/>
        <v>0</v>
      </c>
      <c r="H3316">
        <f t="shared" si="413"/>
        <v>0</v>
      </c>
      <c r="I3316">
        <f t="shared" si="414"/>
        <v>0</v>
      </c>
      <c r="J3316">
        <f t="shared" si="415"/>
        <v>0</v>
      </c>
      <c r="K3316" s="1">
        <f t="shared" si="409"/>
        <v>-0.56783401825392743</v>
      </c>
    </row>
    <row r="3317" spans="1:11" x14ac:dyDescent="0.25">
      <c r="A3317">
        <v>3315</v>
      </c>
      <c r="B3317">
        <f t="shared" si="410"/>
        <v>243</v>
      </c>
      <c r="C3317" s="1">
        <f t="shared" si="408"/>
        <v>3.1415926535897931</v>
      </c>
      <c r="D3317">
        <f>128+INT(127*グラフ!$A$1*(COS(C3317)-グラフ!$B$1*COS(3*C3317)))</f>
        <v>32</v>
      </c>
      <c r="E3317">
        <f>128+INT(127*グラフ!$A$1*(COS(C3317+2*PI()/3)-グラフ!$B$1*COS(3*C3317)))</f>
        <v>204</v>
      </c>
      <c r="F3317">
        <f t="shared" si="411"/>
        <v>0</v>
      </c>
      <c r="G3317">
        <f t="shared" si="412"/>
        <v>0</v>
      </c>
      <c r="H3317">
        <f t="shared" si="413"/>
        <v>0</v>
      </c>
      <c r="I3317">
        <f t="shared" si="414"/>
        <v>0</v>
      </c>
      <c r="J3317">
        <f t="shared" si="415"/>
        <v>0</v>
      </c>
      <c r="K3317" s="1">
        <f t="shared" si="409"/>
        <v>-0.565615916620123</v>
      </c>
    </row>
    <row r="3318" spans="1:11" x14ac:dyDescent="0.25">
      <c r="A3318">
        <v>3316</v>
      </c>
      <c r="B3318">
        <f t="shared" si="410"/>
        <v>244</v>
      </c>
      <c r="C3318" s="1">
        <f t="shared" si="408"/>
        <v>3.1415926535897931</v>
      </c>
      <c r="D3318">
        <f>128+INT(127*グラフ!$A$1*(COS(C3318)-グラフ!$B$1*COS(3*C3318)))</f>
        <v>32</v>
      </c>
      <c r="E3318">
        <f>128+INT(127*グラフ!$A$1*(COS(C3318+2*PI()/3)-グラフ!$B$1*COS(3*C3318)))</f>
        <v>204</v>
      </c>
      <c r="F3318">
        <f t="shared" si="411"/>
        <v>0</v>
      </c>
      <c r="G3318">
        <f t="shared" si="412"/>
        <v>0</v>
      </c>
      <c r="H3318">
        <f t="shared" si="413"/>
        <v>0</v>
      </c>
      <c r="I3318">
        <f t="shared" si="414"/>
        <v>0</v>
      </c>
      <c r="J3318">
        <f t="shared" si="415"/>
        <v>0</v>
      </c>
      <c r="K3318" s="1">
        <f t="shared" si="409"/>
        <v>-0.56340647944582567</v>
      </c>
    </row>
    <row r="3319" spans="1:11" x14ac:dyDescent="0.25">
      <c r="A3319">
        <v>3317</v>
      </c>
      <c r="B3319">
        <f t="shared" si="410"/>
        <v>245</v>
      </c>
      <c r="C3319" s="1">
        <f t="shared" si="408"/>
        <v>3.1415926535897931</v>
      </c>
      <c r="D3319">
        <f>128+INT(127*グラフ!$A$1*(COS(C3319)-グラフ!$B$1*COS(3*C3319)))</f>
        <v>32</v>
      </c>
      <c r="E3319">
        <f>128+INT(127*グラフ!$A$1*(COS(C3319+2*PI()/3)-グラフ!$B$1*COS(3*C3319)))</f>
        <v>204</v>
      </c>
      <c r="F3319">
        <f t="shared" si="411"/>
        <v>0</v>
      </c>
      <c r="G3319">
        <f t="shared" si="412"/>
        <v>0</v>
      </c>
      <c r="H3319">
        <f t="shared" si="413"/>
        <v>0</v>
      </c>
      <c r="I3319">
        <f t="shared" si="414"/>
        <v>0</v>
      </c>
      <c r="J3319">
        <f t="shared" si="415"/>
        <v>0</v>
      </c>
      <c r="K3319" s="1">
        <f t="shared" si="409"/>
        <v>-0.56120567288549039</v>
      </c>
    </row>
    <row r="3320" spans="1:11" x14ac:dyDescent="0.25">
      <c r="A3320">
        <v>3318</v>
      </c>
      <c r="B3320">
        <f t="shared" si="410"/>
        <v>246</v>
      </c>
      <c r="C3320" s="1">
        <f t="shared" si="408"/>
        <v>3.1415926535897931</v>
      </c>
      <c r="D3320">
        <f>128+INT(127*グラフ!$A$1*(COS(C3320)-グラフ!$B$1*COS(3*C3320)))</f>
        <v>32</v>
      </c>
      <c r="E3320">
        <f>128+INT(127*グラフ!$A$1*(COS(C3320+2*PI()/3)-グラフ!$B$1*COS(3*C3320)))</f>
        <v>204</v>
      </c>
      <c r="F3320">
        <f t="shared" si="411"/>
        <v>0</v>
      </c>
      <c r="G3320">
        <f t="shared" si="412"/>
        <v>0</v>
      </c>
      <c r="H3320">
        <f t="shared" si="413"/>
        <v>0</v>
      </c>
      <c r="I3320">
        <f t="shared" si="414"/>
        <v>0</v>
      </c>
      <c r="J3320">
        <f t="shared" si="415"/>
        <v>0</v>
      </c>
      <c r="K3320" s="1">
        <f t="shared" si="409"/>
        <v>-0.55901346322578149</v>
      </c>
    </row>
    <row r="3321" spans="1:11" x14ac:dyDescent="0.25">
      <c r="A3321">
        <v>3319</v>
      </c>
      <c r="B3321">
        <f t="shared" si="410"/>
        <v>247</v>
      </c>
      <c r="C3321" s="1">
        <f t="shared" si="408"/>
        <v>3.1415926535897931</v>
      </c>
      <c r="D3321">
        <f>128+INT(127*グラフ!$A$1*(COS(C3321)-グラフ!$B$1*COS(3*C3321)))</f>
        <v>32</v>
      </c>
      <c r="E3321">
        <f>128+INT(127*グラフ!$A$1*(COS(C3321+2*PI()/3)-グラフ!$B$1*COS(3*C3321)))</f>
        <v>204</v>
      </c>
      <c r="F3321">
        <f t="shared" si="411"/>
        <v>0</v>
      </c>
      <c r="G3321">
        <f t="shared" si="412"/>
        <v>0</v>
      </c>
      <c r="H3321">
        <f t="shared" si="413"/>
        <v>0</v>
      </c>
      <c r="I3321">
        <f t="shared" si="414"/>
        <v>0</v>
      </c>
      <c r="J3321">
        <f t="shared" si="415"/>
        <v>0</v>
      </c>
      <c r="K3321" s="1">
        <f t="shared" si="409"/>
        <v>-0.55682981688505584</v>
      </c>
    </row>
    <row r="3322" spans="1:11" x14ac:dyDescent="0.25">
      <c r="A3322">
        <v>3320</v>
      </c>
      <c r="B3322">
        <f t="shared" si="410"/>
        <v>248</v>
      </c>
      <c r="C3322" s="1">
        <f t="shared" si="408"/>
        <v>3.1415926535897931</v>
      </c>
      <c r="D3322">
        <f>128+INT(127*グラフ!$A$1*(COS(C3322)-グラフ!$B$1*COS(3*C3322)))</f>
        <v>32</v>
      </c>
      <c r="E3322">
        <f>128+INT(127*グラフ!$A$1*(COS(C3322+2*PI()/3)-グラフ!$B$1*COS(3*C3322)))</f>
        <v>204</v>
      </c>
      <c r="F3322">
        <f t="shared" si="411"/>
        <v>0</v>
      </c>
      <c r="G3322">
        <f t="shared" si="412"/>
        <v>0</v>
      </c>
      <c r="H3322">
        <f t="shared" si="413"/>
        <v>0</v>
      </c>
      <c r="I3322">
        <f t="shared" si="414"/>
        <v>0</v>
      </c>
      <c r="J3322">
        <f t="shared" si="415"/>
        <v>0</v>
      </c>
      <c r="K3322" s="1">
        <f t="shared" si="409"/>
        <v>-0.55465470041284859</v>
      </c>
    </row>
    <row r="3323" spans="1:11" x14ac:dyDescent="0.25">
      <c r="A3323">
        <v>3321</v>
      </c>
      <c r="B3323">
        <f t="shared" si="410"/>
        <v>249</v>
      </c>
      <c r="C3323" s="1">
        <f t="shared" si="408"/>
        <v>3.1415926535897931</v>
      </c>
      <c r="D3323">
        <f>128+INT(127*グラフ!$A$1*(COS(C3323)-グラフ!$B$1*COS(3*C3323)))</f>
        <v>32</v>
      </c>
      <c r="E3323">
        <f>128+INT(127*グラフ!$A$1*(COS(C3323+2*PI()/3)-グラフ!$B$1*COS(3*C3323)))</f>
        <v>204</v>
      </c>
      <c r="F3323">
        <f t="shared" si="411"/>
        <v>0</v>
      </c>
      <c r="G3323">
        <f t="shared" si="412"/>
        <v>0</v>
      </c>
      <c r="H3323">
        <f t="shared" si="413"/>
        <v>0</v>
      </c>
      <c r="I3323">
        <f t="shared" si="414"/>
        <v>0</v>
      </c>
      <c r="J3323">
        <f t="shared" si="415"/>
        <v>0</v>
      </c>
      <c r="K3323" s="1">
        <f t="shared" si="409"/>
        <v>-0.55248808048936093</v>
      </c>
    </row>
    <row r="3324" spans="1:11" x14ac:dyDescent="0.25">
      <c r="A3324">
        <v>3322</v>
      </c>
      <c r="B3324">
        <f t="shared" si="410"/>
        <v>250</v>
      </c>
      <c r="C3324" s="1">
        <f t="shared" si="408"/>
        <v>3.1415926535897931</v>
      </c>
      <c r="D3324">
        <f>128+INT(127*グラフ!$A$1*(COS(C3324)-グラフ!$B$1*COS(3*C3324)))</f>
        <v>32</v>
      </c>
      <c r="E3324">
        <f>128+INT(127*グラフ!$A$1*(COS(C3324+2*PI()/3)-グラフ!$B$1*COS(3*C3324)))</f>
        <v>204</v>
      </c>
      <c r="F3324">
        <f t="shared" si="411"/>
        <v>0</v>
      </c>
      <c r="G3324">
        <f t="shared" si="412"/>
        <v>0</v>
      </c>
      <c r="H3324">
        <f t="shared" si="413"/>
        <v>0</v>
      </c>
      <c r="I3324">
        <f t="shared" si="414"/>
        <v>0</v>
      </c>
      <c r="J3324">
        <f t="shared" si="415"/>
        <v>0</v>
      </c>
      <c r="K3324" s="1">
        <f t="shared" si="409"/>
        <v>-0.55032992392494939</v>
      </c>
    </row>
    <row r="3325" spans="1:11" x14ac:dyDescent="0.25">
      <c r="A3325">
        <v>3323</v>
      </c>
      <c r="B3325">
        <f t="shared" si="410"/>
        <v>251</v>
      </c>
      <c r="C3325" s="1">
        <f t="shared" si="408"/>
        <v>3.1415926535897931</v>
      </c>
      <c r="D3325">
        <f>128+INT(127*グラフ!$A$1*(COS(C3325)-グラフ!$B$1*COS(3*C3325)))</f>
        <v>32</v>
      </c>
      <c r="E3325">
        <f>128+INT(127*グラフ!$A$1*(COS(C3325+2*PI()/3)-グラフ!$B$1*COS(3*C3325)))</f>
        <v>204</v>
      </c>
      <c r="F3325">
        <f t="shared" si="411"/>
        <v>0</v>
      </c>
      <c r="G3325">
        <f t="shared" si="412"/>
        <v>0</v>
      </c>
      <c r="H3325">
        <f t="shared" si="413"/>
        <v>0</v>
      </c>
      <c r="I3325">
        <f t="shared" si="414"/>
        <v>0</v>
      </c>
      <c r="J3325">
        <f t="shared" si="415"/>
        <v>0</v>
      </c>
      <c r="K3325" s="1">
        <f t="shared" si="409"/>
        <v>-0.54818019765961756</v>
      </c>
    </row>
    <row r="3326" spans="1:11" x14ac:dyDescent="0.25">
      <c r="A3326">
        <v>3324</v>
      </c>
      <c r="B3326">
        <f t="shared" si="410"/>
        <v>252</v>
      </c>
      <c r="C3326" s="1">
        <f t="shared" si="408"/>
        <v>3.1415926535897931</v>
      </c>
      <c r="D3326">
        <f>128+INT(127*グラフ!$A$1*(COS(C3326)-グラフ!$B$1*COS(3*C3326)))</f>
        <v>32</v>
      </c>
      <c r="E3326">
        <f>128+INT(127*グラフ!$A$1*(COS(C3326+2*PI()/3)-グラフ!$B$1*COS(3*C3326)))</f>
        <v>204</v>
      </c>
      <c r="F3326">
        <f t="shared" si="411"/>
        <v>0</v>
      </c>
      <c r="G3326">
        <f t="shared" si="412"/>
        <v>0</v>
      </c>
      <c r="H3326">
        <f t="shared" si="413"/>
        <v>0</v>
      </c>
      <c r="I3326">
        <f t="shared" si="414"/>
        <v>0</v>
      </c>
      <c r="J3326">
        <f t="shared" si="415"/>
        <v>0</v>
      </c>
      <c r="K3326" s="1">
        <f t="shared" si="409"/>
        <v>-0.54603886876250973</v>
      </c>
    </row>
    <row r="3327" spans="1:11" x14ac:dyDescent="0.25">
      <c r="A3327">
        <v>3325</v>
      </c>
      <c r="B3327">
        <f t="shared" si="410"/>
        <v>253</v>
      </c>
      <c r="C3327" s="1">
        <f t="shared" si="408"/>
        <v>3.1415926535897931</v>
      </c>
      <c r="D3327">
        <f>128+INT(127*グラフ!$A$1*(COS(C3327)-グラフ!$B$1*COS(3*C3327)))</f>
        <v>32</v>
      </c>
      <c r="E3327">
        <f>128+INT(127*グラフ!$A$1*(COS(C3327+2*PI()/3)-グラフ!$B$1*COS(3*C3327)))</f>
        <v>204</v>
      </c>
      <c r="F3327">
        <f t="shared" si="411"/>
        <v>0</v>
      </c>
      <c r="G3327">
        <f t="shared" si="412"/>
        <v>0</v>
      </c>
      <c r="H3327">
        <f t="shared" si="413"/>
        <v>0</v>
      </c>
      <c r="I3327">
        <f t="shared" si="414"/>
        <v>0</v>
      </c>
      <c r="J3327">
        <f t="shared" si="415"/>
        <v>0</v>
      </c>
      <c r="K3327" s="1">
        <f t="shared" si="409"/>
        <v>-0.54390590443140618</v>
      </c>
    </row>
    <row r="3328" spans="1:11" x14ac:dyDescent="0.25">
      <c r="A3328">
        <v>3326</v>
      </c>
      <c r="B3328">
        <f t="shared" si="410"/>
        <v>254</v>
      </c>
      <c r="C3328" s="1">
        <f t="shared" si="408"/>
        <v>3.1415926535897931</v>
      </c>
      <c r="D3328">
        <f>128+INT(127*グラフ!$A$1*(COS(C3328)-グラフ!$B$1*COS(3*C3328)))</f>
        <v>32</v>
      </c>
      <c r="E3328">
        <f>128+INT(127*グラフ!$A$1*(COS(C3328+2*PI()/3)-グラフ!$B$1*COS(3*C3328)))</f>
        <v>204</v>
      </c>
      <c r="F3328">
        <f t="shared" si="411"/>
        <v>0</v>
      </c>
      <c r="G3328">
        <f t="shared" si="412"/>
        <v>0</v>
      </c>
      <c r="H3328">
        <f t="shared" si="413"/>
        <v>0</v>
      </c>
      <c r="I3328">
        <f t="shared" si="414"/>
        <v>0</v>
      </c>
      <c r="J3328">
        <f t="shared" si="415"/>
        <v>0</v>
      </c>
      <c r="K3328" s="1">
        <f t="shared" si="409"/>
        <v>-0.54178127199222104</v>
      </c>
    </row>
    <row r="3329" spans="1:11" x14ac:dyDescent="0.25">
      <c r="A3329">
        <v>3327</v>
      </c>
      <c r="B3329">
        <f t="shared" si="410"/>
        <v>255</v>
      </c>
      <c r="C3329" s="1">
        <f t="shared" si="408"/>
        <v>3.1415926535897931</v>
      </c>
      <c r="D3329">
        <f>128+INT(127*グラフ!$A$1*(COS(C3329)-グラフ!$B$1*COS(3*C3329)))</f>
        <v>32</v>
      </c>
      <c r="E3329">
        <f>128+INT(127*グラフ!$A$1*(COS(C3329+2*PI()/3)-グラフ!$B$1*COS(3*C3329)))</f>
        <v>204</v>
      </c>
      <c r="F3329">
        <f t="shared" si="411"/>
        <v>0</v>
      </c>
      <c r="G3329">
        <f t="shared" si="412"/>
        <v>0</v>
      </c>
      <c r="H3329">
        <f t="shared" si="413"/>
        <v>0</v>
      </c>
      <c r="I3329">
        <f t="shared" si="414"/>
        <v>0</v>
      </c>
      <c r="J3329">
        <f t="shared" si="415"/>
        <v>0</v>
      </c>
      <c r="K3329" s="1">
        <f t="shared" si="409"/>
        <v>-0.53966493889850142</v>
      </c>
    </row>
    <row r="3330" spans="1:11" x14ac:dyDescent="0.25">
      <c r="A3330">
        <v>3328</v>
      </c>
      <c r="B3330">
        <f t="shared" si="410"/>
        <v>0</v>
      </c>
      <c r="C3330" s="1">
        <f t="shared" ref="C3330:C3393" si="416">2*PI()*(INT(A3330*$M$1)/24)</f>
        <v>3.4033920413889422</v>
      </c>
      <c r="D3330">
        <f>128+INT(127*グラフ!$A$1*(COS(C3330)-グラフ!$B$1*COS(3*C3330)))</f>
        <v>31</v>
      </c>
      <c r="E3330">
        <f>128+INT(127*グラフ!$A$1*(COS(C3330+2*PI()/3)-グラフ!$B$1*COS(3*C3330)))</f>
        <v>222</v>
      </c>
      <c r="F3330">
        <f t="shared" si="411"/>
        <v>1</v>
      </c>
      <c r="G3330">
        <f t="shared" si="412"/>
        <v>1</v>
      </c>
      <c r="H3330">
        <f t="shared" si="413"/>
        <v>0</v>
      </c>
      <c r="I3330">
        <f t="shared" si="414"/>
        <v>0</v>
      </c>
      <c r="J3330">
        <f t="shared" si="415"/>
        <v>0</v>
      </c>
      <c r="K3330" s="1">
        <f t="shared" ref="K3330:K3393" si="417">$M$3*K3329+$M$2*(I3330-J3330)</f>
        <v>-0.53755687273092911</v>
      </c>
    </row>
    <row r="3331" spans="1:11" x14ac:dyDescent="0.25">
      <c r="A3331">
        <v>3329</v>
      </c>
      <c r="B3331">
        <f t="shared" ref="B3331:B3394" si="418">MOD(A3331,256)</f>
        <v>1</v>
      </c>
      <c r="C3331" s="1">
        <f t="shared" si="416"/>
        <v>3.4033920413889422</v>
      </c>
      <c r="D3331">
        <f>128+INT(127*グラフ!$A$1*(COS(C3331)-グラフ!$B$1*COS(3*C3331)))</f>
        <v>31</v>
      </c>
      <c r="E3331">
        <f>128+INT(127*グラフ!$A$1*(COS(C3331+2*PI()/3)-グラフ!$B$1*COS(3*C3331)))</f>
        <v>222</v>
      </c>
      <c r="F3331">
        <f t="shared" ref="F3331:F3394" si="419">IF(D3331&gt;B3331,1,0)</f>
        <v>1</v>
      </c>
      <c r="G3331">
        <f t="shared" ref="G3331:G3394" si="420">IF(E3331&gt;B3331,1,0)</f>
        <v>1</v>
      </c>
      <c r="H3331">
        <f t="shared" ref="H3331:H3394" si="421">IF(_xlfn.XOR(F3331,G3331),1,0)</f>
        <v>0</v>
      </c>
      <c r="I3331">
        <f t="shared" ref="I3331:I3394" si="422">IF(AND(F3331,H3331),1,0)</f>
        <v>0</v>
      </c>
      <c r="J3331">
        <f t="shared" ref="J3331:J3394" si="423">IF(AND(G3331,H3331),1,0)</f>
        <v>0</v>
      </c>
      <c r="K3331" s="1">
        <f t="shared" si="417"/>
        <v>-0.53545704119682391</v>
      </c>
    </row>
    <row r="3332" spans="1:11" x14ac:dyDescent="0.25">
      <c r="A3332">
        <v>3330</v>
      </c>
      <c r="B3332">
        <f t="shared" si="418"/>
        <v>2</v>
      </c>
      <c r="C3332" s="1">
        <f t="shared" si="416"/>
        <v>3.4033920413889422</v>
      </c>
      <c r="D3332">
        <f>128+INT(127*グラフ!$A$1*(COS(C3332)-グラフ!$B$1*COS(3*C3332)))</f>
        <v>31</v>
      </c>
      <c r="E3332">
        <f>128+INT(127*グラフ!$A$1*(COS(C3332+2*PI()/3)-グラフ!$B$1*COS(3*C3332)))</f>
        <v>222</v>
      </c>
      <c r="F3332">
        <f t="shared" si="419"/>
        <v>1</v>
      </c>
      <c r="G3332">
        <f t="shared" si="420"/>
        <v>1</v>
      </c>
      <c r="H3332">
        <f t="shared" si="421"/>
        <v>0</v>
      </c>
      <c r="I3332">
        <f t="shared" si="422"/>
        <v>0</v>
      </c>
      <c r="J3332">
        <f t="shared" si="423"/>
        <v>0</v>
      </c>
      <c r="K3332" s="1">
        <f t="shared" si="417"/>
        <v>-0.53336541212964883</v>
      </c>
    </row>
    <row r="3333" spans="1:11" x14ac:dyDescent="0.25">
      <c r="A3333">
        <v>3331</v>
      </c>
      <c r="B3333">
        <f t="shared" si="418"/>
        <v>3</v>
      </c>
      <c r="C3333" s="1">
        <f t="shared" si="416"/>
        <v>3.4033920413889422</v>
      </c>
      <c r="D3333">
        <f>128+INT(127*グラフ!$A$1*(COS(C3333)-グラフ!$B$1*COS(3*C3333)))</f>
        <v>31</v>
      </c>
      <c r="E3333">
        <f>128+INT(127*グラフ!$A$1*(COS(C3333+2*PI()/3)-グラフ!$B$1*COS(3*C3333)))</f>
        <v>222</v>
      </c>
      <c r="F3333">
        <f t="shared" si="419"/>
        <v>1</v>
      </c>
      <c r="G3333">
        <f t="shared" si="420"/>
        <v>1</v>
      </c>
      <c r="H3333">
        <f t="shared" si="421"/>
        <v>0</v>
      </c>
      <c r="I3333">
        <f t="shared" si="422"/>
        <v>0</v>
      </c>
      <c r="J3333">
        <f t="shared" si="423"/>
        <v>0</v>
      </c>
      <c r="K3333" s="1">
        <f t="shared" si="417"/>
        <v>-0.53128195348851737</v>
      </c>
    </row>
    <row r="3334" spans="1:11" x14ac:dyDescent="0.25">
      <c r="A3334">
        <v>3332</v>
      </c>
      <c r="B3334">
        <f t="shared" si="418"/>
        <v>4</v>
      </c>
      <c r="C3334" s="1">
        <f t="shared" si="416"/>
        <v>3.4033920413889422</v>
      </c>
      <c r="D3334">
        <f>128+INT(127*グラフ!$A$1*(COS(C3334)-グラフ!$B$1*COS(3*C3334)))</f>
        <v>31</v>
      </c>
      <c r="E3334">
        <f>128+INT(127*グラフ!$A$1*(COS(C3334+2*PI()/3)-グラフ!$B$1*COS(3*C3334)))</f>
        <v>222</v>
      </c>
      <c r="F3334">
        <f t="shared" si="419"/>
        <v>1</v>
      </c>
      <c r="G3334">
        <f t="shared" si="420"/>
        <v>1</v>
      </c>
      <c r="H3334">
        <f t="shared" si="421"/>
        <v>0</v>
      </c>
      <c r="I3334">
        <f t="shared" si="422"/>
        <v>0</v>
      </c>
      <c r="J3334">
        <f t="shared" si="423"/>
        <v>0</v>
      </c>
      <c r="K3334" s="1">
        <f t="shared" si="417"/>
        <v>-0.52920663335770279</v>
      </c>
    </row>
    <row r="3335" spans="1:11" x14ac:dyDescent="0.25">
      <c r="A3335">
        <v>3333</v>
      </c>
      <c r="B3335">
        <f t="shared" si="418"/>
        <v>5</v>
      </c>
      <c r="C3335" s="1">
        <f t="shared" si="416"/>
        <v>3.4033920413889422</v>
      </c>
      <c r="D3335">
        <f>128+INT(127*グラフ!$A$1*(COS(C3335)-グラフ!$B$1*COS(3*C3335)))</f>
        <v>31</v>
      </c>
      <c r="E3335">
        <f>128+INT(127*グラフ!$A$1*(COS(C3335+2*PI()/3)-グラフ!$B$1*COS(3*C3335)))</f>
        <v>222</v>
      </c>
      <c r="F3335">
        <f t="shared" si="419"/>
        <v>1</v>
      </c>
      <c r="G3335">
        <f t="shared" si="420"/>
        <v>1</v>
      </c>
      <c r="H3335">
        <f t="shared" si="421"/>
        <v>0</v>
      </c>
      <c r="I3335">
        <f t="shared" si="422"/>
        <v>0</v>
      </c>
      <c r="J3335">
        <f t="shared" si="423"/>
        <v>0</v>
      </c>
      <c r="K3335" s="1">
        <f t="shared" si="417"/>
        <v>-0.52713941994614921</v>
      </c>
    </row>
    <row r="3336" spans="1:11" x14ac:dyDescent="0.25">
      <c r="A3336">
        <v>3334</v>
      </c>
      <c r="B3336">
        <f t="shared" si="418"/>
        <v>6</v>
      </c>
      <c r="C3336" s="1">
        <f t="shared" si="416"/>
        <v>3.4033920413889422</v>
      </c>
      <c r="D3336">
        <f>128+INT(127*グラフ!$A$1*(COS(C3336)-グラフ!$B$1*COS(3*C3336)))</f>
        <v>31</v>
      </c>
      <c r="E3336">
        <f>128+INT(127*グラフ!$A$1*(COS(C3336+2*PI()/3)-グラフ!$B$1*COS(3*C3336)))</f>
        <v>222</v>
      </c>
      <c r="F3336">
        <f t="shared" si="419"/>
        <v>1</v>
      </c>
      <c r="G3336">
        <f t="shared" si="420"/>
        <v>1</v>
      </c>
      <c r="H3336">
        <f t="shared" si="421"/>
        <v>0</v>
      </c>
      <c r="I3336">
        <f t="shared" si="422"/>
        <v>0</v>
      </c>
      <c r="J3336">
        <f t="shared" si="423"/>
        <v>0</v>
      </c>
      <c r="K3336" s="1">
        <f t="shared" si="417"/>
        <v>-0.52508028158698461</v>
      </c>
    </row>
    <row r="3337" spans="1:11" x14ac:dyDescent="0.25">
      <c r="A3337">
        <v>3335</v>
      </c>
      <c r="B3337">
        <f t="shared" si="418"/>
        <v>7</v>
      </c>
      <c r="C3337" s="1">
        <f t="shared" si="416"/>
        <v>3.4033920413889422</v>
      </c>
      <c r="D3337">
        <f>128+INT(127*グラフ!$A$1*(COS(C3337)-グラフ!$B$1*COS(3*C3337)))</f>
        <v>31</v>
      </c>
      <c r="E3337">
        <f>128+INT(127*グラフ!$A$1*(COS(C3337+2*PI()/3)-グラフ!$B$1*COS(3*C3337)))</f>
        <v>222</v>
      </c>
      <c r="F3337">
        <f t="shared" si="419"/>
        <v>1</v>
      </c>
      <c r="G3337">
        <f t="shared" si="420"/>
        <v>1</v>
      </c>
      <c r="H3337">
        <f t="shared" si="421"/>
        <v>0</v>
      </c>
      <c r="I3337">
        <f t="shared" si="422"/>
        <v>0</v>
      </c>
      <c r="J3337">
        <f t="shared" si="423"/>
        <v>0</v>
      </c>
      <c r="K3337" s="1">
        <f t="shared" si="417"/>
        <v>-0.52302918673703547</v>
      </c>
    </row>
    <row r="3338" spans="1:11" x14ac:dyDescent="0.25">
      <c r="A3338">
        <v>3336</v>
      </c>
      <c r="B3338">
        <f t="shared" si="418"/>
        <v>8</v>
      </c>
      <c r="C3338" s="1">
        <f t="shared" si="416"/>
        <v>3.4033920413889422</v>
      </c>
      <c r="D3338">
        <f>128+INT(127*グラフ!$A$1*(COS(C3338)-グラフ!$B$1*COS(3*C3338)))</f>
        <v>31</v>
      </c>
      <c r="E3338">
        <f>128+INT(127*グラフ!$A$1*(COS(C3338+2*PI()/3)-グラフ!$B$1*COS(3*C3338)))</f>
        <v>222</v>
      </c>
      <c r="F3338">
        <f t="shared" si="419"/>
        <v>1</v>
      </c>
      <c r="G3338">
        <f t="shared" si="420"/>
        <v>1</v>
      </c>
      <c r="H3338">
        <f t="shared" si="421"/>
        <v>0</v>
      </c>
      <c r="I3338">
        <f t="shared" si="422"/>
        <v>0</v>
      </c>
      <c r="J3338">
        <f t="shared" si="423"/>
        <v>0</v>
      </c>
      <c r="K3338" s="1">
        <f t="shared" si="417"/>
        <v>-0.52098610397634393</v>
      </c>
    </row>
    <row r="3339" spans="1:11" x14ac:dyDescent="0.25">
      <c r="A3339">
        <v>3337</v>
      </c>
      <c r="B3339">
        <f t="shared" si="418"/>
        <v>9</v>
      </c>
      <c r="C3339" s="1">
        <f t="shared" si="416"/>
        <v>3.4033920413889422</v>
      </c>
      <c r="D3339">
        <f>128+INT(127*グラフ!$A$1*(COS(C3339)-グラフ!$B$1*COS(3*C3339)))</f>
        <v>31</v>
      </c>
      <c r="E3339">
        <f>128+INT(127*グラフ!$A$1*(COS(C3339+2*PI()/3)-グラフ!$B$1*COS(3*C3339)))</f>
        <v>222</v>
      </c>
      <c r="F3339">
        <f t="shared" si="419"/>
        <v>1</v>
      </c>
      <c r="G3339">
        <f t="shared" si="420"/>
        <v>1</v>
      </c>
      <c r="H3339">
        <f t="shared" si="421"/>
        <v>0</v>
      </c>
      <c r="I3339">
        <f t="shared" si="422"/>
        <v>0</v>
      </c>
      <c r="J3339">
        <f t="shared" si="423"/>
        <v>0</v>
      </c>
      <c r="K3339" s="1">
        <f t="shared" si="417"/>
        <v>-0.51895100200768629</v>
      </c>
    </row>
    <row r="3340" spans="1:11" x14ac:dyDescent="0.25">
      <c r="A3340">
        <v>3338</v>
      </c>
      <c r="B3340">
        <f t="shared" si="418"/>
        <v>10</v>
      </c>
      <c r="C3340" s="1">
        <f t="shared" si="416"/>
        <v>3.4033920413889422</v>
      </c>
      <c r="D3340">
        <f>128+INT(127*グラフ!$A$1*(COS(C3340)-グラフ!$B$1*COS(3*C3340)))</f>
        <v>31</v>
      </c>
      <c r="E3340">
        <f>128+INT(127*グラフ!$A$1*(COS(C3340+2*PI()/3)-グラフ!$B$1*COS(3*C3340)))</f>
        <v>222</v>
      </c>
      <c r="F3340">
        <f t="shared" si="419"/>
        <v>1</v>
      </c>
      <c r="G3340">
        <f t="shared" si="420"/>
        <v>1</v>
      </c>
      <c r="H3340">
        <f t="shared" si="421"/>
        <v>0</v>
      </c>
      <c r="I3340">
        <f t="shared" si="422"/>
        <v>0</v>
      </c>
      <c r="J3340">
        <f t="shared" si="423"/>
        <v>0</v>
      </c>
      <c r="K3340" s="1">
        <f t="shared" si="417"/>
        <v>-0.51692384965609373</v>
      </c>
    </row>
    <row r="3341" spans="1:11" x14ac:dyDescent="0.25">
      <c r="A3341">
        <v>3339</v>
      </c>
      <c r="B3341">
        <f t="shared" si="418"/>
        <v>11</v>
      </c>
      <c r="C3341" s="1">
        <f t="shared" si="416"/>
        <v>3.4033920413889422</v>
      </c>
      <c r="D3341">
        <f>128+INT(127*グラフ!$A$1*(COS(C3341)-グラフ!$B$1*COS(3*C3341)))</f>
        <v>31</v>
      </c>
      <c r="E3341">
        <f>128+INT(127*グラフ!$A$1*(COS(C3341+2*PI()/3)-グラフ!$B$1*COS(3*C3341)))</f>
        <v>222</v>
      </c>
      <c r="F3341">
        <f t="shared" si="419"/>
        <v>1</v>
      </c>
      <c r="G3341">
        <f t="shared" si="420"/>
        <v>1</v>
      </c>
      <c r="H3341">
        <f t="shared" si="421"/>
        <v>0</v>
      </c>
      <c r="I3341">
        <f t="shared" si="422"/>
        <v>0</v>
      </c>
      <c r="J3341">
        <f t="shared" si="423"/>
        <v>0</v>
      </c>
      <c r="K3341" s="1">
        <f t="shared" si="417"/>
        <v>-0.51490461586837466</v>
      </c>
    </row>
    <row r="3342" spans="1:11" x14ac:dyDescent="0.25">
      <c r="A3342">
        <v>3340</v>
      </c>
      <c r="B3342">
        <f t="shared" si="418"/>
        <v>12</v>
      </c>
      <c r="C3342" s="1">
        <f t="shared" si="416"/>
        <v>3.4033920413889422</v>
      </c>
      <c r="D3342">
        <f>128+INT(127*グラフ!$A$1*(COS(C3342)-グラフ!$B$1*COS(3*C3342)))</f>
        <v>31</v>
      </c>
      <c r="E3342">
        <f>128+INT(127*グラフ!$A$1*(COS(C3342+2*PI()/3)-グラフ!$B$1*COS(3*C3342)))</f>
        <v>222</v>
      </c>
      <c r="F3342">
        <f t="shared" si="419"/>
        <v>1</v>
      </c>
      <c r="G3342">
        <f t="shared" si="420"/>
        <v>1</v>
      </c>
      <c r="H3342">
        <f t="shared" si="421"/>
        <v>0</v>
      </c>
      <c r="I3342">
        <f t="shared" si="422"/>
        <v>0</v>
      </c>
      <c r="J3342">
        <f t="shared" si="423"/>
        <v>0</v>
      </c>
      <c r="K3342" s="1">
        <f t="shared" si="417"/>
        <v>-0.51289326971263882</v>
      </c>
    </row>
    <row r="3343" spans="1:11" x14ac:dyDescent="0.25">
      <c r="A3343">
        <v>3341</v>
      </c>
      <c r="B3343">
        <f t="shared" si="418"/>
        <v>13</v>
      </c>
      <c r="C3343" s="1">
        <f t="shared" si="416"/>
        <v>3.4033920413889422</v>
      </c>
      <c r="D3343">
        <f>128+INT(127*グラフ!$A$1*(COS(C3343)-グラフ!$B$1*COS(3*C3343)))</f>
        <v>31</v>
      </c>
      <c r="E3343">
        <f>128+INT(127*グラフ!$A$1*(COS(C3343+2*PI()/3)-グラフ!$B$1*COS(3*C3343)))</f>
        <v>222</v>
      </c>
      <c r="F3343">
        <f t="shared" si="419"/>
        <v>1</v>
      </c>
      <c r="G3343">
        <f t="shared" si="420"/>
        <v>1</v>
      </c>
      <c r="H3343">
        <f t="shared" si="421"/>
        <v>0</v>
      </c>
      <c r="I3343">
        <f t="shared" si="422"/>
        <v>0</v>
      </c>
      <c r="J3343">
        <f t="shared" si="423"/>
        <v>0</v>
      </c>
      <c r="K3343" s="1">
        <f t="shared" si="417"/>
        <v>-0.51088978037782384</v>
      </c>
    </row>
    <row r="3344" spans="1:11" x14ac:dyDescent="0.25">
      <c r="A3344">
        <v>3342</v>
      </c>
      <c r="B3344">
        <f t="shared" si="418"/>
        <v>14</v>
      </c>
      <c r="C3344" s="1">
        <f t="shared" si="416"/>
        <v>3.4033920413889422</v>
      </c>
      <c r="D3344">
        <f>128+INT(127*グラフ!$A$1*(COS(C3344)-グラフ!$B$1*COS(3*C3344)))</f>
        <v>31</v>
      </c>
      <c r="E3344">
        <f>128+INT(127*グラフ!$A$1*(COS(C3344+2*PI()/3)-グラフ!$B$1*COS(3*C3344)))</f>
        <v>222</v>
      </c>
      <c r="F3344">
        <f t="shared" si="419"/>
        <v>1</v>
      </c>
      <c r="G3344">
        <f t="shared" si="420"/>
        <v>1</v>
      </c>
      <c r="H3344">
        <f t="shared" si="421"/>
        <v>0</v>
      </c>
      <c r="I3344">
        <f t="shared" si="422"/>
        <v>0</v>
      </c>
      <c r="J3344">
        <f t="shared" si="423"/>
        <v>0</v>
      </c>
      <c r="K3344" s="1">
        <f t="shared" si="417"/>
        <v>-0.50889411717322297</v>
      </c>
    </row>
    <row r="3345" spans="1:11" x14ac:dyDescent="0.25">
      <c r="A3345">
        <v>3343</v>
      </c>
      <c r="B3345">
        <f t="shared" si="418"/>
        <v>15</v>
      </c>
      <c r="C3345" s="1">
        <f t="shared" si="416"/>
        <v>3.4033920413889422</v>
      </c>
      <c r="D3345">
        <f>128+INT(127*グラフ!$A$1*(COS(C3345)-グラフ!$B$1*COS(3*C3345)))</f>
        <v>31</v>
      </c>
      <c r="E3345">
        <f>128+INT(127*グラフ!$A$1*(COS(C3345+2*PI()/3)-グラフ!$B$1*COS(3*C3345)))</f>
        <v>222</v>
      </c>
      <c r="F3345">
        <f t="shared" si="419"/>
        <v>1</v>
      </c>
      <c r="G3345">
        <f t="shared" si="420"/>
        <v>1</v>
      </c>
      <c r="H3345">
        <f t="shared" si="421"/>
        <v>0</v>
      </c>
      <c r="I3345">
        <f t="shared" si="422"/>
        <v>0</v>
      </c>
      <c r="J3345">
        <f t="shared" si="423"/>
        <v>0</v>
      </c>
      <c r="K3345" s="1">
        <f t="shared" si="417"/>
        <v>-0.50690624952801511</v>
      </c>
    </row>
    <row r="3346" spans="1:11" x14ac:dyDescent="0.25">
      <c r="A3346">
        <v>3344</v>
      </c>
      <c r="B3346">
        <f t="shared" si="418"/>
        <v>16</v>
      </c>
      <c r="C3346" s="1">
        <f t="shared" si="416"/>
        <v>3.4033920413889422</v>
      </c>
      <c r="D3346">
        <f>128+INT(127*グラフ!$A$1*(COS(C3346)-グラフ!$B$1*COS(3*C3346)))</f>
        <v>31</v>
      </c>
      <c r="E3346">
        <f>128+INT(127*グラフ!$A$1*(COS(C3346+2*PI()/3)-グラフ!$B$1*COS(3*C3346)))</f>
        <v>222</v>
      </c>
      <c r="F3346">
        <f t="shared" si="419"/>
        <v>1</v>
      </c>
      <c r="G3346">
        <f t="shared" si="420"/>
        <v>1</v>
      </c>
      <c r="H3346">
        <f t="shared" si="421"/>
        <v>0</v>
      </c>
      <c r="I3346">
        <f t="shared" si="422"/>
        <v>0</v>
      </c>
      <c r="J3346">
        <f t="shared" si="423"/>
        <v>0</v>
      </c>
      <c r="K3346" s="1">
        <f t="shared" si="417"/>
        <v>-0.5049261469907963</v>
      </c>
    </row>
    <row r="3347" spans="1:11" x14ac:dyDescent="0.25">
      <c r="A3347">
        <v>3345</v>
      </c>
      <c r="B3347">
        <f t="shared" si="418"/>
        <v>17</v>
      </c>
      <c r="C3347" s="1">
        <f t="shared" si="416"/>
        <v>3.4033920413889422</v>
      </c>
      <c r="D3347">
        <f>128+INT(127*グラフ!$A$1*(COS(C3347)-グラフ!$B$1*COS(3*C3347)))</f>
        <v>31</v>
      </c>
      <c r="E3347">
        <f>128+INT(127*グラフ!$A$1*(COS(C3347+2*PI()/3)-グラフ!$B$1*COS(3*C3347)))</f>
        <v>222</v>
      </c>
      <c r="F3347">
        <f t="shared" si="419"/>
        <v>1</v>
      </c>
      <c r="G3347">
        <f t="shared" si="420"/>
        <v>1</v>
      </c>
      <c r="H3347">
        <f t="shared" si="421"/>
        <v>0</v>
      </c>
      <c r="I3347">
        <f t="shared" si="422"/>
        <v>0</v>
      </c>
      <c r="J3347">
        <f t="shared" si="423"/>
        <v>0</v>
      </c>
      <c r="K3347" s="1">
        <f t="shared" si="417"/>
        <v>-0.50295377922911355</v>
      </c>
    </row>
    <row r="3348" spans="1:11" x14ac:dyDescent="0.25">
      <c r="A3348">
        <v>3346</v>
      </c>
      <c r="B3348">
        <f t="shared" si="418"/>
        <v>18</v>
      </c>
      <c r="C3348" s="1">
        <f t="shared" si="416"/>
        <v>3.4033920413889422</v>
      </c>
      <c r="D3348">
        <f>128+INT(127*グラフ!$A$1*(COS(C3348)-グラフ!$B$1*COS(3*C3348)))</f>
        <v>31</v>
      </c>
      <c r="E3348">
        <f>128+INT(127*グラフ!$A$1*(COS(C3348+2*PI()/3)-グラフ!$B$1*COS(3*C3348)))</f>
        <v>222</v>
      </c>
      <c r="F3348">
        <f t="shared" si="419"/>
        <v>1</v>
      </c>
      <c r="G3348">
        <f t="shared" si="420"/>
        <v>1</v>
      </c>
      <c r="H3348">
        <f t="shared" si="421"/>
        <v>0</v>
      </c>
      <c r="I3348">
        <f t="shared" si="422"/>
        <v>0</v>
      </c>
      <c r="J3348">
        <f t="shared" si="423"/>
        <v>0</v>
      </c>
      <c r="K3348" s="1">
        <f t="shared" si="417"/>
        <v>-0.50098911602899987</v>
      </c>
    </row>
    <row r="3349" spans="1:11" x14ac:dyDescent="0.25">
      <c r="A3349">
        <v>3347</v>
      </c>
      <c r="B3349">
        <f t="shared" si="418"/>
        <v>19</v>
      </c>
      <c r="C3349" s="1">
        <f t="shared" si="416"/>
        <v>3.4033920413889422</v>
      </c>
      <c r="D3349">
        <f>128+INT(127*グラフ!$A$1*(COS(C3349)-グラフ!$B$1*COS(3*C3349)))</f>
        <v>31</v>
      </c>
      <c r="E3349">
        <f>128+INT(127*グラフ!$A$1*(COS(C3349+2*PI()/3)-グラフ!$B$1*COS(3*C3349)))</f>
        <v>222</v>
      </c>
      <c r="F3349">
        <f t="shared" si="419"/>
        <v>1</v>
      </c>
      <c r="G3349">
        <f t="shared" si="420"/>
        <v>1</v>
      </c>
      <c r="H3349">
        <f t="shared" si="421"/>
        <v>0</v>
      </c>
      <c r="I3349">
        <f t="shared" si="422"/>
        <v>0</v>
      </c>
      <c r="J3349">
        <f t="shared" si="423"/>
        <v>0</v>
      </c>
      <c r="K3349" s="1">
        <f t="shared" si="417"/>
        <v>-0.49903212729451157</v>
      </c>
    </row>
    <row r="3350" spans="1:11" x14ac:dyDescent="0.25">
      <c r="A3350">
        <v>3348</v>
      </c>
      <c r="B3350">
        <f t="shared" si="418"/>
        <v>20</v>
      </c>
      <c r="C3350" s="1">
        <f t="shared" si="416"/>
        <v>3.4033920413889422</v>
      </c>
      <c r="D3350">
        <f>128+INT(127*グラフ!$A$1*(COS(C3350)-グラフ!$B$1*COS(3*C3350)))</f>
        <v>31</v>
      </c>
      <c r="E3350">
        <f>128+INT(127*グラフ!$A$1*(COS(C3350+2*PI()/3)-グラフ!$B$1*COS(3*C3350)))</f>
        <v>222</v>
      </c>
      <c r="F3350">
        <f t="shared" si="419"/>
        <v>1</v>
      </c>
      <c r="G3350">
        <f t="shared" si="420"/>
        <v>1</v>
      </c>
      <c r="H3350">
        <f t="shared" si="421"/>
        <v>0</v>
      </c>
      <c r="I3350">
        <f t="shared" si="422"/>
        <v>0</v>
      </c>
      <c r="J3350">
        <f t="shared" si="423"/>
        <v>0</v>
      </c>
      <c r="K3350" s="1">
        <f t="shared" si="417"/>
        <v>-0.49708278304726738</v>
      </c>
    </row>
    <row r="3351" spans="1:11" x14ac:dyDescent="0.25">
      <c r="A3351">
        <v>3349</v>
      </c>
      <c r="B3351">
        <f t="shared" si="418"/>
        <v>21</v>
      </c>
      <c r="C3351" s="1">
        <f t="shared" si="416"/>
        <v>3.4033920413889422</v>
      </c>
      <c r="D3351">
        <f>128+INT(127*グラフ!$A$1*(COS(C3351)-グラフ!$B$1*COS(3*C3351)))</f>
        <v>31</v>
      </c>
      <c r="E3351">
        <f>128+INT(127*グラフ!$A$1*(COS(C3351+2*PI()/3)-グラフ!$B$1*COS(3*C3351)))</f>
        <v>222</v>
      </c>
      <c r="F3351">
        <f t="shared" si="419"/>
        <v>1</v>
      </c>
      <c r="G3351">
        <f t="shared" si="420"/>
        <v>1</v>
      </c>
      <c r="H3351">
        <f t="shared" si="421"/>
        <v>0</v>
      </c>
      <c r="I3351">
        <f t="shared" si="422"/>
        <v>0</v>
      </c>
      <c r="J3351">
        <f t="shared" si="423"/>
        <v>0</v>
      </c>
      <c r="K3351" s="1">
        <f t="shared" si="417"/>
        <v>-0.49514105342598902</v>
      </c>
    </row>
    <row r="3352" spans="1:11" x14ac:dyDescent="0.25">
      <c r="A3352">
        <v>3350</v>
      </c>
      <c r="B3352">
        <f t="shared" si="418"/>
        <v>22</v>
      </c>
      <c r="C3352" s="1">
        <f t="shared" si="416"/>
        <v>3.4033920413889422</v>
      </c>
      <c r="D3352">
        <f>128+INT(127*グラフ!$A$1*(COS(C3352)-グラフ!$B$1*COS(3*C3352)))</f>
        <v>31</v>
      </c>
      <c r="E3352">
        <f>128+INT(127*グラフ!$A$1*(COS(C3352+2*PI()/3)-グラフ!$B$1*COS(3*C3352)))</f>
        <v>222</v>
      </c>
      <c r="F3352">
        <f t="shared" si="419"/>
        <v>1</v>
      </c>
      <c r="G3352">
        <f t="shared" si="420"/>
        <v>1</v>
      </c>
      <c r="H3352">
        <f t="shared" si="421"/>
        <v>0</v>
      </c>
      <c r="I3352">
        <f t="shared" si="422"/>
        <v>0</v>
      </c>
      <c r="J3352">
        <f t="shared" si="423"/>
        <v>0</v>
      </c>
      <c r="K3352" s="1">
        <f t="shared" si="417"/>
        <v>-0.49320690868604378</v>
      </c>
    </row>
    <row r="3353" spans="1:11" x14ac:dyDescent="0.25">
      <c r="A3353">
        <v>3351</v>
      </c>
      <c r="B3353">
        <f t="shared" si="418"/>
        <v>23</v>
      </c>
      <c r="C3353" s="1">
        <f t="shared" si="416"/>
        <v>3.4033920413889422</v>
      </c>
      <c r="D3353">
        <f>128+INT(127*グラフ!$A$1*(COS(C3353)-グラフ!$B$1*COS(3*C3353)))</f>
        <v>31</v>
      </c>
      <c r="E3353">
        <f>128+INT(127*グラフ!$A$1*(COS(C3353+2*PI()/3)-グラフ!$B$1*COS(3*C3353)))</f>
        <v>222</v>
      </c>
      <c r="F3353">
        <f t="shared" si="419"/>
        <v>1</v>
      </c>
      <c r="G3353">
        <f t="shared" si="420"/>
        <v>1</v>
      </c>
      <c r="H3353">
        <f t="shared" si="421"/>
        <v>0</v>
      </c>
      <c r="I3353">
        <f t="shared" si="422"/>
        <v>0</v>
      </c>
      <c r="J3353">
        <f t="shared" si="423"/>
        <v>0</v>
      </c>
      <c r="K3353" s="1">
        <f t="shared" si="417"/>
        <v>-0.4912803191989889</v>
      </c>
    </row>
    <row r="3354" spans="1:11" x14ac:dyDescent="0.25">
      <c r="A3354">
        <v>3352</v>
      </c>
      <c r="B3354">
        <f t="shared" si="418"/>
        <v>24</v>
      </c>
      <c r="C3354" s="1">
        <f t="shared" si="416"/>
        <v>3.4033920413889422</v>
      </c>
      <c r="D3354">
        <f>128+INT(127*グラフ!$A$1*(COS(C3354)-グラフ!$B$1*COS(3*C3354)))</f>
        <v>31</v>
      </c>
      <c r="E3354">
        <f>128+INT(127*グラフ!$A$1*(COS(C3354+2*PI()/3)-グラフ!$B$1*COS(3*C3354)))</f>
        <v>222</v>
      </c>
      <c r="F3354">
        <f t="shared" si="419"/>
        <v>1</v>
      </c>
      <c r="G3354">
        <f t="shared" si="420"/>
        <v>1</v>
      </c>
      <c r="H3354">
        <f t="shared" si="421"/>
        <v>0</v>
      </c>
      <c r="I3354">
        <f t="shared" si="422"/>
        <v>0</v>
      </c>
      <c r="J3354">
        <f t="shared" si="423"/>
        <v>0</v>
      </c>
      <c r="K3354" s="1">
        <f t="shared" si="417"/>
        <v>-0.48936125545211784</v>
      </c>
    </row>
    <row r="3355" spans="1:11" x14ac:dyDescent="0.25">
      <c r="A3355">
        <v>3353</v>
      </c>
      <c r="B3355">
        <f t="shared" si="418"/>
        <v>25</v>
      </c>
      <c r="C3355" s="1">
        <f t="shared" si="416"/>
        <v>3.4033920413889422</v>
      </c>
      <c r="D3355">
        <f>128+INT(127*グラフ!$A$1*(COS(C3355)-グラフ!$B$1*COS(3*C3355)))</f>
        <v>31</v>
      </c>
      <c r="E3355">
        <f>128+INT(127*グラフ!$A$1*(COS(C3355+2*PI()/3)-グラフ!$B$1*COS(3*C3355)))</f>
        <v>222</v>
      </c>
      <c r="F3355">
        <f t="shared" si="419"/>
        <v>1</v>
      </c>
      <c r="G3355">
        <f t="shared" si="420"/>
        <v>1</v>
      </c>
      <c r="H3355">
        <f t="shared" si="421"/>
        <v>0</v>
      </c>
      <c r="I3355">
        <f t="shared" si="422"/>
        <v>0</v>
      </c>
      <c r="J3355">
        <f t="shared" si="423"/>
        <v>0</v>
      </c>
      <c r="K3355" s="1">
        <f t="shared" si="417"/>
        <v>-0.48744968804800798</v>
      </c>
    </row>
    <row r="3356" spans="1:11" x14ac:dyDescent="0.25">
      <c r="A3356">
        <v>3354</v>
      </c>
      <c r="B3356">
        <f t="shared" si="418"/>
        <v>26</v>
      </c>
      <c r="C3356" s="1">
        <f t="shared" si="416"/>
        <v>3.4033920413889422</v>
      </c>
      <c r="D3356">
        <f>128+INT(127*グラフ!$A$1*(COS(C3356)-グラフ!$B$1*COS(3*C3356)))</f>
        <v>31</v>
      </c>
      <c r="E3356">
        <f>128+INT(127*グラフ!$A$1*(COS(C3356+2*PI()/3)-グラフ!$B$1*COS(3*C3356)))</f>
        <v>222</v>
      </c>
      <c r="F3356">
        <f t="shared" si="419"/>
        <v>1</v>
      </c>
      <c r="G3356">
        <f t="shared" si="420"/>
        <v>1</v>
      </c>
      <c r="H3356">
        <f t="shared" si="421"/>
        <v>0</v>
      </c>
      <c r="I3356">
        <f t="shared" si="422"/>
        <v>0</v>
      </c>
      <c r="J3356">
        <f t="shared" si="423"/>
        <v>0</v>
      </c>
      <c r="K3356" s="1">
        <f t="shared" si="417"/>
        <v>-0.48554558770407047</v>
      </c>
    </row>
    <row r="3357" spans="1:11" x14ac:dyDescent="0.25">
      <c r="A3357">
        <v>3355</v>
      </c>
      <c r="B3357">
        <f t="shared" si="418"/>
        <v>27</v>
      </c>
      <c r="C3357" s="1">
        <f t="shared" si="416"/>
        <v>3.4033920413889422</v>
      </c>
      <c r="D3357">
        <f>128+INT(127*グラフ!$A$1*(COS(C3357)-グラフ!$B$1*COS(3*C3357)))</f>
        <v>31</v>
      </c>
      <c r="E3357">
        <f>128+INT(127*グラフ!$A$1*(COS(C3357+2*PI()/3)-グラフ!$B$1*COS(3*C3357)))</f>
        <v>222</v>
      </c>
      <c r="F3357">
        <f t="shared" si="419"/>
        <v>1</v>
      </c>
      <c r="G3357">
        <f t="shared" si="420"/>
        <v>1</v>
      </c>
      <c r="H3357">
        <f t="shared" si="421"/>
        <v>0</v>
      </c>
      <c r="I3357">
        <f t="shared" si="422"/>
        <v>0</v>
      </c>
      <c r="J3357">
        <f t="shared" si="423"/>
        <v>0</v>
      </c>
      <c r="K3357" s="1">
        <f t="shared" si="417"/>
        <v>-0.48364892525210146</v>
      </c>
    </row>
    <row r="3358" spans="1:11" x14ac:dyDescent="0.25">
      <c r="A3358">
        <v>3356</v>
      </c>
      <c r="B3358">
        <f t="shared" si="418"/>
        <v>28</v>
      </c>
      <c r="C3358" s="1">
        <f t="shared" si="416"/>
        <v>3.4033920413889422</v>
      </c>
      <c r="D3358">
        <f>128+INT(127*グラフ!$A$1*(COS(C3358)-グラフ!$B$1*COS(3*C3358)))</f>
        <v>31</v>
      </c>
      <c r="E3358">
        <f>128+INT(127*グラフ!$A$1*(COS(C3358+2*PI()/3)-グラフ!$B$1*COS(3*C3358)))</f>
        <v>222</v>
      </c>
      <c r="F3358">
        <f t="shared" si="419"/>
        <v>1</v>
      </c>
      <c r="G3358">
        <f t="shared" si="420"/>
        <v>1</v>
      </c>
      <c r="H3358">
        <f t="shared" si="421"/>
        <v>0</v>
      </c>
      <c r="I3358">
        <f t="shared" si="422"/>
        <v>0</v>
      </c>
      <c r="J3358">
        <f t="shared" si="423"/>
        <v>0</v>
      </c>
      <c r="K3358" s="1">
        <f t="shared" si="417"/>
        <v>-0.48175967163783545</v>
      </c>
    </row>
    <row r="3359" spans="1:11" x14ac:dyDescent="0.25">
      <c r="A3359">
        <v>3357</v>
      </c>
      <c r="B3359">
        <f t="shared" si="418"/>
        <v>29</v>
      </c>
      <c r="C3359" s="1">
        <f t="shared" si="416"/>
        <v>3.4033920413889422</v>
      </c>
      <c r="D3359">
        <f>128+INT(127*グラフ!$A$1*(COS(C3359)-グラフ!$B$1*COS(3*C3359)))</f>
        <v>31</v>
      </c>
      <c r="E3359">
        <f>128+INT(127*グラフ!$A$1*(COS(C3359+2*PI()/3)-グラフ!$B$1*COS(3*C3359)))</f>
        <v>222</v>
      </c>
      <c r="F3359">
        <f t="shared" si="419"/>
        <v>1</v>
      </c>
      <c r="G3359">
        <f t="shared" si="420"/>
        <v>1</v>
      </c>
      <c r="H3359">
        <f t="shared" si="421"/>
        <v>0</v>
      </c>
      <c r="I3359">
        <f t="shared" si="422"/>
        <v>0</v>
      </c>
      <c r="J3359">
        <f t="shared" si="423"/>
        <v>0</v>
      </c>
      <c r="K3359" s="1">
        <f t="shared" si="417"/>
        <v>-0.47987779792050017</v>
      </c>
    </row>
    <row r="3360" spans="1:11" x14ac:dyDescent="0.25">
      <c r="A3360">
        <v>3358</v>
      </c>
      <c r="B3360">
        <f t="shared" si="418"/>
        <v>30</v>
      </c>
      <c r="C3360" s="1">
        <f t="shared" si="416"/>
        <v>3.4033920413889422</v>
      </c>
      <c r="D3360">
        <f>128+INT(127*グラフ!$A$1*(COS(C3360)-グラフ!$B$1*COS(3*C3360)))</f>
        <v>31</v>
      </c>
      <c r="E3360">
        <f>128+INT(127*グラフ!$A$1*(COS(C3360+2*PI()/3)-グラフ!$B$1*COS(3*C3360)))</f>
        <v>222</v>
      </c>
      <c r="F3360">
        <f t="shared" si="419"/>
        <v>1</v>
      </c>
      <c r="G3360">
        <f t="shared" si="420"/>
        <v>1</v>
      </c>
      <c r="H3360">
        <f t="shared" si="421"/>
        <v>0</v>
      </c>
      <c r="I3360">
        <f t="shared" si="422"/>
        <v>0</v>
      </c>
      <c r="J3360">
        <f t="shared" si="423"/>
        <v>0</v>
      </c>
      <c r="K3360" s="1">
        <f t="shared" si="417"/>
        <v>-0.47800327527237324</v>
      </c>
    </row>
    <row r="3361" spans="1:11" x14ac:dyDescent="0.25">
      <c r="A3361">
        <v>3359</v>
      </c>
      <c r="B3361">
        <f t="shared" si="418"/>
        <v>31</v>
      </c>
      <c r="C3361" s="1">
        <f t="shared" si="416"/>
        <v>3.4033920413889422</v>
      </c>
      <c r="D3361">
        <f>128+INT(127*グラフ!$A$1*(COS(C3361)-グラフ!$B$1*COS(3*C3361)))</f>
        <v>31</v>
      </c>
      <c r="E3361">
        <f>128+INT(127*グラフ!$A$1*(COS(C3361+2*PI()/3)-グラフ!$B$1*COS(3*C3361)))</f>
        <v>222</v>
      </c>
      <c r="F3361">
        <f t="shared" si="419"/>
        <v>0</v>
      </c>
      <c r="G3361">
        <f t="shared" si="420"/>
        <v>1</v>
      </c>
      <c r="H3361">
        <f t="shared" si="421"/>
        <v>1</v>
      </c>
      <c r="I3361">
        <f t="shared" si="422"/>
        <v>0</v>
      </c>
      <c r="J3361">
        <f t="shared" si="423"/>
        <v>1</v>
      </c>
      <c r="K3361" s="1">
        <f t="shared" si="417"/>
        <v>-0.48004232497834054</v>
      </c>
    </row>
    <row r="3362" spans="1:11" x14ac:dyDescent="0.25">
      <c r="A3362">
        <v>3360</v>
      </c>
      <c r="B3362">
        <f t="shared" si="418"/>
        <v>32</v>
      </c>
      <c r="C3362" s="1">
        <f t="shared" si="416"/>
        <v>3.4033920413889422</v>
      </c>
      <c r="D3362">
        <f>128+INT(127*グラフ!$A$1*(COS(C3362)-グラフ!$B$1*COS(3*C3362)))</f>
        <v>31</v>
      </c>
      <c r="E3362">
        <f>128+INT(127*グラフ!$A$1*(COS(C3362+2*PI()/3)-グラフ!$B$1*COS(3*C3362)))</f>
        <v>222</v>
      </c>
      <c r="F3362">
        <f t="shared" si="419"/>
        <v>0</v>
      </c>
      <c r="G3362">
        <f t="shared" si="420"/>
        <v>1</v>
      </c>
      <c r="H3362">
        <f t="shared" si="421"/>
        <v>1</v>
      </c>
      <c r="I3362">
        <f t="shared" si="422"/>
        <v>0</v>
      </c>
      <c r="J3362">
        <f t="shared" si="423"/>
        <v>1</v>
      </c>
      <c r="K3362" s="1">
        <f t="shared" si="417"/>
        <v>-0.48207340964639389</v>
      </c>
    </row>
    <row r="3363" spans="1:11" x14ac:dyDescent="0.25">
      <c r="A3363">
        <v>3361</v>
      </c>
      <c r="B3363">
        <f t="shared" si="418"/>
        <v>33</v>
      </c>
      <c r="C3363" s="1">
        <f t="shared" si="416"/>
        <v>3.4033920413889422</v>
      </c>
      <c r="D3363">
        <f>128+INT(127*グラフ!$A$1*(COS(C3363)-グラフ!$B$1*COS(3*C3363)))</f>
        <v>31</v>
      </c>
      <c r="E3363">
        <f>128+INT(127*グラフ!$A$1*(COS(C3363+2*PI()/3)-グラフ!$B$1*COS(3*C3363)))</f>
        <v>222</v>
      </c>
      <c r="F3363">
        <f t="shared" si="419"/>
        <v>0</v>
      </c>
      <c r="G3363">
        <f t="shared" si="420"/>
        <v>1</v>
      </c>
      <c r="H3363">
        <f t="shared" si="421"/>
        <v>1</v>
      </c>
      <c r="I3363">
        <f t="shared" si="422"/>
        <v>0</v>
      </c>
      <c r="J3363">
        <f t="shared" si="423"/>
        <v>1</v>
      </c>
      <c r="K3363" s="1">
        <f t="shared" si="417"/>
        <v>-0.48409656038996268</v>
      </c>
    </row>
    <row r="3364" spans="1:11" x14ac:dyDescent="0.25">
      <c r="A3364">
        <v>3362</v>
      </c>
      <c r="B3364">
        <f t="shared" si="418"/>
        <v>34</v>
      </c>
      <c r="C3364" s="1">
        <f t="shared" si="416"/>
        <v>3.4033920413889422</v>
      </c>
      <c r="D3364">
        <f>128+INT(127*グラフ!$A$1*(COS(C3364)-グラフ!$B$1*COS(3*C3364)))</f>
        <v>31</v>
      </c>
      <c r="E3364">
        <f>128+INT(127*グラフ!$A$1*(COS(C3364+2*PI()/3)-グラフ!$B$1*COS(3*C3364)))</f>
        <v>222</v>
      </c>
      <c r="F3364">
        <f t="shared" si="419"/>
        <v>0</v>
      </c>
      <c r="G3364">
        <f t="shared" si="420"/>
        <v>1</v>
      </c>
      <c r="H3364">
        <f t="shared" si="421"/>
        <v>1</v>
      </c>
      <c r="I3364">
        <f t="shared" si="422"/>
        <v>0</v>
      </c>
      <c r="J3364">
        <f t="shared" si="423"/>
        <v>1</v>
      </c>
      <c r="K3364" s="1">
        <f t="shared" si="417"/>
        <v>-0.48611180820093941</v>
      </c>
    </row>
    <row r="3365" spans="1:11" x14ac:dyDescent="0.25">
      <c r="A3365">
        <v>3363</v>
      </c>
      <c r="B3365">
        <f t="shared" si="418"/>
        <v>35</v>
      </c>
      <c r="C3365" s="1">
        <f t="shared" si="416"/>
        <v>3.4033920413889422</v>
      </c>
      <c r="D3365">
        <f>128+INT(127*グラフ!$A$1*(COS(C3365)-グラフ!$B$1*COS(3*C3365)))</f>
        <v>31</v>
      </c>
      <c r="E3365">
        <f>128+INT(127*グラフ!$A$1*(COS(C3365+2*PI()/3)-グラフ!$B$1*COS(3*C3365)))</f>
        <v>222</v>
      </c>
      <c r="F3365">
        <f t="shared" si="419"/>
        <v>0</v>
      </c>
      <c r="G3365">
        <f t="shared" si="420"/>
        <v>1</v>
      </c>
      <c r="H3365">
        <f t="shared" si="421"/>
        <v>1</v>
      </c>
      <c r="I3365">
        <f t="shared" si="422"/>
        <v>0</v>
      </c>
      <c r="J3365">
        <f t="shared" si="423"/>
        <v>1</v>
      </c>
      <c r="K3365" s="1">
        <f t="shared" si="417"/>
        <v>-0.48811918395015447</v>
      </c>
    </row>
    <row r="3366" spans="1:11" x14ac:dyDescent="0.25">
      <c r="A3366">
        <v>3364</v>
      </c>
      <c r="B3366">
        <f t="shared" si="418"/>
        <v>36</v>
      </c>
      <c r="C3366" s="1">
        <f t="shared" si="416"/>
        <v>3.4033920413889422</v>
      </c>
      <c r="D3366">
        <f>128+INT(127*グラフ!$A$1*(COS(C3366)-グラフ!$B$1*COS(3*C3366)))</f>
        <v>31</v>
      </c>
      <c r="E3366">
        <f>128+INT(127*グラフ!$A$1*(COS(C3366+2*PI()/3)-グラフ!$B$1*COS(3*C3366)))</f>
        <v>222</v>
      </c>
      <c r="F3366">
        <f t="shared" si="419"/>
        <v>0</v>
      </c>
      <c r="G3366">
        <f t="shared" si="420"/>
        <v>1</v>
      </c>
      <c r="H3366">
        <f t="shared" si="421"/>
        <v>1</v>
      </c>
      <c r="I3366">
        <f t="shared" si="422"/>
        <v>0</v>
      </c>
      <c r="J3366">
        <f t="shared" si="423"/>
        <v>1</v>
      </c>
      <c r="K3366" s="1">
        <f t="shared" si="417"/>
        <v>-0.49011871838784915</v>
      </c>
    </row>
    <row r="3367" spans="1:11" x14ac:dyDescent="0.25">
      <c r="A3367">
        <v>3365</v>
      </c>
      <c r="B3367">
        <f t="shared" si="418"/>
        <v>37</v>
      </c>
      <c r="C3367" s="1">
        <f t="shared" si="416"/>
        <v>3.4033920413889422</v>
      </c>
      <c r="D3367">
        <f>128+INT(127*グラフ!$A$1*(COS(C3367)-グラフ!$B$1*COS(3*C3367)))</f>
        <v>31</v>
      </c>
      <c r="E3367">
        <f>128+INT(127*グラフ!$A$1*(COS(C3367+2*PI()/3)-グラフ!$B$1*COS(3*C3367)))</f>
        <v>222</v>
      </c>
      <c r="F3367">
        <f t="shared" si="419"/>
        <v>0</v>
      </c>
      <c r="G3367">
        <f t="shared" si="420"/>
        <v>1</v>
      </c>
      <c r="H3367">
        <f t="shared" si="421"/>
        <v>1</v>
      </c>
      <c r="I3367">
        <f t="shared" si="422"/>
        <v>0</v>
      </c>
      <c r="J3367">
        <f t="shared" si="423"/>
        <v>1</v>
      </c>
      <c r="K3367" s="1">
        <f t="shared" si="417"/>
        <v>-0.49211044214414662</v>
      </c>
    </row>
    <row r="3368" spans="1:11" x14ac:dyDescent="0.25">
      <c r="A3368">
        <v>3366</v>
      </c>
      <c r="B3368">
        <f t="shared" si="418"/>
        <v>38</v>
      </c>
      <c r="C3368" s="1">
        <f t="shared" si="416"/>
        <v>3.4033920413889422</v>
      </c>
      <c r="D3368">
        <f>128+INT(127*グラフ!$A$1*(COS(C3368)-グラフ!$B$1*COS(3*C3368)))</f>
        <v>31</v>
      </c>
      <c r="E3368">
        <f>128+INT(127*グラフ!$A$1*(COS(C3368+2*PI()/3)-グラフ!$B$1*COS(3*C3368)))</f>
        <v>222</v>
      </c>
      <c r="F3368">
        <f t="shared" si="419"/>
        <v>0</v>
      </c>
      <c r="G3368">
        <f t="shared" si="420"/>
        <v>1</v>
      </c>
      <c r="H3368">
        <f t="shared" si="421"/>
        <v>1</v>
      </c>
      <c r="I3368">
        <f t="shared" si="422"/>
        <v>0</v>
      </c>
      <c r="J3368">
        <f t="shared" si="423"/>
        <v>1</v>
      </c>
      <c r="K3368" s="1">
        <f t="shared" si="417"/>
        <v>-0.49409438572952102</v>
      </c>
    </row>
    <row r="3369" spans="1:11" x14ac:dyDescent="0.25">
      <c r="A3369">
        <v>3367</v>
      </c>
      <c r="B3369">
        <f t="shared" si="418"/>
        <v>39</v>
      </c>
      <c r="C3369" s="1">
        <f t="shared" si="416"/>
        <v>3.4033920413889422</v>
      </c>
      <c r="D3369">
        <f>128+INT(127*グラフ!$A$1*(COS(C3369)-グラフ!$B$1*COS(3*C3369)))</f>
        <v>31</v>
      </c>
      <c r="E3369">
        <f>128+INT(127*グラフ!$A$1*(COS(C3369+2*PI()/3)-グラフ!$B$1*COS(3*C3369)))</f>
        <v>222</v>
      </c>
      <c r="F3369">
        <f t="shared" si="419"/>
        <v>0</v>
      </c>
      <c r="G3369">
        <f t="shared" si="420"/>
        <v>1</v>
      </c>
      <c r="H3369">
        <f t="shared" si="421"/>
        <v>1</v>
      </c>
      <c r="I3369">
        <f t="shared" si="422"/>
        <v>0</v>
      </c>
      <c r="J3369">
        <f t="shared" si="423"/>
        <v>1</v>
      </c>
      <c r="K3369" s="1">
        <f t="shared" si="417"/>
        <v>-0.49607057953526507</v>
      </c>
    </row>
    <row r="3370" spans="1:11" x14ac:dyDescent="0.25">
      <c r="A3370">
        <v>3368</v>
      </c>
      <c r="B3370">
        <f t="shared" si="418"/>
        <v>40</v>
      </c>
      <c r="C3370" s="1">
        <f t="shared" si="416"/>
        <v>3.4033920413889422</v>
      </c>
      <c r="D3370">
        <f>128+INT(127*グラフ!$A$1*(COS(C3370)-グラフ!$B$1*COS(3*C3370)))</f>
        <v>31</v>
      </c>
      <c r="E3370">
        <f>128+INT(127*グラフ!$A$1*(COS(C3370+2*PI()/3)-グラフ!$B$1*COS(3*C3370)))</f>
        <v>222</v>
      </c>
      <c r="F3370">
        <f t="shared" si="419"/>
        <v>0</v>
      </c>
      <c r="G3370">
        <f t="shared" si="420"/>
        <v>1</v>
      </c>
      <c r="H3370">
        <f t="shared" si="421"/>
        <v>1</v>
      </c>
      <c r="I3370">
        <f t="shared" si="422"/>
        <v>0</v>
      </c>
      <c r="J3370">
        <f t="shared" si="423"/>
        <v>1</v>
      </c>
      <c r="K3370" s="1">
        <f t="shared" si="417"/>
        <v>-0.49803905383395541</v>
      </c>
    </row>
    <row r="3371" spans="1:11" x14ac:dyDescent="0.25">
      <c r="A3371">
        <v>3369</v>
      </c>
      <c r="B3371">
        <f t="shared" si="418"/>
        <v>41</v>
      </c>
      <c r="C3371" s="1">
        <f t="shared" si="416"/>
        <v>3.4033920413889422</v>
      </c>
      <c r="D3371">
        <f>128+INT(127*グラフ!$A$1*(COS(C3371)-グラフ!$B$1*COS(3*C3371)))</f>
        <v>31</v>
      </c>
      <c r="E3371">
        <f>128+INT(127*グラフ!$A$1*(COS(C3371+2*PI()/3)-グラフ!$B$1*COS(3*C3371)))</f>
        <v>222</v>
      </c>
      <c r="F3371">
        <f t="shared" si="419"/>
        <v>0</v>
      </c>
      <c r="G3371">
        <f t="shared" si="420"/>
        <v>1</v>
      </c>
      <c r="H3371">
        <f t="shared" si="421"/>
        <v>1</v>
      </c>
      <c r="I3371">
        <f t="shared" si="422"/>
        <v>0</v>
      </c>
      <c r="J3371">
        <f t="shared" si="423"/>
        <v>1</v>
      </c>
      <c r="K3371" s="1">
        <f t="shared" si="417"/>
        <v>-0.49999983877991655</v>
      </c>
    </row>
    <row r="3372" spans="1:11" x14ac:dyDescent="0.25">
      <c r="A3372">
        <v>3370</v>
      </c>
      <c r="B3372">
        <f t="shared" si="418"/>
        <v>42</v>
      </c>
      <c r="C3372" s="1">
        <f t="shared" si="416"/>
        <v>3.4033920413889422</v>
      </c>
      <c r="D3372">
        <f>128+INT(127*グラフ!$A$1*(COS(C3372)-グラフ!$B$1*COS(3*C3372)))</f>
        <v>31</v>
      </c>
      <c r="E3372">
        <f>128+INT(127*グラフ!$A$1*(COS(C3372+2*PI()/3)-グラフ!$B$1*COS(3*C3372)))</f>
        <v>222</v>
      </c>
      <c r="F3372">
        <f t="shared" si="419"/>
        <v>0</v>
      </c>
      <c r="G3372">
        <f t="shared" si="420"/>
        <v>1</v>
      </c>
      <c r="H3372">
        <f t="shared" si="421"/>
        <v>1</v>
      </c>
      <c r="I3372">
        <f t="shared" si="422"/>
        <v>0</v>
      </c>
      <c r="J3372">
        <f t="shared" si="423"/>
        <v>1</v>
      </c>
      <c r="K3372" s="1">
        <f t="shared" si="417"/>
        <v>-0.50195296440968251</v>
      </c>
    </row>
    <row r="3373" spans="1:11" x14ac:dyDescent="0.25">
      <c r="A3373">
        <v>3371</v>
      </c>
      <c r="B3373">
        <f t="shared" si="418"/>
        <v>43</v>
      </c>
      <c r="C3373" s="1">
        <f t="shared" si="416"/>
        <v>3.4033920413889422</v>
      </c>
      <c r="D3373">
        <f>128+INT(127*グラフ!$A$1*(COS(C3373)-グラフ!$B$1*COS(3*C3373)))</f>
        <v>31</v>
      </c>
      <c r="E3373">
        <f>128+INT(127*グラフ!$A$1*(COS(C3373+2*PI()/3)-グラフ!$B$1*COS(3*C3373)))</f>
        <v>222</v>
      </c>
      <c r="F3373">
        <f t="shared" si="419"/>
        <v>0</v>
      </c>
      <c r="G3373">
        <f t="shared" si="420"/>
        <v>1</v>
      </c>
      <c r="H3373">
        <f t="shared" si="421"/>
        <v>1</v>
      </c>
      <c r="I3373">
        <f t="shared" si="422"/>
        <v>0</v>
      </c>
      <c r="J3373">
        <f t="shared" si="423"/>
        <v>1</v>
      </c>
      <c r="K3373" s="1">
        <f t="shared" si="417"/>
        <v>-0.50389846064245725</v>
      </c>
    </row>
    <row r="3374" spans="1:11" x14ac:dyDescent="0.25">
      <c r="A3374">
        <v>3372</v>
      </c>
      <c r="B3374">
        <f t="shared" si="418"/>
        <v>44</v>
      </c>
      <c r="C3374" s="1">
        <f t="shared" si="416"/>
        <v>3.4033920413889422</v>
      </c>
      <c r="D3374">
        <f>128+INT(127*グラフ!$A$1*(COS(C3374)-グラフ!$B$1*COS(3*C3374)))</f>
        <v>31</v>
      </c>
      <c r="E3374">
        <f>128+INT(127*グラフ!$A$1*(COS(C3374+2*PI()/3)-グラフ!$B$1*COS(3*C3374)))</f>
        <v>222</v>
      </c>
      <c r="F3374">
        <f t="shared" si="419"/>
        <v>0</v>
      </c>
      <c r="G3374">
        <f t="shared" si="420"/>
        <v>1</v>
      </c>
      <c r="H3374">
        <f t="shared" si="421"/>
        <v>1</v>
      </c>
      <c r="I3374">
        <f t="shared" si="422"/>
        <v>0</v>
      </c>
      <c r="J3374">
        <f t="shared" si="423"/>
        <v>1</v>
      </c>
      <c r="K3374" s="1">
        <f t="shared" si="417"/>
        <v>-0.50583635728057263</v>
      </c>
    </row>
    <row r="3375" spans="1:11" x14ac:dyDescent="0.25">
      <c r="A3375">
        <v>3373</v>
      </c>
      <c r="B3375">
        <f t="shared" si="418"/>
        <v>45</v>
      </c>
      <c r="C3375" s="1">
        <f t="shared" si="416"/>
        <v>3.4033920413889422</v>
      </c>
      <c r="D3375">
        <f>128+INT(127*グラフ!$A$1*(COS(C3375)-グラフ!$B$1*COS(3*C3375)))</f>
        <v>31</v>
      </c>
      <c r="E3375">
        <f>128+INT(127*グラフ!$A$1*(COS(C3375+2*PI()/3)-グラフ!$B$1*COS(3*C3375)))</f>
        <v>222</v>
      </c>
      <c r="F3375">
        <f t="shared" si="419"/>
        <v>0</v>
      </c>
      <c r="G3375">
        <f t="shared" si="420"/>
        <v>1</v>
      </c>
      <c r="H3375">
        <f t="shared" si="421"/>
        <v>1</v>
      </c>
      <c r="I3375">
        <f t="shared" si="422"/>
        <v>0</v>
      </c>
      <c r="J3375">
        <f t="shared" si="423"/>
        <v>1</v>
      </c>
      <c r="K3375" s="1">
        <f t="shared" si="417"/>
        <v>-0.5077666840099454</v>
      </c>
    </row>
    <row r="3376" spans="1:11" x14ac:dyDescent="0.25">
      <c r="A3376">
        <v>3374</v>
      </c>
      <c r="B3376">
        <f t="shared" si="418"/>
        <v>46</v>
      </c>
      <c r="C3376" s="1">
        <f t="shared" si="416"/>
        <v>3.4033920413889422</v>
      </c>
      <c r="D3376">
        <f>128+INT(127*グラフ!$A$1*(COS(C3376)-グラフ!$B$1*COS(3*C3376)))</f>
        <v>31</v>
      </c>
      <c r="E3376">
        <f>128+INT(127*グラフ!$A$1*(COS(C3376+2*PI()/3)-グラフ!$B$1*COS(3*C3376)))</f>
        <v>222</v>
      </c>
      <c r="F3376">
        <f t="shared" si="419"/>
        <v>0</v>
      </c>
      <c r="G3376">
        <f t="shared" si="420"/>
        <v>1</v>
      </c>
      <c r="H3376">
        <f t="shared" si="421"/>
        <v>1</v>
      </c>
      <c r="I3376">
        <f t="shared" si="422"/>
        <v>0</v>
      </c>
      <c r="J3376">
        <f t="shared" si="423"/>
        <v>1</v>
      </c>
      <c r="K3376" s="1">
        <f t="shared" si="417"/>
        <v>-0.50968947040053159</v>
      </c>
    </row>
    <row r="3377" spans="1:11" x14ac:dyDescent="0.25">
      <c r="A3377">
        <v>3375</v>
      </c>
      <c r="B3377">
        <f t="shared" si="418"/>
        <v>47</v>
      </c>
      <c r="C3377" s="1">
        <f t="shared" si="416"/>
        <v>3.4033920413889422</v>
      </c>
      <c r="D3377">
        <f>128+INT(127*グラフ!$A$1*(COS(C3377)-グラフ!$B$1*COS(3*C3377)))</f>
        <v>31</v>
      </c>
      <c r="E3377">
        <f>128+INT(127*グラフ!$A$1*(COS(C3377+2*PI()/3)-グラフ!$B$1*COS(3*C3377)))</f>
        <v>222</v>
      </c>
      <c r="F3377">
        <f t="shared" si="419"/>
        <v>0</v>
      </c>
      <c r="G3377">
        <f t="shared" si="420"/>
        <v>1</v>
      </c>
      <c r="H3377">
        <f t="shared" si="421"/>
        <v>1</v>
      </c>
      <c r="I3377">
        <f t="shared" si="422"/>
        <v>0</v>
      </c>
      <c r="J3377">
        <f t="shared" si="423"/>
        <v>1</v>
      </c>
      <c r="K3377" s="1">
        <f t="shared" si="417"/>
        <v>-0.51160474590677951</v>
      </c>
    </row>
    <row r="3378" spans="1:11" x14ac:dyDescent="0.25">
      <c r="A3378">
        <v>3376</v>
      </c>
      <c r="B3378">
        <f t="shared" si="418"/>
        <v>48</v>
      </c>
      <c r="C3378" s="1">
        <f t="shared" si="416"/>
        <v>3.4033920413889422</v>
      </c>
      <c r="D3378">
        <f>128+INT(127*グラフ!$A$1*(COS(C3378)-グラフ!$B$1*COS(3*C3378)))</f>
        <v>31</v>
      </c>
      <c r="E3378">
        <f>128+INT(127*グラフ!$A$1*(COS(C3378+2*PI()/3)-グラフ!$B$1*COS(3*C3378)))</f>
        <v>222</v>
      </c>
      <c r="F3378">
        <f t="shared" si="419"/>
        <v>0</v>
      </c>
      <c r="G3378">
        <f t="shared" si="420"/>
        <v>1</v>
      </c>
      <c r="H3378">
        <f t="shared" si="421"/>
        <v>1</v>
      </c>
      <c r="I3378">
        <f t="shared" si="422"/>
        <v>0</v>
      </c>
      <c r="J3378">
        <f t="shared" si="423"/>
        <v>1</v>
      </c>
      <c r="K3378" s="1">
        <f t="shared" si="417"/>
        <v>-0.51351253986808121</v>
      </c>
    </row>
    <row r="3379" spans="1:11" x14ac:dyDescent="0.25">
      <c r="A3379">
        <v>3377</v>
      </c>
      <c r="B3379">
        <f t="shared" si="418"/>
        <v>49</v>
      </c>
      <c r="C3379" s="1">
        <f t="shared" si="416"/>
        <v>3.4033920413889422</v>
      </c>
      <c r="D3379">
        <f>128+INT(127*グラフ!$A$1*(COS(C3379)-グラフ!$B$1*COS(3*C3379)))</f>
        <v>31</v>
      </c>
      <c r="E3379">
        <f>128+INT(127*グラフ!$A$1*(COS(C3379+2*PI()/3)-グラフ!$B$1*COS(3*C3379)))</f>
        <v>222</v>
      </c>
      <c r="F3379">
        <f t="shared" si="419"/>
        <v>0</v>
      </c>
      <c r="G3379">
        <f t="shared" si="420"/>
        <v>1</v>
      </c>
      <c r="H3379">
        <f t="shared" si="421"/>
        <v>1</v>
      </c>
      <c r="I3379">
        <f t="shared" si="422"/>
        <v>0</v>
      </c>
      <c r="J3379">
        <f t="shared" si="423"/>
        <v>1</v>
      </c>
      <c r="K3379" s="1">
        <f t="shared" si="417"/>
        <v>-0.51541288150922149</v>
      </c>
    </row>
    <row r="3380" spans="1:11" x14ac:dyDescent="0.25">
      <c r="A3380">
        <v>3378</v>
      </c>
      <c r="B3380">
        <f t="shared" si="418"/>
        <v>50</v>
      </c>
      <c r="C3380" s="1">
        <f t="shared" si="416"/>
        <v>3.4033920413889422</v>
      </c>
      <c r="D3380">
        <f>128+INT(127*グラフ!$A$1*(COS(C3380)-グラフ!$B$1*COS(3*C3380)))</f>
        <v>31</v>
      </c>
      <c r="E3380">
        <f>128+INT(127*グラフ!$A$1*(COS(C3380+2*PI()/3)-グラフ!$B$1*COS(3*C3380)))</f>
        <v>222</v>
      </c>
      <c r="F3380">
        <f t="shared" si="419"/>
        <v>0</v>
      </c>
      <c r="G3380">
        <f t="shared" si="420"/>
        <v>1</v>
      </c>
      <c r="H3380">
        <f t="shared" si="421"/>
        <v>1</v>
      </c>
      <c r="I3380">
        <f t="shared" si="422"/>
        <v>0</v>
      </c>
      <c r="J3380">
        <f t="shared" si="423"/>
        <v>1</v>
      </c>
      <c r="K3380" s="1">
        <f t="shared" si="417"/>
        <v>-0.51730579994082604</v>
      </c>
    </row>
    <row r="3381" spans="1:11" x14ac:dyDescent="0.25">
      <c r="A3381">
        <v>3379</v>
      </c>
      <c r="B3381">
        <f t="shared" si="418"/>
        <v>51</v>
      </c>
      <c r="C3381" s="1">
        <f t="shared" si="416"/>
        <v>3.4033920413889422</v>
      </c>
      <c r="D3381">
        <f>128+INT(127*グラフ!$A$1*(COS(C3381)-グラフ!$B$1*COS(3*C3381)))</f>
        <v>31</v>
      </c>
      <c r="E3381">
        <f>128+INT(127*グラフ!$A$1*(COS(C3381+2*PI()/3)-グラフ!$B$1*COS(3*C3381)))</f>
        <v>222</v>
      </c>
      <c r="F3381">
        <f t="shared" si="419"/>
        <v>0</v>
      </c>
      <c r="G3381">
        <f t="shared" si="420"/>
        <v>1</v>
      </c>
      <c r="H3381">
        <f t="shared" si="421"/>
        <v>1</v>
      </c>
      <c r="I3381">
        <f t="shared" si="422"/>
        <v>0</v>
      </c>
      <c r="J3381">
        <f t="shared" si="423"/>
        <v>1</v>
      </c>
      <c r="K3381" s="1">
        <f t="shared" si="417"/>
        <v>-0.51919132415980718</v>
      </c>
    </row>
    <row r="3382" spans="1:11" x14ac:dyDescent="0.25">
      <c r="A3382">
        <v>3380</v>
      </c>
      <c r="B3382">
        <f t="shared" si="418"/>
        <v>52</v>
      </c>
      <c r="C3382" s="1">
        <f t="shared" si="416"/>
        <v>3.4033920413889422</v>
      </c>
      <c r="D3382">
        <f>128+INT(127*グラフ!$A$1*(COS(C3382)-グラフ!$B$1*COS(3*C3382)))</f>
        <v>31</v>
      </c>
      <c r="E3382">
        <f>128+INT(127*グラフ!$A$1*(COS(C3382+2*PI()/3)-グラフ!$B$1*COS(3*C3382)))</f>
        <v>222</v>
      </c>
      <c r="F3382">
        <f t="shared" si="419"/>
        <v>0</v>
      </c>
      <c r="G3382">
        <f t="shared" si="420"/>
        <v>1</v>
      </c>
      <c r="H3382">
        <f t="shared" si="421"/>
        <v>1</v>
      </c>
      <c r="I3382">
        <f t="shared" si="422"/>
        <v>0</v>
      </c>
      <c r="J3382">
        <f t="shared" si="423"/>
        <v>1</v>
      </c>
      <c r="K3382" s="1">
        <f t="shared" si="417"/>
        <v>-0.52106948304980794</v>
      </c>
    </row>
    <row r="3383" spans="1:11" x14ac:dyDescent="0.25">
      <c r="A3383">
        <v>3381</v>
      </c>
      <c r="B3383">
        <f t="shared" si="418"/>
        <v>53</v>
      </c>
      <c r="C3383" s="1">
        <f t="shared" si="416"/>
        <v>3.4033920413889422</v>
      </c>
      <c r="D3383">
        <f>128+INT(127*グラフ!$A$1*(COS(C3383)-グラフ!$B$1*COS(3*C3383)))</f>
        <v>31</v>
      </c>
      <c r="E3383">
        <f>128+INT(127*グラフ!$A$1*(COS(C3383+2*PI()/3)-グラフ!$B$1*COS(3*C3383)))</f>
        <v>222</v>
      </c>
      <c r="F3383">
        <f t="shared" si="419"/>
        <v>0</v>
      </c>
      <c r="G3383">
        <f t="shared" si="420"/>
        <v>1</v>
      </c>
      <c r="H3383">
        <f t="shared" si="421"/>
        <v>1</v>
      </c>
      <c r="I3383">
        <f t="shared" si="422"/>
        <v>0</v>
      </c>
      <c r="J3383">
        <f t="shared" si="423"/>
        <v>1</v>
      </c>
      <c r="K3383" s="1">
        <f t="shared" si="417"/>
        <v>-0.5229403053816446</v>
      </c>
    </row>
    <row r="3384" spans="1:11" x14ac:dyDescent="0.25">
      <c r="A3384">
        <v>3382</v>
      </c>
      <c r="B3384">
        <f t="shared" si="418"/>
        <v>54</v>
      </c>
      <c r="C3384" s="1">
        <f t="shared" si="416"/>
        <v>3.4033920413889422</v>
      </c>
      <c r="D3384">
        <f>128+INT(127*グラフ!$A$1*(COS(C3384)-グラフ!$B$1*COS(3*C3384)))</f>
        <v>31</v>
      </c>
      <c r="E3384">
        <f>128+INT(127*グラフ!$A$1*(COS(C3384+2*PI()/3)-グラフ!$B$1*COS(3*C3384)))</f>
        <v>222</v>
      </c>
      <c r="F3384">
        <f t="shared" si="419"/>
        <v>0</v>
      </c>
      <c r="G3384">
        <f t="shared" si="420"/>
        <v>1</v>
      </c>
      <c r="H3384">
        <f t="shared" si="421"/>
        <v>1</v>
      </c>
      <c r="I3384">
        <f t="shared" si="422"/>
        <v>0</v>
      </c>
      <c r="J3384">
        <f t="shared" si="423"/>
        <v>1</v>
      </c>
      <c r="K3384" s="1">
        <f t="shared" si="417"/>
        <v>-0.52480381981374757</v>
      </c>
    </row>
    <row r="3385" spans="1:11" x14ac:dyDescent="0.25">
      <c r="A3385">
        <v>3383</v>
      </c>
      <c r="B3385">
        <f t="shared" si="418"/>
        <v>55</v>
      </c>
      <c r="C3385" s="1">
        <f t="shared" si="416"/>
        <v>3.4033920413889422</v>
      </c>
      <c r="D3385">
        <f>128+INT(127*グラフ!$A$1*(COS(C3385)-グラフ!$B$1*COS(3*C3385)))</f>
        <v>31</v>
      </c>
      <c r="E3385">
        <f>128+INT(127*グラフ!$A$1*(COS(C3385+2*PI()/3)-グラフ!$B$1*COS(3*C3385)))</f>
        <v>222</v>
      </c>
      <c r="F3385">
        <f t="shared" si="419"/>
        <v>0</v>
      </c>
      <c r="G3385">
        <f t="shared" si="420"/>
        <v>1</v>
      </c>
      <c r="H3385">
        <f t="shared" si="421"/>
        <v>1</v>
      </c>
      <c r="I3385">
        <f t="shared" si="422"/>
        <v>0</v>
      </c>
      <c r="J3385">
        <f t="shared" si="423"/>
        <v>1</v>
      </c>
      <c r="K3385" s="1">
        <f t="shared" si="417"/>
        <v>-0.52666005489260015</v>
      </c>
    </row>
    <row r="3386" spans="1:11" x14ac:dyDescent="0.25">
      <c r="A3386">
        <v>3384</v>
      </c>
      <c r="B3386">
        <f t="shared" si="418"/>
        <v>56</v>
      </c>
      <c r="C3386" s="1">
        <f t="shared" si="416"/>
        <v>3.4033920413889422</v>
      </c>
      <c r="D3386">
        <f>128+INT(127*グラフ!$A$1*(COS(C3386)-グラフ!$B$1*COS(3*C3386)))</f>
        <v>31</v>
      </c>
      <c r="E3386">
        <f>128+INT(127*グラフ!$A$1*(COS(C3386+2*PI()/3)-グラフ!$B$1*COS(3*C3386)))</f>
        <v>222</v>
      </c>
      <c r="F3386">
        <f t="shared" si="419"/>
        <v>0</v>
      </c>
      <c r="G3386">
        <f t="shared" si="420"/>
        <v>1</v>
      </c>
      <c r="H3386">
        <f t="shared" si="421"/>
        <v>1</v>
      </c>
      <c r="I3386">
        <f t="shared" si="422"/>
        <v>0</v>
      </c>
      <c r="J3386">
        <f t="shared" si="423"/>
        <v>1</v>
      </c>
      <c r="K3386" s="1">
        <f t="shared" si="417"/>
        <v>-0.52850903905317592</v>
      </c>
    </row>
    <row r="3387" spans="1:11" x14ac:dyDescent="0.25">
      <c r="A3387">
        <v>3385</v>
      </c>
      <c r="B3387">
        <f t="shared" si="418"/>
        <v>57</v>
      </c>
      <c r="C3387" s="1">
        <f t="shared" si="416"/>
        <v>3.4033920413889422</v>
      </c>
      <c r="D3387">
        <f>128+INT(127*グラフ!$A$1*(COS(C3387)-グラフ!$B$1*COS(3*C3387)))</f>
        <v>31</v>
      </c>
      <c r="E3387">
        <f>128+INT(127*グラフ!$A$1*(COS(C3387+2*PI()/3)-グラフ!$B$1*COS(3*C3387)))</f>
        <v>222</v>
      </c>
      <c r="F3387">
        <f t="shared" si="419"/>
        <v>0</v>
      </c>
      <c r="G3387">
        <f t="shared" si="420"/>
        <v>1</v>
      </c>
      <c r="H3387">
        <f t="shared" si="421"/>
        <v>1</v>
      </c>
      <c r="I3387">
        <f t="shared" si="422"/>
        <v>0</v>
      </c>
      <c r="J3387">
        <f t="shared" si="423"/>
        <v>1</v>
      </c>
      <c r="K3387" s="1">
        <f t="shared" si="417"/>
        <v>-0.53035080061937445</v>
      </c>
    </row>
    <row r="3388" spans="1:11" x14ac:dyDescent="0.25">
      <c r="A3388">
        <v>3386</v>
      </c>
      <c r="B3388">
        <f t="shared" si="418"/>
        <v>58</v>
      </c>
      <c r="C3388" s="1">
        <f t="shared" si="416"/>
        <v>3.4033920413889422</v>
      </c>
      <c r="D3388">
        <f>128+INT(127*グラフ!$A$1*(COS(C3388)-グラフ!$B$1*COS(3*C3388)))</f>
        <v>31</v>
      </c>
      <c r="E3388">
        <f>128+INT(127*グラフ!$A$1*(COS(C3388+2*PI()/3)-グラフ!$B$1*COS(3*C3388)))</f>
        <v>222</v>
      </c>
      <c r="F3388">
        <f t="shared" si="419"/>
        <v>0</v>
      </c>
      <c r="G3388">
        <f t="shared" si="420"/>
        <v>1</v>
      </c>
      <c r="H3388">
        <f t="shared" si="421"/>
        <v>1</v>
      </c>
      <c r="I3388">
        <f t="shared" si="422"/>
        <v>0</v>
      </c>
      <c r="J3388">
        <f t="shared" si="423"/>
        <v>1</v>
      </c>
      <c r="K3388" s="1">
        <f t="shared" si="417"/>
        <v>-0.53218536780445502</v>
      </c>
    </row>
    <row r="3389" spans="1:11" x14ac:dyDescent="0.25">
      <c r="A3389">
        <v>3387</v>
      </c>
      <c r="B3389">
        <f t="shared" si="418"/>
        <v>59</v>
      </c>
      <c r="C3389" s="1">
        <f t="shared" si="416"/>
        <v>3.4033920413889422</v>
      </c>
      <c r="D3389">
        <f>128+INT(127*グラフ!$A$1*(COS(C3389)-グラフ!$B$1*COS(3*C3389)))</f>
        <v>31</v>
      </c>
      <c r="E3389">
        <f>128+INT(127*グラフ!$A$1*(COS(C3389+2*PI()/3)-グラフ!$B$1*COS(3*C3389)))</f>
        <v>222</v>
      </c>
      <c r="F3389">
        <f t="shared" si="419"/>
        <v>0</v>
      </c>
      <c r="G3389">
        <f t="shared" si="420"/>
        <v>1</v>
      </c>
      <c r="H3389">
        <f t="shared" si="421"/>
        <v>1</v>
      </c>
      <c r="I3389">
        <f t="shared" si="422"/>
        <v>0</v>
      </c>
      <c r="J3389">
        <f t="shared" si="423"/>
        <v>1</v>
      </c>
      <c r="K3389" s="1">
        <f t="shared" si="417"/>
        <v>-0.53401276871146885</v>
      </c>
    </row>
    <row r="3390" spans="1:11" x14ac:dyDescent="0.25">
      <c r="A3390">
        <v>3388</v>
      </c>
      <c r="B3390">
        <f t="shared" si="418"/>
        <v>60</v>
      </c>
      <c r="C3390" s="1">
        <f t="shared" si="416"/>
        <v>3.4033920413889422</v>
      </c>
      <c r="D3390">
        <f>128+INT(127*グラフ!$A$1*(COS(C3390)-グラフ!$B$1*COS(3*C3390)))</f>
        <v>31</v>
      </c>
      <c r="E3390">
        <f>128+INT(127*グラフ!$A$1*(COS(C3390+2*PI()/3)-グラフ!$B$1*COS(3*C3390)))</f>
        <v>222</v>
      </c>
      <c r="F3390">
        <f t="shared" si="419"/>
        <v>0</v>
      </c>
      <c r="G3390">
        <f t="shared" si="420"/>
        <v>1</v>
      </c>
      <c r="H3390">
        <f t="shared" si="421"/>
        <v>1</v>
      </c>
      <c r="I3390">
        <f t="shared" si="422"/>
        <v>0</v>
      </c>
      <c r="J3390">
        <f t="shared" si="423"/>
        <v>1</v>
      </c>
      <c r="K3390" s="1">
        <f t="shared" si="417"/>
        <v>-0.53583303133368965</v>
      </c>
    </row>
    <row r="3391" spans="1:11" x14ac:dyDescent="0.25">
      <c r="A3391">
        <v>3389</v>
      </c>
      <c r="B3391">
        <f t="shared" si="418"/>
        <v>61</v>
      </c>
      <c r="C3391" s="1">
        <f t="shared" si="416"/>
        <v>3.4033920413889422</v>
      </c>
      <c r="D3391">
        <f>128+INT(127*グラフ!$A$1*(COS(C3391)-グラフ!$B$1*COS(3*C3391)))</f>
        <v>31</v>
      </c>
      <c r="E3391">
        <f>128+INT(127*グラフ!$A$1*(COS(C3391+2*PI()/3)-グラフ!$B$1*COS(3*C3391)))</f>
        <v>222</v>
      </c>
      <c r="F3391">
        <f t="shared" si="419"/>
        <v>0</v>
      </c>
      <c r="G3391">
        <f t="shared" si="420"/>
        <v>1</v>
      </c>
      <c r="H3391">
        <f t="shared" si="421"/>
        <v>1</v>
      </c>
      <c r="I3391">
        <f t="shared" si="422"/>
        <v>0</v>
      </c>
      <c r="J3391">
        <f t="shared" si="423"/>
        <v>1</v>
      </c>
      <c r="K3391" s="1">
        <f t="shared" si="417"/>
        <v>-0.53764618355504246</v>
      </c>
    </row>
    <row r="3392" spans="1:11" x14ac:dyDescent="0.25">
      <c r="A3392">
        <v>3390</v>
      </c>
      <c r="B3392">
        <f t="shared" si="418"/>
        <v>62</v>
      </c>
      <c r="C3392" s="1">
        <f t="shared" si="416"/>
        <v>3.4033920413889422</v>
      </c>
      <c r="D3392">
        <f>128+INT(127*グラフ!$A$1*(COS(C3392)-グラフ!$B$1*COS(3*C3392)))</f>
        <v>31</v>
      </c>
      <c r="E3392">
        <f>128+INT(127*グラフ!$A$1*(COS(C3392+2*PI()/3)-グラフ!$B$1*COS(3*C3392)))</f>
        <v>222</v>
      </c>
      <c r="F3392">
        <f t="shared" si="419"/>
        <v>0</v>
      </c>
      <c r="G3392">
        <f t="shared" si="420"/>
        <v>1</v>
      </c>
      <c r="H3392">
        <f t="shared" si="421"/>
        <v>1</v>
      </c>
      <c r="I3392">
        <f t="shared" si="422"/>
        <v>0</v>
      </c>
      <c r="J3392">
        <f t="shared" si="423"/>
        <v>1</v>
      </c>
      <c r="K3392" s="1">
        <f t="shared" si="417"/>
        <v>-0.53945225315053058</v>
      </c>
    </row>
    <row r="3393" spans="1:11" x14ac:dyDescent="0.25">
      <c r="A3393">
        <v>3391</v>
      </c>
      <c r="B3393">
        <f t="shared" si="418"/>
        <v>63</v>
      </c>
      <c r="C3393" s="1">
        <f t="shared" si="416"/>
        <v>3.4033920413889422</v>
      </c>
      <c r="D3393">
        <f>128+INT(127*グラフ!$A$1*(COS(C3393)-グラフ!$B$1*COS(3*C3393)))</f>
        <v>31</v>
      </c>
      <c r="E3393">
        <f>128+INT(127*グラフ!$A$1*(COS(C3393+2*PI()/3)-グラフ!$B$1*COS(3*C3393)))</f>
        <v>222</v>
      </c>
      <c r="F3393">
        <f t="shared" si="419"/>
        <v>0</v>
      </c>
      <c r="G3393">
        <f t="shared" si="420"/>
        <v>1</v>
      </c>
      <c r="H3393">
        <f t="shared" si="421"/>
        <v>1</v>
      </c>
      <c r="I3393">
        <f t="shared" si="422"/>
        <v>0</v>
      </c>
      <c r="J3393">
        <f t="shared" si="423"/>
        <v>1</v>
      </c>
      <c r="K3393" s="1">
        <f t="shared" si="417"/>
        <v>-0.54125126778666133</v>
      </c>
    </row>
    <row r="3394" spans="1:11" x14ac:dyDescent="0.25">
      <c r="A3394">
        <v>3392</v>
      </c>
      <c r="B3394">
        <f t="shared" si="418"/>
        <v>64</v>
      </c>
      <c r="C3394" s="1">
        <f t="shared" ref="C3394:C3457" si="424">2*PI()*(INT(A3394*$M$1)/24)</f>
        <v>3.4033920413889422</v>
      </c>
      <c r="D3394">
        <f>128+INT(127*グラフ!$A$1*(COS(C3394)-グラフ!$B$1*COS(3*C3394)))</f>
        <v>31</v>
      </c>
      <c r="E3394">
        <f>128+INT(127*グラフ!$A$1*(COS(C3394+2*PI()/3)-グラフ!$B$1*COS(3*C3394)))</f>
        <v>222</v>
      </c>
      <c r="F3394">
        <f t="shared" si="419"/>
        <v>0</v>
      </c>
      <c r="G3394">
        <f t="shared" si="420"/>
        <v>1</v>
      </c>
      <c r="H3394">
        <f t="shared" si="421"/>
        <v>1</v>
      </c>
      <c r="I3394">
        <f t="shared" si="422"/>
        <v>0</v>
      </c>
      <c r="J3394">
        <f t="shared" si="423"/>
        <v>1</v>
      </c>
      <c r="K3394" s="1">
        <f t="shared" ref="K3394:K3457" si="425">$M$3*K3393+$M$2*(I3394-J3394)</f>
        <v>-0.54304325502186968</v>
      </c>
    </row>
    <row r="3395" spans="1:11" x14ac:dyDescent="0.25">
      <c r="A3395">
        <v>3393</v>
      </c>
      <c r="B3395">
        <f t="shared" ref="B3395:B3458" si="426">MOD(A3395,256)</f>
        <v>65</v>
      </c>
      <c r="C3395" s="1">
        <f t="shared" si="424"/>
        <v>3.4033920413889422</v>
      </c>
      <c r="D3395">
        <f>128+INT(127*グラフ!$A$1*(COS(C3395)-グラフ!$B$1*COS(3*C3395)))</f>
        <v>31</v>
      </c>
      <c r="E3395">
        <f>128+INT(127*グラフ!$A$1*(COS(C3395+2*PI()/3)-グラフ!$B$1*COS(3*C3395)))</f>
        <v>222</v>
      </c>
      <c r="F3395">
        <f t="shared" ref="F3395:F3458" si="427">IF(D3395&gt;B3395,1,0)</f>
        <v>0</v>
      </c>
      <c r="G3395">
        <f t="shared" ref="G3395:G3458" si="428">IF(E3395&gt;B3395,1,0)</f>
        <v>1</v>
      </c>
      <c r="H3395">
        <f t="shared" ref="H3395:H3458" si="429">IF(_xlfn.XOR(F3395,G3395),1,0)</f>
        <v>1</v>
      </c>
      <c r="I3395">
        <f t="shared" ref="I3395:I3458" si="430">IF(AND(F3395,H3395),1,0)</f>
        <v>0</v>
      </c>
      <c r="J3395">
        <f t="shared" ref="J3395:J3458" si="431">IF(AND(G3395,H3395),1,0)</f>
        <v>1</v>
      </c>
      <c r="K3395" s="1">
        <f t="shared" si="425"/>
        <v>-0.54482824230694049</v>
      </c>
    </row>
    <row r="3396" spans="1:11" x14ac:dyDescent="0.25">
      <c r="A3396">
        <v>3394</v>
      </c>
      <c r="B3396">
        <f t="shared" si="426"/>
        <v>66</v>
      </c>
      <c r="C3396" s="1">
        <f t="shared" si="424"/>
        <v>3.4033920413889422</v>
      </c>
      <c r="D3396">
        <f>128+INT(127*グラフ!$A$1*(COS(C3396)-グラフ!$B$1*COS(3*C3396)))</f>
        <v>31</v>
      </c>
      <c r="E3396">
        <f>128+INT(127*グラフ!$A$1*(COS(C3396+2*PI()/3)-グラフ!$B$1*COS(3*C3396)))</f>
        <v>222</v>
      </c>
      <c r="F3396">
        <f t="shared" si="427"/>
        <v>0</v>
      </c>
      <c r="G3396">
        <f t="shared" si="428"/>
        <v>1</v>
      </c>
      <c r="H3396">
        <f t="shared" si="429"/>
        <v>1</v>
      </c>
      <c r="I3396">
        <f t="shared" si="430"/>
        <v>0</v>
      </c>
      <c r="J3396">
        <f t="shared" si="431"/>
        <v>1</v>
      </c>
      <c r="K3396" s="1">
        <f t="shared" si="425"/>
        <v>-0.54660625698542897</v>
      </c>
    </row>
    <row r="3397" spans="1:11" x14ac:dyDescent="0.25">
      <c r="A3397">
        <v>3395</v>
      </c>
      <c r="B3397">
        <f t="shared" si="426"/>
        <v>67</v>
      </c>
      <c r="C3397" s="1">
        <f t="shared" si="424"/>
        <v>3.4033920413889422</v>
      </c>
      <c r="D3397">
        <f>128+INT(127*グラフ!$A$1*(COS(C3397)-グラフ!$B$1*COS(3*C3397)))</f>
        <v>31</v>
      </c>
      <c r="E3397">
        <f>128+INT(127*グラフ!$A$1*(COS(C3397+2*PI()/3)-グラフ!$B$1*COS(3*C3397)))</f>
        <v>222</v>
      </c>
      <c r="F3397">
        <f t="shared" si="427"/>
        <v>0</v>
      </c>
      <c r="G3397">
        <f t="shared" si="428"/>
        <v>1</v>
      </c>
      <c r="H3397">
        <f t="shared" si="429"/>
        <v>1</v>
      </c>
      <c r="I3397">
        <f t="shared" si="430"/>
        <v>0</v>
      </c>
      <c r="J3397">
        <f t="shared" si="431"/>
        <v>1</v>
      </c>
      <c r="K3397" s="1">
        <f t="shared" si="425"/>
        <v>-0.54837732629407965</v>
      </c>
    </row>
    <row r="3398" spans="1:11" x14ac:dyDescent="0.25">
      <c r="A3398">
        <v>3396</v>
      </c>
      <c r="B3398">
        <f t="shared" si="426"/>
        <v>68</v>
      </c>
      <c r="C3398" s="1">
        <f t="shared" si="424"/>
        <v>3.4033920413889422</v>
      </c>
      <c r="D3398">
        <f>128+INT(127*グラフ!$A$1*(COS(C3398)-グラフ!$B$1*COS(3*C3398)))</f>
        <v>31</v>
      </c>
      <c r="E3398">
        <f>128+INT(127*グラフ!$A$1*(COS(C3398+2*PI()/3)-グラフ!$B$1*COS(3*C3398)))</f>
        <v>222</v>
      </c>
      <c r="F3398">
        <f t="shared" si="427"/>
        <v>0</v>
      </c>
      <c r="G3398">
        <f t="shared" si="428"/>
        <v>1</v>
      </c>
      <c r="H3398">
        <f t="shared" si="429"/>
        <v>1</v>
      </c>
      <c r="I3398">
        <f t="shared" si="430"/>
        <v>0</v>
      </c>
      <c r="J3398">
        <f t="shared" si="431"/>
        <v>1</v>
      </c>
      <c r="K3398" s="1">
        <f t="shared" si="425"/>
        <v>-0.55014147736324337</v>
      </c>
    </row>
    <row r="3399" spans="1:11" x14ac:dyDescent="0.25">
      <c r="A3399">
        <v>3397</v>
      </c>
      <c r="B3399">
        <f t="shared" si="426"/>
        <v>69</v>
      </c>
      <c r="C3399" s="1">
        <f t="shared" si="424"/>
        <v>3.4033920413889422</v>
      </c>
      <c r="D3399">
        <f>128+INT(127*グラフ!$A$1*(COS(C3399)-グラフ!$B$1*COS(3*C3399)))</f>
        <v>31</v>
      </c>
      <c r="E3399">
        <f>128+INT(127*グラフ!$A$1*(COS(C3399+2*PI()/3)-グラフ!$B$1*COS(3*C3399)))</f>
        <v>222</v>
      </c>
      <c r="F3399">
        <f t="shared" si="427"/>
        <v>0</v>
      </c>
      <c r="G3399">
        <f t="shared" si="428"/>
        <v>1</v>
      </c>
      <c r="H3399">
        <f t="shared" si="429"/>
        <v>1</v>
      </c>
      <c r="I3399">
        <f t="shared" si="430"/>
        <v>0</v>
      </c>
      <c r="J3399">
        <f t="shared" si="431"/>
        <v>1</v>
      </c>
      <c r="K3399" s="1">
        <f t="shared" si="425"/>
        <v>-0.55189873721729321</v>
      </c>
    </row>
    <row r="3400" spans="1:11" x14ac:dyDescent="0.25">
      <c r="A3400">
        <v>3398</v>
      </c>
      <c r="B3400">
        <f t="shared" si="426"/>
        <v>70</v>
      </c>
      <c r="C3400" s="1">
        <f t="shared" si="424"/>
        <v>3.4033920413889422</v>
      </c>
      <c r="D3400">
        <f>128+INT(127*グラフ!$A$1*(COS(C3400)-グラフ!$B$1*COS(3*C3400)))</f>
        <v>31</v>
      </c>
      <c r="E3400">
        <f>128+INT(127*グラフ!$A$1*(COS(C3400+2*PI()/3)-グラフ!$B$1*COS(3*C3400)))</f>
        <v>222</v>
      </c>
      <c r="F3400">
        <f t="shared" si="427"/>
        <v>0</v>
      </c>
      <c r="G3400">
        <f t="shared" si="428"/>
        <v>1</v>
      </c>
      <c r="H3400">
        <f t="shared" si="429"/>
        <v>1</v>
      </c>
      <c r="I3400">
        <f t="shared" si="430"/>
        <v>0</v>
      </c>
      <c r="J3400">
        <f t="shared" si="431"/>
        <v>1</v>
      </c>
      <c r="K3400" s="1">
        <f t="shared" si="425"/>
        <v>-0.55364913277503813</v>
      </c>
    </row>
    <row r="3401" spans="1:11" x14ac:dyDescent="0.25">
      <c r="A3401">
        <v>3399</v>
      </c>
      <c r="B3401">
        <f t="shared" si="426"/>
        <v>71</v>
      </c>
      <c r="C3401" s="1">
        <f t="shared" si="424"/>
        <v>3.4033920413889422</v>
      </c>
      <c r="D3401">
        <f>128+INT(127*グラフ!$A$1*(COS(C3401)-グラフ!$B$1*COS(3*C3401)))</f>
        <v>31</v>
      </c>
      <c r="E3401">
        <f>128+INT(127*グラフ!$A$1*(COS(C3401+2*PI()/3)-グラフ!$B$1*COS(3*C3401)))</f>
        <v>222</v>
      </c>
      <c r="F3401">
        <f t="shared" si="427"/>
        <v>0</v>
      </c>
      <c r="G3401">
        <f t="shared" si="428"/>
        <v>1</v>
      </c>
      <c r="H3401">
        <f t="shared" si="429"/>
        <v>1</v>
      </c>
      <c r="I3401">
        <f t="shared" si="430"/>
        <v>0</v>
      </c>
      <c r="J3401">
        <f t="shared" si="431"/>
        <v>1</v>
      </c>
      <c r="K3401" s="1">
        <f t="shared" si="425"/>
        <v>-0.55539269085013565</v>
      </c>
    </row>
    <row r="3402" spans="1:11" x14ac:dyDescent="0.25">
      <c r="A3402">
        <v>3400</v>
      </c>
      <c r="B3402">
        <f t="shared" si="426"/>
        <v>72</v>
      </c>
      <c r="C3402" s="1">
        <f t="shared" si="424"/>
        <v>3.4033920413889422</v>
      </c>
      <c r="D3402">
        <f>128+INT(127*グラフ!$A$1*(COS(C3402)-グラフ!$B$1*COS(3*C3402)))</f>
        <v>31</v>
      </c>
      <c r="E3402">
        <f>128+INT(127*グラフ!$A$1*(COS(C3402+2*PI()/3)-グラフ!$B$1*COS(3*C3402)))</f>
        <v>222</v>
      </c>
      <c r="F3402">
        <f t="shared" si="427"/>
        <v>0</v>
      </c>
      <c r="G3402">
        <f t="shared" si="428"/>
        <v>1</v>
      </c>
      <c r="H3402">
        <f t="shared" si="429"/>
        <v>1</v>
      </c>
      <c r="I3402">
        <f t="shared" si="430"/>
        <v>0</v>
      </c>
      <c r="J3402">
        <f t="shared" si="431"/>
        <v>1</v>
      </c>
      <c r="K3402" s="1">
        <f t="shared" si="425"/>
        <v>-0.55712943815150229</v>
      </c>
    </row>
    <row r="3403" spans="1:11" x14ac:dyDescent="0.25">
      <c r="A3403">
        <v>3401</v>
      </c>
      <c r="B3403">
        <f t="shared" si="426"/>
        <v>73</v>
      </c>
      <c r="C3403" s="1">
        <f t="shared" si="424"/>
        <v>3.4033920413889422</v>
      </c>
      <c r="D3403">
        <f>128+INT(127*グラフ!$A$1*(COS(C3403)-グラフ!$B$1*COS(3*C3403)))</f>
        <v>31</v>
      </c>
      <c r="E3403">
        <f>128+INT(127*グラフ!$A$1*(COS(C3403+2*PI()/3)-グラフ!$B$1*COS(3*C3403)))</f>
        <v>222</v>
      </c>
      <c r="F3403">
        <f t="shared" si="427"/>
        <v>0</v>
      </c>
      <c r="G3403">
        <f t="shared" si="428"/>
        <v>1</v>
      </c>
      <c r="H3403">
        <f t="shared" si="429"/>
        <v>1</v>
      </c>
      <c r="I3403">
        <f t="shared" si="430"/>
        <v>0</v>
      </c>
      <c r="J3403">
        <f t="shared" si="431"/>
        <v>1</v>
      </c>
      <c r="K3403" s="1">
        <f t="shared" si="425"/>
        <v>-0.55885940128372302</v>
      </c>
    </row>
    <row r="3404" spans="1:11" x14ac:dyDescent="0.25">
      <c r="A3404">
        <v>3402</v>
      </c>
      <c r="B3404">
        <f t="shared" si="426"/>
        <v>74</v>
      </c>
      <c r="C3404" s="1">
        <f t="shared" si="424"/>
        <v>3.4033920413889422</v>
      </c>
      <c r="D3404">
        <f>128+INT(127*グラフ!$A$1*(COS(C3404)-グラフ!$B$1*COS(3*C3404)))</f>
        <v>31</v>
      </c>
      <c r="E3404">
        <f>128+INT(127*グラフ!$A$1*(COS(C3404+2*PI()/3)-グラフ!$B$1*COS(3*C3404)))</f>
        <v>222</v>
      </c>
      <c r="F3404">
        <f t="shared" si="427"/>
        <v>0</v>
      </c>
      <c r="G3404">
        <f t="shared" si="428"/>
        <v>1</v>
      </c>
      <c r="H3404">
        <f t="shared" si="429"/>
        <v>1</v>
      </c>
      <c r="I3404">
        <f t="shared" si="430"/>
        <v>0</v>
      </c>
      <c r="J3404">
        <f t="shared" si="431"/>
        <v>1</v>
      </c>
      <c r="K3404" s="1">
        <f t="shared" si="425"/>
        <v>-0.56058260674745852</v>
      </c>
    </row>
    <row r="3405" spans="1:11" x14ac:dyDescent="0.25">
      <c r="A3405">
        <v>3403</v>
      </c>
      <c r="B3405">
        <f t="shared" si="426"/>
        <v>75</v>
      </c>
      <c r="C3405" s="1">
        <f t="shared" si="424"/>
        <v>3.4033920413889422</v>
      </c>
      <c r="D3405">
        <f>128+INT(127*グラフ!$A$1*(COS(C3405)-グラフ!$B$1*COS(3*C3405)))</f>
        <v>31</v>
      </c>
      <c r="E3405">
        <f>128+INT(127*グラフ!$A$1*(COS(C3405+2*PI()/3)-グラフ!$B$1*COS(3*C3405)))</f>
        <v>222</v>
      </c>
      <c r="F3405">
        <f t="shared" si="427"/>
        <v>0</v>
      </c>
      <c r="G3405">
        <f t="shared" si="428"/>
        <v>1</v>
      </c>
      <c r="H3405">
        <f t="shared" si="429"/>
        <v>1</v>
      </c>
      <c r="I3405">
        <f t="shared" si="430"/>
        <v>0</v>
      </c>
      <c r="J3405">
        <f t="shared" si="431"/>
        <v>1</v>
      </c>
      <c r="K3405" s="1">
        <f t="shared" si="425"/>
        <v>-0.56229908093985126</v>
      </c>
    </row>
    <row r="3406" spans="1:11" x14ac:dyDescent="0.25">
      <c r="A3406">
        <v>3404</v>
      </c>
      <c r="B3406">
        <f t="shared" si="426"/>
        <v>76</v>
      </c>
      <c r="C3406" s="1">
        <f t="shared" si="424"/>
        <v>3.4033920413889422</v>
      </c>
      <c r="D3406">
        <f>128+INT(127*グラフ!$A$1*(COS(C3406)-グラフ!$B$1*COS(3*C3406)))</f>
        <v>31</v>
      </c>
      <c r="E3406">
        <f>128+INT(127*グラフ!$A$1*(COS(C3406+2*PI()/3)-グラフ!$B$1*COS(3*C3406)))</f>
        <v>222</v>
      </c>
      <c r="F3406">
        <f t="shared" si="427"/>
        <v>0</v>
      </c>
      <c r="G3406">
        <f t="shared" si="428"/>
        <v>1</v>
      </c>
      <c r="H3406">
        <f t="shared" si="429"/>
        <v>1</v>
      </c>
      <c r="I3406">
        <f t="shared" si="430"/>
        <v>0</v>
      </c>
      <c r="J3406">
        <f t="shared" si="431"/>
        <v>1</v>
      </c>
      <c r="K3406" s="1">
        <f t="shared" si="425"/>
        <v>-0.56400885015492996</v>
      </c>
    </row>
    <row r="3407" spans="1:11" x14ac:dyDescent="0.25">
      <c r="A3407">
        <v>3405</v>
      </c>
      <c r="B3407">
        <f t="shared" si="426"/>
        <v>77</v>
      </c>
      <c r="C3407" s="1">
        <f t="shared" si="424"/>
        <v>3.4033920413889422</v>
      </c>
      <c r="D3407">
        <f>128+INT(127*グラフ!$A$1*(COS(C3407)-グラフ!$B$1*COS(3*C3407)))</f>
        <v>31</v>
      </c>
      <c r="E3407">
        <f>128+INT(127*グラフ!$A$1*(COS(C3407+2*PI()/3)-グラフ!$B$1*COS(3*C3407)))</f>
        <v>222</v>
      </c>
      <c r="F3407">
        <f t="shared" si="427"/>
        <v>0</v>
      </c>
      <c r="G3407">
        <f t="shared" si="428"/>
        <v>1</v>
      </c>
      <c r="H3407">
        <f t="shared" si="429"/>
        <v>1</v>
      </c>
      <c r="I3407">
        <f t="shared" si="430"/>
        <v>0</v>
      </c>
      <c r="J3407">
        <f t="shared" si="431"/>
        <v>1</v>
      </c>
      <c r="K3407" s="1">
        <f t="shared" si="425"/>
        <v>-0.56571194058401231</v>
      </c>
    </row>
    <row r="3408" spans="1:11" x14ac:dyDescent="0.25">
      <c r="A3408">
        <v>3406</v>
      </c>
      <c r="B3408">
        <f t="shared" si="426"/>
        <v>78</v>
      </c>
      <c r="C3408" s="1">
        <f t="shared" si="424"/>
        <v>3.4033920413889422</v>
      </c>
      <c r="D3408">
        <f>128+INT(127*グラフ!$A$1*(COS(C3408)-グラフ!$B$1*COS(3*C3408)))</f>
        <v>31</v>
      </c>
      <c r="E3408">
        <f>128+INT(127*グラフ!$A$1*(COS(C3408+2*PI()/3)-グラフ!$B$1*COS(3*C3408)))</f>
        <v>222</v>
      </c>
      <c r="F3408">
        <f t="shared" si="427"/>
        <v>0</v>
      </c>
      <c r="G3408">
        <f t="shared" si="428"/>
        <v>1</v>
      </c>
      <c r="H3408">
        <f t="shared" si="429"/>
        <v>1</v>
      </c>
      <c r="I3408">
        <f t="shared" si="430"/>
        <v>0</v>
      </c>
      <c r="J3408">
        <f t="shared" si="431"/>
        <v>1</v>
      </c>
      <c r="K3408" s="1">
        <f t="shared" si="425"/>
        <v>-0.56740837831610602</v>
      </c>
    </row>
    <row r="3409" spans="1:11" x14ac:dyDescent="0.25">
      <c r="A3409">
        <v>3407</v>
      </c>
      <c r="B3409">
        <f t="shared" si="426"/>
        <v>79</v>
      </c>
      <c r="C3409" s="1">
        <f t="shared" si="424"/>
        <v>3.4033920413889422</v>
      </c>
      <c r="D3409">
        <f>128+INT(127*グラフ!$A$1*(COS(C3409)-グラフ!$B$1*COS(3*C3409)))</f>
        <v>31</v>
      </c>
      <c r="E3409">
        <f>128+INT(127*グラフ!$A$1*(COS(C3409+2*PI()/3)-グラフ!$B$1*COS(3*C3409)))</f>
        <v>222</v>
      </c>
      <c r="F3409">
        <f t="shared" si="427"/>
        <v>0</v>
      </c>
      <c r="G3409">
        <f t="shared" si="428"/>
        <v>1</v>
      </c>
      <c r="H3409">
        <f t="shared" si="429"/>
        <v>1</v>
      </c>
      <c r="I3409">
        <f t="shared" si="430"/>
        <v>0</v>
      </c>
      <c r="J3409">
        <f t="shared" si="431"/>
        <v>1</v>
      </c>
      <c r="K3409" s="1">
        <f t="shared" si="425"/>
        <v>-0.56909818933830869</v>
      </c>
    </row>
    <row r="3410" spans="1:11" x14ac:dyDescent="0.25">
      <c r="A3410">
        <v>3408</v>
      </c>
      <c r="B3410">
        <f t="shared" si="426"/>
        <v>80</v>
      </c>
      <c r="C3410" s="1">
        <f t="shared" si="424"/>
        <v>3.4033920413889422</v>
      </c>
      <c r="D3410">
        <f>128+INT(127*グラフ!$A$1*(COS(C3410)-グラフ!$B$1*COS(3*C3410)))</f>
        <v>31</v>
      </c>
      <c r="E3410">
        <f>128+INT(127*グラフ!$A$1*(COS(C3410+2*PI()/3)-グラフ!$B$1*COS(3*C3410)))</f>
        <v>222</v>
      </c>
      <c r="F3410">
        <f t="shared" si="427"/>
        <v>0</v>
      </c>
      <c r="G3410">
        <f t="shared" si="428"/>
        <v>1</v>
      </c>
      <c r="H3410">
        <f t="shared" si="429"/>
        <v>1</v>
      </c>
      <c r="I3410">
        <f t="shared" si="430"/>
        <v>0</v>
      </c>
      <c r="J3410">
        <f t="shared" si="431"/>
        <v>1</v>
      </c>
      <c r="K3410" s="1">
        <f t="shared" si="425"/>
        <v>-0.57078139953620588</v>
      </c>
    </row>
    <row r="3411" spans="1:11" x14ac:dyDescent="0.25">
      <c r="A3411">
        <v>3409</v>
      </c>
      <c r="B3411">
        <f t="shared" si="426"/>
        <v>81</v>
      </c>
      <c r="C3411" s="1">
        <f t="shared" si="424"/>
        <v>3.4033920413889422</v>
      </c>
      <c r="D3411">
        <f>128+INT(127*グラフ!$A$1*(COS(C3411)-グラフ!$B$1*COS(3*C3411)))</f>
        <v>31</v>
      </c>
      <c r="E3411">
        <f>128+INT(127*グラフ!$A$1*(COS(C3411+2*PI()/3)-グラフ!$B$1*COS(3*C3411)))</f>
        <v>222</v>
      </c>
      <c r="F3411">
        <f t="shared" si="427"/>
        <v>0</v>
      </c>
      <c r="G3411">
        <f t="shared" si="428"/>
        <v>1</v>
      </c>
      <c r="H3411">
        <f t="shared" si="429"/>
        <v>1</v>
      </c>
      <c r="I3411">
        <f t="shared" si="430"/>
        <v>0</v>
      </c>
      <c r="J3411">
        <f t="shared" si="431"/>
        <v>1</v>
      </c>
      <c r="K3411" s="1">
        <f t="shared" si="425"/>
        <v>-0.57245803469426759</v>
      </c>
    </row>
    <row r="3412" spans="1:11" x14ac:dyDescent="0.25">
      <c r="A3412">
        <v>3410</v>
      </c>
      <c r="B3412">
        <f t="shared" si="426"/>
        <v>82</v>
      </c>
      <c r="C3412" s="1">
        <f t="shared" si="424"/>
        <v>3.4033920413889422</v>
      </c>
      <c r="D3412">
        <f>128+INT(127*グラフ!$A$1*(COS(C3412)-グラフ!$B$1*COS(3*C3412)))</f>
        <v>31</v>
      </c>
      <c r="E3412">
        <f>128+INT(127*グラフ!$A$1*(COS(C3412+2*PI()/3)-グラフ!$B$1*COS(3*C3412)))</f>
        <v>222</v>
      </c>
      <c r="F3412">
        <f t="shared" si="427"/>
        <v>0</v>
      </c>
      <c r="G3412">
        <f t="shared" si="428"/>
        <v>1</v>
      </c>
      <c r="H3412">
        <f t="shared" si="429"/>
        <v>1</v>
      </c>
      <c r="I3412">
        <f t="shared" si="430"/>
        <v>0</v>
      </c>
      <c r="J3412">
        <f t="shared" si="431"/>
        <v>1</v>
      </c>
      <c r="K3412" s="1">
        <f t="shared" si="425"/>
        <v>-0.57412812049624307</v>
      </c>
    </row>
    <row r="3413" spans="1:11" x14ac:dyDescent="0.25">
      <c r="A3413">
        <v>3411</v>
      </c>
      <c r="B3413">
        <f t="shared" si="426"/>
        <v>83</v>
      </c>
      <c r="C3413" s="1">
        <f t="shared" si="424"/>
        <v>3.4033920413889422</v>
      </c>
      <c r="D3413">
        <f>128+INT(127*グラフ!$A$1*(COS(C3413)-グラフ!$B$1*COS(3*C3413)))</f>
        <v>31</v>
      </c>
      <c r="E3413">
        <f>128+INT(127*グラフ!$A$1*(COS(C3413+2*PI()/3)-グラフ!$B$1*COS(3*C3413)))</f>
        <v>222</v>
      </c>
      <c r="F3413">
        <f t="shared" si="427"/>
        <v>0</v>
      </c>
      <c r="G3413">
        <f t="shared" si="428"/>
        <v>1</v>
      </c>
      <c r="H3413">
        <f t="shared" si="429"/>
        <v>1</v>
      </c>
      <c r="I3413">
        <f t="shared" si="430"/>
        <v>0</v>
      </c>
      <c r="J3413">
        <f t="shared" si="431"/>
        <v>1</v>
      </c>
      <c r="K3413" s="1">
        <f t="shared" si="425"/>
        <v>-0.57579168252555457</v>
      </c>
    </row>
    <row r="3414" spans="1:11" x14ac:dyDescent="0.25">
      <c r="A3414">
        <v>3412</v>
      </c>
      <c r="B3414">
        <f t="shared" si="426"/>
        <v>84</v>
      </c>
      <c r="C3414" s="1">
        <f t="shared" si="424"/>
        <v>3.4033920413889422</v>
      </c>
      <c r="D3414">
        <f>128+INT(127*グラフ!$A$1*(COS(C3414)-グラフ!$B$1*COS(3*C3414)))</f>
        <v>31</v>
      </c>
      <c r="E3414">
        <f>128+INT(127*グラフ!$A$1*(COS(C3414+2*PI()/3)-グラフ!$B$1*COS(3*C3414)))</f>
        <v>222</v>
      </c>
      <c r="F3414">
        <f t="shared" si="427"/>
        <v>0</v>
      </c>
      <c r="G3414">
        <f t="shared" si="428"/>
        <v>1</v>
      </c>
      <c r="H3414">
        <f t="shared" si="429"/>
        <v>1</v>
      </c>
      <c r="I3414">
        <f t="shared" si="430"/>
        <v>0</v>
      </c>
      <c r="J3414">
        <f t="shared" si="431"/>
        <v>1</v>
      </c>
      <c r="K3414" s="1">
        <f t="shared" si="425"/>
        <v>-0.57744874626568909</v>
      </c>
    </row>
    <row r="3415" spans="1:11" x14ac:dyDescent="0.25">
      <c r="A3415">
        <v>3413</v>
      </c>
      <c r="B3415">
        <f t="shared" si="426"/>
        <v>85</v>
      </c>
      <c r="C3415" s="1">
        <f t="shared" si="424"/>
        <v>3.4033920413889422</v>
      </c>
      <c r="D3415">
        <f>128+INT(127*グラフ!$A$1*(COS(C3415)-グラフ!$B$1*COS(3*C3415)))</f>
        <v>31</v>
      </c>
      <c r="E3415">
        <f>128+INT(127*グラフ!$A$1*(COS(C3415+2*PI()/3)-グラフ!$B$1*COS(3*C3415)))</f>
        <v>222</v>
      </c>
      <c r="F3415">
        <f t="shared" si="427"/>
        <v>0</v>
      </c>
      <c r="G3415">
        <f t="shared" si="428"/>
        <v>1</v>
      </c>
      <c r="H3415">
        <f t="shared" si="429"/>
        <v>1</v>
      </c>
      <c r="I3415">
        <f t="shared" si="430"/>
        <v>0</v>
      </c>
      <c r="J3415">
        <f t="shared" si="431"/>
        <v>1</v>
      </c>
      <c r="K3415" s="1">
        <f t="shared" si="425"/>
        <v>-0.5790993371005887</v>
      </c>
    </row>
    <row r="3416" spans="1:11" x14ac:dyDescent="0.25">
      <c r="A3416">
        <v>3414</v>
      </c>
      <c r="B3416">
        <f t="shared" si="426"/>
        <v>86</v>
      </c>
      <c r="C3416" s="1">
        <f t="shared" si="424"/>
        <v>3.4033920413889422</v>
      </c>
      <c r="D3416">
        <f>128+INT(127*グラフ!$A$1*(COS(C3416)-グラフ!$B$1*COS(3*C3416)))</f>
        <v>31</v>
      </c>
      <c r="E3416">
        <f>128+INT(127*グラフ!$A$1*(COS(C3416+2*PI()/3)-グラフ!$B$1*COS(3*C3416)))</f>
        <v>222</v>
      </c>
      <c r="F3416">
        <f t="shared" si="427"/>
        <v>0</v>
      </c>
      <c r="G3416">
        <f t="shared" si="428"/>
        <v>1</v>
      </c>
      <c r="H3416">
        <f t="shared" si="429"/>
        <v>1</v>
      </c>
      <c r="I3416">
        <f t="shared" si="430"/>
        <v>0</v>
      </c>
      <c r="J3416">
        <f t="shared" si="431"/>
        <v>1</v>
      </c>
      <c r="K3416" s="1">
        <f t="shared" si="425"/>
        <v>-0.58074348031503953</v>
      </c>
    </row>
    <row r="3417" spans="1:11" x14ac:dyDescent="0.25">
      <c r="A3417">
        <v>3415</v>
      </c>
      <c r="B3417">
        <f t="shared" si="426"/>
        <v>87</v>
      </c>
      <c r="C3417" s="1">
        <f t="shared" si="424"/>
        <v>3.4033920413889422</v>
      </c>
      <c r="D3417">
        <f>128+INT(127*グラフ!$A$1*(COS(C3417)-グラフ!$B$1*COS(3*C3417)))</f>
        <v>31</v>
      </c>
      <c r="E3417">
        <f>128+INT(127*グラフ!$A$1*(COS(C3417+2*PI()/3)-グラフ!$B$1*COS(3*C3417)))</f>
        <v>222</v>
      </c>
      <c r="F3417">
        <f t="shared" si="427"/>
        <v>0</v>
      </c>
      <c r="G3417">
        <f t="shared" si="428"/>
        <v>1</v>
      </c>
      <c r="H3417">
        <f t="shared" si="429"/>
        <v>1</v>
      </c>
      <c r="I3417">
        <f t="shared" si="430"/>
        <v>0</v>
      </c>
      <c r="J3417">
        <f t="shared" si="431"/>
        <v>1</v>
      </c>
      <c r="K3417" s="1">
        <f t="shared" si="425"/>
        <v>-0.58238120109505886</v>
      </c>
    </row>
    <row r="3418" spans="1:11" x14ac:dyDescent="0.25">
      <c r="A3418">
        <v>3416</v>
      </c>
      <c r="B3418">
        <f t="shared" si="426"/>
        <v>88</v>
      </c>
      <c r="C3418" s="1">
        <f t="shared" si="424"/>
        <v>3.4033920413889422</v>
      </c>
      <c r="D3418">
        <f>128+INT(127*グラフ!$A$1*(COS(C3418)-グラフ!$B$1*COS(3*C3418)))</f>
        <v>31</v>
      </c>
      <c r="E3418">
        <f>128+INT(127*グラフ!$A$1*(COS(C3418+2*PI()/3)-グラフ!$B$1*COS(3*C3418)))</f>
        <v>222</v>
      </c>
      <c r="F3418">
        <f t="shared" si="427"/>
        <v>0</v>
      </c>
      <c r="G3418">
        <f t="shared" si="428"/>
        <v>1</v>
      </c>
      <c r="H3418">
        <f t="shared" si="429"/>
        <v>1</v>
      </c>
      <c r="I3418">
        <f t="shared" si="430"/>
        <v>0</v>
      </c>
      <c r="J3418">
        <f t="shared" si="431"/>
        <v>1</v>
      </c>
      <c r="K3418" s="1">
        <f t="shared" si="425"/>
        <v>-0.58401252452828134</v>
      </c>
    </row>
    <row r="3419" spans="1:11" x14ac:dyDescent="0.25">
      <c r="A3419">
        <v>3417</v>
      </c>
      <c r="B3419">
        <f t="shared" si="426"/>
        <v>89</v>
      </c>
      <c r="C3419" s="1">
        <f t="shared" si="424"/>
        <v>3.4033920413889422</v>
      </c>
      <c r="D3419">
        <f>128+INT(127*グラフ!$A$1*(COS(C3419)-グラフ!$B$1*COS(3*C3419)))</f>
        <v>31</v>
      </c>
      <c r="E3419">
        <f>128+INT(127*グラフ!$A$1*(COS(C3419+2*PI()/3)-グラフ!$B$1*COS(3*C3419)))</f>
        <v>222</v>
      </c>
      <c r="F3419">
        <f t="shared" si="427"/>
        <v>0</v>
      </c>
      <c r="G3419">
        <f t="shared" si="428"/>
        <v>1</v>
      </c>
      <c r="H3419">
        <f t="shared" si="429"/>
        <v>1</v>
      </c>
      <c r="I3419">
        <f t="shared" si="430"/>
        <v>0</v>
      </c>
      <c r="J3419">
        <f t="shared" si="431"/>
        <v>1</v>
      </c>
      <c r="K3419" s="1">
        <f t="shared" si="425"/>
        <v>-0.58563747560434276</v>
      </c>
    </row>
    <row r="3420" spans="1:11" x14ac:dyDescent="0.25">
      <c r="A3420">
        <v>3418</v>
      </c>
      <c r="B3420">
        <f t="shared" si="426"/>
        <v>90</v>
      </c>
      <c r="C3420" s="1">
        <f t="shared" si="424"/>
        <v>3.4033920413889422</v>
      </c>
      <c r="D3420">
        <f>128+INT(127*グラフ!$A$1*(COS(C3420)-グラフ!$B$1*COS(3*C3420)))</f>
        <v>31</v>
      </c>
      <c r="E3420">
        <f>128+INT(127*グラフ!$A$1*(COS(C3420+2*PI()/3)-グラフ!$B$1*COS(3*C3420)))</f>
        <v>222</v>
      </c>
      <c r="F3420">
        <f t="shared" si="427"/>
        <v>0</v>
      </c>
      <c r="G3420">
        <f t="shared" si="428"/>
        <v>1</v>
      </c>
      <c r="H3420">
        <f t="shared" si="429"/>
        <v>1</v>
      </c>
      <c r="I3420">
        <f t="shared" si="430"/>
        <v>0</v>
      </c>
      <c r="J3420">
        <f t="shared" si="431"/>
        <v>1</v>
      </c>
      <c r="K3420" s="1">
        <f t="shared" si="425"/>
        <v>-0.58725607921526335</v>
      </c>
    </row>
    <row r="3421" spans="1:11" x14ac:dyDescent="0.25">
      <c r="A3421">
        <v>3419</v>
      </c>
      <c r="B3421">
        <f t="shared" si="426"/>
        <v>91</v>
      </c>
      <c r="C3421" s="1">
        <f t="shared" si="424"/>
        <v>3.4033920413889422</v>
      </c>
      <c r="D3421">
        <f>128+INT(127*グラフ!$A$1*(COS(C3421)-グラフ!$B$1*COS(3*C3421)))</f>
        <v>31</v>
      </c>
      <c r="E3421">
        <f>128+INT(127*グラフ!$A$1*(COS(C3421+2*PI()/3)-グラフ!$B$1*COS(3*C3421)))</f>
        <v>222</v>
      </c>
      <c r="F3421">
        <f t="shared" si="427"/>
        <v>0</v>
      </c>
      <c r="G3421">
        <f t="shared" si="428"/>
        <v>1</v>
      </c>
      <c r="H3421">
        <f t="shared" si="429"/>
        <v>1</v>
      </c>
      <c r="I3421">
        <f t="shared" si="430"/>
        <v>0</v>
      </c>
      <c r="J3421">
        <f t="shared" si="431"/>
        <v>1</v>
      </c>
      <c r="K3421" s="1">
        <f t="shared" si="425"/>
        <v>-0.58886836015582877</v>
      </c>
    </row>
    <row r="3422" spans="1:11" x14ac:dyDescent="0.25">
      <c r="A3422">
        <v>3420</v>
      </c>
      <c r="B3422">
        <f t="shared" si="426"/>
        <v>92</v>
      </c>
      <c r="C3422" s="1">
        <f t="shared" si="424"/>
        <v>3.4033920413889422</v>
      </c>
      <c r="D3422">
        <f>128+INT(127*グラフ!$A$1*(COS(C3422)-グラフ!$B$1*COS(3*C3422)))</f>
        <v>31</v>
      </c>
      <c r="E3422">
        <f>128+INT(127*グラフ!$A$1*(COS(C3422+2*PI()/3)-グラフ!$B$1*COS(3*C3422)))</f>
        <v>222</v>
      </c>
      <c r="F3422">
        <f t="shared" si="427"/>
        <v>0</v>
      </c>
      <c r="G3422">
        <f t="shared" si="428"/>
        <v>1</v>
      </c>
      <c r="H3422">
        <f t="shared" si="429"/>
        <v>1</v>
      </c>
      <c r="I3422">
        <f t="shared" si="430"/>
        <v>0</v>
      </c>
      <c r="J3422">
        <f t="shared" si="431"/>
        <v>1</v>
      </c>
      <c r="K3422" s="1">
        <f t="shared" si="425"/>
        <v>-0.59047434312397007</v>
      </c>
    </row>
    <row r="3423" spans="1:11" x14ac:dyDescent="0.25">
      <c r="A3423">
        <v>3421</v>
      </c>
      <c r="B3423">
        <f t="shared" si="426"/>
        <v>93</v>
      </c>
      <c r="C3423" s="1">
        <f t="shared" si="424"/>
        <v>3.4033920413889422</v>
      </c>
      <c r="D3423">
        <f>128+INT(127*グラフ!$A$1*(COS(C3423)-グラフ!$B$1*COS(3*C3423)))</f>
        <v>31</v>
      </c>
      <c r="E3423">
        <f>128+INT(127*グラフ!$A$1*(COS(C3423+2*PI()/3)-グラフ!$B$1*COS(3*C3423)))</f>
        <v>222</v>
      </c>
      <c r="F3423">
        <f t="shared" si="427"/>
        <v>0</v>
      </c>
      <c r="G3423">
        <f t="shared" si="428"/>
        <v>1</v>
      </c>
      <c r="H3423">
        <f t="shared" si="429"/>
        <v>1</v>
      </c>
      <c r="I3423">
        <f t="shared" si="430"/>
        <v>0</v>
      </c>
      <c r="J3423">
        <f t="shared" si="431"/>
        <v>1</v>
      </c>
      <c r="K3423" s="1">
        <f t="shared" si="425"/>
        <v>-0.59207405272114211</v>
      </c>
    </row>
    <row r="3424" spans="1:11" x14ac:dyDescent="0.25">
      <c r="A3424">
        <v>3422</v>
      </c>
      <c r="B3424">
        <f t="shared" si="426"/>
        <v>94</v>
      </c>
      <c r="C3424" s="1">
        <f t="shared" si="424"/>
        <v>3.4033920413889422</v>
      </c>
      <c r="D3424">
        <f>128+INT(127*グラフ!$A$1*(COS(C3424)-グラフ!$B$1*COS(3*C3424)))</f>
        <v>31</v>
      </c>
      <c r="E3424">
        <f>128+INT(127*グラフ!$A$1*(COS(C3424+2*PI()/3)-グラフ!$B$1*COS(3*C3424)))</f>
        <v>222</v>
      </c>
      <c r="F3424">
        <f t="shared" si="427"/>
        <v>0</v>
      </c>
      <c r="G3424">
        <f t="shared" si="428"/>
        <v>1</v>
      </c>
      <c r="H3424">
        <f t="shared" si="429"/>
        <v>1</v>
      </c>
      <c r="I3424">
        <f t="shared" si="430"/>
        <v>0</v>
      </c>
      <c r="J3424">
        <f t="shared" si="431"/>
        <v>1</v>
      </c>
      <c r="K3424" s="1">
        <f t="shared" si="425"/>
        <v>-0.59366751345270019</v>
      </c>
    </row>
    <row r="3425" spans="1:11" x14ac:dyDescent="0.25">
      <c r="A3425">
        <v>3423</v>
      </c>
      <c r="B3425">
        <f t="shared" si="426"/>
        <v>95</v>
      </c>
      <c r="C3425" s="1">
        <f t="shared" si="424"/>
        <v>3.4033920413889422</v>
      </c>
      <c r="D3425">
        <f>128+INT(127*グラフ!$A$1*(COS(C3425)-グラフ!$B$1*COS(3*C3425)))</f>
        <v>31</v>
      </c>
      <c r="E3425">
        <f>128+INT(127*グラフ!$A$1*(COS(C3425+2*PI()/3)-グラフ!$B$1*COS(3*C3425)))</f>
        <v>222</v>
      </c>
      <c r="F3425">
        <f t="shared" si="427"/>
        <v>0</v>
      </c>
      <c r="G3425">
        <f t="shared" si="428"/>
        <v>1</v>
      </c>
      <c r="H3425">
        <f t="shared" si="429"/>
        <v>1</v>
      </c>
      <c r="I3425">
        <f t="shared" si="430"/>
        <v>0</v>
      </c>
      <c r="J3425">
        <f t="shared" si="431"/>
        <v>1</v>
      </c>
      <c r="K3425" s="1">
        <f t="shared" si="425"/>
        <v>-0.59525474972827563</v>
      </c>
    </row>
    <row r="3426" spans="1:11" x14ac:dyDescent="0.25">
      <c r="A3426">
        <v>3424</v>
      </c>
      <c r="B3426">
        <f t="shared" si="426"/>
        <v>96</v>
      </c>
      <c r="C3426" s="1">
        <f t="shared" si="424"/>
        <v>3.4033920413889422</v>
      </c>
      <c r="D3426">
        <f>128+INT(127*グラフ!$A$1*(COS(C3426)-グラフ!$B$1*COS(3*C3426)))</f>
        <v>31</v>
      </c>
      <c r="E3426">
        <f>128+INT(127*グラフ!$A$1*(COS(C3426+2*PI()/3)-グラフ!$B$1*COS(3*C3426)))</f>
        <v>222</v>
      </c>
      <c r="F3426">
        <f t="shared" si="427"/>
        <v>0</v>
      </c>
      <c r="G3426">
        <f t="shared" si="428"/>
        <v>1</v>
      </c>
      <c r="H3426">
        <f t="shared" si="429"/>
        <v>1</v>
      </c>
      <c r="I3426">
        <f t="shared" si="430"/>
        <v>0</v>
      </c>
      <c r="J3426">
        <f t="shared" si="431"/>
        <v>1</v>
      </c>
      <c r="K3426" s="1">
        <f t="shared" si="425"/>
        <v>-0.59683578586214958</v>
      </c>
    </row>
    <row r="3427" spans="1:11" x14ac:dyDescent="0.25">
      <c r="A3427">
        <v>3425</v>
      </c>
      <c r="B3427">
        <f t="shared" si="426"/>
        <v>97</v>
      </c>
      <c r="C3427" s="1">
        <f t="shared" si="424"/>
        <v>3.4033920413889422</v>
      </c>
      <c r="D3427">
        <f>128+INT(127*グラフ!$A$1*(COS(C3427)-グラフ!$B$1*COS(3*C3427)))</f>
        <v>31</v>
      </c>
      <c r="E3427">
        <f>128+INT(127*グラフ!$A$1*(COS(C3427+2*PI()/3)-グラフ!$B$1*COS(3*C3427)))</f>
        <v>222</v>
      </c>
      <c r="F3427">
        <f t="shared" si="427"/>
        <v>0</v>
      </c>
      <c r="G3427">
        <f t="shared" si="428"/>
        <v>1</v>
      </c>
      <c r="H3427">
        <f t="shared" si="429"/>
        <v>1</v>
      </c>
      <c r="I3427">
        <f t="shared" si="430"/>
        <v>0</v>
      </c>
      <c r="J3427">
        <f t="shared" si="431"/>
        <v>1</v>
      </c>
      <c r="K3427" s="1">
        <f t="shared" si="425"/>
        <v>-0.5984106460736256</v>
      </c>
    </row>
    <row r="3428" spans="1:11" x14ac:dyDescent="0.25">
      <c r="A3428">
        <v>3426</v>
      </c>
      <c r="B3428">
        <f t="shared" si="426"/>
        <v>98</v>
      </c>
      <c r="C3428" s="1">
        <f t="shared" si="424"/>
        <v>3.4033920413889422</v>
      </c>
      <c r="D3428">
        <f>128+INT(127*グラフ!$A$1*(COS(C3428)-グラフ!$B$1*COS(3*C3428)))</f>
        <v>31</v>
      </c>
      <c r="E3428">
        <f>128+INT(127*グラフ!$A$1*(COS(C3428+2*PI()/3)-グラフ!$B$1*COS(3*C3428)))</f>
        <v>222</v>
      </c>
      <c r="F3428">
        <f t="shared" si="427"/>
        <v>0</v>
      </c>
      <c r="G3428">
        <f t="shared" si="428"/>
        <v>1</v>
      </c>
      <c r="H3428">
        <f t="shared" si="429"/>
        <v>1</v>
      </c>
      <c r="I3428">
        <f t="shared" si="430"/>
        <v>0</v>
      </c>
      <c r="J3428">
        <f t="shared" si="431"/>
        <v>1</v>
      </c>
      <c r="K3428" s="1">
        <f t="shared" si="425"/>
        <v>-0.59997935448740047</v>
      </c>
    </row>
    <row r="3429" spans="1:11" x14ac:dyDescent="0.25">
      <c r="A3429">
        <v>3427</v>
      </c>
      <c r="B3429">
        <f t="shared" si="426"/>
        <v>99</v>
      </c>
      <c r="C3429" s="1">
        <f t="shared" si="424"/>
        <v>3.4033920413889422</v>
      </c>
      <c r="D3429">
        <f>128+INT(127*グラフ!$A$1*(COS(C3429)-グラフ!$B$1*COS(3*C3429)))</f>
        <v>31</v>
      </c>
      <c r="E3429">
        <f>128+INT(127*グラフ!$A$1*(COS(C3429+2*PI()/3)-グラフ!$B$1*COS(3*C3429)))</f>
        <v>222</v>
      </c>
      <c r="F3429">
        <f t="shared" si="427"/>
        <v>0</v>
      </c>
      <c r="G3429">
        <f t="shared" si="428"/>
        <v>1</v>
      </c>
      <c r="H3429">
        <f t="shared" si="429"/>
        <v>1</v>
      </c>
      <c r="I3429">
        <f t="shared" si="430"/>
        <v>0</v>
      </c>
      <c r="J3429">
        <f t="shared" si="431"/>
        <v>1</v>
      </c>
      <c r="K3429" s="1">
        <f t="shared" si="425"/>
        <v>-0.60154193513393406</v>
      </c>
    </row>
    <row r="3430" spans="1:11" x14ac:dyDescent="0.25">
      <c r="A3430">
        <v>3428</v>
      </c>
      <c r="B3430">
        <f t="shared" si="426"/>
        <v>100</v>
      </c>
      <c r="C3430" s="1">
        <f t="shared" si="424"/>
        <v>3.4033920413889422</v>
      </c>
      <c r="D3430">
        <f>128+INT(127*グラフ!$A$1*(COS(C3430)-グラフ!$B$1*COS(3*C3430)))</f>
        <v>31</v>
      </c>
      <c r="E3430">
        <f>128+INT(127*グラフ!$A$1*(COS(C3430+2*PI()/3)-グラフ!$B$1*COS(3*C3430)))</f>
        <v>222</v>
      </c>
      <c r="F3430">
        <f t="shared" si="427"/>
        <v>0</v>
      </c>
      <c r="G3430">
        <f t="shared" si="428"/>
        <v>1</v>
      </c>
      <c r="H3430">
        <f t="shared" si="429"/>
        <v>1</v>
      </c>
      <c r="I3430">
        <f t="shared" si="430"/>
        <v>0</v>
      </c>
      <c r="J3430">
        <f t="shared" si="431"/>
        <v>1</v>
      </c>
      <c r="K3430" s="1">
        <f t="shared" si="425"/>
        <v>-0.60309841194981717</v>
      </c>
    </row>
    <row r="3431" spans="1:11" x14ac:dyDescent="0.25">
      <c r="A3431">
        <v>3429</v>
      </c>
      <c r="B3431">
        <f t="shared" si="426"/>
        <v>101</v>
      </c>
      <c r="C3431" s="1">
        <f t="shared" si="424"/>
        <v>3.4033920413889422</v>
      </c>
      <c r="D3431">
        <f>128+INT(127*グラフ!$A$1*(COS(C3431)-グラフ!$B$1*COS(3*C3431)))</f>
        <v>31</v>
      </c>
      <c r="E3431">
        <f>128+INT(127*グラフ!$A$1*(COS(C3431+2*PI()/3)-グラフ!$B$1*COS(3*C3431)))</f>
        <v>222</v>
      </c>
      <c r="F3431">
        <f t="shared" si="427"/>
        <v>0</v>
      </c>
      <c r="G3431">
        <f t="shared" si="428"/>
        <v>1</v>
      </c>
      <c r="H3431">
        <f t="shared" si="429"/>
        <v>1</v>
      </c>
      <c r="I3431">
        <f t="shared" si="430"/>
        <v>0</v>
      </c>
      <c r="J3431">
        <f t="shared" si="431"/>
        <v>1</v>
      </c>
      <c r="K3431" s="1">
        <f t="shared" si="425"/>
        <v>-0.6046488087781382</v>
      </c>
    </row>
    <row r="3432" spans="1:11" x14ac:dyDescent="0.25">
      <c r="A3432">
        <v>3430</v>
      </c>
      <c r="B3432">
        <f t="shared" si="426"/>
        <v>102</v>
      </c>
      <c r="C3432" s="1">
        <f t="shared" si="424"/>
        <v>3.4033920413889422</v>
      </c>
      <c r="D3432">
        <f>128+INT(127*グラフ!$A$1*(COS(C3432)-グラフ!$B$1*COS(3*C3432)))</f>
        <v>31</v>
      </c>
      <c r="E3432">
        <f>128+INT(127*グラフ!$A$1*(COS(C3432+2*PI()/3)-グラフ!$B$1*COS(3*C3432)))</f>
        <v>222</v>
      </c>
      <c r="F3432">
        <f t="shared" si="427"/>
        <v>0</v>
      </c>
      <c r="G3432">
        <f t="shared" si="428"/>
        <v>1</v>
      </c>
      <c r="H3432">
        <f t="shared" si="429"/>
        <v>1</v>
      </c>
      <c r="I3432">
        <f t="shared" si="430"/>
        <v>0</v>
      </c>
      <c r="J3432">
        <f t="shared" si="431"/>
        <v>1</v>
      </c>
      <c r="K3432" s="1">
        <f t="shared" si="425"/>
        <v>-0.60619314936884861</v>
      </c>
    </row>
    <row r="3433" spans="1:11" x14ac:dyDescent="0.25">
      <c r="A3433">
        <v>3431</v>
      </c>
      <c r="B3433">
        <f t="shared" si="426"/>
        <v>103</v>
      </c>
      <c r="C3433" s="1">
        <f t="shared" si="424"/>
        <v>3.4033920413889422</v>
      </c>
      <c r="D3433">
        <f>128+INT(127*グラフ!$A$1*(COS(C3433)-グラフ!$B$1*COS(3*C3433)))</f>
        <v>31</v>
      </c>
      <c r="E3433">
        <f>128+INT(127*グラフ!$A$1*(COS(C3433+2*PI()/3)-グラフ!$B$1*COS(3*C3433)))</f>
        <v>222</v>
      </c>
      <c r="F3433">
        <f t="shared" si="427"/>
        <v>0</v>
      </c>
      <c r="G3433">
        <f t="shared" si="428"/>
        <v>1</v>
      </c>
      <c r="H3433">
        <f t="shared" si="429"/>
        <v>1</v>
      </c>
      <c r="I3433">
        <f t="shared" si="430"/>
        <v>0</v>
      </c>
      <c r="J3433">
        <f t="shared" si="431"/>
        <v>1</v>
      </c>
      <c r="K3433" s="1">
        <f t="shared" si="425"/>
        <v>-0.60773145737912659</v>
      </c>
    </row>
    <row r="3434" spans="1:11" x14ac:dyDescent="0.25">
      <c r="A3434">
        <v>3432</v>
      </c>
      <c r="B3434">
        <f t="shared" si="426"/>
        <v>104</v>
      </c>
      <c r="C3434" s="1">
        <f t="shared" si="424"/>
        <v>3.4033920413889422</v>
      </c>
      <c r="D3434">
        <f>128+INT(127*グラフ!$A$1*(COS(C3434)-グラフ!$B$1*COS(3*C3434)))</f>
        <v>31</v>
      </c>
      <c r="E3434">
        <f>128+INT(127*グラフ!$A$1*(COS(C3434+2*PI()/3)-グラフ!$B$1*COS(3*C3434)))</f>
        <v>222</v>
      </c>
      <c r="F3434">
        <f t="shared" si="427"/>
        <v>0</v>
      </c>
      <c r="G3434">
        <f t="shared" si="428"/>
        <v>1</v>
      </c>
      <c r="H3434">
        <f t="shared" si="429"/>
        <v>1</v>
      </c>
      <c r="I3434">
        <f t="shared" si="430"/>
        <v>0</v>
      </c>
      <c r="J3434">
        <f t="shared" si="431"/>
        <v>1</v>
      </c>
      <c r="K3434" s="1">
        <f t="shared" si="425"/>
        <v>-0.60926375637373942</v>
      </c>
    </row>
    <row r="3435" spans="1:11" x14ac:dyDescent="0.25">
      <c r="A3435">
        <v>3433</v>
      </c>
      <c r="B3435">
        <f t="shared" si="426"/>
        <v>105</v>
      </c>
      <c r="C3435" s="1">
        <f t="shared" si="424"/>
        <v>3.4033920413889422</v>
      </c>
      <c r="D3435">
        <f>128+INT(127*グラフ!$A$1*(COS(C3435)-グラフ!$B$1*COS(3*C3435)))</f>
        <v>31</v>
      </c>
      <c r="E3435">
        <f>128+INT(127*グラフ!$A$1*(COS(C3435+2*PI()/3)-グラフ!$B$1*COS(3*C3435)))</f>
        <v>222</v>
      </c>
      <c r="F3435">
        <f t="shared" si="427"/>
        <v>0</v>
      </c>
      <c r="G3435">
        <f t="shared" si="428"/>
        <v>1</v>
      </c>
      <c r="H3435">
        <f t="shared" si="429"/>
        <v>1</v>
      </c>
      <c r="I3435">
        <f t="shared" si="430"/>
        <v>0</v>
      </c>
      <c r="J3435">
        <f t="shared" si="431"/>
        <v>1</v>
      </c>
      <c r="K3435" s="1">
        <f t="shared" si="425"/>
        <v>-0.61079006982540451</v>
      </c>
    </row>
    <row r="3436" spans="1:11" x14ac:dyDescent="0.25">
      <c r="A3436">
        <v>3434</v>
      </c>
      <c r="B3436">
        <f t="shared" si="426"/>
        <v>106</v>
      </c>
      <c r="C3436" s="1">
        <f t="shared" si="424"/>
        <v>3.4033920413889422</v>
      </c>
      <c r="D3436">
        <f>128+INT(127*グラフ!$A$1*(COS(C3436)-グラフ!$B$1*COS(3*C3436)))</f>
        <v>31</v>
      </c>
      <c r="E3436">
        <f>128+INT(127*グラフ!$A$1*(COS(C3436+2*PI()/3)-グラフ!$B$1*COS(3*C3436)))</f>
        <v>222</v>
      </c>
      <c r="F3436">
        <f t="shared" si="427"/>
        <v>0</v>
      </c>
      <c r="G3436">
        <f t="shared" si="428"/>
        <v>1</v>
      </c>
      <c r="H3436">
        <f t="shared" si="429"/>
        <v>1</v>
      </c>
      <c r="I3436">
        <f t="shared" si="430"/>
        <v>0</v>
      </c>
      <c r="J3436">
        <f t="shared" si="431"/>
        <v>1</v>
      </c>
      <c r="K3436" s="1">
        <f t="shared" si="425"/>
        <v>-0.612310421115149</v>
      </c>
    </row>
    <row r="3437" spans="1:11" x14ac:dyDescent="0.25">
      <c r="A3437">
        <v>3435</v>
      </c>
      <c r="B3437">
        <f t="shared" si="426"/>
        <v>107</v>
      </c>
      <c r="C3437" s="1">
        <f t="shared" si="424"/>
        <v>3.4033920413889422</v>
      </c>
      <c r="D3437">
        <f>128+INT(127*グラフ!$A$1*(COS(C3437)-グラフ!$B$1*COS(3*C3437)))</f>
        <v>31</v>
      </c>
      <c r="E3437">
        <f>128+INT(127*グラフ!$A$1*(COS(C3437+2*PI()/3)-グラフ!$B$1*COS(3*C3437)))</f>
        <v>222</v>
      </c>
      <c r="F3437">
        <f t="shared" si="427"/>
        <v>0</v>
      </c>
      <c r="G3437">
        <f t="shared" si="428"/>
        <v>1</v>
      </c>
      <c r="H3437">
        <f t="shared" si="429"/>
        <v>1</v>
      </c>
      <c r="I3437">
        <f t="shared" si="430"/>
        <v>0</v>
      </c>
      <c r="J3437">
        <f t="shared" si="431"/>
        <v>1</v>
      </c>
      <c r="K3437" s="1">
        <f t="shared" si="425"/>
        <v>-0.61382483353266792</v>
      </c>
    </row>
    <row r="3438" spans="1:11" x14ac:dyDescent="0.25">
      <c r="A3438">
        <v>3436</v>
      </c>
      <c r="B3438">
        <f t="shared" si="426"/>
        <v>108</v>
      </c>
      <c r="C3438" s="1">
        <f t="shared" si="424"/>
        <v>3.4033920413889422</v>
      </c>
      <c r="D3438">
        <f>128+INT(127*グラフ!$A$1*(COS(C3438)-グラフ!$B$1*COS(3*C3438)))</f>
        <v>31</v>
      </c>
      <c r="E3438">
        <f>128+INT(127*グラフ!$A$1*(COS(C3438+2*PI()/3)-グラフ!$B$1*COS(3*C3438)))</f>
        <v>222</v>
      </c>
      <c r="F3438">
        <f t="shared" si="427"/>
        <v>0</v>
      </c>
      <c r="G3438">
        <f t="shared" si="428"/>
        <v>1</v>
      </c>
      <c r="H3438">
        <f t="shared" si="429"/>
        <v>1</v>
      </c>
      <c r="I3438">
        <f t="shared" si="430"/>
        <v>0</v>
      </c>
      <c r="J3438">
        <f t="shared" si="431"/>
        <v>1</v>
      </c>
      <c r="K3438" s="1">
        <f t="shared" si="425"/>
        <v>-0.61533333027668091</v>
      </c>
    </row>
    <row r="3439" spans="1:11" x14ac:dyDescent="0.25">
      <c r="A3439">
        <v>3437</v>
      </c>
      <c r="B3439">
        <f t="shared" si="426"/>
        <v>109</v>
      </c>
      <c r="C3439" s="1">
        <f t="shared" si="424"/>
        <v>3.4033920413889422</v>
      </c>
      <c r="D3439">
        <f>128+INT(127*グラフ!$A$1*(COS(C3439)-グラフ!$B$1*COS(3*C3439)))</f>
        <v>31</v>
      </c>
      <c r="E3439">
        <f>128+INT(127*グラフ!$A$1*(COS(C3439+2*PI()/3)-グラフ!$B$1*COS(3*C3439)))</f>
        <v>222</v>
      </c>
      <c r="F3439">
        <f t="shared" si="427"/>
        <v>0</v>
      </c>
      <c r="G3439">
        <f t="shared" si="428"/>
        <v>1</v>
      </c>
      <c r="H3439">
        <f t="shared" si="429"/>
        <v>1</v>
      </c>
      <c r="I3439">
        <f t="shared" si="430"/>
        <v>0</v>
      </c>
      <c r="J3439">
        <f t="shared" si="431"/>
        <v>1</v>
      </c>
      <c r="K3439" s="1">
        <f t="shared" si="425"/>
        <v>-0.61683593445528762</v>
      </c>
    </row>
    <row r="3440" spans="1:11" x14ac:dyDescent="0.25">
      <c r="A3440">
        <v>3438</v>
      </c>
      <c r="B3440">
        <f t="shared" si="426"/>
        <v>110</v>
      </c>
      <c r="C3440" s="1">
        <f t="shared" si="424"/>
        <v>3.4033920413889422</v>
      </c>
      <c r="D3440">
        <f>128+INT(127*グラフ!$A$1*(COS(C3440)-グラフ!$B$1*COS(3*C3440)))</f>
        <v>31</v>
      </c>
      <c r="E3440">
        <f>128+INT(127*グラフ!$A$1*(COS(C3440+2*PI()/3)-グラフ!$B$1*COS(3*C3440)))</f>
        <v>222</v>
      </c>
      <c r="F3440">
        <f t="shared" si="427"/>
        <v>0</v>
      </c>
      <c r="G3440">
        <f t="shared" si="428"/>
        <v>1</v>
      </c>
      <c r="H3440">
        <f t="shared" si="429"/>
        <v>1</v>
      </c>
      <c r="I3440">
        <f t="shared" si="430"/>
        <v>0</v>
      </c>
      <c r="J3440">
        <f t="shared" si="431"/>
        <v>1</v>
      </c>
      <c r="K3440" s="1">
        <f t="shared" si="425"/>
        <v>-0.61833266908632167</v>
      </c>
    </row>
    <row r="3441" spans="1:11" x14ac:dyDescent="0.25">
      <c r="A3441">
        <v>3439</v>
      </c>
      <c r="B3441">
        <f t="shared" si="426"/>
        <v>111</v>
      </c>
      <c r="C3441" s="1">
        <f t="shared" si="424"/>
        <v>3.4033920413889422</v>
      </c>
      <c r="D3441">
        <f>128+INT(127*グラフ!$A$1*(COS(C3441)-グラフ!$B$1*COS(3*C3441)))</f>
        <v>31</v>
      </c>
      <c r="E3441">
        <f>128+INT(127*グラフ!$A$1*(COS(C3441+2*PI()/3)-グラフ!$B$1*COS(3*C3441)))</f>
        <v>222</v>
      </c>
      <c r="F3441">
        <f t="shared" si="427"/>
        <v>0</v>
      </c>
      <c r="G3441">
        <f t="shared" si="428"/>
        <v>1</v>
      </c>
      <c r="H3441">
        <f t="shared" si="429"/>
        <v>1</v>
      </c>
      <c r="I3441">
        <f t="shared" si="430"/>
        <v>0</v>
      </c>
      <c r="J3441">
        <f t="shared" si="431"/>
        <v>1</v>
      </c>
      <c r="K3441" s="1">
        <f t="shared" si="425"/>
        <v>-0.6198235570977032</v>
      </c>
    </row>
    <row r="3442" spans="1:11" x14ac:dyDescent="0.25">
      <c r="A3442">
        <v>3440</v>
      </c>
      <c r="B3442">
        <f t="shared" si="426"/>
        <v>112</v>
      </c>
      <c r="C3442" s="1">
        <f t="shared" si="424"/>
        <v>3.4033920413889422</v>
      </c>
      <c r="D3442">
        <f>128+INT(127*グラフ!$A$1*(COS(C3442)-グラフ!$B$1*COS(3*C3442)))</f>
        <v>31</v>
      </c>
      <c r="E3442">
        <f>128+INT(127*グラフ!$A$1*(COS(C3442+2*PI()/3)-グラフ!$B$1*COS(3*C3442)))</f>
        <v>222</v>
      </c>
      <c r="F3442">
        <f t="shared" si="427"/>
        <v>0</v>
      </c>
      <c r="G3442">
        <f t="shared" si="428"/>
        <v>1</v>
      </c>
      <c r="H3442">
        <f t="shared" si="429"/>
        <v>1</v>
      </c>
      <c r="I3442">
        <f t="shared" si="430"/>
        <v>0</v>
      </c>
      <c r="J3442">
        <f t="shared" si="431"/>
        <v>1</v>
      </c>
      <c r="K3442" s="1">
        <f t="shared" si="425"/>
        <v>-0.6213086213277903</v>
      </c>
    </row>
    <row r="3443" spans="1:11" x14ac:dyDescent="0.25">
      <c r="A3443">
        <v>3441</v>
      </c>
      <c r="B3443">
        <f t="shared" si="426"/>
        <v>113</v>
      </c>
      <c r="C3443" s="1">
        <f t="shared" si="424"/>
        <v>3.4033920413889422</v>
      </c>
      <c r="D3443">
        <f>128+INT(127*グラフ!$A$1*(COS(C3443)-グラフ!$B$1*COS(3*C3443)))</f>
        <v>31</v>
      </c>
      <c r="E3443">
        <f>128+INT(127*グラフ!$A$1*(COS(C3443+2*PI()/3)-グラフ!$B$1*COS(3*C3443)))</f>
        <v>222</v>
      </c>
      <c r="F3443">
        <f t="shared" si="427"/>
        <v>0</v>
      </c>
      <c r="G3443">
        <f t="shared" si="428"/>
        <v>1</v>
      </c>
      <c r="H3443">
        <f t="shared" si="429"/>
        <v>1</v>
      </c>
      <c r="I3443">
        <f t="shared" si="430"/>
        <v>0</v>
      </c>
      <c r="J3443">
        <f t="shared" si="431"/>
        <v>1</v>
      </c>
      <c r="K3443" s="1">
        <f t="shared" si="425"/>
        <v>-0.62278788452572864</v>
      </c>
    </row>
    <row r="3444" spans="1:11" x14ac:dyDescent="0.25">
      <c r="A3444">
        <v>3442</v>
      </c>
      <c r="B3444">
        <f t="shared" si="426"/>
        <v>114</v>
      </c>
      <c r="C3444" s="1">
        <f t="shared" si="424"/>
        <v>3.4033920413889422</v>
      </c>
      <c r="D3444">
        <f>128+INT(127*グラフ!$A$1*(COS(C3444)-グラフ!$B$1*COS(3*C3444)))</f>
        <v>31</v>
      </c>
      <c r="E3444">
        <f>128+INT(127*グラフ!$A$1*(COS(C3444+2*PI()/3)-グラフ!$B$1*COS(3*C3444)))</f>
        <v>222</v>
      </c>
      <c r="F3444">
        <f t="shared" si="427"/>
        <v>0</v>
      </c>
      <c r="G3444">
        <f t="shared" si="428"/>
        <v>1</v>
      </c>
      <c r="H3444">
        <f t="shared" si="429"/>
        <v>1</v>
      </c>
      <c r="I3444">
        <f t="shared" si="430"/>
        <v>0</v>
      </c>
      <c r="J3444">
        <f t="shared" si="431"/>
        <v>1</v>
      </c>
      <c r="K3444" s="1">
        <f t="shared" si="425"/>
        <v>-0.62426136935179999</v>
      </c>
    </row>
    <row r="3445" spans="1:11" x14ac:dyDescent="0.25">
      <c r="A3445">
        <v>3443</v>
      </c>
      <c r="B3445">
        <f t="shared" si="426"/>
        <v>115</v>
      </c>
      <c r="C3445" s="1">
        <f t="shared" si="424"/>
        <v>3.4033920413889422</v>
      </c>
      <c r="D3445">
        <f>128+INT(127*グラフ!$A$1*(COS(C3445)-グラフ!$B$1*COS(3*C3445)))</f>
        <v>31</v>
      </c>
      <c r="E3445">
        <f>128+INT(127*グラフ!$A$1*(COS(C3445+2*PI()/3)-グラフ!$B$1*COS(3*C3445)))</f>
        <v>222</v>
      </c>
      <c r="F3445">
        <f t="shared" si="427"/>
        <v>0</v>
      </c>
      <c r="G3445">
        <f t="shared" si="428"/>
        <v>1</v>
      </c>
      <c r="H3445">
        <f t="shared" si="429"/>
        <v>1</v>
      </c>
      <c r="I3445">
        <f t="shared" si="430"/>
        <v>0</v>
      </c>
      <c r="J3445">
        <f t="shared" si="431"/>
        <v>1</v>
      </c>
      <c r="K3445" s="1">
        <f t="shared" si="425"/>
        <v>-0.62572909837776947</v>
      </c>
    </row>
    <row r="3446" spans="1:11" x14ac:dyDescent="0.25">
      <c r="A3446">
        <v>3444</v>
      </c>
      <c r="B3446">
        <f t="shared" si="426"/>
        <v>116</v>
      </c>
      <c r="C3446" s="1">
        <f t="shared" si="424"/>
        <v>3.4033920413889422</v>
      </c>
      <c r="D3446">
        <f>128+INT(127*グラフ!$A$1*(COS(C3446)-グラフ!$B$1*COS(3*C3446)))</f>
        <v>31</v>
      </c>
      <c r="E3446">
        <f>128+INT(127*グラフ!$A$1*(COS(C3446+2*PI()/3)-グラフ!$B$1*COS(3*C3446)))</f>
        <v>222</v>
      </c>
      <c r="F3446">
        <f t="shared" si="427"/>
        <v>0</v>
      </c>
      <c r="G3446">
        <f t="shared" si="428"/>
        <v>1</v>
      </c>
      <c r="H3446">
        <f t="shared" si="429"/>
        <v>1</v>
      </c>
      <c r="I3446">
        <f t="shared" si="430"/>
        <v>0</v>
      </c>
      <c r="J3446">
        <f t="shared" si="431"/>
        <v>1</v>
      </c>
      <c r="K3446" s="1">
        <f t="shared" si="425"/>
        <v>-0.62719109408723128</v>
      </c>
    </row>
    <row r="3447" spans="1:11" x14ac:dyDescent="0.25">
      <c r="A3447">
        <v>3445</v>
      </c>
      <c r="B3447">
        <f t="shared" si="426"/>
        <v>117</v>
      </c>
      <c r="C3447" s="1">
        <f t="shared" si="424"/>
        <v>3.4033920413889422</v>
      </c>
      <c r="D3447">
        <f>128+INT(127*グラフ!$A$1*(COS(C3447)-グラフ!$B$1*COS(3*C3447)))</f>
        <v>31</v>
      </c>
      <c r="E3447">
        <f>128+INT(127*グラフ!$A$1*(COS(C3447+2*PI()/3)-グラフ!$B$1*COS(3*C3447)))</f>
        <v>222</v>
      </c>
      <c r="F3447">
        <f t="shared" si="427"/>
        <v>0</v>
      </c>
      <c r="G3447">
        <f t="shared" si="428"/>
        <v>1</v>
      </c>
      <c r="H3447">
        <f t="shared" si="429"/>
        <v>1</v>
      </c>
      <c r="I3447">
        <f t="shared" si="430"/>
        <v>0</v>
      </c>
      <c r="J3447">
        <f t="shared" si="431"/>
        <v>1</v>
      </c>
      <c r="K3447" s="1">
        <f t="shared" si="425"/>
        <v>-0.62864737887595301</v>
      </c>
    </row>
    <row r="3448" spans="1:11" x14ac:dyDescent="0.25">
      <c r="A3448">
        <v>3446</v>
      </c>
      <c r="B3448">
        <f t="shared" si="426"/>
        <v>118</v>
      </c>
      <c r="C3448" s="1">
        <f t="shared" si="424"/>
        <v>3.4033920413889422</v>
      </c>
      <c r="D3448">
        <f>128+INT(127*グラフ!$A$1*(COS(C3448)-グラフ!$B$1*COS(3*C3448)))</f>
        <v>31</v>
      </c>
      <c r="E3448">
        <f>128+INT(127*グラフ!$A$1*(COS(C3448+2*PI()/3)-グラフ!$B$1*COS(3*C3448)))</f>
        <v>222</v>
      </c>
      <c r="F3448">
        <f t="shared" si="427"/>
        <v>0</v>
      </c>
      <c r="G3448">
        <f t="shared" si="428"/>
        <v>1</v>
      </c>
      <c r="H3448">
        <f t="shared" si="429"/>
        <v>1</v>
      </c>
      <c r="I3448">
        <f t="shared" si="430"/>
        <v>0</v>
      </c>
      <c r="J3448">
        <f t="shared" si="431"/>
        <v>1</v>
      </c>
      <c r="K3448" s="1">
        <f t="shared" si="425"/>
        <v>-0.63009797505221887</v>
      </c>
    </row>
    <row r="3449" spans="1:11" x14ac:dyDescent="0.25">
      <c r="A3449">
        <v>3447</v>
      </c>
      <c r="B3449">
        <f t="shared" si="426"/>
        <v>119</v>
      </c>
      <c r="C3449" s="1">
        <f t="shared" si="424"/>
        <v>3.4033920413889422</v>
      </c>
      <c r="D3449">
        <f>128+INT(127*グラフ!$A$1*(COS(C3449)-グラフ!$B$1*COS(3*C3449)))</f>
        <v>31</v>
      </c>
      <c r="E3449">
        <f>128+INT(127*グラフ!$A$1*(COS(C3449+2*PI()/3)-グラフ!$B$1*COS(3*C3449)))</f>
        <v>222</v>
      </c>
      <c r="F3449">
        <f t="shared" si="427"/>
        <v>0</v>
      </c>
      <c r="G3449">
        <f t="shared" si="428"/>
        <v>1</v>
      </c>
      <c r="H3449">
        <f t="shared" si="429"/>
        <v>1</v>
      </c>
      <c r="I3449">
        <f t="shared" si="430"/>
        <v>0</v>
      </c>
      <c r="J3449">
        <f t="shared" si="431"/>
        <v>1</v>
      </c>
      <c r="K3449" s="1">
        <f t="shared" si="425"/>
        <v>-0.63154290483717113</v>
      </c>
    </row>
    <row r="3450" spans="1:11" x14ac:dyDescent="0.25">
      <c r="A3450">
        <v>3448</v>
      </c>
      <c r="B3450">
        <f t="shared" si="426"/>
        <v>120</v>
      </c>
      <c r="C3450" s="1">
        <f t="shared" si="424"/>
        <v>3.4033920413889422</v>
      </c>
      <c r="D3450">
        <f>128+INT(127*グラフ!$A$1*(COS(C3450)-グラフ!$B$1*COS(3*C3450)))</f>
        <v>31</v>
      </c>
      <c r="E3450">
        <f>128+INT(127*グラフ!$A$1*(COS(C3450+2*PI()/3)-グラフ!$B$1*COS(3*C3450)))</f>
        <v>222</v>
      </c>
      <c r="F3450">
        <f t="shared" si="427"/>
        <v>0</v>
      </c>
      <c r="G3450">
        <f t="shared" si="428"/>
        <v>1</v>
      </c>
      <c r="H3450">
        <f t="shared" si="429"/>
        <v>1</v>
      </c>
      <c r="I3450">
        <f t="shared" si="430"/>
        <v>0</v>
      </c>
      <c r="J3450">
        <f t="shared" si="431"/>
        <v>1</v>
      </c>
      <c r="K3450" s="1">
        <f t="shared" si="425"/>
        <v>-0.63298219036515091</v>
      </c>
    </row>
    <row r="3451" spans="1:11" x14ac:dyDescent="0.25">
      <c r="A3451">
        <v>3449</v>
      </c>
      <c r="B3451">
        <f t="shared" si="426"/>
        <v>121</v>
      </c>
      <c r="C3451" s="1">
        <f t="shared" si="424"/>
        <v>3.4033920413889422</v>
      </c>
      <c r="D3451">
        <f>128+INT(127*グラフ!$A$1*(COS(C3451)-グラフ!$B$1*COS(3*C3451)))</f>
        <v>31</v>
      </c>
      <c r="E3451">
        <f>128+INT(127*グラフ!$A$1*(COS(C3451+2*PI()/3)-グラフ!$B$1*COS(3*C3451)))</f>
        <v>222</v>
      </c>
      <c r="F3451">
        <f t="shared" si="427"/>
        <v>0</v>
      </c>
      <c r="G3451">
        <f t="shared" si="428"/>
        <v>1</v>
      </c>
      <c r="H3451">
        <f t="shared" si="429"/>
        <v>1</v>
      </c>
      <c r="I3451">
        <f t="shared" si="430"/>
        <v>0</v>
      </c>
      <c r="J3451">
        <f t="shared" si="431"/>
        <v>1</v>
      </c>
      <c r="K3451" s="1">
        <f t="shared" si="425"/>
        <v>-0.63441585368403708</v>
      </c>
    </row>
    <row r="3452" spans="1:11" x14ac:dyDescent="0.25">
      <c r="A3452">
        <v>3450</v>
      </c>
      <c r="B3452">
        <f t="shared" si="426"/>
        <v>122</v>
      </c>
      <c r="C3452" s="1">
        <f t="shared" si="424"/>
        <v>3.4033920413889422</v>
      </c>
      <c r="D3452">
        <f>128+INT(127*グラフ!$A$1*(COS(C3452)-グラフ!$B$1*COS(3*C3452)))</f>
        <v>31</v>
      </c>
      <c r="E3452">
        <f>128+INT(127*グラフ!$A$1*(COS(C3452+2*PI()/3)-グラフ!$B$1*COS(3*C3452)))</f>
        <v>222</v>
      </c>
      <c r="F3452">
        <f t="shared" si="427"/>
        <v>0</v>
      </c>
      <c r="G3452">
        <f t="shared" si="428"/>
        <v>1</v>
      </c>
      <c r="H3452">
        <f t="shared" si="429"/>
        <v>1</v>
      </c>
      <c r="I3452">
        <f t="shared" si="430"/>
        <v>0</v>
      </c>
      <c r="J3452">
        <f t="shared" si="431"/>
        <v>1</v>
      </c>
      <c r="K3452" s="1">
        <f t="shared" si="425"/>
        <v>-0.63584391675558383</v>
      </c>
    </row>
    <row r="3453" spans="1:11" x14ac:dyDescent="0.25">
      <c r="A3453">
        <v>3451</v>
      </c>
      <c r="B3453">
        <f t="shared" si="426"/>
        <v>123</v>
      </c>
      <c r="C3453" s="1">
        <f t="shared" si="424"/>
        <v>3.4033920413889422</v>
      </c>
      <c r="D3453">
        <f>128+INT(127*グラフ!$A$1*(COS(C3453)-グラフ!$B$1*COS(3*C3453)))</f>
        <v>31</v>
      </c>
      <c r="E3453">
        <f>128+INT(127*グラフ!$A$1*(COS(C3453+2*PI()/3)-グラフ!$B$1*COS(3*C3453)))</f>
        <v>222</v>
      </c>
      <c r="F3453">
        <f t="shared" si="427"/>
        <v>0</v>
      </c>
      <c r="G3453">
        <f t="shared" si="428"/>
        <v>1</v>
      </c>
      <c r="H3453">
        <f t="shared" si="429"/>
        <v>1</v>
      </c>
      <c r="I3453">
        <f t="shared" si="430"/>
        <v>0</v>
      </c>
      <c r="J3453">
        <f t="shared" si="431"/>
        <v>1</v>
      </c>
      <c r="K3453" s="1">
        <f t="shared" si="425"/>
        <v>-0.6372664014557573</v>
      </c>
    </row>
    <row r="3454" spans="1:11" x14ac:dyDescent="0.25">
      <c r="A3454">
        <v>3452</v>
      </c>
      <c r="B3454">
        <f t="shared" si="426"/>
        <v>124</v>
      </c>
      <c r="C3454" s="1">
        <f t="shared" si="424"/>
        <v>3.4033920413889422</v>
      </c>
      <c r="D3454">
        <f>128+INT(127*グラフ!$A$1*(COS(C3454)-グラフ!$B$1*COS(3*C3454)))</f>
        <v>31</v>
      </c>
      <c r="E3454">
        <f>128+INT(127*グラフ!$A$1*(COS(C3454+2*PI()/3)-グラフ!$B$1*COS(3*C3454)))</f>
        <v>222</v>
      </c>
      <c r="F3454">
        <f t="shared" si="427"/>
        <v>0</v>
      </c>
      <c r="G3454">
        <f t="shared" si="428"/>
        <v>1</v>
      </c>
      <c r="H3454">
        <f t="shared" si="429"/>
        <v>1</v>
      </c>
      <c r="I3454">
        <f t="shared" si="430"/>
        <v>0</v>
      </c>
      <c r="J3454">
        <f t="shared" si="431"/>
        <v>1</v>
      </c>
      <c r="K3454" s="1">
        <f t="shared" si="425"/>
        <v>-0.63868332957507079</v>
      </c>
    </row>
    <row r="3455" spans="1:11" x14ac:dyDescent="0.25">
      <c r="A3455">
        <v>3453</v>
      </c>
      <c r="B3455">
        <f t="shared" si="426"/>
        <v>125</v>
      </c>
      <c r="C3455" s="1">
        <f t="shared" si="424"/>
        <v>3.4033920413889422</v>
      </c>
      <c r="D3455">
        <f>128+INT(127*グラフ!$A$1*(COS(C3455)-グラフ!$B$1*COS(3*C3455)))</f>
        <v>31</v>
      </c>
      <c r="E3455">
        <f>128+INT(127*グラフ!$A$1*(COS(C3455+2*PI()/3)-グラフ!$B$1*COS(3*C3455)))</f>
        <v>222</v>
      </c>
      <c r="F3455">
        <f t="shared" si="427"/>
        <v>0</v>
      </c>
      <c r="G3455">
        <f t="shared" si="428"/>
        <v>1</v>
      </c>
      <c r="H3455">
        <f t="shared" si="429"/>
        <v>1</v>
      </c>
      <c r="I3455">
        <f t="shared" si="430"/>
        <v>0</v>
      </c>
      <c r="J3455">
        <f t="shared" si="431"/>
        <v>1</v>
      </c>
      <c r="K3455" s="1">
        <f t="shared" si="425"/>
        <v>-0.64009472281891822</v>
      </c>
    </row>
    <row r="3456" spans="1:11" x14ac:dyDescent="0.25">
      <c r="A3456">
        <v>3454</v>
      </c>
      <c r="B3456">
        <f t="shared" si="426"/>
        <v>126</v>
      </c>
      <c r="C3456" s="1">
        <f t="shared" si="424"/>
        <v>3.4033920413889422</v>
      </c>
      <c r="D3456">
        <f>128+INT(127*グラフ!$A$1*(COS(C3456)-グラフ!$B$1*COS(3*C3456)))</f>
        <v>31</v>
      </c>
      <c r="E3456">
        <f>128+INT(127*グラフ!$A$1*(COS(C3456+2*PI()/3)-グラフ!$B$1*COS(3*C3456)))</f>
        <v>222</v>
      </c>
      <c r="F3456">
        <f t="shared" si="427"/>
        <v>0</v>
      </c>
      <c r="G3456">
        <f t="shared" si="428"/>
        <v>1</v>
      </c>
      <c r="H3456">
        <f t="shared" si="429"/>
        <v>1</v>
      </c>
      <c r="I3456">
        <f t="shared" si="430"/>
        <v>0</v>
      </c>
      <c r="J3456">
        <f t="shared" si="431"/>
        <v>1</v>
      </c>
      <c r="K3456" s="1">
        <f t="shared" si="425"/>
        <v>-0.64150060280790677</v>
      </c>
    </row>
    <row r="3457" spans="1:11" x14ac:dyDescent="0.25">
      <c r="A3457">
        <v>3455</v>
      </c>
      <c r="B3457">
        <f t="shared" si="426"/>
        <v>127</v>
      </c>
      <c r="C3457" s="1">
        <f t="shared" si="424"/>
        <v>3.4033920413889422</v>
      </c>
      <c r="D3457">
        <f>128+INT(127*グラフ!$A$1*(COS(C3457)-グラフ!$B$1*COS(3*C3457)))</f>
        <v>31</v>
      </c>
      <c r="E3457">
        <f>128+INT(127*グラフ!$A$1*(COS(C3457+2*PI()/3)-グラフ!$B$1*COS(3*C3457)))</f>
        <v>222</v>
      </c>
      <c r="F3457">
        <f t="shared" si="427"/>
        <v>0</v>
      </c>
      <c r="G3457">
        <f t="shared" si="428"/>
        <v>1</v>
      </c>
      <c r="H3457">
        <f t="shared" si="429"/>
        <v>1</v>
      </c>
      <c r="I3457">
        <f t="shared" si="430"/>
        <v>0</v>
      </c>
      <c r="J3457">
        <f t="shared" si="431"/>
        <v>1</v>
      </c>
      <c r="K3457" s="1">
        <f t="shared" si="425"/>
        <v>-0.64290099107818843</v>
      </c>
    </row>
    <row r="3458" spans="1:11" x14ac:dyDescent="0.25">
      <c r="A3458">
        <v>3456</v>
      </c>
      <c r="B3458">
        <f t="shared" si="426"/>
        <v>128</v>
      </c>
      <c r="C3458" s="1">
        <f t="shared" ref="C3458:C3521" si="432">2*PI()*(INT(A3458*$M$1)/24)</f>
        <v>3.4033920413889422</v>
      </c>
      <c r="D3458">
        <f>128+INT(127*グラフ!$A$1*(COS(C3458)-グラフ!$B$1*COS(3*C3458)))</f>
        <v>31</v>
      </c>
      <c r="E3458">
        <f>128+INT(127*グラフ!$A$1*(COS(C3458+2*PI()/3)-グラフ!$B$1*COS(3*C3458)))</f>
        <v>222</v>
      </c>
      <c r="F3458">
        <f t="shared" si="427"/>
        <v>0</v>
      </c>
      <c r="G3458">
        <f t="shared" si="428"/>
        <v>1</v>
      </c>
      <c r="H3458">
        <f t="shared" si="429"/>
        <v>1</v>
      </c>
      <c r="I3458">
        <f t="shared" si="430"/>
        <v>0</v>
      </c>
      <c r="J3458">
        <f t="shared" si="431"/>
        <v>1</v>
      </c>
      <c r="K3458" s="1">
        <f t="shared" ref="K3458:K3521" si="433">$M$3*K3457+$M$2*(I3458-J3458)</f>
        <v>-0.64429590908178924</v>
      </c>
    </row>
    <row r="3459" spans="1:11" x14ac:dyDescent="0.25">
      <c r="A3459">
        <v>3457</v>
      </c>
      <c r="B3459">
        <f t="shared" ref="B3459:B3522" si="434">MOD(A3459,256)</f>
        <v>129</v>
      </c>
      <c r="C3459" s="1">
        <f t="shared" si="432"/>
        <v>3.4033920413889422</v>
      </c>
      <c r="D3459">
        <f>128+INT(127*グラフ!$A$1*(COS(C3459)-グラフ!$B$1*COS(3*C3459)))</f>
        <v>31</v>
      </c>
      <c r="E3459">
        <f>128+INT(127*グラフ!$A$1*(COS(C3459+2*PI()/3)-グラフ!$B$1*COS(3*C3459)))</f>
        <v>222</v>
      </c>
      <c r="F3459">
        <f t="shared" ref="F3459:F3522" si="435">IF(D3459&gt;B3459,1,0)</f>
        <v>0</v>
      </c>
      <c r="G3459">
        <f t="shared" ref="G3459:G3522" si="436">IF(E3459&gt;B3459,1,0)</f>
        <v>1</v>
      </c>
      <c r="H3459">
        <f t="shared" ref="H3459:H3522" si="437">IF(_xlfn.XOR(F3459,G3459),1,0)</f>
        <v>1</v>
      </c>
      <c r="I3459">
        <f t="shared" ref="I3459:I3522" si="438">IF(AND(F3459,H3459),1,0)</f>
        <v>0</v>
      </c>
      <c r="J3459">
        <f t="shared" ref="J3459:J3522" si="439">IF(AND(G3459,H3459),1,0)</f>
        <v>1</v>
      </c>
      <c r="K3459" s="1">
        <f t="shared" si="433"/>
        <v>-0.6456853781869385</v>
      </c>
    </row>
    <row r="3460" spans="1:11" x14ac:dyDescent="0.25">
      <c r="A3460">
        <v>3458</v>
      </c>
      <c r="B3460">
        <f t="shared" si="434"/>
        <v>130</v>
      </c>
      <c r="C3460" s="1">
        <f t="shared" si="432"/>
        <v>3.4033920413889422</v>
      </c>
      <c r="D3460">
        <f>128+INT(127*グラフ!$A$1*(COS(C3460)-グラフ!$B$1*COS(3*C3460)))</f>
        <v>31</v>
      </c>
      <c r="E3460">
        <f>128+INT(127*グラフ!$A$1*(COS(C3460+2*PI()/3)-グラフ!$B$1*COS(3*C3460)))</f>
        <v>222</v>
      </c>
      <c r="F3460">
        <f t="shared" si="435"/>
        <v>0</v>
      </c>
      <c r="G3460">
        <f t="shared" si="436"/>
        <v>1</v>
      </c>
      <c r="H3460">
        <f t="shared" si="437"/>
        <v>1</v>
      </c>
      <c r="I3460">
        <f t="shared" si="438"/>
        <v>0</v>
      </c>
      <c r="J3460">
        <f t="shared" si="439"/>
        <v>1</v>
      </c>
      <c r="K3460" s="1">
        <f t="shared" si="433"/>
        <v>-0.64706941967839582</v>
      </c>
    </row>
    <row r="3461" spans="1:11" x14ac:dyDescent="0.25">
      <c r="A3461">
        <v>3459</v>
      </c>
      <c r="B3461">
        <f t="shared" si="434"/>
        <v>131</v>
      </c>
      <c r="C3461" s="1">
        <f t="shared" si="432"/>
        <v>3.4033920413889422</v>
      </c>
      <c r="D3461">
        <f>128+INT(127*グラフ!$A$1*(COS(C3461)-グラフ!$B$1*COS(3*C3461)))</f>
        <v>31</v>
      </c>
      <c r="E3461">
        <f>128+INT(127*グラフ!$A$1*(COS(C3461+2*PI()/3)-グラフ!$B$1*COS(3*C3461)))</f>
        <v>222</v>
      </c>
      <c r="F3461">
        <f t="shared" si="435"/>
        <v>0</v>
      </c>
      <c r="G3461">
        <f t="shared" si="436"/>
        <v>1</v>
      </c>
      <c r="H3461">
        <f t="shared" si="437"/>
        <v>1</v>
      </c>
      <c r="I3461">
        <f t="shared" si="438"/>
        <v>0</v>
      </c>
      <c r="J3461">
        <f t="shared" si="439"/>
        <v>1</v>
      </c>
      <c r="K3461" s="1">
        <f t="shared" si="433"/>
        <v>-0.64844805475777711</v>
      </c>
    </row>
    <row r="3462" spans="1:11" x14ac:dyDescent="0.25">
      <c r="A3462">
        <v>3460</v>
      </c>
      <c r="B3462">
        <f t="shared" si="434"/>
        <v>132</v>
      </c>
      <c r="C3462" s="1">
        <f t="shared" si="432"/>
        <v>3.4033920413889422</v>
      </c>
      <c r="D3462">
        <f>128+INT(127*グラフ!$A$1*(COS(C3462)-グラフ!$B$1*COS(3*C3462)))</f>
        <v>31</v>
      </c>
      <c r="E3462">
        <f>128+INT(127*グラフ!$A$1*(COS(C3462+2*PI()/3)-グラフ!$B$1*COS(3*C3462)))</f>
        <v>222</v>
      </c>
      <c r="F3462">
        <f t="shared" si="435"/>
        <v>0</v>
      </c>
      <c r="G3462">
        <f t="shared" si="436"/>
        <v>1</v>
      </c>
      <c r="H3462">
        <f t="shared" si="437"/>
        <v>1</v>
      </c>
      <c r="I3462">
        <f t="shared" si="438"/>
        <v>0</v>
      </c>
      <c r="J3462">
        <f t="shared" si="439"/>
        <v>1</v>
      </c>
      <c r="K3462" s="1">
        <f t="shared" si="433"/>
        <v>-0.64982130454387954</v>
      </c>
    </row>
    <row r="3463" spans="1:11" x14ac:dyDescent="0.25">
      <c r="A3463">
        <v>3461</v>
      </c>
      <c r="B3463">
        <f t="shared" si="434"/>
        <v>133</v>
      </c>
      <c r="C3463" s="1">
        <f t="shared" si="432"/>
        <v>3.4033920413889422</v>
      </c>
      <c r="D3463">
        <f>128+INT(127*グラフ!$A$1*(COS(C3463)-グラフ!$B$1*COS(3*C3463)))</f>
        <v>31</v>
      </c>
      <c r="E3463">
        <f>128+INT(127*グラフ!$A$1*(COS(C3463+2*PI()/3)-グラフ!$B$1*COS(3*C3463)))</f>
        <v>222</v>
      </c>
      <c r="F3463">
        <f t="shared" si="435"/>
        <v>0</v>
      </c>
      <c r="G3463">
        <f t="shared" si="436"/>
        <v>1</v>
      </c>
      <c r="H3463">
        <f t="shared" si="437"/>
        <v>1</v>
      </c>
      <c r="I3463">
        <f t="shared" si="438"/>
        <v>0</v>
      </c>
      <c r="J3463">
        <f t="shared" si="439"/>
        <v>1</v>
      </c>
      <c r="K3463" s="1">
        <f t="shared" si="433"/>
        <v>-0.65118919007300502</v>
      </c>
    </row>
    <row r="3464" spans="1:11" x14ac:dyDescent="0.25">
      <c r="A3464">
        <v>3462</v>
      </c>
      <c r="B3464">
        <f t="shared" si="434"/>
        <v>134</v>
      </c>
      <c r="C3464" s="1">
        <f t="shared" si="432"/>
        <v>3.4033920413889422</v>
      </c>
      <c r="D3464">
        <f>128+INT(127*グラフ!$A$1*(COS(C3464)-グラフ!$B$1*COS(3*C3464)))</f>
        <v>31</v>
      </c>
      <c r="E3464">
        <f>128+INT(127*グラフ!$A$1*(COS(C3464+2*PI()/3)-グラフ!$B$1*COS(3*C3464)))</f>
        <v>222</v>
      </c>
      <c r="F3464">
        <f t="shared" si="435"/>
        <v>0</v>
      </c>
      <c r="G3464">
        <f t="shared" si="436"/>
        <v>1</v>
      </c>
      <c r="H3464">
        <f t="shared" si="437"/>
        <v>1</v>
      </c>
      <c r="I3464">
        <f t="shared" si="438"/>
        <v>0</v>
      </c>
      <c r="J3464">
        <f t="shared" si="439"/>
        <v>1</v>
      </c>
      <c r="K3464" s="1">
        <f t="shared" si="433"/>
        <v>-0.65255173229928232</v>
      </c>
    </row>
    <row r="3465" spans="1:11" x14ac:dyDescent="0.25">
      <c r="A3465">
        <v>3463</v>
      </c>
      <c r="B3465">
        <f t="shared" si="434"/>
        <v>135</v>
      </c>
      <c r="C3465" s="1">
        <f t="shared" si="432"/>
        <v>3.4033920413889422</v>
      </c>
      <c r="D3465">
        <f>128+INT(127*グラフ!$A$1*(COS(C3465)-グラフ!$B$1*COS(3*C3465)))</f>
        <v>31</v>
      </c>
      <c r="E3465">
        <f>128+INT(127*グラフ!$A$1*(COS(C3465+2*PI()/3)-グラフ!$B$1*COS(3*C3465)))</f>
        <v>222</v>
      </c>
      <c r="F3465">
        <f t="shared" si="435"/>
        <v>0</v>
      </c>
      <c r="G3465">
        <f t="shared" si="436"/>
        <v>1</v>
      </c>
      <c r="H3465">
        <f t="shared" si="437"/>
        <v>1</v>
      </c>
      <c r="I3465">
        <f t="shared" si="438"/>
        <v>0</v>
      </c>
      <c r="J3465">
        <f t="shared" si="439"/>
        <v>1</v>
      </c>
      <c r="K3465" s="1">
        <f t="shared" si="433"/>
        <v>-0.65390895209498823</v>
      </c>
    </row>
    <row r="3466" spans="1:11" x14ac:dyDescent="0.25">
      <c r="A3466">
        <v>3464</v>
      </c>
      <c r="B3466">
        <f t="shared" si="434"/>
        <v>136</v>
      </c>
      <c r="C3466" s="1">
        <f t="shared" si="432"/>
        <v>3.4033920413889422</v>
      </c>
      <c r="D3466">
        <f>128+INT(127*グラフ!$A$1*(COS(C3466)-グラフ!$B$1*COS(3*C3466)))</f>
        <v>31</v>
      </c>
      <c r="E3466">
        <f>128+INT(127*グラフ!$A$1*(COS(C3466+2*PI()/3)-グラフ!$B$1*COS(3*C3466)))</f>
        <v>222</v>
      </c>
      <c r="F3466">
        <f t="shared" si="435"/>
        <v>0</v>
      </c>
      <c r="G3466">
        <f t="shared" si="436"/>
        <v>1</v>
      </c>
      <c r="H3466">
        <f t="shared" si="437"/>
        <v>1</v>
      </c>
      <c r="I3466">
        <f t="shared" si="438"/>
        <v>0</v>
      </c>
      <c r="J3466">
        <f t="shared" si="439"/>
        <v>1</v>
      </c>
      <c r="K3466" s="1">
        <f t="shared" si="433"/>
        <v>-0.65526087025086721</v>
      </c>
    </row>
    <row r="3467" spans="1:11" x14ac:dyDescent="0.25">
      <c r="A3467">
        <v>3465</v>
      </c>
      <c r="B3467">
        <f t="shared" si="434"/>
        <v>137</v>
      </c>
      <c r="C3467" s="1">
        <f t="shared" si="432"/>
        <v>3.4033920413889422</v>
      </c>
      <c r="D3467">
        <f>128+INT(127*グラフ!$A$1*(COS(C3467)-グラフ!$B$1*COS(3*C3467)))</f>
        <v>31</v>
      </c>
      <c r="E3467">
        <f>128+INT(127*グラフ!$A$1*(COS(C3467+2*PI()/3)-グラフ!$B$1*COS(3*C3467)))</f>
        <v>222</v>
      </c>
      <c r="F3467">
        <f t="shared" si="435"/>
        <v>0</v>
      </c>
      <c r="G3467">
        <f t="shared" si="436"/>
        <v>1</v>
      </c>
      <c r="H3467">
        <f t="shared" si="437"/>
        <v>1</v>
      </c>
      <c r="I3467">
        <f t="shared" si="438"/>
        <v>0</v>
      </c>
      <c r="J3467">
        <f t="shared" si="439"/>
        <v>1</v>
      </c>
      <c r="K3467" s="1">
        <f t="shared" si="433"/>
        <v>-0.6566075074764498</v>
      </c>
    </row>
    <row r="3468" spans="1:11" x14ac:dyDescent="0.25">
      <c r="A3468">
        <v>3466</v>
      </c>
      <c r="B3468">
        <f t="shared" si="434"/>
        <v>138</v>
      </c>
      <c r="C3468" s="1">
        <f t="shared" si="432"/>
        <v>3.4033920413889422</v>
      </c>
      <c r="D3468">
        <f>128+INT(127*グラフ!$A$1*(COS(C3468)-グラフ!$B$1*COS(3*C3468)))</f>
        <v>31</v>
      </c>
      <c r="E3468">
        <f>128+INT(127*グラフ!$A$1*(COS(C3468+2*PI()/3)-グラフ!$B$1*COS(3*C3468)))</f>
        <v>222</v>
      </c>
      <c r="F3468">
        <f t="shared" si="435"/>
        <v>0</v>
      </c>
      <c r="G3468">
        <f t="shared" si="436"/>
        <v>1</v>
      </c>
      <c r="H3468">
        <f t="shared" si="437"/>
        <v>1</v>
      </c>
      <c r="I3468">
        <f t="shared" si="438"/>
        <v>0</v>
      </c>
      <c r="J3468">
        <f t="shared" si="439"/>
        <v>1</v>
      </c>
      <c r="K3468" s="1">
        <f t="shared" si="433"/>
        <v>-0.65794888440036992</v>
      </c>
    </row>
    <row r="3469" spans="1:11" x14ac:dyDescent="0.25">
      <c r="A3469">
        <v>3467</v>
      </c>
      <c r="B3469">
        <f t="shared" si="434"/>
        <v>139</v>
      </c>
      <c r="C3469" s="1">
        <f t="shared" si="432"/>
        <v>3.4033920413889422</v>
      </c>
      <c r="D3469">
        <f>128+INT(127*グラフ!$A$1*(COS(C3469)-グラフ!$B$1*COS(3*C3469)))</f>
        <v>31</v>
      </c>
      <c r="E3469">
        <f>128+INT(127*グラフ!$A$1*(COS(C3469+2*PI()/3)-グラフ!$B$1*COS(3*C3469)))</f>
        <v>222</v>
      </c>
      <c r="F3469">
        <f t="shared" si="435"/>
        <v>0</v>
      </c>
      <c r="G3469">
        <f t="shared" si="436"/>
        <v>1</v>
      </c>
      <c r="H3469">
        <f t="shared" si="437"/>
        <v>1</v>
      </c>
      <c r="I3469">
        <f t="shared" si="438"/>
        <v>0</v>
      </c>
      <c r="J3469">
        <f t="shared" si="439"/>
        <v>1</v>
      </c>
      <c r="K3469" s="1">
        <f t="shared" si="433"/>
        <v>-0.65928502157068092</v>
      </c>
    </row>
    <row r="3470" spans="1:11" x14ac:dyDescent="0.25">
      <c r="A3470">
        <v>3468</v>
      </c>
      <c r="B3470">
        <f t="shared" si="434"/>
        <v>140</v>
      </c>
      <c r="C3470" s="1">
        <f t="shared" si="432"/>
        <v>3.4033920413889422</v>
      </c>
      <c r="D3470">
        <f>128+INT(127*グラフ!$A$1*(COS(C3470)-グラフ!$B$1*COS(3*C3470)))</f>
        <v>31</v>
      </c>
      <c r="E3470">
        <f>128+INT(127*グラフ!$A$1*(COS(C3470+2*PI()/3)-グラフ!$B$1*COS(3*C3470)))</f>
        <v>222</v>
      </c>
      <c r="F3470">
        <f t="shared" si="435"/>
        <v>0</v>
      </c>
      <c r="G3470">
        <f t="shared" si="436"/>
        <v>1</v>
      </c>
      <c r="H3470">
        <f t="shared" si="437"/>
        <v>1</v>
      </c>
      <c r="I3470">
        <f t="shared" si="438"/>
        <v>0</v>
      </c>
      <c r="J3470">
        <f t="shared" si="439"/>
        <v>1</v>
      </c>
      <c r="K3470" s="1">
        <f t="shared" si="433"/>
        <v>-0.6606159394551705</v>
      </c>
    </row>
    <row r="3471" spans="1:11" x14ac:dyDescent="0.25">
      <c r="A3471">
        <v>3469</v>
      </c>
      <c r="B3471">
        <f t="shared" si="434"/>
        <v>141</v>
      </c>
      <c r="C3471" s="1">
        <f t="shared" si="432"/>
        <v>3.4033920413889422</v>
      </c>
      <c r="D3471">
        <f>128+INT(127*グラフ!$A$1*(COS(C3471)-グラフ!$B$1*COS(3*C3471)))</f>
        <v>31</v>
      </c>
      <c r="E3471">
        <f>128+INT(127*グラフ!$A$1*(COS(C3471+2*PI()/3)-グラフ!$B$1*COS(3*C3471)))</f>
        <v>222</v>
      </c>
      <c r="F3471">
        <f t="shared" si="435"/>
        <v>0</v>
      </c>
      <c r="G3471">
        <f t="shared" si="436"/>
        <v>1</v>
      </c>
      <c r="H3471">
        <f t="shared" si="437"/>
        <v>1</v>
      </c>
      <c r="I3471">
        <f t="shared" si="438"/>
        <v>0</v>
      </c>
      <c r="J3471">
        <f t="shared" si="439"/>
        <v>1</v>
      </c>
      <c r="K3471" s="1">
        <f t="shared" si="433"/>
        <v>-0.66194165844167374</v>
      </c>
    </row>
    <row r="3472" spans="1:11" x14ac:dyDescent="0.25">
      <c r="A3472">
        <v>3470</v>
      </c>
      <c r="B3472">
        <f t="shared" si="434"/>
        <v>142</v>
      </c>
      <c r="C3472" s="1">
        <f t="shared" si="432"/>
        <v>3.4033920413889422</v>
      </c>
      <c r="D3472">
        <f>128+INT(127*グラフ!$A$1*(COS(C3472)-グラフ!$B$1*COS(3*C3472)))</f>
        <v>31</v>
      </c>
      <c r="E3472">
        <f>128+INT(127*グラフ!$A$1*(COS(C3472+2*PI()/3)-グラフ!$B$1*COS(3*C3472)))</f>
        <v>222</v>
      </c>
      <c r="F3472">
        <f t="shared" si="435"/>
        <v>0</v>
      </c>
      <c r="G3472">
        <f t="shared" si="436"/>
        <v>1</v>
      </c>
      <c r="H3472">
        <f t="shared" si="437"/>
        <v>1</v>
      </c>
      <c r="I3472">
        <f t="shared" si="438"/>
        <v>0</v>
      </c>
      <c r="J3472">
        <f t="shared" si="439"/>
        <v>1</v>
      </c>
      <c r="K3472" s="1">
        <f t="shared" si="433"/>
        <v>-0.663262198838386</v>
      </c>
    </row>
    <row r="3473" spans="1:11" x14ac:dyDescent="0.25">
      <c r="A3473">
        <v>3471</v>
      </c>
      <c r="B3473">
        <f t="shared" si="434"/>
        <v>143</v>
      </c>
      <c r="C3473" s="1">
        <f t="shared" si="432"/>
        <v>3.4033920413889422</v>
      </c>
      <c r="D3473">
        <f>128+INT(127*グラフ!$A$1*(COS(C3473)-グラフ!$B$1*COS(3*C3473)))</f>
        <v>31</v>
      </c>
      <c r="E3473">
        <f>128+INT(127*グラフ!$A$1*(COS(C3473+2*PI()/3)-グラフ!$B$1*COS(3*C3473)))</f>
        <v>222</v>
      </c>
      <c r="F3473">
        <f t="shared" si="435"/>
        <v>0</v>
      </c>
      <c r="G3473">
        <f t="shared" si="436"/>
        <v>1</v>
      </c>
      <c r="H3473">
        <f t="shared" si="437"/>
        <v>1</v>
      </c>
      <c r="I3473">
        <f t="shared" si="438"/>
        <v>0</v>
      </c>
      <c r="J3473">
        <f t="shared" si="439"/>
        <v>1</v>
      </c>
      <c r="K3473" s="1">
        <f t="shared" si="433"/>
        <v>-0.66457758087417351</v>
      </c>
    </row>
    <row r="3474" spans="1:11" x14ac:dyDescent="0.25">
      <c r="A3474">
        <v>3472</v>
      </c>
      <c r="B3474">
        <f t="shared" si="434"/>
        <v>144</v>
      </c>
      <c r="C3474" s="1">
        <f t="shared" si="432"/>
        <v>3.4033920413889422</v>
      </c>
      <c r="D3474">
        <f>128+INT(127*グラフ!$A$1*(COS(C3474)-グラフ!$B$1*COS(3*C3474)))</f>
        <v>31</v>
      </c>
      <c r="E3474">
        <f>128+INT(127*グラフ!$A$1*(COS(C3474+2*PI()/3)-グラフ!$B$1*COS(3*C3474)))</f>
        <v>222</v>
      </c>
      <c r="F3474">
        <f t="shared" si="435"/>
        <v>0</v>
      </c>
      <c r="G3474">
        <f t="shared" si="436"/>
        <v>1</v>
      </c>
      <c r="H3474">
        <f t="shared" si="437"/>
        <v>1</v>
      </c>
      <c r="I3474">
        <f t="shared" si="438"/>
        <v>0</v>
      </c>
      <c r="J3474">
        <f t="shared" si="439"/>
        <v>1</v>
      </c>
      <c r="K3474" s="1">
        <f t="shared" si="433"/>
        <v>-0.66588782469888375</v>
      </c>
    </row>
    <row r="3475" spans="1:11" x14ac:dyDescent="0.25">
      <c r="A3475">
        <v>3473</v>
      </c>
      <c r="B3475">
        <f t="shared" si="434"/>
        <v>145</v>
      </c>
      <c r="C3475" s="1">
        <f t="shared" si="432"/>
        <v>3.4033920413889422</v>
      </c>
      <c r="D3475">
        <f>128+INT(127*グラフ!$A$1*(COS(C3475)-グラフ!$B$1*COS(3*C3475)))</f>
        <v>31</v>
      </c>
      <c r="E3475">
        <f>128+INT(127*グラフ!$A$1*(COS(C3475+2*PI()/3)-グラフ!$B$1*COS(3*C3475)))</f>
        <v>222</v>
      </c>
      <c r="F3475">
        <f t="shared" si="435"/>
        <v>0</v>
      </c>
      <c r="G3475">
        <f t="shared" si="436"/>
        <v>1</v>
      </c>
      <c r="H3475">
        <f t="shared" si="437"/>
        <v>1</v>
      </c>
      <c r="I3475">
        <f t="shared" si="438"/>
        <v>0</v>
      </c>
      <c r="J3475">
        <f t="shared" si="439"/>
        <v>1</v>
      </c>
      <c r="K3475" s="1">
        <f t="shared" si="433"/>
        <v>-0.66719295038365378</v>
      </c>
    </row>
    <row r="3476" spans="1:11" x14ac:dyDescent="0.25">
      <c r="A3476">
        <v>3474</v>
      </c>
      <c r="B3476">
        <f t="shared" si="434"/>
        <v>146</v>
      </c>
      <c r="C3476" s="1">
        <f t="shared" si="432"/>
        <v>3.4033920413889422</v>
      </c>
      <c r="D3476">
        <f>128+INT(127*グラフ!$A$1*(COS(C3476)-グラフ!$B$1*COS(3*C3476)))</f>
        <v>31</v>
      </c>
      <c r="E3476">
        <f>128+INT(127*グラフ!$A$1*(COS(C3476+2*PI()/3)-グラフ!$B$1*COS(3*C3476)))</f>
        <v>222</v>
      </c>
      <c r="F3476">
        <f t="shared" si="435"/>
        <v>0</v>
      </c>
      <c r="G3476">
        <f t="shared" si="436"/>
        <v>1</v>
      </c>
      <c r="H3476">
        <f t="shared" si="437"/>
        <v>1</v>
      </c>
      <c r="I3476">
        <f t="shared" si="438"/>
        <v>0</v>
      </c>
      <c r="J3476">
        <f t="shared" si="439"/>
        <v>1</v>
      </c>
      <c r="K3476" s="1">
        <f t="shared" si="433"/>
        <v>-0.66849297792121765</v>
      </c>
    </row>
    <row r="3477" spans="1:11" x14ac:dyDescent="0.25">
      <c r="A3477">
        <v>3475</v>
      </c>
      <c r="B3477">
        <f t="shared" si="434"/>
        <v>147</v>
      </c>
      <c r="C3477" s="1">
        <f t="shared" si="432"/>
        <v>3.4033920413889422</v>
      </c>
      <c r="D3477">
        <f>128+INT(127*グラフ!$A$1*(COS(C3477)-グラフ!$B$1*COS(3*C3477)))</f>
        <v>31</v>
      </c>
      <c r="E3477">
        <f>128+INT(127*グラフ!$A$1*(COS(C3477+2*PI()/3)-グラフ!$B$1*COS(3*C3477)))</f>
        <v>222</v>
      </c>
      <c r="F3477">
        <f t="shared" si="435"/>
        <v>0</v>
      </c>
      <c r="G3477">
        <f t="shared" si="436"/>
        <v>1</v>
      </c>
      <c r="H3477">
        <f t="shared" si="437"/>
        <v>1</v>
      </c>
      <c r="I3477">
        <f t="shared" si="438"/>
        <v>0</v>
      </c>
      <c r="J3477">
        <f t="shared" si="439"/>
        <v>1</v>
      </c>
      <c r="K3477" s="1">
        <f t="shared" si="433"/>
        <v>-0.66978792722621294</v>
      </c>
    </row>
    <row r="3478" spans="1:11" x14ac:dyDescent="0.25">
      <c r="A3478">
        <v>3476</v>
      </c>
      <c r="B3478">
        <f t="shared" si="434"/>
        <v>148</v>
      </c>
      <c r="C3478" s="1">
        <f t="shared" si="432"/>
        <v>3.4033920413889422</v>
      </c>
      <c r="D3478">
        <f>128+INT(127*グラフ!$A$1*(COS(C3478)-グラフ!$B$1*COS(3*C3478)))</f>
        <v>31</v>
      </c>
      <c r="E3478">
        <f>128+INT(127*グラフ!$A$1*(COS(C3478+2*PI()/3)-グラフ!$B$1*COS(3*C3478)))</f>
        <v>222</v>
      </c>
      <c r="F3478">
        <f t="shared" si="435"/>
        <v>0</v>
      </c>
      <c r="G3478">
        <f t="shared" si="436"/>
        <v>1</v>
      </c>
      <c r="H3478">
        <f t="shared" si="437"/>
        <v>1</v>
      </c>
      <c r="I3478">
        <f t="shared" si="438"/>
        <v>0</v>
      </c>
      <c r="J3478">
        <f t="shared" si="439"/>
        <v>1</v>
      </c>
      <c r="K3478" s="1">
        <f t="shared" si="433"/>
        <v>-0.6710778181354855</v>
      </c>
    </row>
    <row r="3479" spans="1:11" x14ac:dyDescent="0.25">
      <c r="A3479">
        <v>3477</v>
      </c>
      <c r="B3479">
        <f t="shared" si="434"/>
        <v>149</v>
      </c>
      <c r="C3479" s="1">
        <f t="shared" si="432"/>
        <v>3.4033920413889422</v>
      </c>
      <c r="D3479">
        <f>128+INT(127*グラフ!$A$1*(COS(C3479)-グラフ!$B$1*COS(3*C3479)))</f>
        <v>31</v>
      </c>
      <c r="E3479">
        <f>128+INT(127*グラフ!$A$1*(COS(C3479+2*PI()/3)-グラフ!$B$1*COS(3*C3479)))</f>
        <v>222</v>
      </c>
      <c r="F3479">
        <f t="shared" si="435"/>
        <v>0</v>
      </c>
      <c r="G3479">
        <f t="shared" si="436"/>
        <v>1</v>
      </c>
      <c r="H3479">
        <f t="shared" si="437"/>
        <v>1</v>
      </c>
      <c r="I3479">
        <f t="shared" si="438"/>
        <v>0</v>
      </c>
      <c r="J3479">
        <f t="shared" si="439"/>
        <v>1</v>
      </c>
      <c r="K3479" s="1">
        <f t="shared" si="433"/>
        <v>-0.67236267040839381</v>
      </c>
    </row>
    <row r="3480" spans="1:11" x14ac:dyDescent="0.25">
      <c r="A3480">
        <v>3478</v>
      </c>
      <c r="B3480">
        <f t="shared" si="434"/>
        <v>150</v>
      </c>
      <c r="C3480" s="1">
        <f t="shared" si="432"/>
        <v>3.4033920413889422</v>
      </c>
      <c r="D3480">
        <f>128+INT(127*グラフ!$A$1*(COS(C3480)-グラフ!$B$1*COS(3*C3480)))</f>
        <v>31</v>
      </c>
      <c r="E3480">
        <f>128+INT(127*グラフ!$A$1*(COS(C3480+2*PI()/3)-グラフ!$B$1*COS(3*C3480)))</f>
        <v>222</v>
      </c>
      <c r="F3480">
        <f t="shared" si="435"/>
        <v>0</v>
      </c>
      <c r="G3480">
        <f t="shared" si="436"/>
        <v>1</v>
      </c>
      <c r="H3480">
        <f t="shared" si="437"/>
        <v>1</v>
      </c>
      <c r="I3480">
        <f t="shared" si="438"/>
        <v>0</v>
      </c>
      <c r="J3480">
        <f t="shared" si="439"/>
        <v>1</v>
      </c>
      <c r="K3480" s="1">
        <f t="shared" si="433"/>
        <v>-0.67364250372711099</v>
      </c>
    </row>
    <row r="3481" spans="1:11" x14ac:dyDescent="0.25">
      <c r="A3481">
        <v>3479</v>
      </c>
      <c r="B3481">
        <f t="shared" si="434"/>
        <v>151</v>
      </c>
      <c r="C3481" s="1">
        <f t="shared" si="432"/>
        <v>3.4033920413889422</v>
      </c>
      <c r="D3481">
        <f>128+INT(127*グラフ!$A$1*(COS(C3481)-グラフ!$B$1*COS(3*C3481)))</f>
        <v>31</v>
      </c>
      <c r="E3481">
        <f>128+INT(127*グラフ!$A$1*(COS(C3481+2*PI()/3)-グラフ!$B$1*COS(3*C3481)))</f>
        <v>222</v>
      </c>
      <c r="F3481">
        <f t="shared" si="435"/>
        <v>0</v>
      </c>
      <c r="G3481">
        <f t="shared" si="436"/>
        <v>1</v>
      </c>
      <c r="H3481">
        <f t="shared" si="437"/>
        <v>1</v>
      </c>
      <c r="I3481">
        <f t="shared" si="438"/>
        <v>0</v>
      </c>
      <c r="J3481">
        <f t="shared" si="439"/>
        <v>1</v>
      </c>
      <c r="K3481" s="1">
        <f t="shared" si="433"/>
        <v>-0.67491733769692697</v>
      </c>
    </row>
    <row r="3482" spans="1:11" x14ac:dyDescent="0.25">
      <c r="A3482">
        <v>3480</v>
      </c>
      <c r="B3482">
        <f t="shared" si="434"/>
        <v>152</v>
      </c>
      <c r="C3482" s="1">
        <f t="shared" si="432"/>
        <v>3.4033920413889422</v>
      </c>
      <c r="D3482">
        <f>128+INT(127*グラフ!$A$1*(COS(C3482)-グラフ!$B$1*COS(3*C3482)))</f>
        <v>31</v>
      </c>
      <c r="E3482">
        <f>128+INT(127*グラフ!$A$1*(COS(C3482+2*PI()/3)-グラフ!$B$1*COS(3*C3482)))</f>
        <v>222</v>
      </c>
      <c r="F3482">
        <f t="shared" si="435"/>
        <v>0</v>
      </c>
      <c r="G3482">
        <f t="shared" si="436"/>
        <v>1</v>
      </c>
      <c r="H3482">
        <f t="shared" si="437"/>
        <v>1</v>
      </c>
      <c r="I3482">
        <f t="shared" si="438"/>
        <v>0</v>
      </c>
      <c r="J3482">
        <f t="shared" si="439"/>
        <v>1</v>
      </c>
      <c r="K3482" s="1">
        <f t="shared" si="433"/>
        <v>-0.6761871918465483</v>
      </c>
    </row>
    <row r="3483" spans="1:11" x14ac:dyDescent="0.25">
      <c r="A3483">
        <v>3481</v>
      </c>
      <c r="B3483">
        <f t="shared" si="434"/>
        <v>153</v>
      </c>
      <c r="C3483" s="1">
        <f t="shared" si="432"/>
        <v>3.4033920413889422</v>
      </c>
      <c r="D3483">
        <f>128+INT(127*グラフ!$A$1*(COS(C3483)-グラフ!$B$1*COS(3*C3483)))</f>
        <v>31</v>
      </c>
      <c r="E3483">
        <f>128+INT(127*グラフ!$A$1*(COS(C3483+2*PI()/3)-グラフ!$B$1*COS(3*C3483)))</f>
        <v>222</v>
      </c>
      <c r="F3483">
        <f t="shared" si="435"/>
        <v>0</v>
      </c>
      <c r="G3483">
        <f t="shared" si="436"/>
        <v>1</v>
      </c>
      <c r="H3483">
        <f t="shared" si="437"/>
        <v>1</v>
      </c>
      <c r="I3483">
        <f t="shared" si="438"/>
        <v>0</v>
      </c>
      <c r="J3483">
        <f t="shared" si="439"/>
        <v>1</v>
      </c>
      <c r="K3483" s="1">
        <f t="shared" si="433"/>
        <v>-0.67745208562839776</v>
      </c>
    </row>
    <row r="3484" spans="1:11" x14ac:dyDescent="0.25">
      <c r="A3484">
        <v>3482</v>
      </c>
      <c r="B3484">
        <f t="shared" si="434"/>
        <v>154</v>
      </c>
      <c r="C3484" s="1">
        <f t="shared" si="432"/>
        <v>3.4033920413889422</v>
      </c>
      <c r="D3484">
        <f>128+INT(127*グラフ!$A$1*(COS(C3484)-グラフ!$B$1*COS(3*C3484)))</f>
        <v>31</v>
      </c>
      <c r="E3484">
        <f>128+INT(127*グラフ!$A$1*(COS(C3484+2*PI()/3)-グラフ!$B$1*COS(3*C3484)))</f>
        <v>222</v>
      </c>
      <c r="F3484">
        <f t="shared" si="435"/>
        <v>0</v>
      </c>
      <c r="G3484">
        <f t="shared" si="436"/>
        <v>1</v>
      </c>
      <c r="H3484">
        <f t="shared" si="437"/>
        <v>1</v>
      </c>
      <c r="I3484">
        <f t="shared" si="438"/>
        <v>0</v>
      </c>
      <c r="J3484">
        <f t="shared" si="439"/>
        <v>1</v>
      </c>
      <c r="K3484" s="1">
        <f t="shared" si="433"/>
        <v>-0.67871203841891181</v>
      </c>
    </row>
    <row r="3485" spans="1:11" x14ac:dyDescent="0.25">
      <c r="A3485">
        <v>3483</v>
      </c>
      <c r="B3485">
        <f t="shared" si="434"/>
        <v>155</v>
      </c>
      <c r="C3485" s="1">
        <f t="shared" si="432"/>
        <v>3.4033920413889422</v>
      </c>
      <c r="D3485">
        <f>128+INT(127*グラフ!$A$1*(COS(C3485)-グラフ!$B$1*COS(3*C3485)))</f>
        <v>31</v>
      </c>
      <c r="E3485">
        <f>128+INT(127*グラフ!$A$1*(COS(C3485+2*PI()/3)-グラフ!$B$1*COS(3*C3485)))</f>
        <v>222</v>
      </c>
      <c r="F3485">
        <f t="shared" si="435"/>
        <v>0</v>
      </c>
      <c r="G3485">
        <f t="shared" si="436"/>
        <v>1</v>
      </c>
      <c r="H3485">
        <f t="shared" si="437"/>
        <v>1</v>
      </c>
      <c r="I3485">
        <f t="shared" si="438"/>
        <v>0</v>
      </c>
      <c r="J3485">
        <f t="shared" si="439"/>
        <v>1</v>
      </c>
      <c r="K3485" s="1">
        <f t="shared" si="433"/>
        <v>-0.6799670695188379</v>
      </c>
    </row>
    <row r="3486" spans="1:11" x14ac:dyDescent="0.25">
      <c r="A3486">
        <v>3484</v>
      </c>
      <c r="B3486">
        <f t="shared" si="434"/>
        <v>156</v>
      </c>
      <c r="C3486" s="1">
        <f t="shared" si="432"/>
        <v>3.4033920413889422</v>
      </c>
      <c r="D3486">
        <f>128+INT(127*グラフ!$A$1*(COS(C3486)-グラフ!$B$1*COS(3*C3486)))</f>
        <v>31</v>
      </c>
      <c r="E3486">
        <f>128+INT(127*グラフ!$A$1*(COS(C3486+2*PI()/3)-グラフ!$B$1*COS(3*C3486)))</f>
        <v>222</v>
      </c>
      <c r="F3486">
        <f t="shared" si="435"/>
        <v>0</v>
      </c>
      <c r="G3486">
        <f t="shared" si="436"/>
        <v>1</v>
      </c>
      <c r="H3486">
        <f t="shared" si="437"/>
        <v>1</v>
      </c>
      <c r="I3486">
        <f t="shared" si="438"/>
        <v>0</v>
      </c>
      <c r="J3486">
        <f t="shared" si="439"/>
        <v>1</v>
      </c>
      <c r="K3486" s="1">
        <f t="shared" si="433"/>
        <v>-0.68121719815352999</v>
      </c>
    </row>
    <row r="3487" spans="1:11" x14ac:dyDescent="0.25">
      <c r="A3487">
        <v>3485</v>
      </c>
      <c r="B3487">
        <f t="shared" si="434"/>
        <v>157</v>
      </c>
      <c r="C3487" s="1">
        <f t="shared" si="432"/>
        <v>3.4033920413889422</v>
      </c>
      <c r="D3487">
        <f>128+INT(127*グラフ!$A$1*(COS(C3487)-グラフ!$B$1*COS(3*C3487)))</f>
        <v>31</v>
      </c>
      <c r="E3487">
        <f>128+INT(127*グラフ!$A$1*(COS(C3487+2*PI()/3)-グラフ!$B$1*COS(3*C3487)))</f>
        <v>222</v>
      </c>
      <c r="F3487">
        <f t="shared" si="435"/>
        <v>0</v>
      </c>
      <c r="G3487">
        <f t="shared" si="436"/>
        <v>1</v>
      </c>
      <c r="H3487">
        <f t="shared" si="437"/>
        <v>1</v>
      </c>
      <c r="I3487">
        <f t="shared" si="438"/>
        <v>0</v>
      </c>
      <c r="J3487">
        <f t="shared" si="439"/>
        <v>1</v>
      </c>
      <c r="K3487" s="1">
        <f t="shared" si="433"/>
        <v>-0.68246244347324281</v>
      </c>
    </row>
    <row r="3488" spans="1:11" x14ac:dyDescent="0.25">
      <c r="A3488">
        <v>3486</v>
      </c>
      <c r="B3488">
        <f t="shared" si="434"/>
        <v>158</v>
      </c>
      <c r="C3488" s="1">
        <f t="shared" si="432"/>
        <v>3.4033920413889422</v>
      </c>
      <c r="D3488">
        <f>128+INT(127*グラフ!$A$1*(COS(C3488)-グラフ!$B$1*COS(3*C3488)))</f>
        <v>31</v>
      </c>
      <c r="E3488">
        <f>128+INT(127*グラフ!$A$1*(COS(C3488+2*PI()/3)-グラフ!$B$1*COS(3*C3488)))</f>
        <v>222</v>
      </c>
      <c r="F3488">
        <f t="shared" si="435"/>
        <v>0</v>
      </c>
      <c r="G3488">
        <f t="shared" si="436"/>
        <v>1</v>
      </c>
      <c r="H3488">
        <f t="shared" si="437"/>
        <v>1</v>
      </c>
      <c r="I3488">
        <f t="shared" si="438"/>
        <v>0</v>
      </c>
      <c r="J3488">
        <f t="shared" si="439"/>
        <v>1</v>
      </c>
      <c r="K3488" s="1">
        <f t="shared" si="433"/>
        <v>-0.68370282455342546</v>
      </c>
    </row>
    <row r="3489" spans="1:11" x14ac:dyDescent="0.25">
      <c r="A3489">
        <v>3487</v>
      </c>
      <c r="B3489">
        <f t="shared" si="434"/>
        <v>159</v>
      </c>
      <c r="C3489" s="1">
        <f t="shared" si="432"/>
        <v>3.4033920413889422</v>
      </c>
      <c r="D3489">
        <f>128+INT(127*グラフ!$A$1*(COS(C3489)-グラフ!$B$1*COS(3*C3489)))</f>
        <v>31</v>
      </c>
      <c r="E3489">
        <f>128+INT(127*グラフ!$A$1*(COS(C3489+2*PI()/3)-グラフ!$B$1*COS(3*C3489)))</f>
        <v>222</v>
      </c>
      <c r="F3489">
        <f t="shared" si="435"/>
        <v>0</v>
      </c>
      <c r="G3489">
        <f t="shared" si="436"/>
        <v>1</v>
      </c>
      <c r="H3489">
        <f t="shared" si="437"/>
        <v>1</v>
      </c>
      <c r="I3489">
        <f t="shared" si="438"/>
        <v>0</v>
      </c>
      <c r="J3489">
        <f t="shared" si="439"/>
        <v>1</v>
      </c>
      <c r="K3489" s="1">
        <f t="shared" si="433"/>
        <v>-0.68493836039501366</v>
      </c>
    </row>
    <row r="3490" spans="1:11" x14ac:dyDescent="0.25">
      <c r="A3490">
        <v>3488</v>
      </c>
      <c r="B3490">
        <f t="shared" si="434"/>
        <v>160</v>
      </c>
      <c r="C3490" s="1">
        <f t="shared" si="432"/>
        <v>3.4033920413889422</v>
      </c>
      <c r="D3490">
        <f>128+INT(127*グラフ!$A$1*(COS(C3490)-グラフ!$B$1*COS(3*C3490)))</f>
        <v>31</v>
      </c>
      <c r="E3490">
        <f>128+INT(127*グラフ!$A$1*(COS(C3490+2*PI()/3)-グラフ!$B$1*COS(3*C3490)))</f>
        <v>222</v>
      </c>
      <c r="F3490">
        <f t="shared" si="435"/>
        <v>0</v>
      </c>
      <c r="G3490">
        <f t="shared" si="436"/>
        <v>1</v>
      </c>
      <c r="H3490">
        <f t="shared" si="437"/>
        <v>1</v>
      </c>
      <c r="I3490">
        <f t="shared" si="438"/>
        <v>0</v>
      </c>
      <c r="J3490">
        <f t="shared" si="439"/>
        <v>1</v>
      </c>
      <c r="K3490" s="1">
        <f t="shared" si="433"/>
        <v>-0.6861690699247206</v>
      </c>
    </row>
    <row r="3491" spans="1:11" x14ac:dyDescent="0.25">
      <c r="A3491">
        <v>3489</v>
      </c>
      <c r="B3491">
        <f t="shared" si="434"/>
        <v>161</v>
      </c>
      <c r="C3491" s="1">
        <f t="shared" si="432"/>
        <v>3.4033920413889422</v>
      </c>
      <c r="D3491">
        <f>128+INT(127*グラフ!$A$1*(COS(C3491)-グラフ!$B$1*COS(3*C3491)))</f>
        <v>31</v>
      </c>
      <c r="E3491">
        <f>128+INT(127*グラフ!$A$1*(COS(C3491+2*PI()/3)-グラフ!$B$1*COS(3*C3491)))</f>
        <v>222</v>
      </c>
      <c r="F3491">
        <f t="shared" si="435"/>
        <v>0</v>
      </c>
      <c r="G3491">
        <f t="shared" si="436"/>
        <v>1</v>
      </c>
      <c r="H3491">
        <f t="shared" si="437"/>
        <v>1</v>
      </c>
      <c r="I3491">
        <f t="shared" si="438"/>
        <v>0</v>
      </c>
      <c r="J3491">
        <f t="shared" si="439"/>
        <v>1</v>
      </c>
      <c r="K3491" s="1">
        <f t="shared" si="433"/>
        <v>-0.68739497199532718</v>
      </c>
    </row>
    <row r="3492" spans="1:11" x14ac:dyDescent="0.25">
      <c r="A3492">
        <v>3490</v>
      </c>
      <c r="B3492">
        <f t="shared" si="434"/>
        <v>162</v>
      </c>
      <c r="C3492" s="1">
        <f t="shared" si="432"/>
        <v>3.4033920413889422</v>
      </c>
      <c r="D3492">
        <f>128+INT(127*グラフ!$A$1*(COS(C3492)-グラフ!$B$1*COS(3*C3492)))</f>
        <v>31</v>
      </c>
      <c r="E3492">
        <f>128+INT(127*グラフ!$A$1*(COS(C3492+2*PI()/3)-グラフ!$B$1*COS(3*C3492)))</f>
        <v>222</v>
      </c>
      <c r="F3492">
        <f t="shared" si="435"/>
        <v>0</v>
      </c>
      <c r="G3492">
        <f t="shared" si="436"/>
        <v>1</v>
      </c>
      <c r="H3492">
        <f t="shared" si="437"/>
        <v>1</v>
      </c>
      <c r="I3492">
        <f t="shared" si="438"/>
        <v>0</v>
      </c>
      <c r="J3492">
        <f t="shared" si="439"/>
        <v>1</v>
      </c>
      <c r="K3492" s="1">
        <f t="shared" si="433"/>
        <v>-0.68861608538597041</v>
      </c>
    </row>
    <row r="3493" spans="1:11" x14ac:dyDescent="0.25">
      <c r="A3493">
        <v>3491</v>
      </c>
      <c r="B3493">
        <f t="shared" si="434"/>
        <v>163</v>
      </c>
      <c r="C3493" s="1">
        <f t="shared" si="432"/>
        <v>3.4033920413889422</v>
      </c>
      <c r="D3493">
        <f>128+INT(127*グラフ!$A$1*(COS(C3493)-グラフ!$B$1*COS(3*C3493)))</f>
        <v>31</v>
      </c>
      <c r="E3493">
        <f>128+INT(127*グラフ!$A$1*(COS(C3493+2*PI()/3)-グラフ!$B$1*COS(3*C3493)))</f>
        <v>222</v>
      </c>
      <c r="F3493">
        <f t="shared" si="435"/>
        <v>0</v>
      </c>
      <c r="G3493">
        <f t="shared" si="436"/>
        <v>1</v>
      </c>
      <c r="H3493">
        <f t="shared" si="437"/>
        <v>1</v>
      </c>
      <c r="I3493">
        <f t="shared" si="438"/>
        <v>0</v>
      </c>
      <c r="J3493">
        <f t="shared" si="439"/>
        <v>1</v>
      </c>
      <c r="K3493" s="1">
        <f t="shared" si="433"/>
        <v>-0.68983242880243145</v>
      </c>
    </row>
    <row r="3494" spans="1:11" x14ac:dyDescent="0.25">
      <c r="A3494">
        <v>3492</v>
      </c>
      <c r="B3494">
        <f t="shared" si="434"/>
        <v>164</v>
      </c>
      <c r="C3494" s="1">
        <f t="shared" si="432"/>
        <v>3.4033920413889422</v>
      </c>
      <c r="D3494">
        <f>128+INT(127*グラフ!$A$1*(COS(C3494)-グラフ!$B$1*COS(3*C3494)))</f>
        <v>31</v>
      </c>
      <c r="E3494">
        <f>128+INT(127*グラフ!$A$1*(COS(C3494+2*PI()/3)-グラフ!$B$1*COS(3*C3494)))</f>
        <v>222</v>
      </c>
      <c r="F3494">
        <f t="shared" si="435"/>
        <v>0</v>
      </c>
      <c r="G3494">
        <f t="shared" si="436"/>
        <v>1</v>
      </c>
      <c r="H3494">
        <f t="shared" si="437"/>
        <v>1</v>
      </c>
      <c r="I3494">
        <f t="shared" si="438"/>
        <v>0</v>
      </c>
      <c r="J3494">
        <f t="shared" si="439"/>
        <v>1</v>
      </c>
      <c r="K3494" s="1">
        <f t="shared" si="433"/>
        <v>-0.69104402087742201</v>
      </c>
    </row>
    <row r="3495" spans="1:11" x14ac:dyDescent="0.25">
      <c r="A3495">
        <v>3493</v>
      </c>
      <c r="B3495">
        <f t="shared" si="434"/>
        <v>165</v>
      </c>
      <c r="C3495" s="1">
        <f t="shared" si="432"/>
        <v>3.4033920413889422</v>
      </c>
      <c r="D3495">
        <f>128+INT(127*グラフ!$A$1*(COS(C3495)-グラフ!$B$1*COS(3*C3495)))</f>
        <v>31</v>
      </c>
      <c r="E3495">
        <f>128+INT(127*グラフ!$A$1*(COS(C3495+2*PI()/3)-グラフ!$B$1*COS(3*C3495)))</f>
        <v>222</v>
      </c>
      <c r="F3495">
        <f t="shared" si="435"/>
        <v>0</v>
      </c>
      <c r="G3495">
        <f t="shared" si="436"/>
        <v>1</v>
      </c>
      <c r="H3495">
        <f t="shared" si="437"/>
        <v>1</v>
      </c>
      <c r="I3495">
        <f t="shared" si="438"/>
        <v>0</v>
      </c>
      <c r="J3495">
        <f t="shared" si="439"/>
        <v>1</v>
      </c>
      <c r="K3495" s="1">
        <f t="shared" si="433"/>
        <v>-0.69225088017086955</v>
      </c>
    </row>
    <row r="3496" spans="1:11" x14ac:dyDescent="0.25">
      <c r="A3496">
        <v>3494</v>
      </c>
      <c r="B3496">
        <f t="shared" si="434"/>
        <v>166</v>
      </c>
      <c r="C3496" s="1">
        <f t="shared" si="432"/>
        <v>3.4033920413889422</v>
      </c>
      <c r="D3496">
        <f>128+INT(127*グラフ!$A$1*(COS(C3496)-グラフ!$B$1*COS(3*C3496)))</f>
        <v>31</v>
      </c>
      <c r="E3496">
        <f>128+INT(127*グラフ!$A$1*(COS(C3496+2*PI()/3)-グラフ!$B$1*COS(3*C3496)))</f>
        <v>222</v>
      </c>
      <c r="F3496">
        <f t="shared" si="435"/>
        <v>0</v>
      </c>
      <c r="G3496">
        <f t="shared" si="436"/>
        <v>1</v>
      </c>
      <c r="H3496">
        <f t="shared" si="437"/>
        <v>1</v>
      </c>
      <c r="I3496">
        <f t="shared" si="438"/>
        <v>0</v>
      </c>
      <c r="J3496">
        <f t="shared" si="439"/>
        <v>1</v>
      </c>
      <c r="K3496" s="1">
        <f t="shared" si="433"/>
        <v>-0.69345302517020213</v>
      </c>
    </row>
    <row r="3497" spans="1:11" x14ac:dyDescent="0.25">
      <c r="A3497">
        <v>3495</v>
      </c>
      <c r="B3497">
        <f t="shared" si="434"/>
        <v>167</v>
      </c>
      <c r="C3497" s="1">
        <f t="shared" si="432"/>
        <v>3.4033920413889422</v>
      </c>
      <c r="D3497">
        <f>128+INT(127*グラフ!$A$1*(COS(C3497)-グラフ!$B$1*COS(3*C3497)))</f>
        <v>31</v>
      </c>
      <c r="E3497">
        <f>128+INT(127*グラフ!$A$1*(COS(C3497+2*PI()/3)-グラフ!$B$1*COS(3*C3497)))</f>
        <v>222</v>
      </c>
      <c r="F3497">
        <f t="shared" si="435"/>
        <v>0</v>
      </c>
      <c r="G3497">
        <f t="shared" si="436"/>
        <v>1</v>
      </c>
      <c r="H3497">
        <f t="shared" si="437"/>
        <v>1</v>
      </c>
      <c r="I3497">
        <f t="shared" si="438"/>
        <v>0</v>
      </c>
      <c r="J3497">
        <f t="shared" si="439"/>
        <v>1</v>
      </c>
      <c r="K3497" s="1">
        <f t="shared" si="433"/>
        <v>-0.69465047429063098</v>
      </c>
    </row>
    <row r="3498" spans="1:11" x14ac:dyDescent="0.25">
      <c r="A3498">
        <v>3496</v>
      </c>
      <c r="B3498">
        <f t="shared" si="434"/>
        <v>168</v>
      </c>
      <c r="C3498" s="1">
        <f t="shared" si="432"/>
        <v>3.4033920413889422</v>
      </c>
      <c r="D3498">
        <f>128+INT(127*グラフ!$A$1*(COS(C3498)-グラフ!$B$1*COS(3*C3498)))</f>
        <v>31</v>
      </c>
      <c r="E3498">
        <f>128+INT(127*グラフ!$A$1*(COS(C3498+2*PI()/3)-グラフ!$B$1*COS(3*C3498)))</f>
        <v>222</v>
      </c>
      <c r="F3498">
        <f t="shared" si="435"/>
        <v>0</v>
      </c>
      <c r="G3498">
        <f t="shared" si="436"/>
        <v>1</v>
      </c>
      <c r="H3498">
        <f t="shared" si="437"/>
        <v>1</v>
      </c>
      <c r="I3498">
        <f t="shared" si="438"/>
        <v>0</v>
      </c>
      <c r="J3498">
        <f t="shared" si="439"/>
        <v>1</v>
      </c>
      <c r="K3498" s="1">
        <f t="shared" si="433"/>
        <v>-0.69584324587543323</v>
      </c>
    </row>
    <row r="3499" spans="1:11" x14ac:dyDescent="0.25">
      <c r="A3499">
        <v>3497</v>
      </c>
      <c r="B3499">
        <f t="shared" si="434"/>
        <v>169</v>
      </c>
      <c r="C3499" s="1">
        <f t="shared" si="432"/>
        <v>3.4033920413889422</v>
      </c>
      <c r="D3499">
        <f>128+INT(127*グラフ!$A$1*(COS(C3499)-グラフ!$B$1*COS(3*C3499)))</f>
        <v>31</v>
      </c>
      <c r="E3499">
        <f>128+INT(127*グラフ!$A$1*(COS(C3499+2*PI()/3)-グラフ!$B$1*COS(3*C3499)))</f>
        <v>222</v>
      </c>
      <c r="F3499">
        <f t="shared" si="435"/>
        <v>0</v>
      </c>
      <c r="G3499">
        <f t="shared" si="436"/>
        <v>1</v>
      </c>
      <c r="H3499">
        <f t="shared" si="437"/>
        <v>1</v>
      </c>
      <c r="I3499">
        <f t="shared" si="438"/>
        <v>0</v>
      </c>
      <c r="J3499">
        <f t="shared" si="439"/>
        <v>1</v>
      </c>
      <c r="K3499" s="1">
        <f t="shared" si="433"/>
        <v>-0.6970313581962323</v>
      </c>
    </row>
    <row r="3500" spans="1:11" x14ac:dyDescent="0.25">
      <c r="A3500">
        <v>3498</v>
      </c>
      <c r="B3500">
        <f t="shared" si="434"/>
        <v>170</v>
      </c>
      <c r="C3500" s="1">
        <f t="shared" si="432"/>
        <v>3.4033920413889422</v>
      </c>
      <c r="D3500">
        <f>128+INT(127*グラフ!$A$1*(COS(C3500)-グラフ!$B$1*COS(3*C3500)))</f>
        <v>31</v>
      </c>
      <c r="E3500">
        <f>128+INT(127*グラフ!$A$1*(COS(C3500+2*PI()/3)-グラフ!$B$1*COS(3*C3500)))</f>
        <v>222</v>
      </c>
      <c r="F3500">
        <f t="shared" si="435"/>
        <v>0</v>
      </c>
      <c r="G3500">
        <f t="shared" si="436"/>
        <v>1</v>
      </c>
      <c r="H3500">
        <f t="shared" si="437"/>
        <v>1</v>
      </c>
      <c r="I3500">
        <f t="shared" si="438"/>
        <v>0</v>
      </c>
      <c r="J3500">
        <f t="shared" si="439"/>
        <v>1</v>
      </c>
      <c r="K3500" s="1">
        <f t="shared" si="433"/>
        <v>-0.69821482945327829</v>
      </c>
    </row>
    <row r="3501" spans="1:11" x14ac:dyDescent="0.25">
      <c r="A3501">
        <v>3499</v>
      </c>
      <c r="B3501">
        <f t="shared" si="434"/>
        <v>171</v>
      </c>
      <c r="C3501" s="1">
        <f t="shared" si="432"/>
        <v>3.4033920413889422</v>
      </c>
      <c r="D3501">
        <f>128+INT(127*グラフ!$A$1*(COS(C3501)-グラフ!$B$1*COS(3*C3501)))</f>
        <v>31</v>
      </c>
      <c r="E3501">
        <f>128+INT(127*グラフ!$A$1*(COS(C3501+2*PI()/3)-グラフ!$B$1*COS(3*C3501)))</f>
        <v>222</v>
      </c>
      <c r="F3501">
        <f t="shared" si="435"/>
        <v>0</v>
      </c>
      <c r="G3501">
        <f t="shared" si="436"/>
        <v>1</v>
      </c>
      <c r="H3501">
        <f t="shared" si="437"/>
        <v>1</v>
      </c>
      <c r="I3501">
        <f t="shared" si="438"/>
        <v>0</v>
      </c>
      <c r="J3501">
        <f t="shared" si="439"/>
        <v>1</v>
      </c>
      <c r="K3501" s="1">
        <f t="shared" si="433"/>
        <v>-0.69939367777572636</v>
      </c>
    </row>
    <row r="3502" spans="1:11" x14ac:dyDescent="0.25">
      <c r="A3502">
        <v>3500</v>
      </c>
      <c r="B3502">
        <f t="shared" si="434"/>
        <v>172</v>
      </c>
      <c r="C3502" s="1">
        <f t="shared" si="432"/>
        <v>3.4033920413889422</v>
      </c>
      <c r="D3502">
        <f>128+INT(127*グラフ!$A$1*(COS(C3502)-グラフ!$B$1*COS(3*C3502)))</f>
        <v>31</v>
      </c>
      <c r="E3502">
        <f>128+INT(127*グラフ!$A$1*(COS(C3502+2*PI()/3)-グラフ!$B$1*COS(3*C3502)))</f>
        <v>222</v>
      </c>
      <c r="F3502">
        <f t="shared" si="435"/>
        <v>0</v>
      </c>
      <c r="G3502">
        <f t="shared" si="436"/>
        <v>1</v>
      </c>
      <c r="H3502">
        <f t="shared" si="437"/>
        <v>1</v>
      </c>
      <c r="I3502">
        <f t="shared" si="438"/>
        <v>0</v>
      </c>
      <c r="J3502">
        <f t="shared" si="439"/>
        <v>1</v>
      </c>
      <c r="K3502" s="1">
        <f t="shared" si="433"/>
        <v>-0.70056792122191491</v>
      </c>
    </row>
    <row r="3503" spans="1:11" x14ac:dyDescent="0.25">
      <c r="A3503">
        <v>3501</v>
      </c>
      <c r="B3503">
        <f t="shared" si="434"/>
        <v>173</v>
      </c>
      <c r="C3503" s="1">
        <f t="shared" si="432"/>
        <v>3.4033920413889422</v>
      </c>
      <c r="D3503">
        <f>128+INT(127*グラフ!$A$1*(COS(C3503)-グラフ!$B$1*COS(3*C3503)))</f>
        <v>31</v>
      </c>
      <c r="E3503">
        <f>128+INT(127*グラフ!$A$1*(COS(C3503+2*PI()/3)-グラフ!$B$1*COS(3*C3503)))</f>
        <v>222</v>
      </c>
      <c r="F3503">
        <f t="shared" si="435"/>
        <v>0</v>
      </c>
      <c r="G3503">
        <f t="shared" si="436"/>
        <v>1</v>
      </c>
      <c r="H3503">
        <f t="shared" si="437"/>
        <v>1</v>
      </c>
      <c r="I3503">
        <f t="shared" si="438"/>
        <v>0</v>
      </c>
      <c r="J3503">
        <f t="shared" si="439"/>
        <v>1</v>
      </c>
      <c r="K3503" s="1">
        <f t="shared" si="433"/>
        <v>-0.70173757777964185</v>
      </c>
    </row>
    <row r="3504" spans="1:11" x14ac:dyDescent="0.25">
      <c r="A3504">
        <v>3502</v>
      </c>
      <c r="B3504">
        <f t="shared" si="434"/>
        <v>174</v>
      </c>
      <c r="C3504" s="1">
        <f t="shared" si="432"/>
        <v>3.4033920413889422</v>
      </c>
      <c r="D3504">
        <f>128+INT(127*グラフ!$A$1*(COS(C3504)-グラフ!$B$1*COS(3*C3504)))</f>
        <v>31</v>
      </c>
      <c r="E3504">
        <f>128+INT(127*グラフ!$A$1*(COS(C3504+2*PI()/3)-グラフ!$B$1*COS(3*C3504)))</f>
        <v>222</v>
      </c>
      <c r="F3504">
        <f t="shared" si="435"/>
        <v>0</v>
      </c>
      <c r="G3504">
        <f t="shared" si="436"/>
        <v>1</v>
      </c>
      <c r="H3504">
        <f t="shared" si="437"/>
        <v>1</v>
      </c>
      <c r="I3504">
        <f t="shared" si="438"/>
        <v>0</v>
      </c>
      <c r="J3504">
        <f t="shared" si="439"/>
        <v>1</v>
      </c>
      <c r="K3504" s="1">
        <f t="shared" si="433"/>
        <v>-0.70290266536644008</v>
      </c>
    </row>
    <row r="3505" spans="1:11" x14ac:dyDescent="0.25">
      <c r="A3505">
        <v>3503</v>
      </c>
      <c r="B3505">
        <f t="shared" si="434"/>
        <v>175</v>
      </c>
      <c r="C3505" s="1">
        <f t="shared" si="432"/>
        <v>3.4033920413889422</v>
      </c>
      <c r="D3505">
        <f>128+INT(127*グラフ!$A$1*(COS(C3505)-グラフ!$B$1*COS(3*C3505)))</f>
        <v>31</v>
      </c>
      <c r="E3505">
        <f>128+INT(127*グラフ!$A$1*(COS(C3505+2*PI()/3)-グラフ!$B$1*COS(3*C3505)))</f>
        <v>222</v>
      </c>
      <c r="F3505">
        <f t="shared" si="435"/>
        <v>0</v>
      </c>
      <c r="G3505">
        <f t="shared" si="436"/>
        <v>1</v>
      </c>
      <c r="H3505">
        <f t="shared" si="437"/>
        <v>1</v>
      </c>
      <c r="I3505">
        <f t="shared" si="438"/>
        <v>0</v>
      </c>
      <c r="J3505">
        <f t="shared" si="439"/>
        <v>1</v>
      </c>
      <c r="K3505" s="1">
        <f t="shared" si="433"/>
        <v>-0.70406320182985238</v>
      </c>
    </row>
    <row r="3506" spans="1:11" x14ac:dyDescent="0.25">
      <c r="A3506">
        <v>3504</v>
      </c>
      <c r="B3506">
        <f t="shared" si="434"/>
        <v>176</v>
      </c>
      <c r="C3506" s="1">
        <f t="shared" si="432"/>
        <v>3.4033920413889422</v>
      </c>
      <c r="D3506">
        <f>128+INT(127*グラフ!$A$1*(COS(C3506)-グラフ!$B$1*COS(3*C3506)))</f>
        <v>31</v>
      </c>
      <c r="E3506">
        <f>128+INT(127*グラフ!$A$1*(COS(C3506+2*PI()/3)-グラフ!$B$1*COS(3*C3506)))</f>
        <v>222</v>
      </c>
      <c r="F3506">
        <f t="shared" si="435"/>
        <v>0</v>
      </c>
      <c r="G3506">
        <f t="shared" si="436"/>
        <v>1</v>
      </c>
      <c r="H3506">
        <f t="shared" si="437"/>
        <v>1</v>
      </c>
      <c r="I3506">
        <f t="shared" si="438"/>
        <v>0</v>
      </c>
      <c r="J3506">
        <f t="shared" si="439"/>
        <v>1</v>
      </c>
      <c r="K3506" s="1">
        <f t="shared" si="433"/>
        <v>-0.70521920494770451</v>
      </c>
    </row>
    <row r="3507" spans="1:11" x14ac:dyDescent="0.25">
      <c r="A3507">
        <v>3505</v>
      </c>
      <c r="B3507">
        <f t="shared" si="434"/>
        <v>177</v>
      </c>
      <c r="C3507" s="1">
        <f t="shared" si="432"/>
        <v>3.4033920413889422</v>
      </c>
      <c r="D3507">
        <f>128+INT(127*グラフ!$A$1*(COS(C3507)-グラフ!$B$1*COS(3*C3507)))</f>
        <v>31</v>
      </c>
      <c r="E3507">
        <f>128+INT(127*グラフ!$A$1*(COS(C3507+2*PI()/3)-グラフ!$B$1*COS(3*C3507)))</f>
        <v>222</v>
      </c>
      <c r="F3507">
        <f t="shared" si="435"/>
        <v>0</v>
      </c>
      <c r="G3507">
        <f t="shared" si="436"/>
        <v>1</v>
      </c>
      <c r="H3507">
        <f t="shared" si="437"/>
        <v>1</v>
      </c>
      <c r="I3507">
        <f t="shared" si="438"/>
        <v>0</v>
      </c>
      <c r="J3507">
        <f t="shared" si="439"/>
        <v>1</v>
      </c>
      <c r="K3507" s="1">
        <f t="shared" si="433"/>
        <v>-0.70637069242837758</v>
      </c>
    </row>
    <row r="3508" spans="1:11" x14ac:dyDescent="0.25">
      <c r="A3508">
        <v>3506</v>
      </c>
      <c r="B3508">
        <f t="shared" si="434"/>
        <v>178</v>
      </c>
      <c r="C3508" s="1">
        <f t="shared" si="432"/>
        <v>3.4033920413889422</v>
      </c>
      <c r="D3508">
        <f>128+INT(127*グラフ!$A$1*(COS(C3508)-グラフ!$B$1*COS(3*C3508)))</f>
        <v>31</v>
      </c>
      <c r="E3508">
        <f>128+INT(127*グラフ!$A$1*(COS(C3508+2*PI()/3)-グラフ!$B$1*COS(3*C3508)))</f>
        <v>222</v>
      </c>
      <c r="F3508">
        <f t="shared" si="435"/>
        <v>0</v>
      </c>
      <c r="G3508">
        <f t="shared" si="436"/>
        <v>1</v>
      </c>
      <c r="H3508">
        <f t="shared" si="437"/>
        <v>1</v>
      </c>
      <c r="I3508">
        <f t="shared" si="438"/>
        <v>0</v>
      </c>
      <c r="J3508">
        <f t="shared" si="439"/>
        <v>1</v>
      </c>
      <c r="K3508" s="1">
        <f t="shared" si="433"/>
        <v>-0.70751768191107922</v>
      </c>
    </row>
    <row r="3509" spans="1:11" x14ac:dyDescent="0.25">
      <c r="A3509">
        <v>3507</v>
      </c>
      <c r="B3509">
        <f t="shared" si="434"/>
        <v>179</v>
      </c>
      <c r="C3509" s="1">
        <f t="shared" si="432"/>
        <v>3.4033920413889422</v>
      </c>
      <c r="D3509">
        <f>128+INT(127*グラフ!$A$1*(COS(C3509)-グラフ!$B$1*COS(3*C3509)))</f>
        <v>31</v>
      </c>
      <c r="E3509">
        <f>128+INT(127*グラフ!$A$1*(COS(C3509+2*PI()/3)-グラフ!$B$1*COS(3*C3509)))</f>
        <v>222</v>
      </c>
      <c r="F3509">
        <f t="shared" si="435"/>
        <v>0</v>
      </c>
      <c r="G3509">
        <f t="shared" si="436"/>
        <v>1</v>
      </c>
      <c r="H3509">
        <f t="shared" si="437"/>
        <v>1</v>
      </c>
      <c r="I3509">
        <f t="shared" si="438"/>
        <v>0</v>
      </c>
      <c r="J3509">
        <f t="shared" si="439"/>
        <v>1</v>
      </c>
      <c r="K3509" s="1">
        <f t="shared" si="433"/>
        <v>-0.7086601909661141</v>
      </c>
    </row>
    <row r="3510" spans="1:11" x14ac:dyDescent="0.25">
      <c r="A3510">
        <v>3508</v>
      </c>
      <c r="B3510">
        <f t="shared" si="434"/>
        <v>180</v>
      </c>
      <c r="C3510" s="1">
        <f t="shared" si="432"/>
        <v>3.4033920413889422</v>
      </c>
      <c r="D3510">
        <f>128+INT(127*グラフ!$A$1*(COS(C3510)-グラフ!$B$1*COS(3*C3510)))</f>
        <v>31</v>
      </c>
      <c r="E3510">
        <f>128+INT(127*グラフ!$A$1*(COS(C3510+2*PI()/3)-グラフ!$B$1*COS(3*C3510)))</f>
        <v>222</v>
      </c>
      <c r="F3510">
        <f t="shared" si="435"/>
        <v>0</v>
      </c>
      <c r="G3510">
        <f t="shared" si="436"/>
        <v>1</v>
      </c>
      <c r="H3510">
        <f t="shared" si="437"/>
        <v>1</v>
      </c>
      <c r="I3510">
        <f t="shared" si="438"/>
        <v>0</v>
      </c>
      <c r="J3510">
        <f t="shared" si="439"/>
        <v>1</v>
      </c>
      <c r="K3510" s="1">
        <f t="shared" si="433"/>
        <v>-0.70979823709515277</v>
      </c>
    </row>
    <row r="3511" spans="1:11" x14ac:dyDescent="0.25">
      <c r="A3511">
        <v>3509</v>
      </c>
      <c r="B3511">
        <f t="shared" si="434"/>
        <v>181</v>
      </c>
      <c r="C3511" s="1">
        <f t="shared" si="432"/>
        <v>3.4033920413889422</v>
      </c>
      <c r="D3511">
        <f>128+INT(127*グラフ!$A$1*(COS(C3511)-グラフ!$B$1*COS(3*C3511)))</f>
        <v>31</v>
      </c>
      <c r="E3511">
        <f>128+INT(127*グラフ!$A$1*(COS(C3511+2*PI()/3)-グラフ!$B$1*COS(3*C3511)))</f>
        <v>222</v>
      </c>
      <c r="F3511">
        <f t="shared" si="435"/>
        <v>0</v>
      </c>
      <c r="G3511">
        <f t="shared" si="436"/>
        <v>1</v>
      </c>
      <c r="H3511">
        <f t="shared" si="437"/>
        <v>1</v>
      </c>
      <c r="I3511">
        <f t="shared" si="438"/>
        <v>0</v>
      </c>
      <c r="J3511">
        <f t="shared" si="439"/>
        <v>1</v>
      </c>
      <c r="K3511" s="1">
        <f t="shared" si="433"/>
        <v>-0.71093183773149982</v>
      </c>
    </row>
    <row r="3512" spans="1:11" x14ac:dyDescent="0.25">
      <c r="A3512">
        <v>3510</v>
      </c>
      <c r="B3512">
        <f t="shared" si="434"/>
        <v>182</v>
      </c>
      <c r="C3512" s="1">
        <f t="shared" si="432"/>
        <v>3.4033920413889422</v>
      </c>
      <c r="D3512">
        <f>128+INT(127*グラフ!$A$1*(COS(C3512)-グラフ!$B$1*COS(3*C3512)))</f>
        <v>31</v>
      </c>
      <c r="E3512">
        <f>128+INT(127*グラフ!$A$1*(COS(C3512+2*PI()/3)-グラフ!$B$1*COS(3*C3512)))</f>
        <v>222</v>
      </c>
      <c r="F3512">
        <f t="shared" si="435"/>
        <v>0</v>
      </c>
      <c r="G3512">
        <f t="shared" si="436"/>
        <v>1</v>
      </c>
      <c r="H3512">
        <f t="shared" si="437"/>
        <v>1</v>
      </c>
      <c r="I3512">
        <f t="shared" si="438"/>
        <v>0</v>
      </c>
      <c r="J3512">
        <f t="shared" si="439"/>
        <v>1</v>
      </c>
      <c r="K3512" s="1">
        <f t="shared" si="433"/>
        <v>-0.71206101024036117</v>
      </c>
    </row>
    <row r="3513" spans="1:11" x14ac:dyDescent="0.25">
      <c r="A3513">
        <v>3511</v>
      </c>
      <c r="B3513">
        <f t="shared" si="434"/>
        <v>183</v>
      </c>
      <c r="C3513" s="1">
        <f t="shared" si="432"/>
        <v>3.4033920413889422</v>
      </c>
      <c r="D3513">
        <f>128+INT(127*グラフ!$A$1*(COS(C3513)-グラフ!$B$1*COS(3*C3513)))</f>
        <v>31</v>
      </c>
      <c r="E3513">
        <f>128+INT(127*グラフ!$A$1*(COS(C3513+2*PI()/3)-グラフ!$B$1*COS(3*C3513)))</f>
        <v>222</v>
      </c>
      <c r="F3513">
        <f t="shared" si="435"/>
        <v>0</v>
      </c>
      <c r="G3513">
        <f t="shared" si="436"/>
        <v>1</v>
      </c>
      <c r="H3513">
        <f t="shared" si="437"/>
        <v>1</v>
      </c>
      <c r="I3513">
        <f t="shared" si="438"/>
        <v>0</v>
      </c>
      <c r="J3513">
        <f t="shared" si="439"/>
        <v>1</v>
      </c>
      <c r="K3513" s="1">
        <f t="shared" si="433"/>
        <v>-0.71318577191910981</v>
      </c>
    </row>
    <row r="3514" spans="1:11" x14ac:dyDescent="0.25">
      <c r="A3514">
        <v>3512</v>
      </c>
      <c r="B3514">
        <f t="shared" si="434"/>
        <v>184</v>
      </c>
      <c r="C3514" s="1">
        <f t="shared" si="432"/>
        <v>3.4033920413889422</v>
      </c>
      <c r="D3514">
        <f>128+INT(127*グラフ!$A$1*(COS(C3514)-グラフ!$B$1*COS(3*C3514)))</f>
        <v>31</v>
      </c>
      <c r="E3514">
        <f>128+INT(127*グラフ!$A$1*(COS(C3514+2*PI()/3)-グラフ!$B$1*COS(3*C3514)))</f>
        <v>222</v>
      </c>
      <c r="F3514">
        <f t="shared" si="435"/>
        <v>0</v>
      </c>
      <c r="G3514">
        <f t="shared" si="436"/>
        <v>1</v>
      </c>
      <c r="H3514">
        <f t="shared" si="437"/>
        <v>1</v>
      </c>
      <c r="I3514">
        <f t="shared" si="438"/>
        <v>0</v>
      </c>
      <c r="J3514">
        <f t="shared" si="439"/>
        <v>1</v>
      </c>
      <c r="K3514" s="1">
        <f t="shared" si="433"/>
        <v>-0.71430613999755077</v>
      </c>
    </row>
    <row r="3515" spans="1:11" x14ac:dyDescent="0.25">
      <c r="A3515">
        <v>3513</v>
      </c>
      <c r="B3515">
        <f t="shared" si="434"/>
        <v>185</v>
      </c>
      <c r="C3515" s="1">
        <f t="shared" si="432"/>
        <v>3.4033920413889422</v>
      </c>
      <c r="D3515">
        <f>128+INT(127*グラフ!$A$1*(COS(C3515)-グラフ!$B$1*COS(3*C3515)))</f>
        <v>31</v>
      </c>
      <c r="E3515">
        <f>128+INT(127*グラフ!$A$1*(COS(C3515+2*PI()/3)-グラフ!$B$1*COS(3*C3515)))</f>
        <v>222</v>
      </c>
      <c r="F3515">
        <f t="shared" si="435"/>
        <v>0</v>
      </c>
      <c r="G3515">
        <f t="shared" si="436"/>
        <v>1</v>
      </c>
      <c r="H3515">
        <f t="shared" si="437"/>
        <v>1</v>
      </c>
      <c r="I3515">
        <f t="shared" si="438"/>
        <v>0</v>
      </c>
      <c r="J3515">
        <f t="shared" si="439"/>
        <v>1</v>
      </c>
      <c r="K3515" s="1">
        <f t="shared" si="433"/>
        <v>-0.71542213163818535</v>
      </c>
    </row>
    <row r="3516" spans="1:11" x14ac:dyDescent="0.25">
      <c r="A3516">
        <v>3514</v>
      </c>
      <c r="B3516">
        <f t="shared" si="434"/>
        <v>186</v>
      </c>
      <c r="C3516" s="1">
        <f t="shared" si="432"/>
        <v>3.4033920413889422</v>
      </c>
      <c r="D3516">
        <f>128+INT(127*グラフ!$A$1*(COS(C3516)-グラフ!$B$1*COS(3*C3516)))</f>
        <v>31</v>
      </c>
      <c r="E3516">
        <f>128+INT(127*グラフ!$A$1*(COS(C3516+2*PI()/3)-グラフ!$B$1*COS(3*C3516)))</f>
        <v>222</v>
      </c>
      <c r="F3516">
        <f t="shared" si="435"/>
        <v>0</v>
      </c>
      <c r="G3516">
        <f t="shared" si="436"/>
        <v>1</v>
      </c>
      <c r="H3516">
        <f t="shared" si="437"/>
        <v>1</v>
      </c>
      <c r="I3516">
        <f t="shared" si="438"/>
        <v>0</v>
      </c>
      <c r="J3516">
        <f t="shared" si="439"/>
        <v>1</v>
      </c>
      <c r="K3516" s="1">
        <f t="shared" si="433"/>
        <v>-0.71653376393647372</v>
      </c>
    </row>
    <row r="3517" spans="1:11" x14ac:dyDescent="0.25">
      <c r="A3517">
        <v>3515</v>
      </c>
      <c r="B3517">
        <f t="shared" si="434"/>
        <v>187</v>
      </c>
      <c r="C3517" s="1">
        <f t="shared" si="432"/>
        <v>3.4033920413889422</v>
      </c>
      <c r="D3517">
        <f>128+INT(127*グラフ!$A$1*(COS(C3517)-グラフ!$B$1*COS(3*C3517)))</f>
        <v>31</v>
      </c>
      <c r="E3517">
        <f>128+INT(127*グラフ!$A$1*(COS(C3517+2*PI()/3)-グラフ!$B$1*COS(3*C3517)))</f>
        <v>222</v>
      </c>
      <c r="F3517">
        <f t="shared" si="435"/>
        <v>0</v>
      </c>
      <c r="G3517">
        <f t="shared" si="436"/>
        <v>1</v>
      </c>
      <c r="H3517">
        <f t="shared" si="437"/>
        <v>1</v>
      </c>
      <c r="I3517">
        <f t="shared" si="438"/>
        <v>0</v>
      </c>
      <c r="J3517">
        <f t="shared" si="439"/>
        <v>1</v>
      </c>
      <c r="K3517" s="1">
        <f t="shared" si="433"/>
        <v>-0.71764105392109689</v>
      </c>
    </row>
    <row r="3518" spans="1:11" x14ac:dyDescent="0.25">
      <c r="A3518">
        <v>3516</v>
      </c>
      <c r="B3518">
        <f t="shared" si="434"/>
        <v>188</v>
      </c>
      <c r="C3518" s="1">
        <f t="shared" si="432"/>
        <v>3.4033920413889422</v>
      </c>
      <c r="D3518">
        <f>128+INT(127*グラフ!$A$1*(COS(C3518)-グラフ!$B$1*COS(3*C3518)))</f>
        <v>31</v>
      </c>
      <c r="E3518">
        <f>128+INT(127*グラフ!$A$1*(COS(C3518+2*PI()/3)-グラフ!$B$1*COS(3*C3518)))</f>
        <v>222</v>
      </c>
      <c r="F3518">
        <f t="shared" si="435"/>
        <v>0</v>
      </c>
      <c r="G3518">
        <f t="shared" si="436"/>
        <v>1</v>
      </c>
      <c r="H3518">
        <f t="shared" si="437"/>
        <v>1</v>
      </c>
      <c r="I3518">
        <f t="shared" si="438"/>
        <v>0</v>
      </c>
      <c r="J3518">
        <f t="shared" si="439"/>
        <v>1</v>
      </c>
      <c r="K3518" s="1">
        <f t="shared" si="433"/>
        <v>-0.71874401855421766</v>
      </c>
    </row>
    <row r="3519" spans="1:11" x14ac:dyDescent="0.25">
      <c r="A3519">
        <v>3517</v>
      </c>
      <c r="B3519">
        <f t="shared" si="434"/>
        <v>189</v>
      </c>
      <c r="C3519" s="1">
        <f t="shared" si="432"/>
        <v>3.4033920413889422</v>
      </c>
      <c r="D3519">
        <f>128+INT(127*グラフ!$A$1*(COS(C3519)-グラフ!$B$1*COS(3*C3519)))</f>
        <v>31</v>
      </c>
      <c r="E3519">
        <f>128+INT(127*グラフ!$A$1*(COS(C3519+2*PI()/3)-グラフ!$B$1*COS(3*C3519)))</f>
        <v>222</v>
      </c>
      <c r="F3519">
        <f t="shared" si="435"/>
        <v>0</v>
      </c>
      <c r="G3519">
        <f t="shared" si="436"/>
        <v>1</v>
      </c>
      <c r="H3519">
        <f t="shared" si="437"/>
        <v>1</v>
      </c>
      <c r="I3519">
        <f t="shared" si="438"/>
        <v>0</v>
      </c>
      <c r="J3519">
        <f t="shared" si="439"/>
        <v>1</v>
      </c>
      <c r="K3519" s="1">
        <f t="shared" si="433"/>
        <v>-0.71984267473174024</v>
      </c>
    </row>
    <row r="3520" spans="1:11" x14ac:dyDescent="0.25">
      <c r="A3520">
        <v>3518</v>
      </c>
      <c r="B3520">
        <f t="shared" si="434"/>
        <v>190</v>
      </c>
      <c r="C3520" s="1">
        <f t="shared" si="432"/>
        <v>3.4033920413889422</v>
      </c>
      <c r="D3520">
        <f>128+INT(127*グラフ!$A$1*(COS(C3520)-グラフ!$B$1*COS(3*C3520)))</f>
        <v>31</v>
      </c>
      <c r="E3520">
        <f>128+INT(127*グラフ!$A$1*(COS(C3520+2*PI()/3)-グラフ!$B$1*COS(3*C3520)))</f>
        <v>222</v>
      </c>
      <c r="F3520">
        <f t="shared" si="435"/>
        <v>0</v>
      </c>
      <c r="G3520">
        <f t="shared" si="436"/>
        <v>1</v>
      </c>
      <c r="H3520">
        <f t="shared" si="437"/>
        <v>1</v>
      </c>
      <c r="I3520">
        <f t="shared" si="438"/>
        <v>0</v>
      </c>
      <c r="J3520">
        <f t="shared" si="439"/>
        <v>1</v>
      </c>
      <c r="K3520" s="1">
        <f t="shared" si="433"/>
        <v>-0.72093703928356934</v>
      </c>
    </row>
    <row r="3521" spans="1:11" x14ac:dyDescent="0.25">
      <c r="A3521">
        <v>3519</v>
      </c>
      <c r="B3521">
        <f t="shared" si="434"/>
        <v>191</v>
      </c>
      <c r="C3521" s="1">
        <f t="shared" si="432"/>
        <v>3.4033920413889422</v>
      </c>
      <c r="D3521">
        <f>128+INT(127*グラフ!$A$1*(COS(C3521)-グラフ!$B$1*COS(3*C3521)))</f>
        <v>31</v>
      </c>
      <c r="E3521">
        <f>128+INT(127*グラフ!$A$1*(COS(C3521+2*PI()/3)-グラフ!$B$1*COS(3*C3521)))</f>
        <v>222</v>
      </c>
      <c r="F3521">
        <f t="shared" si="435"/>
        <v>0</v>
      </c>
      <c r="G3521">
        <f t="shared" si="436"/>
        <v>1</v>
      </c>
      <c r="H3521">
        <f t="shared" si="437"/>
        <v>1</v>
      </c>
      <c r="I3521">
        <f t="shared" si="438"/>
        <v>0</v>
      </c>
      <c r="J3521">
        <f t="shared" si="439"/>
        <v>1</v>
      </c>
      <c r="K3521" s="1">
        <f t="shared" si="433"/>
        <v>-0.72202712897386789</v>
      </c>
    </row>
    <row r="3522" spans="1:11" x14ac:dyDescent="0.25">
      <c r="A3522">
        <v>3520</v>
      </c>
      <c r="B3522">
        <f t="shared" si="434"/>
        <v>192</v>
      </c>
      <c r="C3522" s="1">
        <f t="shared" ref="C3522:C3585" si="440">2*PI()*(INT(A3522*$M$1)/24)</f>
        <v>3.4033920413889422</v>
      </c>
      <c r="D3522">
        <f>128+INT(127*グラフ!$A$1*(COS(C3522)-グラフ!$B$1*COS(3*C3522)))</f>
        <v>31</v>
      </c>
      <c r="E3522">
        <f>128+INT(127*グラフ!$A$1*(COS(C3522+2*PI()/3)-グラフ!$B$1*COS(3*C3522)))</f>
        <v>222</v>
      </c>
      <c r="F3522">
        <f t="shared" si="435"/>
        <v>0</v>
      </c>
      <c r="G3522">
        <f t="shared" si="436"/>
        <v>1</v>
      </c>
      <c r="H3522">
        <f t="shared" si="437"/>
        <v>1</v>
      </c>
      <c r="I3522">
        <f t="shared" si="438"/>
        <v>0</v>
      </c>
      <c r="J3522">
        <f t="shared" si="439"/>
        <v>1</v>
      </c>
      <c r="K3522" s="1">
        <f t="shared" ref="K3522:K3585" si="441">$M$3*K3521+$M$2*(I3522-J3522)</f>
        <v>-0.72311296050131368</v>
      </c>
    </row>
    <row r="3523" spans="1:11" x14ac:dyDescent="0.25">
      <c r="A3523">
        <v>3521</v>
      </c>
      <c r="B3523">
        <f t="shared" ref="B3523:B3586" si="442">MOD(A3523,256)</f>
        <v>193</v>
      </c>
      <c r="C3523" s="1">
        <f t="shared" si="440"/>
        <v>3.4033920413889422</v>
      </c>
      <c r="D3523">
        <f>128+INT(127*グラフ!$A$1*(COS(C3523)-グラフ!$B$1*COS(3*C3523)))</f>
        <v>31</v>
      </c>
      <c r="E3523">
        <f>128+INT(127*グラフ!$A$1*(COS(C3523+2*PI()/3)-グラフ!$B$1*COS(3*C3523)))</f>
        <v>222</v>
      </c>
      <c r="F3523">
        <f t="shared" ref="F3523:F3586" si="443">IF(D3523&gt;B3523,1,0)</f>
        <v>0</v>
      </c>
      <c r="G3523">
        <f t="shared" ref="G3523:G3586" si="444">IF(E3523&gt;B3523,1,0)</f>
        <v>1</v>
      </c>
      <c r="H3523">
        <f t="shared" ref="H3523:H3586" si="445">IF(_xlfn.XOR(F3523,G3523),1,0)</f>
        <v>1</v>
      </c>
      <c r="I3523">
        <f t="shared" ref="I3523:I3586" si="446">IF(AND(F3523,H3523),1,0)</f>
        <v>0</v>
      </c>
      <c r="J3523">
        <f t="shared" ref="J3523:J3586" si="447">IF(AND(G3523,H3523),1,0)</f>
        <v>1</v>
      </c>
      <c r="K3523" s="1">
        <f t="shared" si="441"/>
        <v>-0.72419455049935544</v>
      </c>
    </row>
    <row r="3524" spans="1:11" x14ac:dyDescent="0.25">
      <c r="A3524">
        <v>3522</v>
      </c>
      <c r="B3524">
        <f t="shared" si="442"/>
        <v>194</v>
      </c>
      <c r="C3524" s="1">
        <f t="shared" si="440"/>
        <v>3.4033920413889422</v>
      </c>
      <c r="D3524">
        <f>128+INT(127*グラフ!$A$1*(COS(C3524)-グラフ!$B$1*COS(3*C3524)))</f>
        <v>31</v>
      </c>
      <c r="E3524">
        <f>128+INT(127*グラフ!$A$1*(COS(C3524+2*PI()/3)-グラフ!$B$1*COS(3*C3524)))</f>
        <v>222</v>
      </c>
      <c r="F3524">
        <f t="shared" si="443"/>
        <v>0</v>
      </c>
      <c r="G3524">
        <f t="shared" si="444"/>
        <v>1</v>
      </c>
      <c r="H3524">
        <f t="shared" si="445"/>
        <v>1</v>
      </c>
      <c r="I3524">
        <f t="shared" si="446"/>
        <v>0</v>
      </c>
      <c r="J3524">
        <f t="shared" si="447"/>
        <v>1</v>
      </c>
      <c r="K3524" s="1">
        <f t="shared" si="441"/>
        <v>-0.7252719155364673</v>
      </c>
    </row>
    <row r="3525" spans="1:11" x14ac:dyDescent="0.25">
      <c r="A3525">
        <v>3523</v>
      </c>
      <c r="B3525">
        <f t="shared" si="442"/>
        <v>195</v>
      </c>
      <c r="C3525" s="1">
        <f t="shared" si="440"/>
        <v>3.4033920413889422</v>
      </c>
      <c r="D3525">
        <f>128+INT(127*グラフ!$A$1*(COS(C3525)-グラフ!$B$1*COS(3*C3525)))</f>
        <v>31</v>
      </c>
      <c r="E3525">
        <f>128+INT(127*グラフ!$A$1*(COS(C3525+2*PI()/3)-グラフ!$B$1*COS(3*C3525)))</f>
        <v>222</v>
      </c>
      <c r="F3525">
        <f t="shared" si="443"/>
        <v>0</v>
      </c>
      <c r="G3525">
        <f t="shared" si="444"/>
        <v>1</v>
      </c>
      <c r="H3525">
        <f t="shared" si="445"/>
        <v>1</v>
      </c>
      <c r="I3525">
        <f t="shared" si="446"/>
        <v>0</v>
      </c>
      <c r="J3525">
        <f t="shared" si="447"/>
        <v>1</v>
      </c>
      <c r="K3525" s="1">
        <f t="shared" si="441"/>
        <v>-0.72634507211640298</v>
      </c>
    </row>
    <row r="3526" spans="1:11" x14ac:dyDescent="0.25">
      <c r="A3526">
        <v>3524</v>
      </c>
      <c r="B3526">
        <f t="shared" si="442"/>
        <v>196</v>
      </c>
      <c r="C3526" s="1">
        <f t="shared" si="440"/>
        <v>3.4033920413889422</v>
      </c>
      <c r="D3526">
        <f>128+INT(127*グラフ!$A$1*(COS(C3526)-グラフ!$B$1*COS(3*C3526)))</f>
        <v>31</v>
      </c>
      <c r="E3526">
        <f>128+INT(127*グラフ!$A$1*(COS(C3526+2*PI()/3)-グラフ!$B$1*COS(3*C3526)))</f>
        <v>222</v>
      </c>
      <c r="F3526">
        <f t="shared" si="443"/>
        <v>0</v>
      </c>
      <c r="G3526">
        <f t="shared" si="444"/>
        <v>1</v>
      </c>
      <c r="H3526">
        <f t="shared" si="445"/>
        <v>1</v>
      </c>
      <c r="I3526">
        <f t="shared" si="446"/>
        <v>0</v>
      </c>
      <c r="J3526">
        <f t="shared" si="447"/>
        <v>1</v>
      </c>
      <c r="K3526" s="1">
        <f t="shared" si="441"/>
        <v>-0.72741403667844828</v>
      </c>
    </row>
    <row r="3527" spans="1:11" x14ac:dyDescent="0.25">
      <c r="A3527">
        <v>3525</v>
      </c>
      <c r="B3527">
        <f t="shared" si="442"/>
        <v>197</v>
      </c>
      <c r="C3527" s="1">
        <f t="shared" si="440"/>
        <v>3.4033920413889422</v>
      </c>
      <c r="D3527">
        <f>128+INT(127*グラフ!$A$1*(COS(C3527)-グラフ!$B$1*COS(3*C3527)))</f>
        <v>31</v>
      </c>
      <c r="E3527">
        <f>128+INT(127*グラフ!$A$1*(COS(C3527+2*PI()/3)-グラフ!$B$1*COS(3*C3527)))</f>
        <v>222</v>
      </c>
      <c r="F3527">
        <f t="shared" si="443"/>
        <v>0</v>
      </c>
      <c r="G3527">
        <f t="shared" si="444"/>
        <v>1</v>
      </c>
      <c r="H3527">
        <f t="shared" si="445"/>
        <v>1</v>
      </c>
      <c r="I3527">
        <f t="shared" si="446"/>
        <v>0</v>
      </c>
      <c r="J3527">
        <f t="shared" si="447"/>
        <v>1</v>
      </c>
      <c r="K3527" s="1">
        <f t="shared" si="441"/>
        <v>-0.72847882559767307</v>
      </c>
    </row>
    <row r="3528" spans="1:11" x14ac:dyDescent="0.25">
      <c r="A3528">
        <v>3526</v>
      </c>
      <c r="B3528">
        <f t="shared" si="442"/>
        <v>198</v>
      </c>
      <c r="C3528" s="1">
        <f t="shared" si="440"/>
        <v>3.4033920413889422</v>
      </c>
      <c r="D3528">
        <f>128+INT(127*グラフ!$A$1*(COS(C3528)-グラフ!$B$1*COS(3*C3528)))</f>
        <v>31</v>
      </c>
      <c r="E3528">
        <f>128+INT(127*グラフ!$A$1*(COS(C3528+2*PI()/3)-グラフ!$B$1*COS(3*C3528)))</f>
        <v>222</v>
      </c>
      <c r="F3528">
        <f t="shared" si="443"/>
        <v>0</v>
      </c>
      <c r="G3528">
        <f t="shared" si="444"/>
        <v>1</v>
      </c>
      <c r="H3528">
        <f t="shared" si="445"/>
        <v>1</v>
      </c>
      <c r="I3528">
        <f t="shared" si="446"/>
        <v>0</v>
      </c>
      <c r="J3528">
        <f t="shared" si="447"/>
        <v>1</v>
      </c>
      <c r="K3528" s="1">
        <f t="shared" si="441"/>
        <v>-0.72953945518518215</v>
      </c>
    </row>
    <row r="3529" spans="1:11" x14ac:dyDescent="0.25">
      <c r="A3529">
        <v>3527</v>
      </c>
      <c r="B3529">
        <f t="shared" si="442"/>
        <v>199</v>
      </c>
      <c r="C3529" s="1">
        <f t="shared" si="440"/>
        <v>3.4033920413889422</v>
      </c>
      <c r="D3529">
        <f>128+INT(127*グラフ!$A$1*(COS(C3529)-グラフ!$B$1*COS(3*C3529)))</f>
        <v>31</v>
      </c>
      <c r="E3529">
        <f>128+INT(127*グラフ!$A$1*(COS(C3529+2*PI()/3)-グラフ!$B$1*COS(3*C3529)))</f>
        <v>222</v>
      </c>
      <c r="F3529">
        <f t="shared" si="443"/>
        <v>0</v>
      </c>
      <c r="G3529">
        <f t="shared" si="444"/>
        <v>1</v>
      </c>
      <c r="H3529">
        <f t="shared" si="445"/>
        <v>1</v>
      </c>
      <c r="I3529">
        <f t="shared" si="446"/>
        <v>0</v>
      </c>
      <c r="J3529">
        <f t="shared" si="447"/>
        <v>1</v>
      </c>
      <c r="K3529" s="1">
        <f t="shared" si="441"/>
        <v>-0.73059594168836506</v>
      </c>
    </row>
    <row r="3530" spans="1:11" x14ac:dyDescent="0.25">
      <c r="A3530">
        <v>3528</v>
      </c>
      <c r="B3530">
        <f t="shared" si="442"/>
        <v>200</v>
      </c>
      <c r="C3530" s="1">
        <f t="shared" si="440"/>
        <v>3.4033920413889422</v>
      </c>
      <c r="D3530">
        <f>128+INT(127*グラフ!$A$1*(COS(C3530)-グラフ!$B$1*COS(3*C3530)))</f>
        <v>31</v>
      </c>
      <c r="E3530">
        <f>128+INT(127*グラフ!$A$1*(COS(C3530+2*PI()/3)-グラフ!$B$1*COS(3*C3530)))</f>
        <v>222</v>
      </c>
      <c r="F3530">
        <f t="shared" si="443"/>
        <v>0</v>
      </c>
      <c r="G3530">
        <f t="shared" si="444"/>
        <v>1</v>
      </c>
      <c r="H3530">
        <f t="shared" si="445"/>
        <v>1</v>
      </c>
      <c r="I3530">
        <f t="shared" si="446"/>
        <v>0</v>
      </c>
      <c r="J3530">
        <f t="shared" si="447"/>
        <v>1</v>
      </c>
      <c r="K3530" s="1">
        <f t="shared" si="441"/>
        <v>-0.73164830129114489</v>
      </c>
    </row>
    <row r="3531" spans="1:11" x14ac:dyDescent="0.25">
      <c r="A3531">
        <v>3529</v>
      </c>
      <c r="B3531">
        <f t="shared" si="442"/>
        <v>201</v>
      </c>
      <c r="C3531" s="1">
        <f t="shared" si="440"/>
        <v>3.4033920413889422</v>
      </c>
      <c r="D3531">
        <f>128+INT(127*グラフ!$A$1*(COS(C3531)-グラフ!$B$1*COS(3*C3531)))</f>
        <v>31</v>
      </c>
      <c r="E3531">
        <f>128+INT(127*グラフ!$A$1*(COS(C3531+2*PI()/3)-グラフ!$B$1*COS(3*C3531)))</f>
        <v>222</v>
      </c>
      <c r="F3531">
        <f t="shared" si="443"/>
        <v>0</v>
      </c>
      <c r="G3531">
        <f t="shared" si="444"/>
        <v>1</v>
      </c>
      <c r="H3531">
        <f t="shared" si="445"/>
        <v>1</v>
      </c>
      <c r="I3531">
        <f t="shared" si="446"/>
        <v>0</v>
      </c>
      <c r="J3531">
        <f t="shared" si="447"/>
        <v>1</v>
      </c>
      <c r="K3531" s="1">
        <f t="shared" si="441"/>
        <v>-0.7326965501142263</v>
      </c>
    </row>
    <row r="3532" spans="1:11" x14ac:dyDescent="0.25">
      <c r="A3532">
        <v>3530</v>
      </c>
      <c r="B3532">
        <f t="shared" si="442"/>
        <v>202</v>
      </c>
      <c r="C3532" s="1">
        <f t="shared" si="440"/>
        <v>3.4033920413889422</v>
      </c>
      <c r="D3532">
        <f>128+INT(127*グラフ!$A$1*(COS(C3532)-グラフ!$B$1*COS(3*C3532)))</f>
        <v>31</v>
      </c>
      <c r="E3532">
        <f>128+INT(127*グラフ!$A$1*(COS(C3532+2*PI()/3)-グラフ!$B$1*COS(3*C3532)))</f>
        <v>222</v>
      </c>
      <c r="F3532">
        <f t="shared" si="443"/>
        <v>0</v>
      </c>
      <c r="G3532">
        <f t="shared" si="444"/>
        <v>1</v>
      </c>
      <c r="H3532">
        <f t="shared" si="445"/>
        <v>1</v>
      </c>
      <c r="I3532">
        <f t="shared" si="446"/>
        <v>0</v>
      </c>
      <c r="J3532">
        <f t="shared" si="447"/>
        <v>1</v>
      </c>
      <c r="K3532" s="1">
        <f t="shared" si="441"/>
        <v>-0.73374070421534265</v>
      </c>
    </row>
    <row r="3533" spans="1:11" x14ac:dyDescent="0.25">
      <c r="A3533">
        <v>3531</v>
      </c>
      <c r="B3533">
        <f t="shared" si="442"/>
        <v>203</v>
      </c>
      <c r="C3533" s="1">
        <f t="shared" si="440"/>
        <v>3.4033920413889422</v>
      </c>
      <c r="D3533">
        <f>128+INT(127*グラフ!$A$1*(COS(C3533)-グラフ!$B$1*COS(3*C3533)))</f>
        <v>31</v>
      </c>
      <c r="E3533">
        <f>128+INT(127*グラフ!$A$1*(COS(C3533+2*PI()/3)-グラフ!$B$1*COS(3*C3533)))</f>
        <v>222</v>
      </c>
      <c r="F3533">
        <f t="shared" si="443"/>
        <v>0</v>
      </c>
      <c r="G3533">
        <f t="shared" si="444"/>
        <v>1</v>
      </c>
      <c r="H3533">
        <f t="shared" si="445"/>
        <v>1</v>
      </c>
      <c r="I3533">
        <f t="shared" si="446"/>
        <v>0</v>
      </c>
      <c r="J3533">
        <f t="shared" si="447"/>
        <v>1</v>
      </c>
      <c r="K3533" s="1">
        <f t="shared" si="441"/>
        <v>-0.7347807795895015</v>
      </c>
    </row>
    <row r="3534" spans="1:11" x14ac:dyDescent="0.25">
      <c r="A3534">
        <v>3532</v>
      </c>
      <c r="B3534">
        <f t="shared" si="442"/>
        <v>204</v>
      </c>
      <c r="C3534" s="1">
        <f t="shared" si="440"/>
        <v>3.4033920413889422</v>
      </c>
      <c r="D3534">
        <f>128+INT(127*グラフ!$A$1*(COS(C3534)-グラフ!$B$1*COS(3*C3534)))</f>
        <v>31</v>
      </c>
      <c r="E3534">
        <f>128+INT(127*グラフ!$A$1*(COS(C3534+2*PI()/3)-グラフ!$B$1*COS(3*C3534)))</f>
        <v>222</v>
      </c>
      <c r="F3534">
        <f t="shared" si="443"/>
        <v>0</v>
      </c>
      <c r="G3534">
        <f t="shared" si="444"/>
        <v>1</v>
      </c>
      <c r="H3534">
        <f t="shared" si="445"/>
        <v>1</v>
      </c>
      <c r="I3534">
        <f t="shared" si="446"/>
        <v>0</v>
      </c>
      <c r="J3534">
        <f t="shared" si="447"/>
        <v>1</v>
      </c>
      <c r="K3534" s="1">
        <f t="shared" si="441"/>
        <v>-0.73581679216923002</v>
      </c>
    </row>
    <row r="3535" spans="1:11" x14ac:dyDescent="0.25">
      <c r="A3535">
        <v>3533</v>
      </c>
      <c r="B3535">
        <f t="shared" si="442"/>
        <v>205</v>
      </c>
      <c r="C3535" s="1">
        <f t="shared" si="440"/>
        <v>3.4033920413889422</v>
      </c>
      <c r="D3535">
        <f>128+INT(127*グラフ!$A$1*(COS(C3535)-グラフ!$B$1*COS(3*C3535)))</f>
        <v>31</v>
      </c>
      <c r="E3535">
        <f>128+INT(127*グラフ!$A$1*(COS(C3535+2*PI()/3)-グラフ!$B$1*COS(3*C3535)))</f>
        <v>222</v>
      </c>
      <c r="F3535">
        <f t="shared" si="443"/>
        <v>0</v>
      </c>
      <c r="G3535">
        <f t="shared" si="444"/>
        <v>1</v>
      </c>
      <c r="H3535">
        <f t="shared" si="445"/>
        <v>1</v>
      </c>
      <c r="I3535">
        <f t="shared" si="446"/>
        <v>0</v>
      </c>
      <c r="J3535">
        <f t="shared" si="447"/>
        <v>1</v>
      </c>
      <c r="K3535" s="1">
        <f t="shared" si="441"/>
        <v>-0.73684875782481896</v>
      </c>
    </row>
    <row r="3536" spans="1:11" x14ac:dyDescent="0.25">
      <c r="A3536">
        <v>3534</v>
      </c>
      <c r="B3536">
        <f t="shared" si="442"/>
        <v>206</v>
      </c>
      <c r="C3536" s="1">
        <f t="shared" si="440"/>
        <v>3.4033920413889422</v>
      </c>
      <c r="D3536">
        <f>128+INT(127*グラフ!$A$1*(COS(C3536)-グラフ!$B$1*COS(3*C3536)))</f>
        <v>31</v>
      </c>
      <c r="E3536">
        <f>128+INT(127*グラフ!$A$1*(COS(C3536+2*PI()/3)-グラフ!$B$1*COS(3*C3536)))</f>
        <v>222</v>
      </c>
      <c r="F3536">
        <f t="shared" si="443"/>
        <v>0</v>
      </c>
      <c r="G3536">
        <f t="shared" si="444"/>
        <v>1</v>
      </c>
      <c r="H3536">
        <f t="shared" si="445"/>
        <v>1</v>
      </c>
      <c r="I3536">
        <f t="shared" si="446"/>
        <v>0</v>
      </c>
      <c r="J3536">
        <f t="shared" si="447"/>
        <v>1</v>
      </c>
      <c r="K3536" s="1">
        <f t="shared" si="441"/>
        <v>-0.73787669236456577</v>
      </c>
    </row>
    <row r="3537" spans="1:11" x14ac:dyDescent="0.25">
      <c r="A3537">
        <v>3535</v>
      </c>
      <c r="B3537">
        <f t="shared" si="442"/>
        <v>207</v>
      </c>
      <c r="C3537" s="1">
        <f t="shared" si="440"/>
        <v>3.4033920413889422</v>
      </c>
      <c r="D3537">
        <f>128+INT(127*グラフ!$A$1*(COS(C3537)-グラフ!$B$1*COS(3*C3537)))</f>
        <v>31</v>
      </c>
      <c r="E3537">
        <f>128+INT(127*グラフ!$A$1*(COS(C3537+2*PI()/3)-グラフ!$B$1*COS(3*C3537)))</f>
        <v>222</v>
      </c>
      <c r="F3537">
        <f t="shared" si="443"/>
        <v>0</v>
      </c>
      <c r="G3537">
        <f t="shared" si="444"/>
        <v>1</v>
      </c>
      <c r="H3537">
        <f t="shared" si="445"/>
        <v>1</v>
      </c>
      <c r="I3537">
        <f t="shared" si="446"/>
        <v>0</v>
      </c>
      <c r="J3537">
        <f t="shared" si="447"/>
        <v>1</v>
      </c>
      <c r="K3537" s="1">
        <f t="shared" si="441"/>
        <v>-0.73890061153501663</v>
      </c>
    </row>
    <row r="3538" spans="1:11" x14ac:dyDescent="0.25">
      <c r="A3538">
        <v>3536</v>
      </c>
      <c r="B3538">
        <f t="shared" si="442"/>
        <v>208</v>
      </c>
      <c r="C3538" s="1">
        <f t="shared" si="440"/>
        <v>3.4033920413889422</v>
      </c>
      <c r="D3538">
        <f>128+INT(127*グラフ!$A$1*(COS(C3538)-グラフ!$B$1*COS(3*C3538)))</f>
        <v>31</v>
      </c>
      <c r="E3538">
        <f>128+INT(127*グラフ!$A$1*(COS(C3538+2*PI()/3)-グラフ!$B$1*COS(3*C3538)))</f>
        <v>222</v>
      </c>
      <c r="F3538">
        <f t="shared" si="443"/>
        <v>0</v>
      </c>
      <c r="G3538">
        <f t="shared" si="444"/>
        <v>1</v>
      </c>
      <c r="H3538">
        <f t="shared" si="445"/>
        <v>1</v>
      </c>
      <c r="I3538">
        <f t="shared" si="446"/>
        <v>0</v>
      </c>
      <c r="J3538">
        <f t="shared" si="447"/>
        <v>1</v>
      </c>
      <c r="K3538" s="1">
        <f t="shared" si="441"/>
        <v>-0.73992053102120792</v>
      </c>
    </row>
    <row r="3539" spans="1:11" x14ac:dyDescent="0.25">
      <c r="A3539">
        <v>3537</v>
      </c>
      <c r="B3539">
        <f t="shared" si="442"/>
        <v>209</v>
      </c>
      <c r="C3539" s="1">
        <f t="shared" si="440"/>
        <v>3.4033920413889422</v>
      </c>
      <c r="D3539">
        <f>128+INT(127*グラフ!$A$1*(COS(C3539)-グラフ!$B$1*COS(3*C3539)))</f>
        <v>31</v>
      </c>
      <c r="E3539">
        <f>128+INT(127*グラフ!$A$1*(COS(C3539+2*PI()/3)-グラフ!$B$1*COS(3*C3539)))</f>
        <v>222</v>
      </c>
      <c r="F3539">
        <f t="shared" si="443"/>
        <v>0</v>
      </c>
      <c r="G3539">
        <f t="shared" si="444"/>
        <v>1</v>
      </c>
      <c r="H3539">
        <f t="shared" si="445"/>
        <v>1</v>
      </c>
      <c r="I3539">
        <f t="shared" si="446"/>
        <v>0</v>
      </c>
      <c r="J3539">
        <f t="shared" si="447"/>
        <v>1</v>
      </c>
      <c r="K3539" s="1">
        <f t="shared" si="441"/>
        <v>-0.74093646644690636</v>
      </c>
    </row>
    <row r="3540" spans="1:11" x14ac:dyDescent="0.25">
      <c r="A3540">
        <v>3538</v>
      </c>
      <c r="B3540">
        <f t="shared" si="442"/>
        <v>210</v>
      </c>
      <c r="C3540" s="1">
        <f t="shared" si="440"/>
        <v>3.4033920413889422</v>
      </c>
      <c r="D3540">
        <f>128+INT(127*グラフ!$A$1*(COS(C3540)-グラフ!$B$1*COS(3*C3540)))</f>
        <v>31</v>
      </c>
      <c r="E3540">
        <f>128+INT(127*グラフ!$A$1*(COS(C3540+2*PI()/3)-グラフ!$B$1*COS(3*C3540)))</f>
        <v>222</v>
      </c>
      <c r="F3540">
        <f t="shared" si="443"/>
        <v>0</v>
      </c>
      <c r="G3540">
        <f t="shared" si="444"/>
        <v>1</v>
      </c>
      <c r="H3540">
        <f t="shared" si="445"/>
        <v>1</v>
      </c>
      <c r="I3540">
        <f t="shared" si="446"/>
        <v>0</v>
      </c>
      <c r="J3540">
        <f t="shared" si="447"/>
        <v>1</v>
      </c>
      <c r="K3540" s="1">
        <f t="shared" si="441"/>
        <v>-0.74194843337484817</v>
      </c>
    </row>
    <row r="3541" spans="1:11" x14ac:dyDescent="0.25">
      <c r="A3541">
        <v>3539</v>
      </c>
      <c r="B3541">
        <f t="shared" si="442"/>
        <v>211</v>
      </c>
      <c r="C3541" s="1">
        <f t="shared" si="440"/>
        <v>3.4033920413889422</v>
      </c>
      <c r="D3541">
        <f>128+INT(127*グラフ!$A$1*(COS(C3541)-グラフ!$B$1*COS(3*C3541)))</f>
        <v>31</v>
      </c>
      <c r="E3541">
        <f>128+INT(127*グラフ!$A$1*(COS(C3541+2*PI()/3)-グラフ!$B$1*COS(3*C3541)))</f>
        <v>222</v>
      </c>
      <c r="F3541">
        <f t="shared" si="443"/>
        <v>0</v>
      </c>
      <c r="G3541">
        <f t="shared" si="444"/>
        <v>1</v>
      </c>
      <c r="H3541">
        <f t="shared" si="445"/>
        <v>1</v>
      </c>
      <c r="I3541">
        <f t="shared" si="446"/>
        <v>0</v>
      </c>
      <c r="J3541">
        <f t="shared" si="447"/>
        <v>1</v>
      </c>
      <c r="K3541" s="1">
        <f t="shared" si="441"/>
        <v>-0.74295644730697763</v>
      </c>
    </row>
    <row r="3542" spans="1:11" x14ac:dyDescent="0.25">
      <c r="A3542">
        <v>3540</v>
      </c>
      <c r="B3542">
        <f t="shared" si="442"/>
        <v>212</v>
      </c>
      <c r="C3542" s="1">
        <f t="shared" si="440"/>
        <v>3.4033920413889422</v>
      </c>
      <c r="D3542">
        <f>128+INT(127*グラフ!$A$1*(COS(C3542)-グラフ!$B$1*COS(3*C3542)))</f>
        <v>31</v>
      </c>
      <c r="E3542">
        <f>128+INT(127*グラフ!$A$1*(COS(C3542+2*PI()/3)-グラフ!$B$1*COS(3*C3542)))</f>
        <v>222</v>
      </c>
      <c r="F3542">
        <f t="shared" si="443"/>
        <v>0</v>
      </c>
      <c r="G3542">
        <f t="shared" si="444"/>
        <v>1</v>
      </c>
      <c r="H3542">
        <f t="shared" si="445"/>
        <v>1</v>
      </c>
      <c r="I3542">
        <f t="shared" si="446"/>
        <v>0</v>
      </c>
      <c r="J3542">
        <f t="shared" si="447"/>
        <v>1</v>
      </c>
      <c r="K3542" s="1">
        <f t="shared" si="441"/>
        <v>-0.74396052368468479</v>
      </c>
    </row>
    <row r="3543" spans="1:11" x14ac:dyDescent="0.25">
      <c r="A3543">
        <v>3541</v>
      </c>
      <c r="B3543">
        <f t="shared" si="442"/>
        <v>213</v>
      </c>
      <c r="C3543" s="1">
        <f t="shared" si="440"/>
        <v>3.4033920413889422</v>
      </c>
      <c r="D3543">
        <f>128+INT(127*グラフ!$A$1*(COS(C3543)-グラフ!$B$1*COS(3*C3543)))</f>
        <v>31</v>
      </c>
      <c r="E3543">
        <f>128+INT(127*グラフ!$A$1*(COS(C3543+2*PI()/3)-グラフ!$B$1*COS(3*C3543)))</f>
        <v>222</v>
      </c>
      <c r="F3543">
        <f t="shared" si="443"/>
        <v>0</v>
      </c>
      <c r="G3543">
        <f t="shared" si="444"/>
        <v>1</v>
      </c>
      <c r="H3543">
        <f t="shared" si="445"/>
        <v>1</v>
      </c>
      <c r="I3543">
        <f t="shared" si="446"/>
        <v>0</v>
      </c>
      <c r="J3543">
        <f t="shared" si="447"/>
        <v>1</v>
      </c>
      <c r="K3543" s="1">
        <f t="shared" si="441"/>
        <v>-0.74496067788904152</v>
      </c>
    </row>
    <row r="3544" spans="1:11" x14ac:dyDescent="0.25">
      <c r="A3544">
        <v>3542</v>
      </c>
      <c r="B3544">
        <f t="shared" si="442"/>
        <v>214</v>
      </c>
      <c r="C3544" s="1">
        <f t="shared" si="440"/>
        <v>3.4033920413889422</v>
      </c>
      <c r="D3544">
        <f>128+INT(127*グラフ!$A$1*(COS(C3544)-グラフ!$B$1*COS(3*C3544)))</f>
        <v>31</v>
      </c>
      <c r="E3544">
        <f>128+INT(127*グラフ!$A$1*(COS(C3544+2*PI()/3)-グラフ!$B$1*COS(3*C3544)))</f>
        <v>222</v>
      </c>
      <c r="F3544">
        <f t="shared" si="443"/>
        <v>0</v>
      </c>
      <c r="G3544">
        <f t="shared" si="444"/>
        <v>1</v>
      </c>
      <c r="H3544">
        <f t="shared" si="445"/>
        <v>1</v>
      </c>
      <c r="I3544">
        <f t="shared" si="446"/>
        <v>0</v>
      </c>
      <c r="J3544">
        <f t="shared" si="447"/>
        <v>1</v>
      </c>
      <c r="K3544" s="1">
        <f t="shared" si="441"/>
        <v>-0.74595692524103741</v>
      </c>
    </row>
    <row r="3545" spans="1:11" x14ac:dyDescent="0.25">
      <c r="A3545">
        <v>3543</v>
      </c>
      <c r="B3545">
        <f t="shared" si="442"/>
        <v>215</v>
      </c>
      <c r="C3545" s="1">
        <f t="shared" si="440"/>
        <v>3.4033920413889422</v>
      </c>
      <c r="D3545">
        <f>128+INT(127*グラフ!$A$1*(COS(C3545)-グラフ!$B$1*COS(3*C3545)))</f>
        <v>31</v>
      </c>
      <c r="E3545">
        <f>128+INT(127*グラフ!$A$1*(COS(C3545+2*PI()/3)-グラフ!$B$1*COS(3*C3545)))</f>
        <v>222</v>
      </c>
      <c r="F3545">
        <f t="shared" si="443"/>
        <v>0</v>
      </c>
      <c r="G3545">
        <f t="shared" si="444"/>
        <v>1</v>
      </c>
      <c r="H3545">
        <f t="shared" si="445"/>
        <v>1</v>
      </c>
      <c r="I3545">
        <f t="shared" si="446"/>
        <v>0</v>
      </c>
      <c r="J3545">
        <f t="shared" si="447"/>
        <v>1</v>
      </c>
      <c r="K3545" s="1">
        <f t="shared" si="441"/>
        <v>-0.74694928100181457</v>
      </c>
    </row>
    <row r="3546" spans="1:11" x14ac:dyDescent="0.25">
      <c r="A3546">
        <v>3544</v>
      </c>
      <c r="B3546">
        <f t="shared" si="442"/>
        <v>216</v>
      </c>
      <c r="C3546" s="1">
        <f t="shared" si="440"/>
        <v>3.4033920413889422</v>
      </c>
      <c r="D3546">
        <f>128+INT(127*グラフ!$A$1*(COS(C3546)-グラフ!$B$1*COS(3*C3546)))</f>
        <v>31</v>
      </c>
      <c r="E3546">
        <f>128+INT(127*グラフ!$A$1*(COS(C3546+2*PI()/3)-グラフ!$B$1*COS(3*C3546)))</f>
        <v>222</v>
      </c>
      <c r="F3546">
        <f t="shared" si="443"/>
        <v>0</v>
      </c>
      <c r="G3546">
        <f t="shared" si="444"/>
        <v>1</v>
      </c>
      <c r="H3546">
        <f t="shared" si="445"/>
        <v>1</v>
      </c>
      <c r="I3546">
        <f t="shared" si="446"/>
        <v>0</v>
      </c>
      <c r="J3546">
        <f t="shared" si="447"/>
        <v>1</v>
      </c>
      <c r="K3546" s="1">
        <f t="shared" si="441"/>
        <v>-0.74793776037290127</v>
      </c>
    </row>
    <row r="3547" spans="1:11" x14ac:dyDescent="0.25">
      <c r="A3547">
        <v>3545</v>
      </c>
      <c r="B3547">
        <f t="shared" si="442"/>
        <v>217</v>
      </c>
      <c r="C3547" s="1">
        <f t="shared" si="440"/>
        <v>3.4033920413889422</v>
      </c>
      <c r="D3547">
        <f>128+INT(127*グラフ!$A$1*(COS(C3547)-グラフ!$B$1*COS(3*C3547)))</f>
        <v>31</v>
      </c>
      <c r="E3547">
        <f>128+INT(127*グラフ!$A$1*(COS(C3547+2*PI()/3)-グラフ!$B$1*COS(3*C3547)))</f>
        <v>222</v>
      </c>
      <c r="F3547">
        <f t="shared" si="443"/>
        <v>0</v>
      </c>
      <c r="G3547">
        <f t="shared" si="444"/>
        <v>1</v>
      </c>
      <c r="H3547">
        <f t="shared" si="445"/>
        <v>1</v>
      </c>
      <c r="I3547">
        <f t="shared" si="446"/>
        <v>0</v>
      </c>
      <c r="J3547">
        <f t="shared" si="447"/>
        <v>1</v>
      </c>
      <c r="K3547" s="1">
        <f t="shared" si="441"/>
        <v>-0.74892237849644461</v>
      </c>
    </row>
    <row r="3548" spans="1:11" x14ac:dyDescent="0.25">
      <c r="A3548">
        <v>3546</v>
      </c>
      <c r="B3548">
        <f t="shared" si="442"/>
        <v>218</v>
      </c>
      <c r="C3548" s="1">
        <f t="shared" si="440"/>
        <v>3.4033920413889422</v>
      </c>
      <c r="D3548">
        <f>128+INT(127*グラフ!$A$1*(COS(C3548)-グラフ!$B$1*COS(3*C3548)))</f>
        <v>31</v>
      </c>
      <c r="E3548">
        <f>128+INT(127*グラフ!$A$1*(COS(C3548+2*PI()/3)-グラフ!$B$1*COS(3*C3548)))</f>
        <v>222</v>
      </c>
      <c r="F3548">
        <f t="shared" si="443"/>
        <v>0</v>
      </c>
      <c r="G3548">
        <f t="shared" si="444"/>
        <v>1</v>
      </c>
      <c r="H3548">
        <f t="shared" si="445"/>
        <v>1</v>
      </c>
      <c r="I3548">
        <f t="shared" si="446"/>
        <v>0</v>
      </c>
      <c r="J3548">
        <f t="shared" si="447"/>
        <v>1</v>
      </c>
      <c r="K3548" s="1">
        <f t="shared" si="441"/>
        <v>-0.74990315045544287</v>
      </c>
    </row>
    <row r="3549" spans="1:11" x14ac:dyDescent="0.25">
      <c r="A3549">
        <v>3547</v>
      </c>
      <c r="B3549">
        <f t="shared" si="442"/>
        <v>219</v>
      </c>
      <c r="C3549" s="1">
        <f t="shared" si="440"/>
        <v>3.4033920413889422</v>
      </c>
      <c r="D3549">
        <f>128+INT(127*グラフ!$A$1*(COS(C3549)-グラフ!$B$1*COS(3*C3549)))</f>
        <v>31</v>
      </c>
      <c r="E3549">
        <f>128+INT(127*グラフ!$A$1*(COS(C3549+2*PI()/3)-グラフ!$B$1*COS(3*C3549)))</f>
        <v>222</v>
      </c>
      <c r="F3549">
        <f t="shared" si="443"/>
        <v>0</v>
      </c>
      <c r="G3549">
        <f t="shared" si="444"/>
        <v>1</v>
      </c>
      <c r="H3549">
        <f t="shared" si="445"/>
        <v>1</v>
      </c>
      <c r="I3549">
        <f t="shared" si="446"/>
        <v>0</v>
      </c>
      <c r="J3549">
        <f t="shared" si="447"/>
        <v>1</v>
      </c>
      <c r="K3549" s="1">
        <f t="shared" si="441"/>
        <v>-0.75088009127397626</v>
      </c>
    </row>
    <row r="3550" spans="1:11" x14ac:dyDescent="0.25">
      <c r="A3550">
        <v>3548</v>
      </c>
      <c r="B3550">
        <f t="shared" si="442"/>
        <v>220</v>
      </c>
      <c r="C3550" s="1">
        <f t="shared" si="440"/>
        <v>3.4033920413889422</v>
      </c>
      <c r="D3550">
        <f>128+INT(127*グラフ!$A$1*(COS(C3550)-グラフ!$B$1*COS(3*C3550)))</f>
        <v>31</v>
      </c>
      <c r="E3550">
        <f>128+INT(127*グラフ!$A$1*(COS(C3550+2*PI()/3)-グラフ!$B$1*COS(3*C3550)))</f>
        <v>222</v>
      </c>
      <c r="F3550">
        <f t="shared" si="443"/>
        <v>0</v>
      </c>
      <c r="G3550">
        <f t="shared" si="444"/>
        <v>1</v>
      </c>
      <c r="H3550">
        <f t="shared" si="445"/>
        <v>1</v>
      </c>
      <c r="I3550">
        <f t="shared" si="446"/>
        <v>0</v>
      </c>
      <c r="J3550">
        <f t="shared" si="447"/>
        <v>1</v>
      </c>
      <c r="K3550" s="1">
        <f t="shared" si="441"/>
        <v>-0.75185321591743726</v>
      </c>
    </row>
    <row r="3551" spans="1:11" x14ac:dyDescent="0.25">
      <c r="A3551">
        <v>3549</v>
      </c>
      <c r="B3551">
        <f t="shared" si="442"/>
        <v>221</v>
      </c>
      <c r="C3551" s="1">
        <f t="shared" si="440"/>
        <v>3.4033920413889422</v>
      </c>
      <c r="D3551">
        <f>128+INT(127*グラフ!$A$1*(COS(C3551)-グラフ!$B$1*COS(3*C3551)))</f>
        <v>31</v>
      </c>
      <c r="E3551">
        <f>128+INT(127*グラフ!$A$1*(COS(C3551+2*PI()/3)-グラフ!$B$1*COS(3*C3551)))</f>
        <v>222</v>
      </c>
      <c r="F3551">
        <f t="shared" si="443"/>
        <v>0</v>
      </c>
      <c r="G3551">
        <f t="shared" si="444"/>
        <v>1</v>
      </c>
      <c r="H3551">
        <f t="shared" si="445"/>
        <v>1</v>
      </c>
      <c r="I3551">
        <f t="shared" si="446"/>
        <v>0</v>
      </c>
      <c r="J3551">
        <f t="shared" si="447"/>
        <v>1</v>
      </c>
      <c r="K3551" s="1">
        <f t="shared" si="441"/>
        <v>-0.75282253929275977</v>
      </c>
    </row>
    <row r="3552" spans="1:11" x14ac:dyDescent="0.25">
      <c r="A3552">
        <v>3550</v>
      </c>
      <c r="B3552">
        <f t="shared" si="442"/>
        <v>222</v>
      </c>
      <c r="C3552" s="1">
        <f t="shared" si="440"/>
        <v>3.4033920413889422</v>
      </c>
      <c r="D3552">
        <f>128+INT(127*グラフ!$A$1*(COS(C3552)-グラフ!$B$1*COS(3*C3552)))</f>
        <v>31</v>
      </c>
      <c r="E3552">
        <f>128+INT(127*グラフ!$A$1*(COS(C3552+2*PI()/3)-グラフ!$B$1*COS(3*C3552)))</f>
        <v>222</v>
      </c>
      <c r="F3552">
        <f t="shared" si="443"/>
        <v>0</v>
      </c>
      <c r="G3552">
        <f t="shared" si="444"/>
        <v>0</v>
      </c>
      <c r="H3552">
        <f t="shared" si="445"/>
        <v>0</v>
      </c>
      <c r="I3552">
        <f t="shared" si="446"/>
        <v>0</v>
      </c>
      <c r="J3552">
        <f t="shared" si="447"/>
        <v>0</v>
      </c>
      <c r="K3552" s="1">
        <f t="shared" si="441"/>
        <v>-0.74988182624864741</v>
      </c>
    </row>
    <row r="3553" spans="1:11" x14ac:dyDescent="0.25">
      <c r="A3553">
        <v>3551</v>
      </c>
      <c r="B3553">
        <f t="shared" si="442"/>
        <v>223</v>
      </c>
      <c r="C3553" s="1">
        <f t="shared" si="440"/>
        <v>3.4033920413889422</v>
      </c>
      <c r="D3553">
        <f>128+INT(127*グラフ!$A$1*(COS(C3553)-グラフ!$B$1*COS(3*C3553)))</f>
        <v>31</v>
      </c>
      <c r="E3553">
        <f>128+INT(127*グラフ!$A$1*(COS(C3553+2*PI()/3)-グラフ!$B$1*COS(3*C3553)))</f>
        <v>222</v>
      </c>
      <c r="F3553">
        <f t="shared" si="443"/>
        <v>0</v>
      </c>
      <c r="G3553">
        <f t="shared" si="444"/>
        <v>0</v>
      </c>
      <c r="H3553">
        <f t="shared" si="445"/>
        <v>0</v>
      </c>
      <c r="I3553">
        <f t="shared" si="446"/>
        <v>0</v>
      </c>
      <c r="J3553">
        <f t="shared" si="447"/>
        <v>0</v>
      </c>
      <c r="K3553" s="1">
        <f t="shared" si="441"/>
        <v>-0.74695260036486366</v>
      </c>
    </row>
    <row r="3554" spans="1:11" x14ac:dyDescent="0.25">
      <c r="A3554">
        <v>3552</v>
      </c>
      <c r="B3554">
        <f t="shared" si="442"/>
        <v>224</v>
      </c>
      <c r="C3554" s="1">
        <f t="shared" si="440"/>
        <v>3.4033920413889422</v>
      </c>
      <c r="D3554">
        <f>128+INT(127*グラフ!$A$1*(COS(C3554)-グラフ!$B$1*COS(3*C3554)))</f>
        <v>31</v>
      </c>
      <c r="E3554">
        <f>128+INT(127*グラフ!$A$1*(COS(C3554+2*PI()/3)-グラフ!$B$1*COS(3*C3554)))</f>
        <v>222</v>
      </c>
      <c r="F3554">
        <f t="shared" si="443"/>
        <v>0</v>
      </c>
      <c r="G3554">
        <f t="shared" si="444"/>
        <v>0</v>
      </c>
      <c r="H3554">
        <f t="shared" si="445"/>
        <v>0</v>
      </c>
      <c r="I3554">
        <f t="shared" si="446"/>
        <v>0</v>
      </c>
      <c r="J3554">
        <f t="shared" si="447"/>
        <v>0</v>
      </c>
      <c r="K3554" s="1">
        <f t="shared" si="441"/>
        <v>-0.74403481676968841</v>
      </c>
    </row>
    <row r="3555" spans="1:11" x14ac:dyDescent="0.25">
      <c r="A3555">
        <v>3553</v>
      </c>
      <c r="B3555">
        <f t="shared" si="442"/>
        <v>225</v>
      </c>
      <c r="C3555" s="1">
        <f t="shared" si="440"/>
        <v>3.4033920413889422</v>
      </c>
      <c r="D3555">
        <f>128+INT(127*グラフ!$A$1*(COS(C3555)-グラフ!$B$1*COS(3*C3555)))</f>
        <v>31</v>
      </c>
      <c r="E3555">
        <f>128+INT(127*グラフ!$A$1*(COS(C3555+2*PI()/3)-グラフ!$B$1*COS(3*C3555)))</f>
        <v>222</v>
      </c>
      <c r="F3555">
        <f t="shared" si="443"/>
        <v>0</v>
      </c>
      <c r="G3555">
        <f t="shared" si="444"/>
        <v>0</v>
      </c>
      <c r="H3555">
        <f t="shared" si="445"/>
        <v>0</v>
      </c>
      <c r="I3555">
        <f t="shared" si="446"/>
        <v>0</v>
      </c>
      <c r="J3555">
        <f t="shared" si="447"/>
        <v>0</v>
      </c>
      <c r="K3555" s="1">
        <f t="shared" si="441"/>
        <v>-0.74112843076668178</v>
      </c>
    </row>
    <row r="3556" spans="1:11" x14ac:dyDescent="0.25">
      <c r="A3556">
        <v>3554</v>
      </c>
      <c r="B3556">
        <f t="shared" si="442"/>
        <v>226</v>
      </c>
      <c r="C3556" s="1">
        <f t="shared" si="440"/>
        <v>3.4033920413889422</v>
      </c>
      <c r="D3556">
        <f>128+INT(127*グラフ!$A$1*(COS(C3556)-グラフ!$B$1*COS(3*C3556)))</f>
        <v>31</v>
      </c>
      <c r="E3556">
        <f>128+INT(127*グラフ!$A$1*(COS(C3556+2*PI()/3)-グラフ!$B$1*COS(3*C3556)))</f>
        <v>222</v>
      </c>
      <c r="F3556">
        <f t="shared" si="443"/>
        <v>0</v>
      </c>
      <c r="G3556">
        <f t="shared" si="444"/>
        <v>0</v>
      </c>
      <c r="H3556">
        <f t="shared" si="445"/>
        <v>0</v>
      </c>
      <c r="I3556">
        <f t="shared" si="446"/>
        <v>0</v>
      </c>
      <c r="J3556">
        <f t="shared" si="447"/>
        <v>0</v>
      </c>
      <c r="K3556" s="1">
        <f t="shared" si="441"/>
        <v>-0.73823339783399944</v>
      </c>
    </row>
    <row r="3557" spans="1:11" x14ac:dyDescent="0.25">
      <c r="A3557">
        <v>3555</v>
      </c>
      <c r="B3557">
        <f t="shared" si="442"/>
        <v>227</v>
      </c>
      <c r="C3557" s="1">
        <f t="shared" si="440"/>
        <v>3.4033920413889422</v>
      </c>
      <c r="D3557">
        <f>128+INT(127*グラフ!$A$1*(COS(C3557)-グラフ!$B$1*COS(3*C3557)))</f>
        <v>31</v>
      </c>
      <c r="E3557">
        <f>128+INT(127*グラフ!$A$1*(COS(C3557+2*PI()/3)-グラフ!$B$1*COS(3*C3557)))</f>
        <v>222</v>
      </c>
      <c r="F3557">
        <f t="shared" si="443"/>
        <v>0</v>
      </c>
      <c r="G3557">
        <f t="shared" si="444"/>
        <v>0</v>
      </c>
      <c r="H3557">
        <f t="shared" si="445"/>
        <v>0</v>
      </c>
      <c r="I3557">
        <f t="shared" si="446"/>
        <v>0</v>
      </c>
      <c r="J3557">
        <f t="shared" si="447"/>
        <v>0</v>
      </c>
      <c r="K3557" s="1">
        <f t="shared" si="441"/>
        <v>-0.7353496736237104</v>
      </c>
    </row>
    <row r="3558" spans="1:11" x14ac:dyDescent="0.25">
      <c r="A3558">
        <v>3556</v>
      </c>
      <c r="B3558">
        <f t="shared" si="442"/>
        <v>228</v>
      </c>
      <c r="C3558" s="1">
        <f t="shared" si="440"/>
        <v>3.4033920413889422</v>
      </c>
      <c r="D3558">
        <f>128+INT(127*グラフ!$A$1*(COS(C3558)-グラフ!$B$1*COS(3*C3558)))</f>
        <v>31</v>
      </c>
      <c r="E3558">
        <f>128+INT(127*グラフ!$A$1*(COS(C3558+2*PI()/3)-グラフ!$B$1*COS(3*C3558)))</f>
        <v>222</v>
      </c>
      <c r="F3558">
        <f t="shared" si="443"/>
        <v>0</v>
      </c>
      <c r="G3558">
        <f t="shared" si="444"/>
        <v>0</v>
      </c>
      <c r="H3558">
        <f t="shared" si="445"/>
        <v>0</v>
      </c>
      <c r="I3558">
        <f t="shared" si="446"/>
        <v>0</v>
      </c>
      <c r="J3558">
        <f t="shared" si="447"/>
        <v>0</v>
      </c>
      <c r="K3558" s="1">
        <f t="shared" si="441"/>
        <v>-0.73247721396111776</v>
      </c>
    </row>
    <row r="3559" spans="1:11" x14ac:dyDescent="0.25">
      <c r="A3559">
        <v>3557</v>
      </c>
      <c r="B3559">
        <f t="shared" si="442"/>
        <v>229</v>
      </c>
      <c r="C3559" s="1">
        <f t="shared" si="440"/>
        <v>3.4033920413889422</v>
      </c>
      <c r="D3559">
        <f>128+INT(127*グラフ!$A$1*(COS(C3559)-グラフ!$B$1*COS(3*C3559)))</f>
        <v>31</v>
      </c>
      <c r="E3559">
        <f>128+INT(127*グラフ!$A$1*(COS(C3559+2*PI()/3)-グラフ!$B$1*COS(3*C3559)))</f>
        <v>222</v>
      </c>
      <c r="F3559">
        <f t="shared" si="443"/>
        <v>0</v>
      </c>
      <c r="G3559">
        <f t="shared" si="444"/>
        <v>0</v>
      </c>
      <c r="H3559">
        <f t="shared" si="445"/>
        <v>0</v>
      </c>
      <c r="I3559">
        <f t="shared" si="446"/>
        <v>0</v>
      </c>
      <c r="J3559">
        <f t="shared" si="447"/>
        <v>0</v>
      </c>
      <c r="K3559" s="1">
        <f t="shared" si="441"/>
        <v>-0.72961597484408214</v>
      </c>
    </row>
    <row r="3560" spans="1:11" x14ac:dyDescent="0.25">
      <c r="A3560">
        <v>3558</v>
      </c>
      <c r="B3560">
        <f t="shared" si="442"/>
        <v>230</v>
      </c>
      <c r="C3560" s="1">
        <f t="shared" si="440"/>
        <v>3.4033920413889422</v>
      </c>
      <c r="D3560">
        <f>128+INT(127*グラフ!$A$1*(COS(C3560)-グラフ!$B$1*COS(3*C3560)))</f>
        <v>31</v>
      </c>
      <c r="E3560">
        <f>128+INT(127*グラフ!$A$1*(COS(C3560+2*PI()/3)-グラフ!$B$1*COS(3*C3560)))</f>
        <v>222</v>
      </c>
      <c r="F3560">
        <f t="shared" si="443"/>
        <v>0</v>
      </c>
      <c r="G3560">
        <f t="shared" si="444"/>
        <v>0</v>
      </c>
      <c r="H3560">
        <f t="shared" si="445"/>
        <v>0</v>
      </c>
      <c r="I3560">
        <f t="shared" si="446"/>
        <v>0</v>
      </c>
      <c r="J3560">
        <f t="shared" si="447"/>
        <v>0</v>
      </c>
      <c r="K3560" s="1">
        <f t="shared" si="441"/>
        <v>-0.72676591244234745</v>
      </c>
    </row>
    <row r="3561" spans="1:11" x14ac:dyDescent="0.25">
      <c r="A3561">
        <v>3559</v>
      </c>
      <c r="B3561">
        <f t="shared" si="442"/>
        <v>231</v>
      </c>
      <c r="C3561" s="1">
        <f t="shared" si="440"/>
        <v>3.4033920413889422</v>
      </c>
      <c r="D3561">
        <f>128+INT(127*グラフ!$A$1*(COS(C3561)-グラフ!$B$1*COS(3*C3561)))</f>
        <v>31</v>
      </c>
      <c r="E3561">
        <f>128+INT(127*グラフ!$A$1*(COS(C3561+2*PI()/3)-グラフ!$B$1*COS(3*C3561)))</f>
        <v>222</v>
      </c>
      <c r="F3561">
        <f t="shared" si="443"/>
        <v>0</v>
      </c>
      <c r="G3561">
        <f t="shared" si="444"/>
        <v>0</v>
      </c>
      <c r="H3561">
        <f t="shared" si="445"/>
        <v>0</v>
      </c>
      <c r="I3561">
        <f t="shared" si="446"/>
        <v>0</v>
      </c>
      <c r="J3561">
        <f t="shared" si="447"/>
        <v>0</v>
      </c>
      <c r="K3561" s="1">
        <f t="shared" si="441"/>
        <v>-0.72392698309686954</v>
      </c>
    </row>
    <row r="3562" spans="1:11" x14ac:dyDescent="0.25">
      <c r="A3562">
        <v>3560</v>
      </c>
      <c r="B3562">
        <f t="shared" si="442"/>
        <v>232</v>
      </c>
      <c r="C3562" s="1">
        <f t="shared" si="440"/>
        <v>3.4033920413889422</v>
      </c>
      <c r="D3562">
        <f>128+INT(127*グラフ!$A$1*(COS(C3562)-グラフ!$B$1*COS(3*C3562)))</f>
        <v>31</v>
      </c>
      <c r="E3562">
        <f>128+INT(127*グラフ!$A$1*(COS(C3562+2*PI()/3)-グラフ!$B$1*COS(3*C3562)))</f>
        <v>222</v>
      </c>
      <c r="F3562">
        <f t="shared" si="443"/>
        <v>0</v>
      </c>
      <c r="G3562">
        <f t="shared" si="444"/>
        <v>0</v>
      </c>
      <c r="H3562">
        <f t="shared" si="445"/>
        <v>0</v>
      </c>
      <c r="I3562">
        <f t="shared" si="446"/>
        <v>0</v>
      </c>
      <c r="J3562">
        <f t="shared" si="447"/>
        <v>0</v>
      </c>
      <c r="K3562" s="1">
        <f t="shared" si="441"/>
        <v>-0.72109914331914737</v>
      </c>
    </row>
    <row r="3563" spans="1:11" x14ac:dyDescent="0.25">
      <c r="A3563">
        <v>3561</v>
      </c>
      <c r="B3563">
        <f t="shared" si="442"/>
        <v>233</v>
      </c>
      <c r="C3563" s="1">
        <f t="shared" si="440"/>
        <v>3.4033920413889422</v>
      </c>
      <c r="D3563">
        <f>128+INT(127*グラフ!$A$1*(COS(C3563)-グラフ!$B$1*COS(3*C3563)))</f>
        <v>31</v>
      </c>
      <c r="E3563">
        <f>128+INT(127*グラフ!$A$1*(COS(C3563+2*PI()/3)-グラフ!$B$1*COS(3*C3563)))</f>
        <v>222</v>
      </c>
      <c r="F3563">
        <f t="shared" si="443"/>
        <v>0</v>
      </c>
      <c r="G3563">
        <f t="shared" si="444"/>
        <v>0</v>
      </c>
      <c r="H3563">
        <f t="shared" si="445"/>
        <v>0</v>
      </c>
      <c r="I3563">
        <f t="shared" si="446"/>
        <v>0</v>
      </c>
      <c r="J3563">
        <f t="shared" si="447"/>
        <v>0</v>
      </c>
      <c r="K3563" s="1">
        <f t="shared" si="441"/>
        <v>-0.71828234979055694</v>
      </c>
    </row>
    <row r="3564" spans="1:11" x14ac:dyDescent="0.25">
      <c r="A3564">
        <v>3562</v>
      </c>
      <c r="B3564">
        <f t="shared" si="442"/>
        <v>234</v>
      </c>
      <c r="C3564" s="1">
        <f t="shared" si="440"/>
        <v>3.4033920413889422</v>
      </c>
      <c r="D3564">
        <f>128+INT(127*グラフ!$A$1*(COS(C3564)-グラフ!$B$1*COS(3*C3564)))</f>
        <v>31</v>
      </c>
      <c r="E3564">
        <f>128+INT(127*グラフ!$A$1*(COS(C3564+2*PI()/3)-グラフ!$B$1*COS(3*C3564)))</f>
        <v>222</v>
      </c>
      <c r="F3564">
        <f t="shared" si="443"/>
        <v>0</v>
      </c>
      <c r="G3564">
        <f t="shared" si="444"/>
        <v>0</v>
      </c>
      <c r="H3564">
        <f t="shared" si="445"/>
        <v>0</v>
      </c>
      <c r="I3564">
        <f t="shared" si="446"/>
        <v>0</v>
      </c>
      <c r="J3564">
        <f t="shared" si="447"/>
        <v>0</v>
      </c>
      <c r="K3564" s="1">
        <f t="shared" si="441"/>
        <v>-0.71547655936168753</v>
      </c>
    </row>
    <row r="3565" spans="1:11" x14ac:dyDescent="0.25">
      <c r="A3565">
        <v>3563</v>
      </c>
      <c r="B3565">
        <f t="shared" si="442"/>
        <v>235</v>
      </c>
      <c r="C3565" s="1">
        <f t="shared" si="440"/>
        <v>3.4033920413889422</v>
      </c>
      <c r="D3565">
        <f>128+INT(127*グラフ!$A$1*(COS(C3565)-グラフ!$B$1*COS(3*C3565)))</f>
        <v>31</v>
      </c>
      <c r="E3565">
        <f>128+INT(127*グラフ!$A$1*(COS(C3565+2*PI()/3)-グラフ!$B$1*COS(3*C3565)))</f>
        <v>222</v>
      </c>
      <c r="F3565">
        <f t="shared" si="443"/>
        <v>0</v>
      </c>
      <c r="G3565">
        <f t="shared" si="444"/>
        <v>0</v>
      </c>
      <c r="H3565">
        <f t="shared" si="445"/>
        <v>0</v>
      </c>
      <c r="I3565">
        <f t="shared" si="446"/>
        <v>0</v>
      </c>
      <c r="J3565">
        <f t="shared" si="447"/>
        <v>0</v>
      </c>
      <c r="K3565" s="1">
        <f t="shared" si="441"/>
        <v>-0.71268172905168092</v>
      </c>
    </row>
    <row r="3566" spans="1:11" x14ac:dyDescent="0.25">
      <c r="A3566">
        <v>3564</v>
      </c>
      <c r="B3566">
        <f t="shared" si="442"/>
        <v>236</v>
      </c>
      <c r="C3566" s="1">
        <f t="shared" si="440"/>
        <v>3.4033920413889422</v>
      </c>
      <c r="D3566">
        <f>128+INT(127*グラフ!$A$1*(COS(C3566)-グラフ!$B$1*COS(3*C3566)))</f>
        <v>31</v>
      </c>
      <c r="E3566">
        <f>128+INT(127*グラフ!$A$1*(COS(C3566+2*PI()/3)-グラフ!$B$1*COS(3*C3566)))</f>
        <v>222</v>
      </c>
      <c r="F3566">
        <f t="shared" si="443"/>
        <v>0</v>
      </c>
      <c r="G3566">
        <f t="shared" si="444"/>
        <v>0</v>
      </c>
      <c r="H3566">
        <f t="shared" si="445"/>
        <v>0</v>
      </c>
      <c r="I3566">
        <f t="shared" si="446"/>
        <v>0</v>
      </c>
      <c r="J3566">
        <f t="shared" si="447"/>
        <v>0</v>
      </c>
      <c r="K3566" s="1">
        <f t="shared" si="441"/>
        <v>-0.70989781604757285</v>
      </c>
    </row>
    <row r="3567" spans="1:11" x14ac:dyDescent="0.25">
      <c r="A3567">
        <v>3565</v>
      </c>
      <c r="B3567">
        <f t="shared" si="442"/>
        <v>237</v>
      </c>
      <c r="C3567" s="1">
        <f t="shared" si="440"/>
        <v>3.4033920413889422</v>
      </c>
      <c r="D3567">
        <f>128+INT(127*グラフ!$A$1*(COS(C3567)-グラフ!$B$1*COS(3*C3567)))</f>
        <v>31</v>
      </c>
      <c r="E3567">
        <f>128+INT(127*グラフ!$A$1*(COS(C3567+2*PI()/3)-グラフ!$B$1*COS(3*C3567)))</f>
        <v>222</v>
      </c>
      <c r="F3567">
        <f t="shared" si="443"/>
        <v>0</v>
      </c>
      <c r="G3567">
        <f t="shared" si="444"/>
        <v>0</v>
      </c>
      <c r="H3567">
        <f t="shared" si="445"/>
        <v>0</v>
      </c>
      <c r="I3567">
        <f t="shared" si="446"/>
        <v>0</v>
      </c>
      <c r="J3567">
        <f t="shared" si="447"/>
        <v>0</v>
      </c>
      <c r="K3567" s="1">
        <f t="shared" si="441"/>
        <v>-0.70712477770363702</v>
      </c>
    </row>
    <row r="3568" spans="1:11" x14ac:dyDescent="0.25">
      <c r="A3568">
        <v>3566</v>
      </c>
      <c r="B3568">
        <f t="shared" si="442"/>
        <v>238</v>
      </c>
      <c r="C3568" s="1">
        <f t="shared" si="440"/>
        <v>3.4033920413889422</v>
      </c>
      <c r="D3568">
        <f>128+INT(127*グラフ!$A$1*(COS(C3568)-グラフ!$B$1*COS(3*C3568)))</f>
        <v>31</v>
      </c>
      <c r="E3568">
        <f>128+INT(127*グラフ!$A$1*(COS(C3568+2*PI()/3)-グラフ!$B$1*COS(3*C3568)))</f>
        <v>222</v>
      </c>
      <c r="F3568">
        <f t="shared" si="443"/>
        <v>0</v>
      </c>
      <c r="G3568">
        <f t="shared" si="444"/>
        <v>0</v>
      </c>
      <c r="H3568">
        <f t="shared" si="445"/>
        <v>0</v>
      </c>
      <c r="I3568">
        <f t="shared" si="446"/>
        <v>0</v>
      </c>
      <c r="J3568">
        <f t="shared" si="447"/>
        <v>0</v>
      </c>
      <c r="K3568" s="1">
        <f t="shared" si="441"/>
        <v>-0.70436257154073223</v>
      </c>
    </row>
    <row r="3569" spans="1:11" x14ac:dyDescent="0.25">
      <c r="A3569">
        <v>3567</v>
      </c>
      <c r="B3569">
        <f t="shared" si="442"/>
        <v>239</v>
      </c>
      <c r="C3569" s="1">
        <f t="shared" si="440"/>
        <v>3.4033920413889422</v>
      </c>
      <c r="D3569">
        <f>128+INT(127*グラフ!$A$1*(COS(C3569)-グラフ!$B$1*COS(3*C3569)))</f>
        <v>31</v>
      </c>
      <c r="E3569">
        <f>128+INT(127*グラフ!$A$1*(COS(C3569+2*PI()/3)-グラフ!$B$1*COS(3*C3569)))</f>
        <v>222</v>
      </c>
      <c r="F3569">
        <f t="shared" si="443"/>
        <v>0</v>
      </c>
      <c r="G3569">
        <f t="shared" si="444"/>
        <v>0</v>
      </c>
      <c r="H3569">
        <f t="shared" si="445"/>
        <v>0</v>
      </c>
      <c r="I3569">
        <f t="shared" si="446"/>
        <v>0</v>
      </c>
      <c r="J3569">
        <f t="shared" si="447"/>
        <v>0</v>
      </c>
      <c r="K3569" s="1">
        <f t="shared" si="441"/>
        <v>-0.70161115524565121</v>
      </c>
    </row>
    <row r="3570" spans="1:11" x14ac:dyDescent="0.25">
      <c r="A3570">
        <v>3568</v>
      </c>
      <c r="B3570">
        <f t="shared" si="442"/>
        <v>240</v>
      </c>
      <c r="C3570" s="1">
        <f t="shared" si="440"/>
        <v>3.4033920413889422</v>
      </c>
      <c r="D3570">
        <f>128+INT(127*グラフ!$A$1*(COS(C3570)-グラフ!$B$1*COS(3*C3570)))</f>
        <v>31</v>
      </c>
      <c r="E3570">
        <f>128+INT(127*グラフ!$A$1*(COS(C3570+2*PI()/3)-グラフ!$B$1*COS(3*C3570)))</f>
        <v>222</v>
      </c>
      <c r="F3570">
        <f t="shared" si="443"/>
        <v>0</v>
      </c>
      <c r="G3570">
        <f t="shared" si="444"/>
        <v>0</v>
      </c>
      <c r="H3570">
        <f t="shared" si="445"/>
        <v>0</v>
      </c>
      <c r="I3570">
        <f t="shared" si="446"/>
        <v>0</v>
      </c>
      <c r="J3570">
        <f t="shared" si="447"/>
        <v>0</v>
      </c>
      <c r="K3570" s="1">
        <f t="shared" si="441"/>
        <v>-0.69887048667047291</v>
      </c>
    </row>
    <row r="3571" spans="1:11" x14ac:dyDescent="0.25">
      <c r="A3571">
        <v>3569</v>
      </c>
      <c r="B3571">
        <f t="shared" si="442"/>
        <v>241</v>
      </c>
      <c r="C3571" s="1">
        <f t="shared" si="440"/>
        <v>3.4033920413889422</v>
      </c>
      <c r="D3571">
        <f>128+INT(127*グラフ!$A$1*(COS(C3571)-グラフ!$B$1*COS(3*C3571)))</f>
        <v>31</v>
      </c>
      <c r="E3571">
        <f>128+INT(127*グラフ!$A$1*(COS(C3571+2*PI()/3)-グラフ!$B$1*COS(3*C3571)))</f>
        <v>222</v>
      </c>
      <c r="F3571">
        <f t="shared" si="443"/>
        <v>0</v>
      </c>
      <c r="G3571">
        <f t="shared" si="444"/>
        <v>0</v>
      </c>
      <c r="H3571">
        <f t="shared" si="445"/>
        <v>0</v>
      </c>
      <c r="I3571">
        <f t="shared" si="446"/>
        <v>0</v>
      </c>
      <c r="J3571">
        <f t="shared" si="447"/>
        <v>0</v>
      </c>
      <c r="K3571" s="1">
        <f t="shared" si="441"/>
        <v>-0.69614052383191638</v>
      </c>
    </row>
    <row r="3572" spans="1:11" x14ac:dyDescent="0.25">
      <c r="A3572">
        <v>3570</v>
      </c>
      <c r="B3572">
        <f t="shared" si="442"/>
        <v>242</v>
      </c>
      <c r="C3572" s="1">
        <f t="shared" si="440"/>
        <v>3.4033920413889422</v>
      </c>
      <c r="D3572">
        <f>128+INT(127*グラフ!$A$1*(COS(C3572)-グラフ!$B$1*COS(3*C3572)))</f>
        <v>31</v>
      </c>
      <c r="E3572">
        <f>128+INT(127*グラフ!$A$1*(COS(C3572+2*PI()/3)-グラフ!$B$1*COS(3*C3572)))</f>
        <v>222</v>
      </c>
      <c r="F3572">
        <f t="shared" si="443"/>
        <v>0</v>
      </c>
      <c r="G3572">
        <f t="shared" si="444"/>
        <v>0</v>
      </c>
      <c r="H3572">
        <f t="shared" si="445"/>
        <v>0</v>
      </c>
      <c r="I3572">
        <f t="shared" si="446"/>
        <v>0</v>
      </c>
      <c r="J3572">
        <f t="shared" si="447"/>
        <v>0</v>
      </c>
      <c r="K3572" s="1">
        <f t="shared" si="441"/>
        <v>-0.69342122491069791</v>
      </c>
    </row>
    <row r="3573" spans="1:11" x14ac:dyDescent="0.25">
      <c r="A3573">
        <v>3571</v>
      </c>
      <c r="B3573">
        <f t="shared" si="442"/>
        <v>243</v>
      </c>
      <c r="C3573" s="1">
        <f t="shared" si="440"/>
        <v>3.4033920413889422</v>
      </c>
      <c r="D3573">
        <f>128+INT(127*グラフ!$A$1*(COS(C3573)-グラフ!$B$1*COS(3*C3573)))</f>
        <v>31</v>
      </c>
      <c r="E3573">
        <f>128+INT(127*グラフ!$A$1*(COS(C3573+2*PI()/3)-グラフ!$B$1*COS(3*C3573)))</f>
        <v>222</v>
      </c>
      <c r="F3573">
        <f t="shared" si="443"/>
        <v>0</v>
      </c>
      <c r="G3573">
        <f t="shared" si="444"/>
        <v>0</v>
      </c>
      <c r="H3573">
        <f t="shared" si="445"/>
        <v>0</v>
      </c>
      <c r="I3573">
        <f t="shared" si="446"/>
        <v>0</v>
      </c>
      <c r="J3573">
        <f t="shared" si="447"/>
        <v>0</v>
      </c>
      <c r="K3573" s="1">
        <f t="shared" si="441"/>
        <v>-0.69071254825089046</v>
      </c>
    </row>
    <row r="3574" spans="1:11" x14ac:dyDescent="0.25">
      <c r="A3574">
        <v>3572</v>
      </c>
      <c r="B3574">
        <f t="shared" si="442"/>
        <v>244</v>
      </c>
      <c r="C3574" s="1">
        <f t="shared" si="440"/>
        <v>3.4033920413889422</v>
      </c>
      <c r="D3574">
        <f>128+INT(127*グラフ!$A$1*(COS(C3574)-グラフ!$B$1*COS(3*C3574)))</f>
        <v>31</v>
      </c>
      <c r="E3574">
        <f>128+INT(127*グラフ!$A$1*(COS(C3574+2*PI()/3)-グラフ!$B$1*COS(3*C3574)))</f>
        <v>222</v>
      </c>
      <c r="F3574">
        <f t="shared" si="443"/>
        <v>0</v>
      </c>
      <c r="G3574">
        <f t="shared" si="444"/>
        <v>0</v>
      </c>
      <c r="H3574">
        <f t="shared" si="445"/>
        <v>0</v>
      </c>
      <c r="I3574">
        <f t="shared" si="446"/>
        <v>0</v>
      </c>
      <c r="J3574">
        <f t="shared" si="447"/>
        <v>0</v>
      </c>
      <c r="K3574" s="1">
        <f t="shared" si="441"/>
        <v>-0.68801445235928538</v>
      </c>
    </row>
    <row r="3575" spans="1:11" x14ac:dyDescent="0.25">
      <c r="A3575">
        <v>3573</v>
      </c>
      <c r="B3575">
        <f t="shared" si="442"/>
        <v>245</v>
      </c>
      <c r="C3575" s="1">
        <f t="shared" si="440"/>
        <v>3.4033920413889422</v>
      </c>
      <c r="D3575">
        <f>128+INT(127*グラフ!$A$1*(COS(C3575)-グラフ!$B$1*COS(3*C3575)))</f>
        <v>31</v>
      </c>
      <c r="E3575">
        <f>128+INT(127*グラフ!$A$1*(COS(C3575+2*PI()/3)-グラフ!$B$1*COS(3*C3575)))</f>
        <v>222</v>
      </c>
      <c r="F3575">
        <f t="shared" si="443"/>
        <v>0</v>
      </c>
      <c r="G3575">
        <f t="shared" si="444"/>
        <v>0</v>
      </c>
      <c r="H3575">
        <f t="shared" si="445"/>
        <v>0</v>
      </c>
      <c r="I3575">
        <f t="shared" si="446"/>
        <v>0</v>
      </c>
      <c r="J3575">
        <f t="shared" si="447"/>
        <v>0</v>
      </c>
      <c r="K3575" s="1">
        <f t="shared" si="441"/>
        <v>-0.68532689590475693</v>
      </c>
    </row>
    <row r="3576" spans="1:11" x14ac:dyDescent="0.25">
      <c r="A3576">
        <v>3574</v>
      </c>
      <c r="B3576">
        <f t="shared" si="442"/>
        <v>246</v>
      </c>
      <c r="C3576" s="1">
        <f t="shared" si="440"/>
        <v>3.4033920413889422</v>
      </c>
      <c r="D3576">
        <f>128+INT(127*グラフ!$A$1*(COS(C3576)-グラフ!$B$1*COS(3*C3576)))</f>
        <v>31</v>
      </c>
      <c r="E3576">
        <f>128+INT(127*グラフ!$A$1*(COS(C3576+2*PI()/3)-グラフ!$B$1*COS(3*C3576)))</f>
        <v>222</v>
      </c>
      <c r="F3576">
        <f t="shared" si="443"/>
        <v>0</v>
      </c>
      <c r="G3576">
        <f t="shared" si="444"/>
        <v>0</v>
      </c>
      <c r="H3576">
        <f t="shared" si="445"/>
        <v>0</v>
      </c>
      <c r="I3576">
        <f t="shared" si="446"/>
        <v>0</v>
      </c>
      <c r="J3576">
        <f t="shared" si="447"/>
        <v>0</v>
      </c>
      <c r="K3576" s="1">
        <f t="shared" si="441"/>
        <v>-0.68264983771762899</v>
      </c>
    </row>
    <row r="3577" spans="1:11" x14ac:dyDescent="0.25">
      <c r="A3577">
        <v>3575</v>
      </c>
      <c r="B3577">
        <f t="shared" si="442"/>
        <v>247</v>
      </c>
      <c r="C3577" s="1">
        <f t="shared" si="440"/>
        <v>3.4033920413889422</v>
      </c>
      <c r="D3577">
        <f>128+INT(127*グラフ!$A$1*(COS(C3577)-グラフ!$B$1*COS(3*C3577)))</f>
        <v>31</v>
      </c>
      <c r="E3577">
        <f>128+INT(127*グラフ!$A$1*(COS(C3577+2*PI()/3)-グラフ!$B$1*COS(3*C3577)))</f>
        <v>222</v>
      </c>
      <c r="F3577">
        <f t="shared" si="443"/>
        <v>0</v>
      </c>
      <c r="G3577">
        <f t="shared" si="444"/>
        <v>0</v>
      </c>
      <c r="H3577">
        <f t="shared" si="445"/>
        <v>0</v>
      </c>
      <c r="I3577">
        <f t="shared" si="446"/>
        <v>0</v>
      </c>
      <c r="J3577">
        <f t="shared" si="447"/>
        <v>0</v>
      </c>
      <c r="K3577" s="1">
        <f t="shared" si="441"/>
        <v>-0.67998323678904449</v>
      </c>
    </row>
    <row r="3578" spans="1:11" x14ac:dyDescent="0.25">
      <c r="A3578">
        <v>3576</v>
      </c>
      <c r="B3578">
        <f t="shared" si="442"/>
        <v>248</v>
      </c>
      <c r="C3578" s="1">
        <f t="shared" si="440"/>
        <v>3.4033920413889422</v>
      </c>
      <c r="D3578">
        <f>128+INT(127*グラフ!$A$1*(COS(C3578)-グラフ!$B$1*COS(3*C3578)))</f>
        <v>31</v>
      </c>
      <c r="E3578">
        <f>128+INT(127*グラフ!$A$1*(COS(C3578+2*PI()/3)-グラフ!$B$1*COS(3*C3578)))</f>
        <v>222</v>
      </c>
      <c r="F3578">
        <f t="shared" si="443"/>
        <v>0</v>
      </c>
      <c r="G3578">
        <f t="shared" si="444"/>
        <v>0</v>
      </c>
      <c r="H3578">
        <f t="shared" si="445"/>
        <v>0</v>
      </c>
      <c r="I3578">
        <f t="shared" si="446"/>
        <v>0</v>
      </c>
      <c r="J3578">
        <f t="shared" si="447"/>
        <v>0</v>
      </c>
      <c r="K3578" s="1">
        <f t="shared" si="441"/>
        <v>-0.67732705227033729</v>
      </c>
    </row>
    <row r="3579" spans="1:11" x14ac:dyDescent="0.25">
      <c r="A3579">
        <v>3577</v>
      </c>
      <c r="B3579">
        <f t="shared" si="442"/>
        <v>249</v>
      </c>
      <c r="C3579" s="1">
        <f t="shared" si="440"/>
        <v>3.4033920413889422</v>
      </c>
      <c r="D3579">
        <f>128+INT(127*グラフ!$A$1*(COS(C3579)-グラフ!$B$1*COS(3*C3579)))</f>
        <v>31</v>
      </c>
      <c r="E3579">
        <f>128+INT(127*グラフ!$A$1*(COS(C3579+2*PI()/3)-グラフ!$B$1*COS(3*C3579)))</f>
        <v>222</v>
      </c>
      <c r="F3579">
        <f t="shared" si="443"/>
        <v>0</v>
      </c>
      <c r="G3579">
        <f t="shared" si="444"/>
        <v>0</v>
      </c>
      <c r="H3579">
        <f t="shared" si="445"/>
        <v>0</v>
      </c>
      <c r="I3579">
        <f t="shared" si="446"/>
        <v>0</v>
      </c>
      <c r="J3579">
        <f t="shared" si="447"/>
        <v>0</v>
      </c>
      <c r="K3579" s="1">
        <f t="shared" si="441"/>
        <v>-0.67468124347240632</v>
      </c>
    </row>
    <row r="3580" spans="1:11" x14ac:dyDescent="0.25">
      <c r="A3580">
        <v>3578</v>
      </c>
      <c r="B3580">
        <f t="shared" si="442"/>
        <v>250</v>
      </c>
      <c r="C3580" s="1">
        <f t="shared" si="440"/>
        <v>3.4033920413889422</v>
      </c>
      <c r="D3580">
        <f>128+INT(127*グラフ!$A$1*(COS(C3580)-グラフ!$B$1*COS(3*C3580)))</f>
        <v>31</v>
      </c>
      <c r="E3580">
        <f>128+INT(127*グラフ!$A$1*(COS(C3580+2*PI()/3)-グラフ!$B$1*COS(3*C3580)))</f>
        <v>222</v>
      </c>
      <c r="F3580">
        <f t="shared" si="443"/>
        <v>0</v>
      </c>
      <c r="G3580">
        <f t="shared" si="444"/>
        <v>0</v>
      </c>
      <c r="H3580">
        <f t="shared" si="445"/>
        <v>0</v>
      </c>
      <c r="I3580">
        <f t="shared" si="446"/>
        <v>0</v>
      </c>
      <c r="J3580">
        <f t="shared" si="447"/>
        <v>0</v>
      </c>
      <c r="K3580" s="1">
        <f t="shared" si="441"/>
        <v>-0.67204576986509224</v>
      </c>
    </row>
    <row r="3581" spans="1:11" x14ac:dyDescent="0.25">
      <c r="A3581">
        <v>3579</v>
      </c>
      <c r="B3581">
        <f t="shared" si="442"/>
        <v>251</v>
      </c>
      <c r="C3581" s="1">
        <f t="shared" si="440"/>
        <v>3.4033920413889422</v>
      </c>
      <c r="D3581">
        <f>128+INT(127*グラフ!$A$1*(COS(C3581)-グラフ!$B$1*COS(3*C3581)))</f>
        <v>31</v>
      </c>
      <c r="E3581">
        <f>128+INT(127*グラフ!$A$1*(COS(C3581+2*PI()/3)-グラフ!$B$1*COS(3*C3581)))</f>
        <v>222</v>
      </c>
      <c r="F3581">
        <f t="shared" si="443"/>
        <v>0</v>
      </c>
      <c r="G3581">
        <f t="shared" si="444"/>
        <v>0</v>
      </c>
      <c r="H3581">
        <f t="shared" si="445"/>
        <v>0</v>
      </c>
      <c r="I3581">
        <f t="shared" si="446"/>
        <v>0</v>
      </c>
      <c r="J3581">
        <f t="shared" si="447"/>
        <v>0</v>
      </c>
      <c r="K3581" s="1">
        <f t="shared" si="441"/>
        <v>-0.66942059107655671</v>
      </c>
    </row>
    <row r="3582" spans="1:11" x14ac:dyDescent="0.25">
      <c r="A3582">
        <v>3580</v>
      </c>
      <c r="B3582">
        <f t="shared" si="442"/>
        <v>252</v>
      </c>
      <c r="C3582" s="1">
        <f t="shared" si="440"/>
        <v>3.4033920413889422</v>
      </c>
      <c r="D3582">
        <f>128+INT(127*グラフ!$A$1*(COS(C3582)-グラフ!$B$1*COS(3*C3582)))</f>
        <v>31</v>
      </c>
      <c r="E3582">
        <f>128+INT(127*グラフ!$A$1*(COS(C3582+2*PI()/3)-グラフ!$B$1*COS(3*C3582)))</f>
        <v>222</v>
      </c>
      <c r="F3582">
        <f t="shared" si="443"/>
        <v>0</v>
      </c>
      <c r="G3582">
        <f t="shared" si="444"/>
        <v>0</v>
      </c>
      <c r="H3582">
        <f t="shared" si="445"/>
        <v>0</v>
      </c>
      <c r="I3582">
        <f t="shared" si="446"/>
        <v>0</v>
      </c>
      <c r="J3582">
        <f t="shared" si="447"/>
        <v>0</v>
      </c>
      <c r="K3582" s="1">
        <f t="shared" si="441"/>
        <v>-0.66680566689266396</v>
      </c>
    </row>
    <row r="3583" spans="1:11" x14ac:dyDescent="0.25">
      <c r="A3583">
        <v>3581</v>
      </c>
      <c r="B3583">
        <f t="shared" si="442"/>
        <v>253</v>
      </c>
      <c r="C3583" s="1">
        <f t="shared" si="440"/>
        <v>3.4033920413889422</v>
      </c>
      <c r="D3583">
        <f>128+INT(127*グラフ!$A$1*(COS(C3583)-グラフ!$B$1*COS(3*C3583)))</f>
        <v>31</v>
      </c>
      <c r="E3583">
        <f>128+INT(127*グラフ!$A$1*(COS(C3583+2*PI()/3)-グラフ!$B$1*COS(3*C3583)))</f>
        <v>222</v>
      </c>
      <c r="F3583">
        <f t="shared" si="443"/>
        <v>0</v>
      </c>
      <c r="G3583">
        <f t="shared" si="444"/>
        <v>0</v>
      </c>
      <c r="H3583">
        <f t="shared" si="445"/>
        <v>0</v>
      </c>
      <c r="I3583">
        <f t="shared" si="446"/>
        <v>0</v>
      </c>
      <c r="J3583">
        <f t="shared" si="447"/>
        <v>0</v>
      </c>
      <c r="K3583" s="1">
        <f t="shared" si="441"/>
        <v>-0.66420095725636452</v>
      </c>
    </row>
    <row r="3584" spans="1:11" x14ac:dyDescent="0.25">
      <c r="A3584">
        <v>3582</v>
      </c>
      <c r="B3584">
        <f t="shared" si="442"/>
        <v>254</v>
      </c>
      <c r="C3584" s="1">
        <f t="shared" si="440"/>
        <v>3.4033920413889422</v>
      </c>
      <c r="D3584">
        <f>128+INT(127*グラフ!$A$1*(COS(C3584)-グラフ!$B$1*COS(3*C3584)))</f>
        <v>31</v>
      </c>
      <c r="E3584">
        <f>128+INT(127*グラフ!$A$1*(COS(C3584+2*PI()/3)-グラフ!$B$1*COS(3*C3584)))</f>
        <v>222</v>
      </c>
      <c r="F3584">
        <f t="shared" si="443"/>
        <v>0</v>
      </c>
      <c r="G3584">
        <f t="shared" si="444"/>
        <v>0</v>
      </c>
      <c r="H3584">
        <f t="shared" si="445"/>
        <v>0</v>
      </c>
      <c r="I3584">
        <f t="shared" si="446"/>
        <v>0</v>
      </c>
      <c r="J3584">
        <f t="shared" si="447"/>
        <v>0</v>
      </c>
      <c r="K3584" s="1">
        <f t="shared" si="441"/>
        <v>-0.66160642226708188</v>
      </c>
    </row>
    <row r="3585" spans="1:11" x14ac:dyDescent="0.25">
      <c r="A3585">
        <v>3583</v>
      </c>
      <c r="B3585">
        <f t="shared" si="442"/>
        <v>255</v>
      </c>
      <c r="C3585" s="1">
        <f t="shared" si="440"/>
        <v>3.4033920413889422</v>
      </c>
      <c r="D3585">
        <f>128+INT(127*グラフ!$A$1*(COS(C3585)-グラフ!$B$1*COS(3*C3585)))</f>
        <v>31</v>
      </c>
      <c r="E3585">
        <f>128+INT(127*グラフ!$A$1*(COS(C3585+2*PI()/3)-グラフ!$B$1*COS(3*C3585)))</f>
        <v>222</v>
      </c>
      <c r="F3585">
        <f t="shared" si="443"/>
        <v>0</v>
      </c>
      <c r="G3585">
        <f t="shared" si="444"/>
        <v>0</v>
      </c>
      <c r="H3585">
        <f t="shared" si="445"/>
        <v>0</v>
      </c>
      <c r="I3585">
        <f t="shared" si="446"/>
        <v>0</v>
      </c>
      <c r="J3585">
        <f t="shared" si="447"/>
        <v>0</v>
      </c>
      <c r="K3585" s="1">
        <f t="shared" si="441"/>
        <v>-0.65902202218010109</v>
      </c>
    </row>
    <row r="3586" spans="1:11" x14ac:dyDescent="0.25">
      <c r="A3586">
        <v>3584</v>
      </c>
      <c r="B3586">
        <f t="shared" si="442"/>
        <v>0</v>
      </c>
      <c r="C3586" s="1">
        <f t="shared" ref="C3586:C3649" si="448">2*PI()*(INT(A3586*$M$1)/24)</f>
        <v>3.6651914291880923</v>
      </c>
      <c r="D3586">
        <f>128+INT(127*グラフ!$A$1*(COS(C3586)-グラフ!$B$1*COS(3*C3586)))</f>
        <v>29</v>
      </c>
      <c r="E3586">
        <f>128+INT(127*グラフ!$A$1*(COS(C3586+2*PI()/3)-グラフ!$B$1*COS(3*C3586)))</f>
        <v>226</v>
      </c>
      <c r="F3586">
        <f t="shared" si="443"/>
        <v>1</v>
      </c>
      <c r="G3586">
        <f t="shared" si="444"/>
        <v>1</v>
      </c>
      <c r="H3586">
        <f t="shared" si="445"/>
        <v>0</v>
      </c>
      <c r="I3586">
        <f t="shared" si="446"/>
        <v>0</v>
      </c>
      <c r="J3586">
        <f t="shared" si="447"/>
        <v>0</v>
      </c>
      <c r="K3586" s="1">
        <f t="shared" ref="K3586:K3649" si="449">$M$3*K3585+$M$2*(I3586-J3586)</f>
        <v>-0.65644771740596009</v>
      </c>
    </row>
    <row r="3587" spans="1:11" x14ac:dyDescent="0.25">
      <c r="A3587">
        <v>3585</v>
      </c>
      <c r="B3587">
        <f t="shared" ref="B3587:B3650" si="450">MOD(A3587,256)</f>
        <v>1</v>
      </c>
      <c r="C3587" s="1">
        <f t="shared" si="448"/>
        <v>3.6651914291880923</v>
      </c>
      <c r="D3587">
        <f>128+INT(127*グラフ!$A$1*(COS(C3587)-グラフ!$B$1*COS(3*C3587)))</f>
        <v>29</v>
      </c>
      <c r="E3587">
        <f>128+INT(127*グラフ!$A$1*(COS(C3587+2*PI()/3)-グラフ!$B$1*COS(3*C3587)))</f>
        <v>226</v>
      </c>
      <c r="F3587">
        <f t="shared" ref="F3587:F3650" si="451">IF(D3587&gt;B3587,1,0)</f>
        <v>1</v>
      </c>
      <c r="G3587">
        <f t="shared" ref="G3587:G3650" si="452">IF(E3587&gt;B3587,1,0)</f>
        <v>1</v>
      </c>
      <c r="H3587">
        <f t="shared" ref="H3587:H3650" si="453">IF(_xlfn.XOR(F3587,G3587),1,0)</f>
        <v>0</v>
      </c>
      <c r="I3587">
        <f t="shared" ref="I3587:I3650" si="454">IF(AND(F3587,H3587),1,0)</f>
        <v>0</v>
      </c>
      <c r="J3587">
        <f t="shared" ref="J3587:J3650" si="455">IF(AND(G3587,H3587),1,0)</f>
        <v>0</v>
      </c>
      <c r="K3587" s="1">
        <f t="shared" si="449"/>
        <v>-0.65388346850984302</v>
      </c>
    </row>
    <row r="3588" spans="1:11" x14ac:dyDescent="0.25">
      <c r="A3588">
        <v>3586</v>
      </c>
      <c r="B3588">
        <f t="shared" si="450"/>
        <v>2</v>
      </c>
      <c r="C3588" s="1">
        <f t="shared" si="448"/>
        <v>3.6651914291880923</v>
      </c>
      <c r="D3588">
        <f>128+INT(127*グラフ!$A$1*(COS(C3588)-グラフ!$B$1*COS(3*C3588)))</f>
        <v>29</v>
      </c>
      <c r="E3588">
        <f>128+INT(127*グラフ!$A$1*(COS(C3588+2*PI()/3)-グラフ!$B$1*COS(3*C3588)))</f>
        <v>226</v>
      </c>
      <c r="F3588">
        <f t="shared" si="451"/>
        <v>1</v>
      </c>
      <c r="G3588">
        <f t="shared" si="452"/>
        <v>1</v>
      </c>
      <c r="H3588">
        <f t="shared" si="453"/>
        <v>0</v>
      </c>
      <c r="I3588">
        <f t="shared" si="454"/>
        <v>0</v>
      </c>
      <c r="J3588">
        <f t="shared" si="455"/>
        <v>0</v>
      </c>
      <c r="K3588" s="1">
        <f t="shared" si="449"/>
        <v>-0.65132923621097649</v>
      </c>
    </row>
    <row r="3589" spans="1:11" x14ac:dyDescent="0.25">
      <c r="A3589">
        <v>3587</v>
      </c>
      <c r="B3589">
        <f t="shared" si="450"/>
        <v>3</v>
      </c>
      <c r="C3589" s="1">
        <f t="shared" si="448"/>
        <v>3.6651914291880923</v>
      </c>
      <c r="D3589">
        <f>128+INT(127*グラフ!$A$1*(COS(C3589)-グラフ!$B$1*COS(3*C3589)))</f>
        <v>29</v>
      </c>
      <c r="E3589">
        <f>128+INT(127*グラフ!$A$1*(COS(C3589+2*PI()/3)-グラフ!$B$1*COS(3*C3589)))</f>
        <v>226</v>
      </c>
      <c r="F3589">
        <f t="shared" si="451"/>
        <v>1</v>
      </c>
      <c r="G3589">
        <f t="shared" si="452"/>
        <v>1</v>
      </c>
      <c r="H3589">
        <f t="shared" si="453"/>
        <v>0</v>
      </c>
      <c r="I3589">
        <f t="shared" si="454"/>
        <v>0</v>
      </c>
      <c r="J3589">
        <f t="shared" si="455"/>
        <v>0</v>
      </c>
      <c r="K3589" s="1">
        <f t="shared" si="449"/>
        <v>-0.64878498138202734</v>
      </c>
    </row>
    <row r="3590" spans="1:11" x14ac:dyDescent="0.25">
      <c r="A3590">
        <v>3588</v>
      </c>
      <c r="B3590">
        <f t="shared" si="450"/>
        <v>4</v>
      </c>
      <c r="C3590" s="1">
        <f t="shared" si="448"/>
        <v>3.6651914291880923</v>
      </c>
      <c r="D3590">
        <f>128+INT(127*グラフ!$A$1*(COS(C3590)-グラフ!$B$1*COS(3*C3590)))</f>
        <v>29</v>
      </c>
      <c r="E3590">
        <f>128+INT(127*グラフ!$A$1*(COS(C3590+2*PI()/3)-グラフ!$B$1*COS(3*C3590)))</f>
        <v>226</v>
      </c>
      <c r="F3590">
        <f t="shared" si="451"/>
        <v>1</v>
      </c>
      <c r="G3590">
        <f t="shared" si="452"/>
        <v>1</v>
      </c>
      <c r="H3590">
        <f t="shared" si="453"/>
        <v>0</v>
      </c>
      <c r="I3590">
        <f t="shared" si="454"/>
        <v>0</v>
      </c>
      <c r="J3590">
        <f t="shared" si="455"/>
        <v>0</v>
      </c>
      <c r="K3590" s="1">
        <f t="shared" si="449"/>
        <v>-0.64625066504850381</v>
      </c>
    </row>
    <row r="3591" spans="1:11" x14ac:dyDescent="0.25">
      <c r="A3591">
        <v>3589</v>
      </c>
      <c r="B3591">
        <f t="shared" si="450"/>
        <v>5</v>
      </c>
      <c r="C3591" s="1">
        <f t="shared" si="448"/>
        <v>3.6651914291880923</v>
      </c>
      <c r="D3591">
        <f>128+INT(127*グラフ!$A$1*(COS(C3591)-グラフ!$B$1*COS(3*C3591)))</f>
        <v>29</v>
      </c>
      <c r="E3591">
        <f>128+INT(127*グラフ!$A$1*(COS(C3591+2*PI()/3)-グラフ!$B$1*COS(3*C3591)))</f>
        <v>226</v>
      </c>
      <c r="F3591">
        <f t="shared" si="451"/>
        <v>1</v>
      </c>
      <c r="G3591">
        <f t="shared" si="452"/>
        <v>1</v>
      </c>
      <c r="H3591">
        <f t="shared" si="453"/>
        <v>0</v>
      </c>
      <c r="I3591">
        <f t="shared" si="454"/>
        <v>0</v>
      </c>
      <c r="J3591">
        <f t="shared" si="455"/>
        <v>0</v>
      </c>
      <c r="K3591" s="1">
        <f t="shared" si="449"/>
        <v>-0.64372624838815806</v>
      </c>
    </row>
    <row r="3592" spans="1:11" x14ac:dyDescent="0.25">
      <c r="A3592">
        <v>3590</v>
      </c>
      <c r="B3592">
        <f t="shared" si="450"/>
        <v>6</v>
      </c>
      <c r="C3592" s="1">
        <f t="shared" si="448"/>
        <v>3.6651914291880923</v>
      </c>
      <c r="D3592">
        <f>128+INT(127*グラフ!$A$1*(COS(C3592)-グラフ!$B$1*COS(3*C3592)))</f>
        <v>29</v>
      </c>
      <c r="E3592">
        <f>128+INT(127*グラフ!$A$1*(COS(C3592+2*PI()/3)-グラフ!$B$1*COS(3*C3592)))</f>
        <v>226</v>
      </c>
      <c r="F3592">
        <f t="shared" si="451"/>
        <v>1</v>
      </c>
      <c r="G3592">
        <f t="shared" si="452"/>
        <v>1</v>
      </c>
      <c r="H3592">
        <f t="shared" si="453"/>
        <v>0</v>
      </c>
      <c r="I3592">
        <f t="shared" si="454"/>
        <v>0</v>
      </c>
      <c r="J3592">
        <f t="shared" si="455"/>
        <v>0</v>
      </c>
      <c r="K3592" s="1">
        <f t="shared" si="449"/>
        <v>-0.6412116927303918</v>
      </c>
    </row>
    <row r="3593" spans="1:11" x14ac:dyDescent="0.25">
      <c r="A3593">
        <v>3591</v>
      </c>
      <c r="B3593">
        <f t="shared" si="450"/>
        <v>7</v>
      </c>
      <c r="C3593" s="1">
        <f t="shared" si="448"/>
        <v>3.6651914291880923</v>
      </c>
      <c r="D3593">
        <f>128+INT(127*グラフ!$A$1*(COS(C3593)-グラフ!$B$1*COS(3*C3593)))</f>
        <v>29</v>
      </c>
      <c r="E3593">
        <f>128+INT(127*グラフ!$A$1*(COS(C3593+2*PI()/3)-グラフ!$B$1*COS(3*C3593)))</f>
        <v>226</v>
      </c>
      <c r="F3593">
        <f t="shared" si="451"/>
        <v>1</v>
      </c>
      <c r="G3593">
        <f t="shared" si="452"/>
        <v>1</v>
      </c>
      <c r="H3593">
        <f t="shared" si="453"/>
        <v>0</v>
      </c>
      <c r="I3593">
        <f t="shared" si="454"/>
        <v>0</v>
      </c>
      <c r="J3593">
        <f t="shared" si="455"/>
        <v>0</v>
      </c>
      <c r="K3593" s="1">
        <f t="shared" si="449"/>
        <v>-0.6387069595556637</v>
      </c>
    </row>
    <row r="3594" spans="1:11" x14ac:dyDescent="0.25">
      <c r="A3594">
        <v>3592</v>
      </c>
      <c r="B3594">
        <f t="shared" si="450"/>
        <v>8</v>
      </c>
      <c r="C3594" s="1">
        <f t="shared" si="448"/>
        <v>3.6651914291880923</v>
      </c>
      <c r="D3594">
        <f>128+INT(127*グラフ!$A$1*(COS(C3594)-グラフ!$B$1*COS(3*C3594)))</f>
        <v>29</v>
      </c>
      <c r="E3594">
        <f>128+INT(127*グラフ!$A$1*(COS(C3594+2*PI()/3)-グラフ!$B$1*COS(3*C3594)))</f>
        <v>226</v>
      </c>
      <c r="F3594">
        <f t="shared" si="451"/>
        <v>1</v>
      </c>
      <c r="G3594">
        <f t="shared" si="452"/>
        <v>1</v>
      </c>
      <c r="H3594">
        <f t="shared" si="453"/>
        <v>0</v>
      </c>
      <c r="I3594">
        <f t="shared" si="454"/>
        <v>0</v>
      </c>
      <c r="J3594">
        <f t="shared" si="455"/>
        <v>0</v>
      </c>
      <c r="K3594" s="1">
        <f t="shared" si="449"/>
        <v>-0.63621201049489939</v>
      </c>
    </row>
    <row r="3595" spans="1:11" x14ac:dyDescent="0.25">
      <c r="A3595">
        <v>3593</v>
      </c>
      <c r="B3595">
        <f t="shared" si="450"/>
        <v>9</v>
      </c>
      <c r="C3595" s="1">
        <f t="shared" si="448"/>
        <v>3.6651914291880923</v>
      </c>
      <c r="D3595">
        <f>128+INT(127*グラフ!$A$1*(COS(C3595)-グラフ!$B$1*COS(3*C3595)))</f>
        <v>29</v>
      </c>
      <c r="E3595">
        <f>128+INT(127*グラフ!$A$1*(COS(C3595+2*PI()/3)-グラフ!$B$1*COS(3*C3595)))</f>
        <v>226</v>
      </c>
      <c r="F3595">
        <f t="shared" si="451"/>
        <v>1</v>
      </c>
      <c r="G3595">
        <f t="shared" si="452"/>
        <v>1</v>
      </c>
      <c r="H3595">
        <f t="shared" si="453"/>
        <v>0</v>
      </c>
      <c r="I3595">
        <f t="shared" si="454"/>
        <v>0</v>
      </c>
      <c r="J3595">
        <f t="shared" si="455"/>
        <v>0</v>
      </c>
      <c r="K3595" s="1">
        <f t="shared" si="449"/>
        <v>-0.63372680732890374</v>
      </c>
    </row>
    <row r="3596" spans="1:11" x14ac:dyDescent="0.25">
      <c r="A3596">
        <v>3594</v>
      </c>
      <c r="B3596">
        <f t="shared" si="450"/>
        <v>10</v>
      </c>
      <c r="C3596" s="1">
        <f t="shared" si="448"/>
        <v>3.6651914291880923</v>
      </c>
      <c r="D3596">
        <f>128+INT(127*グラフ!$A$1*(COS(C3596)-グラフ!$B$1*COS(3*C3596)))</f>
        <v>29</v>
      </c>
      <c r="E3596">
        <f>128+INT(127*グラフ!$A$1*(COS(C3596+2*PI()/3)-グラフ!$B$1*COS(3*C3596)))</f>
        <v>226</v>
      </c>
      <c r="F3596">
        <f t="shared" si="451"/>
        <v>1</v>
      </c>
      <c r="G3596">
        <f t="shared" si="452"/>
        <v>1</v>
      </c>
      <c r="H3596">
        <f t="shared" si="453"/>
        <v>0</v>
      </c>
      <c r="I3596">
        <f t="shared" si="454"/>
        <v>0</v>
      </c>
      <c r="J3596">
        <f t="shared" si="455"/>
        <v>0</v>
      </c>
      <c r="K3596" s="1">
        <f t="shared" si="449"/>
        <v>-0.63125131198777518</v>
      </c>
    </row>
    <row r="3597" spans="1:11" x14ac:dyDescent="0.25">
      <c r="A3597">
        <v>3595</v>
      </c>
      <c r="B3597">
        <f t="shared" si="450"/>
        <v>11</v>
      </c>
      <c r="C3597" s="1">
        <f t="shared" si="448"/>
        <v>3.6651914291880923</v>
      </c>
      <c r="D3597">
        <f>128+INT(127*グラフ!$A$1*(COS(C3597)-グラフ!$B$1*COS(3*C3597)))</f>
        <v>29</v>
      </c>
      <c r="E3597">
        <f>128+INT(127*グラフ!$A$1*(COS(C3597+2*PI()/3)-グラフ!$B$1*COS(3*C3597)))</f>
        <v>226</v>
      </c>
      <c r="F3597">
        <f t="shared" si="451"/>
        <v>1</v>
      </c>
      <c r="G3597">
        <f t="shared" si="452"/>
        <v>1</v>
      </c>
      <c r="H3597">
        <f t="shared" si="453"/>
        <v>0</v>
      </c>
      <c r="I3597">
        <f t="shared" si="454"/>
        <v>0</v>
      </c>
      <c r="J3597">
        <f t="shared" si="455"/>
        <v>0</v>
      </c>
      <c r="K3597" s="1">
        <f t="shared" si="449"/>
        <v>-0.62878548655032296</v>
      </c>
    </row>
    <row r="3598" spans="1:11" x14ac:dyDescent="0.25">
      <c r="A3598">
        <v>3596</v>
      </c>
      <c r="B3598">
        <f t="shared" si="450"/>
        <v>12</v>
      </c>
      <c r="C3598" s="1">
        <f t="shared" si="448"/>
        <v>3.6651914291880923</v>
      </c>
      <c r="D3598">
        <f>128+INT(127*グラフ!$A$1*(COS(C3598)-グラフ!$B$1*COS(3*C3598)))</f>
        <v>29</v>
      </c>
      <c r="E3598">
        <f>128+INT(127*グラフ!$A$1*(COS(C3598+2*PI()/3)-グラフ!$B$1*COS(3*C3598)))</f>
        <v>226</v>
      </c>
      <c r="F3598">
        <f t="shared" si="451"/>
        <v>1</v>
      </c>
      <c r="G3598">
        <f t="shared" si="452"/>
        <v>1</v>
      </c>
      <c r="H3598">
        <f t="shared" si="453"/>
        <v>0</v>
      </c>
      <c r="I3598">
        <f t="shared" si="454"/>
        <v>0</v>
      </c>
      <c r="J3598">
        <f t="shared" si="455"/>
        <v>0</v>
      </c>
      <c r="K3598" s="1">
        <f t="shared" si="449"/>
        <v>-0.62632929324348574</v>
      </c>
    </row>
    <row r="3599" spans="1:11" x14ac:dyDescent="0.25">
      <c r="A3599">
        <v>3597</v>
      </c>
      <c r="B3599">
        <f t="shared" si="450"/>
        <v>13</v>
      </c>
      <c r="C3599" s="1">
        <f t="shared" si="448"/>
        <v>3.6651914291880923</v>
      </c>
      <c r="D3599">
        <f>128+INT(127*グラフ!$A$1*(COS(C3599)-グラフ!$B$1*COS(3*C3599)))</f>
        <v>29</v>
      </c>
      <c r="E3599">
        <f>128+INT(127*グラフ!$A$1*(COS(C3599+2*PI()/3)-グラフ!$B$1*COS(3*C3599)))</f>
        <v>226</v>
      </c>
      <c r="F3599">
        <f t="shared" si="451"/>
        <v>1</v>
      </c>
      <c r="G3599">
        <f t="shared" si="452"/>
        <v>1</v>
      </c>
      <c r="H3599">
        <f t="shared" si="453"/>
        <v>0</v>
      </c>
      <c r="I3599">
        <f t="shared" si="454"/>
        <v>0</v>
      </c>
      <c r="J3599">
        <f t="shared" si="455"/>
        <v>0</v>
      </c>
      <c r="K3599" s="1">
        <f t="shared" si="449"/>
        <v>-0.62388269444175337</v>
      </c>
    </row>
    <row r="3600" spans="1:11" x14ac:dyDescent="0.25">
      <c r="A3600">
        <v>3598</v>
      </c>
      <c r="B3600">
        <f t="shared" si="450"/>
        <v>14</v>
      </c>
      <c r="C3600" s="1">
        <f t="shared" si="448"/>
        <v>3.6651914291880923</v>
      </c>
      <c r="D3600">
        <f>128+INT(127*グラフ!$A$1*(COS(C3600)-グラフ!$B$1*COS(3*C3600)))</f>
        <v>29</v>
      </c>
      <c r="E3600">
        <f>128+INT(127*グラフ!$A$1*(COS(C3600+2*PI()/3)-グラフ!$B$1*COS(3*C3600)))</f>
        <v>226</v>
      </c>
      <c r="F3600">
        <f t="shared" si="451"/>
        <v>1</v>
      </c>
      <c r="G3600">
        <f t="shared" si="452"/>
        <v>1</v>
      </c>
      <c r="H3600">
        <f t="shared" si="453"/>
        <v>0</v>
      </c>
      <c r="I3600">
        <f t="shared" si="454"/>
        <v>0</v>
      </c>
      <c r="J3600">
        <f t="shared" si="455"/>
        <v>0</v>
      </c>
      <c r="K3600" s="1">
        <f t="shared" si="449"/>
        <v>-0.62144565266659024</v>
      </c>
    </row>
    <row r="3601" spans="1:11" x14ac:dyDescent="0.25">
      <c r="A3601">
        <v>3599</v>
      </c>
      <c r="B3601">
        <f t="shared" si="450"/>
        <v>15</v>
      </c>
      <c r="C3601" s="1">
        <f t="shared" si="448"/>
        <v>3.6651914291880923</v>
      </c>
      <c r="D3601">
        <f>128+INT(127*グラフ!$A$1*(COS(C3601)-グラフ!$B$1*COS(3*C3601)))</f>
        <v>29</v>
      </c>
      <c r="E3601">
        <f>128+INT(127*グラフ!$A$1*(COS(C3601+2*PI()/3)-グラフ!$B$1*COS(3*C3601)))</f>
        <v>226</v>
      </c>
      <c r="F3601">
        <f t="shared" si="451"/>
        <v>1</v>
      </c>
      <c r="G3601">
        <f t="shared" si="452"/>
        <v>1</v>
      </c>
      <c r="H3601">
        <f t="shared" si="453"/>
        <v>0</v>
      </c>
      <c r="I3601">
        <f t="shared" si="454"/>
        <v>0</v>
      </c>
      <c r="J3601">
        <f t="shared" si="455"/>
        <v>0</v>
      </c>
      <c r="K3601" s="1">
        <f t="shared" si="449"/>
        <v>-0.61901813058586141</v>
      </c>
    </row>
    <row r="3602" spans="1:11" x14ac:dyDescent="0.25">
      <c r="A3602">
        <v>3600</v>
      </c>
      <c r="B3602">
        <f t="shared" si="450"/>
        <v>16</v>
      </c>
      <c r="C3602" s="1">
        <f t="shared" si="448"/>
        <v>3.6651914291880923</v>
      </c>
      <c r="D3602">
        <f>128+INT(127*グラフ!$A$1*(COS(C3602)-グラフ!$B$1*COS(3*C3602)))</f>
        <v>29</v>
      </c>
      <c r="E3602">
        <f>128+INT(127*グラフ!$A$1*(COS(C3602+2*PI()/3)-グラフ!$B$1*COS(3*C3602)))</f>
        <v>226</v>
      </c>
      <c r="F3602">
        <f t="shared" si="451"/>
        <v>1</v>
      </c>
      <c r="G3602">
        <f t="shared" si="452"/>
        <v>1</v>
      </c>
      <c r="H3602">
        <f t="shared" si="453"/>
        <v>0</v>
      </c>
      <c r="I3602">
        <f t="shared" si="454"/>
        <v>0</v>
      </c>
      <c r="J3602">
        <f t="shared" si="455"/>
        <v>0</v>
      </c>
      <c r="K3602" s="1">
        <f t="shared" si="449"/>
        <v>-0.61660009101326041</v>
      </c>
    </row>
    <row r="3603" spans="1:11" x14ac:dyDescent="0.25">
      <c r="A3603">
        <v>3601</v>
      </c>
      <c r="B3603">
        <f t="shared" si="450"/>
        <v>17</v>
      </c>
      <c r="C3603" s="1">
        <f t="shared" si="448"/>
        <v>3.6651914291880923</v>
      </c>
      <c r="D3603">
        <f>128+INT(127*グラフ!$A$1*(COS(C3603)-グラフ!$B$1*COS(3*C3603)))</f>
        <v>29</v>
      </c>
      <c r="E3603">
        <f>128+INT(127*グラフ!$A$1*(COS(C3603+2*PI()/3)-グラフ!$B$1*COS(3*C3603)))</f>
        <v>226</v>
      </c>
      <c r="F3603">
        <f t="shared" si="451"/>
        <v>1</v>
      </c>
      <c r="G3603">
        <f t="shared" si="452"/>
        <v>1</v>
      </c>
      <c r="H3603">
        <f t="shared" si="453"/>
        <v>0</v>
      </c>
      <c r="I3603">
        <f t="shared" si="454"/>
        <v>0</v>
      </c>
      <c r="J3603">
        <f t="shared" si="455"/>
        <v>0</v>
      </c>
      <c r="K3603" s="1">
        <f t="shared" si="449"/>
        <v>-0.61419149690773989</v>
      </c>
    </row>
    <row r="3604" spans="1:11" x14ac:dyDescent="0.25">
      <c r="A3604">
        <v>3602</v>
      </c>
      <c r="B3604">
        <f t="shared" si="450"/>
        <v>18</v>
      </c>
      <c r="C3604" s="1">
        <f t="shared" si="448"/>
        <v>3.6651914291880923</v>
      </c>
      <c r="D3604">
        <f>128+INT(127*グラフ!$A$1*(COS(C3604)-グラフ!$B$1*COS(3*C3604)))</f>
        <v>29</v>
      </c>
      <c r="E3604">
        <f>128+INT(127*グラフ!$A$1*(COS(C3604+2*PI()/3)-グラフ!$B$1*COS(3*C3604)))</f>
        <v>226</v>
      </c>
      <c r="F3604">
        <f t="shared" si="451"/>
        <v>1</v>
      </c>
      <c r="G3604">
        <f t="shared" si="452"/>
        <v>1</v>
      </c>
      <c r="H3604">
        <f t="shared" si="453"/>
        <v>0</v>
      </c>
      <c r="I3604">
        <f t="shared" si="454"/>
        <v>0</v>
      </c>
      <c r="J3604">
        <f t="shared" si="455"/>
        <v>0</v>
      </c>
      <c r="K3604" s="1">
        <f t="shared" si="449"/>
        <v>-0.61179231137294399</v>
      </c>
    </row>
    <row r="3605" spans="1:11" x14ac:dyDescent="0.25">
      <c r="A3605">
        <v>3603</v>
      </c>
      <c r="B3605">
        <f t="shared" si="450"/>
        <v>19</v>
      </c>
      <c r="C3605" s="1">
        <f t="shared" si="448"/>
        <v>3.6651914291880923</v>
      </c>
      <c r="D3605">
        <f>128+INT(127*グラフ!$A$1*(COS(C3605)-グラフ!$B$1*COS(3*C3605)))</f>
        <v>29</v>
      </c>
      <c r="E3605">
        <f>128+INT(127*グラフ!$A$1*(COS(C3605+2*PI()/3)-グラフ!$B$1*COS(3*C3605)))</f>
        <v>226</v>
      </c>
      <c r="F3605">
        <f t="shared" si="451"/>
        <v>1</v>
      </c>
      <c r="G3605">
        <f t="shared" si="452"/>
        <v>1</v>
      </c>
      <c r="H3605">
        <f t="shared" si="453"/>
        <v>0</v>
      </c>
      <c r="I3605">
        <f t="shared" si="454"/>
        <v>0</v>
      </c>
      <c r="J3605">
        <f t="shared" si="455"/>
        <v>0</v>
      </c>
      <c r="K3605" s="1">
        <f t="shared" si="449"/>
        <v>-0.60940249765664345</v>
      </c>
    </row>
    <row r="3606" spans="1:11" x14ac:dyDescent="0.25">
      <c r="A3606">
        <v>3604</v>
      </c>
      <c r="B3606">
        <f t="shared" si="450"/>
        <v>20</v>
      </c>
      <c r="C3606" s="1">
        <f t="shared" si="448"/>
        <v>3.6651914291880923</v>
      </c>
      <c r="D3606">
        <f>128+INT(127*グラフ!$A$1*(COS(C3606)-グラフ!$B$1*COS(3*C3606)))</f>
        <v>29</v>
      </c>
      <c r="E3606">
        <f>128+INT(127*グラフ!$A$1*(COS(C3606+2*PI()/3)-グラフ!$B$1*COS(3*C3606)))</f>
        <v>226</v>
      </c>
      <c r="F3606">
        <f t="shared" si="451"/>
        <v>1</v>
      </c>
      <c r="G3606">
        <f t="shared" si="452"/>
        <v>1</v>
      </c>
      <c r="H3606">
        <f t="shared" si="453"/>
        <v>0</v>
      </c>
      <c r="I3606">
        <f t="shared" si="454"/>
        <v>0</v>
      </c>
      <c r="J3606">
        <f t="shared" si="455"/>
        <v>0</v>
      </c>
      <c r="K3606" s="1">
        <f t="shared" si="449"/>
        <v>-0.60702201915017218</v>
      </c>
    </row>
    <row r="3607" spans="1:11" x14ac:dyDescent="0.25">
      <c r="A3607">
        <v>3605</v>
      </c>
      <c r="B3607">
        <f t="shared" si="450"/>
        <v>21</v>
      </c>
      <c r="C3607" s="1">
        <f t="shared" si="448"/>
        <v>3.6651914291880923</v>
      </c>
      <c r="D3607">
        <f>128+INT(127*グラフ!$A$1*(COS(C3607)-グラフ!$B$1*COS(3*C3607)))</f>
        <v>29</v>
      </c>
      <c r="E3607">
        <f>128+INT(127*グラフ!$A$1*(COS(C3607+2*PI()/3)-グラフ!$B$1*COS(3*C3607)))</f>
        <v>226</v>
      </c>
      <c r="F3607">
        <f t="shared" si="451"/>
        <v>1</v>
      </c>
      <c r="G3607">
        <f t="shared" si="452"/>
        <v>1</v>
      </c>
      <c r="H3607">
        <f t="shared" si="453"/>
        <v>0</v>
      </c>
      <c r="I3607">
        <f t="shared" si="454"/>
        <v>0</v>
      </c>
      <c r="J3607">
        <f t="shared" si="455"/>
        <v>0</v>
      </c>
      <c r="K3607" s="1">
        <f t="shared" si="449"/>
        <v>-0.60465083938786679</v>
      </c>
    </row>
    <row r="3608" spans="1:11" x14ac:dyDescent="0.25">
      <c r="A3608">
        <v>3606</v>
      </c>
      <c r="B3608">
        <f t="shared" si="450"/>
        <v>22</v>
      </c>
      <c r="C3608" s="1">
        <f t="shared" si="448"/>
        <v>3.6651914291880923</v>
      </c>
      <c r="D3608">
        <f>128+INT(127*グラフ!$A$1*(COS(C3608)-グラフ!$B$1*COS(3*C3608)))</f>
        <v>29</v>
      </c>
      <c r="E3608">
        <f>128+INT(127*グラフ!$A$1*(COS(C3608+2*PI()/3)-グラフ!$B$1*COS(3*C3608)))</f>
        <v>226</v>
      </c>
      <c r="F3608">
        <f t="shared" si="451"/>
        <v>1</v>
      </c>
      <c r="G3608">
        <f t="shared" si="452"/>
        <v>1</v>
      </c>
      <c r="H3608">
        <f t="shared" si="453"/>
        <v>0</v>
      </c>
      <c r="I3608">
        <f t="shared" si="454"/>
        <v>0</v>
      </c>
      <c r="J3608">
        <f t="shared" si="455"/>
        <v>0</v>
      </c>
      <c r="K3608" s="1">
        <f t="shared" si="449"/>
        <v>-0.60228892204650797</v>
      </c>
    </row>
    <row r="3609" spans="1:11" x14ac:dyDescent="0.25">
      <c r="A3609">
        <v>3607</v>
      </c>
      <c r="B3609">
        <f t="shared" si="450"/>
        <v>23</v>
      </c>
      <c r="C3609" s="1">
        <f t="shared" si="448"/>
        <v>3.6651914291880923</v>
      </c>
      <c r="D3609">
        <f>128+INT(127*グラフ!$A$1*(COS(C3609)-グラフ!$B$1*COS(3*C3609)))</f>
        <v>29</v>
      </c>
      <c r="E3609">
        <f>128+INT(127*グラフ!$A$1*(COS(C3609+2*PI()/3)-グラフ!$B$1*COS(3*C3609)))</f>
        <v>226</v>
      </c>
      <c r="F3609">
        <f t="shared" si="451"/>
        <v>1</v>
      </c>
      <c r="G3609">
        <f t="shared" si="452"/>
        <v>1</v>
      </c>
      <c r="H3609">
        <f t="shared" si="453"/>
        <v>0</v>
      </c>
      <c r="I3609">
        <f t="shared" si="454"/>
        <v>0</v>
      </c>
      <c r="J3609">
        <f t="shared" si="455"/>
        <v>0</v>
      </c>
      <c r="K3609" s="1">
        <f t="shared" si="449"/>
        <v>-0.59993623094476378</v>
      </c>
    </row>
    <row r="3610" spans="1:11" x14ac:dyDescent="0.25">
      <c r="A3610">
        <v>3608</v>
      </c>
      <c r="B3610">
        <f t="shared" si="450"/>
        <v>24</v>
      </c>
      <c r="C3610" s="1">
        <f t="shared" si="448"/>
        <v>3.6651914291880923</v>
      </c>
      <c r="D3610">
        <f>128+INT(127*グラフ!$A$1*(COS(C3610)-グラフ!$B$1*COS(3*C3610)))</f>
        <v>29</v>
      </c>
      <c r="E3610">
        <f>128+INT(127*グラフ!$A$1*(COS(C3610+2*PI()/3)-グラフ!$B$1*COS(3*C3610)))</f>
        <v>226</v>
      </c>
      <c r="F3610">
        <f t="shared" si="451"/>
        <v>1</v>
      </c>
      <c r="G3610">
        <f t="shared" si="452"/>
        <v>1</v>
      </c>
      <c r="H3610">
        <f t="shared" si="453"/>
        <v>0</v>
      </c>
      <c r="I3610">
        <f t="shared" si="454"/>
        <v>0</v>
      </c>
      <c r="J3610">
        <f t="shared" si="455"/>
        <v>0</v>
      </c>
      <c r="K3610" s="1">
        <f t="shared" si="449"/>
        <v>-0.5975927300426358</v>
      </c>
    </row>
    <row r="3611" spans="1:11" x14ac:dyDescent="0.25">
      <c r="A3611">
        <v>3609</v>
      </c>
      <c r="B3611">
        <f t="shared" si="450"/>
        <v>25</v>
      </c>
      <c r="C3611" s="1">
        <f t="shared" si="448"/>
        <v>3.6651914291880923</v>
      </c>
      <c r="D3611">
        <f>128+INT(127*グラフ!$A$1*(COS(C3611)-グラフ!$B$1*COS(3*C3611)))</f>
        <v>29</v>
      </c>
      <c r="E3611">
        <f>128+INT(127*グラフ!$A$1*(COS(C3611+2*PI()/3)-グラフ!$B$1*COS(3*C3611)))</f>
        <v>226</v>
      </c>
      <c r="F3611">
        <f t="shared" si="451"/>
        <v>1</v>
      </c>
      <c r="G3611">
        <f t="shared" si="452"/>
        <v>1</v>
      </c>
      <c r="H3611">
        <f t="shared" si="453"/>
        <v>0</v>
      </c>
      <c r="I3611">
        <f t="shared" si="454"/>
        <v>0</v>
      </c>
      <c r="J3611">
        <f t="shared" si="455"/>
        <v>0</v>
      </c>
      <c r="K3611" s="1">
        <f t="shared" si="449"/>
        <v>-0.59525838344090676</v>
      </c>
    </row>
    <row r="3612" spans="1:11" x14ac:dyDescent="0.25">
      <c r="A3612">
        <v>3610</v>
      </c>
      <c r="B3612">
        <f t="shared" si="450"/>
        <v>26</v>
      </c>
      <c r="C3612" s="1">
        <f t="shared" si="448"/>
        <v>3.6651914291880923</v>
      </c>
      <c r="D3612">
        <f>128+INT(127*グラフ!$A$1*(COS(C3612)-グラフ!$B$1*COS(3*C3612)))</f>
        <v>29</v>
      </c>
      <c r="E3612">
        <f>128+INT(127*グラフ!$A$1*(COS(C3612+2*PI()/3)-グラフ!$B$1*COS(3*C3612)))</f>
        <v>226</v>
      </c>
      <c r="F3612">
        <f t="shared" si="451"/>
        <v>1</v>
      </c>
      <c r="G3612">
        <f t="shared" si="452"/>
        <v>1</v>
      </c>
      <c r="H3612">
        <f t="shared" si="453"/>
        <v>0</v>
      </c>
      <c r="I3612">
        <f t="shared" si="454"/>
        <v>0</v>
      </c>
      <c r="J3612">
        <f t="shared" si="455"/>
        <v>0</v>
      </c>
      <c r="K3612" s="1">
        <f t="shared" si="449"/>
        <v>-0.59293315538059077</v>
      </c>
    </row>
    <row r="3613" spans="1:11" x14ac:dyDescent="0.25">
      <c r="A3613">
        <v>3611</v>
      </c>
      <c r="B3613">
        <f t="shared" si="450"/>
        <v>27</v>
      </c>
      <c r="C3613" s="1">
        <f t="shared" si="448"/>
        <v>3.6651914291880923</v>
      </c>
      <c r="D3613">
        <f>128+INT(127*グラフ!$A$1*(COS(C3613)-グラフ!$B$1*COS(3*C3613)))</f>
        <v>29</v>
      </c>
      <c r="E3613">
        <f>128+INT(127*グラフ!$A$1*(COS(C3613+2*PI()/3)-グラフ!$B$1*COS(3*C3613)))</f>
        <v>226</v>
      </c>
      <c r="F3613">
        <f t="shared" si="451"/>
        <v>1</v>
      </c>
      <c r="G3613">
        <f t="shared" si="452"/>
        <v>1</v>
      </c>
      <c r="H3613">
        <f t="shared" si="453"/>
        <v>0</v>
      </c>
      <c r="I3613">
        <f t="shared" si="454"/>
        <v>0</v>
      </c>
      <c r="J3613">
        <f t="shared" si="455"/>
        <v>0</v>
      </c>
      <c r="K3613" s="1">
        <f t="shared" si="449"/>
        <v>-0.59061701024238533</v>
      </c>
    </row>
    <row r="3614" spans="1:11" x14ac:dyDescent="0.25">
      <c r="A3614">
        <v>3612</v>
      </c>
      <c r="B3614">
        <f t="shared" si="450"/>
        <v>28</v>
      </c>
      <c r="C3614" s="1">
        <f t="shared" si="448"/>
        <v>3.6651914291880923</v>
      </c>
      <c r="D3614">
        <f>128+INT(127*グラフ!$A$1*(COS(C3614)-グラフ!$B$1*COS(3*C3614)))</f>
        <v>29</v>
      </c>
      <c r="E3614">
        <f>128+INT(127*グラフ!$A$1*(COS(C3614+2*PI()/3)-グラフ!$B$1*COS(3*C3614)))</f>
        <v>226</v>
      </c>
      <c r="F3614">
        <f t="shared" si="451"/>
        <v>1</v>
      </c>
      <c r="G3614">
        <f t="shared" si="452"/>
        <v>1</v>
      </c>
      <c r="H3614">
        <f t="shared" si="453"/>
        <v>0</v>
      </c>
      <c r="I3614">
        <f t="shared" si="454"/>
        <v>0</v>
      </c>
      <c r="J3614">
        <f t="shared" si="455"/>
        <v>0</v>
      </c>
      <c r="K3614" s="1">
        <f t="shared" si="449"/>
        <v>-0.58830991254612597</v>
      </c>
    </row>
    <row r="3615" spans="1:11" x14ac:dyDescent="0.25">
      <c r="A3615">
        <v>3613</v>
      </c>
      <c r="B3615">
        <f t="shared" si="450"/>
        <v>29</v>
      </c>
      <c r="C3615" s="1">
        <f t="shared" si="448"/>
        <v>3.6651914291880923</v>
      </c>
      <c r="D3615">
        <f>128+INT(127*グラフ!$A$1*(COS(C3615)-グラフ!$B$1*COS(3*C3615)))</f>
        <v>29</v>
      </c>
      <c r="E3615">
        <f>128+INT(127*グラフ!$A$1*(COS(C3615+2*PI()/3)-グラフ!$B$1*COS(3*C3615)))</f>
        <v>226</v>
      </c>
      <c r="F3615">
        <f t="shared" si="451"/>
        <v>0</v>
      </c>
      <c r="G3615">
        <f t="shared" si="452"/>
        <v>1</v>
      </c>
      <c r="H3615">
        <f t="shared" si="453"/>
        <v>1</v>
      </c>
      <c r="I3615">
        <f t="shared" si="454"/>
        <v>0</v>
      </c>
      <c r="J3615">
        <f t="shared" si="455"/>
        <v>1</v>
      </c>
      <c r="K3615" s="1">
        <f t="shared" si="449"/>
        <v>-0.58991807695024268</v>
      </c>
    </row>
    <row r="3616" spans="1:11" x14ac:dyDescent="0.25">
      <c r="A3616">
        <v>3614</v>
      </c>
      <c r="B3616">
        <f t="shared" si="450"/>
        <v>30</v>
      </c>
      <c r="C3616" s="1">
        <f t="shared" si="448"/>
        <v>3.6651914291880923</v>
      </c>
      <c r="D3616">
        <f>128+INT(127*グラフ!$A$1*(COS(C3616)-グラフ!$B$1*COS(3*C3616)))</f>
        <v>29</v>
      </c>
      <c r="E3616">
        <f>128+INT(127*グラフ!$A$1*(COS(C3616+2*PI()/3)-グラフ!$B$1*COS(3*C3616)))</f>
        <v>226</v>
      </c>
      <c r="F3616">
        <f t="shared" si="451"/>
        <v>0</v>
      </c>
      <c r="G3616">
        <f t="shared" si="452"/>
        <v>1</v>
      </c>
      <c r="H3616">
        <f t="shared" si="453"/>
        <v>1</v>
      </c>
      <c r="I3616">
        <f t="shared" si="454"/>
        <v>0</v>
      </c>
      <c r="J3616">
        <f t="shared" si="455"/>
        <v>1</v>
      </c>
      <c r="K3616" s="1">
        <f t="shared" si="449"/>
        <v>-0.59151995946215574</v>
      </c>
    </row>
    <row r="3617" spans="1:11" x14ac:dyDescent="0.25">
      <c r="A3617">
        <v>3615</v>
      </c>
      <c r="B3617">
        <f t="shared" si="450"/>
        <v>31</v>
      </c>
      <c r="C3617" s="1">
        <f t="shared" si="448"/>
        <v>3.6651914291880923</v>
      </c>
      <c r="D3617">
        <f>128+INT(127*グラフ!$A$1*(COS(C3617)-グラフ!$B$1*COS(3*C3617)))</f>
        <v>29</v>
      </c>
      <c r="E3617">
        <f>128+INT(127*グラフ!$A$1*(COS(C3617+2*PI()/3)-グラフ!$B$1*COS(3*C3617)))</f>
        <v>226</v>
      </c>
      <c r="F3617">
        <f t="shared" si="451"/>
        <v>0</v>
      </c>
      <c r="G3617">
        <f t="shared" si="452"/>
        <v>1</v>
      </c>
      <c r="H3617">
        <f t="shared" si="453"/>
        <v>1</v>
      </c>
      <c r="I3617">
        <f t="shared" si="454"/>
        <v>0</v>
      </c>
      <c r="J3617">
        <f t="shared" si="455"/>
        <v>1</v>
      </c>
      <c r="K3617" s="1">
        <f t="shared" si="449"/>
        <v>-0.59311558462050673</v>
      </c>
    </row>
    <row r="3618" spans="1:11" x14ac:dyDescent="0.25">
      <c r="A3618">
        <v>3616</v>
      </c>
      <c r="B3618">
        <f t="shared" si="450"/>
        <v>32</v>
      </c>
      <c r="C3618" s="1">
        <f t="shared" si="448"/>
        <v>3.6651914291880923</v>
      </c>
      <c r="D3618">
        <f>128+INT(127*グラフ!$A$1*(COS(C3618)-グラフ!$B$1*COS(3*C3618)))</f>
        <v>29</v>
      </c>
      <c r="E3618">
        <f>128+INT(127*グラフ!$A$1*(COS(C3618+2*PI()/3)-グラフ!$B$1*COS(3*C3618)))</f>
        <v>226</v>
      </c>
      <c r="F3618">
        <f t="shared" si="451"/>
        <v>0</v>
      </c>
      <c r="G3618">
        <f t="shared" si="452"/>
        <v>1</v>
      </c>
      <c r="H3618">
        <f t="shared" si="453"/>
        <v>1</v>
      </c>
      <c r="I3618">
        <f t="shared" si="454"/>
        <v>0</v>
      </c>
      <c r="J3618">
        <f t="shared" si="455"/>
        <v>1</v>
      </c>
      <c r="K3618" s="1">
        <f t="shared" si="449"/>
        <v>-0.59470497686808288</v>
      </c>
    </row>
    <row r="3619" spans="1:11" x14ac:dyDescent="0.25">
      <c r="A3619">
        <v>3617</v>
      </c>
      <c r="B3619">
        <f t="shared" si="450"/>
        <v>33</v>
      </c>
      <c r="C3619" s="1">
        <f t="shared" si="448"/>
        <v>3.6651914291880923</v>
      </c>
      <c r="D3619">
        <f>128+INT(127*グラフ!$A$1*(COS(C3619)-グラフ!$B$1*COS(3*C3619)))</f>
        <v>29</v>
      </c>
      <c r="E3619">
        <f>128+INT(127*グラフ!$A$1*(COS(C3619+2*PI()/3)-グラフ!$B$1*COS(3*C3619)))</f>
        <v>226</v>
      </c>
      <c r="F3619">
        <f t="shared" si="451"/>
        <v>0</v>
      </c>
      <c r="G3619">
        <f t="shared" si="452"/>
        <v>1</v>
      </c>
      <c r="H3619">
        <f t="shared" si="453"/>
        <v>1</v>
      </c>
      <c r="I3619">
        <f t="shared" si="454"/>
        <v>0</v>
      </c>
      <c r="J3619">
        <f t="shared" si="455"/>
        <v>1</v>
      </c>
      <c r="K3619" s="1">
        <f t="shared" si="449"/>
        <v>-0.59628816055219191</v>
      </c>
    </row>
    <row r="3620" spans="1:11" x14ac:dyDescent="0.25">
      <c r="A3620">
        <v>3618</v>
      </c>
      <c r="B3620">
        <f t="shared" si="450"/>
        <v>34</v>
      </c>
      <c r="C3620" s="1">
        <f t="shared" si="448"/>
        <v>3.6651914291880923</v>
      </c>
      <c r="D3620">
        <f>128+INT(127*グラフ!$A$1*(COS(C3620)-グラフ!$B$1*COS(3*C3620)))</f>
        <v>29</v>
      </c>
      <c r="E3620">
        <f>128+INT(127*グラフ!$A$1*(COS(C3620+2*PI()/3)-グラフ!$B$1*COS(3*C3620)))</f>
        <v>226</v>
      </c>
      <c r="F3620">
        <f t="shared" si="451"/>
        <v>0</v>
      </c>
      <c r="G3620">
        <f t="shared" si="452"/>
        <v>1</v>
      </c>
      <c r="H3620">
        <f t="shared" si="453"/>
        <v>1</v>
      </c>
      <c r="I3620">
        <f t="shared" si="454"/>
        <v>0</v>
      </c>
      <c r="J3620">
        <f t="shared" si="455"/>
        <v>1</v>
      </c>
      <c r="K3620" s="1">
        <f t="shared" si="449"/>
        <v>-0.59786515992503486</v>
      </c>
    </row>
    <row r="3621" spans="1:11" x14ac:dyDescent="0.25">
      <c r="A3621">
        <v>3619</v>
      </c>
      <c r="B3621">
        <f t="shared" si="450"/>
        <v>35</v>
      </c>
      <c r="C3621" s="1">
        <f t="shared" si="448"/>
        <v>3.6651914291880923</v>
      </c>
      <c r="D3621">
        <f>128+INT(127*グラフ!$A$1*(COS(C3621)-グラフ!$B$1*COS(3*C3621)))</f>
        <v>29</v>
      </c>
      <c r="E3621">
        <f>128+INT(127*グラフ!$A$1*(COS(C3621+2*PI()/3)-グラフ!$B$1*COS(3*C3621)))</f>
        <v>226</v>
      </c>
      <c r="F3621">
        <f t="shared" si="451"/>
        <v>0</v>
      </c>
      <c r="G3621">
        <f t="shared" si="452"/>
        <v>1</v>
      </c>
      <c r="H3621">
        <f t="shared" si="453"/>
        <v>1</v>
      </c>
      <c r="I3621">
        <f t="shared" si="454"/>
        <v>0</v>
      </c>
      <c r="J3621">
        <f t="shared" si="455"/>
        <v>1</v>
      </c>
      <c r="K3621" s="1">
        <f t="shared" si="449"/>
        <v>-0.59943599914407775</v>
      </c>
    </row>
    <row r="3622" spans="1:11" x14ac:dyDescent="0.25">
      <c r="A3622">
        <v>3620</v>
      </c>
      <c r="B3622">
        <f t="shared" si="450"/>
        <v>36</v>
      </c>
      <c r="C3622" s="1">
        <f t="shared" si="448"/>
        <v>3.6651914291880923</v>
      </c>
      <c r="D3622">
        <f>128+INT(127*グラフ!$A$1*(COS(C3622)-グラフ!$B$1*COS(3*C3622)))</f>
        <v>29</v>
      </c>
      <c r="E3622">
        <f>128+INT(127*グラフ!$A$1*(COS(C3622+2*PI()/3)-グラフ!$B$1*COS(3*C3622)))</f>
        <v>226</v>
      </c>
      <c r="F3622">
        <f t="shared" si="451"/>
        <v>0</v>
      </c>
      <c r="G3622">
        <f t="shared" si="452"/>
        <v>1</v>
      </c>
      <c r="H3622">
        <f t="shared" si="453"/>
        <v>1</v>
      </c>
      <c r="I3622">
        <f t="shared" si="454"/>
        <v>0</v>
      </c>
      <c r="J3622">
        <f t="shared" si="455"/>
        <v>1</v>
      </c>
      <c r="K3622" s="1">
        <f t="shared" si="449"/>
        <v>-0.60100070227242119</v>
      </c>
    </row>
    <row r="3623" spans="1:11" x14ac:dyDescent="0.25">
      <c r="A3623">
        <v>3621</v>
      </c>
      <c r="B3623">
        <f t="shared" si="450"/>
        <v>37</v>
      </c>
      <c r="C3623" s="1">
        <f t="shared" si="448"/>
        <v>3.6651914291880923</v>
      </c>
      <c r="D3623">
        <f>128+INT(127*グラフ!$A$1*(COS(C3623)-グラフ!$B$1*COS(3*C3623)))</f>
        <v>29</v>
      </c>
      <c r="E3623">
        <f>128+INT(127*グラフ!$A$1*(COS(C3623+2*PI()/3)-グラフ!$B$1*COS(3*C3623)))</f>
        <v>226</v>
      </c>
      <c r="F3623">
        <f t="shared" si="451"/>
        <v>0</v>
      </c>
      <c r="G3623">
        <f t="shared" si="452"/>
        <v>1</v>
      </c>
      <c r="H3623">
        <f t="shared" si="453"/>
        <v>1</v>
      </c>
      <c r="I3623">
        <f t="shared" si="454"/>
        <v>0</v>
      </c>
      <c r="J3623">
        <f t="shared" si="455"/>
        <v>1</v>
      </c>
      <c r="K3623" s="1">
        <f t="shared" si="449"/>
        <v>-0.60255929327916957</v>
      </c>
    </row>
    <row r="3624" spans="1:11" x14ac:dyDescent="0.25">
      <c r="A3624">
        <v>3622</v>
      </c>
      <c r="B3624">
        <f t="shared" si="450"/>
        <v>38</v>
      </c>
      <c r="C3624" s="1">
        <f t="shared" si="448"/>
        <v>3.6651914291880923</v>
      </c>
      <c r="D3624">
        <f>128+INT(127*グラフ!$A$1*(COS(C3624)-グラフ!$B$1*COS(3*C3624)))</f>
        <v>29</v>
      </c>
      <c r="E3624">
        <f>128+INT(127*グラフ!$A$1*(COS(C3624+2*PI()/3)-グラフ!$B$1*COS(3*C3624)))</f>
        <v>226</v>
      </c>
      <c r="F3624">
        <f t="shared" si="451"/>
        <v>0</v>
      </c>
      <c r="G3624">
        <f t="shared" si="452"/>
        <v>1</v>
      </c>
      <c r="H3624">
        <f t="shared" si="453"/>
        <v>1</v>
      </c>
      <c r="I3624">
        <f t="shared" si="454"/>
        <v>0</v>
      </c>
      <c r="J3624">
        <f t="shared" si="455"/>
        <v>1</v>
      </c>
      <c r="K3624" s="1">
        <f t="shared" si="449"/>
        <v>-0.60411179603979781</v>
      </c>
    </row>
    <row r="3625" spans="1:11" x14ac:dyDescent="0.25">
      <c r="A3625">
        <v>3623</v>
      </c>
      <c r="B3625">
        <f t="shared" si="450"/>
        <v>39</v>
      </c>
      <c r="C3625" s="1">
        <f t="shared" si="448"/>
        <v>3.6651914291880923</v>
      </c>
      <c r="D3625">
        <f>128+INT(127*グラフ!$A$1*(COS(C3625)-グラフ!$B$1*COS(3*C3625)))</f>
        <v>29</v>
      </c>
      <c r="E3625">
        <f>128+INT(127*グラフ!$A$1*(COS(C3625+2*PI()/3)-グラフ!$B$1*COS(3*C3625)))</f>
        <v>226</v>
      </c>
      <c r="F3625">
        <f t="shared" si="451"/>
        <v>0</v>
      </c>
      <c r="G3625">
        <f t="shared" si="452"/>
        <v>1</v>
      </c>
      <c r="H3625">
        <f t="shared" si="453"/>
        <v>1</v>
      </c>
      <c r="I3625">
        <f t="shared" si="454"/>
        <v>0</v>
      </c>
      <c r="J3625">
        <f t="shared" si="455"/>
        <v>1</v>
      </c>
      <c r="K3625" s="1">
        <f t="shared" si="449"/>
        <v>-0.60565823433651733</v>
      </c>
    </row>
    <row r="3626" spans="1:11" x14ac:dyDescent="0.25">
      <c r="A3626">
        <v>3624</v>
      </c>
      <c r="B3626">
        <f t="shared" si="450"/>
        <v>40</v>
      </c>
      <c r="C3626" s="1">
        <f t="shared" si="448"/>
        <v>3.6651914291880923</v>
      </c>
      <c r="D3626">
        <f>128+INT(127*グラフ!$A$1*(COS(C3626)-グラフ!$B$1*COS(3*C3626)))</f>
        <v>29</v>
      </c>
      <c r="E3626">
        <f>128+INT(127*グラフ!$A$1*(COS(C3626+2*PI()/3)-グラフ!$B$1*COS(3*C3626)))</f>
        <v>226</v>
      </c>
      <c r="F3626">
        <f t="shared" si="451"/>
        <v>0</v>
      </c>
      <c r="G3626">
        <f t="shared" si="452"/>
        <v>1</v>
      </c>
      <c r="H3626">
        <f t="shared" si="453"/>
        <v>1</v>
      </c>
      <c r="I3626">
        <f t="shared" si="454"/>
        <v>0</v>
      </c>
      <c r="J3626">
        <f t="shared" si="455"/>
        <v>1</v>
      </c>
      <c r="K3626" s="1">
        <f t="shared" si="449"/>
        <v>-0.60719863185864031</v>
      </c>
    </row>
    <row r="3627" spans="1:11" x14ac:dyDescent="0.25">
      <c r="A3627">
        <v>3625</v>
      </c>
      <c r="B3627">
        <f t="shared" si="450"/>
        <v>41</v>
      </c>
      <c r="C3627" s="1">
        <f t="shared" si="448"/>
        <v>3.6651914291880923</v>
      </c>
      <c r="D3627">
        <f>128+INT(127*グラフ!$A$1*(COS(C3627)-グラフ!$B$1*COS(3*C3627)))</f>
        <v>29</v>
      </c>
      <c r="E3627">
        <f>128+INT(127*グラフ!$A$1*(COS(C3627+2*PI()/3)-グラフ!$B$1*COS(3*C3627)))</f>
        <v>226</v>
      </c>
      <c r="F3627">
        <f t="shared" si="451"/>
        <v>0</v>
      </c>
      <c r="G3627">
        <f t="shared" si="452"/>
        <v>1</v>
      </c>
      <c r="H3627">
        <f t="shared" si="453"/>
        <v>1</v>
      </c>
      <c r="I3627">
        <f t="shared" si="454"/>
        <v>0</v>
      </c>
      <c r="J3627">
        <f t="shared" si="455"/>
        <v>1</v>
      </c>
      <c r="K3627" s="1">
        <f t="shared" si="449"/>
        <v>-0.60873301220294251</v>
      </c>
    </row>
    <row r="3628" spans="1:11" x14ac:dyDescent="0.25">
      <c r="A3628">
        <v>3626</v>
      </c>
      <c r="B3628">
        <f t="shared" si="450"/>
        <v>42</v>
      </c>
      <c r="C3628" s="1">
        <f t="shared" si="448"/>
        <v>3.6651914291880923</v>
      </c>
      <c r="D3628">
        <f>128+INT(127*グラフ!$A$1*(COS(C3628)-グラフ!$B$1*COS(3*C3628)))</f>
        <v>29</v>
      </c>
      <c r="E3628">
        <f>128+INT(127*グラフ!$A$1*(COS(C3628+2*PI()/3)-グラフ!$B$1*COS(3*C3628)))</f>
        <v>226</v>
      </c>
      <c r="F3628">
        <f t="shared" si="451"/>
        <v>0</v>
      </c>
      <c r="G3628">
        <f t="shared" si="452"/>
        <v>1</v>
      </c>
      <c r="H3628">
        <f t="shared" si="453"/>
        <v>1</v>
      </c>
      <c r="I3628">
        <f t="shared" si="454"/>
        <v>0</v>
      </c>
      <c r="J3628">
        <f t="shared" si="455"/>
        <v>1</v>
      </c>
      <c r="K3628" s="1">
        <f t="shared" si="449"/>
        <v>-0.61026139887402475</v>
      </c>
    </row>
    <row r="3629" spans="1:11" x14ac:dyDescent="0.25">
      <c r="A3629">
        <v>3627</v>
      </c>
      <c r="B3629">
        <f t="shared" si="450"/>
        <v>43</v>
      </c>
      <c r="C3629" s="1">
        <f t="shared" si="448"/>
        <v>3.6651914291880923</v>
      </c>
      <c r="D3629">
        <f>128+INT(127*グラフ!$A$1*(COS(C3629)-グラフ!$B$1*COS(3*C3629)))</f>
        <v>29</v>
      </c>
      <c r="E3629">
        <f>128+INT(127*グラフ!$A$1*(COS(C3629+2*PI()/3)-グラフ!$B$1*COS(3*C3629)))</f>
        <v>226</v>
      </c>
      <c r="F3629">
        <f t="shared" si="451"/>
        <v>0</v>
      </c>
      <c r="G3629">
        <f t="shared" si="452"/>
        <v>1</v>
      </c>
      <c r="H3629">
        <f t="shared" si="453"/>
        <v>1</v>
      </c>
      <c r="I3629">
        <f t="shared" si="454"/>
        <v>0</v>
      </c>
      <c r="J3629">
        <f t="shared" si="455"/>
        <v>1</v>
      </c>
      <c r="K3629" s="1">
        <f t="shared" si="449"/>
        <v>-0.61178381528467307</v>
      </c>
    </row>
    <row r="3630" spans="1:11" x14ac:dyDescent="0.25">
      <c r="A3630">
        <v>3628</v>
      </c>
      <c r="B3630">
        <f t="shared" si="450"/>
        <v>44</v>
      </c>
      <c r="C3630" s="1">
        <f t="shared" si="448"/>
        <v>3.6651914291880923</v>
      </c>
      <c r="D3630">
        <f>128+INT(127*グラフ!$A$1*(COS(C3630)-グラフ!$B$1*COS(3*C3630)))</f>
        <v>29</v>
      </c>
      <c r="E3630">
        <f>128+INT(127*グラフ!$A$1*(COS(C3630+2*PI()/3)-グラフ!$B$1*COS(3*C3630)))</f>
        <v>226</v>
      </c>
      <c r="F3630">
        <f t="shared" si="451"/>
        <v>0</v>
      </c>
      <c r="G3630">
        <f t="shared" si="452"/>
        <v>1</v>
      </c>
      <c r="H3630">
        <f t="shared" si="453"/>
        <v>1</v>
      </c>
      <c r="I3630">
        <f t="shared" si="454"/>
        <v>0</v>
      </c>
      <c r="J3630">
        <f t="shared" si="455"/>
        <v>1</v>
      </c>
      <c r="K3630" s="1">
        <f t="shared" si="449"/>
        <v>-0.61330028475621734</v>
      </c>
    </row>
    <row r="3631" spans="1:11" x14ac:dyDescent="0.25">
      <c r="A3631">
        <v>3629</v>
      </c>
      <c r="B3631">
        <f t="shared" si="450"/>
        <v>45</v>
      </c>
      <c r="C3631" s="1">
        <f t="shared" si="448"/>
        <v>3.6651914291880923</v>
      </c>
      <c r="D3631">
        <f>128+INT(127*グラフ!$A$1*(COS(C3631)-グラフ!$B$1*COS(3*C3631)))</f>
        <v>29</v>
      </c>
      <c r="E3631">
        <f>128+INT(127*グラフ!$A$1*(COS(C3631+2*PI()/3)-グラフ!$B$1*COS(3*C3631)))</f>
        <v>226</v>
      </c>
      <c r="F3631">
        <f t="shared" si="451"/>
        <v>0</v>
      </c>
      <c r="G3631">
        <f t="shared" si="452"/>
        <v>1</v>
      </c>
      <c r="H3631">
        <f t="shared" si="453"/>
        <v>1</v>
      </c>
      <c r="I3631">
        <f t="shared" si="454"/>
        <v>0</v>
      </c>
      <c r="J3631">
        <f t="shared" si="455"/>
        <v>1</v>
      </c>
      <c r="K3631" s="1">
        <f t="shared" si="449"/>
        <v>-0.61481083051888841</v>
      </c>
    </row>
    <row r="3632" spans="1:11" x14ac:dyDescent="0.25">
      <c r="A3632">
        <v>3630</v>
      </c>
      <c r="B3632">
        <f t="shared" si="450"/>
        <v>46</v>
      </c>
      <c r="C3632" s="1">
        <f t="shared" si="448"/>
        <v>3.6651914291880923</v>
      </c>
      <c r="D3632">
        <f>128+INT(127*グラフ!$A$1*(COS(C3632)-グラフ!$B$1*COS(3*C3632)))</f>
        <v>29</v>
      </c>
      <c r="E3632">
        <f>128+INT(127*グラフ!$A$1*(COS(C3632+2*PI()/3)-グラフ!$B$1*COS(3*C3632)))</f>
        <v>226</v>
      </c>
      <c r="F3632">
        <f t="shared" si="451"/>
        <v>0</v>
      </c>
      <c r="G3632">
        <f t="shared" si="452"/>
        <v>1</v>
      </c>
      <c r="H3632">
        <f t="shared" si="453"/>
        <v>1</v>
      </c>
      <c r="I3632">
        <f t="shared" si="454"/>
        <v>0</v>
      </c>
      <c r="J3632">
        <f t="shared" si="455"/>
        <v>1</v>
      </c>
      <c r="K3632" s="1">
        <f t="shared" si="449"/>
        <v>-0.61631547571217404</v>
      </c>
    </row>
    <row r="3633" spans="1:11" x14ac:dyDescent="0.25">
      <c r="A3633">
        <v>3631</v>
      </c>
      <c r="B3633">
        <f t="shared" si="450"/>
        <v>47</v>
      </c>
      <c r="C3633" s="1">
        <f t="shared" si="448"/>
        <v>3.6651914291880923</v>
      </c>
      <c r="D3633">
        <f>128+INT(127*グラフ!$A$1*(COS(C3633)-グラフ!$B$1*COS(3*C3633)))</f>
        <v>29</v>
      </c>
      <c r="E3633">
        <f>128+INT(127*グラフ!$A$1*(COS(C3633+2*PI()/3)-グラフ!$B$1*COS(3*C3633)))</f>
        <v>226</v>
      </c>
      <c r="F3633">
        <f t="shared" si="451"/>
        <v>0</v>
      </c>
      <c r="G3633">
        <f t="shared" si="452"/>
        <v>1</v>
      </c>
      <c r="H3633">
        <f t="shared" si="453"/>
        <v>1</v>
      </c>
      <c r="I3633">
        <f t="shared" si="454"/>
        <v>0</v>
      </c>
      <c r="J3633">
        <f t="shared" si="455"/>
        <v>1</v>
      </c>
      <c r="K3633" s="1">
        <f t="shared" si="449"/>
        <v>-0.61781424338517332</v>
      </c>
    </row>
    <row r="3634" spans="1:11" x14ac:dyDescent="0.25">
      <c r="A3634">
        <v>3632</v>
      </c>
      <c r="B3634">
        <f t="shared" si="450"/>
        <v>48</v>
      </c>
      <c r="C3634" s="1">
        <f t="shared" si="448"/>
        <v>3.6651914291880923</v>
      </c>
      <c r="D3634">
        <f>128+INT(127*グラフ!$A$1*(COS(C3634)-グラフ!$B$1*COS(3*C3634)))</f>
        <v>29</v>
      </c>
      <c r="E3634">
        <f>128+INT(127*グラフ!$A$1*(COS(C3634+2*PI()/3)-グラフ!$B$1*COS(3*C3634)))</f>
        <v>226</v>
      </c>
      <c r="F3634">
        <f t="shared" si="451"/>
        <v>0</v>
      </c>
      <c r="G3634">
        <f t="shared" si="452"/>
        <v>1</v>
      </c>
      <c r="H3634">
        <f t="shared" si="453"/>
        <v>1</v>
      </c>
      <c r="I3634">
        <f t="shared" si="454"/>
        <v>0</v>
      </c>
      <c r="J3634">
        <f t="shared" si="455"/>
        <v>1</v>
      </c>
      <c r="K3634" s="1">
        <f t="shared" si="449"/>
        <v>-0.61930715649695001</v>
      </c>
    </row>
    <row r="3635" spans="1:11" x14ac:dyDescent="0.25">
      <c r="A3635">
        <v>3633</v>
      </c>
      <c r="B3635">
        <f t="shared" si="450"/>
        <v>49</v>
      </c>
      <c r="C3635" s="1">
        <f t="shared" si="448"/>
        <v>3.6651914291880923</v>
      </c>
      <c r="D3635">
        <f>128+INT(127*グラフ!$A$1*(COS(C3635)-グラフ!$B$1*COS(3*C3635)))</f>
        <v>29</v>
      </c>
      <c r="E3635">
        <f>128+INT(127*グラフ!$A$1*(COS(C3635+2*PI()/3)-グラフ!$B$1*COS(3*C3635)))</f>
        <v>226</v>
      </c>
      <c r="F3635">
        <f t="shared" si="451"/>
        <v>0</v>
      </c>
      <c r="G3635">
        <f t="shared" si="452"/>
        <v>1</v>
      </c>
      <c r="H3635">
        <f t="shared" si="453"/>
        <v>1</v>
      </c>
      <c r="I3635">
        <f t="shared" si="454"/>
        <v>0</v>
      </c>
      <c r="J3635">
        <f t="shared" si="455"/>
        <v>1</v>
      </c>
      <c r="K3635" s="1">
        <f t="shared" si="449"/>
        <v>-0.62079423791688382</v>
      </c>
    </row>
    <row r="3636" spans="1:11" x14ac:dyDescent="0.25">
      <c r="A3636">
        <v>3634</v>
      </c>
      <c r="B3636">
        <f t="shared" si="450"/>
        <v>50</v>
      </c>
      <c r="C3636" s="1">
        <f t="shared" si="448"/>
        <v>3.6651914291880923</v>
      </c>
      <c r="D3636">
        <f>128+INT(127*グラフ!$A$1*(COS(C3636)-グラフ!$B$1*COS(3*C3636)))</f>
        <v>29</v>
      </c>
      <c r="E3636">
        <f>128+INT(127*グラフ!$A$1*(COS(C3636+2*PI()/3)-グラフ!$B$1*COS(3*C3636)))</f>
        <v>226</v>
      </c>
      <c r="F3636">
        <f t="shared" si="451"/>
        <v>0</v>
      </c>
      <c r="G3636">
        <f t="shared" si="452"/>
        <v>1</v>
      </c>
      <c r="H3636">
        <f t="shared" si="453"/>
        <v>1</v>
      </c>
      <c r="I3636">
        <f t="shared" si="454"/>
        <v>0</v>
      </c>
      <c r="J3636">
        <f t="shared" si="455"/>
        <v>1</v>
      </c>
      <c r="K3636" s="1">
        <f t="shared" si="449"/>
        <v>-0.62227551042502094</v>
      </c>
    </row>
    <row r="3637" spans="1:11" x14ac:dyDescent="0.25">
      <c r="A3637">
        <v>3635</v>
      </c>
      <c r="B3637">
        <f t="shared" si="450"/>
        <v>51</v>
      </c>
      <c r="C3637" s="1">
        <f t="shared" si="448"/>
        <v>3.6651914291880923</v>
      </c>
      <c r="D3637">
        <f>128+INT(127*グラフ!$A$1*(COS(C3637)-グラフ!$B$1*COS(3*C3637)))</f>
        <v>29</v>
      </c>
      <c r="E3637">
        <f>128+INT(127*グラフ!$A$1*(COS(C3637+2*PI()/3)-グラフ!$B$1*COS(3*C3637)))</f>
        <v>226</v>
      </c>
      <c r="F3637">
        <f t="shared" si="451"/>
        <v>0</v>
      </c>
      <c r="G3637">
        <f t="shared" si="452"/>
        <v>1</v>
      </c>
      <c r="H3637">
        <f t="shared" si="453"/>
        <v>1</v>
      </c>
      <c r="I3637">
        <f t="shared" si="454"/>
        <v>0</v>
      </c>
      <c r="J3637">
        <f t="shared" si="455"/>
        <v>1</v>
      </c>
      <c r="K3637" s="1">
        <f t="shared" si="449"/>
        <v>-0.62375099671242318</v>
      </c>
    </row>
    <row r="3638" spans="1:11" x14ac:dyDescent="0.25">
      <c r="A3638">
        <v>3636</v>
      </c>
      <c r="B3638">
        <f t="shared" si="450"/>
        <v>52</v>
      </c>
      <c r="C3638" s="1">
        <f t="shared" si="448"/>
        <v>3.6651914291880923</v>
      </c>
      <c r="D3638">
        <f>128+INT(127*グラフ!$A$1*(COS(C3638)-グラフ!$B$1*COS(3*C3638)))</f>
        <v>29</v>
      </c>
      <c r="E3638">
        <f>128+INT(127*グラフ!$A$1*(COS(C3638+2*PI()/3)-グラフ!$B$1*COS(3*C3638)))</f>
        <v>226</v>
      </c>
      <c r="F3638">
        <f t="shared" si="451"/>
        <v>0</v>
      </c>
      <c r="G3638">
        <f t="shared" si="452"/>
        <v>1</v>
      </c>
      <c r="H3638">
        <f t="shared" si="453"/>
        <v>1</v>
      </c>
      <c r="I3638">
        <f t="shared" si="454"/>
        <v>0</v>
      </c>
      <c r="J3638">
        <f t="shared" si="455"/>
        <v>1</v>
      </c>
      <c r="K3638" s="1">
        <f t="shared" si="449"/>
        <v>-0.62522071938151524</v>
      </c>
    </row>
    <row r="3639" spans="1:11" x14ac:dyDescent="0.25">
      <c r="A3639">
        <v>3637</v>
      </c>
      <c r="B3639">
        <f t="shared" si="450"/>
        <v>53</v>
      </c>
      <c r="C3639" s="1">
        <f t="shared" si="448"/>
        <v>3.6651914291880923</v>
      </c>
      <c r="D3639">
        <f>128+INT(127*グラフ!$A$1*(COS(C3639)-グラフ!$B$1*COS(3*C3639)))</f>
        <v>29</v>
      </c>
      <c r="E3639">
        <f>128+INT(127*グラフ!$A$1*(COS(C3639+2*PI()/3)-グラフ!$B$1*COS(3*C3639)))</f>
        <v>226</v>
      </c>
      <c r="F3639">
        <f t="shared" si="451"/>
        <v>0</v>
      </c>
      <c r="G3639">
        <f t="shared" si="452"/>
        <v>1</v>
      </c>
      <c r="H3639">
        <f t="shared" si="453"/>
        <v>1</v>
      </c>
      <c r="I3639">
        <f t="shared" si="454"/>
        <v>0</v>
      </c>
      <c r="J3639">
        <f t="shared" si="455"/>
        <v>1</v>
      </c>
      <c r="K3639" s="1">
        <f t="shared" si="449"/>
        <v>-0.62668470094643125</v>
      </c>
    </row>
    <row r="3640" spans="1:11" x14ac:dyDescent="0.25">
      <c r="A3640">
        <v>3638</v>
      </c>
      <c r="B3640">
        <f t="shared" si="450"/>
        <v>54</v>
      </c>
      <c r="C3640" s="1">
        <f t="shared" si="448"/>
        <v>3.6651914291880923</v>
      </c>
      <c r="D3640">
        <f>128+INT(127*グラフ!$A$1*(COS(C3640)-グラフ!$B$1*COS(3*C3640)))</f>
        <v>29</v>
      </c>
      <c r="E3640">
        <f>128+INT(127*グラフ!$A$1*(COS(C3640+2*PI()/3)-グラフ!$B$1*COS(3*C3640)))</f>
        <v>226</v>
      </c>
      <c r="F3640">
        <f t="shared" si="451"/>
        <v>0</v>
      </c>
      <c r="G3640">
        <f t="shared" si="452"/>
        <v>1</v>
      </c>
      <c r="H3640">
        <f t="shared" si="453"/>
        <v>1</v>
      </c>
      <c r="I3640">
        <f t="shared" si="454"/>
        <v>0</v>
      </c>
      <c r="J3640">
        <f t="shared" si="455"/>
        <v>1</v>
      </c>
      <c r="K3640" s="1">
        <f t="shared" si="449"/>
        <v>-0.62814296383335921</v>
      </c>
    </row>
    <row r="3641" spans="1:11" x14ac:dyDescent="0.25">
      <c r="A3641">
        <v>3639</v>
      </c>
      <c r="B3641">
        <f t="shared" si="450"/>
        <v>55</v>
      </c>
      <c r="C3641" s="1">
        <f t="shared" si="448"/>
        <v>3.6651914291880923</v>
      </c>
      <c r="D3641">
        <f>128+INT(127*グラフ!$A$1*(COS(C3641)-グラフ!$B$1*COS(3*C3641)))</f>
        <v>29</v>
      </c>
      <c r="E3641">
        <f>128+INT(127*グラフ!$A$1*(COS(C3641+2*PI()/3)-グラフ!$B$1*COS(3*C3641)))</f>
        <v>226</v>
      </c>
      <c r="F3641">
        <f t="shared" si="451"/>
        <v>0</v>
      </c>
      <c r="G3641">
        <f t="shared" si="452"/>
        <v>1</v>
      </c>
      <c r="H3641">
        <f t="shared" si="453"/>
        <v>1</v>
      </c>
      <c r="I3641">
        <f t="shared" si="454"/>
        <v>0</v>
      </c>
      <c r="J3641">
        <f t="shared" si="455"/>
        <v>1</v>
      </c>
      <c r="K3641" s="1">
        <f t="shared" si="449"/>
        <v>-0.62959553038088512</v>
      </c>
    </row>
    <row r="3642" spans="1:11" x14ac:dyDescent="0.25">
      <c r="A3642">
        <v>3640</v>
      </c>
      <c r="B3642">
        <f t="shared" si="450"/>
        <v>56</v>
      </c>
      <c r="C3642" s="1">
        <f t="shared" si="448"/>
        <v>3.6651914291880923</v>
      </c>
      <c r="D3642">
        <f>128+INT(127*グラフ!$A$1*(COS(C3642)-グラフ!$B$1*COS(3*C3642)))</f>
        <v>29</v>
      </c>
      <c r="E3642">
        <f>128+INT(127*グラフ!$A$1*(COS(C3642+2*PI()/3)-グラフ!$B$1*COS(3*C3642)))</f>
        <v>226</v>
      </c>
      <c r="F3642">
        <f t="shared" si="451"/>
        <v>0</v>
      </c>
      <c r="G3642">
        <f t="shared" si="452"/>
        <v>1</v>
      </c>
      <c r="H3642">
        <f t="shared" si="453"/>
        <v>1</v>
      </c>
      <c r="I3642">
        <f t="shared" si="454"/>
        <v>0</v>
      </c>
      <c r="J3642">
        <f t="shared" si="455"/>
        <v>1</v>
      </c>
      <c r="K3642" s="1">
        <f t="shared" si="449"/>
        <v>-0.63104242284033474</v>
      </c>
    </row>
    <row r="3643" spans="1:11" x14ac:dyDescent="0.25">
      <c r="A3643">
        <v>3641</v>
      </c>
      <c r="B3643">
        <f t="shared" si="450"/>
        <v>57</v>
      </c>
      <c r="C3643" s="1">
        <f t="shared" si="448"/>
        <v>3.6651914291880923</v>
      </c>
      <c r="D3643">
        <f>128+INT(127*グラフ!$A$1*(COS(C3643)-グラフ!$B$1*COS(3*C3643)))</f>
        <v>29</v>
      </c>
      <c r="E3643">
        <f>128+INT(127*グラフ!$A$1*(COS(C3643+2*PI()/3)-グラフ!$B$1*COS(3*C3643)))</f>
        <v>226</v>
      </c>
      <c r="F3643">
        <f t="shared" si="451"/>
        <v>0</v>
      </c>
      <c r="G3643">
        <f t="shared" si="452"/>
        <v>1</v>
      </c>
      <c r="H3643">
        <f t="shared" si="453"/>
        <v>1</v>
      </c>
      <c r="I3643">
        <f t="shared" si="454"/>
        <v>0</v>
      </c>
      <c r="J3643">
        <f t="shared" si="455"/>
        <v>1</v>
      </c>
      <c r="K3643" s="1">
        <f t="shared" si="449"/>
        <v>-0.63248366337611472</v>
      </c>
    </row>
    <row r="3644" spans="1:11" x14ac:dyDescent="0.25">
      <c r="A3644">
        <v>3642</v>
      </c>
      <c r="B3644">
        <f t="shared" si="450"/>
        <v>58</v>
      </c>
      <c r="C3644" s="1">
        <f t="shared" si="448"/>
        <v>3.6651914291880923</v>
      </c>
      <c r="D3644">
        <f>128+INT(127*グラフ!$A$1*(COS(C3644)-グラフ!$B$1*COS(3*C3644)))</f>
        <v>29</v>
      </c>
      <c r="E3644">
        <f>128+INT(127*グラフ!$A$1*(COS(C3644+2*PI()/3)-グラフ!$B$1*COS(3*C3644)))</f>
        <v>226</v>
      </c>
      <c r="F3644">
        <f t="shared" si="451"/>
        <v>0</v>
      </c>
      <c r="G3644">
        <f t="shared" si="452"/>
        <v>1</v>
      </c>
      <c r="H3644">
        <f t="shared" si="453"/>
        <v>1</v>
      </c>
      <c r="I3644">
        <f t="shared" si="454"/>
        <v>0</v>
      </c>
      <c r="J3644">
        <f t="shared" si="455"/>
        <v>1</v>
      </c>
      <c r="K3644" s="1">
        <f t="shared" si="449"/>
        <v>-0.63391927406605175</v>
      </c>
    </row>
    <row r="3645" spans="1:11" x14ac:dyDescent="0.25">
      <c r="A3645">
        <v>3643</v>
      </c>
      <c r="B3645">
        <f t="shared" si="450"/>
        <v>59</v>
      </c>
      <c r="C3645" s="1">
        <f t="shared" si="448"/>
        <v>3.6651914291880923</v>
      </c>
      <c r="D3645">
        <f>128+INT(127*グラフ!$A$1*(COS(C3645)-グラフ!$B$1*COS(3*C3645)))</f>
        <v>29</v>
      </c>
      <c r="E3645">
        <f>128+INT(127*グラフ!$A$1*(COS(C3645+2*PI()/3)-グラフ!$B$1*COS(3*C3645)))</f>
        <v>226</v>
      </c>
      <c r="F3645">
        <f t="shared" si="451"/>
        <v>0</v>
      </c>
      <c r="G3645">
        <f t="shared" si="452"/>
        <v>1</v>
      </c>
      <c r="H3645">
        <f t="shared" si="453"/>
        <v>1</v>
      </c>
      <c r="I3645">
        <f t="shared" si="454"/>
        <v>0</v>
      </c>
      <c r="J3645">
        <f t="shared" si="455"/>
        <v>1</v>
      </c>
      <c r="K3645" s="1">
        <f t="shared" si="449"/>
        <v>-0.63534927690173126</v>
      </c>
    </row>
    <row r="3646" spans="1:11" x14ac:dyDescent="0.25">
      <c r="A3646">
        <v>3644</v>
      </c>
      <c r="B3646">
        <f t="shared" si="450"/>
        <v>60</v>
      </c>
      <c r="C3646" s="1">
        <f t="shared" si="448"/>
        <v>3.6651914291880923</v>
      </c>
      <c r="D3646">
        <f>128+INT(127*グラフ!$A$1*(COS(C3646)-グラフ!$B$1*COS(3*C3646)))</f>
        <v>29</v>
      </c>
      <c r="E3646">
        <f>128+INT(127*グラフ!$A$1*(COS(C3646+2*PI()/3)-グラフ!$B$1*COS(3*C3646)))</f>
        <v>226</v>
      </c>
      <c r="F3646">
        <f t="shared" si="451"/>
        <v>0</v>
      </c>
      <c r="G3646">
        <f t="shared" si="452"/>
        <v>1</v>
      </c>
      <c r="H3646">
        <f t="shared" si="453"/>
        <v>1</v>
      </c>
      <c r="I3646">
        <f t="shared" si="454"/>
        <v>0</v>
      </c>
      <c r="J3646">
        <f t="shared" si="455"/>
        <v>1</v>
      </c>
      <c r="K3646" s="1">
        <f t="shared" si="449"/>
        <v>-0.63677369378883386</v>
      </c>
    </row>
    <row r="3647" spans="1:11" x14ac:dyDescent="0.25">
      <c r="A3647">
        <v>3645</v>
      </c>
      <c r="B3647">
        <f t="shared" si="450"/>
        <v>61</v>
      </c>
      <c r="C3647" s="1">
        <f t="shared" si="448"/>
        <v>3.6651914291880923</v>
      </c>
      <c r="D3647">
        <f>128+INT(127*グラフ!$A$1*(COS(C3647)-グラフ!$B$1*COS(3*C3647)))</f>
        <v>29</v>
      </c>
      <c r="E3647">
        <f>128+INT(127*グラフ!$A$1*(COS(C3647+2*PI()/3)-グラフ!$B$1*COS(3*C3647)))</f>
        <v>226</v>
      </c>
      <c r="F3647">
        <f t="shared" si="451"/>
        <v>0</v>
      </c>
      <c r="G3647">
        <f t="shared" si="452"/>
        <v>1</v>
      </c>
      <c r="H3647">
        <f t="shared" si="453"/>
        <v>1</v>
      </c>
      <c r="I3647">
        <f t="shared" si="454"/>
        <v>0</v>
      </c>
      <c r="J3647">
        <f t="shared" si="455"/>
        <v>1</v>
      </c>
      <c r="K3647" s="1">
        <f t="shared" si="449"/>
        <v>-0.63819254654747126</v>
      </c>
    </row>
    <row r="3648" spans="1:11" x14ac:dyDescent="0.25">
      <c r="A3648">
        <v>3646</v>
      </c>
      <c r="B3648">
        <f t="shared" si="450"/>
        <v>62</v>
      </c>
      <c r="C3648" s="1">
        <f t="shared" si="448"/>
        <v>3.6651914291880923</v>
      </c>
      <c r="D3648">
        <f>128+INT(127*グラフ!$A$1*(COS(C3648)-グラフ!$B$1*COS(3*C3648)))</f>
        <v>29</v>
      </c>
      <c r="E3648">
        <f>128+INT(127*グラフ!$A$1*(COS(C3648+2*PI()/3)-グラフ!$B$1*COS(3*C3648)))</f>
        <v>226</v>
      </c>
      <c r="F3648">
        <f t="shared" si="451"/>
        <v>0</v>
      </c>
      <c r="G3648">
        <f t="shared" si="452"/>
        <v>1</v>
      </c>
      <c r="H3648">
        <f t="shared" si="453"/>
        <v>1</v>
      </c>
      <c r="I3648">
        <f t="shared" si="454"/>
        <v>0</v>
      </c>
      <c r="J3648">
        <f t="shared" si="455"/>
        <v>1</v>
      </c>
      <c r="K3648" s="1">
        <f t="shared" si="449"/>
        <v>-0.63960585691252025</v>
      </c>
    </row>
    <row r="3649" spans="1:11" x14ac:dyDescent="0.25">
      <c r="A3649">
        <v>3647</v>
      </c>
      <c r="B3649">
        <f t="shared" si="450"/>
        <v>63</v>
      </c>
      <c r="C3649" s="1">
        <f t="shared" si="448"/>
        <v>3.6651914291880923</v>
      </c>
      <c r="D3649">
        <f>128+INT(127*グラフ!$A$1*(COS(C3649)-グラフ!$B$1*COS(3*C3649)))</f>
        <v>29</v>
      </c>
      <c r="E3649">
        <f>128+INT(127*グラフ!$A$1*(COS(C3649+2*PI()/3)-グラフ!$B$1*COS(3*C3649)))</f>
        <v>226</v>
      </c>
      <c r="F3649">
        <f t="shared" si="451"/>
        <v>0</v>
      </c>
      <c r="G3649">
        <f t="shared" si="452"/>
        <v>1</v>
      </c>
      <c r="H3649">
        <f t="shared" si="453"/>
        <v>1</v>
      </c>
      <c r="I3649">
        <f t="shared" si="454"/>
        <v>0</v>
      </c>
      <c r="J3649">
        <f t="shared" si="455"/>
        <v>1</v>
      </c>
      <c r="K3649" s="1">
        <f t="shared" si="449"/>
        <v>-0.64101364653395576</v>
      </c>
    </row>
    <row r="3650" spans="1:11" x14ac:dyDescent="0.25">
      <c r="A3650">
        <v>3648</v>
      </c>
      <c r="B3650">
        <f t="shared" si="450"/>
        <v>64</v>
      </c>
      <c r="C3650" s="1">
        <f t="shared" ref="C3650:C3713" si="456">2*PI()*(INT(A3650*$M$1)/24)</f>
        <v>3.6651914291880923</v>
      </c>
      <c r="D3650">
        <f>128+INT(127*グラフ!$A$1*(COS(C3650)-グラフ!$B$1*COS(3*C3650)))</f>
        <v>29</v>
      </c>
      <c r="E3650">
        <f>128+INT(127*グラフ!$A$1*(COS(C3650+2*PI()/3)-グラフ!$B$1*COS(3*C3650)))</f>
        <v>226</v>
      </c>
      <c r="F3650">
        <f t="shared" si="451"/>
        <v>0</v>
      </c>
      <c r="G3650">
        <f t="shared" si="452"/>
        <v>1</v>
      </c>
      <c r="H3650">
        <f t="shared" si="453"/>
        <v>1</v>
      </c>
      <c r="I3650">
        <f t="shared" si="454"/>
        <v>0</v>
      </c>
      <c r="J3650">
        <f t="shared" si="455"/>
        <v>1</v>
      </c>
      <c r="K3650" s="1">
        <f t="shared" ref="K3650:K3713" si="457">$M$3*K3649+$M$2*(I3650-J3650)</f>
        <v>-0.64241593697718247</v>
      </c>
    </row>
    <row r="3651" spans="1:11" x14ac:dyDescent="0.25">
      <c r="A3651">
        <v>3649</v>
      </c>
      <c r="B3651">
        <f t="shared" ref="B3651:B3714" si="458">MOD(A3651,256)</f>
        <v>65</v>
      </c>
      <c r="C3651" s="1">
        <f t="shared" si="456"/>
        <v>3.6651914291880923</v>
      </c>
      <c r="D3651">
        <f>128+INT(127*グラフ!$A$1*(COS(C3651)-グラフ!$B$1*COS(3*C3651)))</f>
        <v>29</v>
      </c>
      <c r="E3651">
        <f>128+INT(127*グラフ!$A$1*(COS(C3651+2*PI()/3)-グラフ!$B$1*COS(3*C3651)))</f>
        <v>226</v>
      </c>
      <c r="F3651">
        <f t="shared" ref="F3651:F3714" si="459">IF(D3651&gt;B3651,1,0)</f>
        <v>0</v>
      </c>
      <c r="G3651">
        <f t="shared" ref="G3651:G3714" si="460">IF(E3651&gt;B3651,1,0)</f>
        <v>1</v>
      </c>
      <c r="H3651">
        <f t="shared" ref="H3651:H3714" si="461">IF(_xlfn.XOR(F3651,G3651),1,0)</f>
        <v>1</v>
      </c>
      <c r="I3651">
        <f t="shared" ref="I3651:I3714" si="462">IF(AND(F3651,H3651),1,0)</f>
        <v>0</v>
      </c>
      <c r="J3651">
        <f t="shared" ref="J3651:J3714" si="463">IF(AND(G3651,H3651),1,0)</f>
        <v>1</v>
      </c>
      <c r="K3651" s="1">
        <f t="shared" si="457"/>
        <v>-0.64381274972336533</v>
      </c>
    </row>
    <row r="3652" spans="1:11" x14ac:dyDescent="0.25">
      <c r="A3652">
        <v>3650</v>
      </c>
      <c r="B3652">
        <f t="shared" si="458"/>
        <v>66</v>
      </c>
      <c r="C3652" s="1">
        <f t="shared" si="456"/>
        <v>3.6651914291880923</v>
      </c>
      <c r="D3652">
        <f>128+INT(127*グラフ!$A$1*(COS(C3652)-グラフ!$B$1*COS(3*C3652)))</f>
        <v>29</v>
      </c>
      <c r="E3652">
        <f>128+INT(127*グラフ!$A$1*(COS(C3652+2*PI()/3)-グラフ!$B$1*COS(3*C3652)))</f>
        <v>226</v>
      </c>
      <c r="F3652">
        <f t="shared" si="459"/>
        <v>0</v>
      </c>
      <c r="G3652">
        <f t="shared" si="460"/>
        <v>1</v>
      </c>
      <c r="H3652">
        <f t="shared" si="461"/>
        <v>1</v>
      </c>
      <c r="I3652">
        <f t="shared" si="462"/>
        <v>0</v>
      </c>
      <c r="J3652">
        <f t="shared" si="463"/>
        <v>1</v>
      </c>
      <c r="K3652" s="1">
        <f t="shared" si="457"/>
        <v>-0.64520410616975843</v>
      </c>
    </row>
    <row r="3653" spans="1:11" x14ac:dyDescent="0.25">
      <c r="A3653">
        <v>3651</v>
      </c>
      <c r="B3653">
        <f t="shared" si="458"/>
        <v>67</v>
      </c>
      <c r="C3653" s="1">
        <f t="shared" si="456"/>
        <v>3.6651914291880923</v>
      </c>
      <c r="D3653">
        <f>128+INT(127*グラフ!$A$1*(COS(C3653)-グラフ!$B$1*COS(3*C3653)))</f>
        <v>29</v>
      </c>
      <c r="E3653">
        <f>128+INT(127*グラフ!$A$1*(COS(C3653+2*PI()/3)-グラフ!$B$1*COS(3*C3653)))</f>
        <v>226</v>
      </c>
      <c r="F3653">
        <f t="shared" si="459"/>
        <v>0</v>
      </c>
      <c r="G3653">
        <f t="shared" si="460"/>
        <v>1</v>
      </c>
      <c r="H3653">
        <f t="shared" si="461"/>
        <v>1</v>
      </c>
      <c r="I3653">
        <f t="shared" si="462"/>
        <v>0</v>
      </c>
      <c r="J3653">
        <f t="shared" si="463"/>
        <v>1</v>
      </c>
      <c r="K3653" s="1">
        <f t="shared" si="457"/>
        <v>-0.64659002763003282</v>
      </c>
    </row>
    <row r="3654" spans="1:11" x14ac:dyDescent="0.25">
      <c r="A3654">
        <v>3652</v>
      </c>
      <c r="B3654">
        <f t="shared" si="458"/>
        <v>68</v>
      </c>
      <c r="C3654" s="1">
        <f t="shared" si="456"/>
        <v>3.6651914291880923</v>
      </c>
      <c r="D3654">
        <f>128+INT(127*グラフ!$A$1*(COS(C3654)-グラフ!$B$1*COS(3*C3654)))</f>
        <v>29</v>
      </c>
      <c r="E3654">
        <f>128+INT(127*グラフ!$A$1*(COS(C3654+2*PI()/3)-グラフ!$B$1*COS(3*C3654)))</f>
        <v>226</v>
      </c>
      <c r="F3654">
        <f t="shared" si="459"/>
        <v>0</v>
      </c>
      <c r="G3654">
        <f t="shared" si="460"/>
        <v>1</v>
      </c>
      <c r="H3654">
        <f t="shared" si="461"/>
        <v>1</v>
      </c>
      <c r="I3654">
        <f t="shared" si="462"/>
        <v>0</v>
      </c>
      <c r="J3654">
        <f t="shared" si="463"/>
        <v>1</v>
      </c>
      <c r="K3654" s="1">
        <f t="shared" si="457"/>
        <v>-0.64797053533460303</v>
      </c>
    </row>
    <row r="3655" spans="1:11" x14ac:dyDescent="0.25">
      <c r="A3655">
        <v>3653</v>
      </c>
      <c r="B3655">
        <f t="shared" si="458"/>
        <v>69</v>
      </c>
      <c r="C3655" s="1">
        <f t="shared" si="456"/>
        <v>3.6651914291880923</v>
      </c>
      <c r="D3655">
        <f>128+INT(127*グラフ!$A$1*(COS(C3655)-グラフ!$B$1*COS(3*C3655)))</f>
        <v>29</v>
      </c>
      <c r="E3655">
        <f>128+INT(127*グラフ!$A$1*(COS(C3655+2*PI()/3)-グラフ!$B$1*COS(3*C3655)))</f>
        <v>226</v>
      </c>
      <c r="F3655">
        <f t="shared" si="459"/>
        <v>0</v>
      </c>
      <c r="G3655">
        <f t="shared" si="460"/>
        <v>1</v>
      </c>
      <c r="H3655">
        <f t="shared" si="461"/>
        <v>1</v>
      </c>
      <c r="I3655">
        <f t="shared" si="462"/>
        <v>0</v>
      </c>
      <c r="J3655">
        <f t="shared" si="463"/>
        <v>1</v>
      </c>
      <c r="K3655" s="1">
        <f t="shared" si="457"/>
        <v>-0.64934565043095227</v>
      </c>
    </row>
    <row r="3656" spans="1:11" x14ac:dyDescent="0.25">
      <c r="A3656">
        <v>3654</v>
      </c>
      <c r="B3656">
        <f t="shared" si="458"/>
        <v>70</v>
      </c>
      <c r="C3656" s="1">
        <f t="shared" si="456"/>
        <v>3.6651914291880923</v>
      </c>
      <c r="D3656">
        <f>128+INT(127*グラフ!$A$1*(COS(C3656)-グラフ!$B$1*COS(3*C3656)))</f>
        <v>29</v>
      </c>
      <c r="E3656">
        <f>128+INT(127*グラフ!$A$1*(COS(C3656+2*PI()/3)-グラフ!$B$1*COS(3*C3656)))</f>
        <v>226</v>
      </c>
      <c r="F3656">
        <f t="shared" si="459"/>
        <v>0</v>
      </c>
      <c r="G3656">
        <f t="shared" si="460"/>
        <v>1</v>
      </c>
      <c r="H3656">
        <f t="shared" si="461"/>
        <v>1</v>
      </c>
      <c r="I3656">
        <f t="shared" si="462"/>
        <v>0</v>
      </c>
      <c r="J3656">
        <f t="shared" si="463"/>
        <v>1</v>
      </c>
      <c r="K3656" s="1">
        <f t="shared" si="457"/>
        <v>-0.65071539398395639</v>
      </c>
    </row>
    <row r="3657" spans="1:11" x14ac:dyDescent="0.25">
      <c r="A3657">
        <v>3655</v>
      </c>
      <c r="B3657">
        <f t="shared" si="458"/>
        <v>71</v>
      </c>
      <c r="C3657" s="1">
        <f t="shared" si="456"/>
        <v>3.6651914291880923</v>
      </c>
      <c r="D3657">
        <f>128+INT(127*グラフ!$A$1*(COS(C3657)-グラフ!$B$1*COS(3*C3657)))</f>
        <v>29</v>
      </c>
      <c r="E3657">
        <f>128+INT(127*グラフ!$A$1*(COS(C3657+2*PI()/3)-グラフ!$B$1*COS(3*C3657)))</f>
        <v>226</v>
      </c>
      <c r="F3657">
        <f t="shared" si="459"/>
        <v>0</v>
      </c>
      <c r="G3657">
        <f t="shared" si="460"/>
        <v>1</v>
      </c>
      <c r="H3657">
        <f t="shared" si="461"/>
        <v>1</v>
      </c>
      <c r="I3657">
        <f t="shared" si="462"/>
        <v>0</v>
      </c>
      <c r="J3657">
        <f t="shared" si="463"/>
        <v>1</v>
      </c>
      <c r="K3657" s="1">
        <f t="shared" si="457"/>
        <v>-0.65207978697620661</v>
      </c>
    </row>
    <row r="3658" spans="1:11" x14ac:dyDescent="0.25">
      <c r="A3658">
        <v>3656</v>
      </c>
      <c r="B3658">
        <f t="shared" si="458"/>
        <v>72</v>
      </c>
      <c r="C3658" s="1">
        <f t="shared" si="456"/>
        <v>3.6651914291880923</v>
      </c>
      <c r="D3658">
        <f>128+INT(127*グラフ!$A$1*(COS(C3658)-グラフ!$B$1*COS(3*C3658)))</f>
        <v>29</v>
      </c>
      <c r="E3658">
        <f>128+INT(127*グラフ!$A$1*(COS(C3658+2*PI()/3)-グラフ!$B$1*COS(3*C3658)))</f>
        <v>226</v>
      </c>
      <c r="F3658">
        <f t="shared" si="459"/>
        <v>0</v>
      </c>
      <c r="G3658">
        <f t="shared" si="460"/>
        <v>1</v>
      </c>
      <c r="H3658">
        <f t="shared" si="461"/>
        <v>1</v>
      </c>
      <c r="I3658">
        <f t="shared" si="462"/>
        <v>0</v>
      </c>
      <c r="J3658">
        <f t="shared" si="463"/>
        <v>1</v>
      </c>
      <c r="K3658" s="1">
        <f t="shared" si="457"/>
        <v>-0.65343885030833082</v>
      </c>
    </row>
    <row r="3659" spans="1:11" x14ac:dyDescent="0.25">
      <c r="A3659">
        <v>3657</v>
      </c>
      <c r="B3659">
        <f t="shared" si="458"/>
        <v>73</v>
      </c>
      <c r="C3659" s="1">
        <f t="shared" si="456"/>
        <v>3.6651914291880923</v>
      </c>
      <c r="D3659">
        <f>128+INT(127*グラフ!$A$1*(COS(C3659)-グラフ!$B$1*COS(3*C3659)))</f>
        <v>29</v>
      </c>
      <c r="E3659">
        <f>128+INT(127*グラフ!$A$1*(COS(C3659+2*PI()/3)-グラフ!$B$1*COS(3*C3659)))</f>
        <v>226</v>
      </c>
      <c r="F3659">
        <f t="shared" si="459"/>
        <v>0</v>
      </c>
      <c r="G3659">
        <f t="shared" si="460"/>
        <v>1</v>
      </c>
      <c r="H3659">
        <f t="shared" si="461"/>
        <v>1</v>
      </c>
      <c r="I3659">
        <f t="shared" si="462"/>
        <v>0</v>
      </c>
      <c r="J3659">
        <f t="shared" si="463"/>
        <v>1</v>
      </c>
      <c r="K3659" s="1">
        <f t="shared" si="457"/>
        <v>-0.65479260479931389</v>
      </c>
    </row>
    <row r="3660" spans="1:11" x14ac:dyDescent="0.25">
      <c r="A3660">
        <v>3658</v>
      </c>
      <c r="B3660">
        <f t="shared" si="458"/>
        <v>74</v>
      </c>
      <c r="C3660" s="1">
        <f t="shared" si="456"/>
        <v>3.6651914291880923</v>
      </c>
      <c r="D3660">
        <f>128+INT(127*グラフ!$A$1*(COS(C3660)-グラフ!$B$1*COS(3*C3660)))</f>
        <v>29</v>
      </c>
      <c r="E3660">
        <f>128+INT(127*グラフ!$A$1*(COS(C3660+2*PI()/3)-グラフ!$B$1*COS(3*C3660)))</f>
        <v>226</v>
      </c>
      <c r="F3660">
        <f t="shared" si="459"/>
        <v>0</v>
      </c>
      <c r="G3660">
        <f t="shared" si="460"/>
        <v>1</v>
      </c>
      <c r="H3660">
        <f t="shared" si="461"/>
        <v>1</v>
      </c>
      <c r="I3660">
        <f t="shared" si="462"/>
        <v>0</v>
      </c>
      <c r="J3660">
        <f t="shared" si="463"/>
        <v>1</v>
      </c>
      <c r="K3660" s="1">
        <f t="shared" si="457"/>
        <v>-0.65614107118681653</v>
      </c>
    </row>
    <row r="3661" spans="1:11" x14ac:dyDescent="0.25">
      <c r="A3661">
        <v>3659</v>
      </c>
      <c r="B3661">
        <f t="shared" si="458"/>
        <v>75</v>
      </c>
      <c r="C3661" s="1">
        <f t="shared" si="456"/>
        <v>3.6651914291880923</v>
      </c>
      <c r="D3661">
        <f>128+INT(127*グラフ!$A$1*(COS(C3661)-グラフ!$B$1*COS(3*C3661)))</f>
        <v>29</v>
      </c>
      <c r="E3661">
        <f>128+INT(127*グラフ!$A$1*(COS(C3661+2*PI()/3)-グラフ!$B$1*COS(3*C3661)))</f>
        <v>226</v>
      </c>
      <c r="F3661">
        <f t="shared" si="459"/>
        <v>0</v>
      </c>
      <c r="G3661">
        <f t="shared" si="460"/>
        <v>1</v>
      </c>
      <c r="H3661">
        <f t="shared" si="461"/>
        <v>1</v>
      </c>
      <c r="I3661">
        <f t="shared" si="462"/>
        <v>0</v>
      </c>
      <c r="J3661">
        <f t="shared" si="463"/>
        <v>1</v>
      </c>
      <c r="K3661" s="1">
        <f t="shared" si="457"/>
        <v>-0.657484270127493</v>
      </c>
    </row>
    <row r="3662" spans="1:11" x14ac:dyDescent="0.25">
      <c r="A3662">
        <v>3660</v>
      </c>
      <c r="B3662">
        <f t="shared" si="458"/>
        <v>76</v>
      </c>
      <c r="C3662" s="1">
        <f t="shared" si="456"/>
        <v>3.6651914291880923</v>
      </c>
      <c r="D3662">
        <f>128+INT(127*グラフ!$A$1*(COS(C3662)-グラフ!$B$1*COS(3*C3662)))</f>
        <v>29</v>
      </c>
      <c r="E3662">
        <f>128+INT(127*グラフ!$A$1*(COS(C3662+2*PI()/3)-グラフ!$B$1*COS(3*C3662)))</f>
        <v>226</v>
      </c>
      <c r="F3662">
        <f t="shared" si="459"/>
        <v>0</v>
      </c>
      <c r="G3662">
        <f t="shared" si="460"/>
        <v>1</v>
      </c>
      <c r="H3662">
        <f t="shared" si="461"/>
        <v>1</v>
      </c>
      <c r="I3662">
        <f t="shared" si="462"/>
        <v>0</v>
      </c>
      <c r="J3662">
        <f t="shared" si="463"/>
        <v>1</v>
      </c>
      <c r="K3662" s="1">
        <f t="shared" si="457"/>
        <v>-0.65882222219730746</v>
      </c>
    </row>
    <row r="3663" spans="1:11" x14ac:dyDescent="0.25">
      <c r="A3663">
        <v>3661</v>
      </c>
      <c r="B3663">
        <f t="shared" si="458"/>
        <v>77</v>
      </c>
      <c r="C3663" s="1">
        <f t="shared" si="456"/>
        <v>3.6651914291880923</v>
      </c>
      <c r="D3663">
        <f>128+INT(127*グラフ!$A$1*(COS(C3663)-グラフ!$B$1*COS(3*C3663)))</f>
        <v>29</v>
      </c>
      <c r="E3663">
        <f>128+INT(127*グラフ!$A$1*(COS(C3663+2*PI()/3)-グラフ!$B$1*COS(3*C3663)))</f>
        <v>226</v>
      </c>
      <c r="F3663">
        <f t="shared" si="459"/>
        <v>0</v>
      </c>
      <c r="G3663">
        <f t="shared" si="460"/>
        <v>1</v>
      </c>
      <c r="H3663">
        <f t="shared" si="461"/>
        <v>1</v>
      </c>
      <c r="I3663">
        <f t="shared" si="462"/>
        <v>0</v>
      </c>
      <c r="J3663">
        <f t="shared" si="463"/>
        <v>1</v>
      </c>
      <c r="K3663" s="1">
        <f t="shared" si="457"/>
        <v>-0.66015494789184925</v>
      </c>
    </row>
    <row r="3664" spans="1:11" x14ac:dyDescent="0.25">
      <c r="A3664">
        <v>3662</v>
      </c>
      <c r="B3664">
        <f t="shared" si="458"/>
        <v>78</v>
      </c>
      <c r="C3664" s="1">
        <f t="shared" si="456"/>
        <v>3.6651914291880923</v>
      </c>
      <c r="D3664">
        <f>128+INT(127*グラフ!$A$1*(COS(C3664)-グラフ!$B$1*COS(3*C3664)))</f>
        <v>29</v>
      </c>
      <c r="E3664">
        <f>128+INT(127*グラフ!$A$1*(COS(C3664+2*PI()/3)-グラフ!$B$1*COS(3*C3664)))</f>
        <v>226</v>
      </c>
      <c r="F3664">
        <f t="shared" si="459"/>
        <v>0</v>
      </c>
      <c r="G3664">
        <f t="shared" si="460"/>
        <v>1</v>
      </c>
      <c r="H3664">
        <f t="shared" si="461"/>
        <v>1</v>
      </c>
      <c r="I3664">
        <f t="shared" si="462"/>
        <v>0</v>
      </c>
      <c r="J3664">
        <f t="shared" si="463"/>
        <v>1</v>
      </c>
      <c r="K3664" s="1">
        <f t="shared" si="457"/>
        <v>-0.66148246762664675</v>
      </c>
    </row>
    <row r="3665" spans="1:11" x14ac:dyDescent="0.25">
      <c r="A3665">
        <v>3663</v>
      </c>
      <c r="B3665">
        <f t="shared" si="458"/>
        <v>79</v>
      </c>
      <c r="C3665" s="1">
        <f t="shared" si="456"/>
        <v>3.6651914291880923</v>
      </c>
      <c r="D3665">
        <f>128+INT(127*グラフ!$A$1*(COS(C3665)-グラフ!$B$1*COS(3*C3665)))</f>
        <v>29</v>
      </c>
      <c r="E3665">
        <f>128+INT(127*グラフ!$A$1*(COS(C3665+2*PI()/3)-グラフ!$B$1*COS(3*C3665)))</f>
        <v>226</v>
      </c>
      <c r="F3665">
        <f t="shared" si="459"/>
        <v>0</v>
      </c>
      <c r="G3665">
        <f t="shared" si="460"/>
        <v>1</v>
      </c>
      <c r="H3665">
        <f t="shared" si="461"/>
        <v>1</v>
      </c>
      <c r="I3665">
        <f t="shared" si="462"/>
        <v>0</v>
      </c>
      <c r="J3665">
        <f t="shared" si="463"/>
        <v>1</v>
      </c>
      <c r="K3665" s="1">
        <f t="shared" si="457"/>
        <v>-0.66280480173748013</v>
      </c>
    </row>
    <row r="3666" spans="1:11" x14ac:dyDescent="0.25">
      <c r="A3666">
        <v>3664</v>
      </c>
      <c r="B3666">
        <f t="shared" si="458"/>
        <v>80</v>
      </c>
      <c r="C3666" s="1">
        <f t="shared" si="456"/>
        <v>3.6651914291880923</v>
      </c>
      <c r="D3666">
        <f>128+INT(127*グラフ!$A$1*(COS(C3666)-グラフ!$B$1*COS(3*C3666)))</f>
        <v>29</v>
      </c>
      <c r="E3666">
        <f>128+INT(127*グラフ!$A$1*(COS(C3666+2*PI()/3)-グラフ!$B$1*COS(3*C3666)))</f>
        <v>226</v>
      </c>
      <c r="F3666">
        <f t="shared" si="459"/>
        <v>0</v>
      </c>
      <c r="G3666">
        <f t="shared" si="460"/>
        <v>1</v>
      </c>
      <c r="H3666">
        <f t="shared" si="461"/>
        <v>1</v>
      </c>
      <c r="I3666">
        <f t="shared" si="462"/>
        <v>0</v>
      </c>
      <c r="J3666">
        <f t="shared" si="463"/>
        <v>1</v>
      </c>
      <c r="K3666" s="1">
        <f t="shared" si="457"/>
        <v>-0.6641219704806931</v>
      </c>
    </row>
    <row r="3667" spans="1:11" x14ac:dyDescent="0.25">
      <c r="A3667">
        <v>3665</v>
      </c>
      <c r="B3667">
        <f t="shared" si="458"/>
        <v>81</v>
      </c>
      <c r="C3667" s="1">
        <f t="shared" si="456"/>
        <v>3.6651914291880923</v>
      </c>
      <c r="D3667">
        <f>128+INT(127*グラフ!$A$1*(COS(C3667)-グラフ!$B$1*COS(3*C3667)))</f>
        <v>29</v>
      </c>
      <c r="E3667">
        <f>128+INT(127*グラフ!$A$1*(COS(C3667+2*PI()/3)-グラフ!$B$1*COS(3*C3667)))</f>
        <v>226</v>
      </c>
      <c r="F3667">
        <f t="shared" si="459"/>
        <v>0</v>
      </c>
      <c r="G3667">
        <f t="shared" si="460"/>
        <v>1</v>
      </c>
      <c r="H3667">
        <f t="shared" si="461"/>
        <v>1</v>
      </c>
      <c r="I3667">
        <f t="shared" si="462"/>
        <v>0</v>
      </c>
      <c r="J3667">
        <f t="shared" si="463"/>
        <v>1</v>
      </c>
      <c r="K3667" s="1">
        <f t="shared" si="457"/>
        <v>-0.6654339940335029</v>
      </c>
    </row>
    <row r="3668" spans="1:11" x14ac:dyDescent="0.25">
      <c r="A3668">
        <v>3666</v>
      </c>
      <c r="B3668">
        <f t="shared" si="458"/>
        <v>82</v>
      </c>
      <c r="C3668" s="1">
        <f t="shared" si="456"/>
        <v>3.6651914291880923</v>
      </c>
      <c r="D3668">
        <f>128+INT(127*グラフ!$A$1*(COS(C3668)-グラフ!$B$1*COS(3*C3668)))</f>
        <v>29</v>
      </c>
      <c r="E3668">
        <f>128+INT(127*グラフ!$A$1*(COS(C3668+2*PI()/3)-グラフ!$B$1*COS(3*C3668)))</f>
        <v>226</v>
      </c>
      <c r="F3668">
        <f t="shared" si="459"/>
        <v>0</v>
      </c>
      <c r="G3668">
        <f t="shared" si="460"/>
        <v>1</v>
      </c>
      <c r="H3668">
        <f t="shared" si="461"/>
        <v>1</v>
      </c>
      <c r="I3668">
        <f t="shared" si="462"/>
        <v>0</v>
      </c>
      <c r="J3668">
        <f t="shared" si="463"/>
        <v>1</v>
      </c>
      <c r="K3668" s="1">
        <f t="shared" si="457"/>
        <v>-0.66674089249430957</v>
      </c>
    </row>
    <row r="3669" spans="1:11" x14ac:dyDescent="0.25">
      <c r="A3669">
        <v>3667</v>
      </c>
      <c r="B3669">
        <f t="shared" si="458"/>
        <v>83</v>
      </c>
      <c r="C3669" s="1">
        <f t="shared" si="456"/>
        <v>3.6651914291880923</v>
      </c>
      <c r="D3669">
        <f>128+INT(127*グラフ!$A$1*(COS(C3669)-グラフ!$B$1*COS(3*C3669)))</f>
        <v>29</v>
      </c>
      <c r="E3669">
        <f>128+INT(127*グラフ!$A$1*(COS(C3669+2*PI()/3)-グラフ!$B$1*COS(3*C3669)))</f>
        <v>226</v>
      </c>
      <c r="F3669">
        <f t="shared" si="459"/>
        <v>0</v>
      </c>
      <c r="G3669">
        <f t="shared" si="460"/>
        <v>1</v>
      </c>
      <c r="H3669">
        <f t="shared" si="461"/>
        <v>1</v>
      </c>
      <c r="I3669">
        <f t="shared" si="462"/>
        <v>0</v>
      </c>
      <c r="J3669">
        <f t="shared" si="463"/>
        <v>1</v>
      </c>
      <c r="K3669" s="1">
        <f t="shared" si="457"/>
        <v>-0.66804268588300364</v>
      </c>
    </row>
    <row r="3670" spans="1:11" x14ac:dyDescent="0.25">
      <c r="A3670">
        <v>3668</v>
      </c>
      <c r="B3670">
        <f t="shared" si="458"/>
        <v>84</v>
      </c>
      <c r="C3670" s="1">
        <f t="shared" si="456"/>
        <v>3.6651914291880923</v>
      </c>
      <c r="D3670">
        <f>128+INT(127*グラフ!$A$1*(COS(C3670)-グラフ!$B$1*COS(3*C3670)))</f>
        <v>29</v>
      </c>
      <c r="E3670">
        <f>128+INT(127*グラフ!$A$1*(COS(C3670+2*PI()/3)-グラフ!$B$1*COS(3*C3670)))</f>
        <v>226</v>
      </c>
      <c r="F3670">
        <f t="shared" si="459"/>
        <v>0</v>
      </c>
      <c r="G3670">
        <f t="shared" si="460"/>
        <v>1</v>
      </c>
      <c r="H3670">
        <f t="shared" si="461"/>
        <v>1</v>
      </c>
      <c r="I3670">
        <f t="shared" si="462"/>
        <v>0</v>
      </c>
      <c r="J3670">
        <f t="shared" si="463"/>
        <v>1</v>
      </c>
      <c r="K3670" s="1">
        <f t="shared" si="457"/>
        <v>-0.66933939414127319</v>
      </c>
    </row>
    <row r="3671" spans="1:11" x14ac:dyDescent="0.25">
      <c r="A3671">
        <v>3669</v>
      </c>
      <c r="B3671">
        <f t="shared" si="458"/>
        <v>85</v>
      </c>
      <c r="C3671" s="1">
        <f t="shared" si="456"/>
        <v>3.6651914291880923</v>
      </c>
      <c r="D3671">
        <f>128+INT(127*グラフ!$A$1*(COS(C3671)-グラフ!$B$1*COS(3*C3671)))</f>
        <v>29</v>
      </c>
      <c r="E3671">
        <f>128+INT(127*グラフ!$A$1*(COS(C3671+2*PI()/3)-グラフ!$B$1*COS(3*C3671)))</f>
        <v>226</v>
      </c>
      <c r="F3671">
        <f t="shared" si="459"/>
        <v>0</v>
      </c>
      <c r="G3671">
        <f t="shared" si="460"/>
        <v>1</v>
      </c>
      <c r="H3671">
        <f t="shared" si="461"/>
        <v>1</v>
      </c>
      <c r="I3671">
        <f t="shared" si="462"/>
        <v>0</v>
      </c>
      <c r="J3671">
        <f t="shared" si="463"/>
        <v>1</v>
      </c>
      <c r="K3671" s="1">
        <f t="shared" si="457"/>
        <v>-0.67063103713290884</v>
      </c>
    </row>
    <row r="3672" spans="1:11" x14ac:dyDescent="0.25">
      <c r="A3672">
        <v>3670</v>
      </c>
      <c r="B3672">
        <f t="shared" si="458"/>
        <v>86</v>
      </c>
      <c r="C3672" s="1">
        <f t="shared" si="456"/>
        <v>3.6651914291880923</v>
      </c>
      <c r="D3672">
        <f>128+INT(127*グラフ!$A$1*(COS(C3672)-グラフ!$B$1*COS(3*C3672)))</f>
        <v>29</v>
      </c>
      <c r="E3672">
        <f>128+INT(127*グラフ!$A$1*(COS(C3672+2*PI()/3)-グラフ!$B$1*COS(3*C3672)))</f>
        <v>226</v>
      </c>
      <c r="F3672">
        <f t="shared" si="459"/>
        <v>0</v>
      </c>
      <c r="G3672">
        <f t="shared" si="460"/>
        <v>1</v>
      </c>
      <c r="H3672">
        <f t="shared" si="461"/>
        <v>1</v>
      </c>
      <c r="I3672">
        <f t="shared" si="462"/>
        <v>0</v>
      </c>
      <c r="J3672">
        <f t="shared" si="463"/>
        <v>1</v>
      </c>
      <c r="K3672" s="1">
        <f t="shared" si="457"/>
        <v>-0.67191763464410836</v>
      </c>
    </row>
    <row r="3673" spans="1:11" x14ac:dyDescent="0.25">
      <c r="A3673">
        <v>3671</v>
      </c>
      <c r="B3673">
        <f t="shared" si="458"/>
        <v>87</v>
      </c>
      <c r="C3673" s="1">
        <f t="shared" si="456"/>
        <v>3.6651914291880923</v>
      </c>
      <c r="D3673">
        <f>128+INT(127*グラフ!$A$1*(COS(C3673)-グラフ!$B$1*COS(3*C3673)))</f>
        <v>29</v>
      </c>
      <c r="E3673">
        <f>128+INT(127*グラフ!$A$1*(COS(C3673+2*PI()/3)-グラフ!$B$1*COS(3*C3673)))</f>
        <v>226</v>
      </c>
      <c r="F3673">
        <f t="shared" si="459"/>
        <v>0</v>
      </c>
      <c r="G3673">
        <f t="shared" si="460"/>
        <v>1</v>
      </c>
      <c r="H3673">
        <f t="shared" si="461"/>
        <v>1</v>
      </c>
      <c r="I3673">
        <f t="shared" si="462"/>
        <v>0</v>
      </c>
      <c r="J3673">
        <f t="shared" si="463"/>
        <v>1</v>
      </c>
      <c r="K3673" s="1">
        <f t="shared" si="457"/>
        <v>-0.67319920638377984</v>
      </c>
    </row>
    <row r="3674" spans="1:11" x14ac:dyDescent="0.25">
      <c r="A3674">
        <v>3672</v>
      </c>
      <c r="B3674">
        <f t="shared" si="458"/>
        <v>88</v>
      </c>
      <c r="C3674" s="1">
        <f t="shared" si="456"/>
        <v>3.6651914291880923</v>
      </c>
      <c r="D3674">
        <f>128+INT(127*グラフ!$A$1*(COS(C3674)-グラフ!$B$1*COS(3*C3674)))</f>
        <v>29</v>
      </c>
      <c r="E3674">
        <f>128+INT(127*グラフ!$A$1*(COS(C3674+2*PI()/3)-グラフ!$B$1*COS(3*C3674)))</f>
        <v>226</v>
      </c>
      <c r="F3674">
        <f t="shared" si="459"/>
        <v>0</v>
      </c>
      <c r="G3674">
        <f t="shared" si="460"/>
        <v>1</v>
      </c>
      <c r="H3674">
        <f t="shared" si="461"/>
        <v>1</v>
      </c>
      <c r="I3674">
        <f t="shared" si="462"/>
        <v>0</v>
      </c>
      <c r="J3674">
        <f t="shared" si="463"/>
        <v>1</v>
      </c>
      <c r="K3674" s="1">
        <f t="shared" si="457"/>
        <v>-0.67447577198384323</v>
      </c>
    </row>
    <row r="3675" spans="1:11" x14ac:dyDescent="0.25">
      <c r="A3675">
        <v>3673</v>
      </c>
      <c r="B3675">
        <f t="shared" si="458"/>
        <v>89</v>
      </c>
      <c r="C3675" s="1">
        <f t="shared" si="456"/>
        <v>3.6651914291880923</v>
      </c>
      <c r="D3675">
        <f>128+INT(127*グラフ!$A$1*(COS(C3675)-グラフ!$B$1*COS(3*C3675)))</f>
        <v>29</v>
      </c>
      <c r="E3675">
        <f>128+INT(127*グラフ!$A$1*(COS(C3675+2*PI()/3)-グラフ!$B$1*COS(3*C3675)))</f>
        <v>226</v>
      </c>
      <c r="F3675">
        <f t="shared" si="459"/>
        <v>0</v>
      </c>
      <c r="G3675">
        <f t="shared" si="460"/>
        <v>1</v>
      </c>
      <c r="H3675">
        <f t="shared" si="461"/>
        <v>1</v>
      </c>
      <c r="I3675">
        <f t="shared" si="462"/>
        <v>0</v>
      </c>
      <c r="J3675">
        <f t="shared" si="463"/>
        <v>1</v>
      </c>
      <c r="K3675" s="1">
        <f t="shared" si="457"/>
        <v>-0.67574735099953132</v>
      </c>
    </row>
    <row r="3676" spans="1:11" x14ac:dyDescent="0.25">
      <c r="A3676">
        <v>3674</v>
      </c>
      <c r="B3676">
        <f t="shared" si="458"/>
        <v>90</v>
      </c>
      <c r="C3676" s="1">
        <f t="shared" si="456"/>
        <v>3.6651914291880923</v>
      </c>
      <c r="D3676">
        <f>128+INT(127*グラフ!$A$1*(COS(C3676)-グラフ!$B$1*COS(3*C3676)))</f>
        <v>29</v>
      </c>
      <c r="E3676">
        <f>128+INT(127*グラフ!$A$1*(COS(C3676+2*PI()/3)-グラフ!$B$1*COS(3*C3676)))</f>
        <v>226</v>
      </c>
      <c r="F3676">
        <f t="shared" si="459"/>
        <v>0</v>
      </c>
      <c r="G3676">
        <f t="shared" si="460"/>
        <v>1</v>
      </c>
      <c r="H3676">
        <f t="shared" si="461"/>
        <v>1</v>
      </c>
      <c r="I3676">
        <f t="shared" si="462"/>
        <v>0</v>
      </c>
      <c r="J3676">
        <f t="shared" si="463"/>
        <v>1</v>
      </c>
      <c r="K3676" s="1">
        <f t="shared" si="457"/>
        <v>-0.6770139629096894</v>
      </c>
    </row>
    <row r="3677" spans="1:11" x14ac:dyDescent="0.25">
      <c r="A3677">
        <v>3675</v>
      </c>
      <c r="B3677">
        <f t="shared" si="458"/>
        <v>91</v>
      </c>
      <c r="C3677" s="1">
        <f t="shared" si="456"/>
        <v>3.6651914291880923</v>
      </c>
      <c r="D3677">
        <f>128+INT(127*グラフ!$A$1*(COS(C3677)-グラフ!$B$1*COS(3*C3677)))</f>
        <v>29</v>
      </c>
      <c r="E3677">
        <f>128+INT(127*グラフ!$A$1*(COS(C3677+2*PI()/3)-グラフ!$B$1*COS(3*C3677)))</f>
        <v>226</v>
      </c>
      <c r="F3677">
        <f t="shared" si="459"/>
        <v>0</v>
      </c>
      <c r="G3677">
        <f t="shared" si="460"/>
        <v>1</v>
      </c>
      <c r="H3677">
        <f t="shared" si="461"/>
        <v>1</v>
      </c>
      <c r="I3677">
        <f t="shared" si="462"/>
        <v>0</v>
      </c>
      <c r="J3677">
        <f t="shared" si="463"/>
        <v>1</v>
      </c>
      <c r="K3677" s="1">
        <f t="shared" si="457"/>
        <v>-0.67827562711707345</v>
      </c>
    </row>
    <row r="3678" spans="1:11" x14ac:dyDescent="0.25">
      <c r="A3678">
        <v>3676</v>
      </c>
      <c r="B3678">
        <f t="shared" si="458"/>
        <v>92</v>
      </c>
      <c r="C3678" s="1">
        <f t="shared" si="456"/>
        <v>3.6651914291880923</v>
      </c>
      <c r="D3678">
        <f>128+INT(127*グラフ!$A$1*(COS(C3678)-グラフ!$B$1*COS(3*C3678)))</f>
        <v>29</v>
      </c>
      <c r="E3678">
        <f>128+INT(127*グラフ!$A$1*(COS(C3678+2*PI()/3)-グラフ!$B$1*COS(3*C3678)))</f>
        <v>226</v>
      </c>
      <c r="F3678">
        <f t="shared" si="459"/>
        <v>0</v>
      </c>
      <c r="G3678">
        <f t="shared" si="460"/>
        <v>1</v>
      </c>
      <c r="H3678">
        <f t="shared" si="461"/>
        <v>1</v>
      </c>
      <c r="I3678">
        <f t="shared" si="462"/>
        <v>0</v>
      </c>
      <c r="J3678">
        <f t="shared" si="463"/>
        <v>1</v>
      </c>
      <c r="K3678" s="1">
        <f t="shared" si="457"/>
        <v>-0.67953236294864738</v>
      </c>
    </row>
    <row r="3679" spans="1:11" x14ac:dyDescent="0.25">
      <c r="A3679">
        <v>3677</v>
      </c>
      <c r="B3679">
        <f t="shared" si="458"/>
        <v>93</v>
      </c>
      <c r="C3679" s="1">
        <f t="shared" si="456"/>
        <v>3.6651914291880923</v>
      </c>
      <c r="D3679">
        <f>128+INT(127*グラフ!$A$1*(COS(C3679)-グラフ!$B$1*COS(3*C3679)))</f>
        <v>29</v>
      </c>
      <c r="E3679">
        <f>128+INT(127*グラフ!$A$1*(COS(C3679+2*PI()/3)-グラフ!$B$1*COS(3*C3679)))</f>
        <v>226</v>
      </c>
      <c r="F3679">
        <f t="shared" si="459"/>
        <v>0</v>
      </c>
      <c r="G3679">
        <f t="shared" si="460"/>
        <v>1</v>
      </c>
      <c r="H3679">
        <f t="shared" si="461"/>
        <v>1</v>
      </c>
      <c r="I3679">
        <f t="shared" si="462"/>
        <v>0</v>
      </c>
      <c r="J3679">
        <f t="shared" si="463"/>
        <v>1</v>
      </c>
      <c r="K3679" s="1">
        <f t="shared" si="457"/>
        <v>-0.68078418965587928</v>
      </c>
    </row>
    <row r="3680" spans="1:11" x14ac:dyDescent="0.25">
      <c r="A3680">
        <v>3678</v>
      </c>
      <c r="B3680">
        <f t="shared" si="458"/>
        <v>94</v>
      </c>
      <c r="C3680" s="1">
        <f t="shared" si="456"/>
        <v>3.6651914291880923</v>
      </c>
      <c r="D3680">
        <f>128+INT(127*グラフ!$A$1*(COS(C3680)-グラフ!$B$1*COS(3*C3680)))</f>
        <v>29</v>
      </c>
      <c r="E3680">
        <f>128+INT(127*グラフ!$A$1*(COS(C3680+2*PI()/3)-グラフ!$B$1*COS(3*C3680)))</f>
        <v>226</v>
      </c>
      <c r="F3680">
        <f t="shared" si="459"/>
        <v>0</v>
      </c>
      <c r="G3680">
        <f t="shared" si="460"/>
        <v>1</v>
      </c>
      <c r="H3680">
        <f t="shared" si="461"/>
        <v>1</v>
      </c>
      <c r="I3680">
        <f t="shared" si="462"/>
        <v>0</v>
      </c>
      <c r="J3680">
        <f t="shared" si="463"/>
        <v>1</v>
      </c>
      <c r="K3680" s="1">
        <f t="shared" si="457"/>
        <v>-0.68203112641503605</v>
      </c>
    </row>
    <row r="3681" spans="1:11" x14ac:dyDescent="0.25">
      <c r="A3681">
        <v>3679</v>
      </c>
      <c r="B3681">
        <f t="shared" si="458"/>
        <v>95</v>
      </c>
      <c r="C3681" s="1">
        <f t="shared" si="456"/>
        <v>3.6651914291880923</v>
      </c>
      <c r="D3681">
        <f>128+INT(127*グラフ!$A$1*(COS(C3681)-グラフ!$B$1*COS(3*C3681)))</f>
        <v>29</v>
      </c>
      <c r="E3681">
        <f>128+INT(127*グラフ!$A$1*(COS(C3681+2*PI()/3)-グラフ!$B$1*COS(3*C3681)))</f>
        <v>226</v>
      </c>
      <c r="F3681">
        <f t="shared" si="459"/>
        <v>0</v>
      </c>
      <c r="G3681">
        <f t="shared" si="460"/>
        <v>1</v>
      </c>
      <c r="H3681">
        <f t="shared" si="461"/>
        <v>1</v>
      </c>
      <c r="I3681">
        <f t="shared" si="462"/>
        <v>0</v>
      </c>
      <c r="J3681">
        <f t="shared" si="463"/>
        <v>1</v>
      </c>
      <c r="K3681" s="1">
        <f t="shared" si="457"/>
        <v>-0.6832731923274773</v>
      </c>
    </row>
    <row r="3682" spans="1:11" x14ac:dyDescent="0.25">
      <c r="A3682">
        <v>3680</v>
      </c>
      <c r="B3682">
        <f t="shared" si="458"/>
        <v>96</v>
      </c>
      <c r="C3682" s="1">
        <f t="shared" si="456"/>
        <v>3.6651914291880923</v>
      </c>
      <c r="D3682">
        <f>128+INT(127*グラフ!$A$1*(COS(C3682)-グラフ!$B$1*COS(3*C3682)))</f>
        <v>29</v>
      </c>
      <c r="E3682">
        <f>128+INT(127*グラフ!$A$1*(COS(C3682+2*PI()/3)-グラフ!$B$1*COS(3*C3682)))</f>
        <v>226</v>
      </c>
      <c r="F3682">
        <f t="shared" si="459"/>
        <v>0</v>
      </c>
      <c r="G3682">
        <f t="shared" si="460"/>
        <v>1</v>
      </c>
      <c r="H3682">
        <f t="shared" si="461"/>
        <v>1</v>
      </c>
      <c r="I3682">
        <f t="shared" si="462"/>
        <v>0</v>
      </c>
      <c r="J3682">
        <f t="shared" si="463"/>
        <v>1</v>
      </c>
      <c r="K3682" s="1">
        <f t="shared" si="457"/>
        <v>-0.68451040641994809</v>
      </c>
    </row>
    <row r="3683" spans="1:11" x14ac:dyDescent="0.25">
      <c r="A3683">
        <v>3681</v>
      </c>
      <c r="B3683">
        <f t="shared" si="458"/>
        <v>97</v>
      </c>
      <c r="C3683" s="1">
        <f t="shared" si="456"/>
        <v>3.6651914291880923</v>
      </c>
      <c r="D3683">
        <f>128+INT(127*グラフ!$A$1*(COS(C3683)-グラフ!$B$1*COS(3*C3683)))</f>
        <v>29</v>
      </c>
      <c r="E3683">
        <f>128+INT(127*グラフ!$A$1*(COS(C3683+2*PI()/3)-グラフ!$B$1*COS(3*C3683)))</f>
        <v>226</v>
      </c>
      <c r="F3683">
        <f t="shared" si="459"/>
        <v>0</v>
      </c>
      <c r="G3683">
        <f t="shared" si="460"/>
        <v>1</v>
      </c>
      <c r="H3683">
        <f t="shared" si="461"/>
        <v>1</v>
      </c>
      <c r="I3683">
        <f t="shared" si="462"/>
        <v>0</v>
      </c>
      <c r="J3683">
        <f t="shared" si="463"/>
        <v>1</v>
      </c>
      <c r="K3683" s="1">
        <f t="shared" si="457"/>
        <v>-0.68574278764487018</v>
      </c>
    </row>
    <row r="3684" spans="1:11" x14ac:dyDescent="0.25">
      <c r="A3684">
        <v>3682</v>
      </c>
      <c r="B3684">
        <f t="shared" si="458"/>
        <v>98</v>
      </c>
      <c r="C3684" s="1">
        <f t="shared" si="456"/>
        <v>3.6651914291880923</v>
      </c>
      <c r="D3684">
        <f>128+INT(127*グラフ!$A$1*(COS(C3684)-グラフ!$B$1*COS(3*C3684)))</f>
        <v>29</v>
      </c>
      <c r="E3684">
        <f>128+INT(127*グラフ!$A$1*(COS(C3684+2*PI()/3)-グラフ!$B$1*COS(3*C3684)))</f>
        <v>226</v>
      </c>
      <c r="F3684">
        <f t="shared" si="459"/>
        <v>0</v>
      </c>
      <c r="G3684">
        <f t="shared" si="460"/>
        <v>1</v>
      </c>
      <c r="H3684">
        <f t="shared" si="461"/>
        <v>1</v>
      </c>
      <c r="I3684">
        <f t="shared" si="462"/>
        <v>0</v>
      </c>
      <c r="J3684">
        <f t="shared" si="463"/>
        <v>1</v>
      </c>
      <c r="K3684" s="1">
        <f t="shared" si="457"/>
        <v>-0.68697035488063241</v>
      </c>
    </row>
    <row r="3685" spans="1:11" x14ac:dyDescent="0.25">
      <c r="A3685">
        <v>3683</v>
      </c>
      <c r="B3685">
        <f t="shared" si="458"/>
        <v>99</v>
      </c>
      <c r="C3685" s="1">
        <f t="shared" si="456"/>
        <v>3.6651914291880923</v>
      </c>
      <c r="D3685">
        <f>128+INT(127*グラフ!$A$1*(COS(C3685)-グラフ!$B$1*COS(3*C3685)))</f>
        <v>29</v>
      </c>
      <c r="E3685">
        <f>128+INT(127*グラフ!$A$1*(COS(C3685+2*PI()/3)-グラフ!$B$1*COS(3*C3685)))</f>
        <v>226</v>
      </c>
      <c r="F3685">
        <f t="shared" si="459"/>
        <v>0</v>
      </c>
      <c r="G3685">
        <f t="shared" si="460"/>
        <v>1</v>
      </c>
      <c r="H3685">
        <f t="shared" si="461"/>
        <v>1</v>
      </c>
      <c r="I3685">
        <f t="shared" si="462"/>
        <v>0</v>
      </c>
      <c r="J3685">
        <f t="shared" si="463"/>
        <v>1</v>
      </c>
      <c r="K3685" s="1">
        <f t="shared" si="457"/>
        <v>-0.68819312693187995</v>
      </c>
    </row>
    <row r="3686" spans="1:11" x14ac:dyDescent="0.25">
      <c r="A3686">
        <v>3684</v>
      </c>
      <c r="B3686">
        <f t="shared" si="458"/>
        <v>100</v>
      </c>
      <c r="C3686" s="1">
        <f t="shared" si="456"/>
        <v>3.6651914291880923</v>
      </c>
      <c r="D3686">
        <f>128+INT(127*グラフ!$A$1*(COS(C3686)-グラフ!$B$1*COS(3*C3686)))</f>
        <v>29</v>
      </c>
      <c r="E3686">
        <f>128+INT(127*グラフ!$A$1*(COS(C3686+2*PI()/3)-グラフ!$B$1*COS(3*C3686)))</f>
        <v>226</v>
      </c>
      <c r="F3686">
        <f t="shared" si="459"/>
        <v>0</v>
      </c>
      <c r="G3686">
        <f t="shared" si="460"/>
        <v>1</v>
      </c>
      <c r="H3686">
        <f t="shared" si="461"/>
        <v>1</v>
      </c>
      <c r="I3686">
        <f t="shared" si="462"/>
        <v>0</v>
      </c>
      <c r="J3686">
        <f t="shared" si="463"/>
        <v>1</v>
      </c>
      <c r="K3686" s="1">
        <f t="shared" si="457"/>
        <v>-0.6894111225298023</v>
      </c>
    </row>
    <row r="3687" spans="1:11" x14ac:dyDescent="0.25">
      <c r="A3687">
        <v>3685</v>
      </c>
      <c r="B3687">
        <f t="shared" si="458"/>
        <v>101</v>
      </c>
      <c r="C3687" s="1">
        <f t="shared" si="456"/>
        <v>3.6651914291880923</v>
      </c>
      <c r="D3687">
        <f>128+INT(127*グラフ!$A$1*(COS(C3687)-グラフ!$B$1*COS(3*C3687)))</f>
        <v>29</v>
      </c>
      <c r="E3687">
        <f>128+INT(127*グラフ!$A$1*(COS(C3687+2*PI()/3)-グラフ!$B$1*COS(3*C3687)))</f>
        <v>226</v>
      </c>
      <c r="F3687">
        <f t="shared" si="459"/>
        <v>0</v>
      </c>
      <c r="G3687">
        <f t="shared" si="460"/>
        <v>1</v>
      </c>
      <c r="H3687">
        <f t="shared" si="461"/>
        <v>1</v>
      </c>
      <c r="I3687">
        <f t="shared" si="462"/>
        <v>0</v>
      </c>
      <c r="J3687">
        <f t="shared" si="463"/>
        <v>1</v>
      </c>
      <c r="K3687" s="1">
        <f t="shared" si="457"/>
        <v>-0.69062436033242025</v>
      </c>
    </row>
    <row r="3688" spans="1:11" x14ac:dyDescent="0.25">
      <c r="A3688">
        <v>3686</v>
      </c>
      <c r="B3688">
        <f t="shared" si="458"/>
        <v>102</v>
      </c>
      <c r="C3688" s="1">
        <f t="shared" si="456"/>
        <v>3.6651914291880923</v>
      </c>
      <c r="D3688">
        <f>128+INT(127*グラフ!$A$1*(COS(C3688)-グラフ!$B$1*COS(3*C3688)))</f>
        <v>29</v>
      </c>
      <c r="E3688">
        <f>128+INT(127*グラフ!$A$1*(COS(C3688+2*PI()/3)-グラフ!$B$1*COS(3*C3688)))</f>
        <v>226</v>
      </c>
      <c r="F3688">
        <f t="shared" si="459"/>
        <v>0</v>
      </c>
      <c r="G3688">
        <f t="shared" si="460"/>
        <v>1</v>
      </c>
      <c r="H3688">
        <f t="shared" si="461"/>
        <v>1</v>
      </c>
      <c r="I3688">
        <f t="shared" si="462"/>
        <v>0</v>
      </c>
      <c r="J3688">
        <f t="shared" si="463"/>
        <v>1</v>
      </c>
      <c r="K3688" s="1">
        <f t="shared" si="457"/>
        <v>-0.69183285892487179</v>
      </c>
    </row>
    <row r="3689" spans="1:11" x14ac:dyDescent="0.25">
      <c r="A3689">
        <v>3687</v>
      </c>
      <c r="B3689">
        <f t="shared" si="458"/>
        <v>103</v>
      </c>
      <c r="C3689" s="1">
        <f t="shared" si="456"/>
        <v>3.6651914291880923</v>
      </c>
      <c r="D3689">
        <f>128+INT(127*グラフ!$A$1*(COS(C3689)-グラフ!$B$1*COS(3*C3689)))</f>
        <v>29</v>
      </c>
      <c r="E3689">
        <f>128+INT(127*グラフ!$A$1*(COS(C3689+2*PI()/3)-グラフ!$B$1*COS(3*C3689)))</f>
        <v>226</v>
      </c>
      <c r="F3689">
        <f t="shared" si="459"/>
        <v>0</v>
      </c>
      <c r="G3689">
        <f t="shared" si="460"/>
        <v>1</v>
      </c>
      <c r="H3689">
        <f t="shared" si="461"/>
        <v>1</v>
      </c>
      <c r="I3689">
        <f t="shared" si="462"/>
        <v>0</v>
      </c>
      <c r="J3689">
        <f t="shared" si="463"/>
        <v>1</v>
      </c>
      <c r="K3689" s="1">
        <f t="shared" si="457"/>
        <v>-0.69303663681969652</v>
      </c>
    </row>
    <row r="3690" spans="1:11" x14ac:dyDescent="0.25">
      <c r="A3690">
        <v>3688</v>
      </c>
      <c r="B3690">
        <f t="shared" si="458"/>
        <v>104</v>
      </c>
      <c r="C3690" s="1">
        <f t="shared" si="456"/>
        <v>3.6651914291880923</v>
      </c>
      <c r="D3690">
        <f>128+INT(127*グラフ!$A$1*(COS(C3690)-グラフ!$B$1*COS(3*C3690)))</f>
        <v>29</v>
      </c>
      <c r="E3690">
        <f>128+INT(127*グラフ!$A$1*(COS(C3690+2*PI()/3)-グラフ!$B$1*COS(3*C3690)))</f>
        <v>226</v>
      </c>
      <c r="F3690">
        <f t="shared" si="459"/>
        <v>0</v>
      </c>
      <c r="G3690">
        <f t="shared" si="460"/>
        <v>1</v>
      </c>
      <c r="H3690">
        <f t="shared" si="461"/>
        <v>1</v>
      </c>
      <c r="I3690">
        <f t="shared" si="462"/>
        <v>0</v>
      </c>
      <c r="J3690">
        <f t="shared" si="463"/>
        <v>1</v>
      </c>
      <c r="K3690" s="1">
        <f t="shared" si="457"/>
        <v>-0.69423571245711957</v>
      </c>
    </row>
    <row r="3691" spans="1:11" x14ac:dyDescent="0.25">
      <c r="A3691">
        <v>3689</v>
      </c>
      <c r="B3691">
        <f t="shared" si="458"/>
        <v>105</v>
      </c>
      <c r="C3691" s="1">
        <f t="shared" si="456"/>
        <v>3.6651914291880923</v>
      </c>
      <c r="D3691">
        <f>128+INT(127*グラフ!$A$1*(COS(C3691)-グラフ!$B$1*COS(3*C3691)))</f>
        <v>29</v>
      </c>
      <c r="E3691">
        <f>128+INT(127*グラフ!$A$1*(COS(C3691+2*PI()/3)-グラフ!$B$1*COS(3*C3691)))</f>
        <v>226</v>
      </c>
      <c r="F3691">
        <f t="shared" si="459"/>
        <v>0</v>
      </c>
      <c r="G3691">
        <f t="shared" si="460"/>
        <v>1</v>
      </c>
      <c r="H3691">
        <f t="shared" si="461"/>
        <v>1</v>
      </c>
      <c r="I3691">
        <f t="shared" si="462"/>
        <v>0</v>
      </c>
      <c r="J3691">
        <f t="shared" si="463"/>
        <v>1</v>
      </c>
      <c r="K3691" s="1">
        <f t="shared" si="457"/>
        <v>-0.69543010420533391</v>
      </c>
    </row>
    <row r="3692" spans="1:11" x14ac:dyDescent="0.25">
      <c r="A3692">
        <v>3690</v>
      </c>
      <c r="B3692">
        <f t="shared" si="458"/>
        <v>106</v>
      </c>
      <c r="C3692" s="1">
        <f t="shared" si="456"/>
        <v>3.6651914291880923</v>
      </c>
      <c r="D3692">
        <f>128+INT(127*グラフ!$A$1*(COS(C3692)-グラフ!$B$1*COS(3*C3692)))</f>
        <v>29</v>
      </c>
      <c r="E3692">
        <f>128+INT(127*グラフ!$A$1*(COS(C3692+2*PI()/3)-グラフ!$B$1*COS(3*C3692)))</f>
        <v>226</v>
      </c>
      <c r="F3692">
        <f t="shared" si="459"/>
        <v>0</v>
      </c>
      <c r="G3692">
        <f t="shared" si="460"/>
        <v>1</v>
      </c>
      <c r="H3692">
        <f t="shared" si="461"/>
        <v>1</v>
      </c>
      <c r="I3692">
        <f t="shared" si="462"/>
        <v>0</v>
      </c>
      <c r="J3692">
        <f t="shared" si="463"/>
        <v>1</v>
      </c>
      <c r="K3692" s="1">
        <f t="shared" si="457"/>
        <v>-0.69661983036078179</v>
      </c>
    </row>
    <row r="3693" spans="1:11" x14ac:dyDescent="0.25">
      <c r="A3693">
        <v>3691</v>
      </c>
      <c r="B3693">
        <f t="shared" si="458"/>
        <v>107</v>
      </c>
      <c r="C3693" s="1">
        <f t="shared" si="456"/>
        <v>3.6651914291880923</v>
      </c>
      <c r="D3693">
        <f>128+INT(127*グラフ!$A$1*(COS(C3693)-グラフ!$B$1*COS(3*C3693)))</f>
        <v>29</v>
      </c>
      <c r="E3693">
        <f>128+INT(127*グラフ!$A$1*(COS(C3693+2*PI()/3)-グラフ!$B$1*COS(3*C3693)))</f>
        <v>226</v>
      </c>
      <c r="F3693">
        <f t="shared" si="459"/>
        <v>0</v>
      </c>
      <c r="G3693">
        <f t="shared" si="460"/>
        <v>1</v>
      </c>
      <c r="H3693">
        <f t="shared" si="461"/>
        <v>1</v>
      </c>
      <c r="I3693">
        <f t="shared" si="462"/>
        <v>0</v>
      </c>
      <c r="J3693">
        <f t="shared" si="463"/>
        <v>1</v>
      </c>
      <c r="K3693" s="1">
        <f t="shared" si="457"/>
        <v>-0.69780490914843496</v>
      </c>
    </row>
    <row r="3694" spans="1:11" x14ac:dyDescent="0.25">
      <c r="A3694">
        <v>3692</v>
      </c>
      <c r="B3694">
        <f t="shared" si="458"/>
        <v>108</v>
      </c>
      <c r="C3694" s="1">
        <f t="shared" si="456"/>
        <v>3.6651914291880923</v>
      </c>
      <c r="D3694">
        <f>128+INT(127*グラフ!$A$1*(COS(C3694)-グラフ!$B$1*COS(3*C3694)))</f>
        <v>29</v>
      </c>
      <c r="E3694">
        <f>128+INT(127*グラフ!$A$1*(COS(C3694+2*PI()/3)-グラフ!$B$1*COS(3*C3694)))</f>
        <v>226</v>
      </c>
      <c r="F3694">
        <f t="shared" si="459"/>
        <v>0</v>
      </c>
      <c r="G3694">
        <f t="shared" si="460"/>
        <v>1</v>
      </c>
      <c r="H3694">
        <f t="shared" si="461"/>
        <v>1</v>
      </c>
      <c r="I3694">
        <f t="shared" si="462"/>
        <v>0</v>
      </c>
      <c r="J3694">
        <f t="shared" si="463"/>
        <v>1</v>
      </c>
      <c r="K3694" s="1">
        <f t="shared" si="457"/>
        <v>-0.6989853587220739</v>
      </c>
    </row>
    <row r="3695" spans="1:11" x14ac:dyDescent="0.25">
      <c r="A3695">
        <v>3693</v>
      </c>
      <c r="B3695">
        <f t="shared" si="458"/>
        <v>109</v>
      </c>
      <c r="C3695" s="1">
        <f t="shared" si="456"/>
        <v>3.6651914291880923</v>
      </c>
      <c r="D3695">
        <f>128+INT(127*グラフ!$A$1*(COS(C3695)-グラフ!$B$1*COS(3*C3695)))</f>
        <v>29</v>
      </c>
      <c r="E3695">
        <f>128+INT(127*グラフ!$A$1*(COS(C3695+2*PI()/3)-グラフ!$B$1*COS(3*C3695)))</f>
        <v>226</v>
      </c>
      <c r="F3695">
        <f t="shared" si="459"/>
        <v>0</v>
      </c>
      <c r="G3695">
        <f t="shared" si="460"/>
        <v>1</v>
      </c>
      <c r="H3695">
        <f t="shared" si="461"/>
        <v>1</v>
      </c>
      <c r="I3695">
        <f t="shared" si="462"/>
        <v>0</v>
      </c>
      <c r="J3695">
        <f t="shared" si="463"/>
        <v>1</v>
      </c>
      <c r="K3695" s="1">
        <f t="shared" si="457"/>
        <v>-0.70016119716456582</v>
      </c>
    </row>
    <row r="3696" spans="1:11" x14ac:dyDescent="0.25">
      <c r="A3696">
        <v>3694</v>
      </c>
      <c r="B3696">
        <f t="shared" si="458"/>
        <v>110</v>
      </c>
      <c r="C3696" s="1">
        <f t="shared" si="456"/>
        <v>3.6651914291880923</v>
      </c>
      <c r="D3696">
        <f>128+INT(127*グラフ!$A$1*(COS(C3696)-グラフ!$B$1*COS(3*C3696)))</f>
        <v>29</v>
      </c>
      <c r="E3696">
        <f>128+INT(127*グラフ!$A$1*(COS(C3696+2*PI()/3)-グラフ!$B$1*COS(3*C3696)))</f>
        <v>226</v>
      </c>
      <c r="F3696">
        <f t="shared" si="459"/>
        <v>0</v>
      </c>
      <c r="G3696">
        <f t="shared" si="460"/>
        <v>1</v>
      </c>
      <c r="H3696">
        <f t="shared" si="461"/>
        <v>1</v>
      </c>
      <c r="I3696">
        <f t="shared" si="462"/>
        <v>0</v>
      </c>
      <c r="J3696">
        <f t="shared" si="463"/>
        <v>1</v>
      </c>
      <c r="K3696" s="1">
        <f t="shared" si="457"/>
        <v>-0.70133244248814175</v>
      </c>
    </row>
    <row r="3697" spans="1:11" x14ac:dyDescent="0.25">
      <c r="A3697">
        <v>3695</v>
      </c>
      <c r="B3697">
        <f t="shared" si="458"/>
        <v>111</v>
      </c>
      <c r="C3697" s="1">
        <f t="shared" si="456"/>
        <v>3.6651914291880923</v>
      </c>
      <c r="D3697">
        <f>128+INT(127*グラフ!$A$1*(COS(C3697)-グラフ!$B$1*COS(3*C3697)))</f>
        <v>29</v>
      </c>
      <c r="E3697">
        <f>128+INT(127*グラフ!$A$1*(COS(C3697+2*PI()/3)-グラフ!$B$1*COS(3*C3697)))</f>
        <v>226</v>
      </c>
      <c r="F3697">
        <f t="shared" si="459"/>
        <v>0</v>
      </c>
      <c r="G3697">
        <f t="shared" si="460"/>
        <v>1</v>
      </c>
      <c r="H3697">
        <f t="shared" si="461"/>
        <v>1</v>
      </c>
      <c r="I3697">
        <f t="shared" si="462"/>
        <v>0</v>
      </c>
      <c r="J3697">
        <f t="shared" si="463"/>
        <v>1</v>
      </c>
      <c r="K3697" s="1">
        <f t="shared" si="457"/>
        <v>-0.70249911263467246</v>
      </c>
    </row>
    <row r="3698" spans="1:11" x14ac:dyDescent="0.25">
      <c r="A3698">
        <v>3696</v>
      </c>
      <c r="B3698">
        <f t="shared" si="458"/>
        <v>112</v>
      </c>
      <c r="C3698" s="1">
        <f t="shared" si="456"/>
        <v>3.6651914291880923</v>
      </c>
      <c r="D3698">
        <f>128+INT(127*グラフ!$A$1*(COS(C3698)-グラフ!$B$1*COS(3*C3698)))</f>
        <v>29</v>
      </c>
      <c r="E3698">
        <f>128+INT(127*グラフ!$A$1*(COS(C3698+2*PI()/3)-グラフ!$B$1*COS(3*C3698)))</f>
        <v>226</v>
      </c>
      <c r="F3698">
        <f t="shared" si="459"/>
        <v>0</v>
      </c>
      <c r="G3698">
        <f t="shared" si="460"/>
        <v>1</v>
      </c>
      <c r="H3698">
        <f t="shared" si="461"/>
        <v>1</v>
      </c>
      <c r="I3698">
        <f t="shared" si="462"/>
        <v>0</v>
      </c>
      <c r="J3698">
        <f t="shared" si="463"/>
        <v>1</v>
      </c>
      <c r="K3698" s="1">
        <f t="shared" si="457"/>
        <v>-0.70366122547594323</v>
      </c>
    </row>
    <row r="3699" spans="1:11" x14ac:dyDescent="0.25">
      <c r="A3699">
        <v>3697</v>
      </c>
      <c r="B3699">
        <f t="shared" si="458"/>
        <v>113</v>
      </c>
      <c r="C3699" s="1">
        <f t="shared" si="456"/>
        <v>3.6651914291880923</v>
      </c>
      <c r="D3699">
        <f>128+INT(127*グラフ!$A$1*(COS(C3699)-グラフ!$B$1*COS(3*C3699)))</f>
        <v>29</v>
      </c>
      <c r="E3699">
        <f>128+INT(127*グラフ!$A$1*(COS(C3699+2*PI()/3)-グラフ!$B$1*COS(3*C3699)))</f>
        <v>226</v>
      </c>
      <c r="F3699">
        <f t="shared" si="459"/>
        <v>0</v>
      </c>
      <c r="G3699">
        <f t="shared" si="460"/>
        <v>1</v>
      </c>
      <c r="H3699">
        <f t="shared" si="461"/>
        <v>1</v>
      </c>
      <c r="I3699">
        <f t="shared" si="462"/>
        <v>0</v>
      </c>
      <c r="J3699">
        <f t="shared" si="463"/>
        <v>1</v>
      </c>
      <c r="K3699" s="1">
        <f t="shared" si="457"/>
        <v>-0.70481879881392784</v>
      </c>
    </row>
    <row r="3700" spans="1:11" x14ac:dyDescent="0.25">
      <c r="A3700">
        <v>3698</v>
      </c>
      <c r="B3700">
        <f t="shared" si="458"/>
        <v>114</v>
      </c>
      <c r="C3700" s="1">
        <f t="shared" si="456"/>
        <v>3.6651914291880923</v>
      </c>
      <c r="D3700">
        <f>128+INT(127*グラフ!$A$1*(COS(C3700)-グラフ!$B$1*COS(3*C3700)))</f>
        <v>29</v>
      </c>
      <c r="E3700">
        <f>128+INT(127*グラフ!$A$1*(COS(C3700+2*PI()/3)-グラフ!$B$1*COS(3*C3700)))</f>
        <v>226</v>
      </c>
      <c r="F3700">
        <f t="shared" si="459"/>
        <v>0</v>
      </c>
      <c r="G3700">
        <f t="shared" si="460"/>
        <v>1</v>
      </c>
      <c r="H3700">
        <f t="shared" si="461"/>
        <v>1</v>
      </c>
      <c r="I3700">
        <f t="shared" si="462"/>
        <v>0</v>
      </c>
      <c r="J3700">
        <f t="shared" si="463"/>
        <v>1</v>
      </c>
      <c r="K3700" s="1">
        <f t="shared" si="457"/>
        <v>-0.70597185038106092</v>
      </c>
    </row>
    <row r="3701" spans="1:11" x14ac:dyDescent="0.25">
      <c r="A3701">
        <v>3699</v>
      </c>
      <c r="B3701">
        <f t="shared" si="458"/>
        <v>115</v>
      </c>
      <c r="C3701" s="1">
        <f t="shared" si="456"/>
        <v>3.6651914291880923</v>
      </c>
      <c r="D3701">
        <f>128+INT(127*グラフ!$A$1*(COS(C3701)-グラフ!$B$1*COS(3*C3701)))</f>
        <v>29</v>
      </c>
      <c r="E3701">
        <f>128+INT(127*グラフ!$A$1*(COS(C3701+2*PI()/3)-グラフ!$B$1*COS(3*C3701)))</f>
        <v>226</v>
      </c>
      <c r="F3701">
        <f t="shared" si="459"/>
        <v>0</v>
      </c>
      <c r="G3701">
        <f t="shared" si="460"/>
        <v>1</v>
      </c>
      <c r="H3701">
        <f t="shared" si="461"/>
        <v>1</v>
      </c>
      <c r="I3701">
        <f t="shared" si="462"/>
        <v>0</v>
      </c>
      <c r="J3701">
        <f t="shared" si="463"/>
        <v>1</v>
      </c>
      <c r="K3701" s="1">
        <f t="shared" si="457"/>
        <v>-0.70712039784050995</v>
      </c>
    </row>
    <row r="3702" spans="1:11" x14ac:dyDescent="0.25">
      <c r="A3702">
        <v>3700</v>
      </c>
      <c r="B3702">
        <f t="shared" si="458"/>
        <v>116</v>
      </c>
      <c r="C3702" s="1">
        <f t="shared" si="456"/>
        <v>3.6651914291880923</v>
      </c>
      <c r="D3702">
        <f>128+INT(127*グラフ!$A$1*(COS(C3702)-グラフ!$B$1*COS(3*C3702)))</f>
        <v>29</v>
      </c>
      <c r="E3702">
        <f>128+INT(127*グラフ!$A$1*(COS(C3702+2*PI()/3)-グラフ!$B$1*COS(3*C3702)))</f>
        <v>226</v>
      </c>
      <c r="F3702">
        <f t="shared" si="459"/>
        <v>0</v>
      </c>
      <c r="G3702">
        <f t="shared" si="460"/>
        <v>1</v>
      </c>
      <c r="H3702">
        <f t="shared" si="461"/>
        <v>1</v>
      </c>
      <c r="I3702">
        <f t="shared" si="462"/>
        <v>0</v>
      </c>
      <c r="J3702">
        <f t="shared" si="463"/>
        <v>1</v>
      </c>
      <c r="K3702" s="1">
        <f t="shared" si="457"/>
        <v>-0.70826445878644551</v>
      </c>
    </row>
    <row r="3703" spans="1:11" x14ac:dyDescent="0.25">
      <c r="A3703">
        <v>3701</v>
      </c>
      <c r="B3703">
        <f t="shared" si="458"/>
        <v>117</v>
      </c>
      <c r="C3703" s="1">
        <f t="shared" si="456"/>
        <v>3.6651914291880923</v>
      </c>
      <c r="D3703">
        <f>128+INT(127*グラフ!$A$1*(COS(C3703)-グラフ!$B$1*COS(3*C3703)))</f>
        <v>29</v>
      </c>
      <c r="E3703">
        <f>128+INT(127*グラフ!$A$1*(COS(C3703+2*PI()/3)-グラフ!$B$1*COS(3*C3703)))</f>
        <v>226</v>
      </c>
      <c r="F3703">
        <f t="shared" si="459"/>
        <v>0</v>
      </c>
      <c r="G3703">
        <f t="shared" si="460"/>
        <v>1</v>
      </c>
      <c r="H3703">
        <f t="shared" si="461"/>
        <v>1</v>
      </c>
      <c r="I3703">
        <f t="shared" si="462"/>
        <v>0</v>
      </c>
      <c r="J3703">
        <f t="shared" si="463"/>
        <v>1</v>
      </c>
      <c r="K3703" s="1">
        <f t="shared" si="457"/>
        <v>-0.7094040507443109</v>
      </c>
    </row>
    <row r="3704" spans="1:11" x14ac:dyDescent="0.25">
      <c r="A3704">
        <v>3702</v>
      </c>
      <c r="B3704">
        <f t="shared" si="458"/>
        <v>118</v>
      </c>
      <c r="C3704" s="1">
        <f t="shared" si="456"/>
        <v>3.6651914291880923</v>
      </c>
      <c r="D3704">
        <f>128+INT(127*グラフ!$A$1*(COS(C3704)-グラフ!$B$1*COS(3*C3704)))</f>
        <v>29</v>
      </c>
      <c r="E3704">
        <f>128+INT(127*グラフ!$A$1*(COS(C3704+2*PI()/3)-グラフ!$B$1*COS(3*C3704)))</f>
        <v>226</v>
      </c>
      <c r="F3704">
        <f t="shared" si="459"/>
        <v>0</v>
      </c>
      <c r="G3704">
        <f t="shared" si="460"/>
        <v>1</v>
      </c>
      <c r="H3704">
        <f t="shared" si="461"/>
        <v>1</v>
      </c>
      <c r="I3704">
        <f t="shared" si="462"/>
        <v>0</v>
      </c>
      <c r="J3704">
        <f t="shared" si="463"/>
        <v>1</v>
      </c>
      <c r="K3704" s="1">
        <f t="shared" si="457"/>
        <v>-0.71053919117109099</v>
      </c>
    </row>
    <row r="3705" spans="1:11" x14ac:dyDescent="0.25">
      <c r="A3705">
        <v>3703</v>
      </c>
      <c r="B3705">
        <f t="shared" si="458"/>
        <v>119</v>
      </c>
      <c r="C3705" s="1">
        <f t="shared" si="456"/>
        <v>3.6651914291880923</v>
      </c>
      <c r="D3705">
        <f>128+INT(127*グラフ!$A$1*(COS(C3705)-グラフ!$B$1*COS(3*C3705)))</f>
        <v>29</v>
      </c>
      <c r="E3705">
        <f>128+INT(127*グラフ!$A$1*(COS(C3705+2*PI()/3)-グラフ!$B$1*COS(3*C3705)))</f>
        <v>226</v>
      </c>
      <c r="F3705">
        <f t="shared" si="459"/>
        <v>0</v>
      </c>
      <c r="G3705">
        <f t="shared" si="460"/>
        <v>1</v>
      </c>
      <c r="H3705">
        <f t="shared" si="461"/>
        <v>1</v>
      </c>
      <c r="I3705">
        <f t="shared" si="462"/>
        <v>0</v>
      </c>
      <c r="J3705">
        <f t="shared" si="463"/>
        <v>1</v>
      </c>
      <c r="K3705" s="1">
        <f t="shared" si="457"/>
        <v>-0.71166989745557896</v>
      </c>
    </row>
    <row r="3706" spans="1:11" x14ac:dyDescent="0.25">
      <c r="A3706">
        <v>3704</v>
      </c>
      <c r="B3706">
        <f t="shared" si="458"/>
        <v>120</v>
      </c>
      <c r="C3706" s="1">
        <f t="shared" si="456"/>
        <v>3.6651914291880923</v>
      </c>
      <c r="D3706">
        <f>128+INT(127*グラフ!$A$1*(COS(C3706)-グラフ!$B$1*COS(3*C3706)))</f>
        <v>29</v>
      </c>
      <c r="E3706">
        <f>128+INT(127*グラフ!$A$1*(COS(C3706+2*PI()/3)-グラフ!$B$1*COS(3*C3706)))</f>
        <v>226</v>
      </c>
      <c r="F3706">
        <f t="shared" si="459"/>
        <v>0</v>
      </c>
      <c r="G3706">
        <f t="shared" si="460"/>
        <v>1</v>
      </c>
      <c r="H3706">
        <f t="shared" si="461"/>
        <v>1</v>
      </c>
      <c r="I3706">
        <f t="shared" si="462"/>
        <v>0</v>
      </c>
      <c r="J3706">
        <f t="shared" si="463"/>
        <v>1</v>
      </c>
      <c r="K3706" s="1">
        <f t="shared" si="457"/>
        <v>-0.7127961869186431</v>
      </c>
    </row>
    <row r="3707" spans="1:11" x14ac:dyDescent="0.25">
      <c r="A3707">
        <v>3705</v>
      </c>
      <c r="B3707">
        <f t="shared" si="458"/>
        <v>121</v>
      </c>
      <c r="C3707" s="1">
        <f t="shared" si="456"/>
        <v>3.6651914291880923</v>
      </c>
      <c r="D3707">
        <f>128+INT(127*グラフ!$A$1*(COS(C3707)-グラフ!$B$1*COS(3*C3707)))</f>
        <v>29</v>
      </c>
      <c r="E3707">
        <f>128+INT(127*グラフ!$A$1*(COS(C3707+2*PI()/3)-グラフ!$B$1*COS(3*C3707)))</f>
        <v>226</v>
      </c>
      <c r="F3707">
        <f t="shared" si="459"/>
        <v>0</v>
      </c>
      <c r="G3707">
        <f t="shared" si="460"/>
        <v>1</v>
      </c>
      <c r="H3707">
        <f t="shared" si="461"/>
        <v>1</v>
      </c>
      <c r="I3707">
        <f t="shared" si="462"/>
        <v>0</v>
      </c>
      <c r="J3707">
        <f t="shared" si="463"/>
        <v>1</v>
      </c>
      <c r="K3707" s="1">
        <f t="shared" si="457"/>
        <v>-0.71391807681349218</v>
      </c>
    </row>
    <row r="3708" spans="1:11" x14ac:dyDescent="0.25">
      <c r="A3708">
        <v>3706</v>
      </c>
      <c r="B3708">
        <f t="shared" si="458"/>
        <v>122</v>
      </c>
      <c r="C3708" s="1">
        <f t="shared" si="456"/>
        <v>3.6651914291880923</v>
      </c>
      <c r="D3708">
        <f>128+INT(127*グラフ!$A$1*(COS(C3708)-グラフ!$B$1*COS(3*C3708)))</f>
        <v>29</v>
      </c>
      <c r="E3708">
        <f>128+INT(127*グラフ!$A$1*(COS(C3708+2*PI()/3)-グラフ!$B$1*COS(3*C3708)))</f>
        <v>226</v>
      </c>
      <c r="F3708">
        <f t="shared" si="459"/>
        <v>0</v>
      </c>
      <c r="G3708">
        <f t="shared" si="460"/>
        <v>1</v>
      </c>
      <c r="H3708">
        <f t="shared" si="461"/>
        <v>1</v>
      </c>
      <c r="I3708">
        <f t="shared" si="462"/>
        <v>0</v>
      </c>
      <c r="J3708">
        <f t="shared" si="463"/>
        <v>1</v>
      </c>
      <c r="K3708" s="1">
        <f t="shared" si="457"/>
        <v>-0.7150355843259395</v>
      </c>
    </row>
    <row r="3709" spans="1:11" x14ac:dyDescent="0.25">
      <c r="A3709">
        <v>3707</v>
      </c>
      <c r="B3709">
        <f t="shared" si="458"/>
        <v>123</v>
      </c>
      <c r="C3709" s="1">
        <f t="shared" si="456"/>
        <v>3.6651914291880923</v>
      </c>
      <c r="D3709">
        <f>128+INT(127*グラフ!$A$1*(COS(C3709)-グラフ!$B$1*COS(3*C3709)))</f>
        <v>29</v>
      </c>
      <c r="E3709">
        <f>128+INT(127*グラフ!$A$1*(COS(C3709+2*PI()/3)-グラフ!$B$1*COS(3*C3709)))</f>
        <v>226</v>
      </c>
      <c r="F3709">
        <f t="shared" si="459"/>
        <v>0</v>
      </c>
      <c r="G3709">
        <f t="shared" si="460"/>
        <v>1</v>
      </c>
      <c r="H3709">
        <f t="shared" si="461"/>
        <v>1</v>
      </c>
      <c r="I3709">
        <f t="shared" si="462"/>
        <v>0</v>
      </c>
      <c r="J3709">
        <f t="shared" si="463"/>
        <v>1</v>
      </c>
      <c r="K3709" s="1">
        <f t="shared" si="457"/>
        <v>-0.71614872657466633</v>
      </c>
    </row>
    <row r="3710" spans="1:11" x14ac:dyDescent="0.25">
      <c r="A3710">
        <v>3708</v>
      </c>
      <c r="B3710">
        <f t="shared" si="458"/>
        <v>124</v>
      </c>
      <c r="C3710" s="1">
        <f t="shared" si="456"/>
        <v>3.6651914291880923</v>
      </c>
      <c r="D3710">
        <f>128+INT(127*グラフ!$A$1*(COS(C3710)-グラフ!$B$1*COS(3*C3710)))</f>
        <v>29</v>
      </c>
      <c r="E3710">
        <f>128+INT(127*グラフ!$A$1*(COS(C3710+2*PI()/3)-グラフ!$B$1*COS(3*C3710)))</f>
        <v>226</v>
      </c>
      <c r="F3710">
        <f t="shared" si="459"/>
        <v>0</v>
      </c>
      <c r="G3710">
        <f t="shared" si="460"/>
        <v>1</v>
      </c>
      <c r="H3710">
        <f t="shared" si="461"/>
        <v>1</v>
      </c>
      <c r="I3710">
        <f t="shared" si="462"/>
        <v>0</v>
      </c>
      <c r="J3710">
        <f t="shared" si="463"/>
        <v>1</v>
      </c>
      <c r="K3710" s="1">
        <f t="shared" si="457"/>
        <v>-0.71725752061148407</v>
      </c>
    </row>
    <row r="3711" spans="1:11" x14ac:dyDescent="0.25">
      <c r="A3711">
        <v>3709</v>
      </c>
      <c r="B3711">
        <f t="shared" si="458"/>
        <v>125</v>
      </c>
      <c r="C3711" s="1">
        <f t="shared" si="456"/>
        <v>3.6651914291880923</v>
      </c>
      <c r="D3711">
        <f>128+INT(127*グラフ!$A$1*(COS(C3711)-グラフ!$B$1*COS(3*C3711)))</f>
        <v>29</v>
      </c>
      <c r="E3711">
        <f>128+INT(127*グラフ!$A$1*(COS(C3711+2*PI()/3)-グラフ!$B$1*COS(3*C3711)))</f>
        <v>226</v>
      </c>
      <c r="F3711">
        <f t="shared" si="459"/>
        <v>0</v>
      </c>
      <c r="G3711">
        <f t="shared" si="460"/>
        <v>1</v>
      </c>
      <c r="H3711">
        <f t="shared" si="461"/>
        <v>1</v>
      </c>
      <c r="I3711">
        <f t="shared" si="462"/>
        <v>0</v>
      </c>
      <c r="J3711">
        <f t="shared" si="463"/>
        <v>1</v>
      </c>
      <c r="K3711" s="1">
        <f t="shared" si="457"/>
        <v>-0.71836198342159541</v>
      </c>
    </row>
    <row r="3712" spans="1:11" x14ac:dyDescent="0.25">
      <c r="A3712">
        <v>3710</v>
      </c>
      <c r="B3712">
        <f t="shared" si="458"/>
        <v>126</v>
      </c>
      <c r="C3712" s="1">
        <f t="shared" si="456"/>
        <v>3.6651914291880923</v>
      </c>
      <c r="D3712">
        <f>128+INT(127*グラフ!$A$1*(COS(C3712)-グラフ!$B$1*COS(3*C3712)))</f>
        <v>29</v>
      </c>
      <c r="E3712">
        <f>128+INT(127*グラフ!$A$1*(COS(C3712+2*PI()/3)-グラフ!$B$1*COS(3*C3712)))</f>
        <v>226</v>
      </c>
      <c r="F3712">
        <f t="shared" si="459"/>
        <v>0</v>
      </c>
      <c r="G3712">
        <f t="shared" si="460"/>
        <v>1</v>
      </c>
      <c r="H3712">
        <f t="shared" si="461"/>
        <v>1</v>
      </c>
      <c r="I3712">
        <f t="shared" si="462"/>
        <v>0</v>
      </c>
      <c r="J3712">
        <f t="shared" si="463"/>
        <v>1</v>
      </c>
      <c r="K3712" s="1">
        <f t="shared" si="457"/>
        <v>-0.71946213192385478</v>
      </c>
    </row>
    <row r="3713" spans="1:11" x14ac:dyDescent="0.25">
      <c r="A3713">
        <v>3711</v>
      </c>
      <c r="B3713">
        <f t="shared" si="458"/>
        <v>127</v>
      </c>
      <c r="C3713" s="1">
        <f t="shared" si="456"/>
        <v>3.6651914291880923</v>
      </c>
      <c r="D3713">
        <f>128+INT(127*グラフ!$A$1*(COS(C3713)-グラフ!$B$1*COS(3*C3713)))</f>
        <v>29</v>
      </c>
      <c r="E3713">
        <f>128+INT(127*グラフ!$A$1*(COS(C3713+2*PI()/3)-グラフ!$B$1*COS(3*C3713)))</f>
        <v>226</v>
      </c>
      <c r="F3713">
        <f t="shared" si="459"/>
        <v>0</v>
      </c>
      <c r="G3713">
        <f t="shared" si="460"/>
        <v>1</v>
      </c>
      <c r="H3713">
        <f t="shared" si="461"/>
        <v>1</v>
      </c>
      <c r="I3713">
        <f t="shared" si="462"/>
        <v>0</v>
      </c>
      <c r="J3713">
        <f t="shared" si="463"/>
        <v>1</v>
      </c>
      <c r="K3713" s="1">
        <f t="shared" si="457"/>
        <v>-0.72055798297102724</v>
      </c>
    </row>
    <row r="3714" spans="1:11" x14ac:dyDescent="0.25">
      <c r="A3714">
        <v>3712</v>
      </c>
      <c r="B3714">
        <f t="shared" si="458"/>
        <v>128</v>
      </c>
      <c r="C3714" s="1">
        <f t="shared" ref="C3714:C3777" si="464">2*PI()*(INT(A3714*$M$1)/24)</f>
        <v>3.6651914291880923</v>
      </c>
      <c r="D3714">
        <f>128+INT(127*グラフ!$A$1*(COS(C3714)-グラフ!$B$1*COS(3*C3714)))</f>
        <v>29</v>
      </c>
      <c r="E3714">
        <f>128+INT(127*グラフ!$A$1*(COS(C3714+2*PI()/3)-グラフ!$B$1*COS(3*C3714)))</f>
        <v>226</v>
      </c>
      <c r="F3714">
        <f t="shared" si="459"/>
        <v>0</v>
      </c>
      <c r="G3714">
        <f t="shared" si="460"/>
        <v>1</v>
      </c>
      <c r="H3714">
        <f t="shared" si="461"/>
        <v>1</v>
      </c>
      <c r="I3714">
        <f t="shared" si="462"/>
        <v>0</v>
      </c>
      <c r="J3714">
        <f t="shared" si="463"/>
        <v>1</v>
      </c>
      <c r="K3714" s="1">
        <f t="shared" ref="K3714:K3777" si="465">$M$3*K3713+$M$2*(I3714-J3714)</f>
        <v>-0.72164955335004666</v>
      </c>
    </row>
    <row r="3715" spans="1:11" x14ac:dyDescent="0.25">
      <c r="A3715">
        <v>3713</v>
      </c>
      <c r="B3715">
        <f t="shared" ref="B3715:B3778" si="466">MOD(A3715,256)</f>
        <v>129</v>
      </c>
      <c r="C3715" s="1">
        <f t="shared" si="464"/>
        <v>3.6651914291880923</v>
      </c>
      <c r="D3715">
        <f>128+INT(127*グラフ!$A$1*(COS(C3715)-グラフ!$B$1*COS(3*C3715)))</f>
        <v>29</v>
      </c>
      <c r="E3715">
        <f>128+INT(127*グラフ!$A$1*(COS(C3715+2*PI()/3)-グラフ!$B$1*COS(3*C3715)))</f>
        <v>226</v>
      </c>
      <c r="F3715">
        <f t="shared" ref="F3715:F3778" si="467">IF(D3715&gt;B3715,1,0)</f>
        <v>0</v>
      </c>
      <c r="G3715">
        <f t="shared" ref="G3715:G3778" si="468">IF(E3715&gt;B3715,1,0)</f>
        <v>1</v>
      </c>
      <c r="H3715">
        <f t="shared" ref="H3715:H3778" si="469">IF(_xlfn.XOR(F3715,G3715),1,0)</f>
        <v>1</v>
      </c>
      <c r="I3715">
        <f t="shared" ref="I3715:I3778" si="470">IF(AND(F3715,H3715),1,0)</f>
        <v>0</v>
      </c>
      <c r="J3715">
        <f t="shared" ref="J3715:J3778" si="471">IF(AND(G3715,H3715),1,0)</f>
        <v>1</v>
      </c>
      <c r="K3715" s="1">
        <f t="shared" si="465"/>
        <v>-0.72273685978227309</v>
      </c>
    </row>
    <row r="3716" spans="1:11" x14ac:dyDescent="0.25">
      <c r="A3716">
        <v>3714</v>
      </c>
      <c r="B3716">
        <f t="shared" si="466"/>
        <v>130</v>
      </c>
      <c r="C3716" s="1">
        <f t="shared" si="464"/>
        <v>3.6651914291880923</v>
      </c>
      <c r="D3716">
        <f>128+INT(127*グラフ!$A$1*(COS(C3716)-グラフ!$B$1*COS(3*C3716)))</f>
        <v>29</v>
      </c>
      <c r="E3716">
        <f>128+INT(127*グラフ!$A$1*(COS(C3716+2*PI()/3)-グラフ!$B$1*COS(3*C3716)))</f>
        <v>226</v>
      </c>
      <c r="F3716">
        <f t="shared" si="467"/>
        <v>0</v>
      </c>
      <c r="G3716">
        <f t="shared" si="468"/>
        <v>1</v>
      </c>
      <c r="H3716">
        <f t="shared" si="469"/>
        <v>1</v>
      </c>
      <c r="I3716">
        <f t="shared" si="470"/>
        <v>0</v>
      </c>
      <c r="J3716">
        <f t="shared" si="471"/>
        <v>1</v>
      </c>
      <c r="K3716" s="1">
        <f t="shared" si="465"/>
        <v>-0.72381991892374864</v>
      </c>
    </row>
    <row r="3717" spans="1:11" x14ac:dyDescent="0.25">
      <c r="A3717">
        <v>3715</v>
      </c>
      <c r="B3717">
        <f t="shared" si="466"/>
        <v>131</v>
      </c>
      <c r="C3717" s="1">
        <f t="shared" si="464"/>
        <v>3.6651914291880923</v>
      </c>
      <c r="D3717">
        <f>128+INT(127*グラフ!$A$1*(COS(C3717)-グラフ!$B$1*COS(3*C3717)))</f>
        <v>29</v>
      </c>
      <c r="E3717">
        <f>128+INT(127*グラフ!$A$1*(COS(C3717+2*PI()/3)-グラフ!$B$1*COS(3*C3717)))</f>
        <v>226</v>
      </c>
      <c r="F3717">
        <f t="shared" si="467"/>
        <v>0</v>
      </c>
      <c r="G3717">
        <f t="shared" si="468"/>
        <v>1</v>
      </c>
      <c r="H3717">
        <f t="shared" si="469"/>
        <v>1</v>
      </c>
      <c r="I3717">
        <f t="shared" si="470"/>
        <v>0</v>
      </c>
      <c r="J3717">
        <f t="shared" si="471"/>
        <v>1</v>
      </c>
      <c r="K3717" s="1">
        <f t="shared" si="465"/>
        <v>-0.72489874736545279</v>
      </c>
    </row>
    <row r="3718" spans="1:11" x14ac:dyDescent="0.25">
      <c r="A3718">
        <v>3716</v>
      </c>
      <c r="B3718">
        <f t="shared" si="466"/>
        <v>132</v>
      </c>
      <c r="C3718" s="1">
        <f t="shared" si="464"/>
        <v>3.6651914291880923</v>
      </c>
      <c r="D3718">
        <f>128+INT(127*グラフ!$A$1*(COS(C3718)-グラフ!$B$1*COS(3*C3718)))</f>
        <v>29</v>
      </c>
      <c r="E3718">
        <f>128+INT(127*グラフ!$A$1*(COS(C3718+2*PI()/3)-グラフ!$B$1*COS(3*C3718)))</f>
        <v>226</v>
      </c>
      <c r="F3718">
        <f t="shared" si="467"/>
        <v>0</v>
      </c>
      <c r="G3718">
        <f t="shared" si="468"/>
        <v>1</v>
      </c>
      <c r="H3718">
        <f t="shared" si="469"/>
        <v>1</v>
      </c>
      <c r="I3718">
        <f t="shared" si="470"/>
        <v>0</v>
      </c>
      <c r="J3718">
        <f t="shared" si="471"/>
        <v>1</v>
      </c>
      <c r="K3718" s="1">
        <f t="shared" si="465"/>
        <v>-0.72597336163355652</v>
      </c>
    </row>
    <row r="3719" spans="1:11" x14ac:dyDescent="0.25">
      <c r="A3719">
        <v>3717</v>
      </c>
      <c r="B3719">
        <f t="shared" si="466"/>
        <v>133</v>
      </c>
      <c r="C3719" s="1">
        <f t="shared" si="464"/>
        <v>3.6651914291880923</v>
      </c>
      <c r="D3719">
        <f>128+INT(127*グラフ!$A$1*(COS(C3719)-グラフ!$B$1*COS(3*C3719)))</f>
        <v>29</v>
      </c>
      <c r="E3719">
        <f>128+INT(127*グラフ!$A$1*(COS(C3719+2*PI()/3)-グラフ!$B$1*COS(3*C3719)))</f>
        <v>226</v>
      </c>
      <c r="F3719">
        <f t="shared" si="467"/>
        <v>0</v>
      </c>
      <c r="G3719">
        <f t="shared" si="468"/>
        <v>1</v>
      </c>
      <c r="H3719">
        <f t="shared" si="469"/>
        <v>1</v>
      </c>
      <c r="I3719">
        <f t="shared" si="470"/>
        <v>0</v>
      </c>
      <c r="J3719">
        <f t="shared" si="471"/>
        <v>1</v>
      </c>
      <c r="K3719" s="1">
        <f t="shared" si="465"/>
        <v>-0.72704377818967547</v>
      </c>
    </row>
    <row r="3720" spans="1:11" x14ac:dyDescent="0.25">
      <c r="A3720">
        <v>3718</v>
      </c>
      <c r="B3720">
        <f t="shared" si="466"/>
        <v>134</v>
      </c>
      <c r="C3720" s="1">
        <f t="shared" si="464"/>
        <v>3.6651914291880923</v>
      </c>
      <c r="D3720">
        <f>128+INT(127*グラフ!$A$1*(COS(C3720)-グラフ!$B$1*COS(3*C3720)))</f>
        <v>29</v>
      </c>
      <c r="E3720">
        <f>128+INT(127*グラフ!$A$1*(COS(C3720+2*PI()/3)-グラフ!$B$1*COS(3*C3720)))</f>
        <v>226</v>
      </c>
      <c r="F3720">
        <f t="shared" si="467"/>
        <v>0</v>
      </c>
      <c r="G3720">
        <f t="shared" si="468"/>
        <v>1</v>
      </c>
      <c r="H3720">
        <f t="shared" si="469"/>
        <v>1</v>
      </c>
      <c r="I3720">
        <f t="shared" si="470"/>
        <v>0</v>
      </c>
      <c r="J3720">
        <f t="shared" si="471"/>
        <v>1</v>
      </c>
      <c r="K3720" s="1">
        <f t="shared" si="465"/>
        <v>-0.72811001343112203</v>
      </c>
    </row>
    <row r="3721" spans="1:11" x14ac:dyDescent="0.25">
      <c r="A3721">
        <v>3719</v>
      </c>
      <c r="B3721">
        <f t="shared" si="466"/>
        <v>135</v>
      </c>
      <c r="C3721" s="1">
        <f t="shared" si="464"/>
        <v>3.6651914291880923</v>
      </c>
      <c r="D3721">
        <f>128+INT(127*グラフ!$A$1*(COS(C3721)-グラフ!$B$1*COS(3*C3721)))</f>
        <v>29</v>
      </c>
      <c r="E3721">
        <f>128+INT(127*グラフ!$A$1*(COS(C3721+2*PI()/3)-グラフ!$B$1*COS(3*C3721)))</f>
        <v>226</v>
      </c>
      <c r="F3721">
        <f t="shared" si="467"/>
        <v>0</v>
      </c>
      <c r="G3721">
        <f t="shared" si="468"/>
        <v>1</v>
      </c>
      <c r="H3721">
        <f t="shared" si="469"/>
        <v>1</v>
      </c>
      <c r="I3721">
        <f t="shared" si="470"/>
        <v>0</v>
      </c>
      <c r="J3721">
        <f t="shared" si="471"/>
        <v>1</v>
      </c>
      <c r="K3721" s="1">
        <f t="shared" si="465"/>
        <v>-0.72917208369115671</v>
      </c>
    </row>
    <row r="3722" spans="1:11" x14ac:dyDescent="0.25">
      <c r="A3722">
        <v>3720</v>
      </c>
      <c r="B3722">
        <f t="shared" si="466"/>
        <v>136</v>
      </c>
      <c r="C3722" s="1">
        <f t="shared" si="464"/>
        <v>3.6651914291880923</v>
      </c>
      <c r="D3722">
        <f>128+INT(127*グラフ!$A$1*(COS(C3722)-グラフ!$B$1*COS(3*C3722)))</f>
        <v>29</v>
      </c>
      <c r="E3722">
        <f>128+INT(127*グラフ!$A$1*(COS(C3722+2*PI()/3)-グラフ!$B$1*COS(3*C3722)))</f>
        <v>226</v>
      </c>
      <c r="F3722">
        <f t="shared" si="467"/>
        <v>0</v>
      </c>
      <c r="G3722">
        <f t="shared" si="468"/>
        <v>1</v>
      </c>
      <c r="H3722">
        <f t="shared" si="469"/>
        <v>1</v>
      </c>
      <c r="I3722">
        <f t="shared" si="470"/>
        <v>0</v>
      </c>
      <c r="J3722">
        <f t="shared" si="471"/>
        <v>1</v>
      </c>
      <c r="K3722" s="1">
        <f t="shared" si="465"/>
        <v>-0.73023000523923809</v>
      </c>
    </row>
    <row r="3723" spans="1:11" x14ac:dyDescent="0.25">
      <c r="A3723">
        <v>3721</v>
      </c>
      <c r="B3723">
        <f t="shared" si="466"/>
        <v>137</v>
      </c>
      <c r="C3723" s="1">
        <f t="shared" si="464"/>
        <v>3.6651914291880923</v>
      </c>
      <c r="D3723">
        <f>128+INT(127*グラフ!$A$1*(COS(C3723)-グラフ!$B$1*COS(3*C3723)))</f>
        <v>29</v>
      </c>
      <c r="E3723">
        <f>128+INT(127*グラフ!$A$1*(COS(C3723+2*PI()/3)-グラフ!$B$1*COS(3*C3723)))</f>
        <v>226</v>
      </c>
      <c r="F3723">
        <f t="shared" si="467"/>
        <v>0</v>
      </c>
      <c r="G3723">
        <f t="shared" si="468"/>
        <v>1</v>
      </c>
      <c r="H3723">
        <f t="shared" si="469"/>
        <v>1</v>
      </c>
      <c r="I3723">
        <f t="shared" si="470"/>
        <v>0</v>
      </c>
      <c r="J3723">
        <f t="shared" si="471"/>
        <v>1</v>
      </c>
      <c r="K3723" s="1">
        <f t="shared" si="465"/>
        <v>-0.73128379428127233</v>
      </c>
    </row>
    <row r="3724" spans="1:11" x14ac:dyDescent="0.25">
      <c r="A3724">
        <v>3722</v>
      </c>
      <c r="B3724">
        <f t="shared" si="466"/>
        <v>138</v>
      </c>
      <c r="C3724" s="1">
        <f t="shared" si="464"/>
        <v>3.6651914291880923</v>
      </c>
      <c r="D3724">
        <f>128+INT(127*グラフ!$A$1*(COS(C3724)-グラフ!$B$1*COS(3*C3724)))</f>
        <v>29</v>
      </c>
      <c r="E3724">
        <f>128+INT(127*グラフ!$A$1*(COS(C3724+2*PI()/3)-グラフ!$B$1*COS(3*C3724)))</f>
        <v>226</v>
      </c>
      <c r="F3724">
        <f t="shared" si="467"/>
        <v>0</v>
      </c>
      <c r="G3724">
        <f t="shared" si="468"/>
        <v>1</v>
      </c>
      <c r="H3724">
        <f t="shared" si="469"/>
        <v>1</v>
      </c>
      <c r="I3724">
        <f t="shared" si="470"/>
        <v>0</v>
      </c>
      <c r="J3724">
        <f t="shared" si="471"/>
        <v>1</v>
      </c>
      <c r="K3724" s="1">
        <f t="shared" si="465"/>
        <v>-0.73233346695986112</v>
      </c>
    </row>
    <row r="3725" spans="1:11" x14ac:dyDescent="0.25">
      <c r="A3725">
        <v>3723</v>
      </c>
      <c r="B3725">
        <f t="shared" si="466"/>
        <v>139</v>
      </c>
      <c r="C3725" s="1">
        <f t="shared" si="464"/>
        <v>3.6651914291880923</v>
      </c>
      <c r="D3725">
        <f>128+INT(127*グラフ!$A$1*(COS(C3725)-グラフ!$B$1*COS(3*C3725)))</f>
        <v>29</v>
      </c>
      <c r="E3725">
        <f>128+INT(127*グラフ!$A$1*(COS(C3725+2*PI()/3)-グラフ!$B$1*COS(3*C3725)))</f>
        <v>226</v>
      </c>
      <c r="F3725">
        <f t="shared" si="467"/>
        <v>0</v>
      </c>
      <c r="G3725">
        <f t="shared" si="468"/>
        <v>1</v>
      </c>
      <c r="H3725">
        <f t="shared" si="469"/>
        <v>1</v>
      </c>
      <c r="I3725">
        <f t="shared" si="470"/>
        <v>0</v>
      </c>
      <c r="J3725">
        <f t="shared" si="471"/>
        <v>1</v>
      </c>
      <c r="K3725" s="1">
        <f t="shared" si="465"/>
        <v>-0.73337903935454918</v>
      </c>
    </row>
    <row r="3726" spans="1:11" x14ac:dyDescent="0.25">
      <c r="A3726">
        <v>3724</v>
      </c>
      <c r="B3726">
        <f t="shared" si="466"/>
        <v>140</v>
      </c>
      <c r="C3726" s="1">
        <f t="shared" si="464"/>
        <v>3.6651914291880923</v>
      </c>
      <c r="D3726">
        <f>128+INT(127*グラフ!$A$1*(COS(C3726)-グラフ!$B$1*COS(3*C3726)))</f>
        <v>29</v>
      </c>
      <c r="E3726">
        <f>128+INT(127*グラフ!$A$1*(COS(C3726+2*PI()/3)-グラフ!$B$1*COS(3*C3726)))</f>
        <v>226</v>
      </c>
      <c r="F3726">
        <f t="shared" si="467"/>
        <v>0</v>
      </c>
      <c r="G3726">
        <f t="shared" si="468"/>
        <v>1</v>
      </c>
      <c r="H3726">
        <f t="shared" si="469"/>
        <v>1</v>
      </c>
      <c r="I3726">
        <f t="shared" si="470"/>
        <v>0</v>
      </c>
      <c r="J3726">
        <f t="shared" si="471"/>
        <v>1</v>
      </c>
      <c r="K3726" s="1">
        <f t="shared" si="465"/>
        <v>-0.73442052748207043</v>
      </c>
    </row>
    <row r="3727" spans="1:11" x14ac:dyDescent="0.25">
      <c r="A3727">
        <v>3725</v>
      </c>
      <c r="B3727">
        <f t="shared" si="466"/>
        <v>141</v>
      </c>
      <c r="C3727" s="1">
        <f t="shared" si="464"/>
        <v>3.6651914291880923</v>
      </c>
      <c r="D3727">
        <f>128+INT(127*グラフ!$A$1*(COS(C3727)-グラフ!$B$1*COS(3*C3727)))</f>
        <v>29</v>
      </c>
      <c r="E3727">
        <f>128+INT(127*グラフ!$A$1*(COS(C3727+2*PI()/3)-グラフ!$B$1*COS(3*C3727)))</f>
        <v>226</v>
      </c>
      <c r="F3727">
        <f t="shared" si="467"/>
        <v>0</v>
      </c>
      <c r="G3727">
        <f t="shared" si="468"/>
        <v>1</v>
      </c>
      <c r="H3727">
        <f t="shared" si="469"/>
        <v>1</v>
      </c>
      <c r="I3727">
        <f t="shared" si="470"/>
        <v>0</v>
      </c>
      <c r="J3727">
        <f t="shared" si="471"/>
        <v>1</v>
      </c>
      <c r="K3727" s="1">
        <f t="shared" si="465"/>
        <v>-0.73545794729659364</v>
      </c>
    </row>
    <row r="3728" spans="1:11" x14ac:dyDescent="0.25">
      <c r="A3728">
        <v>3726</v>
      </c>
      <c r="B3728">
        <f t="shared" si="466"/>
        <v>142</v>
      </c>
      <c r="C3728" s="1">
        <f t="shared" si="464"/>
        <v>3.6651914291880923</v>
      </c>
      <c r="D3728">
        <f>128+INT(127*グラフ!$A$1*(COS(C3728)-グラフ!$B$1*COS(3*C3728)))</f>
        <v>29</v>
      </c>
      <c r="E3728">
        <f>128+INT(127*グラフ!$A$1*(COS(C3728+2*PI()/3)-グラフ!$B$1*COS(3*C3728)))</f>
        <v>226</v>
      </c>
      <c r="F3728">
        <f t="shared" si="467"/>
        <v>0</v>
      </c>
      <c r="G3728">
        <f t="shared" si="468"/>
        <v>1</v>
      </c>
      <c r="H3728">
        <f t="shared" si="469"/>
        <v>1</v>
      </c>
      <c r="I3728">
        <f t="shared" si="470"/>
        <v>0</v>
      </c>
      <c r="J3728">
        <f t="shared" si="471"/>
        <v>1</v>
      </c>
      <c r="K3728" s="1">
        <f t="shared" si="465"/>
        <v>-0.73649131468996631</v>
      </c>
    </row>
    <row r="3729" spans="1:11" x14ac:dyDescent="0.25">
      <c r="A3729">
        <v>3727</v>
      </c>
      <c r="B3729">
        <f t="shared" si="466"/>
        <v>143</v>
      </c>
      <c r="C3729" s="1">
        <f t="shared" si="464"/>
        <v>3.6651914291880923</v>
      </c>
      <c r="D3729">
        <f>128+INT(127*グラフ!$A$1*(COS(C3729)-グラフ!$B$1*COS(3*C3729)))</f>
        <v>29</v>
      </c>
      <c r="E3729">
        <f>128+INT(127*グラフ!$A$1*(COS(C3729+2*PI()/3)-グラフ!$B$1*COS(3*C3729)))</f>
        <v>226</v>
      </c>
      <c r="F3729">
        <f t="shared" si="467"/>
        <v>0</v>
      </c>
      <c r="G3729">
        <f t="shared" si="468"/>
        <v>1</v>
      </c>
      <c r="H3729">
        <f t="shared" si="469"/>
        <v>1</v>
      </c>
      <c r="I3729">
        <f t="shared" si="470"/>
        <v>0</v>
      </c>
      <c r="J3729">
        <f t="shared" si="471"/>
        <v>1</v>
      </c>
      <c r="K3729" s="1">
        <f t="shared" si="465"/>
        <v>-0.73752064549195862</v>
      </c>
    </row>
    <row r="3730" spans="1:11" x14ac:dyDescent="0.25">
      <c r="A3730">
        <v>3728</v>
      </c>
      <c r="B3730">
        <f t="shared" si="466"/>
        <v>144</v>
      </c>
      <c r="C3730" s="1">
        <f t="shared" si="464"/>
        <v>3.6651914291880923</v>
      </c>
      <c r="D3730">
        <f>128+INT(127*グラフ!$A$1*(COS(C3730)-グラフ!$B$1*COS(3*C3730)))</f>
        <v>29</v>
      </c>
      <c r="E3730">
        <f>128+INT(127*グラフ!$A$1*(COS(C3730+2*PI()/3)-グラフ!$B$1*COS(3*C3730)))</f>
        <v>226</v>
      </c>
      <c r="F3730">
        <f t="shared" si="467"/>
        <v>0</v>
      </c>
      <c r="G3730">
        <f t="shared" si="468"/>
        <v>1</v>
      </c>
      <c r="H3730">
        <f t="shared" si="469"/>
        <v>1</v>
      </c>
      <c r="I3730">
        <f t="shared" si="470"/>
        <v>0</v>
      </c>
      <c r="J3730">
        <f t="shared" si="471"/>
        <v>1</v>
      </c>
      <c r="K3730" s="1">
        <f t="shared" si="465"/>
        <v>-0.73854595547050561</v>
      </c>
    </row>
    <row r="3731" spans="1:11" x14ac:dyDescent="0.25">
      <c r="A3731">
        <v>3729</v>
      </c>
      <c r="B3731">
        <f t="shared" si="466"/>
        <v>145</v>
      </c>
      <c r="C3731" s="1">
        <f t="shared" si="464"/>
        <v>3.6651914291880923</v>
      </c>
      <c r="D3731">
        <f>128+INT(127*グラフ!$A$1*(COS(C3731)-グラフ!$B$1*COS(3*C3731)))</f>
        <v>29</v>
      </c>
      <c r="E3731">
        <f>128+INT(127*グラフ!$A$1*(COS(C3731+2*PI()/3)-グラフ!$B$1*COS(3*C3731)))</f>
        <v>226</v>
      </c>
      <c r="F3731">
        <f t="shared" si="467"/>
        <v>0</v>
      </c>
      <c r="G3731">
        <f t="shared" si="468"/>
        <v>1</v>
      </c>
      <c r="H3731">
        <f t="shared" si="469"/>
        <v>1</v>
      </c>
      <c r="I3731">
        <f t="shared" si="470"/>
        <v>0</v>
      </c>
      <c r="J3731">
        <f t="shared" si="471"/>
        <v>1</v>
      </c>
      <c r="K3731" s="1">
        <f t="shared" si="465"/>
        <v>-0.73956726033194897</v>
      </c>
    </row>
    <row r="3732" spans="1:11" x14ac:dyDescent="0.25">
      <c r="A3732">
        <v>3730</v>
      </c>
      <c r="B3732">
        <f t="shared" si="466"/>
        <v>146</v>
      </c>
      <c r="C3732" s="1">
        <f t="shared" si="464"/>
        <v>3.6651914291880923</v>
      </c>
      <c r="D3732">
        <f>128+INT(127*グラフ!$A$1*(COS(C3732)-グラフ!$B$1*COS(3*C3732)))</f>
        <v>29</v>
      </c>
      <c r="E3732">
        <f>128+INT(127*グラフ!$A$1*(COS(C3732+2*PI()/3)-グラフ!$B$1*COS(3*C3732)))</f>
        <v>226</v>
      </c>
      <c r="F3732">
        <f t="shared" si="467"/>
        <v>0</v>
      </c>
      <c r="G3732">
        <f t="shared" si="468"/>
        <v>1</v>
      </c>
      <c r="H3732">
        <f t="shared" si="469"/>
        <v>1</v>
      </c>
      <c r="I3732">
        <f t="shared" si="470"/>
        <v>0</v>
      </c>
      <c r="J3732">
        <f t="shared" si="471"/>
        <v>1</v>
      </c>
      <c r="K3732" s="1">
        <f t="shared" si="465"/>
        <v>-0.74058457572127734</v>
      </c>
    </row>
    <row r="3733" spans="1:11" x14ac:dyDescent="0.25">
      <c r="A3733">
        <v>3731</v>
      </c>
      <c r="B3733">
        <f t="shared" si="466"/>
        <v>147</v>
      </c>
      <c r="C3733" s="1">
        <f t="shared" si="464"/>
        <v>3.6651914291880923</v>
      </c>
      <c r="D3733">
        <f>128+INT(127*グラフ!$A$1*(COS(C3733)-グラフ!$B$1*COS(3*C3733)))</f>
        <v>29</v>
      </c>
      <c r="E3733">
        <f>128+INT(127*グラフ!$A$1*(COS(C3733+2*PI()/3)-グラフ!$B$1*COS(3*C3733)))</f>
        <v>226</v>
      </c>
      <c r="F3733">
        <f t="shared" si="467"/>
        <v>0</v>
      </c>
      <c r="G3733">
        <f t="shared" si="468"/>
        <v>1</v>
      </c>
      <c r="H3733">
        <f t="shared" si="469"/>
        <v>1</v>
      </c>
      <c r="I3733">
        <f t="shared" si="470"/>
        <v>0</v>
      </c>
      <c r="J3733">
        <f t="shared" si="471"/>
        <v>1</v>
      </c>
      <c r="K3733" s="1">
        <f t="shared" si="465"/>
        <v>-0.74159791722236612</v>
      </c>
    </row>
    <row r="3734" spans="1:11" x14ac:dyDescent="0.25">
      <c r="A3734">
        <v>3732</v>
      </c>
      <c r="B3734">
        <f t="shared" si="466"/>
        <v>148</v>
      </c>
      <c r="C3734" s="1">
        <f t="shared" si="464"/>
        <v>3.6651914291880923</v>
      </c>
      <c r="D3734">
        <f>128+INT(127*グラフ!$A$1*(COS(C3734)-グラフ!$B$1*COS(3*C3734)))</f>
        <v>29</v>
      </c>
      <c r="E3734">
        <f>128+INT(127*グラフ!$A$1*(COS(C3734+2*PI()/3)-グラフ!$B$1*COS(3*C3734)))</f>
        <v>226</v>
      </c>
      <c r="F3734">
        <f t="shared" si="467"/>
        <v>0</v>
      </c>
      <c r="G3734">
        <f t="shared" si="468"/>
        <v>1</v>
      </c>
      <c r="H3734">
        <f t="shared" si="469"/>
        <v>1</v>
      </c>
      <c r="I3734">
        <f t="shared" si="470"/>
        <v>0</v>
      </c>
      <c r="J3734">
        <f t="shared" si="471"/>
        <v>1</v>
      </c>
      <c r="K3734" s="1">
        <f t="shared" si="465"/>
        <v>-0.7426073003582162</v>
      </c>
    </row>
    <row r="3735" spans="1:11" x14ac:dyDescent="0.25">
      <c r="A3735">
        <v>3733</v>
      </c>
      <c r="B3735">
        <f t="shared" si="466"/>
        <v>149</v>
      </c>
      <c r="C3735" s="1">
        <f t="shared" si="464"/>
        <v>3.6651914291880923</v>
      </c>
      <c r="D3735">
        <f>128+INT(127*グラフ!$A$1*(COS(C3735)-グラフ!$B$1*COS(3*C3735)))</f>
        <v>29</v>
      </c>
      <c r="E3735">
        <f>128+INT(127*グラフ!$A$1*(COS(C3735+2*PI()/3)-グラフ!$B$1*COS(3*C3735)))</f>
        <v>226</v>
      </c>
      <c r="F3735">
        <f t="shared" si="467"/>
        <v>0</v>
      </c>
      <c r="G3735">
        <f t="shared" si="468"/>
        <v>1</v>
      </c>
      <c r="H3735">
        <f t="shared" si="469"/>
        <v>1</v>
      </c>
      <c r="I3735">
        <f t="shared" si="470"/>
        <v>0</v>
      </c>
      <c r="J3735">
        <f t="shared" si="471"/>
        <v>1</v>
      </c>
      <c r="K3735" s="1">
        <f t="shared" si="465"/>
        <v>-0.74361274059119187</v>
      </c>
    </row>
    <row r="3736" spans="1:11" x14ac:dyDescent="0.25">
      <c r="A3736">
        <v>3734</v>
      </c>
      <c r="B3736">
        <f t="shared" si="466"/>
        <v>150</v>
      </c>
      <c r="C3736" s="1">
        <f t="shared" si="464"/>
        <v>3.6651914291880923</v>
      </c>
      <c r="D3736">
        <f>128+INT(127*グラフ!$A$1*(COS(C3736)-グラフ!$B$1*COS(3*C3736)))</f>
        <v>29</v>
      </c>
      <c r="E3736">
        <f>128+INT(127*グラフ!$A$1*(COS(C3736+2*PI()/3)-グラフ!$B$1*COS(3*C3736)))</f>
        <v>226</v>
      </c>
      <c r="F3736">
        <f t="shared" si="467"/>
        <v>0</v>
      </c>
      <c r="G3736">
        <f t="shared" si="468"/>
        <v>1</v>
      </c>
      <c r="H3736">
        <f t="shared" si="469"/>
        <v>1</v>
      </c>
      <c r="I3736">
        <f t="shared" si="470"/>
        <v>0</v>
      </c>
      <c r="J3736">
        <f t="shared" si="471"/>
        <v>1</v>
      </c>
      <c r="K3736" s="1">
        <f t="shared" si="465"/>
        <v>-0.74461425332325748</v>
      </c>
    </row>
    <row r="3737" spans="1:11" x14ac:dyDescent="0.25">
      <c r="A3737">
        <v>3735</v>
      </c>
      <c r="B3737">
        <f t="shared" si="466"/>
        <v>151</v>
      </c>
      <c r="C3737" s="1">
        <f t="shared" si="464"/>
        <v>3.6651914291880923</v>
      </c>
      <c r="D3737">
        <f>128+INT(127*グラフ!$A$1*(COS(C3737)-グラフ!$B$1*COS(3*C3737)))</f>
        <v>29</v>
      </c>
      <c r="E3737">
        <f>128+INT(127*グラフ!$A$1*(COS(C3737+2*PI()/3)-グラフ!$B$1*COS(3*C3737)))</f>
        <v>226</v>
      </c>
      <c r="F3737">
        <f t="shared" si="467"/>
        <v>0</v>
      </c>
      <c r="G3737">
        <f t="shared" si="468"/>
        <v>1</v>
      </c>
      <c r="H3737">
        <f t="shared" si="469"/>
        <v>1</v>
      </c>
      <c r="I3737">
        <f t="shared" si="470"/>
        <v>0</v>
      </c>
      <c r="J3737">
        <f t="shared" si="471"/>
        <v>1</v>
      </c>
      <c r="K3737" s="1">
        <f t="shared" si="465"/>
        <v>-0.74561185389621354</v>
      </c>
    </row>
    <row r="3738" spans="1:11" x14ac:dyDescent="0.25">
      <c r="A3738">
        <v>3736</v>
      </c>
      <c r="B3738">
        <f t="shared" si="466"/>
        <v>152</v>
      </c>
      <c r="C3738" s="1">
        <f t="shared" si="464"/>
        <v>3.6651914291880923</v>
      </c>
      <c r="D3738">
        <f>128+INT(127*グラフ!$A$1*(COS(C3738)-グラフ!$B$1*COS(3*C3738)))</f>
        <v>29</v>
      </c>
      <c r="E3738">
        <f>128+INT(127*グラフ!$A$1*(COS(C3738+2*PI()/3)-グラフ!$B$1*COS(3*C3738)))</f>
        <v>226</v>
      </c>
      <c r="F3738">
        <f t="shared" si="467"/>
        <v>0</v>
      </c>
      <c r="G3738">
        <f t="shared" si="468"/>
        <v>1</v>
      </c>
      <c r="H3738">
        <f t="shared" si="469"/>
        <v>1</v>
      </c>
      <c r="I3738">
        <f t="shared" si="470"/>
        <v>0</v>
      </c>
      <c r="J3738">
        <f t="shared" si="471"/>
        <v>1</v>
      </c>
      <c r="K3738" s="1">
        <f t="shared" si="465"/>
        <v>-0.74660555759193148</v>
      </c>
    </row>
    <row r="3739" spans="1:11" x14ac:dyDescent="0.25">
      <c r="A3739">
        <v>3737</v>
      </c>
      <c r="B3739">
        <f t="shared" si="466"/>
        <v>153</v>
      </c>
      <c r="C3739" s="1">
        <f t="shared" si="464"/>
        <v>3.6651914291880923</v>
      </c>
      <c r="D3739">
        <f>128+INT(127*グラフ!$A$1*(COS(C3739)-グラフ!$B$1*COS(3*C3739)))</f>
        <v>29</v>
      </c>
      <c r="E3739">
        <f>128+INT(127*グラフ!$A$1*(COS(C3739+2*PI()/3)-グラフ!$B$1*COS(3*C3739)))</f>
        <v>226</v>
      </c>
      <c r="F3739">
        <f t="shared" si="467"/>
        <v>0</v>
      </c>
      <c r="G3739">
        <f t="shared" si="468"/>
        <v>1</v>
      </c>
      <c r="H3739">
        <f t="shared" si="469"/>
        <v>1</v>
      </c>
      <c r="I3739">
        <f t="shared" si="470"/>
        <v>0</v>
      </c>
      <c r="J3739">
        <f t="shared" si="471"/>
        <v>1</v>
      </c>
      <c r="K3739" s="1">
        <f t="shared" si="465"/>
        <v>-0.74759537963258804</v>
      </c>
    </row>
    <row r="3740" spans="1:11" x14ac:dyDescent="0.25">
      <c r="A3740">
        <v>3738</v>
      </c>
      <c r="B3740">
        <f t="shared" si="466"/>
        <v>154</v>
      </c>
      <c r="C3740" s="1">
        <f t="shared" si="464"/>
        <v>3.6651914291880923</v>
      </c>
      <c r="D3740">
        <f>128+INT(127*グラフ!$A$1*(COS(C3740)-グラフ!$B$1*COS(3*C3740)))</f>
        <v>29</v>
      </c>
      <c r="E3740">
        <f>128+INT(127*グラフ!$A$1*(COS(C3740+2*PI()/3)-グラフ!$B$1*COS(3*C3740)))</f>
        <v>226</v>
      </c>
      <c r="F3740">
        <f t="shared" si="467"/>
        <v>0</v>
      </c>
      <c r="G3740">
        <f t="shared" si="468"/>
        <v>1</v>
      </c>
      <c r="H3740">
        <f t="shared" si="469"/>
        <v>1</v>
      </c>
      <c r="I3740">
        <f t="shared" si="470"/>
        <v>0</v>
      </c>
      <c r="J3740">
        <f t="shared" si="471"/>
        <v>1</v>
      </c>
      <c r="K3740" s="1">
        <f t="shared" si="465"/>
        <v>-0.7485813351808982</v>
      </c>
    </row>
    <row r="3741" spans="1:11" x14ac:dyDescent="0.25">
      <c r="A3741">
        <v>3739</v>
      </c>
      <c r="B3741">
        <f t="shared" si="466"/>
        <v>155</v>
      </c>
      <c r="C3741" s="1">
        <f t="shared" si="464"/>
        <v>3.6651914291880923</v>
      </c>
      <c r="D3741">
        <f>128+INT(127*グラフ!$A$1*(COS(C3741)-グラフ!$B$1*COS(3*C3741)))</f>
        <v>29</v>
      </c>
      <c r="E3741">
        <f>128+INT(127*グラフ!$A$1*(COS(C3741+2*PI()/3)-グラフ!$B$1*COS(3*C3741)))</f>
        <v>226</v>
      </c>
      <c r="F3741">
        <f t="shared" si="467"/>
        <v>0</v>
      </c>
      <c r="G3741">
        <f t="shared" si="468"/>
        <v>1</v>
      </c>
      <c r="H3741">
        <f t="shared" si="469"/>
        <v>1</v>
      </c>
      <c r="I3741">
        <f t="shared" si="470"/>
        <v>0</v>
      </c>
      <c r="J3741">
        <f t="shared" si="471"/>
        <v>1</v>
      </c>
      <c r="K3741" s="1">
        <f t="shared" si="465"/>
        <v>-0.74956343934034786</v>
      </c>
    </row>
    <row r="3742" spans="1:11" x14ac:dyDescent="0.25">
      <c r="A3742">
        <v>3740</v>
      </c>
      <c r="B3742">
        <f t="shared" si="466"/>
        <v>156</v>
      </c>
      <c r="C3742" s="1">
        <f t="shared" si="464"/>
        <v>3.6651914291880923</v>
      </c>
      <c r="D3742">
        <f>128+INT(127*グラフ!$A$1*(COS(C3742)-グラフ!$B$1*COS(3*C3742)))</f>
        <v>29</v>
      </c>
      <c r="E3742">
        <f>128+INT(127*グラフ!$A$1*(COS(C3742+2*PI()/3)-グラフ!$B$1*COS(3*C3742)))</f>
        <v>226</v>
      </c>
      <c r="F3742">
        <f t="shared" si="467"/>
        <v>0</v>
      </c>
      <c r="G3742">
        <f t="shared" si="468"/>
        <v>1</v>
      </c>
      <c r="H3742">
        <f t="shared" si="469"/>
        <v>1</v>
      </c>
      <c r="I3742">
        <f t="shared" si="470"/>
        <v>0</v>
      </c>
      <c r="J3742">
        <f t="shared" si="471"/>
        <v>1</v>
      </c>
      <c r="K3742" s="1">
        <f t="shared" si="465"/>
        <v>-0.75054170715542468</v>
      </c>
    </row>
    <row r="3743" spans="1:11" x14ac:dyDescent="0.25">
      <c r="A3743">
        <v>3741</v>
      </c>
      <c r="B3743">
        <f t="shared" si="466"/>
        <v>157</v>
      </c>
      <c r="C3743" s="1">
        <f t="shared" si="464"/>
        <v>3.6651914291880923</v>
      </c>
      <c r="D3743">
        <f>128+INT(127*グラフ!$A$1*(COS(C3743)-グラフ!$B$1*COS(3*C3743)))</f>
        <v>29</v>
      </c>
      <c r="E3743">
        <f>128+INT(127*グラフ!$A$1*(COS(C3743+2*PI()/3)-グラフ!$B$1*COS(3*C3743)))</f>
        <v>226</v>
      </c>
      <c r="F3743">
        <f t="shared" si="467"/>
        <v>0</v>
      </c>
      <c r="G3743">
        <f t="shared" si="468"/>
        <v>1</v>
      </c>
      <c r="H3743">
        <f t="shared" si="469"/>
        <v>1</v>
      </c>
      <c r="I3743">
        <f t="shared" si="470"/>
        <v>0</v>
      </c>
      <c r="J3743">
        <f t="shared" si="471"/>
        <v>1</v>
      </c>
      <c r="K3743" s="1">
        <f t="shared" si="465"/>
        <v>-0.75151615361184876</v>
      </c>
    </row>
    <row r="3744" spans="1:11" x14ac:dyDescent="0.25">
      <c r="A3744">
        <v>3742</v>
      </c>
      <c r="B3744">
        <f t="shared" si="466"/>
        <v>158</v>
      </c>
      <c r="C3744" s="1">
        <f t="shared" si="464"/>
        <v>3.6651914291880923</v>
      </c>
      <c r="D3744">
        <f>128+INT(127*グラフ!$A$1*(COS(C3744)-グラフ!$B$1*COS(3*C3744)))</f>
        <v>29</v>
      </c>
      <c r="E3744">
        <f>128+INT(127*グラフ!$A$1*(COS(C3744+2*PI()/3)-グラフ!$B$1*COS(3*C3744)))</f>
        <v>226</v>
      </c>
      <c r="F3744">
        <f t="shared" si="467"/>
        <v>0</v>
      </c>
      <c r="G3744">
        <f t="shared" si="468"/>
        <v>1</v>
      </c>
      <c r="H3744">
        <f t="shared" si="469"/>
        <v>1</v>
      </c>
      <c r="I3744">
        <f t="shared" si="470"/>
        <v>0</v>
      </c>
      <c r="J3744">
        <f t="shared" si="471"/>
        <v>1</v>
      </c>
      <c r="K3744" s="1">
        <f t="shared" si="465"/>
        <v>-0.75248679363680249</v>
      </c>
    </row>
    <row r="3745" spans="1:11" x14ac:dyDescent="0.25">
      <c r="A3745">
        <v>3743</v>
      </c>
      <c r="B3745">
        <f t="shared" si="466"/>
        <v>159</v>
      </c>
      <c r="C3745" s="1">
        <f t="shared" si="464"/>
        <v>3.6651914291880923</v>
      </c>
      <c r="D3745">
        <f>128+INT(127*グラフ!$A$1*(COS(C3745)-グラフ!$B$1*COS(3*C3745)))</f>
        <v>29</v>
      </c>
      <c r="E3745">
        <f>128+INT(127*グラフ!$A$1*(COS(C3745+2*PI()/3)-グラフ!$B$1*COS(3*C3745)))</f>
        <v>226</v>
      </c>
      <c r="F3745">
        <f t="shared" si="467"/>
        <v>0</v>
      </c>
      <c r="G3745">
        <f t="shared" si="468"/>
        <v>1</v>
      </c>
      <c r="H3745">
        <f t="shared" si="469"/>
        <v>1</v>
      </c>
      <c r="I3745">
        <f t="shared" si="470"/>
        <v>0</v>
      </c>
      <c r="J3745">
        <f t="shared" si="471"/>
        <v>1</v>
      </c>
      <c r="K3745" s="1">
        <f t="shared" si="465"/>
        <v>-0.75345364209915877</v>
      </c>
    </row>
    <row r="3746" spans="1:11" x14ac:dyDescent="0.25">
      <c r="A3746">
        <v>3744</v>
      </c>
      <c r="B3746">
        <f t="shared" si="466"/>
        <v>160</v>
      </c>
      <c r="C3746" s="1">
        <f t="shared" si="464"/>
        <v>3.6651914291880923</v>
      </c>
      <c r="D3746">
        <f>128+INT(127*グラフ!$A$1*(COS(C3746)-グラフ!$B$1*COS(3*C3746)))</f>
        <v>29</v>
      </c>
      <c r="E3746">
        <f>128+INT(127*グラフ!$A$1*(COS(C3746+2*PI()/3)-グラフ!$B$1*COS(3*C3746)))</f>
        <v>226</v>
      </c>
      <c r="F3746">
        <f t="shared" si="467"/>
        <v>0</v>
      </c>
      <c r="G3746">
        <f t="shared" si="468"/>
        <v>1</v>
      </c>
      <c r="H3746">
        <f t="shared" si="469"/>
        <v>1</v>
      </c>
      <c r="I3746">
        <f t="shared" si="470"/>
        <v>0</v>
      </c>
      <c r="J3746">
        <f t="shared" si="471"/>
        <v>1</v>
      </c>
      <c r="K3746" s="1">
        <f t="shared" si="465"/>
        <v>-0.75441671380970898</v>
      </c>
    </row>
    <row r="3747" spans="1:11" x14ac:dyDescent="0.25">
      <c r="A3747">
        <v>3745</v>
      </c>
      <c r="B3747">
        <f t="shared" si="466"/>
        <v>161</v>
      </c>
      <c r="C3747" s="1">
        <f t="shared" si="464"/>
        <v>3.6651914291880923</v>
      </c>
      <c r="D3747">
        <f>128+INT(127*グラフ!$A$1*(COS(C3747)-グラフ!$B$1*COS(3*C3747)))</f>
        <v>29</v>
      </c>
      <c r="E3747">
        <f>128+INT(127*グラフ!$A$1*(COS(C3747+2*PI()/3)-グラフ!$B$1*COS(3*C3747)))</f>
        <v>226</v>
      </c>
      <c r="F3747">
        <f t="shared" si="467"/>
        <v>0</v>
      </c>
      <c r="G3747">
        <f t="shared" si="468"/>
        <v>1</v>
      </c>
      <c r="H3747">
        <f t="shared" si="469"/>
        <v>1</v>
      </c>
      <c r="I3747">
        <f t="shared" si="470"/>
        <v>0</v>
      </c>
      <c r="J3747">
        <f t="shared" si="471"/>
        <v>1</v>
      </c>
      <c r="K3747" s="1">
        <f t="shared" si="465"/>
        <v>-0.75537602352138977</v>
      </c>
    </row>
    <row r="3748" spans="1:11" x14ac:dyDescent="0.25">
      <c r="A3748">
        <v>3746</v>
      </c>
      <c r="B3748">
        <f t="shared" si="466"/>
        <v>162</v>
      </c>
      <c r="C3748" s="1">
        <f t="shared" si="464"/>
        <v>3.6651914291880923</v>
      </c>
      <c r="D3748">
        <f>128+INT(127*グラフ!$A$1*(COS(C3748)-グラフ!$B$1*COS(3*C3748)))</f>
        <v>29</v>
      </c>
      <c r="E3748">
        <f>128+INT(127*グラフ!$A$1*(COS(C3748+2*PI()/3)-グラフ!$B$1*COS(3*C3748)))</f>
        <v>226</v>
      </c>
      <c r="F3748">
        <f t="shared" si="467"/>
        <v>0</v>
      </c>
      <c r="G3748">
        <f t="shared" si="468"/>
        <v>1</v>
      </c>
      <c r="H3748">
        <f t="shared" si="469"/>
        <v>1</v>
      </c>
      <c r="I3748">
        <f t="shared" si="470"/>
        <v>0</v>
      </c>
      <c r="J3748">
        <f t="shared" si="471"/>
        <v>1</v>
      </c>
      <c r="K3748" s="1">
        <f t="shared" si="465"/>
        <v>-0.75633158592950933</v>
      </c>
    </row>
    <row r="3749" spans="1:11" x14ac:dyDescent="0.25">
      <c r="A3749">
        <v>3747</v>
      </c>
      <c r="B3749">
        <f t="shared" si="466"/>
        <v>163</v>
      </c>
      <c r="C3749" s="1">
        <f t="shared" si="464"/>
        <v>3.6651914291880923</v>
      </c>
      <c r="D3749">
        <f>128+INT(127*グラフ!$A$1*(COS(C3749)-グラフ!$B$1*COS(3*C3749)))</f>
        <v>29</v>
      </c>
      <c r="E3749">
        <f>128+INT(127*グラフ!$A$1*(COS(C3749+2*PI()/3)-グラフ!$B$1*COS(3*C3749)))</f>
        <v>226</v>
      </c>
      <c r="F3749">
        <f t="shared" si="467"/>
        <v>0</v>
      </c>
      <c r="G3749">
        <f t="shared" si="468"/>
        <v>1</v>
      </c>
      <c r="H3749">
        <f t="shared" si="469"/>
        <v>1</v>
      </c>
      <c r="I3749">
        <f t="shared" si="470"/>
        <v>0</v>
      </c>
      <c r="J3749">
        <f t="shared" si="471"/>
        <v>1</v>
      </c>
      <c r="K3749" s="1">
        <f t="shared" si="465"/>
        <v>-0.75728341567197222</v>
      </c>
    </row>
    <row r="3750" spans="1:11" x14ac:dyDescent="0.25">
      <c r="A3750">
        <v>3748</v>
      </c>
      <c r="B3750">
        <f t="shared" si="466"/>
        <v>164</v>
      </c>
      <c r="C3750" s="1">
        <f t="shared" si="464"/>
        <v>3.6651914291880923</v>
      </c>
      <c r="D3750">
        <f>128+INT(127*グラフ!$A$1*(COS(C3750)-グラフ!$B$1*COS(3*C3750)))</f>
        <v>29</v>
      </c>
      <c r="E3750">
        <f>128+INT(127*グラフ!$A$1*(COS(C3750+2*PI()/3)-グラフ!$B$1*COS(3*C3750)))</f>
        <v>226</v>
      </c>
      <c r="F3750">
        <f t="shared" si="467"/>
        <v>0</v>
      </c>
      <c r="G3750">
        <f t="shared" si="468"/>
        <v>1</v>
      </c>
      <c r="H3750">
        <f t="shared" si="469"/>
        <v>1</v>
      </c>
      <c r="I3750">
        <f t="shared" si="470"/>
        <v>0</v>
      </c>
      <c r="J3750">
        <f t="shared" si="471"/>
        <v>1</v>
      </c>
      <c r="K3750" s="1">
        <f t="shared" si="465"/>
        <v>-0.75823152732950361</v>
      </c>
    </row>
    <row r="3751" spans="1:11" x14ac:dyDescent="0.25">
      <c r="A3751">
        <v>3749</v>
      </c>
      <c r="B3751">
        <f t="shared" si="466"/>
        <v>165</v>
      </c>
      <c r="C3751" s="1">
        <f t="shared" si="464"/>
        <v>3.6651914291880923</v>
      </c>
      <c r="D3751">
        <f>128+INT(127*グラフ!$A$1*(COS(C3751)-グラフ!$B$1*COS(3*C3751)))</f>
        <v>29</v>
      </c>
      <c r="E3751">
        <f>128+INT(127*グラフ!$A$1*(COS(C3751+2*PI()/3)-グラフ!$B$1*COS(3*C3751)))</f>
        <v>226</v>
      </c>
      <c r="F3751">
        <f t="shared" si="467"/>
        <v>0</v>
      </c>
      <c r="G3751">
        <f t="shared" si="468"/>
        <v>1</v>
      </c>
      <c r="H3751">
        <f t="shared" si="469"/>
        <v>1</v>
      </c>
      <c r="I3751">
        <f t="shared" si="470"/>
        <v>0</v>
      </c>
      <c r="J3751">
        <f t="shared" si="471"/>
        <v>1</v>
      </c>
      <c r="K3751" s="1">
        <f t="shared" si="465"/>
        <v>-0.75917593542587269</v>
      </c>
    </row>
    <row r="3752" spans="1:11" x14ac:dyDescent="0.25">
      <c r="A3752">
        <v>3750</v>
      </c>
      <c r="B3752">
        <f t="shared" si="466"/>
        <v>166</v>
      </c>
      <c r="C3752" s="1">
        <f t="shared" si="464"/>
        <v>3.6651914291880923</v>
      </c>
      <c r="D3752">
        <f>128+INT(127*グラフ!$A$1*(COS(C3752)-グラフ!$B$1*COS(3*C3752)))</f>
        <v>29</v>
      </c>
      <c r="E3752">
        <f>128+INT(127*グラフ!$A$1*(COS(C3752+2*PI()/3)-グラフ!$B$1*COS(3*C3752)))</f>
        <v>226</v>
      </c>
      <c r="F3752">
        <f t="shared" si="467"/>
        <v>0</v>
      </c>
      <c r="G3752">
        <f t="shared" si="468"/>
        <v>1</v>
      </c>
      <c r="H3752">
        <f t="shared" si="469"/>
        <v>1</v>
      </c>
      <c r="I3752">
        <f t="shared" si="470"/>
        <v>0</v>
      </c>
      <c r="J3752">
        <f t="shared" si="471"/>
        <v>1</v>
      </c>
      <c r="K3752" s="1">
        <f t="shared" si="465"/>
        <v>-0.76011665442811538</v>
      </c>
    </row>
    <row r="3753" spans="1:11" x14ac:dyDescent="0.25">
      <c r="A3753">
        <v>3751</v>
      </c>
      <c r="B3753">
        <f t="shared" si="466"/>
        <v>167</v>
      </c>
      <c r="C3753" s="1">
        <f t="shared" si="464"/>
        <v>3.6651914291880923</v>
      </c>
      <c r="D3753">
        <f>128+INT(127*グラフ!$A$1*(COS(C3753)-グラフ!$B$1*COS(3*C3753)))</f>
        <v>29</v>
      </c>
      <c r="E3753">
        <f>128+INT(127*グラフ!$A$1*(COS(C3753+2*PI()/3)-グラフ!$B$1*COS(3*C3753)))</f>
        <v>226</v>
      </c>
      <c r="F3753">
        <f t="shared" si="467"/>
        <v>0</v>
      </c>
      <c r="G3753">
        <f t="shared" si="468"/>
        <v>1</v>
      </c>
      <c r="H3753">
        <f t="shared" si="469"/>
        <v>1</v>
      </c>
      <c r="I3753">
        <f t="shared" si="470"/>
        <v>0</v>
      </c>
      <c r="J3753">
        <f t="shared" si="471"/>
        <v>1</v>
      </c>
      <c r="K3753" s="1">
        <f t="shared" si="465"/>
        <v>-0.76105369874675555</v>
      </c>
    </row>
    <row r="3754" spans="1:11" x14ac:dyDescent="0.25">
      <c r="A3754">
        <v>3752</v>
      </c>
      <c r="B3754">
        <f t="shared" si="466"/>
        <v>168</v>
      </c>
      <c r="C3754" s="1">
        <f t="shared" si="464"/>
        <v>3.6651914291880923</v>
      </c>
      <c r="D3754">
        <f>128+INT(127*グラフ!$A$1*(COS(C3754)-グラフ!$B$1*COS(3*C3754)))</f>
        <v>29</v>
      </c>
      <c r="E3754">
        <f>128+INT(127*グラフ!$A$1*(COS(C3754+2*PI()/3)-グラフ!$B$1*COS(3*C3754)))</f>
        <v>226</v>
      </c>
      <c r="F3754">
        <f t="shared" si="467"/>
        <v>0</v>
      </c>
      <c r="G3754">
        <f t="shared" si="468"/>
        <v>1</v>
      </c>
      <c r="H3754">
        <f t="shared" si="469"/>
        <v>1</v>
      </c>
      <c r="I3754">
        <f t="shared" si="470"/>
        <v>0</v>
      </c>
      <c r="J3754">
        <f t="shared" si="471"/>
        <v>1</v>
      </c>
      <c r="K3754" s="1">
        <f t="shared" si="465"/>
        <v>-0.761987082736026</v>
      </c>
    </row>
    <row r="3755" spans="1:11" x14ac:dyDescent="0.25">
      <c r="A3755">
        <v>3753</v>
      </c>
      <c r="B3755">
        <f t="shared" si="466"/>
        <v>169</v>
      </c>
      <c r="C3755" s="1">
        <f t="shared" si="464"/>
        <v>3.6651914291880923</v>
      </c>
      <c r="D3755">
        <f>128+INT(127*グラフ!$A$1*(COS(C3755)-グラフ!$B$1*COS(3*C3755)))</f>
        <v>29</v>
      </c>
      <c r="E3755">
        <f>128+INT(127*グラフ!$A$1*(COS(C3755+2*PI()/3)-グラフ!$B$1*COS(3*C3755)))</f>
        <v>226</v>
      </c>
      <c r="F3755">
        <f t="shared" si="467"/>
        <v>0</v>
      </c>
      <c r="G3755">
        <f t="shared" si="468"/>
        <v>1</v>
      </c>
      <c r="H3755">
        <f t="shared" si="469"/>
        <v>1</v>
      </c>
      <c r="I3755">
        <f t="shared" si="470"/>
        <v>0</v>
      </c>
      <c r="J3755">
        <f t="shared" si="471"/>
        <v>1</v>
      </c>
      <c r="K3755" s="1">
        <f t="shared" si="465"/>
        <v>-0.76291682069408839</v>
      </c>
    </row>
    <row r="3756" spans="1:11" x14ac:dyDescent="0.25">
      <c r="A3756">
        <v>3754</v>
      </c>
      <c r="B3756">
        <f t="shared" si="466"/>
        <v>170</v>
      </c>
      <c r="C3756" s="1">
        <f t="shared" si="464"/>
        <v>3.6651914291880923</v>
      </c>
      <c r="D3756">
        <f>128+INT(127*グラフ!$A$1*(COS(C3756)-グラフ!$B$1*COS(3*C3756)))</f>
        <v>29</v>
      </c>
      <c r="E3756">
        <f>128+INT(127*グラフ!$A$1*(COS(C3756+2*PI()/3)-グラフ!$B$1*COS(3*C3756)))</f>
        <v>226</v>
      </c>
      <c r="F3756">
        <f t="shared" si="467"/>
        <v>0</v>
      </c>
      <c r="G3756">
        <f t="shared" si="468"/>
        <v>1</v>
      </c>
      <c r="H3756">
        <f t="shared" si="469"/>
        <v>1</v>
      </c>
      <c r="I3756">
        <f t="shared" si="470"/>
        <v>0</v>
      </c>
      <c r="J3756">
        <f t="shared" si="471"/>
        <v>1</v>
      </c>
      <c r="K3756" s="1">
        <f t="shared" si="465"/>
        <v>-0.76384292686325206</v>
      </c>
    </row>
    <row r="3757" spans="1:11" x14ac:dyDescent="0.25">
      <c r="A3757">
        <v>3755</v>
      </c>
      <c r="B3757">
        <f t="shared" si="466"/>
        <v>171</v>
      </c>
      <c r="C3757" s="1">
        <f t="shared" si="464"/>
        <v>3.6651914291880923</v>
      </c>
      <c r="D3757">
        <f>128+INT(127*グラフ!$A$1*(COS(C3757)-グラフ!$B$1*COS(3*C3757)))</f>
        <v>29</v>
      </c>
      <c r="E3757">
        <f>128+INT(127*グラフ!$A$1*(COS(C3757+2*PI()/3)-グラフ!$B$1*COS(3*C3757)))</f>
        <v>226</v>
      </c>
      <c r="F3757">
        <f t="shared" si="467"/>
        <v>0</v>
      </c>
      <c r="G3757">
        <f t="shared" si="468"/>
        <v>1</v>
      </c>
      <c r="H3757">
        <f t="shared" si="469"/>
        <v>1</v>
      </c>
      <c r="I3757">
        <f t="shared" si="470"/>
        <v>0</v>
      </c>
      <c r="J3757">
        <f t="shared" si="471"/>
        <v>1</v>
      </c>
      <c r="K3757" s="1">
        <f t="shared" si="465"/>
        <v>-0.7647654154301925</v>
      </c>
    </row>
    <row r="3758" spans="1:11" x14ac:dyDescent="0.25">
      <c r="A3758">
        <v>3756</v>
      </c>
      <c r="B3758">
        <f t="shared" si="466"/>
        <v>172</v>
      </c>
      <c r="C3758" s="1">
        <f t="shared" si="464"/>
        <v>3.6651914291880923</v>
      </c>
      <c r="D3758">
        <f>128+INT(127*グラフ!$A$1*(COS(C3758)-グラフ!$B$1*COS(3*C3758)))</f>
        <v>29</v>
      </c>
      <c r="E3758">
        <f>128+INT(127*グラフ!$A$1*(COS(C3758+2*PI()/3)-グラフ!$B$1*COS(3*C3758)))</f>
        <v>226</v>
      </c>
      <c r="F3758">
        <f t="shared" si="467"/>
        <v>0</v>
      </c>
      <c r="G3758">
        <f t="shared" si="468"/>
        <v>1</v>
      </c>
      <c r="H3758">
        <f t="shared" si="469"/>
        <v>1</v>
      </c>
      <c r="I3758">
        <f t="shared" si="470"/>
        <v>0</v>
      </c>
      <c r="J3758">
        <f t="shared" si="471"/>
        <v>1</v>
      </c>
      <c r="K3758" s="1">
        <f t="shared" si="465"/>
        <v>-0.76568430052616832</v>
      </c>
    </row>
    <row r="3759" spans="1:11" x14ac:dyDescent="0.25">
      <c r="A3759">
        <v>3757</v>
      </c>
      <c r="B3759">
        <f t="shared" si="466"/>
        <v>173</v>
      </c>
      <c r="C3759" s="1">
        <f t="shared" si="464"/>
        <v>3.6651914291880923</v>
      </c>
      <c r="D3759">
        <f>128+INT(127*グラフ!$A$1*(COS(C3759)-グラフ!$B$1*COS(3*C3759)))</f>
        <v>29</v>
      </c>
      <c r="E3759">
        <f>128+INT(127*グラフ!$A$1*(COS(C3759+2*PI()/3)-グラフ!$B$1*COS(3*C3759)))</f>
        <v>226</v>
      </c>
      <c r="F3759">
        <f t="shared" si="467"/>
        <v>0</v>
      </c>
      <c r="G3759">
        <f t="shared" si="468"/>
        <v>1</v>
      </c>
      <c r="H3759">
        <f t="shared" si="469"/>
        <v>1</v>
      </c>
      <c r="I3759">
        <f t="shared" si="470"/>
        <v>0</v>
      </c>
      <c r="J3759">
        <f t="shared" si="471"/>
        <v>1</v>
      </c>
      <c r="K3759" s="1">
        <f t="shared" si="465"/>
        <v>-0.76659959622723794</v>
      </c>
    </row>
    <row r="3760" spans="1:11" x14ac:dyDescent="0.25">
      <c r="A3760">
        <v>3758</v>
      </c>
      <c r="B3760">
        <f t="shared" si="466"/>
        <v>174</v>
      </c>
      <c r="C3760" s="1">
        <f t="shared" si="464"/>
        <v>3.6651914291880923</v>
      </c>
      <c r="D3760">
        <f>128+INT(127*グラフ!$A$1*(COS(C3760)-グラフ!$B$1*COS(3*C3760)))</f>
        <v>29</v>
      </c>
      <c r="E3760">
        <f>128+INT(127*グラフ!$A$1*(COS(C3760+2*PI()/3)-グラフ!$B$1*COS(3*C3760)))</f>
        <v>226</v>
      </c>
      <c r="F3760">
        <f t="shared" si="467"/>
        <v>0</v>
      </c>
      <c r="G3760">
        <f t="shared" si="468"/>
        <v>1</v>
      </c>
      <c r="H3760">
        <f t="shared" si="469"/>
        <v>1</v>
      </c>
      <c r="I3760">
        <f t="shared" si="470"/>
        <v>0</v>
      </c>
      <c r="J3760">
        <f t="shared" si="471"/>
        <v>1</v>
      </c>
      <c r="K3760" s="1">
        <f t="shared" si="465"/>
        <v>-0.76751131655447524</v>
      </c>
    </row>
    <row r="3761" spans="1:11" x14ac:dyDescent="0.25">
      <c r="A3761">
        <v>3759</v>
      </c>
      <c r="B3761">
        <f t="shared" si="466"/>
        <v>175</v>
      </c>
      <c r="C3761" s="1">
        <f t="shared" si="464"/>
        <v>3.6651914291880923</v>
      </c>
      <c r="D3761">
        <f>128+INT(127*グラフ!$A$1*(COS(C3761)-グラフ!$B$1*COS(3*C3761)))</f>
        <v>29</v>
      </c>
      <c r="E3761">
        <f>128+INT(127*グラフ!$A$1*(COS(C3761+2*PI()/3)-グラフ!$B$1*COS(3*C3761)))</f>
        <v>226</v>
      </c>
      <c r="F3761">
        <f t="shared" si="467"/>
        <v>0</v>
      </c>
      <c r="G3761">
        <f t="shared" si="468"/>
        <v>1</v>
      </c>
      <c r="H3761">
        <f t="shared" si="469"/>
        <v>1</v>
      </c>
      <c r="I3761">
        <f t="shared" si="470"/>
        <v>0</v>
      </c>
      <c r="J3761">
        <f t="shared" si="471"/>
        <v>1</v>
      </c>
      <c r="K3761" s="1">
        <f t="shared" si="465"/>
        <v>-0.76841947547418432</v>
      </c>
    </row>
    <row r="3762" spans="1:11" x14ac:dyDescent="0.25">
      <c r="A3762">
        <v>3760</v>
      </c>
      <c r="B3762">
        <f t="shared" si="466"/>
        <v>176</v>
      </c>
      <c r="C3762" s="1">
        <f t="shared" si="464"/>
        <v>3.6651914291880923</v>
      </c>
      <c r="D3762">
        <f>128+INT(127*グラフ!$A$1*(COS(C3762)-グラフ!$B$1*COS(3*C3762)))</f>
        <v>29</v>
      </c>
      <c r="E3762">
        <f>128+INT(127*グラフ!$A$1*(COS(C3762+2*PI()/3)-グラフ!$B$1*COS(3*C3762)))</f>
        <v>226</v>
      </c>
      <c r="F3762">
        <f t="shared" si="467"/>
        <v>0</v>
      </c>
      <c r="G3762">
        <f t="shared" si="468"/>
        <v>1</v>
      </c>
      <c r="H3762">
        <f t="shared" si="469"/>
        <v>1</v>
      </c>
      <c r="I3762">
        <f t="shared" si="470"/>
        <v>0</v>
      </c>
      <c r="J3762">
        <f t="shared" si="471"/>
        <v>1</v>
      </c>
      <c r="K3762" s="1">
        <f t="shared" si="465"/>
        <v>-0.76932408689811327</v>
      </c>
    </row>
    <row r="3763" spans="1:11" x14ac:dyDescent="0.25">
      <c r="A3763">
        <v>3761</v>
      </c>
      <c r="B3763">
        <f t="shared" si="466"/>
        <v>177</v>
      </c>
      <c r="C3763" s="1">
        <f t="shared" si="464"/>
        <v>3.6651914291880923</v>
      </c>
      <c r="D3763">
        <f>128+INT(127*グラフ!$A$1*(COS(C3763)-グラフ!$B$1*COS(3*C3763)))</f>
        <v>29</v>
      </c>
      <c r="E3763">
        <f>128+INT(127*グラフ!$A$1*(COS(C3763+2*PI()/3)-グラフ!$B$1*COS(3*C3763)))</f>
        <v>226</v>
      </c>
      <c r="F3763">
        <f t="shared" si="467"/>
        <v>0</v>
      </c>
      <c r="G3763">
        <f t="shared" si="468"/>
        <v>1</v>
      </c>
      <c r="H3763">
        <f t="shared" si="469"/>
        <v>1</v>
      </c>
      <c r="I3763">
        <f t="shared" si="470"/>
        <v>0</v>
      </c>
      <c r="J3763">
        <f t="shared" si="471"/>
        <v>1</v>
      </c>
      <c r="K3763" s="1">
        <f t="shared" si="465"/>
        <v>-0.77022516468366753</v>
      </c>
    </row>
    <row r="3764" spans="1:11" x14ac:dyDescent="0.25">
      <c r="A3764">
        <v>3762</v>
      </c>
      <c r="B3764">
        <f t="shared" si="466"/>
        <v>178</v>
      </c>
      <c r="C3764" s="1">
        <f t="shared" si="464"/>
        <v>3.6651914291880923</v>
      </c>
      <c r="D3764">
        <f>128+INT(127*グラフ!$A$1*(COS(C3764)-グラフ!$B$1*COS(3*C3764)))</f>
        <v>29</v>
      </c>
      <c r="E3764">
        <f>128+INT(127*グラフ!$A$1*(COS(C3764+2*PI()/3)-グラフ!$B$1*COS(3*C3764)))</f>
        <v>226</v>
      </c>
      <c r="F3764">
        <f t="shared" si="467"/>
        <v>0</v>
      </c>
      <c r="G3764">
        <f t="shared" si="468"/>
        <v>1</v>
      </c>
      <c r="H3764">
        <f t="shared" si="469"/>
        <v>1</v>
      </c>
      <c r="I3764">
        <f t="shared" si="470"/>
        <v>0</v>
      </c>
      <c r="J3764">
        <f t="shared" si="471"/>
        <v>1</v>
      </c>
      <c r="K3764" s="1">
        <f t="shared" si="465"/>
        <v>-0.77112272263412196</v>
      </c>
    </row>
    <row r="3765" spans="1:11" x14ac:dyDescent="0.25">
      <c r="A3765">
        <v>3763</v>
      </c>
      <c r="B3765">
        <f t="shared" si="466"/>
        <v>179</v>
      </c>
      <c r="C3765" s="1">
        <f t="shared" si="464"/>
        <v>3.6651914291880923</v>
      </c>
      <c r="D3765">
        <f>128+INT(127*グラフ!$A$1*(COS(C3765)-グラフ!$B$1*COS(3*C3765)))</f>
        <v>29</v>
      </c>
      <c r="E3765">
        <f>128+INT(127*グラフ!$A$1*(COS(C3765+2*PI()/3)-グラフ!$B$1*COS(3*C3765)))</f>
        <v>226</v>
      </c>
      <c r="F3765">
        <f t="shared" si="467"/>
        <v>0</v>
      </c>
      <c r="G3765">
        <f t="shared" si="468"/>
        <v>1</v>
      </c>
      <c r="H3765">
        <f t="shared" si="469"/>
        <v>1</v>
      </c>
      <c r="I3765">
        <f t="shared" si="470"/>
        <v>0</v>
      </c>
      <c r="J3765">
        <f t="shared" si="471"/>
        <v>1</v>
      </c>
      <c r="K3765" s="1">
        <f t="shared" si="465"/>
        <v>-0.77201677449883244</v>
      </c>
    </row>
    <row r="3766" spans="1:11" x14ac:dyDescent="0.25">
      <c r="A3766">
        <v>3764</v>
      </c>
      <c r="B3766">
        <f t="shared" si="466"/>
        <v>180</v>
      </c>
      <c r="C3766" s="1">
        <f t="shared" si="464"/>
        <v>3.6651914291880923</v>
      </c>
      <c r="D3766">
        <f>128+INT(127*グラフ!$A$1*(COS(C3766)-グラフ!$B$1*COS(3*C3766)))</f>
        <v>29</v>
      </c>
      <c r="E3766">
        <f>128+INT(127*グラフ!$A$1*(COS(C3766+2*PI()/3)-グラフ!$B$1*COS(3*C3766)))</f>
        <v>226</v>
      </c>
      <c r="F3766">
        <f t="shared" si="467"/>
        <v>0</v>
      </c>
      <c r="G3766">
        <f t="shared" si="468"/>
        <v>1</v>
      </c>
      <c r="H3766">
        <f t="shared" si="469"/>
        <v>1</v>
      </c>
      <c r="I3766">
        <f t="shared" si="470"/>
        <v>0</v>
      </c>
      <c r="J3766">
        <f t="shared" si="471"/>
        <v>1</v>
      </c>
      <c r="K3766" s="1">
        <f t="shared" si="465"/>
        <v>-0.77290733397344635</v>
      </c>
    </row>
    <row r="3767" spans="1:11" x14ac:dyDescent="0.25">
      <c r="A3767">
        <v>3765</v>
      </c>
      <c r="B3767">
        <f t="shared" si="466"/>
        <v>181</v>
      </c>
      <c r="C3767" s="1">
        <f t="shared" si="464"/>
        <v>3.6651914291880923</v>
      </c>
      <c r="D3767">
        <f>128+INT(127*グラフ!$A$1*(COS(C3767)-グラフ!$B$1*COS(3*C3767)))</f>
        <v>29</v>
      </c>
      <c r="E3767">
        <f>128+INT(127*グラフ!$A$1*(COS(C3767+2*PI()/3)-グラフ!$B$1*COS(3*C3767)))</f>
        <v>226</v>
      </c>
      <c r="F3767">
        <f t="shared" si="467"/>
        <v>0</v>
      </c>
      <c r="G3767">
        <f t="shared" si="468"/>
        <v>1</v>
      </c>
      <c r="H3767">
        <f t="shared" si="469"/>
        <v>1</v>
      </c>
      <c r="I3767">
        <f t="shared" si="470"/>
        <v>0</v>
      </c>
      <c r="J3767">
        <f t="shared" si="471"/>
        <v>1</v>
      </c>
      <c r="K3767" s="1">
        <f t="shared" si="465"/>
        <v>-0.77379441470011256</v>
      </c>
    </row>
    <row r="3768" spans="1:11" x14ac:dyDescent="0.25">
      <c r="A3768">
        <v>3766</v>
      </c>
      <c r="B3768">
        <f t="shared" si="466"/>
        <v>182</v>
      </c>
      <c r="C3768" s="1">
        <f t="shared" si="464"/>
        <v>3.6651914291880923</v>
      </c>
      <c r="D3768">
        <f>128+INT(127*グラフ!$A$1*(COS(C3768)-グラフ!$B$1*COS(3*C3768)))</f>
        <v>29</v>
      </c>
      <c r="E3768">
        <f>128+INT(127*グラフ!$A$1*(COS(C3768+2*PI()/3)-グラフ!$B$1*COS(3*C3768)))</f>
        <v>226</v>
      </c>
      <c r="F3768">
        <f t="shared" si="467"/>
        <v>0</v>
      </c>
      <c r="G3768">
        <f t="shared" si="468"/>
        <v>1</v>
      </c>
      <c r="H3768">
        <f t="shared" si="469"/>
        <v>1</v>
      </c>
      <c r="I3768">
        <f t="shared" si="470"/>
        <v>0</v>
      </c>
      <c r="J3768">
        <f t="shared" si="471"/>
        <v>1</v>
      </c>
      <c r="K3768" s="1">
        <f t="shared" si="465"/>
        <v>-0.77467803026769022</v>
      </c>
    </row>
    <row r="3769" spans="1:11" x14ac:dyDescent="0.25">
      <c r="A3769">
        <v>3767</v>
      </c>
      <c r="B3769">
        <f t="shared" si="466"/>
        <v>183</v>
      </c>
      <c r="C3769" s="1">
        <f t="shared" si="464"/>
        <v>3.6651914291880923</v>
      </c>
      <c r="D3769">
        <f>128+INT(127*グラフ!$A$1*(COS(C3769)-グラフ!$B$1*COS(3*C3769)))</f>
        <v>29</v>
      </c>
      <c r="E3769">
        <f>128+INT(127*グラフ!$A$1*(COS(C3769+2*PI()/3)-グラフ!$B$1*COS(3*C3769)))</f>
        <v>226</v>
      </c>
      <c r="F3769">
        <f t="shared" si="467"/>
        <v>0</v>
      </c>
      <c r="G3769">
        <f t="shared" si="468"/>
        <v>1</v>
      </c>
      <c r="H3769">
        <f t="shared" si="469"/>
        <v>1</v>
      </c>
      <c r="I3769">
        <f t="shared" si="470"/>
        <v>0</v>
      </c>
      <c r="J3769">
        <f t="shared" si="471"/>
        <v>1</v>
      </c>
      <c r="K3769" s="1">
        <f t="shared" si="465"/>
        <v>-0.77555819421195704</v>
      </c>
    </row>
    <row r="3770" spans="1:11" x14ac:dyDescent="0.25">
      <c r="A3770">
        <v>3768</v>
      </c>
      <c r="B3770">
        <f t="shared" si="466"/>
        <v>184</v>
      </c>
      <c r="C3770" s="1">
        <f t="shared" si="464"/>
        <v>3.6651914291880923</v>
      </c>
      <c r="D3770">
        <f>128+INT(127*グラフ!$A$1*(COS(C3770)-グラフ!$B$1*COS(3*C3770)))</f>
        <v>29</v>
      </c>
      <c r="E3770">
        <f>128+INT(127*グラフ!$A$1*(COS(C3770+2*PI()/3)-グラフ!$B$1*COS(3*C3770)))</f>
        <v>226</v>
      </c>
      <c r="F3770">
        <f t="shared" si="467"/>
        <v>0</v>
      </c>
      <c r="G3770">
        <f t="shared" si="468"/>
        <v>1</v>
      </c>
      <c r="H3770">
        <f t="shared" si="469"/>
        <v>1</v>
      </c>
      <c r="I3770">
        <f t="shared" si="470"/>
        <v>0</v>
      </c>
      <c r="J3770">
        <f t="shared" si="471"/>
        <v>1</v>
      </c>
      <c r="K3770" s="1">
        <f t="shared" si="465"/>
        <v>-0.7764349200158166</v>
      </c>
    </row>
    <row r="3771" spans="1:11" x14ac:dyDescent="0.25">
      <c r="A3771">
        <v>3769</v>
      </c>
      <c r="B3771">
        <f t="shared" si="466"/>
        <v>185</v>
      </c>
      <c r="C3771" s="1">
        <f t="shared" si="464"/>
        <v>3.6651914291880923</v>
      </c>
      <c r="D3771">
        <f>128+INT(127*グラフ!$A$1*(COS(C3771)-グラフ!$B$1*COS(3*C3771)))</f>
        <v>29</v>
      </c>
      <c r="E3771">
        <f>128+INT(127*グラフ!$A$1*(COS(C3771+2*PI()/3)-グラフ!$B$1*COS(3*C3771)))</f>
        <v>226</v>
      </c>
      <c r="F3771">
        <f t="shared" si="467"/>
        <v>0</v>
      </c>
      <c r="G3771">
        <f t="shared" si="468"/>
        <v>1</v>
      </c>
      <c r="H3771">
        <f t="shared" si="469"/>
        <v>1</v>
      </c>
      <c r="I3771">
        <f t="shared" si="470"/>
        <v>0</v>
      </c>
      <c r="J3771">
        <f t="shared" si="471"/>
        <v>1</v>
      </c>
      <c r="K3771" s="1">
        <f t="shared" si="465"/>
        <v>-0.77730822110950482</v>
      </c>
    </row>
    <row r="3772" spans="1:11" x14ac:dyDescent="0.25">
      <c r="A3772">
        <v>3770</v>
      </c>
      <c r="B3772">
        <f t="shared" si="466"/>
        <v>186</v>
      </c>
      <c r="C3772" s="1">
        <f t="shared" si="464"/>
        <v>3.6651914291880923</v>
      </c>
      <c r="D3772">
        <f>128+INT(127*グラフ!$A$1*(COS(C3772)-グラフ!$B$1*COS(3*C3772)))</f>
        <v>29</v>
      </c>
      <c r="E3772">
        <f>128+INT(127*グラフ!$A$1*(COS(C3772+2*PI()/3)-グラフ!$B$1*COS(3*C3772)))</f>
        <v>226</v>
      </c>
      <c r="F3772">
        <f t="shared" si="467"/>
        <v>0</v>
      </c>
      <c r="G3772">
        <f t="shared" si="468"/>
        <v>1</v>
      </c>
      <c r="H3772">
        <f t="shared" si="469"/>
        <v>1</v>
      </c>
      <c r="I3772">
        <f t="shared" si="470"/>
        <v>0</v>
      </c>
      <c r="J3772">
        <f t="shared" si="471"/>
        <v>1</v>
      </c>
      <c r="K3772" s="1">
        <f t="shared" si="465"/>
        <v>-0.7781781108707958</v>
      </c>
    </row>
    <row r="3773" spans="1:11" x14ac:dyDescent="0.25">
      <c r="A3773">
        <v>3771</v>
      </c>
      <c r="B3773">
        <f t="shared" si="466"/>
        <v>187</v>
      </c>
      <c r="C3773" s="1">
        <f t="shared" si="464"/>
        <v>3.6651914291880923</v>
      </c>
      <c r="D3773">
        <f>128+INT(127*グラフ!$A$1*(COS(C3773)-グラフ!$B$1*COS(3*C3773)))</f>
        <v>29</v>
      </c>
      <c r="E3773">
        <f>128+INT(127*グラフ!$A$1*(COS(C3773+2*PI()/3)-グラフ!$B$1*COS(3*C3773)))</f>
        <v>226</v>
      </c>
      <c r="F3773">
        <f t="shared" si="467"/>
        <v>0</v>
      </c>
      <c r="G3773">
        <f t="shared" si="468"/>
        <v>1</v>
      </c>
      <c r="H3773">
        <f t="shared" si="469"/>
        <v>1</v>
      </c>
      <c r="I3773">
        <f t="shared" si="470"/>
        <v>0</v>
      </c>
      <c r="J3773">
        <f t="shared" si="471"/>
        <v>1</v>
      </c>
      <c r="K3773" s="1">
        <f t="shared" si="465"/>
        <v>-0.77904460262520681</v>
      </c>
    </row>
    <row r="3774" spans="1:11" x14ac:dyDescent="0.25">
      <c r="A3774">
        <v>3772</v>
      </c>
      <c r="B3774">
        <f t="shared" si="466"/>
        <v>188</v>
      </c>
      <c r="C3774" s="1">
        <f t="shared" si="464"/>
        <v>3.6651914291880923</v>
      </c>
      <c r="D3774">
        <f>128+INT(127*グラフ!$A$1*(COS(C3774)-グラフ!$B$1*COS(3*C3774)))</f>
        <v>29</v>
      </c>
      <c r="E3774">
        <f>128+INT(127*グラフ!$A$1*(COS(C3774+2*PI()/3)-グラフ!$B$1*COS(3*C3774)))</f>
        <v>226</v>
      </c>
      <c r="F3774">
        <f t="shared" si="467"/>
        <v>0</v>
      </c>
      <c r="G3774">
        <f t="shared" si="468"/>
        <v>1</v>
      </c>
      <c r="H3774">
        <f t="shared" si="469"/>
        <v>1</v>
      </c>
      <c r="I3774">
        <f t="shared" si="470"/>
        <v>0</v>
      </c>
      <c r="J3774">
        <f t="shared" si="471"/>
        <v>1</v>
      </c>
      <c r="K3774" s="1">
        <f t="shared" si="465"/>
        <v>-0.77990770964620204</v>
      </c>
    </row>
    <row r="3775" spans="1:11" x14ac:dyDescent="0.25">
      <c r="A3775">
        <v>3773</v>
      </c>
      <c r="B3775">
        <f t="shared" si="466"/>
        <v>189</v>
      </c>
      <c r="C3775" s="1">
        <f t="shared" si="464"/>
        <v>3.6651914291880923</v>
      </c>
      <c r="D3775">
        <f>128+INT(127*グラフ!$A$1*(COS(C3775)-グラフ!$B$1*COS(3*C3775)))</f>
        <v>29</v>
      </c>
      <c r="E3775">
        <f>128+INT(127*グラフ!$A$1*(COS(C3775+2*PI()/3)-グラフ!$B$1*COS(3*C3775)))</f>
        <v>226</v>
      </c>
      <c r="F3775">
        <f t="shared" si="467"/>
        <v>0</v>
      </c>
      <c r="G3775">
        <f t="shared" si="468"/>
        <v>1</v>
      </c>
      <c r="H3775">
        <f t="shared" si="469"/>
        <v>1</v>
      </c>
      <c r="I3775">
        <f t="shared" si="470"/>
        <v>0</v>
      </c>
      <c r="J3775">
        <f t="shared" si="471"/>
        <v>1</v>
      </c>
      <c r="K3775" s="1">
        <f t="shared" si="465"/>
        <v>-0.78076744515539653</v>
      </c>
    </row>
    <row r="3776" spans="1:11" x14ac:dyDescent="0.25">
      <c r="A3776">
        <v>3774</v>
      </c>
      <c r="B3776">
        <f t="shared" si="466"/>
        <v>190</v>
      </c>
      <c r="C3776" s="1">
        <f t="shared" si="464"/>
        <v>3.6651914291880923</v>
      </c>
      <c r="D3776">
        <f>128+INT(127*グラフ!$A$1*(COS(C3776)-グラフ!$B$1*COS(3*C3776)))</f>
        <v>29</v>
      </c>
      <c r="E3776">
        <f>128+INT(127*グラフ!$A$1*(COS(C3776+2*PI()/3)-グラフ!$B$1*COS(3*C3776)))</f>
        <v>226</v>
      </c>
      <c r="F3776">
        <f t="shared" si="467"/>
        <v>0</v>
      </c>
      <c r="G3776">
        <f t="shared" si="468"/>
        <v>1</v>
      </c>
      <c r="H3776">
        <f t="shared" si="469"/>
        <v>1</v>
      </c>
      <c r="I3776">
        <f t="shared" si="470"/>
        <v>0</v>
      </c>
      <c r="J3776">
        <f t="shared" si="471"/>
        <v>1</v>
      </c>
      <c r="K3776" s="1">
        <f t="shared" si="465"/>
        <v>-0.78162382232275829</v>
      </c>
    </row>
    <row r="3777" spans="1:11" x14ac:dyDescent="0.25">
      <c r="A3777">
        <v>3775</v>
      </c>
      <c r="B3777">
        <f t="shared" si="466"/>
        <v>191</v>
      </c>
      <c r="C3777" s="1">
        <f t="shared" si="464"/>
        <v>3.6651914291880923</v>
      </c>
      <c r="D3777">
        <f>128+INT(127*グラフ!$A$1*(COS(C3777)-グラフ!$B$1*COS(3*C3777)))</f>
        <v>29</v>
      </c>
      <c r="E3777">
        <f>128+INT(127*グラフ!$A$1*(COS(C3777+2*PI()/3)-グラフ!$B$1*COS(3*C3777)))</f>
        <v>226</v>
      </c>
      <c r="F3777">
        <f t="shared" si="467"/>
        <v>0</v>
      </c>
      <c r="G3777">
        <f t="shared" si="468"/>
        <v>1</v>
      </c>
      <c r="H3777">
        <f t="shared" si="469"/>
        <v>1</v>
      </c>
      <c r="I3777">
        <f t="shared" si="470"/>
        <v>0</v>
      </c>
      <c r="J3777">
        <f t="shared" si="471"/>
        <v>1</v>
      </c>
      <c r="K3777" s="1">
        <f t="shared" si="465"/>
        <v>-0.78247685426681002</v>
      </c>
    </row>
    <row r="3778" spans="1:11" x14ac:dyDescent="0.25">
      <c r="A3778">
        <v>3776</v>
      </c>
      <c r="B3778">
        <f t="shared" si="466"/>
        <v>192</v>
      </c>
      <c r="C3778" s="1">
        <f t="shared" ref="C3778:C3841" si="472">2*PI()*(INT(A3778*$M$1)/24)</f>
        <v>3.6651914291880923</v>
      </c>
      <c r="D3778">
        <f>128+INT(127*グラフ!$A$1*(COS(C3778)-グラフ!$B$1*COS(3*C3778)))</f>
        <v>29</v>
      </c>
      <c r="E3778">
        <f>128+INT(127*グラフ!$A$1*(COS(C3778+2*PI()/3)-グラフ!$B$1*COS(3*C3778)))</f>
        <v>226</v>
      </c>
      <c r="F3778">
        <f t="shared" si="467"/>
        <v>0</v>
      </c>
      <c r="G3778">
        <f t="shared" si="468"/>
        <v>1</v>
      </c>
      <c r="H3778">
        <f t="shared" si="469"/>
        <v>1</v>
      </c>
      <c r="I3778">
        <f t="shared" si="470"/>
        <v>0</v>
      </c>
      <c r="J3778">
        <f t="shared" si="471"/>
        <v>1</v>
      </c>
      <c r="K3778" s="1">
        <f t="shared" ref="K3778:K3841" si="473">$M$3*K3777+$M$2*(I3778-J3778)</f>
        <v>-0.78332655405483032</v>
      </c>
    </row>
    <row r="3779" spans="1:11" x14ac:dyDescent="0.25">
      <c r="A3779">
        <v>3777</v>
      </c>
      <c r="B3779">
        <f t="shared" ref="B3779:B3842" si="474">MOD(A3779,256)</f>
        <v>193</v>
      </c>
      <c r="C3779" s="1">
        <f t="shared" si="472"/>
        <v>3.6651914291880923</v>
      </c>
      <c r="D3779">
        <f>128+INT(127*グラフ!$A$1*(COS(C3779)-グラフ!$B$1*COS(3*C3779)))</f>
        <v>29</v>
      </c>
      <c r="E3779">
        <f>128+INT(127*グラフ!$A$1*(COS(C3779+2*PI()/3)-グラフ!$B$1*COS(3*C3779)))</f>
        <v>226</v>
      </c>
      <c r="F3779">
        <f t="shared" ref="F3779:F3842" si="475">IF(D3779&gt;B3779,1,0)</f>
        <v>0</v>
      </c>
      <c r="G3779">
        <f t="shared" ref="G3779:G3842" si="476">IF(E3779&gt;B3779,1,0)</f>
        <v>1</v>
      </c>
      <c r="H3779">
        <f t="shared" ref="H3779:H3842" si="477">IF(_xlfn.XOR(F3779,G3779),1,0)</f>
        <v>1</v>
      </c>
      <c r="I3779">
        <f t="shared" ref="I3779:I3842" si="478">IF(AND(F3779,H3779),1,0)</f>
        <v>0</v>
      </c>
      <c r="J3779">
        <f t="shared" ref="J3779:J3842" si="479">IF(AND(G3779,H3779),1,0)</f>
        <v>1</v>
      </c>
      <c r="K3779" s="1">
        <f t="shared" si="473"/>
        <v>-0.7841729347030536</v>
      </c>
    </row>
    <row r="3780" spans="1:11" x14ac:dyDescent="0.25">
      <c r="A3780">
        <v>3778</v>
      </c>
      <c r="B3780">
        <f t="shared" si="474"/>
        <v>194</v>
      </c>
      <c r="C3780" s="1">
        <f t="shared" si="472"/>
        <v>3.6651914291880923</v>
      </c>
      <c r="D3780">
        <f>128+INT(127*グラフ!$A$1*(COS(C3780)-グラフ!$B$1*COS(3*C3780)))</f>
        <v>29</v>
      </c>
      <c r="E3780">
        <f>128+INT(127*グラフ!$A$1*(COS(C3780+2*PI()/3)-グラフ!$B$1*COS(3*C3780)))</f>
        <v>226</v>
      </c>
      <c r="F3780">
        <f t="shared" si="475"/>
        <v>0</v>
      </c>
      <c r="G3780">
        <f t="shared" si="476"/>
        <v>1</v>
      </c>
      <c r="H3780">
        <f t="shared" si="477"/>
        <v>1</v>
      </c>
      <c r="I3780">
        <f t="shared" si="478"/>
        <v>0</v>
      </c>
      <c r="J3780">
        <f t="shared" si="479"/>
        <v>1</v>
      </c>
      <c r="K3780" s="1">
        <f t="shared" si="473"/>
        <v>-0.78501600917686976</v>
      </c>
    </row>
    <row r="3781" spans="1:11" x14ac:dyDescent="0.25">
      <c r="A3781">
        <v>3779</v>
      </c>
      <c r="B3781">
        <f t="shared" si="474"/>
        <v>195</v>
      </c>
      <c r="C3781" s="1">
        <f t="shared" si="472"/>
        <v>3.6651914291880923</v>
      </c>
      <c r="D3781">
        <f>128+INT(127*グラフ!$A$1*(COS(C3781)-グラフ!$B$1*COS(3*C3781)))</f>
        <v>29</v>
      </c>
      <c r="E3781">
        <f>128+INT(127*グラフ!$A$1*(COS(C3781+2*PI()/3)-グラフ!$B$1*COS(3*C3781)))</f>
        <v>226</v>
      </c>
      <c r="F3781">
        <f t="shared" si="475"/>
        <v>0</v>
      </c>
      <c r="G3781">
        <f t="shared" si="476"/>
        <v>1</v>
      </c>
      <c r="H3781">
        <f t="shared" si="477"/>
        <v>1</v>
      </c>
      <c r="I3781">
        <f t="shared" si="478"/>
        <v>0</v>
      </c>
      <c r="J3781">
        <f t="shared" si="479"/>
        <v>1</v>
      </c>
      <c r="K3781" s="1">
        <f t="shared" si="473"/>
        <v>-0.7858557903910226</v>
      </c>
    </row>
    <row r="3782" spans="1:11" x14ac:dyDescent="0.25">
      <c r="A3782">
        <v>3780</v>
      </c>
      <c r="B3782">
        <f t="shared" si="474"/>
        <v>196</v>
      </c>
      <c r="C3782" s="1">
        <f t="shared" si="472"/>
        <v>3.6651914291880923</v>
      </c>
      <c r="D3782">
        <f>128+INT(127*グラフ!$A$1*(COS(C3782)-グラフ!$B$1*COS(3*C3782)))</f>
        <v>29</v>
      </c>
      <c r="E3782">
        <f>128+INT(127*グラフ!$A$1*(COS(C3782+2*PI()/3)-グラフ!$B$1*COS(3*C3782)))</f>
        <v>226</v>
      </c>
      <c r="F3782">
        <f t="shared" si="475"/>
        <v>0</v>
      </c>
      <c r="G3782">
        <f t="shared" si="476"/>
        <v>1</v>
      </c>
      <c r="H3782">
        <f t="shared" si="477"/>
        <v>1</v>
      </c>
      <c r="I3782">
        <f t="shared" si="478"/>
        <v>0</v>
      </c>
      <c r="J3782">
        <f t="shared" si="479"/>
        <v>1</v>
      </c>
      <c r="K3782" s="1">
        <f t="shared" si="473"/>
        <v>-0.78669229120980766</v>
      </c>
    </row>
    <row r="3783" spans="1:11" x14ac:dyDescent="0.25">
      <c r="A3783">
        <v>3781</v>
      </c>
      <c r="B3783">
        <f t="shared" si="474"/>
        <v>197</v>
      </c>
      <c r="C3783" s="1">
        <f t="shared" si="472"/>
        <v>3.6651914291880923</v>
      </c>
      <c r="D3783">
        <f>128+INT(127*グラフ!$A$1*(COS(C3783)-グラフ!$B$1*COS(3*C3783)))</f>
        <v>29</v>
      </c>
      <c r="E3783">
        <f>128+INT(127*グラフ!$A$1*(COS(C3783+2*PI()/3)-グラフ!$B$1*COS(3*C3783)))</f>
        <v>226</v>
      </c>
      <c r="F3783">
        <f t="shared" si="475"/>
        <v>0</v>
      </c>
      <c r="G3783">
        <f t="shared" si="476"/>
        <v>1</v>
      </c>
      <c r="H3783">
        <f t="shared" si="477"/>
        <v>1</v>
      </c>
      <c r="I3783">
        <f t="shared" si="478"/>
        <v>0</v>
      </c>
      <c r="J3783">
        <f t="shared" si="479"/>
        <v>1</v>
      </c>
      <c r="K3783" s="1">
        <f t="shared" si="473"/>
        <v>-0.78752552444726931</v>
      </c>
    </row>
    <row r="3784" spans="1:11" x14ac:dyDescent="0.25">
      <c r="A3784">
        <v>3782</v>
      </c>
      <c r="B3784">
        <f t="shared" si="474"/>
        <v>198</v>
      </c>
      <c r="C3784" s="1">
        <f t="shared" si="472"/>
        <v>3.6651914291880923</v>
      </c>
      <c r="D3784">
        <f>128+INT(127*グラフ!$A$1*(COS(C3784)-グラフ!$B$1*COS(3*C3784)))</f>
        <v>29</v>
      </c>
      <c r="E3784">
        <f>128+INT(127*グラフ!$A$1*(COS(C3784+2*PI()/3)-グラフ!$B$1*COS(3*C3784)))</f>
        <v>226</v>
      </c>
      <c r="F3784">
        <f t="shared" si="475"/>
        <v>0</v>
      </c>
      <c r="G3784">
        <f t="shared" si="476"/>
        <v>1</v>
      </c>
      <c r="H3784">
        <f t="shared" si="477"/>
        <v>1</v>
      </c>
      <c r="I3784">
        <f t="shared" si="478"/>
        <v>0</v>
      </c>
      <c r="J3784">
        <f t="shared" si="479"/>
        <v>1</v>
      </c>
      <c r="K3784" s="1">
        <f t="shared" si="473"/>
        <v>-0.7883555028673972</v>
      </c>
    </row>
    <row r="3785" spans="1:11" x14ac:dyDescent="0.25">
      <c r="A3785">
        <v>3783</v>
      </c>
      <c r="B3785">
        <f t="shared" si="474"/>
        <v>199</v>
      </c>
      <c r="C3785" s="1">
        <f t="shared" si="472"/>
        <v>3.6651914291880923</v>
      </c>
      <c r="D3785">
        <f>128+INT(127*グラフ!$A$1*(COS(C3785)-グラフ!$B$1*COS(3*C3785)))</f>
        <v>29</v>
      </c>
      <c r="E3785">
        <f>128+INT(127*グラフ!$A$1*(COS(C3785+2*PI()/3)-グラフ!$B$1*COS(3*C3785)))</f>
        <v>226</v>
      </c>
      <c r="F3785">
        <f t="shared" si="475"/>
        <v>0</v>
      </c>
      <c r="G3785">
        <f t="shared" si="476"/>
        <v>1</v>
      </c>
      <c r="H3785">
        <f t="shared" si="477"/>
        <v>1</v>
      </c>
      <c r="I3785">
        <f t="shared" si="478"/>
        <v>0</v>
      </c>
      <c r="J3785">
        <f t="shared" si="479"/>
        <v>1</v>
      </c>
      <c r="K3785" s="1">
        <f t="shared" si="473"/>
        <v>-0.7891822391843214</v>
      </c>
    </row>
    <row r="3786" spans="1:11" x14ac:dyDescent="0.25">
      <c r="A3786">
        <v>3784</v>
      </c>
      <c r="B3786">
        <f t="shared" si="474"/>
        <v>200</v>
      </c>
      <c r="C3786" s="1">
        <f t="shared" si="472"/>
        <v>3.6651914291880923</v>
      </c>
      <c r="D3786">
        <f>128+INT(127*グラフ!$A$1*(COS(C3786)-グラフ!$B$1*COS(3*C3786)))</f>
        <v>29</v>
      </c>
      <c r="E3786">
        <f>128+INT(127*グラフ!$A$1*(COS(C3786+2*PI()/3)-グラフ!$B$1*COS(3*C3786)))</f>
        <v>226</v>
      </c>
      <c r="F3786">
        <f t="shared" si="475"/>
        <v>0</v>
      </c>
      <c r="G3786">
        <f t="shared" si="476"/>
        <v>1</v>
      </c>
      <c r="H3786">
        <f t="shared" si="477"/>
        <v>1</v>
      </c>
      <c r="I3786">
        <f t="shared" si="478"/>
        <v>0</v>
      </c>
      <c r="J3786">
        <f t="shared" si="479"/>
        <v>1</v>
      </c>
      <c r="K3786" s="1">
        <f t="shared" si="473"/>
        <v>-0.79000574606250762</v>
      </c>
    </row>
    <row r="3787" spans="1:11" x14ac:dyDescent="0.25">
      <c r="A3787">
        <v>3785</v>
      </c>
      <c r="B3787">
        <f t="shared" si="474"/>
        <v>201</v>
      </c>
      <c r="C3787" s="1">
        <f t="shared" si="472"/>
        <v>3.6651914291880923</v>
      </c>
      <c r="D3787">
        <f>128+INT(127*グラフ!$A$1*(COS(C3787)-グラフ!$B$1*COS(3*C3787)))</f>
        <v>29</v>
      </c>
      <c r="E3787">
        <f>128+INT(127*グラフ!$A$1*(COS(C3787+2*PI()/3)-グラフ!$B$1*COS(3*C3787)))</f>
        <v>226</v>
      </c>
      <c r="F3787">
        <f t="shared" si="475"/>
        <v>0</v>
      </c>
      <c r="G3787">
        <f t="shared" si="476"/>
        <v>1</v>
      </c>
      <c r="H3787">
        <f t="shared" si="477"/>
        <v>1</v>
      </c>
      <c r="I3787">
        <f t="shared" si="478"/>
        <v>0</v>
      </c>
      <c r="J3787">
        <f t="shared" si="479"/>
        <v>1</v>
      </c>
      <c r="K3787" s="1">
        <f t="shared" si="473"/>
        <v>-0.7908260361169509</v>
      </c>
    </row>
    <row r="3788" spans="1:11" x14ac:dyDescent="0.25">
      <c r="A3788">
        <v>3786</v>
      </c>
      <c r="B3788">
        <f t="shared" si="474"/>
        <v>202</v>
      </c>
      <c r="C3788" s="1">
        <f t="shared" si="472"/>
        <v>3.6651914291880923</v>
      </c>
      <c r="D3788">
        <f>128+INT(127*グラフ!$A$1*(COS(C3788)-グラフ!$B$1*COS(3*C3788)))</f>
        <v>29</v>
      </c>
      <c r="E3788">
        <f>128+INT(127*グラフ!$A$1*(COS(C3788+2*PI()/3)-グラフ!$B$1*COS(3*C3788)))</f>
        <v>226</v>
      </c>
      <c r="F3788">
        <f t="shared" si="475"/>
        <v>0</v>
      </c>
      <c r="G3788">
        <f t="shared" si="476"/>
        <v>1</v>
      </c>
      <c r="H3788">
        <f t="shared" si="477"/>
        <v>1</v>
      </c>
      <c r="I3788">
        <f t="shared" si="478"/>
        <v>0</v>
      </c>
      <c r="J3788">
        <f t="shared" si="479"/>
        <v>1</v>
      </c>
      <c r="K3788" s="1">
        <f t="shared" si="473"/>
        <v>-0.79164312191336905</v>
      </c>
    </row>
    <row r="3789" spans="1:11" x14ac:dyDescent="0.25">
      <c r="A3789">
        <v>3787</v>
      </c>
      <c r="B3789">
        <f t="shared" si="474"/>
        <v>203</v>
      </c>
      <c r="C3789" s="1">
        <f t="shared" si="472"/>
        <v>3.6651914291880923</v>
      </c>
      <c r="D3789">
        <f>128+INT(127*グラフ!$A$1*(COS(C3789)-グラフ!$B$1*COS(3*C3789)))</f>
        <v>29</v>
      </c>
      <c r="E3789">
        <f>128+INT(127*グラフ!$A$1*(COS(C3789+2*PI()/3)-グラフ!$B$1*COS(3*C3789)))</f>
        <v>226</v>
      </c>
      <c r="F3789">
        <f t="shared" si="475"/>
        <v>0</v>
      </c>
      <c r="G3789">
        <f t="shared" si="476"/>
        <v>1</v>
      </c>
      <c r="H3789">
        <f t="shared" si="477"/>
        <v>1</v>
      </c>
      <c r="I3789">
        <f t="shared" si="478"/>
        <v>0</v>
      </c>
      <c r="J3789">
        <f t="shared" si="479"/>
        <v>1</v>
      </c>
      <c r="K3789" s="1">
        <f t="shared" si="473"/>
        <v>-0.79245701596839491</v>
      </c>
    </row>
    <row r="3790" spans="1:11" x14ac:dyDescent="0.25">
      <c r="A3790">
        <v>3788</v>
      </c>
      <c r="B3790">
        <f t="shared" si="474"/>
        <v>204</v>
      </c>
      <c r="C3790" s="1">
        <f t="shared" si="472"/>
        <v>3.6651914291880923</v>
      </c>
      <c r="D3790">
        <f>128+INT(127*グラフ!$A$1*(COS(C3790)-グラフ!$B$1*COS(3*C3790)))</f>
        <v>29</v>
      </c>
      <c r="E3790">
        <f>128+INT(127*グラフ!$A$1*(COS(C3790+2*PI()/3)-グラフ!$B$1*COS(3*C3790)))</f>
        <v>226</v>
      </c>
      <c r="F3790">
        <f t="shared" si="475"/>
        <v>0</v>
      </c>
      <c r="G3790">
        <f t="shared" si="476"/>
        <v>1</v>
      </c>
      <c r="H3790">
        <f t="shared" si="477"/>
        <v>1</v>
      </c>
      <c r="I3790">
        <f t="shared" si="478"/>
        <v>0</v>
      </c>
      <c r="J3790">
        <f t="shared" si="479"/>
        <v>1</v>
      </c>
      <c r="K3790" s="1">
        <f t="shared" si="473"/>
        <v>-0.79326773074976842</v>
      </c>
    </row>
    <row r="3791" spans="1:11" x14ac:dyDescent="0.25">
      <c r="A3791">
        <v>3789</v>
      </c>
      <c r="B3791">
        <f t="shared" si="474"/>
        <v>205</v>
      </c>
      <c r="C3791" s="1">
        <f t="shared" si="472"/>
        <v>3.6651914291880923</v>
      </c>
      <c r="D3791">
        <f>128+INT(127*グラフ!$A$1*(COS(C3791)-グラフ!$B$1*COS(3*C3791)))</f>
        <v>29</v>
      </c>
      <c r="E3791">
        <f>128+INT(127*グラフ!$A$1*(COS(C3791+2*PI()/3)-グラフ!$B$1*COS(3*C3791)))</f>
        <v>226</v>
      </c>
      <c r="F3791">
        <f t="shared" si="475"/>
        <v>0</v>
      </c>
      <c r="G3791">
        <f t="shared" si="476"/>
        <v>1</v>
      </c>
      <c r="H3791">
        <f t="shared" si="477"/>
        <v>1</v>
      </c>
      <c r="I3791">
        <f t="shared" si="478"/>
        <v>0</v>
      </c>
      <c r="J3791">
        <f t="shared" si="479"/>
        <v>1</v>
      </c>
      <c r="K3791" s="1">
        <f t="shared" si="473"/>
        <v>-0.79407527867652716</v>
      </c>
    </row>
    <row r="3792" spans="1:11" x14ac:dyDescent="0.25">
      <c r="A3792">
        <v>3790</v>
      </c>
      <c r="B3792">
        <f t="shared" si="474"/>
        <v>206</v>
      </c>
      <c r="C3792" s="1">
        <f t="shared" si="472"/>
        <v>3.6651914291880923</v>
      </c>
      <c r="D3792">
        <f>128+INT(127*グラフ!$A$1*(COS(C3792)-グラフ!$B$1*COS(3*C3792)))</f>
        <v>29</v>
      </c>
      <c r="E3792">
        <f>128+INT(127*グラフ!$A$1*(COS(C3792+2*PI()/3)-グラフ!$B$1*COS(3*C3792)))</f>
        <v>226</v>
      </c>
      <c r="F3792">
        <f t="shared" si="475"/>
        <v>0</v>
      </c>
      <c r="G3792">
        <f t="shared" si="476"/>
        <v>1</v>
      </c>
      <c r="H3792">
        <f t="shared" si="477"/>
        <v>1</v>
      </c>
      <c r="I3792">
        <f t="shared" si="478"/>
        <v>0</v>
      </c>
      <c r="J3792">
        <f t="shared" si="479"/>
        <v>1</v>
      </c>
      <c r="K3792" s="1">
        <f t="shared" si="473"/>
        <v>-0.79487967211919697</v>
      </c>
    </row>
    <row r="3793" spans="1:11" x14ac:dyDescent="0.25">
      <c r="A3793">
        <v>3791</v>
      </c>
      <c r="B3793">
        <f t="shared" si="474"/>
        <v>207</v>
      </c>
      <c r="C3793" s="1">
        <f t="shared" si="472"/>
        <v>3.6651914291880923</v>
      </c>
      <c r="D3793">
        <f>128+INT(127*グラフ!$A$1*(COS(C3793)-グラフ!$B$1*COS(3*C3793)))</f>
        <v>29</v>
      </c>
      <c r="E3793">
        <f>128+INT(127*グラフ!$A$1*(COS(C3793+2*PI()/3)-グラフ!$B$1*COS(3*C3793)))</f>
        <v>226</v>
      </c>
      <c r="F3793">
        <f t="shared" si="475"/>
        <v>0</v>
      </c>
      <c r="G3793">
        <f t="shared" si="476"/>
        <v>1</v>
      </c>
      <c r="H3793">
        <f t="shared" si="477"/>
        <v>1</v>
      </c>
      <c r="I3793">
        <f t="shared" si="478"/>
        <v>0</v>
      </c>
      <c r="J3793">
        <f t="shared" si="479"/>
        <v>1</v>
      </c>
      <c r="K3793" s="1">
        <f t="shared" si="473"/>
        <v>-0.79568092339998131</v>
      </c>
    </row>
    <row r="3794" spans="1:11" x14ac:dyDescent="0.25">
      <c r="A3794">
        <v>3792</v>
      </c>
      <c r="B3794">
        <f t="shared" si="474"/>
        <v>208</v>
      </c>
      <c r="C3794" s="1">
        <f t="shared" si="472"/>
        <v>3.6651914291880923</v>
      </c>
      <c r="D3794">
        <f>128+INT(127*グラフ!$A$1*(COS(C3794)-グラフ!$B$1*COS(3*C3794)))</f>
        <v>29</v>
      </c>
      <c r="E3794">
        <f>128+INT(127*グラフ!$A$1*(COS(C3794+2*PI()/3)-グラフ!$B$1*COS(3*C3794)))</f>
        <v>226</v>
      </c>
      <c r="F3794">
        <f t="shared" si="475"/>
        <v>0</v>
      </c>
      <c r="G3794">
        <f t="shared" si="476"/>
        <v>1</v>
      </c>
      <c r="H3794">
        <f t="shared" si="477"/>
        <v>1</v>
      </c>
      <c r="I3794">
        <f t="shared" si="478"/>
        <v>0</v>
      </c>
      <c r="J3794">
        <f t="shared" si="479"/>
        <v>1</v>
      </c>
      <c r="K3794" s="1">
        <f t="shared" si="473"/>
        <v>-0.79647904479295017</v>
      </c>
    </row>
    <row r="3795" spans="1:11" x14ac:dyDescent="0.25">
      <c r="A3795">
        <v>3793</v>
      </c>
      <c r="B3795">
        <f t="shared" si="474"/>
        <v>209</v>
      </c>
      <c r="C3795" s="1">
        <f t="shared" si="472"/>
        <v>3.6651914291880923</v>
      </c>
      <c r="D3795">
        <f>128+INT(127*グラフ!$A$1*(COS(C3795)-グラフ!$B$1*COS(3*C3795)))</f>
        <v>29</v>
      </c>
      <c r="E3795">
        <f>128+INT(127*グラフ!$A$1*(COS(C3795+2*PI()/3)-グラフ!$B$1*COS(3*C3795)))</f>
        <v>226</v>
      </c>
      <c r="F3795">
        <f t="shared" si="475"/>
        <v>0</v>
      </c>
      <c r="G3795">
        <f t="shared" si="476"/>
        <v>1</v>
      </c>
      <c r="H3795">
        <f t="shared" si="477"/>
        <v>1</v>
      </c>
      <c r="I3795">
        <f t="shared" si="478"/>
        <v>0</v>
      </c>
      <c r="J3795">
        <f t="shared" si="479"/>
        <v>1</v>
      </c>
      <c r="K3795" s="1">
        <f t="shared" si="473"/>
        <v>-0.79727404852422767</v>
      </c>
    </row>
    <row r="3796" spans="1:11" x14ac:dyDescent="0.25">
      <c r="A3796">
        <v>3794</v>
      </c>
      <c r="B3796">
        <f t="shared" si="474"/>
        <v>210</v>
      </c>
      <c r="C3796" s="1">
        <f t="shared" si="472"/>
        <v>3.6651914291880923</v>
      </c>
      <c r="D3796">
        <f>128+INT(127*グラフ!$A$1*(COS(C3796)-グラフ!$B$1*COS(3*C3796)))</f>
        <v>29</v>
      </c>
      <c r="E3796">
        <f>128+INT(127*グラフ!$A$1*(COS(C3796+2*PI()/3)-グラフ!$B$1*COS(3*C3796)))</f>
        <v>226</v>
      </c>
      <c r="F3796">
        <f t="shared" si="475"/>
        <v>0</v>
      </c>
      <c r="G3796">
        <f t="shared" si="476"/>
        <v>1</v>
      </c>
      <c r="H3796">
        <f t="shared" si="477"/>
        <v>1</v>
      </c>
      <c r="I3796">
        <f t="shared" si="478"/>
        <v>0</v>
      </c>
      <c r="J3796">
        <f t="shared" si="479"/>
        <v>1</v>
      </c>
      <c r="K3796" s="1">
        <f t="shared" si="473"/>
        <v>-0.7980659467721799</v>
      </c>
    </row>
    <row r="3797" spans="1:11" x14ac:dyDescent="0.25">
      <c r="A3797">
        <v>3795</v>
      </c>
      <c r="B3797">
        <f t="shared" si="474"/>
        <v>211</v>
      </c>
      <c r="C3797" s="1">
        <f t="shared" si="472"/>
        <v>3.6651914291880923</v>
      </c>
      <c r="D3797">
        <f>128+INT(127*グラフ!$A$1*(COS(C3797)-グラフ!$B$1*COS(3*C3797)))</f>
        <v>29</v>
      </c>
      <c r="E3797">
        <f>128+INT(127*グラフ!$A$1*(COS(C3797+2*PI()/3)-グラフ!$B$1*COS(3*C3797)))</f>
        <v>226</v>
      </c>
      <c r="F3797">
        <f t="shared" si="475"/>
        <v>0</v>
      </c>
      <c r="G3797">
        <f t="shared" si="476"/>
        <v>1</v>
      </c>
      <c r="H3797">
        <f t="shared" si="477"/>
        <v>1</v>
      </c>
      <c r="I3797">
        <f t="shared" si="478"/>
        <v>0</v>
      </c>
      <c r="J3797">
        <f t="shared" si="479"/>
        <v>1</v>
      </c>
      <c r="K3797" s="1">
        <f t="shared" si="473"/>
        <v>-0.79885475166760112</v>
      </c>
    </row>
    <row r="3798" spans="1:11" x14ac:dyDescent="0.25">
      <c r="A3798">
        <v>3796</v>
      </c>
      <c r="B3798">
        <f t="shared" si="474"/>
        <v>212</v>
      </c>
      <c r="C3798" s="1">
        <f t="shared" si="472"/>
        <v>3.6651914291880923</v>
      </c>
      <c r="D3798">
        <f>128+INT(127*グラフ!$A$1*(COS(C3798)-グラフ!$B$1*COS(3*C3798)))</f>
        <v>29</v>
      </c>
      <c r="E3798">
        <f>128+INT(127*グラフ!$A$1*(COS(C3798+2*PI()/3)-グラフ!$B$1*COS(3*C3798)))</f>
        <v>226</v>
      </c>
      <c r="F3798">
        <f t="shared" si="475"/>
        <v>0</v>
      </c>
      <c r="G3798">
        <f t="shared" si="476"/>
        <v>1</v>
      </c>
      <c r="H3798">
        <f t="shared" si="477"/>
        <v>1</v>
      </c>
      <c r="I3798">
        <f t="shared" si="478"/>
        <v>0</v>
      </c>
      <c r="J3798">
        <f t="shared" si="479"/>
        <v>1</v>
      </c>
      <c r="K3798" s="1">
        <f t="shared" si="473"/>
        <v>-0.79964047529389959</v>
      </c>
    </row>
    <row r="3799" spans="1:11" x14ac:dyDescent="0.25">
      <c r="A3799">
        <v>3797</v>
      </c>
      <c r="B3799">
        <f t="shared" si="474"/>
        <v>213</v>
      </c>
      <c r="C3799" s="1">
        <f t="shared" si="472"/>
        <v>3.6651914291880923</v>
      </c>
      <c r="D3799">
        <f>128+INT(127*グラフ!$A$1*(COS(C3799)-グラフ!$B$1*COS(3*C3799)))</f>
        <v>29</v>
      </c>
      <c r="E3799">
        <f>128+INT(127*グラフ!$A$1*(COS(C3799+2*PI()/3)-グラフ!$B$1*COS(3*C3799)))</f>
        <v>226</v>
      </c>
      <c r="F3799">
        <f t="shared" si="475"/>
        <v>0</v>
      </c>
      <c r="G3799">
        <f t="shared" si="476"/>
        <v>1</v>
      </c>
      <c r="H3799">
        <f t="shared" si="477"/>
        <v>1</v>
      </c>
      <c r="I3799">
        <f t="shared" si="478"/>
        <v>0</v>
      </c>
      <c r="J3799">
        <f t="shared" si="479"/>
        <v>1</v>
      </c>
      <c r="K3799" s="1">
        <f t="shared" si="473"/>
        <v>-0.8004231296872828</v>
      </c>
    </row>
    <row r="3800" spans="1:11" x14ac:dyDescent="0.25">
      <c r="A3800">
        <v>3798</v>
      </c>
      <c r="B3800">
        <f t="shared" si="474"/>
        <v>214</v>
      </c>
      <c r="C3800" s="1">
        <f t="shared" si="472"/>
        <v>3.6651914291880923</v>
      </c>
      <c r="D3800">
        <f>128+INT(127*グラフ!$A$1*(COS(C3800)-グラフ!$B$1*COS(3*C3800)))</f>
        <v>29</v>
      </c>
      <c r="E3800">
        <f>128+INT(127*グラフ!$A$1*(COS(C3800+2*PI()/3)-グラフ!$B$1*COS(3*C3800)))</f>
        <v>226</v>
      </c>
      <c r="F3800">
        <f t="shared" si="475"/>
        <v>0</v>
      </c>
      <c r="G3800">
        <f t="shared" si="476"/>
        <v>1</v>
      </c>
      <c r="H3800">
        <f t="shared" si="477"/>
        <v>1</v>
      </c>
      <c r="I3800">
        <f t="shared" si="478"/>
        <v>0</v>
      </c>
      <c r="J3800">
        <f t="shared" si="479"/>
        <v>1</v>
      </c>
      <c r="K3800" s="1">
        <f t="shared" si="473"/>
        <v>-0.80120272683694183</v>
      </c>
    </row>
    <row r="3801" spans="1:11" x14ac:dyDescent="0.25">
      <c r="A3801">
        <v>3799</v>
      </c>
      <c r="B3801">
        <f t="shared" si="474"/>
        <v>215</v>
      </c>
      <c r="C3801" s="1">
        <f t="shared" si="472"/>
        <v>3.6651914291880923</v>
      </c>
      <c r="D3801">
        <f>128+INT(127*グラフ!$A$1*(COS(C3801)-グラフ!$B$1*COS(3*C3801)))</f>
        <v>29</v>
      </c>
      <c r="E3801">
        <f>128+INT(127*グラフ!$A$1*(COS(C3801+2*PI()/3)-グラフ!$B$1*COS(3*C3801)))</f>
        <v>226</v>
      </c>
      <c r="F3801">
        <f t="shared" si="475"/>
        <v>0</v>
      </c>
      <c r="G3801">
        <f t="shared" si="476"/>
        <v>1</v>
      </c>
      <c r="H3801">
        <f t="shared" si="477"/>
        <v>1</v>
      </c>
      <c r="I3801">
        <f t="shared" si="478"/>
        <v>0</v>
      </c>
      <c r="J3801">
        <f t="shared" si="479"/>
        <v>1</v>
      </c>
      <c r="K3801" s="1">
        <f t="shared" si="473"/>
        <v>-0.801979278685235</v>
      </c>
    </row>
    <row r="3802" spans="1:11" x14ac:dyDescent="0.25">
      <c r="A3802">
        <v>3800</v>
      </c>
      <c r="B3802">
        <f t="shared" si="474"/>
        <v>216</v>
      </c>
      <c r="C3802" s="1">
        <f t="shared" si="472"/>
        <v>3.6651914291880923</v>
      </c>
      <c r="D3802">
        <f>128+INT(127*グラフ!$A$1*(COS(C3802)-グラフ!$B$1*COS(3*C3802)))</f>
        <v>29</v>
      </c>
      <c r="E3802">
        <f>128+INT(127*グラフ!$A$1*(COS(C3802+2*PI()/3)-グラフ!$B$1*COS(3*C3802)))</f>
        <v>226</v>
      </c>
      <c r="F3802">
        <f t="shared" si="475"/>
        <v>0</v>
      </c>
      <c r="G3802">
        <f t="shared" si="476"/>
        <v>1</v>
      </c>
      <c r="H3802">
        <f t="shared" si="477"/>
        <v>1</v>
      </c>
      <c r="I3802">
        <f t="shared" si="478"/>
        <v>0</v>
      </c>
      <c r="J3802">
        <f t="shared" si="479"/>
        <v>1</v>
      </c>
      <c r="K3802" s="1">
        <f t="shared" si="473"/>
        <v>-0.80275279712787084</v>
      </c>
    </row>
    <row r="3803" spans="1:11" x14ac:dyDescent="0.25">
      <c r="A3803">
        <v>3801</v>
      </c>
      <c r="B3803">
        <f t="shared" si="474"/>
        <v>217</v>
      </c>
      <c r="C3803" s="1">
        <f t="shared" si="472"/>
        <v>3.6651914291880923</v>
      </c>
      <c r="D3803">
        <f>128+INT(127*グラフ!$A$1*(COS(C3803)-グラフ!$B$1*COS(3*C3803)))</f>
        <v>29</v>
      </c>
      <c r="E3803">
        <f>128+INT(127*グラフ!$A$1*(COS(C3803+2*PI()/3)-グラフ!$B$1*COS(3*C3803)))</f>
        <v>226</v>
      </c>
      <c r="F3803">
        <f t="shared" si="475"/>
        <v>0</v>
      </c>
      <c r="G3803">
        <f t="shared" si="476"/>
        <v>1</v>
      </c>
      <c r="H3803">
        <f t="shared" si="477"/>
        <v>1</v>
      </c>
      <c r="I3803">
        <f t="shared" si="478"/>
        <v>0</v>
      </c>
      <c r="J3803">
        <f t="shared" si="479"/>
        <v>1</v>
      </c>
      <c r="K3803" s="1">
        <f t="shared" si="473"/>
        <v>-0.80352329401409006</v>
      </c>
    </row>
    <row r="3804" spans="1:11" x14ac:dyDescent="0.25">
      <c r="A3804">
        <v>3802</v>
      </c>
      <c r="B3804">
        <f t="shared" si="474"/>
        <v>218</v>
      </c>
      <c r="C3804" s="1">
        <f t="shared" si="472"/>
        <v>3.6651914291880923</v>
      </c>
      <c r="D3804">
        <f>128+INT(127*グラフ!$A$1*(COS(C3804)-グラフ!$B$1*COS(3*C3804)))</f>
        <v>29</v>
      </c>
      <c r="E3804">
        <f>128+INT(127*グラフ!$A$1*(COS(C3804+2*PI()/3)-グラフ!$B$1*COS(3*C3804)))</f>
        <v>226</v>
      </c>
      <c r="F3804">
        <f t="shared" si="475"/>
        <v>0</v>
      </c>
      <c r="G3804">
        <f t="shared" si="476"/>
        <v>1</v>
      </c>
      <c r="H3804">
        <f t="shared" si="477"/>
        <v>1</v>
      </c>
      <c r="I3804">
        <f t="shared" si="478"/>
        <v>0</v>
      </c>
      <c r="J3804">
        <f t="shared" si="479"/>
        <v>1</v>
      </c>
      <c r="K3804" s="1">
        <f t="shared" si="473"/>
        <v>-0.80429078114684749</v>
      </c>
    </row>
    <row r="3805" spans="1:11" x14ac:dyDescent="0.25">
      <c r="A3805">
        <v>3803</v>
      </c>
      <c r="B3805">
        <f t="shared" si="474"/>
        <v>219</v>
      </c>
      <c r="C3805" s="1">
        <f t="shared" si="472"/>
        <v>3.6651914291880923</v>
      </c>
      <c r="D3805">
        <f>128+INT(127*グラフ!$A$1*(COS(C3805)-グラフ!$B$1*COS(3*C3805)))</f>
        <v>29</v>
      </c>
      <c r="E3805">
        <f>128+INT(127*グラフ!$A$1*(COS(C3805+2*PI()/3)-グラフ!$B$1*COS(3*C3805)))</f>
        <v>226</v>
      </c>
      <c r="F3805">
        <f t="shared" si="475"/>
        <v>0</v>
      </c>
      <c r="G3805">
        <f t="shared" si="476"/>
        <v>1</v>
      </c>
      <c r="H3805">
        <f t="shared" si="477"/>
        <v>1</v>
      </c>
      <c r="I3805">
        <f t="shared" si="478"/>
        <v>0</v>
      </c>
      <c r="J3805">
        <f t="shared" si="479"/>
        <v>1</v>
      </c>
      <c r="K3805" s="1">
        <f t="shared" si="473"/>
        <v>-0.80505527028299262</v>
      </c>
    </row>
    <row r="3806" spans="1:11" x14ac:dyDescent="0.25">
      <c r="A3806">
        <v>3804</v>
      </c>
      <c r="B3806">
        <f t="shared" si="474"/>
        <v>220</v>
      </c>
      <c r="C3806" s="1">
        <f t="shared" si="472"/>
        <v>3.6651914291880923</v>
      </c>
      <c r="D3806">
        <f>128+INT(127*グラフ!$A$1*(COS(C3806)-グラフ!$B$1*COS(3*C3806)))</f>
        <v>29</v>
      </c>
      <c r="E3806">
        <f>128+INT(127*グラフ!$A$1*(COS(C3806+2*PI()/3)-グラフ!$B$1*COS(3*C3806)))</f>
        <v>226</v>
      </c>
      <c r="F3806">
        <f t="shared" si="475"/>
        <v>0</v>
      </c>
      <c r="G3806">
        <f t="shared" si="476"/>
        <v>1</v>
      </c>
      <c r="H3806">
        <f t="shared" si="477"/>
        <v>1</v>
      </c>
      <c r="I3806">
        <f t="shared" si="478"/>
        <v>0</v>
      </c>
      <c r="J3806">
        <f t="shared" si="479"/>
        <v>1</v>
      </c>
      <c r="K3806" s="1">
        <f t="shared" si="473"/>
        <v>-0.80581677313344968</v>
      </c>
    </row>
    <row r="3807" spans="1:11" x14ac:dyDescent="0.25">
      <c r="A3807">
        <v>3805</v>
      </c>
      <c r="B3807">
        <f t="shared" si="474"/>
        <v>221</v>
      </c>
      <c r="C3807" s="1">
        <f t="shared" si="472"/>
        <v>3.6651914291880923</v>
      </c>
      <c r="D3807">
        <f>128+INT(127*グラフ!$A$1*(COS(C3807)-グラフ!$B$1*COS(3*C3807)))</f>
        <v>29</v>
      </c>
      <c r="E3807">
        <f>128+INT(127*グラフ!$A$1*(COS(C3807+2*PI()/3)-グラフ!$B$1*COS(3*C3807)))</f>
        <v>226</v>
      </c>
      <c r="F3807">
        <f t="shared" si="475"/>
        <v>0</v>
      </c>
      <c r="G3807">
        <f t="shared" si="476"/>
        <v>1</v>
      </c>
      <c r="H3807">
        <f t="shared" si="477"/>
        <v>1</v>
      </c>
      <c r="I3807">
        <f t="shared" si="478"/>
        <v>0</v>
      </c>
      <c r="J3807">
        <f t="shared" si="479"/>
        <v>1</v>
      </c>
      <c r="K3807" s="1">
        <f t="shared" si="473"/>
        <v>-0.80657530136339717</v>
      </c>
    </row>
    <row r="3808" spans="1:11" x14ac:dyDescent="0.25">
      <c r="A3808">
        <v>3806</v>
      </c>
      <c r="B3808">
        <f t="shared" si="474"/>
        <v>222</v>
      </c>
      <c r="C3808" s="1">
        <f t="shared" si="472"/>
        <v>3.6651914291880923</v>
      </c>
      <c r="D3808">
        <f>128+INT(127*グラフ!$A$1*(COS(C3808)-グラフ!$B$1*COS(3*C3808)))</f>
        <v>29</v>
      </c>
      <c r="E3808">
        <f>128+INT(127*グラフ!$A$1*(COS(C3808+2*PI()/3)-グラフ!$B$1*COS(3*C3808)))</f>
        <v>226</v>
      </c>
      <c r="F3808">
        <f t="shared" si="475"/>
        <v>0</v>
      </c>
      <c r="G3808">
        <f t="shared" si="476"/>
        <v>1</v>
      </c>
      <c r="H3808">
        <f t="shared" si="477"/>
        <v>1</v>
      </c>
      <c r="I3808">
        <f t="shared" si="478"/>
        <v>0</v>
      </c>
      <c r="J3808">
        <f t="shared" si="479"/>
        <v>1</v>
      </c>
      <c r="K3808" s="1">
        <f t="shared" si="473"/>
        <v>-0.80733086659244635</v>
      </c>
    </row>
    <row r="3809" spans="1:11" x14ac:dyDescent="0.25">
      <c r="A3809">
        <v>3807</v>
      </c>
      <c r="B3809">
        <f t="shared" si="474"/>
        <v>223</v>
      </c>
      <c r="C3809" s="1">
        <f t="shared" si="472"/>
        <v>3.6651914291880923</v>
      </c>
      <c r="D3809">
        <f>128+INT(127*グラフ!$A$1*(COS(C3809)-グラフ!$B$1*COS(3*C3809)))</f>
        <v>29</v>
      </c>
      <c r="E3809">
        <f>128+INT(127*グラフ!$A$1*(COS(C3809+2*PI()/3)-グラフ!$B$1*COS(3*C3809)))</f>
        <v>226</v>
      </c>
      <c r="F3809">
        <f t="shared" si="475"/>
        <v>0</v>
      </c>
      <c r="G3809">
        <f t="shared" si="476"/>
        <v>1</v>
      </c>
      <c r="H3809">
        <f t="shared" si="477"/>
        <v>1</v>
      </c>
      <c r="I3809">
        <f t="shared" si="478"/>
        <v>0</v>
      </c>
      <c r="J3809">
        <f t="shared" si="479"/>
        <v>1</v>
      </c>
      <c r="K3809" s="1">
        <f t="shared" si="473"/>
        <v>-0.80808348039481959</v>
      </c>
    </row>
    <row r="3810" spans="1:11" x14ac:dyDescent="0.25">
      <c r="A3810">
        <v>3808</v>
      </c>
      <c r="B3810">
        <f t="shared" si="474"/>
        <v>224</v>
      </c>
      <c r="C3810" s="1">
        <f t="shared" si="472"/>
        <v>3.6651914291880923</v>
      </c>
      <c r="D3810">
        <f>128+INT(127*グラフ!$A$1*(COS(C3810)-グラフ!$B$1*COS(3*C3810)))</f>
        <v>29</v>
      </c>
      <c r="E3810">
        <f>128+INT(127*グラフ!$A$1*(COS(C3810+2*PI()/3)-グラフ!$B$1*COS(3*C3810)))</f>
        <v>226</v>
      </c>
      <c r="F3810">
        <f t="shared" si="475"/>
        <v>0</v>
      </c>
      <c r="G3810">
        <f t="shared" si="476"/>
        <v>1</v>
      </c>
      <c r="H3810">
        <f t="shared" si="477"/>
        <v>1</v>
      </c>
      <c r="I3810">
        <f t="shared" si="478"/>
        <v>0</v>
      </c>
      <c r="J3810">
        <f t="shared" si="479"/>
        <v>1</v>
      </c>
      <c r="K3810" s="1">
        <f t="shared" si="473"/>
        <v>-0.80883315429952729</v>
      </c>
    </row>
    <row r="3811" spans="1:11" x14ac:dyDescent="0.25">
      <c r="A3811">
        <v>3809</v>
      </c>
      <c r="B3811">
        <f t="shared" si="474"/>
        <v>225</v>
      </c>
      <c r="C3811" s="1">
        <f t="shared" si="472"/>
        <v>3.6651914291880923</v>
      </c>
      <c r="D3811">
        <f>128+INT(127*グラフ!$A$1*(COS(C3811)-グラフ!$B$1*COS(3*C3811)))</f>
        <v>29</v>
      </c>
      <c r="E3811">
        <f>128+INT(127*グラフ!$A$1*(COS(C3811+2*PI()/3)-グラフ!$B$1*COS(3*C3811)))</f>
        <v>226</v>
      </c>
      <c r="F3811">
        <f t="shared" si="475"/>
        <v>0</v>
      </c>
      <c r="G3811">
        <f t="shared" si="476"/>
        <v>1</v>
      </c>
      <c r="H3811">
        <f t="shared" si="477"/>
        <v>1</v>
      </c>
      <c r="I3811">
        <f t="shared" si="478"/>
        <v>0</v>
      </c>
      <c r="J3811">
        <f t="shared" si="479"/>
        <v>1</v>
      </c>
      <c r="K3811" s="1">
        <f t="shared" si="473"/>
        <v>-0.80957989979054479</v>
      </c>
    </row>
    <row r="3812" spans="1:11" x14ac:dyDescent="0.25">
      <c r="A3812">
        <v>3810</v>
      </c>
      <c r="B3812">
        <f t="shared" si="474"/>
        <v>226</v>
      </c>
      <c r="C3812" s="1">
        <f t="shared" si="472"/>
        <v>3.6651914291880923</v>
      </c>
      <c r="D3812">
        <f>128+INT(127*グラフ!$A$1*(COS(C3812)-グラフ!$B$1*COS(3*C3812)))</f>
        <v>29</v>
      </c>
      <c r="E3812">
        <f>128+INT(127*グラフ!$A$1*(COS(C3812+2*PI()/3)-グラフ!$B$1*COS(3*C3812)))</f>
        <v>226</v>
      </c>
      <c r="F3812">
        <f t="shared" si="475"/>
        <v>0</v>
      </c>
      <c r="G3812">
        <f t="shared" si="476"/>
        <v>0</v>
      </c>
      <c r="H3812">
        <f t="shared" si="477"/>
        <v>0</v>
      </c>
      <c r="I3812">
        <f t="shared" si="478"/>
        <v>0</v>
      </c>
      <c r="J3812">
        <f t="shared" si="479"/>
        <v>0</v>
      </c>
      <c r="K3812" s="1">
        <f t="shared" si="473"/>
        <v>-0.80641747830698796</v>
      </c>
    </row>
    <row r="3813" spans="1:11" x14ac:dyDescent="0.25">
      <c r="A3813">
        <v>3811</v>
      </c>
      <c r="B3813">
        <f t="shared" si="474"/>
        <v>227</v>
      </c>
      <c r="C3813" s="1">
        <f t="shared" si="472"/>
        <v>3.6651914291880923</v>
      </c>
      <c r="D3813">
        <f>128+INT(127*グラフ!$A$1*(COS(C3813)-グラフ!$B$1*COS(3*C3813)))</f>
        <v>29</v>
      </c>
      <c r="E3813">
        <f>128+INT(127*グラフ!$A$1*(COS(C3813+2*PI()/3)-グラフ!$B$1*COS(3*C3813)))</f>
        <v>226</v>
      </c>
      <c r="F3813">
        <f t="shared" si="475"/>
        <v>0</v>
      </c>
      <c r="G3813">
        <f t="shared" si="476"/>
        <v>0</v>
      </c>
      <c r="H3813">
        <f t="shared" si="477"/>
        <v>0</v>
      </c>
      <c r="I3813">
        <f t="shared" si="478"/>
        <v>0</v>
      </c>
      <c r="J3813">
        <f t="shared" si="479"/>
        <v>0</v>
      </c>
      <c r="K3813" s="1">
        <f t="shared" si="473"/>
        <v>-0.80326741003235125</v>
      </c>
    </row>
    <row r="3814" spans="1:11" x14ac:dyDescent="0.25">
      <c r="A3814">
        <v>3812</v>
      </c>
      <c r="B3814">
        <f t="shared" si="474"/>
        <v>228</v>
      </c>
      <c r="C3814" s="1">
        <f t="shared" si="472"/>
        <v>3.6651914291880923</v>
      </c>
      <c r="D3814">
        <f>128+INT(127*グラフ!$A$1*(COS(C3814)-グラフ!$B$1*COS(3*C3814)))</f>
        <v>29</v>
      </c>
      <c r="E3814">
        <f>128+INT(127*グラフ!$A$1*(COS(C3814+2*PI()/3)-グラフ!$B$1*COS(3*C3814)))</f>
        <v>226</v>
      </c>
      <c r="F3814">
        <f t="shared" si="475"/>
        <v>0</v>
      </c>
      <c r="G3814">
        <f t="shared" si="476"/>
        <v>0</v>
      </c>
      <c r="H3814">
        <f t="shared" si="477"/>
        <v>0</v>
      </c>
      <c r="I3814">
        <f t="shared" si="478"/>
        <v>0</v>
      </c>
      <c r="J3814">
        <f t="shared" si="479"/>
        <v>0</v>
      </c>
      <c r="K3814" s="1">
        <f t="shared" si="473"/>
        <v>-0.80012964671191233</v>
      </c>
    </row>
    <row r="3815" spans="1:11" x14ac:dyDescent="0.25">
      <c r="A3815">
        <v>3813</v>
      </c>
      <c r="B3815">
        <f t="shared" si="474"/>
        <v>229</v>
      </c>
      <c r="C3815" s="1">
        <f t="shared" si="472"/>
        <v>3.6651914291880923</v>
      </c>
      <c r="D3815">
        <f>128+INT(127*グラフ!$A$1*(COS(C3815)-グラフ!$B$1*COS(3*C3815)))</f>
        <v>29</v>
      </c>
      <c r="E3815">
        <f>128+INT(127*グラフ!$A$1*(COS(C3815+2*PI()/3)-グラフ!$B$1*COS(3*C3815)))</f>
        <v>226</v>
      </c>
      <c r="F3815">
        <f t="shared" si="475"/>
        <v>0</v>
      </c>
      <c r="G3815">
        <f t="shared" si="476"/>
        <v>0</v>
      </c>
      <c r="H3815">
        <f t="shared" si="477"/>
        <v>0</v>
      </c>
      <c r="I3815">
        <f t="shared" si="478"/>
        <v>0</v>
      </c>
      <c r="J3815">
        <f t="shared" si="479"/>
        <v>0</v>
      </c>
      <c r="K3815" s="1">
        <f t="shared" si="473"/>
        <v>-0.79700414027944388</v>
      </c>
    </row>
    <row r="3816" spans="1:11" x14ac:dyDescent="0.25">
      <c r="A3816">
        <v>3814</v>
      </c>
      <c r="B3816">
        <f t="shared" si="474"/>
        <v>230</v>
      </c>
      <c r="C3816" s="1">
        <f t="shared" si="472"/>
        <v>3.6651914291880923</v>
      </c>
      <c r="D3816">
        <f>128+INT(127*グラフ!$A$1*(COS(C3816)-グラフ!$B$1*COS(3*C3816)))</f>
        <v>29</v>
      </c>
      <c r="E3816">
        <f>128+INT(127*グラフ!$A$1*(COS(C3816+2*PI()/3)-グラフ!$B$1*COS(3*C3816)))</f>
        <v>226</v>
      </c>
      <c r="F3816">
        <f t="shared" si="475"/>
        <v>0</v>
      </c>
      <c r="G3816">
        <f t="shared" si="476"/>
        <v>0</v>
      </c>
      <c r="H3816">
        <f t="shared" si="477"/>
        <v>0</v>
      </c>
      <c r="I3816">
        <f t="shared" si="478"/>
        <v>0</v>
      </c>
      <c r="J3816">
        <f t="shared" si="479"/>
        <v>0</v>
      </c>
      <c r="K3816" s="1">
        <f t="shared" si="473"/>
        <v>-0.79389084285647726</v>
      </c>
    </row>
    <row r="3817" spans="1:11" x14ac:dyDescent="0.25">
      <c r="A3817">
        <v>3815</v>
      </c>
      <c r="B3817">
        <f t="shared" si="474"/>
        <v>231</v>
      </c>
      <c r="C3817" s="1">
        <f t="shared" si="472"/>
        <v>3.6651914291880923</v>
      </c>
      <c r="D3817">
        <f>128+INT(127*グラフ!$A$1*(COS(C3817)-グラフ!$B$1*COS(3*C3817)))</f>
        <v>29</v>
      </c>
      <c r="E3817">
        <f>128+INT(127*グラフ!$A$1*(COS(C3817+2*PI()/3)-グラフ!$B$1*COS(3*C3817)))</f>
        <v>226</v>
      </c>
      <c r="F3817">
        <f t="shared" si="475"/>
        <v>0</v>
      </c>
      <c r="G3817">
        <f t="shared" si="476"/>
        <v>0</v>
      </c>
      <c r="H3817">
        <f t="shared" si="477"/>
        <v>0</v>
      </c>
      <c r="I3817">
        <f t="shared" si="478"/>
        <v>0</v>
      </c>
      <c r="J3817">
        <f t="shared" si="479"/>
        <v>0</v>
      </c>
      <c r="K3817" s="1">
        <f t="shared" si="473"/>
        <v>-0.79078970675156912</v>
      </c>
    </row>
    <row r="3818" spans="1:11" x14ac:dyDescent="0.25">
      <c r="A3818">
        <v>3816</v>
      </c>
      <c r="B3818">
        <f t="shared" si="474"/>
        <v>232</v>
      </c>
      <c r="C3818" s="1">
        <f t="shared" si="472"/>
        <v>3.6651914291880923</v>
      </c>
      <c r="D3818">
        <f>128+INT(127*グラフ!$A$1*(COS(C3818)-グラフ!$B$1*COS(3*C3818)))</f>
        <v>29</v>
      </c>
      <c r="E3818">
        <f>128+INT(127*グラフ!$A$1*(COS(C3818+2*PI()/3)-グラフ!$B$1*COS(3*C3818)))</f>
        <v>226</v>
      </c>
      <c r="F3818">
        <f t="shared" si="475"/>
        <v>0</v>
      </c>
      <c r="G3818">
        <f t="shared" si="476"/>
        <v>0</v>
      </c>
      <c r="H3818">
        <f t="shared" si="477"/>
        <v>0</v>
      </c>
      <c r="I3818">
        <f t="shared" si="478"/>
        <v>0</v>
      </c>
      <c r="J3818">
        <f t="shared" si="479"/>
        <v>0</v>
      </c>
      <c r="K3818" s="1">
        <f t="shared" si="473"/>
        <v>-0.78770068445957075</v>
      </c>
    </row>
    <row r="3819" spans="1:11" x14ac:dyDescent="0.25">
      <c r="A3819">
        <v>3817</v>
      </c>
      <c r="B3819">
        <f t="shared" si="474"/>
        <v>233</v>
      </c>
      <c r="C3819" s="1">
        <f t="shared" si="472"/>
        <v>3.6651914291880923</v>
      </c>
      <c r="D3819">
        <f>128+INT(127*グラフ!$A$1*(COS(C3819)-グラフ!$B$1*COS(3*C3819)))</f>
        <v>29</v>
      </c>
      <c r="E3819">
        <f>128+INT(127*グラフ!$A$1*(COS(C3819+2*PI()/3)-グラフ!$B$1*COS(3*C3819)))</f>
        <v>226</v>
      </c>
      <c r="F3819">
        <f t="shared" si="475"/>
        <v>0</v>
      </c>
      <c r="G3819">
        <f t="shared" si="476"/>
        <v>0</v>
      </c>
      <c r="H3819">
        <f t="shared" si="477"/>
        <v>0</v>
      </c>
      <c r="I3819">
        <f t="shared" si="478"/>
        <v>0</v>
      </c>
      <c r="J3819">
        <f t="shared" si="479"/>
        <v>0</v>
      </c>
      <c r="K3819" s="1">
        <f t="shared" si="473"/>
        <v>-0.78462372866090058</v>
      </c>
    </row>
    <row r="3820" spans="1:11" x14ac:dyDescent="0.25">
      <c r="A3820">
        <v>3818</v>
      </c>
      <c r="B3820">
        <f t="shared" si="474"/>
        <v>234</v>
      </c>
      <c r="C3820" s="1">
        <f t="shared" si="472"/>
        <v>3.6651914291880923</v>
      </c>
      <c r="D3820">
        <f>128+INT(127*グラフ!$A$1*(COS(C3820)-グラフ!$B$1*COS(3*C3820)))</f>
        <v>29</v>
      </c>
      <c r="E3820">
        <f>128+INT(127*グラフ!$A$1*(COS(C3820+2*PI()/3)-グラフ!$B$1*COS(3*C3820)))</f>
        <v>226</v>
      </c>
      <c r="F3820">
        <f t="shared" si="475"/>
        <v>0</v>
      </c>
      <c r="G3820">
        <f t="shared" si="476"/>
        <v>0</v>
      </c>
      <c r="H3820">
        <f t="shared" si="477"/>
        <v>0</v>
      </c>
      <c r="I3820">
        <f t="shared" si="478"/>
        <v>0</v>
      </c>
      <c r="J3820">
        <f t="shared" si="479"/>
        <v>0</v>
      </c>
      <c r="K3820" s="1">
        <f t="shared" si="473"/>
        <v>-0.78155879222081892</v>
      </c>
    </row>
    <row r="3821" spans="1:11" x14ac:dyDescent="0.25">
      <c r="A3821">
        <v>3819</v>
      </c>
      <c r="B3821">
        <f t="shared" si="474"/>
        <v>235</v>
      </c>
      <c r="C3821" s="1">
        <f t="shared" si="472"/>
        <v>3.6651914291880923</v>
      </c>
      <c r="D3821">
        <f>128+INT(127*グラフ!$A$1*(COS(C3821)-グラフ!$B$1*COS(3*C3821)))</f>
        <v>29</v>
      </c>
      <c r="E3821">
        <f>128+INT(127*グラフ!$A$1*(COS(C3821+2*PI()/3)-グラフ!$B$1*COS(3*C3821)))</f>
        <v>226</v>
      </c>
      <c r="F3821">
        <f t="shared" si="475"/>
        <v>0</v>
      </c>
      <c r="G3821">
        <f t="shared" si="476"/>
        <v>0</v>
      </c>
      <c r="H3821">
        <f t="shared" si="477"/>
        <v>0</v>
      </c>
      <c r="I3821">
        <f t="shared" si="478"/>
        <v>0</v>
      </c>
      <c r="J3821">
        <f t="shared" si="479"/>
        <v>0</v>
      </c>
      <c r="K3821" s="1">
        <f t="shared" si="473"/>
        <v>-0.77850582818870639</v>
      </c>
    </row>
    <row r="3822" spans="1:11" x14ac:dyDescent="0.25">
      <c r="A3822">
        <v>3820</v>
      </c>
      <c r="B3822">
        <f t="shared" si="474"/>
        <v>236</v>
      </c>
      <c r="C3822" s="1">
        <f t="shared" si="472"/>
        <v>3.6651914291880923</v>
      </c>
      <c r="D3822">
        <f>128+INT(127*グラフ!$A$1*(COS(C3822)-グラフ!$B$1*COS(3*C3822)))</f>
        <v>29</v>
      </c>
      <c r="E3822">
        <f>128+INT(127*グラフ!$A$1*(COS(C3822+2*PI()/3)-グラフ!$B$1*COS(3*C3822)))</f>
        <v>226</v>
      </c>
      <c r="F3822">
        <f t="shared" si="475"/>
        <v>0</v>
      </c>
      <c r="G3822">
        <f t="shared" si="476"/>
        <v>0</v>
      </c>
      <c r="H3822">
        <f t="shared" si="477"/>
        <v>0</v>
      </c>
      <c r="I3822">
        <f t="shared" si="478"/>
        <v>0</v>
      </c>
      <c r="J3822">
        <f t="shared" si="479"/>
        <v>0</v>
      </c>
      <c r="K3822" s="1">
        <f t="shared" si="473"/>
        <v>-0.77546478979734423</v>
      </c>
    </row>
    <row r="3823" spans="1:11" x14ac:dyDescent="0.25">
      <c r="A3823">
        <v>3821</v>
      </c>
      <c r="B3823">
        <f t="shared" si="474"/>
        <v>237</v>
      </c>
      <c r="C3823" s="1">
        <f t="shared" si="472"/>
        <v>3.6651914291880923</v>
      </c>
      <c r="D3823">
        <f>128+INT(127*グラフ!$A$1*(COS(C3823)-グラフ!$B$1*COS(3*C3823)))</f>
        <v>29</v>
      </c>
      <c r="E3823">
        <f>128+INT(127*グラフ!$A$1*(COS(C3823+2*PI()/3)-グラフ!$B$1*COS(3*C3823)))</f>
        <v>226</v>
      </c>
      <c r="F3823">
        <f t="shared" si="475"/>
        <v>0</v>
      </c>
      <c r="G3823">
        <f t="shared" si="476"/>
        <v>0</v>
      </c>
      <c r="H3823">
        <f t="shared" si="477"/>
        <v>0</v>
      </c>
      <c r="I3823">
        <f t="shared" si="478"/>
        <v>0</v>
      </c>
      <c r="J3823">
        <f t="shared" si="479"/>
        <v>0</v>
      </c>
      <c r="K3823" s="1">
        <f t="shared" si="473"/>
        <v>-0.77243563046219832</v>
      </c>
    </row>
    <row r="3824" spans="1:11" x14ac:dyDescent="0.25">
      <c r="A3824">
        <v>3822</v>
      </c>
      <c r="B3824">
        <f t="shared" si="474"/>
        <v>238</v>
      </c>
      <c r="C3824" s="1">
        <f t="shared" si="472"/>
        <v>3.6651914291880923</v>
      </c>
      <c r="D3824">
        <f>128+INT(127*グラフ!$A$1*(COS(C3824)-グラフ!$B$1*COS(3*C3824)))</f>
        <v>29</v>
      </c>
      <c r="E3824">
        <f>128+INT(127*グラフ!$A$1*(COS(C3824+2*PI()/3)-グラフ!$B$1*COS(3*C3824)))</f>
        <v>226</v>
      </c>
      <c r="F3824">
        <f t="shared" si="475"/>
        <v>0</v>
      </c>
      <c r="G3824">
        <f t="shared" si="476"/>
        <v>0</v>
      </c>
      <c r="H3824">
        <f t="shared" si="477"/>
        <v>0</v>
      </c>
      <c r="I3824">
        <f t="shared" si="478"/>
        <v>0</v>
      </c>
      <c r="J3824">
        <f t="shared" si="479"/>
        <v>0</v>
      </c>
      <c r="K3824" s="1">
        <f t="shared" si="473"/>
        <v>-0.7694183037807053</v>
      </c>
    </row>
    <row r="3825" spans="1:11" x14ac:dyDescent="0.25">
      <c r="A3825">
        <v>3823</v>
      </c>
      <c r="B3825">
        <f t="shared" si="474"/>
        <v>239</v>
      </c>
      <c r="C3825" s="1">
        <f t="shared" si="472"/>
        <v>3.6651914291880923</v>
      </c>
      <c r="D3825">
        <f>128+INT(127*グラフ!$A$1*(COS(C3825)-グラフ!$B$1*COS(3*C3825)))</f>
        <v>29</v>
      </c>
      <c r="E3825">
        <f>128+INT(127*グラフ!$A$1*(COS(C3825+2*PI()/3)-グラフ!$B$1*COS(3*C3825)))</f>
        <v>226</v>
      </c>
      <c r="F3825">
        <f t="shared" si="475"/>
        <v>0</v>
      </c>
      <c r="G3825">
        <f t="shared" si="476"/>
        <v>0</v>
      </c>
      <c r="H3825">
        <f t="shared" si="477"/>
        <v>0</v>
      </c>
      <c r="I3825">
        <f t="shared" si="478"/>
        <v>0</v>
      </c>
      <c r="J3825">
        <f t="shared" si="479"/>
        <v>0</v>
      </c>
      <c r="K3825" s="1">
        <f t="shared" si="473"/>
        <v>-0.76641276353156196</v>
      </c>
    </row>
    <row r="3826" spans="1:11" x14ac:dyDescent="0.25">
      <c r="A3826">
        <v>3824</v>
      </c>
      <c r="B3826">
        <f t="shared" si="474"/>
        <v>240</v>
      </c>
      <c r="C3826" s="1">
        <f t="shared" si="472"/>
        <v>3.6651914291880923</v>
      </c>
      <c r="D3826">
        <f>128+INT(127*グラフ!$A$1*(COS(C3826)-グラフ!$B$1*COS(3*C3826)))</f>
        <v>29</v>
      </c>
      <c r="E3826">
        <f>128+INT(127*グラフ!$A$1*(COS(C3826+2*PI()/3)-グラフ!$B$1*COS(3*C3826)))</f>
        <v>226</v>
      </c>
      <c r="F3826">
        <f t="shared" si="475"/>
        <v>0</v>
      </c>
      <c r="G3826">
        <f t="shared" si="476"/>
        <v>0</v>
      </c>
      <c r="H3826">
        <f t="shared" si="477"/>
        <v>0</v>
      </c>
      <c r="I3826">
        <f t="shared" si="478"/>
        <v>0</v>
      </c>
      <c r="J3826">
        <f t="shared" si="479"/>
        <v>0</v>
      </c>
      <c r="K3826" s="1">
        <f t="shared" si="473"/>
        <v>-0.76341896367401685</v>
      </c>
    </row>
    <row r="3827" spans="1:11" x14ac:dyDescent="0.25">
      <c r="A3827">
        <v>3825</v>
      </c>
      <c r="B3827">
        <f t="shared" si="474"/>
        <v>241</v>
      </c>
      <c r="C3827" s="1">
        <f t="shared" si="472"/>
        <v>3.6651914291880923</v>
      </c>
      <c r="D3827">
        <f>128+INT(127*グラフ!$A$1*(COS(C3827)-グラフ!$B$1*COS(3*C3827)))</f>
        <v>29</v>
      </c>
      <c r="E3827">
        <f>128+INT(127*グラフ!$A$1*(COS(C3827+2*PI()/3)-グラフ!$B$1*COS(3*C3827)))</f>
        <v>226</v>
      </c>
      <c r="F3827">
        <f t="shared" si="475"/>
        <v>0</v>
      </c>
      <c r="G3827">
        <f t="shared" si="476"/>
        <v>0</v>
      </c>
      <c r="H3827">
        <f t="shared" si="477"/>
        <v>0</v>
      </c>
      <c r="I3827">
        <f t="shared" si="478"/>
        <v>0</v>
      </c>
      <c r="J3827">
        <f t="shared" si="479"/>
        <v>0</v>
      </c>
      <c r="K3827" s="1">
        <f t="shared" si="473"/>
        <v>-0.76043685834716523</v>
      </c>
    </row>
    <row r="3828" spans="1:11" x14ac:dyDescent="0.25">
      <c r="A3828">
        <v>3826</v>
      </c>
      <c r="B3828">
        <f t="shared" si="474"/>
        <v>242</v>
      </c>
      <c r="C3828" s="1">
        <f t="shared" si="472"/>
        <v>3.6651914291880923</v>
      </c>
      <c r="D3828">
        <f>128+INT(127*グラフ!$A$1*(COS(C3828)-グラフ!$B$1*COS(3*C3828)))</f>
        <v>29</v>
      </c>
      <c r="E3828">
        <f>128+INT(127*グラフ!$A$1*(COS(C3828+2*PI()/3)-グラフ!$B$1*COS(3*C3828)))</f>
        <v>226</v>
      </c>
      <c r="F3828">
        <f t="shared" si="475"/>
        <v>0</v>
      </c>
      <c r="G3828">
        <f t="shared" si="476"/>
        <v>0</v>
      </c>
      <c r="H3828">
        <f t="shared" si="477"/>
        <v>0</v>
      </c>
      <c r="I3828">
        <f t="shared" si="478"/>
        <v>0</v>
      </c>
      <c r="J3828">
        <f t="shared" si="479"/>
        <v>0</v>
      </c>
      <c r="K3828" s="1">
        <f t="shared" si="473"/>
        <v>-0.75746640186924663</v>
      </c>
    </row>
    <row r="3829" spans="1:11" x14ac:dyDescent="0.25">
      <c r="A3829">
        <v>3827</v>
      </c>
      <c r="B3829">
        <f t="shared" si="474"/>
        <v>243</v>
      </c>
      <c r="C3829" s="1">
        <f t="shared" si="472"/>
        <v>3.6651914291880923</v>
      </c>
      <c r="D3829">
        <f>128+INT(127*グラフ!$A$1*(COS(C3829)-グラフ!$B$1*COS(3*C3829)))</f>
        <v>29</v>
      </c>
      <c r="E3829">
        <f>128+INT(127*グラフ!$A$1*(COS(C3829+2*PI()/3)-グラフ!$B$1*COS(3*C3829)))</f>
        <v>226</v>
      </c>
      <c r="F3829">
        <f t="shared" si="475"/>
        <v>0</v>
      </c>
      <c r="G3829">
        <f t="shared" si="476"/>
        <v>0</v>
      </c>
      <c r="H3829">
        <f t="shared" si="477"/>
        <v>0</v>
      </c>
      <c r="I3829">
        <f t="shared" si="478"/>
        <v>0</v>
      </c>
      <c r="J3829">
        <f t="shared" si="479"/>
        <v>0</v>
      </c>
      <c r="K3829" s="1">
        <f t="shared" si="473"/>
        <v>-0.75450754873694492</v>
      </c>
    </row>
    <row r="3830" spans="1:11" x14ac:dyDescent="0.25">
      <c r="A3830">
        <v>3828</v>
      </c>
      <c r="B3830">
        <f t="shared" si="474"/>
        <v>244</v>
      </c>
      <c r="C3830" s="1">
        <f t="shared" si="472"/>
        <v>3.6651914291880923</v>
      </c>
      <c r="D3830">
        <f>128+INT(127*グラフ!$A$1*(COS(C3830)-グラフ!$B$1*COS(3*C3830)))</f>
        <v>29</v>
      </c>
      <c r="E3830">
        <f>128+INT(127*グラフ!$A$1*(COS(C3830+2*PI()/3)-グラフ!$B$1*COS(3*C3830)))</f>
        <v>226</v>
      </c>
      <c r="F3830">
        <f t="shared" si="475"/>
        <v>0</v>
      </c>
      <c r="G3830">
        <f t="shared" si="476"/>
        <v>0</v>
      </c>
      <c r="H3830">
        <f t="shared" si="477"/>
        <v>0</v>
      </c>
      <c r="I3830">
        <f t="shared" si="478"/>
        <v>0</v>
      </c>
      <c r="J3830">
        <f t="shared" si="479"/>
        <v>0</v>
      </c>
      <c r="K3830" s="1">
        <f t="shared" si="473"/>
        <v>-0.75156025362469125</v>
      </c>
    </row>
    <row r="3831" spans="1:11" x14ac:dyDescent="0.25">
      <c r="A3831">
        <v>3829</v>
      </c>
      <c r="B3831">
        <f t="shared" si="474"/>
        <v>245</v>
      </c>
      <c r="C3831" s="1">
        <f t="shared" si="472"/>
        <v>3.6651914291880923</v>
      </c>
      <c r="D3831">
        <f>128+INT(127*グラフ!$A$1*(COS(C3831)-グラフ!$B$1*COS(3*C3831)))</f>
        <v>29</v>
      </c>
      <c r="E3831">
        <f>128+INT(127*グラフ!$A$1*(COS(C3831+2*PI()/3)-グラフ!$B$1*COS(3*C3831)))</f>
        <v>226</v>
      </c>
      <c r="F3831">
        <f t="shared" si="475"/>
        <v>0</v>
      </c>
      <c r="G3831">
        <f t="shared" si="476"/>
        <v>0</v>
      </c>
      <c r="H3831">
        <f t="shared" si="477"/>
        <v>0</v>
      </c>
      <c r="I3831">
        <f t="shared" si="478"/>
        <v>0</v>
      </c>
      <c r="J3831">
        <f t="shared" si="479"/>
        <v>0</v>
      </c>
      <c r="K3831" s="1">
        <f t="shared" si="473"/>
        <v>-0.74862447138396981</v>
      </c>
    </row>
    <row r="3832" spans="1:11" x14ac:dyDescent="0.25">
      <c r="A3832">
        <v>3830</v>
      </c>
      <c r="B3832">
        <f t="shared" si="474"/>
        <v>246</v>
      </c>
      <c r="C3832" s="1">
        <f t="shared" si="472"/>
        <v>3.6651914291880923</v>
      </c>
      <c r="D3832">
        <f>128+INT(127*グラフ!$A$1*(COS(C3832)-グラフ!$B$1*COS(3*C3832)))</f>
        <v>29</v>
      </c>
      <c r="E3832">
        <f>128+INT(127*グラフ!$A$1*(COS(C3832+2*PI()/3)-グラフ!$B$1*COS(3*C3832)))</f>
        <v>226</v>
      </c>
      <c r="F3832">
        <f t="shared" si="475"/>
        <v>0</v>
      </c>
      <c r="G3832">
        <f t="shared" si="476"/>
        <v>0</v>
      </c>
      <c r="H3832">
        <f t="shared" si="477"/>
        <v>0</v>
      </c>
      <c r="I3832">
        <f t="shared" si="478"/>
        <v>0</v>
      </c>
      <c r="J3832">
        <f t="shared" si="479"/>
        <v>0</v>
      </c>
      <c r="K3832" s="1">
        <f t="shared" si="473"/>
        <v>-0.74570015704262615</v>
      </c>
    </row>
    <row r="3833" spans="1:11" x14ac:dyDescent="0.25">
      <c r="A3833">
        <v>3831</v>
      </c>
      <c r="B3833">
        <f t="shared" si="474"/>
        <v>247</v>
      </c>
      <c r="C3833" s="1">
        <f t="shared" si="472"/>
        <v>3.6651914291880923</v>
      </c>
      <c r="D3833">
        <f>128+INT(127*グラフ!$A$1*(COS(C3833)-グラフ!$B$1*COS(3*C3833)))</f>
        <v>29</v>
      </c>
      <c r="E3833">
        <f>128+INT(127*グラフ!$A$1*(COS(C3833+2*PI()/3)-グラフ!$B$1*COS(3*C3833)))</f>
        <v>226</v>
      </c>
      <c r="F3833">
        <f t="shared" si="475"/>
        <v>0</v>
      </c>
      <c r="G3833">
        <f t="shared" si="476"/>
        <v>0</v>
      </c>
      <c r="H3833">
        <f t="shared" si="477"/>
        <v>0</v>
      </c>
      <c r="I3833">
        <f t="shared" si="478"/>
        <v>0</v>
      </c>
      <c r="J3833">
        <f t="shared" si="479"/>
        <v>0</v>
      </c>
      <c r="K3833" s="1">
        <f t="shared" si="473"/>
        <v>-0.74278726580417842</v>
      </c>
    </row>
    <row r="3834" spans="1:11" x14ac:dyDescent="0.25">
      <c r="A3834">
        <v>3832</v>
      </c>
      <c r="B3834">
        <f t="shared" si="474"/>
        <v>248</v>
      </c>
      <c r="C3834" s="1">
        <f t="shared" si="472"/>
        <v>3.6651914291880923</v>
      </c>
      <c r="D3834">
        <f>128+INT(127*グラフ!$A$1*(COS(C3834)-グラフ!$B$1*COS(3*C3834)))</f>
        <v>29</v>
      </c>
      <c r="E3834">
        <f>128+INT(127*グラフ!$A$1*(COS(C3834+2*PI()/3)-グラフ!$B$1*COS(3*C3834)))</f>
        <v>226</v>
      </c>
      <c r="F3834">
        <f t="shared" si="475"/>
        <v>0</v>
      </c>
      <c r="G3834">
        <f t="shared" si="476"/>
        <v>0</v>
      </c>
      <c r="H3834">
        <f t="shared" si="477"/>
        <v>0</v>
      </c>
      <c r="I3834">
        <f t="shared" si="478"/>
        <v>0</v>
      </c>
      <c r="J3834">
        <f t="shared" si="479"/>
        <v>0</v>
      </c>
      <c r="K3834" s="1">
        <f t="shared" si="473"/>
        <v>-0.73988575304713089</v>
      </c>
    </row>
    <row r="3835" spans="1:11" x14ac:dyDescent="0.25">
      <c r="A3835">
        <v>3833</v>
      </c>
      <c r="B3835">
        <f t="shared" si="474"/>
        <v>249</v>
      </c>
      <c r="C3835" s="1">
        <f t="shared" si="472"/>
        <v>3.6651914291880923</v>
      </c>
      <c r="D3835">
        <f>128+INT(127*グラフ!$A$1*(COS(C3835)-グラフ!$B$1*COS(3*C3835)))</f>
        <v>29</v>
      </c>
      <c r="E3835">
        <f>128+INT(127*グラフ!$A$1*(COS(C3835+2*PI()/3)-グラフ!$B$1*COS(3*C3835)))</f>
        <v>226</v>
      </c>
      <c r="F3835">
        <f t="shared" si="475"/>
        <v>0</v>
      </c>
      <c r="G3835">
        <f t="shared" si="476"/>
        <v>0</v>
      </c>
      <c r="H3835">
        <f t="shared" si="477"/>
        <v>0</v>
      </c>
      <c r="I3835">
        <f t="shared" si="478"/>
        <v>0</v>
      </c>
      <c r="J3835">
        <f t="shared" si="479"/>
        <v>0</v>
      </c>
      <c r="K3835" s="1">
        <f t="shared" si="473"/>
        <v>-0.73699557432429053</v>
      </c>
    </row>
    <row r="3836" spans="1:11" x14ac:dyDescent="0.25">
      <c r="A3836">
        <v>3834</v>
      </c>
      <c r="B3836">
        <f t="shared" si="474"/>
        <v>250</v>
      </c>
      <c r="C3836" s="1">
        <f t="shared" si="472"/>
        <v>3.6651914291880923</v>
      </c>
      <c r="D3836">
        <f>128+INT(127*グラフ!$A$1*(COS(C3836)-グラフ!$B$1*COS(3*C3836)))</f>
        <v>29</v>
      </c>
      <c r="E3836">
        <f>128+INT(127*グラフ!$A$1*(COS(C3836+2*PI()/3)-グラフ!$B$1*COS(3*C3836)))</f>
        <v>226</v>
      </c>
      <c r="F3836">
        <f t="shared" si="475"/>
        <v>0</v>
      </c>
      <c r="G3836">
        <f t="shared" si="476"/>
        <v>0</v>
      </c>
      <c r="H3836">
        <f t="shared" si="477"/>
        <v>0</v>
      </c>
      <c r="I3836">
        <f t="shared" si="478"/>
        <v>0</v>
      </c>
      <c r="J3836">
        <f t="shared" si="479"/>
        <v>0</v>
      </c>
      <c r="K3836" s="1">
        <f t="shared" si="473"/>
        <v>-0.7341166853620863</v>
      </c>
    </row>
    <row r="3837" spans="1:11" x14ac:dyDescent="0.25">
      <c r="A3837">
        <v>3835</v>
      </c>
      <c r="B3837">
        <f t="shared" si="474"/>
        <v>251</v>
      </c>
      <c r="C3837" s="1">
        <f t="shared" si="472"/>
        <v>3.6651914291880923</v>
      </c>
      <c r="D3837">
        <f>128+INT(127*グラフ!$A$1*(COS(C3837)-グラフ!$B$1*COS(3*C3837)))</f>
        <v>29</v>
      </c>
      <c r="E3837">
        <f>128+INT(127*グラフ!$A$1*(COS(C3837+2*PI()/3)-グラフ!$B$1*COS(3*C3837)))</f>
        <v>226</v>
      </c>
      <c r="F3837">
        <f t="shared" si="475"/>
        <v>0</v>
      </c>
      <c r="G3837">
        <f t="shared" si="476"/>
        <v>0</v>
      </c>
      <c r="H3837">
        <f t="shared" si="477"/>
        <v>0</v>
      </c>
      <c r="I3837">
        <f t="shared" si="478"/>
        <v>0</v>
      </c>
      <c r="J3837">
        <f t="shared" si="479"/>
        <v>0</v>
      </c>
      <c r="K3837" s="1">
        <f t="shared" si="473"/>
        <v>-0.73124904205989061</v>
      </c>
    </row>
    <row r="3838" spans="1:11" x14ac:dyDescent="0.25">
      <c r="A3838">
        <v>3836</v>
      </c>
      <c r="B3838">
        <f t="shared" si="474"/>
        <v>252</v>
      </c>
      <c r="C3838" s="1">
        <f t="shared" si="472"/>
        <v>3.6651914291880923</v>
      </c>
      <c r="D3838">
        <f>128+INT(127*グラフ!$A$1*(COS(C3838)-グラフ!$B$1*COS(3*C3838)))</f>
        <v>29</v>
      </c>
      <c r="E3838">
        <f>128+INT(127*グラフ!$A$1*(COS(C3838+2*PI()/3)-グラフ!$B$1*COS(3*C3838)))</f>
        <v>226</v>
      </c>
      <c r="F3838">
        <f t="shared" si="475"/>
        <v>0</v>
      </c>
      <c r="G3838">
        <f t="shared" si="476"/>
        <v>0</v>
      </c>
      <c r="H3838">
        <f t="shared" si="477"/>
        <v>0</v>
      </c>
      <c r="I3838">
        <f t="shared" si="478"/>
        <v>0</v>
      </c>
      <c r="J3838">
        <f t="shared" si="479"/>
        <v>0</v>
      </c>
      <c r="K3838" s="1">
        <f t="shared" si="473"/>
        <v>-0.72839260048934418</v>
      </c>
    </row>
    <row r="3839" spans="1:11" x14ac:dyDescent="0.25">
      <c r="A3839">
        <v>3837</v>
      </c>
      <c r="B3839">
        <f t="shared" si="474"/>
        <v>253</v>
      </c>
      <c r="C3839" s="1">
        <f t="shared" si="472"/>
        <v>3.6651914291880923</v>
      </c>
      <c r="D3839">
        <f>128+INT(127*グラフ!$A$1*(COS(C3839)-グラフ!$B$1*COS(3*C3839)))</f>
        <v>29</v>
      </c>
      <c r="E3839">
        <f>128+INT(127*グラフ!$A$1*(COS(C3839+2*PI()/3)-グラフ!$B$1*COS(3*C3839)))</f>
        <v>226</v>
      </c>
      <c r="F3839">
        <f t="shared" si="475"/>
        <v>0</v>
      </c>
      <c r="G3839">
        <f t="shared" si="476"/>
        <v>0</v>
      </c>
      <c r="H3839">
        <f t="shared" si="477"/>
        <v>0</v>
      </c>
      <c r="I3839">
        <f t="shared" si="478"/>
        <v>0</v>
      </c>
      <c r="J3839">
        <f t="shared" si="479"/>
        <v>0</v>
      </c>
      <c r="K3839" s="1">
        <f t="shared" si="473"/>
        <v>-0.72554731689368268</v>
      </c>
    </row>
    <row r="3840" spans="1:11" x14ac:dyDescent="0.25">
      <c r="A3840">
        <v>3838</v>
      </c>
      <c r="B3840">
        <f t="shared" si="474"/>
        <v>254</v>
      </c>
      <c r="C3840" s="1">
        <f t="shared" si="472"/>
        <v>3.6651914291880923</v>
      </c>
      <c r="D3840">
        <f>128+INT(127*グラフ!$A$1*(COS(C3840)-グラフ!$B$1*COS(3*C3840)))</f>
        <v>29</v>
      </c>
      <c r="E3840">
        <f>128+INT(127*グラフ!$A$1*(COS(C3840+2*PI()/3)-グラフ!$B$1*COS(3*C3840)))</f>
        <v>226</v>
      </c>
      <c r="F3840">
        <f t="shared" si="475"/>
        <v>0</v>
      </c>
      <c r="G3840">
        <f t="shared" si="476"/>
        <v>0</v>
      </c>
      <c r="H3840">
        <f t="shared" si="477"/>
        <v>0</v>
      </c>
      <c r="I3840">
        <f t="shared" si="478"/>
        <v>0</v>
      </c>
      <c r="J3840">
        <f t="shared" si="479"/>
        <v>0</v>
      </c>
      <c r="K3840" s="1">
        <f t="shared" si="473"/>
        <v>-0.72271314768706674</v>
      </c>
    </row>
    <row r="3841" spans="1:11" x14ac:dyDescent="0.25">
      <c r="A3841">
        <v>3839</v>
      </c>
      <c r="B3841">
        <f t="shared" si="474"/>
        <v>255</v>
      </c>
      <c r="C3841" s="1">
        <f t="shared" si="472"/>
        <v>3.6651914291880923</v>
      </c>
      <c r="D3841">
        <f>128+INT(127*グラフ!$A$1*(COS(C3841)-グラフ!$B$1*COS(3*C3841)))</f>
        <v>29</v>
      </c>
      <c r="E3841">
        <f>128+INT(127*グラフ!$A$1*(COS(C3841+2*PI()/3)-グラフ!$B$1*COS(3*C3841)))</f>
        <v>226</v>
      </c>
      <c r="F3841">
        <f t="shared" si="475"/>
        <v>0</v>
      </c>
      <c r="G3841">
        <f t="shared" si="476"/>
        <v>0</v>
      </c>
      <c r="H3841">
        <f t="shared" si="477"/>
        <v>0</v>
      </c>
      <c r="I3841">
        <f t="shared" si="478"/>
        <v>0</v>
      </c>
      <c r="J3841">
        <f t="shared" si="479"/>
        <v>0</v>
      </c>
      <c r="K3841" s="1">
        <f t="shared" si="473"/>
        <v>-0.7198900494539141</v>
      </c>
    </row>
    <row r="3842" spans="1:11" x14ac:dyDescent="0.25">
      <c r="A3842">
        <v>3840</v>
      </c>
      <c r="B3842">
        <f t="shared" si="474"/>
        <v>0</v>
      </c>
      <c r="C3842" s="1">
        <f t="shared" ref="C3842:C3905" si="480">2*PI()*(INT(A3842*$M$1)/24)</f>
        <v>3.9269908169872414</v>
      </c>
      <c r="D3842">
        <f>128+INT(127*グラフ!$A$1*(COS(C3842)-グラフ!$B$1*COS(3*C3842)))</f>
        <v>33</v>
      </c>
      <c r="E3842">
        <f>128+INT(127*グラフ!$A$1*(COS(C3842+2*PI()/3)-グラフ!$B$1*COS(3*C3842)))</f>
        <v>224</v>
      </c>
      <c r="F3842">
        <f t="shared" si="475"/>
        <v>1</v>
      </c>
      <c r="G3842">
        <f t="shared" si="476"/>
        <v>1</v>
      </c>
      <c r="H3842">
        <f t="shared" si="477"/>
        <v>0</v>
      </c>
      <c r="I3842">
        <f t="shared" si="478"/>
        <v>0</v>
      </c>
      <c r="J3842">
        <f t="shared" si="479"/>
        <v>0</v>
      </c>
      <c r="K3842" s="1">
        <f t="shared" ref="K3842:K3905" si="481">$M$3*K3841+$M$2*(I3842-J3842)</f>
        <v>-0.71707797894823477</v>
      </c>
    </row>
    <row r="3843" spans="1:11" x14ac:dyDescent="0.25">
      <c r="A3843">
        <v>3841</v>
      </c>
      <c r="B3843">
        <f t="shared" ref="B3843:B3906" si="482">MOD(A3843,256)</f>
        <v>1</v>
      </c>
      <c r="C3843" s="1">
        <f t="shared" si="480"/>
        <v>3.9269908169872414</v>
      </c>
      <c r="D3843">
        <f>128+INT(127*グラフ!$A$1*(COS(C3843)-グラフ!$B$1*COS(3*C3843)))</f>
        <v>33</v>
      </c>
      <c r="E3843">
        <f>128+INT(127*グラフ!$A$1*(COS(C3843+2*PI()/3)-グラフ!$B$1*COS(3*C3843)))</f>
        <v>224</v>
      </c>
      <c r="F3843">
        <f t="shared" ref="F3843:F3906" si="483">IF(D3843&gt;B3843,1,0)</f>
        <v>1</v>
      </c>
      <c r="G3843">
        <f t="shared" ref="G3843:G3906" si="484">IF(E3843&gt;B3843,1,0)</f>
        <v>1</v>
      </c>
      <c r="H3843">
        <f t="shared" ref="H3843:H3906" si="485">IF(_xlfn.XOR(F3843,G3843),1,0)</f>
        <v>0</v>
      </c>
      <c r="I3843">
        <f t="shared" ref="I3843:I3906" si="486">IF(AND(F3843,H3843),1,0)</f>
        <v>0</v>
      </c>
      <c r="J3843">
        <f t="shared" ref="J3843:J3906" si="487">IF(AND(G3843,H3843),1,0)</f>
        <v>0</v>
      </c>
      <c r="K3843" s="1">
        <f t="shared" si="481"/>
        <v>-0.71427689309296827</v>
      </c>
    </row>
    <row r="3844" spans="1:11" x14ac:dyDescent="0.25">
      <c r="A3844">
        <v>3842</v>
      </c>
      <c r="B3844">
        <f t="shared" si="482"/>
        <v>2</v>
      </c>
      <c r="C3844" s="1">
        <f t="shared" si="480"/>
        <v>3.9269908169872414</v>
      </c>
      <c r="D3844">
        <f>128+INT(127*グラフ!$A$1*(COS(C3844)-グラフ!$B$1*COS(3*C3844)))</f>
        <v>33</v>
      </c>
      <c r="E3844">
        <f>128+INT(127*グラフ!$A$1*(COS(C3844+2*PI()/3)-グラフ!$B$1*COS(3*C3844)))</f>
        <v>224</v>
      </c>
      <c r="F3844">
        <f t="shared" si="483"/>
        <v>1</v>
      </c>
      <c r="G3844">
        <f t="shared" si="484"/>
        <v>1</v>
      </c>
      <c r="H3844">
        <f t="shared" si="485"/>
        <v>0</v>
      </c>
      <c r="I3844">
        <f t="shared" si="486"/>
        <v>0</v>
      </c>
      <c r="J3844">
        <f t="shared" si="487"/>
        <v>0</v>
      </c>
      <c r="K3844" s="1">
        <f t="shared" si="481"/>
        <v>-0.71148674897932385</v>
      </c>
    </row>
    <row r="3845" spans="1:11" x14ac:dyDescent="0.25">
      <c r="A3845">
        <v>3843</v>
      </c>
      <c r="B3845">
        <f t="shared" si="482"/>
        <v>3</v>
      </c>
      <c r="C3845" s="1">
        <f t="shared" si="480"/>
        <v>3.9269908169872414</v>
      </c>
      <c r="D3845">
        <f>128+INT(127*グラフ!$A$1*(COS(C3845)-グラフ!$B$1*COS(3*C3845)))</f>
        <v>33</v>
      </c>
      <c r="E3845">
        <f>128+INT(127*グラフ!$A$1*(COS(C3845+2*PI()/3)-グラフ!$B$1*COS(3*C3845)))</f>
        <v>224</v>
      </c>
      <c r="F3845">
        <f t="shared" si="483"/>
        <v>1</v>
      </c>
      <c r="G3845">
        <f t="shared" si="484"/>
        <v>1</v>
      </c>
      <c r="H3845">
        <f t="shared" si="485"/>
        <v>0</v>
      </c>
      <c r="I3845">
        <f t="shared" si="486"/>
        <v>0</v>
      </c>
      <c r="J3845">
        <f t="shared" si="487"/>
        <v>0</v>
      </c>
      <c r="K3845" s="1">
        <f t="shared" si="481"/>
        <v>-0.70870750386612336</v>
      </c>
    </row>
    <row r="3846" spans="1:11" x14ac:dyDescent="0.25">
      <c r="A3846">
        <v>3844</v>
      </c>
      <c r="B3846">
        <f t="shared" si="482"/>
        <v>4</v>
      </c>
      <c r="C3846" s="1">
        <f t="shared" si="480"/>
        <v>3.9269908169872414</v>
      </c>
      <c r="D3846">
        <f>128+INT(127*グラフ!$A$1*(COS(C3846)-グラフ!$B$1*COS(3*C3846)))</f>
        <v>33</v>
      </c>
      <c r="E3846">
        <f>128+INT(127*グラフ!$A$1*(COS(C3846+2*PI()/3)-グラフ!$B$1*COS(3*C3846)))</f>
        <v>224</v>
      </c>
      <c r="F3846">
        <f t="shared" si="483"/>
        <v>1</v>
      </c>
      <c r="G3846">
        <f t="shared" si="484"/>
        <v>1</v>
      </c>
      <c r="H3846">
        <f t="shared" si="485"/>
        <v>0</v>
      </c>
      <c r="I3846">
        <f t="shared" si="486"/>
        <v>0</v>
      </c>
      <c r="J3846">
        <f t="shared" si="487"/>
        <v>0</v>
      </c>
      <c r="K3846" s="1">
        <f t="shared" si="481"/>
        <v>-0.70593911517914631</v>
      </c>
    </row>
    <row r="3847" spans="1:11" x14ac:dyDescent="0.25">
      <c r="A3847">
        <v>3845</v>
      </c>
      <c r="B3847">
        <f t="shared" si="482"/>
        <v>5</v>
      </c>
      <c r="C3847" s="1">
        <f t="shared" si="480"/>
        <v>3.9269908169872414</v>
      </c>
      <c r="D3847">
        <f>128+INT(127*グラフ!$A$1*(COS(C3847)-グラフ!$B$1*COS(3*C3847)))</f>
        <v>33</v>
      </c>
      <c r="E3847">
        <f>128+INT(127*グラフ!$A$1*(COS(C3847+2*PI()/3)-グラフ!$B$1*COS(3*C3847)))</f>
        <v>224</v>
      </c>
      <c r="F3847">
        <f t="shared" si="483"/>
        <v>1</v>
      </c>
      <c r="G3847">
        <f t="shared" si="484"/>
        <v>1</v>
      </c>
      <c r="H3847">
        <f t="shared" si="485"/>
        <v>0</v>
      </c>
      <c r="I3847">
        <f t="shared" si="486"/>
        <v>0</v>
      </c>
      <c r="J3847">
        <f t="shared" si="487"/>
        <v>0</v>
      </c>
      <c r="K3847" s="1">
        <f t="shared" si="481"/>
        <v>-0.70318154051047776</v>
      </c>
    </row>
    <row r="3848" spans="1:11" x14ac:dyDescent="0.25">
      <c r="A3848">
        <v>3846</v>
      </c>
      <c r="B3848">
        <f t="shared" si="482"/>
        <v>6</v>
      </c>
      <c r="C3848" s="1">
        <f t="shared" si="480"/>
        <v>3.9269908169872414</v>
      </c>
      <c r="D3848">
        <f>128+INT(127*グラフ!$A$1*(COS(C3848)-グラフ!$B$1*COS(3*C3848)))</f>
        <v>33</v>
      </c>
      <c r="E3848">
        <f>128+INT(127*グラフ!$A$1*(COS(C3848+2*PI()/3)-グラフ!$B$1*COS(3*C3848)))</f>
        <v>224</v>
      </c>
      <c r="F3848">
        <f t="shared" si="483"/>
        <v>1</v>
      </c>
      <c r="G3848">
        <f t="shared" si="484"/>
        <v>1</v>
      </c>
      <c r="H3848">
        <f t="shared" si="485"/>
        <v>0</v>
      </c>
      <c r="I3848">
        <f t="shared" si="486"/>
        <v>0</v>
      </c>
      <c r="J3848">
        <f t="shared" si="487"/>
        <v>0</v>
      </c>
      <c r="K3848" s="1">
        <f t="shared" si="481"/>
        <v>-0.70043473761785868</v>
      </c>
    </row>
    <row r="3849" spans="1:11" x14ac:dyDescent="0.25">
      <c r="A3849">
        <v>3847</v>
      </c>
      <c r="B3849">
        <f t="shared" si="482"/>
        <v>7</v>
      </c>
      <c r="C3849" s="1">
        <f t="shared" si="480"/>
        <v>3.9269908169872414</v>
      </c>
      <c r="D3849">
        <f>128+INT(127*グラフ!$A$1*(COS(C3849)-グラフ!$B$1*COS(3*C3849)))</f>
        <v>33</v>
      </c>
      <c r="E3849">
        <f>128+INT(127*グラフ!$A$1*(COS(C3849+2*PI()/3)-グラフ!$B$1*COS(3*C3849)))</f>
        <v>224</v>
      </c>
      <c r="F3849">
        <f t="shared" si="483"/>
        <v>1</v>
      </c>
      <c r="G3849">
        <f t="shared" si="484"/>
        <v>1</v>
      </c>
      <c r="H3849">
        <f t="shared" si="485"/>
        <v>0</v>
      </c>
      <c r="I3849">
        <f t="shared" si="486"/>
        <v>0</v>
      </c>
      <c r="J3849">
        <f t="shared" si="487"/>
        <v>0</v>
      </c>
      <c r="K3849" s="1">
        <f t="shared" si="481"/>
        <v>-0.69769866442403894</v>
      </c>
    </row>
    <row r="3850" spans="1:11" x14ac:dyDescent="0.25">
      <c r="A3850">
        <v>3848</v>
      </c>
      <c r="B3850">
        <f t="shared" si="482"/>
        <v>8</v>
      </c>
      <c r="C3850" s="1">
        <f t="shared" si="480"/>
        <v>3.9269908169872414</v>
      </c>
      <c r="D3850">
        <f>128+INT(127*グラフ!$A$1*(COS(C3850)-グラフ!$B$1*COS(3*C3850)))</f>
        <v>33</v>
      </c>
      <c r="E3850">
        <f>128+INT(127*グラフ!$A$1*(COS(C3850+2*PI()/3)-グラフ!$B$1*COS(3*C3850)))</f>
        <v>224</v>
      </c>
      <c r="F3850">
        <f t="shared" si="483"/>
        <v>1</v>
      </c>
      <c r="G3850">
        <f t="shared" si="484"/>
        <v>1</v>
      </c>
      <c r="H3850">
        <f t="shared" si="485"/>
        <v>0</v>
      </c>
      <c r="I3850">
        <f t="shared" si="486"/>
        <v>0</v>
      </c>
      <c r="J3850">
        <f t="shared" si="487"/>
        <v>0</v>
      </c>
      <c r="K3850" s="1">
        <f t="shared" si="481"/>
        <v>-0.69497327901613248</v>
      </c>
    </row>
    <row r="3851" spans="1:11" x14ac:dyDescent="0.25">
      <c r="A3851">
        <v>3849</v>
      </c>
      <c r="B3851">
        <f t="shared" si="482"/>
        <v>9</v>
      </c>
      <c r="C3851" s="1">
        <f t="shared" si="480"/>
        <v>3.9269908169872414</v>
      </c>
      <c r="D3851">
        <f>128+INT(127*グラフ!$A$1*(COS(C3851)-グラフ!$B$1*COS(3*C3851)))</f>
        <v>33</v>
      </c>
      <c r="E3851">
        <f>128+INT(127*グラフ!$A$1*(COS(C3851+2*PI()/3)-グラフ!$B$1*COS(3*C3851)))</f>
        <v>224</v>
      </c>
      <c r="F3851">
        <f t="shared" si="483"/>
        <v>1</v>
      </c>
      <c r="G3851">
        <f t="shared" si="484"/>
        <v>1</v>
      </c>
      <c r="H3851">
        <f t="shared" si="485"/>
        <v>0</v>
      </c>
      <c r="I3851">
        <f t="shared" si="486"/>
        <v>0</v>
      </c>
      <c r="J3851">
        <f t="shared" si="487"/>
        <v>0</v>
      </c>
      <c r="K3851" s="1">
        <f t="shared" si="481"/>
        <v>-0.69225853964497575</v>
      </c>
    </row>
    <row r="3852" spans="1:11" x14ac:dyDescent="0.25">
      <c r="A3852">
        <v>3850</v>
      </c>
      <c r="B3852">
        <f t="shared" si="482"/>
        <v>10</v>
      </c>
      <c r="C3852" s="1">
        <f t="shared" si="480"/>
        <v>3.9269908169872414</v>
      </c>
      <c r="D3852">
        <f>128+INT(127*グラフ!$A$1*(COS(C3852)-グラフ!$B$1*COS(3*C3852)))</f>
        <v>33</v>
      </c>
      <c r="E3852">
        <f>128+INT(127*グラフ!$A$1*(COS(C3852+2*PI()/3)-グラフ!$B$1*COS(3*C3852)))</f>
        <v>224</v>
      </c>
      <c r="F3852">
        <f t="shared" si="483"/>
        <v>1</v>
      </c>
      <c r="G3852">
        <f t="shared" si="484"/>
        <v>1</v>
      </c>
      <c r="H3852">
        <f t="shared" si="485"/>
        <v>0</v>
      </c>
      <c r="I3852">
        <f t="shared" si="486"/>
        <v>0</v>
      </c>
      <c r="J3852">
        <f t="shared" si="487"/>
        <v>0</v>
      </c>
      <c r="K3852" s="1">
        <f t="shared" si="481"/>
        <v>-0.68955440472448759</v>
      </c>
    </row>
    <row r="3853" spans="1:11" x14ac:dyDescent="0.25">
      <c r="A3853">
        <v>3851</v>
      </c>
      <c r="B3853">
        <f t="shared" si="482"/>
        <v>11</v>
      </c>
      <c r="C3853" s="1">
        <f t="shared" si="480"/>
        <v>3.9269908169872414</v>
      </c>
      <c r="D3853">
        <f>128+INT(127*グラフ!$A$1*(COS(C3853)-グラフ!$B$1*COS(3*C3853)))</f>
        <v>33</v>
      </c>
      <c r="E3853">
        <f>128+INT(127*グラフ!$A$1*(COS(C3853+2*PI()/3)-グラフ!$B$1*COS(3*C3853)))</f>
        <v>224</v>
      </c>
      <c r="F3853">
        <f t="shared" si="483"/>
        <v>1</v>
      </c>
      <c r="G3853">
        <f t="shared" si="484"/>
        <v>1</v>
      </c>
      <c r="H3853">
        <f t="shared" si="485"/>
        <v>0</v>
      </c>
      <c r="I3853">
        <f t="shared" si="486"/>
        <v>0</v>
      </c>
      <c r="J3853">
        <f t="shared" si="487"/>
        <v>0</v>
      </c>
      <c r="K3853" s="1">
        <f t="shared" si="481"/>
        <v>-0.68686083283103261</v>
      </c>
    </row>
    <row r="3854" spans="1:11" x14ac:dyDescent="0.25">
      <c r="A3854">
        <v>3852</v>
      </c>
      <c r="B3854">
        <f t="shared" si="482"/>
        <v>12</v>
      </c>
      <c r="C3854" s="1">
        <f t="shared" si="480"/>
        <v>3.9269908169872414</v>
      </c>
      <c r="D3854">
        <f>128+INT(127*グラフ!$A$1*(COS(C3854)-グラフ!$B$1*COS(3*C3854)))</f>
        <v>33</v>
      </c>
      <c r="E3854">
        <f>128+INT(127*グラフ!$A$1*(COS(C3854+2*PI()/3)-グラフ!$B$1*COS(3*C3854)))</f>
        <v>224</v>
      </c>
      <c r="F3854">
        <f t="shared" si="483"/>
        <v>1</v>
      </c>
      <c r="G3854">
        <f t="shared" si="484"/>
        <v>1</v>
      </c>
      <c r="H3854">
        <f t="shared" si="485"/>
        <v>0</v>
      </c>
      <c r="I3854">
        <f t="shared" si="486"/>
        <v>0</v>
      </c>
      <c r="J3854">
        <f t="shared" si="487"/>
        <v>0</v>
      </c>
      <c r="K3854" s="1">
        <f t="shared" si="481"/>
        <v>-0.6841777827027864</v>
      </c>
    </row>
    <row r="3855" spans="1:11" x14ac:dyDescent="0.25">
      <c r="A3855">
        <v>3853</v>
      </c>
      <c r="B3855">
        <f t="shared" si="482"/>
        <v>13</v>
      </c>
      <c r="C3855" s="1">
        <f t="shared" si="480"/>
        <v>3.9269908169872414</v>
      </c>
      <c r="D3855">
        <f>128+INT(127*グラフ!$A$1*(COS(C3855)-グラフ!$B$1*COS(3*C3855)))</f>
        <v>33</v>
      </c>
      <c r="E3855">
        <f>128+INT(127*グラフ!$A$1*(COS(C3855+2*PI()/3)-グラフ!$B$1*COS(3*C3855)))</f>
        <v>224</v>
      </c>
      <c r="F3855">
        <f t="shared" si="483"/>
        <v>1</v>
      </c>
      <c r="G3855">
        <f t="shared" si="484"/>
        <v>1</v>
      </c>
      <c r="H3855">
        <f t="shared" si="485"/>
        <v>0</v>
      </c>
      <c r="I3855">
        <f t="shared" si="486"/>
        <v>0</v>
      </c>
      <c r="J3855">
        <f t="shared" si="487"/>
        <v>0</v>
      </c>
      <c r="K3855" s="1">
        <f t="shared" si="481"/>
        <v>-0.68150521323910362</v>
      </c>
    </row>
    <row r="3856" spans="1:11" x14ac:dyDescent="0.25">
      <c r="A3856">
        <v>3854</v>
      </c>
      <c r="B3856">
        <f t="shared" si="482"/>
        <v>14</v>
      </c>
      <c r="C3856" s="1">
        <f t="shared" si="480"/>
        <v>3.9269908169872414</v>
      </c>
      <c r="D3856">
        <f>128+INT(127*グラフ!$A$1*(COS(C3856)-グラフ!$B$1*COS(3*C3856)))</f>
        <v>33</v>
      </c>
      <c r="E3856">
        <f>128+INT(127*グラフ!$A$1*(COS(C3856+2*PI()/3)-グラフ!$B$1*COS(3*C3856)))</f>
        <v>224</v>
      </c>
      <c r="F3856">
        <f t="shared" si="483"/>
        <v>1</v>
      </c>
      <c r="G3856">
        <f t="shared" si="484"/>
        <v>1</v>
      </c>
      <c r="H3856">
        <f t="shared" si="485"/>
        <v>0</v>
      </c>
      <c r="I3856">
        <f t="shared" si="486"/>
        <v>0</v>
      </c>
      <c r="J3856">
        <f t="shared" si="487"/>
        <v>0</v>
      </c>
      <c r="K3856" s="1">
        <f t="shared" si="481"/>
        <v>-0.67884308349988842</v>
      </c>
    </row>
    <row r="3857" spans="1:11" x14ac:dyDescent="0.25">
      <c r="A3857">
        <v>3855</v>
      </c>
      <c r="B3857">
        <f t="shared" si="482"/>
        <v>15</v>
      </c>
      <c r="C3857" s="1">
        <f t="shared" si="480"/>
        <v>3.9269908169872414</v>
      </c>
      <c r="D3857">
        <f>128+INT(127*グラフ!$A$1*(COS(C3857)-グラフ!$B$1*COS(3*C3857)))</f>
        <v>33</v>
      </c>
      <c r="E3857">
        <f>128+INT(127*グラフ!$A$1*(COS(C3857+2*PI()/3)-グラフ!$B$1*COS(3*C3857)))</f>
        <v>224</v>
      </c>
      <c r="F3857">
        <f t="shared" si="483"/>
        <v>1</v>
      </c>
      <c r="G3857">
        <f t="shared" si="484"/>
        <v>1</v>
      </c>
      <c r="H3857">
        <f t="shared" si="485"/>
        <v>0</v>
      </c>
      <c r="I3857">
        <f t="shared" si="486"/>
        <v>0</v>
      </c>
      <c r="J3857">
        <f t="shared" si="487"/>
        <v>0</v>
      </c>
      <c r="K3857" s="1">
        <f t="shared" si="481"/>
        <v>-0.676191352704967</v>
      </c>
    </row>
    <row r="3858" spans="1:11" x14ac:dyDescent="0.25">
      <c r="A3858">
        <v>3856</v>
      </c>
      <c r="B3858">
        <f t="shared" si="482"/>
        <v>16</v>
      </c>
      <c r="C3858" s="1">
        <f t="shared" si="480"/>
        <v>3.9269908169872414</v>
      </c>
      <c r="D3858">
        <f>128+INT(127*グラフ!$A$1*(COS(C3858)-グラフ!$B$1*COS(3*C3858)))</f>
        <v>33</v>
      </c>
      <c r="E3858">
        <f>128+INT(127*グラフ!$A$1*(COS(C3858+2*PI()/3)-グラフ!$B$1*COS(3*C3858)))</f>
        <v>224</v>
      </c>
      <c r="F3858">
        <f t="shared" si="483"/>
        <v>1</v>
      </c>
      <c r="G3858">
        <f t="shared" si="484"/>
        <v>1</v>
      </c>
      <c r="H3858">
        <f t="shared" si="485"/>
        <v>0</v>
      </c>
      <c r="I3858">
        <f t="shared" si="486"/>
        <v>0</v>
      </c>
      <c r="J3858">
        <f t="shared" si="487"/>
        <v>0</v>
      </c>
      <c r="K3858" s="1">
        <f t="shared" si="481"/>
        <v>-0.67354998023346324</v>
      </c>
    </row>
    <row r="3859" spans="1:11" x14ac:dyDescent="0.25">
      <c r="A3859">
        <v>3857</v>
      </c>
      <c r="B3859">
        <f t="shared" si="482"/>
        <v>17</v>
      </c>
      <c r="C3859" s="1">
        <f t="shared" si="480"/>
        <v>3.9269908169872414</v>
      </c>
      <c r="D3859">
        <f>128+INT(127*グラフ!$A$1*(COS(C3859)-グラフ!$B$1*COS(3*C3859)))</f>
        <v>33</v>
      </c>
      <c r="E3859">
        <f>128+INT(127*グラフ!$A$1*(COS(C3859+2*PI()/3)-グラフ!$B$1*COS(3*C3859)))</f>
        <v>224</v>
      </c>
      <c r="F3859">
        <f t="shared" si="483"/>
        <v>1</v>
      </c>
      <c r="G3859">
        <f t="shared" si="484"/>
        <v>1</v>
      </c>
      <c r="H3859">
        <f t="shared" si="485"/>
        <v>0</v>
      </c>
      <c r="I3859">
        <f t="shared" si="486"/>
        <v>0</v>
      </c>
      <c r="J3859">
        <f t="shared" si="487"/>
        <v>0</v>
      </c>
      <c r="K3859" s="1">
        <f t="shared" si="481"/>
        <v>-0.67091892562317623</v>
      </c>
    </row>
    <row r="3860" spans="1:11" x14ac:dyDescent="0.25">
      <c r="A3860">
        <v>3858</v>
      </c>
      <c r="B3860">
        <f t="shared" si="482"/>
        <v>18</v>
      </c>
      <c r="C3860" s="1">
        <f t="shared" si="480"/>
        <v>3.9269908169872414</v>
      </c>
      <c r="D3860">
        <f>128+INT(127*グラフ!$A$1*(COS(C3860)-グラフ!$B$1*COS(3*C3860)))</f>
        <v>33</v>
      </c>
      <c r="E3860">
        <f>128+INT(127*グラフ!$A$1*(COS(C3860+2*PI()/3)-グラフ!$B$1*COS(3*C3860)))</f>
        <v>224</v>
      </c>
      <c r="F3860">
        <f t="shared" si="483"/>
        <v>1</v>
      </c>
      <c r="G3860">
        <f t="shared" si="484"/>
        <v>1</v>
      </c>
      <c r="H3860">
        <f t="shared" si="485"/>
        <v>0</v>
      </c>
      <c r="I3860">
        <f t="shared" si="486"/>
        <v>0</v>
      </c>
      <c r="J3860">
        <f t="shared" si="487"/>
        <v>0</v>
      </c>
      <c r="K3860" s="1">
        <f t="shared" si="481"/>
        <v>-0.66829814856996073</v>
      </c>
    </row>
    <row r="3861" spans="1:11" x14ac:dyDescent="0.25">
      <c r="A3861">
        <v>3859</v>
      </c>
      <c r="B3861">
        <f t="shared" si="482"/>
        <v>19</v>
      </c>
      <c r="C3861" s="1">
        <f t="shared" si="480"/>
        <v>3.9269908169872414</v>
      </c>
      <c r="D3861">
        <f>128+INT(127*グラフ!$A$1*(COS(C3861)-グラフ!$B$1*COS(3*C3861)))</f>
        <v>33</v>
      </c>
      <c r="E3861">
        <f>128+INT(127*グラフ!$A$1*(COS(C3861+2*PI()/3)-グラフ!$B$1*COS(3*C3861)))</f>
        <v>224</v>
      </c>
      <c r="F3861">
        <f t="shared" si="483"/>
        <v>1</v>
      </c>
      <c r="G3861">
        <f t="shared" si="484"/>
        <v>1</v>
      </c>
      <c r="H3861">
        <f t="shared" si="485"/>
        <v>0</v>
      </c>
      <c r="I3861">
        <f t="shared" si="486"/>
        <v>0</v>
      </c>
      <c r="J3861">
        <f t="shared" si="487"/>
        <v>0</v>
      </c>
      <c r="K3861" s="1">
        <f t="shared" si="481"/>
        <v>-0.66568760892710932</v>
      </c>
    </row>
    <row r="3862" spans="1:11" x14ac:dyDescent="0.25">
      <c r="A3862">
        <v>3860</v>
      </c>
      <c r="B3862">
        <f t="shared" si="482"/>
        <v>20</v>
      </c>
      <c r="C3862" s="1">
        <f t="shared" si="480"/>
        <v>3.9269908169872414</v>
      </c>
      <c r="D3862">
        <f>128+INT(127*グラフ!$A$1*(COS(C3862)-グラフ!$B$1*COS(3*C3862)))</f>
        <v>33</v>
      </c>
      <c r="E3862">
        <f>128+INT(127*グラフ!$A$1*(COS(C3862+2*PI()/3)-グラフ!$B$1*COS(3*C3862)))</f>
        <v>224</v>
      </c>
      <c r="F3862">
        <f t="shared" si="483"/>
        <v>1</v>
      </c>
      <c r="G3862">
        <f t="shared" si="484"/>
        <v>1</v>
      </c>
      <c r="H3862">
        <f t="shared" si="485"/>
        <v>0</v>
      </c>
      <c r="I3862">
        <f t="shared" si="486"/>
        <v>0</v>
      </c>
      <c r="J3862">
        <f t="shared" si="487"/>
        <v>0</v>
      </c>
      <c r="K3862" s="1">
        <f t="shared" si="481"/>
        <v>-0.66308726670473783</v>
      </c>
    </row>
    <row r="3863" spans="1:11" x14ac:dyDescent="0.25">
      <c r="A3863">
        <v>3861</v>
      </c>
      <c r="B3863">
        <f t="shared" si="482"/>
        <v>21</v>
      </c>
      <c r="C3863" s="1">
        <f t="shared" si="480"/>
        <v>3.9269908169872414</v>
      </c>
      <c r="D3863">
        <f>128+INT(127*グラフ!$A$1*(COS(C3863)-グラフ!$B$1*COS(3*C3863)))</f>
        <v>33</v>
      </c>
      <c r="E3863">
        <f>128+INT(127*グラフ!$A$1*(COS(C3863+2*PI()/3)-グラフ!$B$1*COS(3*C3863)))</f>
        <v>224</v>
      </c>
      <c r="F3863">
        <f t="shared" si="483"/>
        <v>1</v>
      </c>
      <c r="G3863">
        <f t="shared" si="484"/>
        <v>1</v>
      </c>
      <c r="H3863">
        <f t="shared" si="485"/>
        <v>0</v>
      </c>
      <c r="I3863">
        <f t="shared" si="486"/>
        <v>0</v>
      </c>
      <c r="J3863">
        <f t="shared" si="487"/>
        <v>0</v>
      </c>
      <c r="K3863" s="1">
        <f t="shared" si="481"/>
        <v>-0.66049708206917246</v>
      </c>
    </row>
    <row r="3864" spans="1:11" x14ac:dyDescent="0.25">
      <c r="A3864">
        <v>3862</v>
      </c>
      <c r="B3864">
        <f t="shared" si="482"/>
        <v>22</v>
      </c>
      <c r="C3864" s="1">
        <f t="shared" si="480"/>
        <v>3.9269908169872414</v>
      </c>
      <c r="D3864">
        <f>128+INT(127*グラフ!$A$1*(COS(C3864)-グラフ!$B$1*COS(3*C3864)))</f>
        <v>33</v>
      </c>
      <c r="E3864">
        <f>128+INT(127*グラフ!$A$1*(COS(C3864+2*PI()/3)-グラフ!$B$1*COS(3*C3864)))</f>
        <v>224</v>
      </c>
      <c r="F3864">
        <f t="shared" si="483"/>
        <v>1</v>
      </c>
      <c r="G3864">
        <f t="shared" si="484"/>
        <v>1</v>
      </c>
      <c r="H3864">
        <f t="shared" si="485"/>
        <v>0</v>
      </c>
      <c r="I3864">
        <f t="shared" si="486"/>
        <v>0</v>
      </c>
      <c r="J3864">
        <f t="shared" si="487"/>
        <v>0</v>
      </c>
      <c r="K3864" s="1">
        <f t="shared" si="481"/>
        <v>-0.65791701534233971</v>
      </c>
    </row>
    <row r="3865" spans="1:11" x14ac:dyDescent="0.25">
      <c r="A3865">
        <v>3863</v>
      </c>
      <c r="B3865">
        <f t="shared" si="482"/>
        <v>23</v>
      </c>
      <c r="C3865" s="1">
        <f t="shared" si="480"/>
        <v>3.9269908169872414</v>
      </c>
      <c r="D3865">
        <f>128+INT(127*グラフ!$A$1*(COS(C3865)-グラフ!$B$1*COS(3*C3865)))</f>
        <v>33</v>
      </c>
      <c r="E3865">
        <f>128+INT(127*グラフ!$A$1*(COS(C3865+2*PI()/3)-グラフ!$B$1*COS(3*C3865)))</f>
        <v>224</v>
      </c>
      <c r="F3865">
        <f t="shared" si="483"/>
        <v>1</v>
      </c>
      <c r="G3865">
        <f t="shared" si="484"/>
        <v>1</v>
      </c>
      <c r="H3865">
        <f t="shared" si="485"/>
        <v>0</v>
      </c>
      <c r="I3865">
        <f t="shared" si="486"/>
        <v>0</v>
      </c>
      <c r="J3865">
        <f t="shared" si="487"/>
        <v>0</v>
      </c>
      <c r="K3865" s="1">
        <f t="shared" si="481"/>
        <v>-0.65534702700115866</v>
      </c>
    </row>
    <row r="3866" spans="1:11" x14ac:dyDescent="0.25">
      <c r="A3866">
        <v>3864</v>
      </c>
      <c r="B3866">
        <f t="shared" si="482"/>
        <v>24</v>
      </c>
      <c r="C3866" s="1">
        <f t="shared" si="480"/>
        <v>3.9269908169872414</v>
      </c>
      <c r="D3866">
        <f>128+INT(127*グラフ!$A$1*(COS(C3866)-グラフ!$B$1*COS(3*C3866)))</f>
        <v>33</v>
      </c>
      <c r="E3866">
        <f>128+INT(127*グラフ!$A$1*(COS(C3866+2*PI()/3)-グラフ!$B$1*COS(3*C3866)))</f>
        <v>224</v>
      </c>
      <c r="F3866">
        <f t="shared" si="483"/>
        <v>1</v>
      </c>
      <c r="G3866">
        <f t="shared" si="484"/>
        <v>1</v>
      </c>
      <c r="H3866">
        <f t="shared" si="485"/>
        <v>0</v>
      </c>
      <c r="I3866">
        <f t="shared" si="486"/>
        <v>0</v>
      </c>
      <c r="J3866">
        <f t="shared" si="487"/>
        <v>0</v>
      </c>
      <c r="K3866" s="1">
        <f t="shared" si="481"/>
        <v>-0.65278707767693533</v>
      </c>
    </row>
    <row r="3867" spans="1:11" x14ac:dyDescent="0.25">
      <c r="A3867">
        <v>3865</v>
      </c>
      <c r="B3867">
        <f t="shared" si="482"/>
        <v>25</v>
      </c>
      <c r="C3867" s="1">
        <f t="shared" si="480"/>
        <v>3.9269908169872414</v>
      </c>
      <c r="D3867">
        <f>128+INT(127*グラフ!$A$1*(COS(C3867)-グラフ!$B$1*COS(3*C3867)))</f>
        <v>33</v>
      </c>
      <c r="E3867">
        <f>128+INT(127*グラフ!$A$1*(COS(C3867+2*PI()/3)-グラフ!$B$1*COS(3*C3867)))</f>
        <v>224</v>
      </c>
      <c r="F3867">
        <f t="shared" si="483"/>
        <v>1</v>
      </c>
      <c r="G3867">
        <f t="shared" si="484"/>
        <v>1</v>
      </c>
      <c r="H3867">
        <f t="shared" si="485"/>
        <v>0</v>
      </c>
      <c r="I3867">
        <f t="shared" si="486"/>
        <v>0</v>
      </c>
      <c r="J3867">
        <f t="shared" si="487"/>
        <v>0</v>
      </c>
      <c r="K3867" s="1">
        <f t="shared" si="481"/>
        <v>-0.65023712815475976</v>
      </c>
    </row>
    <row r="3868" spans="1:11" x14ac:dyDescent="0.25">
      <c r="A3868">
        <v>3866</v>
      </c>
      <c r="B3868">
        <f t="shared" si="482"/>
        <v>26</v>
      </c>
      <c r="C3868" s="1">
        <f t="shared" si="480"/>
        <v>3.9269908169872414</v>
      </c>
      <c r="D3868">
        <f>128+INT(127*グラフ!$A$1*(COS(C3868)-グラフ!$B$1*COS(3*C3868)))</f>
        <v>33</v>
      </c>
      <c r="E3868">
        <f>128+INT(127*グラフ!$A$1*(COS(C3868+2*PI()/3)-グラフ!$B$1*COS(3*C3868)))</f>
        <v>224</v>
      </c>
      <c r="F3868">
        <f t="shared" si="483"/>
        <v>1</v>
      </c>
      <c r="G3868">
        <f t="shared" si="484"/>
        <v>1</v>
      </c>
      <c r="H3868">
        <f t="shared" si="485"/>
        <v>0</v>
      </c>
      <c r="I3868">
        <f t="shared" si="486"/>
        <v>0</v>
      </c>
      <c r="J3868">
        <f t="shared" si="487"/>
        <v>0</v>
      </c>
      <c r="K3868" s="1">
        <f t="shared" si="481"/>
        <v>-0.64769713937290518</v>
      </c>
    </row>
    <row r="3869" spans="1:11" x14ac:dyDescent="0.25">
      <c r="A3869">
        <v>3867</v>
      </c>
      <c r="B3869">
        <f t="shared" si="482"/>
        <v>27</v>
      </c>
      <c r="C3869" s="1">
        <f t="shared" si="480"/>
        <v>3.9269908169872414</v>
      </c>
      <c r="D3869">
        <f>128+INT(127*グラフ!$A$1*(COS(C3869)-グラフ!$B$1*COS(3*C3869)))</f>
        <v>33</v>
      </c>
      <c r="E3869">
        <f>128+INT(127*グラフ!$A$1*(COS(C3869+2*PI()/3)-グラフ!$B$1*COS(3*C3869)))</f>
        <v>224</v>
      </c>
      <c r="F3869">
        <f t="shared" si="483"/>
        <v>1</v>
      </c>
      <c r="G3869">
        <f t="shared" si="484"/>
        <v>1</v>
      </c>
      <c r="H3869">
        <f t="shared" si="485"/>
        <v>0</v>
      </c>
      <c r="I3869">
        <f t="shared" si="486"/>
        <v>0</v>
      </c>
      <c r="J3869">
        <f t="shared" si="487"/>
        <v>0</v>
      </c>
      <c r="K3869" s="1">
        <f t="shared" si="481"/>
        <v>-0.64516707242222981</v>
      </c>
    </row>
    <row r="3870" spans="1:11" x14ac:dyDescent="0.25">
      <c r="A3870">
        <v>3868</v>
      </c>
      <c r="B3870">
        <f t="shared" si="482"/>
        <v>28</v>
      </c>
      <c r="C3870" s="1">
        <f t="shared" si="480"/>
        <v>3.9269908169872414</v>
      </c>
      <c r="D3870">
        <f>128+INT(127*グラフ!$A$1*(COS(C3870)-グラフ!$B$1*COS(3*C3870)))</f>
        <v>33</v>
      </c>
      <c r="E3870">
        <f>128+INT(127*グラフ!$A$1*(COS(C3870+2*PI()/3)-グラフ!$B$1*COS(3*C3870)))</f>
        <v>224</v>
      </c>
      <c r="F3870">
        <f t="shared" si="483"/>
        <v>1</v>
      </c>
      <c r="G3870">
        <f t="shared" si="484"/>
        <v>1</v>
      </c>
      <c r="H3870">
        <f t="shared" si="485"/>
        <v>0</v>
      </c>
      <c r="I3870">
        <f t="shared" si="486"/>
        <v>0</v>
      </c>
      <c r="J3870">
        <f t="shared" si="487"/>
        <v>0</v>
      </c>
      <c r="K3870" s="1">
        <f t="shared" si="481"/>
        <v>-0.6426468885455805</v>
      </c>
    </row>
    <row r="3871" spans="1:11" x14ac:dyDescent="0.25">
      <c r="A3871">
        <v>3869</v>
      </c>
      <c r="B3871">
        <f t="shared" si="482"/>
        <v>29</v>
      </c>
      <c r="C3871" s="1">
        <f t="shared" si="480"/>
        <v>3.9269908169872414</v>
      </c>
      <c r="D3871">
        <f>128+INT(127*グラフ!$A$1*(COS(C3871)-グラフ!$B$1*COS(3*C3871)))</f>
        <v>33</v>
      </c>
      <c r="E3871">
        <f>128+INT(127*グラフ!$A$1*(COS(C3871+2*PI()/3)-グラフ!$B$1*COS(3*C3871)))</f>
        <v>224</v>
      </c>
      <c r="F3871">
        <f t="shared" si="483"/>
        <v>1</v>
      </c>
      <c r="G3871">
        <f t="shared" si="484"/>
        <v>1</v>
      </c>
      <c r="H3871">
        <f t="shared" si="485"/>
        <v>0</v>
      </c>
      <c r="I3871">
        <f t="shared" si="486"/>
        <v>0</v>
      </c>
      <c r="J3871">
        <f t="shared" si="487"/>
        <v>0</v>
      </c>
      <c r="K3871" s="1">
        <f t="shared" si="481"/>
        <v>-0.64013654913719931</v>
      </c>
    </row>
    <row r="3872" spans="1:11" x14ac:dyDescent="0.25">
      <c r="A3872">
        <v>3870</v>
      </c>
      <c r="B3872">
        <f t="shared" si="482"/>
        <v>30</v>
      </c>
      <c r="C3872" s="1">
        <f t="shared" si="480"/>
        <v>3.9269908169872414</v>
      </c>
      <c r="D3872">
        <f>128+INT(127*グラフ!$A$1*(COS(C3872)-グラフ!$B$1*COS(3*C3872)))</f>
        <v>33</v>
      </c>
      <c r="E3872">
        <f>128+INT(127*グラフ!$A$1*(COS(C3872+2*PI()/3)-グラフ!$B$1*COS(3*C3872)))</f>
        <v>224</v>
      </c>
      <c r="F3872">
        <f t="shared" si="483"/>
        <v>1</v>
      </c>
      <c r="G3872">
        <f t="shared" si="484"/>
        <v>1</v>
      </c>
      <c r="H3872">
        <f t="shared" si="485"/>
        <v>0</v>
      </c>
      <c r="I3872">
        <f t="shared" si="486"/>
        <v>0</v>
      </c>
      <c r="J3872">
        <f t="shared" si="487"/>
        <v>0</v>
      </c>
      <c r="K3872" s="1">
        <f t="shared" si="481"/>
        <v>-0.63763601574213213</v>
      </c>
    </row>
    <row r="3873" spans="1:11" x14ac:dyDescent="0.25">
      <c r="A3873">
        <v>3871</v>
      </c>
      <c r="B3873">
        <f t="shared" si="482"/>
        <v>31</v>
      </c>
      <c r="C3873" s="1">
        <f t="shared" si="480"/>
        <v>3.9269908169872414</v>
      </c>
      <c r="D3873">
        <f>128+INT(127*グラフ!$A$1*(COS(C3873)-グラフ!$B$1*COS(3*C3873)))</f>
        <v>33</v>
      </c>
      <c r="E3873">
        <f>128+INT(127*グラフ!$A$1*(COS(C3873+2*PI()/3)-グラフ!$B$1*COS(3*C3873)))</f>
        <v>224</v>
      </c>
      <c r="F3873">
        <f t="shared" si="483"/>
        <v>1</v>
      </c>
      <c r="G3873">
        <f t="shared" si="484"/>
        <v>1</v>
      </c>
      <c r="H3873">
        <f t="shared" si="485"/>
        <v>0</v>
      </c>
      <c r="I3873">
        <f t="shared" si="486"/>
        <v>0</v>
      </c>
      <c r="J3873">
        <f t="shared" si="487"/>
        <v>0</v>
      </c>
      <c r="K3873" s="1">
        <f t="shared" si="481"/>
        <v>-0.63514525005563938</v>
      </c>
    </row>
    <row r="3874" spans="1:11" x14ac:dyDescent="0.25">
      <c r="A3874">
        <v>3872</v>
      </c>
      <c r="B3874">
        <f t="shared" si="482"/>
        <v>32</v>
      </c>
      <c r="C3874" s="1">
        <f t="shared" si="480"/>
        <v>3.9269908169872414</v>
      </c>
      <c r="D3874">
        <f>128+INT(127*グラフ!$A$1*(COS(C3874)-グラフ!$B$1*COS(3*C3874)))</f>
        <v>33</v>
      </c>
      <c r="E3874">
        <f>128+INT(127*グラフ!$A$1*(COS(C3874+2*PI()/3)-グラフ!$B$1*COS(3*C3874)))</f>
        <v>224</v>
      </c>
      <c r="F3874">
        <f t="shared" si="483"/>
        <v>1</v>
      </c>
      <c r="G3874">
        <f t="shared" si="484"/>
        <v>1</v>
      </c>
      <c r="H3874">
        <f t="shared" si="485"/>
        <v>0</v>
      </c>
      <c r="I3874">
        <f t="shared" si="486"/>
        <v>0</v>
      </c>
      <c r="J3874">
        <f t="shared" si="487"/>
        <v>0</v>
      </c>
      <c r="K3874" s="1">
        <f t="shared" si="481"/>
        <v>-0.63266421392260952</v>
      </c>
    </row>
    <row r="3875" spans="1:11" x14ac:dyDescent="0.25">
      <c r="A3875">
        <v>3873</v>
      </c>
      <c r="B3875">
        <f t="shared" si="482"/>
        <v>33</v>
      </c>
      <c r="C3875" s="1">
        <f t="shared" si="480"/>
        <v>3.9269908169872414</v>
      </c>
      <c r="D3875">
        <f>128+INT(127*グラフ!$A$1*(COS(C3875)-グラフ!$B$1*COS(3*C3875)))</f>
        <v>33</v>
      </c>
      <c r="E3875">
        <f>128+INT(127*グラフ!$A$1*(COS(C3875+2*PI()/3)-グラフ!$B$1*COS(3*C3875)))</f>
        <v>224</v>
      </c>
      <c r="F3875">
        <f t="shared" si="483"/>
        <v>0</v>
      </c>
      <c r="G3875">
        <f t="shared" si="484"/>
        <v>1</v>
      </c>
      <c r="H3875">
        <f t="shared" si="485"/>
        <v>1</v>
      </c>
      <c r="I3875">
        <f t="shared" si="486"/>
        <v>0</v>
      </c>
      <c r="J3875">
        <f t="shared" si="487"/>
        <v>1</v>
      </c>
      <c r="K3875" s="1">
        <f t="shared" si="481"/>
        <v>-0.63409911933697427</v>
      </c>
    </row>
    <row r="3876" spans="1:11" x14ac:dyDescent="0.25">
      <c r="A3876">
        <v>3874</v>
      </c>
      <c r="B3876">
        <f t="shared" si="482"/>
        <v>34</v>
      </c>
      <c r="C3876" s="1">
        <f t="shared" si="480"/>
        <v>3.9269908169872414</v>
      </c>
      <c r="D3876">
        <f>128+INT(127*グラフ!$A$1*(COS(C3876)-グラフ!$B$1*COS(3*C3876)))</f>
        <v>33</v>
      </c>
      <c r="E3876">
        <f>128+INT(127*グラフ!$A$1*(COS(C3876+2*PI()/3)-グラフ!$B$1*COS(3*C3876)))</f>
        <v>224</v>
      </c>
      <c r="F3876">
        <f t="shared" si="483"/>
        <v>0</v>
      </c>
      <c r="G3876">
        <f t="shared" si="484"/>
        <v>1</v>
      </c>
      <c r="H3876">
        <f t="shared" si="485"/>
        <v>1</v>
      </c>
      <c r="I3876">
        <f t="shared" si="486"/>
        <v>0</v>
      </c>
      <c r="J3876">
        <f t="shared" si="487"/>
        <v>1</v>
      </c>
      <c r="K3876" s="1">
        <f t="shared" si="481"/>
        <v>-0.63552841965206419</v>
      </c>
    </row>
    <row r="3877" spans="1:11" x14ac:dyDescent="0.25">
      <c r="A3877">
        <v>3875</v>
      </c>
      <c r="B3877">
        <f t="shared" si="482"/>
        <v>35</v>
      </c>
      <c r="C3877" s="1">
        <f t="shared" si="480"/>
        <v>3.9269908169872414</v>
      </c>
      <c r="D3877">
        <f>128+INT(127*グラフ!$A$1*(COS(C3877)-グラフ!$B$1*COS(3*C3877)))</f>
        <v>33</v>
      </c>
      <c r="E3877">
        <f>128+INT(127*グラフ!$A$1*(COS(C3877+2*PI()/3)-グラフ!$B$1*COS(3*C3877)))</f>
        <v>224</v>
      </c>
      <c r="F3877">
        <f t="shared" si="483"/>
        <v>0</v>
      </c>
      <c r="G3877">
        <f t="shared" si="484"/>
        <v>1</v>
      </c>
      <c r="H3877">
        <f t="shared" si="485"/>
        <v>1</v>
      </c>
      <c r="I3877">
        <f t="shared" si="486"/>
        <v>0</v>
      </c>
      <c r="J3877">
        <f t="shared" si="487"/>
        <v>1</v>
      </c>
      <c r="K3877" s="1">
        <f t="shared" si="481"/>
        <v>-0.63695213676279827</v>
      </c>
    </row>
    <row r="3878" spans="1:11" x14ac:dyDescent="0.25">
      <c r="A3878">
        <v>3876</v>
      </c>
      <c r="B3878">
        <f t="shared" si="482"/>
        <v>36</v>
      </c>
      <c r="C3878" s="1">
        <f t="shared" si="480"/>
        <v>3.9269908169872414</v>
      </c>
      <c r="D3878">
        <f>128+INT(127*グラフ!$A$1*(COS(C3878)-グラフ!$B$1*COS(3*C3878)))</f>
        <v>33</v>
      </c>
      <c r="E3878">
        <f>128+INT(127*グラフ!$A$1*(COS(C3878+2*PI()/3)-グラフ!$B$1*COS(3*C3878)))</f>
        <v>224</v>
      </c>
      <c r="F3878">
        <f t="shared" si="483"/>
        <v>0</v>
      </c>
      <c r="G3878">
        <f t="shared" si="484"/>
        <v>1</v>
      </c>
      <c r="H3878">
        <f t="shared" si="485"/>
        <v>1</v>
      </c>
      <c r="I3878">
        <f t="shared" si="486"/>
        <v>0</v>
      </c>
      <c r="J3878">
        <f t="shared" si="487"/>
        <v>1</v>
      </c>
      <c r="K3878" s="1">
        <f t="shared" si="481"/>
        <v>-0.63837029247856858</v>
      </c>
    </row>
    <row r="3879" spans="1:11" x14ac:dyDescent="0.25">
      <c r="A3879">
        <v>3877</v>
      </c>
      <c r="B3879">
        <f t="shared" si="482"/>
        <v>37</v>
      </c>
      <c r="C3879" s="1">
        <f t="shared" si="480"/>
        <v>3.9269908169872414</v>
      </c>
      <c r="D3879">
        <f>128+INT(127*グラフ!$A$1*(COS(C3879)-グラフ!$B$1*COS(3*C3879)))</f>
        <v>33</v>
      </c>
      <c r="E3879">
        <f>128+INT(127*グラフ!$A$1*(COS(C3879+2*PI()/3)-グラフ!$B$1*COS(3*C3879)))</f>
        <v>224</v>
      </c>
      <c r="F3879">
        <f t="shared" si="483"/>
        <v>0</v>
      </c>
      <c r="G3879">
        <f t="shared" si="484"/>
        <v>1</v>
      </c>
      <c r="H3879">
        <f t="shared" si="485"/>
        <v>1</v>
      </c>
      <c r="I3879">
        <f t="shared" si="486"/>
        <v>0</v>
      </c>
      <c r="J3879">
        <f t="shared" si="487"/>
        <v>1</v>
      </c>
      <c r="K3879" s="1">
        <f t="shared" si="481"/>
        <v>-0.63978290852357422</v>
      </c>
    </row>
    <row r="3880" spans="1:11" x14ac:dyDescent="0.25">
      <c r="A3880">
        <v>3878</v>
      </c>
      <c r="B3880">
        <f t="shared" si="482"/>
        <v>38</v>
      </c>
      <c r="C3880" s="1">
        <f t="shared" si="480"/>
        <v>3.9269908169872414</v>
      </c>
      <c r="D3880">
        <f>128+INT(127*グラフ!$A$1*(COS(C3880)-グラフ!$B$1*COS(3*C3880)))</f>
        <v>33</v>
      </c>
      <c r="E3880">
        <f>128+INT(127*グラフ!$A$1*(COS(C3880+2*PI()/3)-グラフ!$B$1*COS(3*C3880)))</f>
        <v>224</v>
      </c>
      <c r="F3880">
        <f t="shared" si="483"/>
        <v>0</v>
      </c>
      <c r="G3880">
        <f t="shared" si="484"/>
        <v>1</v>
      </c>
      <c r="H3880">
        <f t="shared" si="485"/>
        <v>1</v>
      </c>
      <c r="I3880">
        <f t="shared" si="486"/>
        <v>0</v>
      </c>
      <c r="J3880">
        <f t="shared" si="487"/>
        <v>1</v>
      </c>
      <c r="K3880" s="1">
        <f t="shared" si="481"/>
        <v>-0.64119000653715397</v>
      </c>
    </row>
    <row r="3881" spans="1:11" x14ac:dyDescent="0.25">
      <c r="A3881">
        <v>3879</v>
      </c>
      <c r="B3881">
        <f t="shared" si="482"/>
        <v>39</v>
      </c>
      <c r="C3881" s="1">
        <f t="shared" si="480"/>
        <v>3.9269908169872414</v>
      </c>
      <c r="D3881">
        <f>128+INT(127*グラフ!$A$1*(COS(C3881)-グラフ!$B$1*COS(3*C3881)))</f>
        <v>33</v>
      </c>
      <c r="E3881">
        <f>128+INT(127*グラフ!$A$1*(COS(C3881+2*PI()/3)-グラフ!$B$1*COS(3*C3881)))</f>
        <v>224</v>
      </c>
      <c r="F3881">
        <f t="shared" si="483"/>
        <v>0</v>
      </c>
      <c r="G3881">
        <f t="shared" si="484"/>
        <v>1</v>
      </c>
      <c r="H3881">
        <f t="shared" si="485"/>
        <v>1</v>
      </c>
      <c r="I3881">
        <f t="shared" si="486"/>
        <v>0</v>
      </c>
      <c r="J3881">
        <f t="shared" si="487"/>
        <v>1</v>
      </c>
      <c r="K3881" s="1">
        <f t="shared" si="481"/>
        <v>-0.64259160807411819</v>
      </c>
    </row>
    <row r="3882" spans="1:11" x14ac:dyDescent="0.25">
      <c r="A3882">
        <v>3880</v>
      </c>
      <c r="B3882">
        <f t="shared" si="482"/>
        <v>40</v>
      </c>
      <c r="C3882" s="1">
        <f t="shared" si="480"/>
        <v>3.9269908169872414</v>
      </c>
      <c r="D3882">
        <f>128+INT(127*グラフ!$A$1*(COS(C3882)-グラフ!$B$1*COS(3*C3882)))</f>
        <v>33</v>
      </c>
      <c r="E3882">
        <f>128+INT(127*グラフ!$A$1*(COS(C3882+2*PI()/3)-グラフ!$B$1*COS(3*C3882)))</f>
        <v>224</v>
      </c>
      <c r="F3882">
        <f t="shared" si="483"/>
        <v>0</v>
      </c>
      <c r="G3882">
        <f t="shared" si="484"/>
        <v>1</v>
      </c>
      <c r="H3882">
        <f t="shared" si="485"/>
        <v>1</v>
      </c>
      <c r="I3882">
        <f t="shared" si="486"/>
        <v>0</v>
      </c>
      <c r="J3882">
        <f t="shared" si="487"/>
        <v>1</v>
      </c>
      <c r="K3882" s="1">
        <f t="shared" si="481"/>
        <v>-0.64398773460507863</v>
      </c>
    </row>
    <row r="3883" spans="1:11" x14ac:dyDescent="0.25">
      <c r="A3883">
        <v>3881</v>
      </c>
      <c r="B3883">
        <f t="shared" si="482"/>
        <v>41</v>
      </c>
      <c r="C3883" s="1">
        <f t="shared" si="480"/>
        <v>3.9269908169872414</v>
      </c>
      <c r="D3883">
        <f>128+INT(127*グラフ!$A$1*(COS(C3883)-グラフ!$B$1*COS(3*C3883)))</f>
        <v>33</v>
      </c>
      <c r="E3883">
        <f>128+INT(127*グラフ!$A$1*(COS(C3883+2*PI()/3)-グラフ!$B$1*COS(3*C3883)))</f>
        <v>224</v>
      </c>
      <c r="F3883">
        <f t="shared" si="483"/>
        <v>0</v>
      </c>
      <c r="G3883">
        <f t="shared" si="484"/>
        <v>1</v>
      </c>
      <c r="H3883">
        <f t="shared" si="485"/>
        <v>1</v>
      </c>
      <c r="I3883">
        <f t="shared" si="486"/>
        <v>0</v>
      </c>
      <c r="J3883">
        <f t="shared" si="487"/>
        <v>1</v>
      </c>
      <c r="K3883" s="1">
        <f t="shared" si="481"/>
        <v>-0.64537840751677755</v>
      </c>
    </row>
    <row r="3884" spans="1:11" x14ac:dyDescent="0.25">
      <c r="A3884">
        <v>3882</v>
      </c>
      <c r="B3884">
        <f t="shared" si="482"/>
        <v>42</v>
      </c>
      <c r="C3884" s="1">
        <f t="shared" si="480"/>
        <v>3.9269908169872414</v>
      </c>
      <c r="D3884">
        <f>128+INT(127*グラフ!$A$1*(COS(C3884)-グラフ!$B$1*COS(3*C3884)))</f>
        <v>33</v>
      </c>
      <c r="E3884">
        <f>128+INT(127*グラフ!$A$1*(COS(C3884+2*PI()/3)-グラフ!$B$1*COS(3*C3884)))</f>
        <v>224</v>
      </c>
      <c r="F3884">
        <f t="shared" si="483"/>
        <v>0</v>
      </c>
      <c r="G3884">
        <f t="shared" si="484"/>
        <v>1</v>
      </c>
      <c r="H3884">
        <f t="shared" si="485"/>
        <v>1</v>
      </c>
      <c r="I3884">
        <f t="shared" si="486"/>
        <v>0</v>
      </c>
      <c r="J3884">
        <f t="shared" si="487"/>
        <v>1</v>
      </c>
      <c r="K3884" s="1">
        <f t="shared" si="481"/>
        <v>-0.64676364811241516</v>
      </c>
    </row>
    <row r="3885" spans="1:11" x14ac:dyDescent="0.25">
      <c r="A3885">
        <v>3883</v>
      </c>
      <c r="B3885">
        <f t="shared" si="482"/>
        <v>43</v>
      </c>
      <c r="C3885" s="1">
        <f t="shared" si="480"/>
        <v>3.9269908169872414</v>
      </c>
      <c r="D3885">
        <f>128+INT(127*グラフ!$A$1*(COS(C3885)-グラフ!$B$1*COS(3*C3885)))</f>
        <v>33</v>
      </c>
      <c r="E3885">
        <f>128+INT(127*グラフ!$A$1*(COS(C3885+2*PI()/3)-グラフ!$B$1*COS(3*C3885)))</f>
        <v>224</v>
      </c>
      <c r="F3885">
        <f t="shared" si="483"/>
        <v>0</v>
      </c>
      <c r="G3885">
        <f t="shared" si="484"/>
        <v>1</v>
      </c>
      <c r="H3885">
        <f t="shared" si="485"/>
        <v>1</v>
      </c>
      <c r="I3885">
        <f t="shared" si="486"/>
        <v>0</v>
      </c>
      <c r="J3885">
        <f t="shared" si="487"/>
        <v>1</v>
      </c>
      <c r="K3885" s="1">
        <f t="shared" si="481"/>
        <v>-0.64814347761197599</v>
      </c>
    </row>
    <row r="3886" spans="1:11" x14ac:dyDescent="0.25">
      <c r="A3886">
        <v>3884</v>
      </c>
      <c r="B3886">
        <f t="shared" si="482"/>
        <v>44</v>
      </c>
      <c r="C3886" s="1">
        <f t="shared" si="480"/>
        <v>3.9269908169872414</v>
      </c>
      <c r="D3886">
        <f>128+INT(127*グラフ!$A$1*(COS(C3886)-グラフ!$B$1*COS(3*C3886)))</f>
        <v>33</v>
      </c>
      <c r="E3886">
        <f>128+INT(127*グラフ!$A$1*(COS(C3886+2*PI()/3)-グラフ!$B$1*COS(3*C3886)))</f>
        <v>224</v>
      </c>
      <c r="F3886">
        <f t="shared" si="483"/>
        <v>0</v>
      </c>
      <c r="G3886">
        <f t="shared" si="484"/>
        <v>1</v>
      </c>
      <c r="H3886">
        <f t="shared" si="485"/>
        <v>1</v>
      </c>
      <c r="I3886">
        <f t="shared" si="486"/>
        <v>0</v>
      </c>
      <c r="J3886">
        <f t="shared" si="487"/>
        <v>1</v>
      </c>
      <c r="K3886" s="1">
        <f t="shared" si="481"/>
        <v>-0.64951791715255425</v>
      </c>
    </row>
    <row r="3887" spans="1:11" x14ac:dyDescent="0.25">
      <c r="A3887">
        <v>3885</v>
      </c>
      <c r="B3887">
        <f t="shared" si="482"/>
        <v>45</v>
      </c>
      <c r="C3887" s="1">
        <f t="shared" si="480"/>
        <v>3.9269908169872414</v>
      </c>
      <c r="D3887">
        <f>128+INT(127*グラフ!$A$1*(COS(C3887)-グラフ!$B$1*COS(3*C3887)))</f>
        <v>33</v>
      </c>
      <c r="E3887">
        <f>128+INT(127*グラフ!$A$1*(COS(C3887+2*PI()/3)-グラフ!$B$1*COS(3*C3887)))</f>
        <v>224</v>
      </c>
      <c r="F3887">
        <f t="shared" si="483"/>
        <v>0</v>
      </c>
      <c r="G3887">
        <f t="shared" si="484"/>
        <v>1</v>
      </c>
      <c r="H3887">
        <f t="shared" si="485"/>
        <v>1</v>
      </c>
      <c r="I3887">
        <f t="shared" si="486"/>
        <v>0</v>
      </c>
      <c r="J3887">
        <f t="shared" si="487"/>
        <v>1</v>
      </c>
      <c r="K3887" s="1">
        <f t="shared" si="481"/>
        <v>-0.65088698778867704</v>
      </c>
    </row>
    <row r="3888" spans="1:11" x14ac:dyDescent="0.25">
      <c r="A3888">
        <v>3886</v>
      </c>
      <c r="B3888">
        <f t="shared" si="482"/>
        <v>46</v>
      </c>
      <c r="C3888" s="1">
        <f t="shared" si="480"/>
        <v>3.9269908169872414</v>
      </c>
      <c r="D3888">
        <f>128+INT(127*グラフ!$A$1*(COS(C3888)-グラフ!$B$1*COS(3*C3888)))</f>
        <v>33</v>
      </c>
      <c r="E3888">
        <f>128+INT(127*グラフ!$A$1*(COS(C3888+2*PI()/3)-グラフ!$B$1*COS(3*C3888)))</f>
        <v>224</v>
      </c>
      <c r="F3888">
        <f t="shared" si="483"/>
        <v>0</v>
      </c>
      <c r="G3888">
        <f t="shared" si="484"/>
        <v>1</v>
      </c>
      <c r="H3888">
        <f t="shared" si="485"/>
        <v>1</v>
      </c>
      <c r="I3888">
        <f t="shared" si="486"/>
        <v>0</v>
      </c>
      <c r="J3888">
        <f t="shared" si="487"/>
        <v>1</v>
      </c>
      <c r="K3888" s="1">
        <f t="shared" si="481"/>
        <v>-0.65225071049262751</v>
      </c>
    </row>
    <row r="3889" spans="1:11" x14ac:dyDescent="0.25">
      <c r="A3889">
        <v>3887</v>
      </c>
      <c r="B3889">
        <f t="shared" si="482"/>
        <v>47</v>
      </c>
      <c r="C3889" s="1">
        <f t="shared" si="480"/>
        <v>3.9269908169872414</v>
      </c>
      <c r="D3889">
        <f>128+INT(127*グラフ!$A$1*(COS(C3889)-グラフ!$B$1*COS(3*C3889)))</f>
        <v>33</v>
      </c>
      <c r="E3889">
        <f>128+INT(127*グラフ!$A$1*(COS(C3889+2*PI()/3)-グラフ!$B$1*COS(3*C3889)))</f>
        <v>224</v>
      </c>
      <c r="F3889">
        <f t="shared" si="483"/>
        <v>0</v>
      </c>
      <c r="G3889">
        <f t="shared" si="484"/>
        <v>1</v>
      </c>
      <c r="H3889">
        <f t="shared" si="485"/>
        <v>1</v>
      </c>
      <c r="I3889">
        <f t="shared" si="486"/>
        <v>0</v>
      </c>
      <c r="J3889">
        <f t="shared" si="487"/>
        <v>1</v>
      </c>
      <c r="K3889" s="1">
        <f t="shared" si="481"/>
        <v>-0.65360910615476564</v>
      </c>
    </row>
    <row r="3890" spans="1:11" x14ac:dyDescent="0.25">
      <c r="A3890">
        <v>3888</v>
      </c>
      <c r="B3890">
        <f t="shared" si="482"/>
        <v>48</v>
      </c>
      <c r="C3890" s="1">
        <f t="shared" si="480"/>
        <v>3.9269908169872414</v>
      </c>
      <c r="D3890">
        <f>128+INT(127*グラフ!$A$1*(COS(C3890)-グラフ!$B$1*COS(3*C3890)))</f>
        <v>33</v>
      </c>
      <c r="E3890">
        <f>128+INT(127*グラフ!$A$1*(COS(C3890+2*PI()/3)-グラフ!$B$1*COS(3*C3890)))</f>
        <v>224</v>
      </c>
      <c r="F3890">
        <f t="shared" si="483"/>
        <v>0</v>
      </c>
      <c r="G3890">
        <f t="shared" si="484"/>
        <v>1</v>
      </c>
      <c r="H3890">
        <f t="shared" si="485"/>
        <v>1</v>
      </c>
      <c r="I3890">
        <f t="shared" si="486"/>
        <v>0</v>
      </c>
      <c r="J3890">
        <f t="shared" si="487"/>
        <v>1</v>
      </c>
      <c r="K3890" s="1">
        <f t="shared" si="481"/>
        <v>-0.65496219558384861</v>
      </c>
    </row>
    <row r="3891" spans="1:11" x14ac:dyDescent="0.25">
      <c r="A3891">
        <v>3889</v>
      </c>
      <c r="B3891">
        <f t="shared" si="482"/>
        <v>49</v>
      </c>
      <c r="C3891" s="1">
        <f t="shared" si="480"/>
        <v>3.9269908169872414</v>
      </c>
      <c r="D3891">
        <f>128+INT(127*グラフ!$A$1*(COS(C3891)-グラフ!$B$1*COS(3*C3891)))</f>
        <v>33</v>
      </c>
      <c r="E3891">
        <f>128+INT(127*グラフ!$A$1*(COS(C3891+2*PI()/3)-グラフ!$B$1*COS(3*C3891)))</f>
        <v>224</v>
      </c>
      <c r="F3891">
        <f t="shared" si="483"/>
        <v>0</v>
      </c>
      <c r="G3891">
        <f t="shared" si="484"/>
        <v>1</v>
      </c>
      <c r="H3891">
        <f t="shared" si="485"/>
        <v>1</v>
      </c>
      <c r="I3891">
        <f t="shared" si="486"/>
        <v>0</v>
      </c>
      <c r="J3891">
        <f t="shared" si="487"/>
        <v>1</v>
      </c>
      <c r="K3891" s="1">
        <f t="shared" si="481"/>
        <v>-0.65630999950734925</v>
      </c>
    </row>
    <row r="3892" spans="1:11" x14ac:dyDescent="0.25">
      <c r="A3892">
        <v>3890</v>
      </c>
      <c r="B3892">
        <f t="shared" si="482"/>
        <v>50</v>
      </c>
      <c r="C3892" s="1">
        <f t="shared" si="480"/>
        <v>3.9269908169872414</v>
      </c>
      <c r="D3892">
        <f>128+INT(127*グラフ!$A$1*(COS(C3892)-グラフ!$B$1*COS(3*C3892)))</f>
        <v>33</v>
      </c>
      <c r="E3892">
        <f>128+INT(127*グラフ!$A$1*(COS(C3892+2*PI()/3)-グラフ!$B$1*COS(3*C3892)))</f>
        <v>224</v>
      </c>
      <c r="F3892">
        <f t="shared" si="483"/>
        <v>0</v>
      </c>
      <c r="G3892">
        <f t="shared" si="484"/>
        <v>1</v>
      </c>
      <c r="H3892">
        <f t="shared" si="485"/>
        <v>1</v>
      </c>
      <c r="I3892">
        <f t="shared" si="486"/>
        <v>0</v>
      </c>
      <c r="J3892">
        <f t="shared" si="487"/>
        <v>1</v>
      </c>
      <c r="K3892" s="1">
        <f t="shared" si="481"/>
        <v>-0.65765253857177364</v>
      </c>
    </row>
    <row r="3893" spans="1:11" x14ac:dyDescent="0.25">
      <c r="A3893">
        <v>3891</v>
      </c>
      <c r="B3893">
        <f t="shared" si="482"/>
        <v>51</v>
      </c>
      <c r="C3893" s="1">
        <f t="shared" si="480"/>
        <v>3.9269908169872414</v>
      </c>
      <c r="D3893">
        <f>128+INT(127*グラフ!$A$1*(COS(C3893)-グラフ!$B$1*COS(3*C3893)))</f>
        <v>33</v>
      </c>
      <c r="E3893">
        <f>128+INT(127*グラフ!$A$1*(COS(C3893+2*PI()/3)-グラフ!$B$1*COS(3*C3893)))</f>
        <v>224</v>
      </c>
      <c r="F3893">
        <f t="shared" si="483"/>
        <v>0</v>
      </c>
      <c r="G3893">
        <f t="shared" si="484"/>
        <v>1</v>
      </c>
      <c r="H3893">
        <f t="shared" si="485"/>
        <v>1</v>
      </c>
      <c r="I3893">
        <f t="shared" si="486"/>
        <v>0</v>
      </c>
      <c r="J3893">
        <f t="shared" si="487"/>
        <v>1</v>
      </c>
      <c r="K3893" s="1">
        <f t="shared" si="481"/>
        <v>-0.65898983334297767</v>
      </c>
    </row>
    <row r="3894" spans="1:11" x14ac:dyDescent="0.25">
      <c r="A3894">
        <v>3892</v>
      </c>
      <c r="B3894">
        <f t="shared" si="482"/>
        <v>52</v>
      </c>
      <c r="C3894" s="1">
        <f t="shared" si="480"/>
        <v>3.9269908169872414</v>
      </c>
      <c r="D3894">
        <f>128+INT(127*グラフ!$A$1*(COS(C3894)-グラフ!$B$1*COS(3*C3894)))</f>
        <v>33</v>
      </c>
      <c r="E3894">
        <f>128+INT(127*グラフ!$A$1*(COS(C3894+2*PI()/3)-グラフ!$B$1*COS(3*C3894)))</f>
        <v>224</v>
      </c>
      <c r="F3894">
        <f t="shared" si="483"/>
        <v>0</v>
      </c>
      <c r="G3894">
        <f t="shared" si="484"/>
        <v>1</v>
      </c>
      <c r="H3894">
        <f t="shared" si="485"/>
        <v>1</v>
      </c>
      <c r="I3894">
        <f t="shared" si="486"/>
        <v>0</v>
      </c>
      <c r="J3894">
        <f t="shared" si="487"/>
        <v>1</v>
      </c>
      <c r="K3894" s="1">
        <f t="shared" si="481"/>
        <v>-0.66032190430648163</v>
      </c>
    </row>
    <row r="3895" spans="1:11" x14ac:dyDescent="0.25">
      <c r="A3895">
        <v>3893</v>
      </c>
      <c r="B3895">
        <f t="shared" si="482"/>
        <v>53</v>
      </c>
      <c r="C3895" s="1">
        <f t="shared" si="480"/>
        <v>3.9269908169872414</v>
      </c>
      <c r="D3895">
        <f>128+INT(127*グラフ!$A$1*(COS(C3895)-グラフ!$B$1*COS(3*C3895)))</f>
        <v>33</v>
      </c>
      <c r="E3895">
        <f>128+INT(127*グラフ!$A$1*(COS(C3895+2*PI()/3)-グラフ!$B$1*COS(3*C3895)))</f>
        <v>224</v>
      </c>
      <c r="F3895">
        <f t="shared" si="483"/>
        <v>0</v>
      </c>
      <c r="G3895">
        <f t="shared" si="484"/>
        <v>1</v>
      </c>
      <c r="H3895">
        <f t="shared" si="485"/>
        <v>1</v>
      </c>
      <c r="I3895">
        <f t="shared" si="486"/>
        <v>0</v>
      </c>
      <c r="J3895">
        <f t="shared" si="487"/>
        <v>1</v>
      </c>
      <c r="K3895" s="1">
        <f t="shared" si="481"/>
        <v>-0.66164877186778448</v>
      </c>
    </row>
    <row r="3896" spans="1:11" x14ac:dyDescent="0.25">
      <c r="A3896">
        <v>3894</v>
      </c>
      <c r="B3896">
        <f t="shared" si="482"/>
        <v>54</v>
      </c>
      <c r="C3896" s="1">
        <f t="shared" si="480"/>
        <v>3.9269908169872414</v>
      </c>
      <c r="D3896">
        <f>128+INT(127*グラフ!$A$1*(COS(C3896)-グラフ!$B$1*COS(3*C3896)))</f>
        <v>33</v>
      </c>
      <c r="E3896">
        <f>128+INT(127*グラフ!$A$1*(COS(C3896+2*PI()/3)-グラフ!$B$1*COS(3*C3896)))</f>
        <v>224</v>
      </c>
      <c r="F3896">
        <f t="shared" si="483"/>
        <v>0</v>
      </c>
      <c r="G3896">
        <f t="shared" si="484"/>
        <v>1</v>
      </c>
      <c r="H3896">
        <f t="shared" si="485"/>
        <v>1</v>
      </c>
      <c r="I3896">
        <f t="shared" si="486"/>
        <v>0</v>
      </c>
      <c r="J3896">
        <f t="shared" si="487"/>
        <v>1</v>
      </c>
      <c r="K3896" s="1">
        <f t="shared" si="481"/>
        <v>-0.66297045635267593</v>
      </c>
    </row>
    <row r="3897" spans="1:11" x14ac:dyDescent="0.25">
      <c r="A3897">
        <v>3895</v>
      </c>
      <c r="B3897">
        <f t="shared" si="482"/>
        <v>55</v>
      </c>
      <c r="C3897" s="1">
        <f t="shared" si="480"/>
        <v>3.9269908169872414</v>
      </c>
      <c r="D3897">
        <f>128+INT(127*グラフ!$A$1*(COS(C3897)-グラフ!$B$1*COS(3*C3897)))</f>
        <v>33</v>
      </c>
      <c r="E3897">
        <f>128+INT(127*グラフ!$A$1*(COS(C3897+2*PI()/3)-グラフ!$B$1*COS(3*C3897)))</f>
        <v>224</v>
      </c>
      <c r="F3897">
        <f t="shared" si="483"/>
        <v>0</v>
      </c>
      <c r="G3897">
        <f t="shared" si="484"/>
        <v>1</v>
      </c>
      <c r="H3897">
        <f t="shared" si="485"/>
        <v>1</v>
      </c>
      <c r="I3897">
        <f t="shared" si="486"/>
        <v>0</v>
      </c>
      <c r="J3897">
        <f t="shared" si="487"/>
        <v>1</v>
      </c>
      <c r="K3897" s="1">
        <f t="shared" si="481"/>
        <v>-0.66428697800754832</v>
      </c>
    </row>
    <row r="3898" spans="1:11" x14ac:dyDescent="0.25">
      <c r="A3898">
        <v>3896</v>
      </c>
      <c r="B3898">
        <f t="shared" si="482"/>
        <v>56</v>
      </c>
      <c r="C3898" s="1">
        <f t="shared" si="480"/>
        <v>3.9269908169872414</v>
      </c>
      <c r="D3898">
        <f>128+INT(127*グラフ!$A$1*(COS(C3898)-グラフ!$B$1*COS(3*C3898)))</f>
        <v>33</v>
      </c>
      <c r="E3898">
        <f>128+INT(127*グラフ!$A$1*(COS(C3898+2*PI()/3)-グラフ!$B$1*COS(3*C3898)))</f>
        <v>224</v>
      </c>
      <c r="F3898">
        <f t="shared" si="483"/>
        <v>0</v>
      </c>
      <c r="G3898">
        <f t="shared" si="484"/>
        <v>1</v>
      </c>
      <c r="H3898">
        <f t="shared" si="485"/>
        <v>1</v>
      </c>
      <c r="I3898">
        <f t="shared" si="486"/>
        <v>0</v>
      </c>
      <c r="J3898">
        <f t="shared" si="487"/>
        <v>1</v>
      </c>
      <c r="K3898" s="1">
        <f t="shared" si="481"/>
        <v>-0.66559835699970638</v>
      </c>
    </row>
    <row r="3899" spans="1:11" x14ac:dyDescent="0.25">
      <c r="A3899">
        <v>3897</v>
      </c>
      <c r="B3899">
        <f t="shared" si="482"/>
        <v>57</v>
      </c>
      <c r="C3899" s="1">
        <f t="shared" si="480"/>
        <v>3.9269908169872414</v>
      </c>
      <c r="D3899">
        <f>128+INT(127*グラフ!$A$1*(COS(C3899)-グラフ!$B$1*COS(3*C3899)))</f>
        <v>33</v>
      </c>
      <c r="E3899">
        <f>128+INT(127*グラフ!$A$1*(COS(C3899+2*PI()/3)-グラフ!$B$1*COS(3*C3899)))</f>
        <v>224</v>
      </c>
      <c r="F3899">
        <f t="shared" si="483"/>
        <v>0</v>
      </c>
      <c r="G3899">
        <f t="shared" si="484"/>
        <v>1</v>
      </c>
      <c r="H3899">
        <f t="shared" si="485"/>
        <v>1</v>
      </c>
      <c r="I3899">
        <f t="shared" si="486"/>
        <v>0</v>
      </c>
      <c r="J3899">
        <f t="shared" si="487"/>
        <v>1</v>
      </c>
      <c r="K3899" s="1">
        <f t="shared" si="481"/>
        <v>-0.66690461341767626</v>
      </c>
    </row>
    <row r="3900" spans="1:11" x14ac:dyDescent="0.25">
      <c r="A3900">
        <v>3898</v>
      </c>
      <c r="B3900">
        <f t="shared" si="482"/>
        <v>58</v>
      </c>
      <c r="C3900" s="1">
        <f t="shared" si="480"/>
        <v>3.9269908169872414</v>
      </c>
      <c r="D3900">
        <f>128+INT(127*グラフ!$A$1*(COS(C3900)-グラフ!$B$1*COS(3*C3900)))</f>
        <v>33</v>
      </c>
      <c r="E3900">
        <f>128+INT(127*グラフ!$A$1*(COS(C3900+2*PI()/3)-グラフ!$B$1*COS(3*C3900)))</f>
        <v>224</v>
      </c>
      <c r="F3900">
        <f t="shared" si="483"/>
        <v>0</v>
      </c>
      <c r="G3900">
        <f t="shared" si="484"/>
        <v>1</v>
      </c>
      <c r="H3900">
        <f t="shared" si="485"/>
        <v>1</v>
      </c>
      <c r="I3900">
        <f t="shared" si="486"/>
        <v>0</v>
      </c>
      <c r="J3900">
        <f t="shared" si="487"/>
        <v>1</v>
      </c>
      <c r="K3900" s="1">
        <f t="shared" si="481"/>
        <v>-0.66820576727151348</v>
      </c>
    </row>
    <row r="3901" spans="1:11" x14ac:dyDescent="0.25">
      <c r="A3901">
        <v>3899</v>
      </c>
      <c r="B3901">
        <f t="shared" si="482"/>
        <v>59</v>
      </c>
      <c r="C3901" s="1">
        <f t="shared" si="480"/>
        <v>3.9269908169872414</v>
      </c>
      <c r="D3901">
        <f>128+INT(127*グラフ!$A$1*(COS(C3901)-グラフ!$B$1*COS(3*C3901)))</f>
        <v>33</v>
      </c>
      <c r="E3901">
        <f>128+INT(127*グラフ!$A$1*(COS(C3901+2*PI()/3)-グラフ!$B$1*COS(3*C3901)))</f>
        <v>224</v>
      </c>
      <c r="F3901">
        <f t="shared" si="483"/>
        <v>0</v>
      </c>
      <c r="G3901">
        <f t="shared" si="484"/>
        <v>1</v>
      </c>
      <c r="H3901">
        <f t="shared" si="485"/>
        <v>1</v>
      </c>
      <c r="I3901">
        <f t="shared" si="486"/>
        <v>0</v>
      </c>
      <c r="J3901">
        <f t="shared" si="487"/>
        <v>1</v>
      </c>
      <c r="K3901" s="1">
        <f t="shared" si="481"/>
        <v>-0.66950183849310918</v>
      </c>
    </row>
    <row r="3902" spans="1:11" x14ac:dyDescent="0.25">
      <c r="A3902">
        <v>3900</v>
      </c>
      <c r="B3902">
        <f t="shared" si="482"/>
        <v>60</v>
      </c>
      <c r="C3902" s="1">
        <f t="shared" si="480"/>
        <v>3.9269908169872414</v>
      </c>
      <c r="D3902">
        <f>128+INT(127*グラフ!$A$1*(COS(C3902)-グラフ!$B$1*COS(3*C3902)))</f>
        <v>33</v>
      </c>
      <c r="E3902">
        <f>128+INT(127*グラフ!$A$1*(COS(C3902+2*PI()/3)-グラフ!$B$1*COS(3*C3902)))</f>
        <v>224</v>
      </c>
      <c r="F3902">
        <f t="shared" si="483"/>
        <v>0</v>
      </c>
      <c r="G3902">
        <f t="shared" si="484"/>
        <v>1</v>
      </c>
      <c r="H3902">
        <f t="shared" si="485"/>
        <v>1</v>
      </c>
      <c r="I3902">
        <f t="shared" si="486"/>
        <v>0</v>
      </c>
      <c r="J3902">
        <f t="shared" si="487"/>
        <v>1</v>
      </c>
      <c r="K3902" s="1">
        <f t="shared" si="481"/>
        <v>-0.67079284693649543</v>
      </c>
    </row>
    <row r="3903" spans="1:11" x14ac:dyDescent="0.25">
      <c r="A3903">
        <v>3901</v>
      </c>
      <c r="B3903">
        <f t="shared" si="482"/>
        <v>61</v>
      </c>
      <c r="C3903" s="1">
        <f t="shared" si="480"/>
        <v>3.9269908169872414</v>
      </c>
      <c r="D3903">
        <f>128+INT(127*グラフ!$A$1*(COS(C3903)-グラフ!$B$1*COS(3*C3903)))</f>
        <v>33</v>
      </c>
      <c r="E3903">
        <f>128+INT(127*グラフ!$A$1*(COS(C3903+2*PI()/3)-グラフ!$B$1*COS(3*C3903)))</f>
        <v>224</v>
      </c>
      <c r="F3903">
        <f t="shared" si="483"/>
        <v>0</v>
      </c>
      <c r="G3903">
        <f t="shared" si="484"/>
        <v>1</v>
      </c>
      <c r="H3903">
        <f t="shared" si="485"/>
        <v>1</v>
      </c>
      <c r="I3903">
        <f t="shared" si="486"/>
        <v>0</v>
      </c>
      <c r="J3903">
        <f t="shared" si="487"/>
        <v>1</v>
      </c>
      <c r="K3903" s="1">
        <f t="shared" si="481"/>
        <v>-0.6720788123781497</v>
      </c>
    </row>
    <row r="3904" spans="1:11" x14ac:dyDescent="0.25">
      <c r="A3904">
        <v>3902</v>
      </c>
      <c r="B3904">
        <f t="shared" si="482"/>
        <v>62</v>
      </c>
      <c r="C3904" s="1">
        <f t="shared" si="480"/>
        <v>3.9269908169872414</v>
      </c>
      <c r="D3904">
        <f>128+INT(127*グラフ!$A$1*(COS(C3904)-グラフ!$B$1*COS(3*C3904)))</f>
        <v>33</v>
      </c>
      <c r="E3904">
        <f>128+INT(127*グラフ!$A$1*(COS(C3904+2*PI()/3)-グラフ!$B$1*COS(3*C3904)))</f>
        <v>224</v>
      </c>
      <c r="F3904">
        <f t="shared" si="483"/>
        <v>0</v>
      </c>
      <c r="G3904">
        <f t="shared" si="484"/>
        <v>1</v>
      </c>
      <c r="H3904">
        <f t="shared" si="485"/>
        <v>1</v>
      </c>
      <c r="I3904">
        <f t="shared" si="486"/>
        <v>0</v>
      </c>
      <c r="J3904">
        <f t="shared" si="487"/>
        <v>1</v>
      </c>
      <c r="K3904" s="1">
        <f t="shared" si="481"/>
        <v>-0.67335975451729757</v>
      </c>
    </row>
    <row r="3905" spans="1:11" x14ac:dyDescent="0.25">
      <c r="A3905">
        <v>3903</v>
      </c>
      <c r="B3905">
        <f t="shared" si="482"/>
        <v>63</v>
      </c>
      <c r="C3905" s="1">
        <f t="shared" si="480"/>
        <v>3.9269908169872414</v>
      </c>
      <c r="D3905">
        <f>128+INT(127*グラフ!$A$1*(COS(C3905)-グラフ!$B$1*COS(3*C3905)))</f>
        <v>33</v>
      </c>
      <c r="E3905">
        <f>128+INT(127*グラフ!$A$1*(COS(C3905+2*PI()/3)-グラフ!$B$1*COS(3*C3905)))</f>
        <v>224</v>
      </c>
      <c r="F3905">
        <f t="shared" si="483"/>
        <v>0</v>
      </c>
      <c r="G3905">
        <f t="shared" si="484"/>
        <v>1</v>
      </c>
      <c r="H3905">
        <f t="shared" si="485"/>
        <v>1</v>
      </c>
      <c r="I3905">
        <f t="shared" si="486"/>
        <v>0</v>
      </c>
      <c r="J3905">
        <f t="shared" si="487"/>
        <v>1</v>
      </c>
      <c r="K3905" s="1">
        <f t="shared" si="481"/>
        <v>-0.6746356929762144</v>
      </c>
    </row>
    <row r="3906" spans="1:11" x14ac:dyDescent="0.25">
      <c r="A3906">
        <v>3904</v>
      </c>
      <c r="B3906">
        <f t="shared" si="482"/>
        <v>64</v>
      </c>
      <c r="C3906" s="1">
        <f t="shared" ref="C3906:C3969" si="488">2*PI()*(INT(A3906*$M$1)/24)</f>
        <v>3.9269908169872414</v>
      </c>
      <c r="D3906">
        <f>128+INT(127*グラフ!$A$1*(COS(C3906)-グラフ!$B$1*COS(3*C3906)))</f>
        <v>33</v>
      </c>
      <c r="E3906">
        <f>128+INT(127*グラフ!$A$1*(COS(C3906+2*PI()/3)-グラフ!$B$1*COS(3*C3906)))</f>
        <v>224</v>
      </c>
      <c r="F3906">
        <f t="shared" si="483"/>
        <v>0</v>
      </c>
      <c r="G3906">
        <f t="shared" si="484"/>
        <v>1</v>
      </c>
      <c r="H3906">
        <f t="shared" si="485"/>
        <v>1</v>
      </c>
      <c r="I3906">
        <f t="shared" si="486"/>
        <v>0</v>
      </c>
      <c r="J3906">
        <f t="shared" si="487"/>
        <v>1</v>
      </c>
      <c r="K3906" s="1">
        <f t="shared" ref="K3906:K3969" si="489">$M$3*K3905+$M$2*(I3906-J3906)</f>
        <v>-0.67590664730052608</v>
      </c>
    </row>
    <row r="3907" spans="1:11" x14ac:dyDescent="0.25">
      <c r="A3907">
        <v>3905</v>
      </c>
      <c r="B3907">
        <f t="shared" ref="B3907:B3970" si="490">MOD(A3907,256)</f>
        <v>65</v>
      </c>
      <c r="C3907" s="1">
        <f t="shared" si="488"/>
        <v>3.9269908169872414</v>
      </c>
      <c r="D3907">
        <f>128+INT(127*グラフ!$A$1*(COS(C3907)-グラフ!$B$1*COS(3*C3907)))</f>
        <v>33</v>
      </c>
      <c r="E3907">
        <f>128+INT(127*グラフ!$A$1*(COS(C3907+2*PI()/3)-グラフ!$B$1*COS(3*C3907)))</f>
        <v>224</v>
      </c>
      <c r="F3907">
        <f t="shared" ref="F3907:F3970" si="491">IF(D3907&gt;B3907,1,0)</f>
        <v>0</v>
      </c>
      <c r="G3907">
        <f t="shared" ref="G3907:G3970" si="492">IF(E3907&gt;B3907,1,0)</f>
        <v>1</v>
      </c>
      <c r="H3907">
        <f t="shared" ref="H3907:H3970" si="493">IF(_xlfn.XOR(F3907,G3907),1,0)</f>
        <v>1</v>
      </c>
      <c r="I3907">
        <f t="shared" ref="I3907:I3970" si="494">IF(AND(F3907,H3907),1,0)</f>
        <v>0</v>
      </c>
      <c r="J3907">
        <f t="shared" ref="J3907:J3970" si="495">IF(AND(G3907,H3907),1,0)</f>
        <v>1</v>
      </c>
      <c r="K3907" s="1">
        <f t="shared" si="489"/>
        <v>-0.67717263695950836</v>
      </c>
    </row>
    <row r="3908" spans="1:11" x14ac:dyDescent="0.25">
      <c r="A3908">
        <v>3906</v>
      </c>
      <c r="B3908">
        <f t="shared" si="490"/>
        <v>66</v>
      </c>
      <c r="C3908" s="1">
        <f t="shared" si="488"/>
        <v>3.9269908169872414</v>
      </c>
      <c r="D3908">
        <f>128+INT(127*グラフ!$A$1*(COS(C3908)-グラフ!$B$1*COS(3*C3908)))</f>
        <v>33</v>
      </c>
      <c r="E3908">
        <f>128+INT(127*グラフ!$A$1*(COS(C3908+2*PI()/3)-グラフ!$B$1*COS(3*C3908)))</f>
        <v>224</v>
      </c>
      <c r="F3908">
        <f t="shared" si="491"/>
        <v>0</v>
      </c>
      <c r="G3908">
        <f t="shared" si="492"/>
        <v>1</v>
      </c>
      <c r="H3908">
        <f t="shared" si="493"/>
        <v>1</v>
      </c>
      <c r="I3908">
        <f t="shared" si="494"/>
        <v>0</v>
      </c>
      <c r="J3908">
        <f t="shared" si="495"/>
        <v>1</v>
      </c>
      <c r="K3908" s="1">
        <f t="shared" si="489"/>
        <v>-0.67843368134638526</v>
      </c>
    </row>
    <row r="3909" spans="1:11" x14ac:dyDescent="0.25">
      <c r="A3909">
        <v>3907</v>
      </c>
      <c r="B3909">
        <f t="shared" si="490"/>
        <v>67</v>
      </c>
      <c r="C3909" s="1">
        <f t="shared" si="488"/>
        <v>3.9269908169872414</v>
      </c>
      <c r="D3909">
        <f>128+INT(127*グラフ!$A$1*(COS(C3909)-グラフ!$B$1*COS(3*C3909)))</f>
        <v>33</v>
      </c>
      <c r="E3909">
        <f>128+INT(127*グラフ!$A$1*(COS(C3909+2*PI()/3)-グラフ!$B$1*COS(3*C3909)))</f>
        <v>224</v>
      </c>
      <c r="F3909">
        <f t="shared" si="491"/>
        <v>0</v>
      </c>
      <c r="G3909">
        <f t="shared" si="492"/>
        <v>1</v>
      </c>
      <c r="H3909">
        <f t="shared" si="493"/>
        <v>1</v>
      </c>
      <c r="I3909">
        <f t="shared" si="494"/>
        <v>0</v>
      </c>
      <c r="J3909">
        <f t="shared" si="495"/>
        <v>1</v>
      </c>
      <c r="K3909" s="1">
        <f t="shared" si="489"/>
        <v>-0.67968979977862598</v>
      </c>
    </row>
    <row r="3910" spans="1:11" x14ac:dyDescent="0.25">
      <c r="A3910">
        <v>3908</v>
      </c>
      <c r="B3910">
        <f t="shared" si="490"/>
        <v>68</v>
      </c>
      <c r="C3910" s="1">
        <f t="shared" si="488"/>
        <v>3.9269908169872414</v>
      </c>
      <c r="D3910">
        <f>128+INT(127*グラフ!$A$1*(COS(C3910)-グラフ!$B$1*COS(3*C3910)))</f>
        <v>33</v>
      </c>
      <c r="E3910">
        <f>128+INT(127*グラフ!$A$1*(COS(C3910+2*PI()/3)-グラフ!$B$1*COS(3*C3910)))</f>
        <v>224</v>
      </c>
      <c r="F3910">
        <f t="shared" si="491"/>
        <v>0</v>
      </c>
      <c r="G3910">
        <f t="shared" si="492"/>
        <v>1</v>
      </c>
      <c r="H3910">
        <f t="shared" si="493"/>
        <v>1</v>
      </c>
      <c r="I3910">
        <f t="shared" si="494"/>
        <v>0</v>
      </c>
      <c r="J3910">
        <f t="shared" si="495"/>
        <v>1</v>
      </c>
      <c r="K3910" s="1">
        <f t="shared" si="489"/>
        <v>-0.68094101149824071</v>
      </c>
    </row>
    <row r="3911" spans="1:11" x14ac:dyDescent="0.25">
      <c r="A3911">
        <v>3909</v>
      </c>
      <c r="B3911">
        <f t="shared" si="490"/>
        <v>69</v>
      </c>
      <c r="C3911" s="1">
        <f t="shared" si="488"/>
        <v>3.9269908169872414</v>
      </c>
      <c r="D3911">
        <f>128+INT(127*グラフ!$A$1*(COS(C3911)-グラフ!$B$1*COS(3*C3911)))</f>
        <v>33</v>
      </c>
      <c r="E3911">
        <f>128+INT(127*グラフ!$A$1*(COS(C3911+2*PI()/3)-グラフ!$B$1*COS(3*C3911)))</f>
        <v>224</v>
      </c>
      <c r="F3911">
        <f t="shared" si="491"/>
        <v>0</v>
      </c>
      <c r="G3911">
        <f t="shared" si="492"/>
        <v>1</v>
      </c>
      <c r="H3911">
        <f t="shared" si="493"/>
        <v>1</v>
      </c>
      <c r="I3911">
        <f t="shared" si="494"/>
        <v>0</v>
      </c>
      <c r="J3911">
        <f t="shared" si="495"/>
        <v>1</v>
      </c>
      <c r="K3911" s="1">
        <f t="shared" si="489"/>
        <v>-0.68218733567207568</v>
      </c>
    </row>
    <row r="3912" spans="1:11" x14ac:dyDescent="0.25">
      <c r="A3912">
        <v>3910</v>
      </c>
      <c r="B3912">
        <f t="shared" si="490"/>
        <v>70</v>
      </c>
      <c r="C3912" s="1">
        <f t="shared" si="488"/>
        <v>3.9269908169872414</v>
      </c>
      <c r="D3912">
        <f>128+INT(127*グラフ!$A$1*(COS(C3912)-グラフ!$B$1*COS(3*C3912)))</f>
        <v>33</v>
      </c>
      <c r="E3912">
        <f>128+INT(127*グラフ!$A$1*(COS(C3912+2*PI()/3)-グラフ!$B$1*COS(3*C3912)))</f>
        <v>224</v>
      </c>
      <c r="F3912">
        <f t="shared" si="491"/>
        <v>0</v>
      </c>
      <c r="G3912">
        <f t="shared" si="492"/>
        <v>1</v>
      </c>
      <c r="H3912">
        <f t="shared" si="493"/>
        <v>1</v>
      </c>
      <c r="I3912">
        <f t="shared" si="494"/>
        <v>0</v>
      </c>
      <c r="J3912">
        <f t="shared" si="495"/>
        <v>1</v>
      </c>
      <c r="K3912" s="1">
        <f t="shared" si="489"/>
        <v>-0.68342879139210666</v>
      </c>
    </row>
    <row r="3913" spans="1:11" x14ac:dyDescent="0.25">
      <c r="A3913">
        <v>3911</v>
      </c>
      <c r="B3913">
        <f t="shared" si="490"/>
        <v>71</v>
      </c>
      <c r="C3913" s="1">
        <f t="shared" si="488"/>
        <v>3.9269908169872414</v>
      </c>
      <c r="D3913">
        <f>128+INT(127*グラフ!$A$1*(COS(C3913)-グラフ!$B$1*COS(3*C3913)))</f>
        <v>33</v>
      </c>
      <c r="E3913">
        <f>128+INT(127*グラフ!$A$1*(COS(C3913+2*PI()/3)-グラフ!$B$1*COS(3*C3913)))</f>
        <v>224</v>
      </c>
      <c r="F3913">
        <f t="shared" si="491"/>
        <v>0</v>
      </c>
      <c r="G3913">
        <f t="shared" si="492"/>
        <v>1</v>
      </c>
      <c r="H3913">
        <f t="shared" si="493"/>
        <v>1</v>
      </c>
      <c r="I3913">
        <f t="shared" si="494"/>
        <v>0</v>
      </c>
      <c r="J3913">
        <f t="shared" si="495"/>
        <v>1</v>
      </c>
      <c r="K3913" s="1">
        <f t="shared" si="489"/>
        <v>-0.6846653976757312</v>
      </c>
    </row>
    <row r="3914" spans="1:11" x14ac:dyDescent="0.25">
      <c r="A3914">
        <v>3912</v>
      </c>
      <c r="B3914">
        <f t="shared" si="490"/>
        <v>72</v>
      </c>
      <c r="C3914" s="1">
        <f t="shared" si="488"/>
        <v>3.9269908169872414</v>
      </c>
      <c r="D3914">
        <f>128+INT(127*グラフ!$A$1*(COS(C3914)-グラフ!$B$1*COS(3*C3914)))</f>
        <v>33</v>
      </c>
      <c r="E3914">
        <f>128+INT(127*グラフ!$A$1*(COS(C3914+2*PI()/3)-グラフ!$B$1*COS(3*C3914)))</f>
        <v>224</v>
      </c>
      <c r="F3914">
        <f t="shared" si="491"/>
        <v>0</v>
      </c>
      <c r="G3914">
        <f t="shared" si="492"/>
        <v>1</v>
      </c>
      <c r="H3914">
        <f t="shared" si="493"/>
        <v>1</v>
      </c>
      <c r="I3914">
        <f t="shared" si="494"/>
        <v>0</v>
      </c>
      <c r="J3914">
        <f t="shared" si="495"/>
        <v>1</v>
      </c>
      <c r="K3914" s="1">
        <f t="shared" si="489"/>
        <v>-0.68589717346606038</v>
      </c>
    </row>
    <row r="3915" spans="1:11" x14ac:dyDescent="0.25">
      <c r="A3915">
        <v>3913</v>
      </c>
      <c r="B3915">
        <f t="shared" si="490"/>
        <v>73</v>
      </c>
      <c r="C3915" s="1">
        <f t="shared" si="488"/>
        <v>3.9269908169872414</v>
      </c>
      <c r="D3915">
        <f>128+INT(127*グラフ!$A$1*(COS(C3915)-グラフ!$B$1*COS(3*C3915)))</f>
        <v>33</v>
      </c>
      <c r="E3915">
        <f>128+INT(127*グラフ!$A$1*(COS(C3915+2*PI()/3)-グラフ!$B$1*COS(3*C3915)))</f>
        <v>224</v>
      </c>
      <c r="F3915">
        <f t="shared" si="491"/>
        <v>0</v>
      </c>
      <c r="G3915">
        <f t="shared" si="492"/>
        <v>1</v>
      </c>
      <c r="H3915">
        <f t="shared" si="493"/>
        <v>1</v>
      </c>
      <c r="I3915">
        <f t="shared" si="494"/>
        <v>0</v>
      </c>
      <c r="J3915">
        <f t="shared" si="495"/>
        <v>1</v>
      </c>
      <c r="K3915" s="1">
        <f t="shared" si="489"/>
        <v>-0.68712413763220859</v>
      </c>
    </row>
    <row r="3916" spans="1:11" x14ac:dyDescent="0.25">
      <c r="A3916">
        <v>3914</v>
      </c>
      <c r="B3916">
        <f t="shared" si="490"/>
        <v>74</v>
      </c>
      <c r="C3916" s="1">
        <f t="shared" si="488"/>
        <v>3.9269908169872414</v>
      </c>
      <c r="D3916">
        <f>128+INT(127*グラフ!$A$1*(COS(C3916)-グラフ!$B$1*COS(3*C3916)))</f>
        <v>33</v>
      </c>
      <c r="E3916">
        <f>128+INT(127*グラフ!$A$1*(COS(C3916+2*PI()/3)-グラフ!$B$1*COS(3*C3916)))</f>
        <v>224</v>
      </c>
      <c r="F3916">
        <f t="shared" si="491"/>
        <v>0</v>
      </c>
      <c r="G3916">
        <f t="shared" si="492"/>
        <v>1</v>
      </c>
      <c r="H3916">
        <f t="shared" si="493"/>
        <v>1</v>
      </c>
      <c r="I3916">
        <f t="shared" si="494"/>
        <v>0</v>
      </c>
      <c r="J3916">
        <f t="shared" si="495"/>
        <v>1</v>
      </c>
      <c r="K3916" s="1">
        <f t="shared" si="489"/>
        <v>-0.68834630896958282</v>
      </c>
    </row>
    <row r="3917" spans="1:11" x14ac:dyDescent="0.25">
      <c r="A3917">
        <v>3915</v>
      </c>
      <c r="B3917">
        <f t="shared" si="490"/>
        <v>75</v>
      </c>
      <c r="C3917" s="1">
        <f t="shared" si="488"/>
        <v>3.9269908169872414</v>
      </c>
      <c r="D3917">
        <f>128+INT(127*グラフ!$A$1*(COS(C3917)-グラフ!$B$1*COS(3*C3917)))</f>
        <v>33</v>
      </c>
      <c r="E3917">
        <f>128+INT(127*グラフ!$A$1*(COS(C3917+2*PI()/3)-グラフ!$B$1*COS(3*C3917)))</f>
        <v>224</v>
      </c>
      <c r="F3917">
        <f t="shared" si="491"/>
        <v>0</v>
      </c>
      <c r="G3917">
        <f t="shared" si="492"/>
        <v>1</v>
      </c>
      <c r="H3917">
        <f t="shared" si="493"/>
        <v>1</v>
      </c>
      <c r="I3917">
        <f t="shared" si="494"/>
        <v>0</v>
      </c>
      <c r="J3917">
        <f t="shared" si="495"/>
        <v>1</v>
      </c>
      <c r="K3917" s="1">
        <f t="shared" si="489"/>
        <v>-0.68956370620017038</v>
      </c>
    </row>
    <row r="3918" spans="1:11" x14ac:dyDescent="0.25">
      <c r="A3918">
        <v>3916</v>
      </c>
      <c r="B3918">
        <f t="shared" si="490"/>
        <v>76</v>
      </c>
      <c r="C3918" s="1">
        <f t="shared" si="488"/>
        <v>3.9269908169872414</v>
      </c>
      <c r="D3918">
        <f>128+INT(127*グラフ!$A$1*(COS(C3918)-グラフ!$B$1*COS(3*C3918)))</f>
        <v>33</v>
      </c>
      <c r="E3918">
        <f>128+INT(127*グラフ!$A$1*(COS(C3918+2*PI()/3)-グラフ!$B$1*COS(3*C3918)))</f>
        <v>224</v>
      </c>
      <c r="F3918">
        <f t="shared" si="491"/>
        <v>0</v>
      </c>
      <c r="G3918">
        <f t="shared" si="492"/>
        <v>1</v>
      </c>
      <c r="H3918">
        <f t="shared" si="493"/>
        <v>1</v>
      </c>
      <c r="I3918">
        <f t="shared" si="494"/>
        <v>0</v>
      </c>
      <c r="J3918">
        <f t="shared" si="495"/>
        <v>1</v>
      </c>
      <c r="K3918" s="1">
        <f t="shared" si="489"/>
        <v>-0.69077634797282594</v>
      </c>
    </row>
    <row r="3919" spans="1:11" x14ac:dyDescent="0.25">
      <c r="A3919">
        <v>3917</v>
      </c>
      <c r="B3919">
        <f t="shared" si="490"/>
        <v>77</v>
      </c>
      <c r="C3919" s="1">
        <f t="shared" si="488"/>
        <v>3.9269908169872414</v>
      </c>
      <c r="D3919">
        <f>128+INT(127*グラフ!$A$1*(COS(C3919)-グラフ!$B$1*COS(3*C3919)))</f>
        <v>33</v>
      </c>
      <c r="E3919">
        <f>128+INT(127*グラフ!$A$1*(COS(C3919+2*PI()/3)-グラフ!$B$1*COS(3*C3919)))</f>
        <v>224</v>
      </c>
      <c r="F3919">
        <f t="shared" si="491"/>
        <v>0</v>
      </c>
      <c r="G3919">
        <f t="shared" si="492"/>
        <v>1</v>
      </c>
      <c r="H3919">
        <f t="shared" si="493"/>
        <v>1</v>
      </c>
      <c r="I3919">
        <f t="shared" si="494"/>
        <v>0</v>
      </c>
      <c r="J3919">
        <f t="shared" si="495"/>
        <v>1</v>
      </c>
      <c r="K3919" s="1">
        <f t="shared" si="489"/>
        <v>-0.69198425286355714</v>
      </c>
    </row>
    <row r="3920" spans="1:11" x14ac:dyDescent="0.25">
      <c r="A3920">
        <v>3918</v>
      </c>
      <c r="B3920">
        <f t="shared" si="490"/>
        <v>78</v>
      </c>
      <c r="C3920" s="1">
        <f t="shared" si="488"/>
        <v>3.9269908169872414</v>
      </c>
      <c r="D3920">
        <f>128+INT(127*グラフ!$A$1*(COS(C3920)-グラフ!$B$1*COS(3*C3920)))</f>
        <v>33</v>
      </c>
      <c r="E3920">
        <f>128+INT(127*グラフ!$A$1*(COS(C3920+2*PI()/3)-グラフ!$B$1*COS(3*C3920)))</f>
        <v>224</v>
      </c>
      <c r="F3920">
        <f t="shared" si="491"/>
        <v>0</v>
      </c>
      <c r="G3920">
        <f t="shared" si="492"/>
        <v>1</v>
      </c>
      <c r="H3920">
        <f t="shared" si="493"/>
        <v>1</v>
      </c>
      <c r="I3920">
        <f t="shared" si="494"/>
        <v>0</v>
      </c>
      <c r="J3920">
        <f t="shared" si="495"/>
        <v>1</v>
      </c>
      <c r="K3920" s="1">
        <f t="shared" si="489"/>
        <v>-0.69318743937580884</v>
      </c>
    </row>
    <row r="3921" spans="1:11" x14ac:dyDescent="0.25">
      <c r="A3921">
        <v>3919</v>
      </c>
      <c r="B3921">
        <f t="shared" si="490"/>
        <v>79</v>
      </c>
      <c r="C3921" s="1">
        <f t="shared" si="488"/>
        <v>3.9269908169872414</v>
      </c>
      <c r="D3921">
        <f>128+INT(127*グラフ!$A$1*(COS(C3921)-グラフ!$B$1*COS(3*C3921)))</f>
        <v>33</v>
      </c>
      <c r="E3921">
        <f>128+INT(127*グラフ!$A$1*(COS(C3921+2*PI()/3)-グラフ!$B$1*COS(3*C3921)))</f>
        <v>224</v>
      </c>
      <c r="F3921">
        <f t="shared" si="491"/>
        <v>0</v>
      </c>
      <c r="G3921">
        <f t="shared" si="492"/>
        <v>1</v>
      </c>
      <c r="H3921">
        <f t="shared" si="493"/>
        <v>1</v>
      </c>
      <c r="I3921">
        <f t="shared" si="494"/>
        <v>0</v>
      </c>
      <c r="J3921">
        <f t="shared" si="495"/>
        <v>1</v>
      </c>
      <c r="K3921" s="1">
        <f t="shared" si="489"/>
        <v>-0.69438592594074711</v>
      </c>
    </row>
    <row r="3922" spans="1:11" x14ac:dyDescent="0.25">
      <c r="A3922">
        <v>3920</v>
      </c>
      <c r="B3922">
        <f t="shared" si="490"/>
        <v>80</v>
      </c>
      <c r="C3922" s="1">
        <f t="shared" si="488"/>
        <v>3.9269908169872414</v>
      </c>
      <c r="D3922">
        <f>128+INT(127*グラフ!$A$1*(COS(C3922)-グラフ!$B$1*COS(3*C3922)))</f>
        <v>33</v>
      </c>
      <c r="E3922">
        <f>128+INT(127*グラフ!$A$1*(COS(C3922+2*PI()/3)-グラフ!$B$1*COS(3*C3922)))</f>
        <v>224</v>
      </c>
      <c r="F3922">
        <f t="shared" si="491"/>
        <v>0</v>
      </c>
      <c r="G3922">
        <f t="shared" si="492"/>
        <v>1</v>
      </c>
      <c r="H3922">
        <f t="shared" si="493"/>
        <v>1</v>
      </c>
      <c r="I3922">
        <f t="shared" si="494"/>
        <v>0</v>
      </c>
      <c r="J3922">
        <f t="shared" si="495"/>
        <v>1</v>
      </c>
      <c r="K3922" s="1">
        <f t="shared" si="489"/>
        <v>-0.69557973091754111</v>
      </c>
    </row>
    <row r="3923" spans="1:11" x14ac:dyDescent="0.25">
      <c r="A3923">
        <v>3921</v>
      </c>
      <c r="B3923">
        <f t="shared" si="490"/>
        <v>81</v>
      </c>
      <c r="C3923" s="1">
        <f t="shared" si="488"/>
        <v>3.9269908169872414</v>
      </c>
      <c r="D3923">
        <f>128+INT(127*グラフ!$A$1*(COS(C3923)-グラフ!$B$1*COS(3*C3923)))</f>
        <v>33</v>
      </c>
      <c r="E3923">
        <f>128+INT(127*グラフ!$A$1*(COS(C3923+2*PI()/3)-グラフ!$B$1*COS(3*C3923)))</f>
        <v>224</v>
      </c>
      <c r="F3923">
        <f t="shared" si="491"/>
        <v>0</v>
      </c>
      <c r="G3923">
        <f t="shared" si="492"/>
        <v>1</v>
      </c>
      <c r="H3923">
        <f t="shared" si="493"/>
        <v>1</v>
      </c>
      <c r="I3923">
        <f t="shared" si="494"/>
        <v>0</v>
      </c>
      <c r="J3923">
        <f t="shared" si="495"/>
        <v>1</v>
      </c>
      <c r="K3923" s="1">
        <f t="shared" si="489"/>
        <v>-0.69676887259364451</v>
      </c>
    </row>
    <row r="3924" spans="1:11" x14ac:dyDescent="0.25">
      <c r="A3924">
        <v>3922</v>
      </c>
      <c r="B3924">
        <f t="shared" si="490"/>
        <v>82</v>
      </c>
      <c r="C3924" s="1">
        <f t="shared" si="488"/>
        <v>3.9269908169872414</v>
      </c>
      <c r="D3924">
        <f>128+INT(127*グラフ!$A$1*(COS(C3924)-グラフ!$B$1*COS(3*C3924)))</f>
        <v>33</v>
      </c>
      <c r="E3924">
        <f>128+INT(127*グラフ!$A$1*(COS(C3924+2*PI()/3)-グラフ!$B$1*COS(3*C3924)))</f>
        <v>224</v>
      </c>
      <c r="F3924">
        <f t="shared" si="491"/>
        <v>0</v>
      </c>
      <c r="G3924">
        <f t="shared" si="492"/>
        <v>1</v>
      </c>
      <c r="H3924">
        <f t="shared" si="493"/>
        <v>1</v>
      </c>
      <c r="I3924">
        <f t="shared" si="494"/>
        <v>0</v>
      </c>
      <c r="J3924">
        <f t="shared" si="495"/>
        <v>1</v>
      </c>
      <c r="K3924" s="1">
        <f t="shared" si="489"/>
        <v>-0.69795336918507556</v>
      </c>
    </row>
    <row r="3925" spans="1:11" x14ac:dyDescent="0.25">
      <c r="A3925">
        <v>3923</v>
      </c>
      <c r="B3925">
        <f t="shared" si="490"/>
        <v>83</v>
      </c>
      <c r="C3925" s="1">
        <f t="shared" si="488"/>
        <v>3.9269908169872414</v>
      </c>
      <c r="D3925">
        <f>128+INT(127*グラフ!$A$1*(COS(C3925)-グラフ!$B$1*COS(3*C3925)))</f>
        <v>33</v>
      </c>
      <c r="E3925">
        <f>128+INT(127*グラフ!$A$1*(COS(C3925+2*PI()/3)-グラフ!$B$1*COS(3*C3925)))</f>
        <v>224</v>
      </c>
      <c r="F3925">
        <f t="shared" si="491"/>
        <v>0</v>
      </c>
      <c r="G3925">
        <f t="shared" si="492"/>
        <v>1</v>
      </c>
      <c r="H3925">
        <f t="shared" si="493"/>
        <v>1</v>
      </c>
      <c r="I3925">
        <f t="shared" si="494"/>
        <v>0</v>
      </c>
      <c r="J3925">
        <f t="shared" si="495"/>
        <v>1</v>
      </c>
      <c r="K3925" s="1">
        <f t="shared" si="489"/>
        <v>-0.69913323883669631</v>
      </c>
    </row>
    <row r="3926" spans="1:11" x14ac:dyDescent="0.25">
      <c r="A3926">
        <v>3924</v>
      </c>
      <c r="B3926">
        <f t="shared" si="490"/>
        <v>84</v>
      </c>
      <c r="C3926" s="1">
        <f t="shared" si="488"/>
        <v>3.9269908169872414</v>
      </c>
      <c r="D3926">
        <f>128+INT(127*グラフ!$A$1*(COS(C3926)-グラフ!$B$1*COS(3*C3926)))</f>
        <v>33</v>
      </c>
      <c r="E3926">
        <f>128+INT(127*グラフ!$A$1*(COS(C3926+2*PI()/3)-グラフ!$B$1*COS(3*C3926)))</f>
        <v>224</v>
      </c>
      <c r="F3926">
        <f t="shared" si="491"/>
        <v>0</v>
      </c>
      <c r="G3926">
        <f t="shared" si="492"/>
        <v>1</v>
      </c>
      <c r="H3926">
        <f t="shared" si="493"/>
        <v>1</v>
      </c>
      <c r="I3926">
        <f t="shared" si="494"/>
        <v>0</v>
      </c>
      <c r="J3926">
        <f t="shared" si="495"/>
        <v>1</v>
      </c>
      <c r="K3926" s="1">
        <f t="shared" si="489"/>
        <v>-0.70030849962249042</v>
      </c>
    </row>
    <row r="3927" spans="1:11" x14ac:dyDescent="0.25">
      <c r="A3927">
        <v>3925</v>
      </c>
      <c r="B3927">
        <f t="shared" si="490"/>
        <v>85</v>
      </c>
      <c r="C3927" s="1">
        <f t="shared" si="488"/>
        <v>3.9269908169872414</v>
      </c>
      <c r="D3927">
        <f>128+INT(127*グラフ!$A$1*(COS(C3927)-グラフ!$B$1*COS(3*C3927)))</f>
        <v>33</v>
      </c>
      <c r="E3927">
        <f>128+INT(127*グラフ!$A$1*(COS(C3927+2*PI()/3)-グラフ!$B$1*COS(3*C3927)))</f>
        <v>224</v>
      </c>
      <c r="F3927">
        <f t="shared" si="491"/>
        <v>0</v>
      </c>
      <c r="G3927">
        <f t="shared" si="492"/>
        <v>1</v>
      </c>
      <c r="H3927">
        <f t="shared" si="493"/>
        <v>1</v>
      </c>
      <c r="I3927">
        <f t="shared" si="494"/>
        <v>0</v>
      </c>
      <c r="J3927">
        <f t="shared" si="495"/>
        <v>1</v>
      </c>
      <c r="K3927" s="1">
        <f t="shared" si="489"/>
        <v>-0.70147916954584011</v>
      </c>
    </row>
    <row r="3928" spans="1:11" x14ac:dyDescent="0.25">
      <c r="A3928">
        <v>3926</v>
      </c>
      <c r="B3928">
        <f t="shared" si="490"/>
        <v>86</v>
      </c>
      <c r="C3928" s="1">
        <f t="shared" si="488"/>
        <v>3.9269908169872414</v>
      </c>
      <c r="D3928">
        <f>128+INT(127*グラフ!$A$1*(COS(C3928)-グラフ!$B$1*COS(3*C3928)))</f>
        <v>33</v>
      </c>
      <c r="E3928">
        <f>128+INT(127*グラフ!$A$1*(COS(C3928+2*PI()/3)-グラフ!$B$1*COS(3*C3928)))</f>
        <v>224</v>
      </c>
      <c r="F3928">
        <f t="shared" si="491"/>
        <v>0</v>
      </c>
      <c r="G3928">
        <f t="shared" si="492"/>
        <v>1</v>
      </c>
      <c r="H3928">
        <f t="shared" si="493"/>
        <v>1</v>
      </c>
      <c r="I3928">
        <f t="shared" si="494"/>
        <v>0</v>
      </c>
      <c r="J3928">
        <f t="shared" si="495"/>
        <v>1</v>
      </c>
      <c r="K3928" s="1">
        <f t="shared" si="489"/>
        <v>-0.70264526653980164</v>
      </c>
    </row>
    <row r="3929" spans="1:11" x14ac:dyDescent="0.25">
      <c r="A3929">
        <v>3927</v>
      </c>
      <c r="B3929">
        <f t="shared" si="490"/>
        <v>87</v>
      </c>
      <c r="C3929" s="1">
        <f t="shared" si="488"/>
        <v>3.9269908169872414</v>
      </c>
      <c r="D3929">
        <f>128+INT(127*グラフ!$A$1*(COS(C3929)-グラフ!$B$1*COS(3*C3929)))</f>
        <v>33</v>
      </c>
      <c r="E3929">
        <f>128+INT(127*グラフ!$A$1*(COS(C3929+2*PI()/3)-グラフ!$B$1*COS(3*C3929)))</f>
        <v>224</v>
      </c>
      <c r="F3929">
        <f t="shared" si="491"/>
        <v>0</v>
      </c>
      <c r="G3929">
        <f t="shared" si="492"/>
        <v>1</v>
      </c>
      <c r="H3929">
        <f t="shared" si="493"/>
        <v>1</v>
      </c>
      <c r="I3929">
        <f t="shared" si="494"/>
        <v>0</v>
      </c>
      <c r="J3929">
        <f t="shared" si="495"/>
        <v>1</v>
      </c>
      <c r="K3929" s="1">
        <f t="shared" si="489"/>
        <v>-0.70380680846738053</v>
      </c>
    </row>
    <row r="3930" spans="1:11" x14ac:dyDescent="0.25">
      <c r="A3930">
        <v>3928</v>
      </c>
      <c r="B3930">
        <f t="shared" si="490"/>
        <v>88</v>
      </c>
      <c r="C3930" s="1">
        <f t="shared" si="488"/>
        <v>3.9269908169872414</v>
      </c>
      <c r="D3930">
        <f>128+INT(127*グラフ!$A$1*(COS(C3930)-グラフ!$B$1*COS(3*C3930)))</f>
        <v>33</v>
      </c>
      <c r="E3930">
        <f>128+INT(127*グラフ!$A$1*(COS(C3930+2*PI()/3)-グラフ!$B$1*COS(3*C3930)))</f>
        <v>224</v>
      </c>
      <c r="F3930">
        <f t="shared" si="491"/>
        <v>0</v>
      </c>
      <c r="G3930">
        <f t="shared" si="492"/>
        <v>1</v>
      </c>
      <c r="H3930">
        <f t="shared" si="493"/>
        <v>1</v>
      </c>
      <c r="I3930">
        <f t="shared" si="494"/>
        <v>0</v>
      </c>
      <c r="J3930">
        <f t="shared" si="495"/>
        <v>1</v>
      </c>
      <c r="K3930" s="1">
        <f t="shared" si="489"/>
        <v>-0.70496381312180478</v>
      </c>
    </row>
    <row r="3931" spans="1:11" x14ac:dyDescent="0.25">
      <c r="A3931">
        <v>3929</v>
      </c>
      <c r="B3931">
        <f t="shared" si="490"/>
        <v>89</v>
      </c>
      <c r="C3931" s="1">
        <f t="shared" si="488"/>
        <v>3.9269908169872414</v>
      </c>
      <c r="D3931">
        <f>128+INT(127*グラフ!$A$1*(COS(C3931)-グラフ!$B$1*COS(3*C3931)))</f>
        <v>33</v>
      </c>
      <c r="E3931">
        <f>128+INT(127*グラフ!$A$1*(COS(C3931+2*PI()/3)-グラフ!$B$1*COS(3*C3931)))</f>
        <v>224</v>
      </c>
      <c r="F3931">
        <f t="shared" si="491"/>
        <v>0</v>
      </c>
      <c r="G3931">
        <f t="shared" si="492"/>
        <v>1</v>
      </c>
      <c r="H3931">
        <f t="shared" si="493"/>
        <v>1</v>
      </c>
      <c r="I3931">
        <f t="shared" si="494"/>
        <v>0</v>
      </c>
      <c r="J3931">
        <f t="shared" si="495"/>
        <v>1</v>
      </c>
      <c r="K3931" s="1">
        <f t="shared" si="489"/>
        <v>-0.70611629822679778</v>
      </c>
    </row>
    <row r="3932" spans="1:11" x14ac:dyDescent="0.25">
      <c r="A3932">
        <v>3930</v>
      </c>
      <c r="B3932">
        <f t="shared" si="490"/>
        <v>90</v>
      </c>
      <c r="C3932" s="1">
        <f t="shared" si="488"/>
        <v>3.9269908169872414</v>
      </c>
      <c r="D3932">
        <f>128+INT(127*グラフ!$A$1*(COS(C3932)-グラフ!$B$1*COS(3*C3932)))</f>
        <v>33</v>
      </c>
      <c r="E3932">
        <f>128+INT(127*グラフ!$A$1*(COS(C3932+2*PI()/3)-グラフ!$B$1*COS(3*C3932)))</f>
        <v>224</v>
      </c>
      <c r="F3932">
        <f t="shared" si="491"/>
        <v>0</v>
      </c>
      <c r="G3932">
        <f t="shared" si="492"/>
        <v>1</v>
      </c>
      <c r="H3932">
        <f t="shared" si="493"/>
        <v>1</v>
      </c>
      <c r="I3932">
        <f t="shared" si="494"/>
        <v>0</v>
      </c>
      <c r="J3932">
        <f t="shared" si="495"/>
        <v>1</v>
      </c>
      <c r="K3932" s="1">
        <f t="shared" si="489"/>
        <v>-0.70726428143684938</v>
      </c>
    </row>
    <row r="3933" spans="1:11" x14ac:dyDescent="0.25">
      <c r="A3933">
        <v>3931</v>
      </c>
      <c r="B3933">
        <f t="shared" si="490"/>
        <v>91</v>
      </c>
      <c r="C3933" s="1">
        <f t="shared" si="488"/>
        <v>3.9269908169872414</v>
      </c>
      <c r="D3933">
        <f>128+INT(127*グラフ!$A$1*(COS(C3933)-グラフ!$B$1*COS(3*C3933)))</f>
        <v>33</v>
      </c>
      <c r="E3933">
        <f>128+INT(127*グラフ!$A$1*(COS(C3933+2*PI()/3)-グラフ!$B$1*COS(3*C3933)))</f>
        <v>224</v>
      </c>
      <c r="F3933">
        <f t="shared" si="491"/>
        <v>0</v>
      </c>
      <c r="G3933">
        <f t="shared" si="492"/>
        <v>1</v>
      </c>
      <c r="H3933">
        <f t="shared" si="493"/>
        <v>1</v>
      </c>
      <c r="I3933">
        <f t="shared" si="494"/>
        <v>0</v>
      </c>
      <c r="J3933">
        <f t="shared" si="495"/>
        <v>1</v>
      </c>
      <c r="K3933" s="1">
        <f t="shared" si="489"/>
        <v>-0.70840778033748664</v>
      </c>
    </row>
    <row r="3934" spans="1:11" x14ac:dyDescent="0.25">
      <c r="A3934">
        <v>3932</v>
      </c>
      <c r="B3934">
        <f t="shared" si="490"/>
        <v>92</v>
      </c>
      <c r="C3934" s="1">
        <f t="shared" si="488"/>
        <v>3.9269908169872414</v>
      </c>
      <c r="D3934">
        <f>128+INT(127*グラフ!$A$1*(COS(C3934)-グラフ!$B$1*COS(3*C3934)))</f>
        <v>33</v>
      </c>
      <c r="E3934">
        <f>128+INT(127*グラフ!$A$1*(COS(C3934+2*PI()/3)-グラフ!$B$1*COS(3*C3934)))</f>
        <v>224</v>
      </c>
      <c r="F3934">
        <f t="shared" si="491"/>
        <v>0</v>
      </c>
      <c r="G3934">
        <f t="shared" si="492"/>
        <v>1</v>
      </c>
      <c r="H3934">
        <f t="shared" si="493"/>
        <v>1</v>
      </c>
      <c r="I3934">
        <f t="shared" si="494"/>
        <v>0</v>
      </c>
      <c r="J3934">
        <f t="shared" si="495"/>
        <v>1</v>
      </c>
      <c r="K3934" s="1">
        <f t="shared" si="489"/>
        <v>-0.7095468124455433</v>
      </c>
    </row>
    <row r="3935" spans="1:11" x14ac:dyDescent="0.25">
      <c r="A3935">
        <v>3933</v>
      </c>
      <c r="B3935">
        <f t="shared" si="490"/>
        <v>93</v>
      </c>
      <c r="C3935" s="1">
        <f t="shared" si="488"/>
        <v>3.9269908169872414</v>
      </c>
      <c r="D3935">
        <f>128+INT(127*グラフ!$A$1*(COS(C3935)-グラフ!$B$1*COS(3*C3935)))</f>
        <v>33</v>
      </c>
      <c r="E3935">
        <f>128+INT(127*グラフ!$A$1*(COS(C3935+2*PI()/3)-グラフ!$B$1*COS(3*C3935)))</f>
        <v>224</v>
      </c>
      <c r="F3935">
        <f t="shared" si="491"/>
        <v>0</v>
      </c>
      <c r="G3935">
        <f t="shared" si="492"/>
        <v>1</v>
      </c>
      <c r="H3935">
        <f t="shared" si="493"/>
        <v>1</v>
      </c>
      <c r="I3935">
        <f t="shared" si="494"/>
        <v>0</v>
      </c>
      <c r="J3935">
        <f t="shared" si="495"/>
        <v>1</v>
      </c>
      <c r="K3935" s="1">
        <f t="shared" si="489"/>
        <v>-0.71068139520942786</v>
      </c>
    </row>
    <row r="3936" spans="1:11" x14ac:dyDescent="0.25">
      <c r="A3936">
        <v>3934</v>
      </c>
      <c r="B3936">
        <f t="shared" si="490"/>
        <v>94</v>
      </c>
      <c r="C3936" s="1">
        <f t="shared" si="488"/>
        <v>3.9269908169872414</v>
      </c>
      <c r="D3936">
        <f>128+INT(127*グラフ!$A$1*(COS(C3936)-グラフ!$B$1*COS(3*C3936)))</f>
        <v>33</v>
      </c>
      <c r="E3936">
        <f>128+INT(127*グラフ!$A$1*(COS(C3936+2*PI()/3)-グラフ!$B$1*COS(3*C3936)))</f>
        <v>224</v>
      </c>
      <c r="F3936">
        <f t="shared" si="491"/>
        <v>0</v>
      </c>
      <c r="G3936">
        <f t="shared" si="492"/>
        <v>1</v>
      </c>
      <c r="H3936">
        <f t="shared" si="493"/>
        <v>1</v>
      </c>
      <c r="I3936">
        <f t="shared" si="494"/>
        <v>0</v>
      </c>
      <c r="J3936">
        <f t="shared" si="495"/>
        <v>1</v>
      </c>
      <c r="K3936" s="1">
        <f t="shared" si="489"/>
        <v>-0.71181154600939101</v>
      </c>
    </row>
    <row r="3937" spans="1:11" x14ac:dyDescent="0.25">
      <c r="A3937">
        <v>3935</v>
      </c>
      <c r="B3937">
        <f t="shared" si="490"/>
        <v>95</v>
      </c>
      <c r="C3937" s="1">
        <f t="shared" si="488"/>
        <v>3.9269908169872414</v>
      </c>
      <c r="D3937">
        <f>128+INT(127*グラフ!$A$1*(COS(C3937)-グラフ!$B$1*COS(3*C3937)))</f>
        <v>33</v>
      </c>
      <c r="E3937">
        <f>128+INT(127*グラフ!$A$1*(COS(C3937+2*PI()/3)-グラフ!$B$1*COS(3*C3937)))</f>
        <v>224</v>
      </c>
      <c r="F3937">
        <f t="shared" si="491"/>
        <v>0</v>
      </c>
      <c r="G3937">
        <f t="shared" si="492"/>
        <v>1</v>
      </c>
      <c r="H3937">
        <f t="shared" si="493"/>
        <v>1</v>
      </c>
      <c r="I3937">
        <f t="shared" si="494"/>
        <v>0</v>
      </c>
      <c r="J3937">
        <f t="shared" si="495"/>
        <v>1</v>
      </c>
      <c r="K3937" s="1">
        <f t="shared" si="489"/>
        <v>-0.71293728215779184</v>
      </c>
    </row>
    <row r="3938" spans="1:11" x14ac:dyDescent="0.25">
      <c r="A3938">
        <v>3936</v>
      </c>
      <c r="B3938">
        <f t="shared" si="490"/>
        <v>96</v>
      </c>
      <c r="C3938" s="1">
        <f t="shared" si="488"/>
        <v>3.9269908169872414</v>
      </c>
      <c r="D3938">
        <f>128+INT(127*グラフ!$A$1*(COS(C3938)-グラフ!$B$1*COS(3*C3938)))</f>
        <v>33</v>
      </c>
      <c r="E3938">
        <f>128+INT(127*グラフ!$A$1*(COS(C3938+2*PI()/3)-グラフ!$B$1*COS(3*C3938)))</f>
        <v>224</v>
      </c>
      <c r="F3938">
        <f t="shared" si="491"/>
        <v>0</v>
      </c>
      <c r="G3938">
        <f t="shared" si="492"/>
        <v>1</v>
      </c>
      <c r="H3938">
        <f t="shared" si="493"/>
        <v>1</v>
      </c>
      <c r="I3938">
        <f t="shared" si="494"/>
        <v>0</v>
      </c>
      <c r="J3938">
        <f t="shared" si="495"/>
        <v>1</v>
      </c>
      <c r="K3938" s="1">
        <f t="shared" si="489"/>
        <v>-0.71405862089936301</v>
      </c>
    </row>
    <row r="3939" spans="1:11" x14ac:dyDescent="0.25">
      <c r="A3939">
        <v>3937</v>
      </c>
      <c r="B3939">
        <f t="shared" si="490"/>
        <v>97</v>
      </c>
      <c r="C3939" s="1">
        <f t="shared" si="488"/>
        <v>3.9269908169872414</v>
      </c>
      <c r="D3939">
        <f>128+INT(127*グラフ!$A$1*(COS(C3939)-グラフ!$B$1*COS(3*C3939)))</f>
        <v>33</v>
      </c>
      <c r="E3939">
        <f>128+INT(127*グラフ!$A$1*(COS(C3939+2*PI()/3)-グラフ!$B$1*COS(3*C3939)))</f>
        <v>224</v>
      </c>
      <c r="F3939">
        <f t="shared" si="491"/>
        <v>0</v>
      </c>
      <c r="G3939">
        <f t="shared" si="492"/>
        <v>1</v>
      </c>
      <c r="H3939">
        <f t="shared" si="493"/>
        <v>1</v>
      </c>
      <c r="I3939">
        <f t="shared" si="494"/>
        <v>0</v>
      </c>
      <c r="J3939">
        <f t="shared" si="495"/>
        <v>1</v>
      </c>
      <c r="K3939" s="1">
        <f t="shared" si="489"/>
        <v>-0.71517557941147492</v>
      </c>
    </row>
    <row r="3940" spans="1:11" x14ac:dyDescent="0.25">
      <c r="A3940">
        <v>3938</v>
      </c>
      <c r="B3940">
        <f t="shared" si="490"/>
        <v>98</v>
      </c>
      <c r="C3940" s="1">
        <f t="shared" si="488"/>
        <v>3.9269908169872414</v>
      </c>
      <c r="D3940">
        <f>128+INT(127*グラフ!$A$1*(COS(C3940)-グラフ!$B$1*COS(3*C3940)))</f>
        <v>33</v>
      </c>
      <c r="E3940">
        <f>128+INT(127*グラフ!$A$1*(COS(C3940+2*PI()/3)-グラフ!$B$1*COS(3*C3940)))</f>
        <v>224</v>
      </c>
      <c r="F3940">
        <f t="shared" si="491"/>
        <v>0</v>
      </c>
      <c r="G3940">
        <f t="shared" si="492"/>
        <v>1</v>
      </c>
      <c r="H3940">
        <f t="shared" si="493"/>
        <v>1</v>
      </c>
      <c r="I3940">
        <f t="shared" si="494"/>
        <v>0</v>
      </c>
      <c r="J3940">
        <f t="shared" si="495"/>
        <v>1</v>
      </c>
      <c r="K3940" s="1">
        <f t="shared" si="489"/>
        <v>-0.71628817480439888</v>
      </c>
    </row>
    <row r="3941" spans="1:11" x14ac:dyDescent="0.25">
      <c r="A3941">
        <v>3939</v>
      </c>
      <c r="B3941">
        <f t="shared" si="490"/>
        <v>99</v>
      </c>
      <c r="C3941" s="1">
        <f t="shared" si="488"/>
        <v>3.9269908169872414</v>
      </c>
      <c r="D3941">
        <f>128+INT(127*グラフ!$A$1*(COS(C3941)-グラフ!$B$1*COS(3*C3941)))</f>
        <v>33</v>
      </c>
      <c r="E3941">
        <f>128+INT(127*グラフ!$A$1*(COS(C3941+2*PI()/3)-グラフ!$B$1*COS(3*C3941)))</f>
        <v>224</v>
      </c>
      <c r="F3941">
        <f t="shared" si="491"/>
        <v>0</v>
      </c>
      <c r="G3941">
        <f t="shared" si="492"/>
        <v>1</v>
      </c>
      <c r="H3941">
        <f t="shared" si="493"/>
        <v>1</v>
      </c>
      <c r="I3941">
        <f t="shared" si="494"/>
        <v>0</v>
      </c>
      <c r="J3941">
        <f t="shared" si="495"/>
        <v>1</v>
      </c>
      <c r="K3941" s="1">
        <f t="shared" si="489"/>
        <v>-0.71739642412156923</v>
      </c>
    </row>
    <row r="3942" spans="1:11" x14ac:dyDescent="0.25">
      <c r="A3942">
        <v>3940</v>
      </c>
      <c r="B3942">
        <f t="shared" si="490"/>
        <v>100</v>
      </c>
      <c r="C3942" s="1">
        <f t="shared" si="488"/>
        <v>3.9269908169872414</v>
      </c>
      <c r="D3942">
        <f>128+INT(127*グラフ!$A$1*(COS(C3942)-グラフ!$B$1*COS(3*C3942)))</f>
        <v>33</v>
      </c>
      <c r="E3942">
        <f>128+INT(127*グラフ!$A$1*(COS(C3942+2*PI()/3)-グラフ!$B$1*COS(3*C3942)))</f>
        <v>224</v>
      </c>
      <c r="F3942">
        <f t="shared" si="491"/>
        <v>0</v>
      </c>
      <c r="G3942">
        <f t="shared" si="492"/>
        <v>1</v>
      </c>
      <c r="H3942">
        <f t="shared" si="493"/>
        <v>1</v>
      </c>
      <c r="I3942">
        <f t="shared" si="494"/>
        <v>0</v>
      </c>
      <c r="J3942">
        <f t="shared" si="495"/>
        <v>1</v>
      </c>
      <c r="K3942" s="1">
        <f t="shared" si="489"/>
        <v>-0.71850034433984433</v>
      </c>
    </row>
    <row r="3943" spans="1:11" x14ac:dyDescent="0.25">
      <c r="A3943">
        <v>3941</v>
      </c>
      <c r="B3943">
        <f t="shared" si="490"/>
        <v>101</v>
      </c>
      <c r="C3943" s="1">
        <f t="shared" si="488"/>
        <v>3.9269908169872414</v>
      </c>
      <c r="D3943">
        <f>128+INT(127*グラフ!$A$1*(COS(C3943)-グラフ!$B$1*COS(3*C3943)))</f>
        <v>33</v>
      </c>
      <c r="E3943">
        <f>128+INT(127*グラフ!$A$1*(COS(C3943+2*PI()/3)-グラフ!$B$1*COS(3*C3943)))</f>
        <v>224</v>
      </c>
      <c r="F3943">
        <f t="shared" si="491"/>
        <v>0</v>
      </c>
      <c r="G3943">
        <f t="shared" si="492"/>
        <v>1</v>
      </c>
      <c r="H3943">
        <f t="shared" si="493"/>
        <v>1</v>
      </c>
      <c r="I3943">
        <f t="shared" si="494"/>
        <v>0</v>
      </c>
      <c r="J3943">
        <f t="shared" si="495"/>
        <v>1</v>
      </c>
      <c r="K3943" s="1">
        <f t="shared" si="489"/>
        <v>-0.71959995236976682</v>
      </c>
    </row>
    <row r="3944" spans="1:11" x14ac:dyDescent="0.25">
      <c r="A3944">
        <v>3942</v>
      </c>
      <c r="B3944">
        <f t="shared" si="490"/>
        <v>102</v>
      </c>
      <c r="C3944" s="1">
        <f t="shared" si="488"/>
        <v>3.9269908169872414</v>
      </c>
      <c r="D3944">
        <f>128+INT(127*グラフ!$A$1*(COS(C3944)-グラフ!$B$1*COS(3*C3944)))</f>
        <v>33</v>
      </c>
      <c r="E3944">
        <f>128+INT(127*グラフ!$A$1*(COS(C3944+2*PI()/3)-グラフ!$B$1*COS(3*C3944)))</f>
        <v>224</v>
      </c>
      <c r="F3944">
        <f t="shared" si="491"/>
        <v>0</v>
      </c>
      <c r="G3944">
        <f t="shared" si="492"/>
        <v>1</v>
      </c>
      <c r="H3944">
        <f t="shared" si="493"/>
        <v>1</v>
      </c>
      <c r="I3944">
        <f t="shared" si="494"/>
        <v>0</v>
      </c>
      <c r="J3944">
        <f t="shared" si="495"/>
        <v>1</v>
      </c>
      <c r="K3944" s="1">
        <f t="shared" si="489"/>
        <v>-0.72069526505582238</v>
      </c>
    </row>
    <row r="3945" spans="1:11" x14ac:dyDescent="0.25">
      <c r="A3945">
        <v>3943</v>
      </c>
      <c r="B3945">
        <f t="shared" si="490"/>
        <v>103</v>
      </c>
      <c r="C3945" s="1">
        <f t="shared" si="488"/>
        <v>3.9269908169872414</v>
      </c>
      <c r="D3945">
        <f>128+INT(127*グラフ!$A$1*(COS(C3945)-グラフ!$B$1*COS(3*C3945)))</f>
        <v>33</v>
      </c>
      <c r="E3945">
        <f>128+INT(127*グラフ!$A$1*(COS(C3945+2*PI()/3)-グラフ!$B$1*COS(3*C3945)))</f>
        <v>224</v>
      </c>
      <c r="F3945">
        <f t="shared" si="491"/>
        <v>0</v>
      </c>
      <c r="G3945">
        <f t="shared" si="492"/>
        <v>1</v>
      </c>
      <c r="H3945">
        <f t="shared" si="493"/>
        <v>1</v>
      </c>
      <c r="I3945">
        <f t="shared" si="494"/>
        <v>0</v>
      </c>
      <c r="J3945">
        <f t="shared" si="495"/>
        <v>1</v>
      </c>
      <c r="K3945" s="1">
        <f t="shared" si="489"/>
        <v>-0.72178629917669812</v>
      </c>
    </row>
    <row r="3946" spans="1:11" x14ac:dyDescent="0.25">
      <c r="A3946">
        <v>3944</v>
      </c>
      <c r="B3946">
        <f t="shared" si="490"/>
        <v>104</v>
      </c>
      <c r="C3946" s="1">
        <f t="shared" si="488"/>
        <v>3.9269908169872414</v>
      </c>
      <c r="D3946">
        <f>128+INT(127*グラフ!$A$1*(COS(C3946)-グラフ!$B$1*COS(3*C3946)))</f>
        <v>33</v>
      </c>
      <c r="E3946">
        <f>128+INT(127*グラフ!$A$1*(COS(C3946+2*PI()/3)-グラフ!$B$1*COS(3*C3946)))</f>
        <v>224</v>
      </c>
      <c r="F3946">
        <f t="shared" si="491"/>
        <v>0</v>
      </c>
      <c r="G3946">
        <f t="shared" si="492"/>
        <v>1</v>
      </c>
      <c r="H3946">
        <f t="shared" si="493"/>
        <v>1</v>
      </c>
      <c r="I3946">
        <f t="shared" si="494"/>
        <v>0</v>
      </c>
      <c r="J3946">
        <f t="shared" si="495"/>
        <v>1</v>
      </c>
      <c r="K3946" s="1">
        <f t="shared" si="489"/>
        <v>-0.72287307144553914</v>
      </c>
    </row>
    <row r="3947" spans="1:11" x14ac:dyDescent="0.25">
      <c r="A3947">
        <v>3945</v>
      </c>
      <c r="B3947">
        <f t="shared" si="490"/>
        <v>105</v>
      </c>
      <c r="C3947" s="1">
        <f t="shared" si="488"/>
        <v>3.9269908169872414</v>
      </c>
      <c r="D3947">
        <f>128+INT(127*グラフ!$A$1*(COS(C3947)-グラフ!$B$1*COS(3*C3947)))</f>
        <v>33</v>
      </c>
      <c r="E3947">
        <f>128+INT(127*グラフ!$A$1*(COS(C3947+2*PI()/3)-グラフ!$B$1*COS(3*C3947)))</f>
        <v>224</v>
      </c>
      <c r="F3947">
        <f t="shared" si="491"/>
        <v>0</v>
      </c>
      <c r="G3947">
        <f t="shared" si="492"/>
        <v>1</v>
      </c>
      <c r="H3947">
        <f t="shared" si="493"/>
        <v>1</v>
      </c>
      <c r="I3947">
        <f t="shared" si="494"/>
        <v>0</v>
      </c>
      <c r="J3947">
        <f t="shared" si="495"/>
        <v>1</v>
      </c>
      <c r="K3947" s="1">
        <f t="shared" si="489"/>
        <v>-0.72395559851020497</v>
      </c>
    </row>
    <row r="3948" spans="1:11" x14ac:dyDescent="0.25">
      <c r="A3948">
        <v>3946</v>
      </c>
      <c r="B3948">
        <f t="shared" si="490"/>
        <v>106</v>
      </c>
      <c r="C3948" s="1">
        <f t="shared" si="488"/>
        <v>3.9269908169872414</v>
      </c>
      <c r="D3948">
        <f>128+INT(127*グラフ!$A$1*(COS(C3948)-グラフ!$B$1*COS(3*C3948)))</f>
        <v>33</v>
      </c>
      <c r="E3948">
        <f>128+INT(127*グラフ!$A$1*(COS(C3948+2*PI()/3)-グラフ!$B$1*COS(3*C3948)))</f>
        <v>224</v>
      </c>
      <c r="F3948">
        <f t="shared" si="491"/>
        <v>0</v>
      </c>
      <c r="G3948">
        <f t="shared" si="492"/>
        <v>1</v>
      </c>
      <c r="H3948">
        <f t="shared" si="493"/>
        <v>1</v>
      </c>
      <c r="I3948">
        <f t="shared" si="494"/>
        <v>0</v>
      </c>
      <c r="J3948">
        <f t="shared" si="495"/>
        <v>1</v>
      </c>
      <c r="K3948" s="1">
        <f t="shared" si="489"/>
        <v>-0.72503389695352449</v>
      </c>
    </row>
    <row r="3949" spans="1:11" x14ac:dyDescent="0.25">
      <c r="A3949">
        <v>3947</v>
      </c>
      <c r="B3949">
        <f t="shared" si="490"/>
        <v>107</v>
      </c>
      <c r="C3949" s="1">
        <f t="shared" si="488"/>
        <v>3.9269908169872414</v>
      </c>
      <c r="D3949">
        <f>128+INT(127*グラフ!$A$1*(COS(C3949)-グラフ!$B$1*COS(3*C3949)))</f>
        <v>33</v>
      </c>
      <c r="E3949">
        <f>128+INT(127*グラフ!$A$1*(COS(C3949+2*PI()/3)-グラフ!$B$1*COS(3*C3949)))</f>
        <v>224</v>
      </c>
      <c r="F3949">
        <f t="shared" si="491"/>
        <v>0</v>
      </c>
      <c r="G3949">
        <f t="shared" si="492"/>
        <v>1</v>
      </c>
      <c r="H3949">
        <f t="shared" si="493"/>
        <v>1</v>
      </c>
      <c r="I3949">
        <f t="shared" si="494"/>
        <v>0</v>
      </c>
      <c r="J3949">
        <f t="shared" si="495"/>
        <v>1</v>
      </c>
      <c r="K3949" s="1">
        <f t="shared" si="489"/>
        <v>-0.72610798329354975</v>
      </c>
    </row>
    <row r="3950" spans="1:11" x14ac:dyDescent="0.25">
      <c r="A3950">
        <v>3948</v>
      </c>
      <c r="B3950">
        <f t="shared" si="490"/>
        <v>108</v>
      </c>
      <c r="C3950" s="1">
        <f t="shared" si="488"/>
        <v>3.9269908169872414</v>
      </c>
      <c r="D3950">
        <f>128+INT(127*グラフ!$A$1*(COS(C3950)-グラフ!$B$1*COS(3*C3950)))</f>
        <v>33</v>
      </c>
      <c r="E3950">
        <f>128+INT(127*グラフ!$A$1*(COS(C3950+2*PI()/3)-グラフ!$B$1*COS(3*C3950)))</f>
        <v>224</v>
      </c>
      <c r="F3950">
        <f t="shared" si="491"/>
        <v>0</v>
      </c>
      <c r="G3950">
        <f t="shared" si="492"/>
        <v>1</v>
      </c>
      <c r="H3950">
        <f t="shared" si="493"/>
        <v>1</v>
      </c>
      <c r="I3950">
        <f t="shared" si="494"/>
        <v>0</v>
      </c>
      <c r="J3950">
        <f t="shared" si="495"/>
        <v>1</v>
      </c>
      <c r="K3950" s="1">
        <f t="shared" si="489"/>
        <v>-0.72717787398380929</v>
      </c>
    </row>
    <row r="3951" spans="1:11" x14ac:dyDescent="0.25">
      <c r="A3951">
        <v>3949</v>
      </c>
      <c r="B3951">
        <f t="shared" si="490"/>
        <v>109</v>
      </c>
      <c r="C3951" s="1">
        <f t="shared" si="488"/>
        <v>3.9269908169872414</v>
      </c>
      <c r="D3951">
        <f>128+INT(127*グラフ!$A$1*(COS(C3951)-グラフ!$B$1*COS(3*C3951)))</f>
        <v>33</v>
      </c>
      <c r="E3951">
        <f>128+INT(127*グラフ!$A$1*(COS(C3951+2*PI()/3)-グラフ!$B$1*COS(3*C3951)))</f>
        <v>224</v>
      </c>
      <c r="F3951">
        <f t="shared" si="491"/>
        <v>0</v>
      </c>
      <c r="G3951">
        <f t="shared" si="492"/>
        <v>1</v>
      </c>
      <c r="H3951">
        <f t="shared" si="493"/>
        <v>1</v>
      </c>
      <c r="I3951">
        <f t="shared" si="494"/>
        <v>0</v>
      </c>
      <c r="J3951">
        <f t="shared" si="495"/>
        <v>1</v>
      </c>
      <c r="K3951" s="1">
        <f t="shared" si="489"/>
        <v>-0.72824358541356005</v>
      </c>
    </row>
    <row r="3952" spans="1:11" x14ac:dyDescent="0.25">
      <c r="A3952">
        <v>3950</v>
      </c>
      <c r="B3952">
        <f t="shared" si="490"/>
        <v>110</v>
      </c>
      <c r="C3952" s="1">
        <f t="shared" si="488"/>
        <v>3.9269908169872414</v>
      </c>
      <c r="D3952">
        <f>128+INT(127*グラフ!$A$1*(COS(C3952)-グラフ!$B$1*COS(3*C3952)))</f>
        <v>33</v>
      </c>
      <c r="E3952">
        <f>128+INT(127*グラフ!$A$1*(COS(C3952+2*PI()/3)-グラフ!$B$1*COS(3*C3952)))</f>
        <v>224</v>
      </c>
      <c r="F3952">
        <f t="shared" si="491"/>
        <v>0</v>
      </c>
      <c r="G3952">
        <f t="shared" si="492"/>
        <v>1</v>
      </c>
      <c r="H3952">
        <f t="shared" si="493"/>
        <v>1</v>
      </c>
      <c r="I3952">
        <f t="shared" si="494"/>
        <v>0</v>
      </c>
      <c r="J3952">
        <f t="shared" si="495"/>
        <v>1</v>
      </c>
      <c r="K3952" s="1">
        <f t="shared" si="489"/>
        <v>-0.72930513390803831</v>
      </c>
    </row>
    <row r="3953" spans="1:11" x14ac:dyDescent="0.25">
      <c r="A3953">
        <v>3951</v>
      </c>
      <c r="B3953">
        <f t="shared" si="490"/>
        <v>111</v>
      </c>
      <c r="C3953" s="1">
        <f t="shared" si="488"/>
        <v>3.9269908169872414</v>
      </c>
      <c r="D3953">
        <f>128+INT(127*グラフ!$A$1*(COS(C3953)-グラフ!$B$1*COS(3*C3953)))</f>
        <v>33</v>
      </c>
      <c r="E3953">
        <f>128+INT(127*グラフ!$A$1*(COS(C3953+2*PI()/3)-グラフ!$B$1*COS(3*C3953)))</f>
        <v>224</v>
      </c>
      <c r="F3953">
        <f t="shared" si="491"/>
        <v>0</v>
      </c>
      <c r="G3953">
        <f t="shared" si="492"/>
        <v>1</v>
      </c>
      <c r="H3953">
        <f t="shared" si="493"/>
        <v>1</v>
      </c>
      <c r="I3953">
        <f t="shared" si="494"/>
        <v>0</v>
      </c>
      <c r="J3953">
        <f t="shared" si="495"/>
        <v>1</v>
      </c>
      <c r="K3953" s="1">
        <f t="shared" si="489"/>
        <v>-0.73036253572871002</v>
      </c>
    </row>
    <row r="3954" spans="1:11" x14ac:dyDescent="0.25">
      <c r="A3954">
        <v>3952</v>
      </c>
      <c r="B3954">
        <f t="shared" si="490"/>
        <v>112</v>
      </c>
      <c r="C3954" s="1">
        <f t="shared" si="488"/>
        <v>3.9269908169872414</v>
      </c>
      <c r="D3954">
        <f>128+INT(127*グラフ!$A$1*(COS(C3954)-グラフ!$B$1*COS(3*C3954)))</f>
        <v>33</v>
      </c>
      <c r="E3954">
        <f>128+INT(127*グラフ!$A$1*(COS(C3954+2*PI()/3)-グラフ!$B$1*COS(3*C3954)))</f>
        <v>224</v>
      </c>
      <c r="F3954">
        <f t="shared" si="491"/>
        <v>0</v>
      </c>
      <c r="G3954">
        <f t="shared" si="492"/>
        <v>1</v>
      </c>
      <c r="H3954">
        <f t="shared" si="493"/>
        <v>1</v>
      </c>
      <c r="I3954">
        <f t="shared" si="494"/>
        <v>0</v>
      </c>
      <c r="J3954">
        <f t="shared" si="495"/>
        <v>1</v>
      </c>
      <c r="K3954" s="1">
        <f t="shared" si="489"/>
        <v>-0.73141580707351972</v>
      </c>
    </row>
    <row r="3955" spans="1:11" x14ac:dyDescent="0.25">
      <c r="A3955">
        <v>3953</v>
      </c>
      <c r="B3955">
        <f t="shared" si="490"/>
        <v>113</v>
      </c>
      <c r="C3955" s="1">
        <f t="shared" si="488"/>
        <v>3.9269908169872414</v>
      </c>
      <c r="D3955">
        <f>128+INT(127*グラフ!$A$1*(COS(C3955)-グラフ!$B$1*COS(3*C3955)))</f>
        <v>33</v>
      </c>
      <c r="E3955">
        <f>128+INT(127*グラフ!$A$1*(COS(C3955+2*PI()/3)-グラフ!$B$1*COS(3*C3955)))</f>
        <v>224</v>
      </c>
      <c r="F3955">
        <f t="shared" si="491"/>
        <v>0</v>
      </c>
      <c r="G3955">
        <f t="shared" si="492"/>
        <v>1</v>
      </c>
      <c r="H3955">
        <f t="shared" si="493"/>
        <v>1</v>
      </c>
      <c r="I3955">
        <f t="shared" si="494"/>
        <v>0</v>
      </c>
      <c r="J3955">
        <f t="shared" si="495"/>
        <v>1</v>
      </c>
      <c r="K3955" s="1">
        <f t="shared" si="489"/>
        <v>-0.73246496407713879</v>
      </c>
    </row>
    <row r="3956" spans="1:11" x14ac:dyDescent="0.25">
      <c r="A3956">
        <v>3954</v>
      </c>
      <c r="B3956">
        <f t="shared" si="490"/>
        <v>114</v>
      </c>
      <c r="C3956" s="1">
        <f t="shared" si="488"/>
        <v>3.9269908169872414</v>
      </c>
      <c r="D3956">
        <f>128+INT(127*グラフ!$A$1*(COS(C3956)-グラフ!$B$1*COS(3*C3956)))</f>
        <v>33</v>
      </c>
      <c r="E3956">
        <f>128+INT(127*グラフ!$A$1*(COS(C3956+2*PI()/3)-グラフ!$B$1*COS(3*C3956)))</f>
        <v>224</v>
      </c>
      <c r="F3956">
        <f t="shared" si="491"/>
        <v>0</v>
      </c>
      <c r="G3956">
        <f t="shared" si="492"/>
        <v>1</v>
      </c>
      <c r="H3956">
        <f t="shared" si="493"/>
        <v>1</v>
      </c>
      <c r="I3956">
        <f t="shared" si="494"/>
        <v>0</v>
      </c>
      <c r="J3956">
        <f t="shared" si="495"/>
        <v>1</v>
      </c>
      <c r="K3956" s="1">
        <f t="shared" si="489"/>
        <v>-0.73351002281121247</v>
      </c>
    </row>
    <row r="3957" spans="1:11" x14ac:dyDescent="0.25">
      <c r="A3957">
        <v>3955</v>
      </c>
      <c r="B3957">
        <f t="shared" si="490"/>
        <v>115</v>
      </c>
      <c r="C3957" s="1">
        <f t="shared" si="488"/>
        <v>3.9269908169872414</v>
      </c>
      <c r="D3957">
        <f>128+INT(127*グラフ!$A$1*(COS(C3957)-グラフ!$B$1*COS(3*C3957)))</f>
        <v>33</v>
      </c>
      <c r="E3957">
        <f>128+INT(127*グラフ!$A$1*(COS(C3957+2*PI()/3)-グラフ!$B$1*COS(3*C3957)))</f>
        <v>224</v>
      </c>
      <c r="F3957">
        <f t="shared" si="491"/>
        <v>0</v>
      </c>
      <c r="G3957">
        <f t="shared" si="492"/>
        <v>1</v>
      </c>
      <c r="H3957">
        <f t="shared" si="493"/>
        <v>1</v>
      </c>
      <c r="I3957">
        <f t="shared" si="494"/>
        <v>0</v>
      </c>
      <c r="J3957">
        <f t="shared" si="495"/>
        <v>1</v>
      </c>
      <c r="K3957" s="1">
        <f t="shared" si="489"/>
        <v>-0.73455099928460621</v>
      </c>
    </row>
    <row r="3958" spans="1:11" x14ac:dyDescent="0.25">
      <c r="A3958">
        <v>3956</v>
      </c>
      <c r="B3958">
        <f t="shared" si="490"/>
        <v>116</v>
      </c>
      <c r="C3958" s="1">
        <f t="shared" si="488"/>
        <v>3.9269908169872414</v>
      </c>
      <c r="D3958">
        <f>128+INT(127*グラフ!$A$1*(COS(C3958)-グラフ!$B$1*COS(3*C3958)))</f>
        <v>33</v>
      </c>
      <c r="E3958">
        <f>128+INT(127*グラフ!$A$1*(COS(C3958+2*PI()/3)-グラフ!$B$1*COS(3*C3958)))</f>
        <v>224</v>
      </c>
      <c r="F3958">
        <f t="shared" si="491"/>
        <v>0</v>
      </c>
      <c r="G3958">
        <f t="shared" si="492"/>
        <v>1</v>
      </c>
      <c r="H3958">
        <f t="shared" si="493"/>
        <v>1</v>
      </c>
      <c r="I3958">
        <f t="shared" si="494"/>
        <v>0</v>
      </c>
      <c r="J3958">
        <f t="shared" si="495"/>
        <v>1</v>
      </c>
      <c r="K3958" s="1">
        <f t="shared" si="489"/>
        <v>-0.73558790944365071</v>
      </c>
    </row>
    <row r="3959" spans="1:11" x14ac:dyDescent="0.25">
      <c r="A3959">
        <v>3957</v>
      </c>
      <c r="B3959">
        <f t="shared" si="490"/>
        <v>117</v>
      </c>
      <c r="C3959" s="1">
        <f t="shared" si="488"/>
        <v>3.9269908169872414</v>
      </c>
      <c r="D3959">
        <f>128+INT(127*グラフ!$A$1*(COS(C3959)-グラフ!$B$1*COS(3*C3959)))</f>
        <v>33</v>
      </c>
      <c r="E3959">
        <f>128+INT(127*グラフ!$A$1*(COS(C3959+2*PI()/3)-グラフ!$B$1*COS(3*C3959)))</f>
        <v>224</v>
      </c>
      <c r="F3959">
        <f t="shared" si="491"/>
        <v>0</v>
      </c>
      <c r="G3959">
        <f t="shared" si="492"/>
        <v>1</v>
      </c>
      <c r="H3959">
        <f t="shared" si="493"/>
        <v>1</v>
      </c>
      <c r="I3959">
        <f t="shared" si="494"/>
        <v>0</v>
      </c>
      <c r="J3959">
        <f t="shared" si="495"/>
        <v>1</v>
      </c>
      <c r="K3959" s="1">
        <f t="shared" si="489"/>
        <v>-0.7366207691723865</v>
      </c>
    </row>
    <row r="3960" spans="1:11" x14ac:dyDescent="0.25">
      <c r="A3960">
        <v>3958</v>
      </c>
      <c r="B3960">
        <f t="shared" si="490"/>
        <v>118</v>
      </c>
      <c r="C3960" s="1">
        <f t="shared" si="488"/>
        <v>3.9269908169872414</v>
      </c>
      <c r="D3960">
        <f>128+INT(127*グラフ!$A$1*(COS(C3960)-グラフ!$B$1*COS(3*C3960)))</f>
        <v>33</v>
      </c>
      <c r="E3960">
        <f>128+INT(127*グラフ!$A$1*(COS(C3960+2*PI()/3)-グラフ!$B$1*COS(3*C3960)))</f>
        <v>224</v>
      </c>
      <c r="F3960">
        <f t="shared" si="491"/>
        <v>0</v>
      </c>
      <c r="G3960">
        <f t="shared" si="492"/>
        <v>1</v>
      </c>
      <c r="H3960">
        <f t="shared" si="493"/>
        <v>1</v>
      </c>
      <c r="I3960">
        <f t="shared" si="494"/>
        <v>0</v>
      </c>
      <c r="J3960">
        <f t="shared" si="495"/>
        <v>1</v>
      </c>
      <c r="K3960" s="1">
        <f t="shared" si="489"/>
        <v>-0.73764959429280685</v>
      </c>
    </row>
    <row r="3961" spans="1:11" x14ac:dyDescent="0.25">
      <c r="A3961">
        <v>3959</v>
      </c>
      <c r="B3961">
        <f t="shared" si="490"/>
        <v>119</v>
      </c>
      <c r="C3961" s="1">
        <f t="shared" si="488"/>
        <v>3.9269908169872414</v>
      </c>
      <c r="D3961">
        <f>128+INT(127*グラフ!$A$1*(COS(C3961)-グラフ!$B$1*COS(3*C3961)))</f>
        <v>33</v>
      </c>
      <c r="E3961">
        <f>128+INT(127*グラフ!$A$1*(COS(C3961+2*PI()/3)-グラフ!$B$1*COS(3*C3961)))</f>
        <v>224</v>
      </c>
      <c r="F3961">
        <f t="shared" si="491"/>
        <v>0</v>
      </c>
      <c r="G3961">
        <f t="shared" si="492"/>
        <v>1</v>
      </c>
      <c r="H3961">
        <f t="shared" si="493"/>
        <v>1</v>
      </c>
      <c r="I3961">
        <f t="shared" si="494"/>
        <v>0</v>
      </c>
      <c r="J3961">
        <f t="shared" si="495"/>
        <v>1</v>
      </c>
      <c r="K3961" s="1">
        <f t="shared" si="489"/>
        <v>-0.73867440056510059</v>
      </c>
    </row>
    <row r="3962" spans="1:11" x14ac:dyDescent="0.25">
      <c r="A3962">
        <v>3960</v>
      </c>
      <c r="B3962">
        <f t="shared" si="490"/>
        <v>120</v>
      </c>
      <c r="C3962" s="1">
        <f t="shared" si="488"/>
        <v>3.9269908169872414</v>
      </c>
      <c r="D3962">
        <f>128+INT(127*グラフ!$A$1*(COS(C3962)-グラフ!$B$1*COS(3*C3962)))</f>
        <v>33</v>
      </c>
      <c r="E3962">
        <f>128+INT(127*グラフ!$A$1*(COS(C3962+2*PI()/3)-グラフ!$B$1*COS(3*C3962)))</f>
        <v>224</v>
      </c>
      <c r="F3962">
        <f t="shared" si="491"/>
        <v>0</v>
      </c>
      <c r="G3962">
        <f t="shared" si="492"/>
        <v>1</v>
      </c>
      <c r="H3962">
        <f t="shared" si="493"/>
        <v>1</v>
      </c>
      <c r="I3962">
        <f t="shared" si="494"/>
        <v>0</v>
      </c>
      <c r="J3962">
        <f t="shared" si="495"/>
        <v>1</v>
      </c>
      <c r="K3962" s="1">
        <f t="shared" si="489"/>
        <v>-0.73969520368789321</v>
      </c>
    </row>
    <row r="3963" spans="1:11" x14ac:dyDescent="0.25">
      <c r="A3963">
        <v>3961</v>
      </c>
      <c r="B3963">
        <f t="shared" si="490"/>
        <v>121</v>
      </c>
      <c r="C3963" s="1">
        <f t="shared" si="488"/>
        <v>3.9269908169872414</v>
      </c>
      <c r="D3963">
        <f>128+INT(127*グラフ!$A$1*(COS(C3963)-グラフ!$B$1*COS(3*C3963)))</f>
        <v>33</v>
      </c>
      <c r="E3963">
        <f>128+INT(127*グラフ!$A$1*(COS(C3963+2*PI()/3)-グラフ!$B$1*COS(3*C3963)))</f>
        <v>224</v>
      </c>
      <c r="F3963">
        <f t="shared" si="491"/>
        <v>0</v>
      </c>
      <c r="G3963">
        <f t="shared" si="492"/>
        <v>1</v>
      </c>
      <c r="H3963">
        <f t="shared" si="493"/>
        <v>1</v>
      </c>
      <c r="I3963">
        <f t="shared" si="494"/>
        <v>0</v>
      </c>
      <c r="J3963">
        <f t="shared" si="495"/>
        <v>1</v>
      </c>
      <c r="K3963" s="1">
        <f t="shared" si="489"/>
        <v>-0.7407120192984874</v>
      </c>
    </row>
    <row r="3964" spans="1:11" x14ac:dyDescent="0.25">
      <c r="A3964">
        <v>3962</v>
      </c>
      <c r="B3964">
        <f t="shared" si="490"/>
        <v>122</v>
      </c>
      <c r="C3964" s="1">
        <f t="shared" si="488"/>
        <v>3.9269908169872414</v>
      </c>
      <c r="D3964">
        <f>128+INT(127*グラフ!$A$1*(COS(C3964)-グラフ!$B$1*COS(3*C3964)))</f>
        <v>33</v>
      </c>
      <c r="E3964">
        <f>128+INT(127*グラフ!$A$1*(COS(C3964+2*PI()/3)-グラフ!$B$1*COS(3*C3964)))</f>
        <v>224</v>
      </c>
      <c r="F3964">
        <f t="shared" si="491"/>
        <v>0</v>
      </c>
      <c r="G3964">
        <f t="shared" si="492"/>
        <v>1</v>
      </c>
      <c r="H3964">
        <f t="shared" si="493"/>
        <v>1</v>
      </c>
      <c r="I3964">
        <f t="shared" si="494"/>
        <v>0</v>
      </c>
      <c r="J3964">
        <f t="shared" si="495"/>
        <v>1</v>
      </c>
      <c r="K3964" s="1">
        <f t="shared" si="489"/>
        <v>-0.74172486297310269</v>
      </c>
    </row>
    <row r="3965" spans="1:11" x14ac:dyDescent="0.25">
      <c r="A3965">
        <v>3963</v>
      </c>
      <c r="B3965">
        <f t="shared" si="490"/>
        <v>123</v>
      </c>
      <c r="C3965" s="1">
        <f t="shared" si="488"/>
        <v>3.9269908169872414</v>
      </c>
      <c r="D3965">
        <f>128+INT(127*グラフ!$A$1*(COS(C3965)-グラフ!$B$1*COS(3*C3965)))</f>
        <v>33</v>
      </c>
      <c r="E3965">
        <f>128+INT(127*グラフ!$A$1*(COS(C3965+2*PI()/3)-グラフ!$B$1*COS(3*C3965)))</f>
        <v>224</v>
      </c>
      <c r="F3965">
        <f t="shared" si="491"/>
        <v>0</v>
      </c>
      <c r="G3965">
        <f t="shared" si="492"/>
        <v>1</v>
      </c>
      <c r="H3965">
        <f t="shared" si="493"/>
        <v>1</v>
      </c>
      <c r="I3965">
        <f t="shared" si="494"/>
        <v>0</v>
      </c>
      <c r="J3965">
        <f t="shared" si="495"/>
        <v>1</v>
      </c>
      <c r="K3965" s="1">
        <f t="shared" si="489"/>
        <v>-0.74273375022711396</v>
      </c>
    </row>
    <row r="3966" spans="1:11" x14ac:dyDescent="0.25">
      <c r="A3966">
        <v>3964</v>
      </c>
      <c r="B3966">
        <f t="shared" si="490"/>
        <v>124</v>
      </c>
      <c r="C3966" s="1">
        <f t="shared" si="488"/>
        <v>3.9269908169872414</v>
      </c>
      <c r="D3966">
        <f>128+INT(127*グラフ!$A$1*(COS(C3966)-グラフ!$B$1*COS(3*C3966)))</f>
        <v>33</v>
      </c>
      <c r="E3966">
        <f>128+INT(127*グラフ!$A$1*(COS(C3966+2*PI()/3)-グラフ!$B$1*COS(3*C3966)))</f>
        <v>224</v>
      </c>
      <c r="F3966">
        <f t="shared" si="491"/>
        <v>0</v>
      </c>
      <c r="G3966">
        <f t="shared" si="492"/>
        <v>1</v>
      </c>
      <c r="H3966">
        <f t="shared" si="493"/>
        <v>1</v>
      </c>
      <c r="I3966">
        <f t="shared" si="494"/>
        <v>0</v>
      </c>
      <c r="J3966">
        <f t="shared" si="495"/>
        <v>1</v>
      </c>
      <c r="K3966" s="1">
        <f t="shared" si="489"/>
        <v>-0.74373869651528934</v>
      </c>
    </row>
    <row r="3967" spans="1:11" x14ac:dyDescent="0.25">
      <c r="A3967">
        <v>3965</v>
      </c>
      <c r="B3967">
        <f t="shared" si="490"/>
        <v>125</v>
      </c>
      <c r="C3967" s="1">
        <f t="shared" si="488"/>
        <v>3.9269908169872414</v>
      </c>
      <c r="D3967">
        <f>128+INT(127*グラフ!$A$1*(COS(C3967)-グラフ!$B$1*COS(3*C3967)))</f>
        <v>33</v>
      </c>
      <c r="E3967">
        <f>128+INT(127*グラフ!$A$1*(COS(C3967+2*PI()/3)-グラフ!$B$1*COS(3*C3967)))</f>
        <v>224</v>
      </c>
      <c r="F3967">
        <f t="shared" si="491"/>
        <v>0</v>
      </c>
      <c r="G3967">
        <f t="shared" si="492"/>
        <v>1</v>
      </c>
      <c r="H3967">
        <f t="shared" si="493"/>
        <v>1</v>
      </c>
      <c r="I3967">
        <f t="shared" si="494"/>
        <v>0</v>
      </c>
      <c r="J3967">
        <f t="shared" si="495"/>
        <v>1</v>
      </c>
      <c r="K3967" s="1">
        <f t="shared" si="489"/>
        <v>-0.74473971723202648</v>
      </c>
    </row>
    <row r="3968" spans="1:11" x14ac:dyDescent="0.25">
      <c r="A3968">
        <v>3966</v>
      </c>
      <c r="B3968">
        <f t="shared" si="490"/>
        <v>126</v>
      </c>
      <c r="C3968" s="1">
        <f t="shared" si="488"/>
        <v>3.9269908169872414</v>
      </c>
      <c r="D3968">
        <f>128+INT(127*グラフ!$A$1*(COS(C3968)-グラフ!$B$1*COS(3*C3968)))</f>
        <v>33</v>
      </c>
      <c r="E3968">
        <f>128+INT(127*グラフ!$A$1*(COS(C3968+2*PI()/3)-グラフ!$B$1*COS(3*C3968)))</f>
        <v>224</v>
      </c>
      <c r="F3968">
        <f t="shared" si="491"/>
        <v>0</v>
      </c>
      <c r="G3968">
        <f t="shared" si="492"/>
        <v>1</v>
      </c>
      <c r="H3968">
        <f t="shared" si="493"/>
        <v>1</v>
      </c>
      <c r="I3968">
        <f t="shared" si="494"/>
        <v>0</v>
      </c>
      <c r="J3968">
        <f t="shared" si="495"/>
        <v>1</v>
      </c>
      <c r="K3968" s="1">
        <f t="shared" si="489"/>
        <v>-0.74573682771158889</v>
      </c>
    </row>
    <row r="3969" spans="1:11" x14ac:dyDescent="0.25">
      <c r="A3969">
        <v>3967</v>
      </c>
      <c r="B3969">
        <f t="shared" si="490"/>
        <v>127</v>
      </c>
      <c r="C3969" s="1">
        <f t="shared" si="488"/>
        <v>3.9269908169872414</v>
      </c>
      <c r="D3969">
        <f>128+INT(127*グラフ!$A$1*(COS(C3969)-グラフ!$B$1*COS(3*C3969)))</f>
        <v>33</v>
      </c>
      <c r="E3969">
        <f>128+INT(127*グラフ!$A$1*(COS(C3969+2*PI()/3)-グラフ!$B$1*COS(3*C3969)))</f>
        <v>224</v>
      </c>
      <c r="F3969">
        <f t="shared" si="491"/>
        <v>0</v>
      </c>
      <c r="G3969">
        <f t="shared" si="492"/>
        <v>1</v>
      </c>
      <c r="H3969">
        <f t="shared" si="493"/>
        <v>1</v>
      </c>
      <c r="I3969">
        <f t="shared" si="494"/>
        <v>0</v>
      </c>
      <c r="J3969">
        <f t="shared" si="495"/>
        <v>1</v>
      </c>
      <c r="K3969" s="1">
        <f t="shared" si="489"/>
        <v>-0.74673004322834047</v>
      </c>
    </row>
    <row r="3970" spans="1:11" x14ac:dyDescent="0.25">
      <c r="A3970">
        <v>3968</v>
      </c>
      <c r="B3970">
        <f t="shared" si="490"/>
        <v>128</v>
      </c>
      <c r="C3970" s="1">
        <f t="shared" ref="C3970:C4033" si="496">2*PI()*(INT(A3970*$M$1)/24)</f>
        <v>3.9269908169872414</v>
      </c>
      <c r="D3970">
        <f>128+INT(127*グラフ!$A$1*(COS(C3970)-グラフ!$B$1*COS(3*C3970)))</f>
        <v>33</v>
      </c>
      <c r="E3970">
        <f>128+INT(127*グラフ!$A$1*(COS(C3970+2*PI()/3)-グラフ!$B$1*COS(3*C3970)))</f>
        <v>224</v>
      </c>
      <c r="F3970">
        <f t="shared" si="491"/>
        <v>0</v>
      </c>
      <c r="G3970">
        <f t="shared" si="492"/>
        <v>1</v>
      </c>
      <c r="H3970">
        <f t="shared" si="493"/>
        <v>1</v>
      </c>
      <c r="I3970">
        <f t="shared" si="494"/>
        <v>0</v>
      </c>
      <c r="J3970">
        <f t="shared" si="495"/>
        <v>1</v>
      </c>
      <c r="K3970" s="1">
        <f t="shared" ref="K3970:K4033" si="497">$M$3*K3969+$M$2*(I3970-J3970)</f>
        <v>-0.74771937899697971</v>
      </c>
    </row>
    <row r="3971" spans="1:11" x14ac:dyDescent="0.25">
      <c r="A3971">
        <v>3969</v>
      </c>
      <c r="B3971">
        <f t="shared" ref="B3971:B4034" si="498">MOD(A3971,256)</f>
        <v>129</v>
      </c>
      <c r="C3971" s="1">
        <f t="shared" si="496"/>
        <v>3.9269908169872414</v>
      </c>
      <c r="D3971">
        <f>128+INT(127*グラフ!$A$1*(COS(C3971)-グラフ!$B$1*COS(3*C3971)))</f>
        <v>33</v>
      </c>
      <c r="E3971">
        <f>128+INT(127*グラフ!$A$1*(COS(C3971+2*PI()/3)-グラフ!$B$1*COS(3*C3971)))</f>
        <v>224</v>
      </c>
      <c r="F3971">
        <f t="shared" ref="F3971:F4034" si="499">IF(D3971&gt;B3971,1,0)</f>
        <v>0</v>
      </c>
      <c r="G3971">
        <f t="shared" ref="G3971:G4034" si="500">IF(E3971&gt;B3971,1,0)</f>
        <v>1</v>
      </c>
      <c r="H3971">
        <f t="shared" ref="H3971:H4034" si="501">IF(_xlfn.XOR(F3971,G3971),1,0)</f>
        <v>1</v>
      </c>
      <c r="I3971">
        <f t="shared" ref="I3971:I4034" si="502">IF(AND(F3971,H3971),1,0)</f>
        <v>0</v>
      </c>
      <c r="J3971">
        <f t="shared" ref="J3971:J4034" si="503">IF(AND(G3971,H3971),1,0)</f>
        <v>1</v>
      </c>
      <c r="K3971" s="1">
        <f t="shared" si="497"/>
        <v>-0.74870485017277277</v>
      </c>
    </row>
    <row r="3972" spans="1:11" x14ac:dyDescent="0.25">
      <c r="A3972">
        <v>3970</v>
      </c>
      <c r="B3972">
        <f t="shared" si="498"/>
        <v>130</v>
      </c>
      <c r="C3972" s="1">
        <f t="shared" si="496"/>
        <v>3.9269908169872414</v>
      </c>
      <c r="D3972">
        <f>128+INT(127*グラフ!$A$1*(COS(C3972)-グラフ!$B$1*COS(3*C3972)))</f>
        <v>33</v>
      </c>
      <c r="E3972">
        <f>128+INT(127*グラフ!$A$1*(COS(C3972+2*PI()/3)-グラフ!$B$1*COS(3*C3972)))</f>
        <v>224</v>
      </c>
      <c r="F3972">
        <f t="shared" si="499"/>
        <v>0</v>
      </c>
      <c r="G3972">
        <f t="shared" si="500"/>
        <v>1</v>
      </c>
      <c r="H3972">
        <f t="shared" si="501"/>
        <v>1</v>
      </c>
      <c r="I3972">
        <f t="shared" si="502"/>
        <v>0</v>
      </c>
      <c r="J3972">
        <f t="shared" si="503"/>
        <v>1</v>
      </c>
      <c r="K3972" s="1">
        <f t="shared" si="497"/>
        <v>-0.74968647185178539</v>
      </c>
    </row>
    <row r="3973" spans="1:11" x14ac:dyDescent="0.25">
      <c r="A3973">
        <v>3971</v>
      </c>
      <c r="B3973">
        <f t="shared" si="498"/>
        <v>131</v>
      </c>
      <c r="C3973" s="1">
        <f t="shared" si="496"/>
        <v>3.9269908169872414</v>
      </c>
      <c r="D3973">
        <f>128+INT(127*グラフ!$A$1*(COS(C3973)-グラフ!$B$1*COS(3*C3973)))</f>
        <v>33</v>
      </c>
      <c r="E3973">
        <f>128+INT(127*グラフ!$A$1*(COS(C3973+2*PI()/3)-グラフ!$B$1*COS(3*C3973)))</f>
        <v>224</v>
      </c>
      <c r="F3973">
        <f t="shared" si="499"/>
        <v>0</v>
      </c>
      <c r="G3973">
        <f t="shared" si="500"/>
        <v>1</v>
      </c>
      <c r="H3973">
        <f t="shared" si="501"/>
        <v>1</v>
      </c>
      <c r="I3973">
        <f t="shared" si="502"/>
        <v>0</v>
      </c>
      <c r="J3973">
        <f t="shared" si="503"/>
        <v>1</v>
      </c>
      <c r="K3973" s="1">
        <f t="shared" si="497"/>
        <v>-0.75066425907111434</v>
      </c>
    </row>
    <row r="3974" spans="1:11" x14ac:dyDescent="0.25">
      <c r="A3974">
        <v>3972</v>
      </c>
      <c r="B3974">
        <f t="shared" si="498"/>
        <v>132</v>
      </c>
      <c r="C3974" s="1">
        <f t="shared" si="496"/>
        <v>3.9269908169872414</v>
      </c>
      <c r="D3974">
        <f>128+INT(127*グラフ!$A$1*(COS(C3974)-グラフ!$B$1*COS(3*C3974)))</f>
        <v>33</v>
      </c>
      <c r="E3974">
        <f>128+INT(127*グラフ!$A$1*(COS(C3974+2*PI()/3)-グラフ!$B$1*COS(3*C3974)))</f>
        <v>224</v>
      </c>
      <c r="F3974">
        <f t="shared" si="499"/>
        <v>0</v>
      </c>
      <c r="G3974">
        <f t="shared" si="500"/>
        <v>1</v>
      </c>
      <c r="H3974">
        <f t="shared" si="501"/>
        <v>1</v>
      </c>
      <c r="I3974">
        <f t="shared" si="502"/>
        <v>0</v>
      </c>
      <c r="J3974">
        <f t="shared" si="503"/>
        <v>1</v>
      </c>
      <c r="K3974" s="1">
        <f t="shared" si="497"/>
        <v>-0.75163822680911785</v>
      </c>
    </row>
    <row r="3975" spans="1:11" x14ac:dyDescent="0.25">
      <c r="A3975">
        <v>3973</v>
      </c>
      <c r="B3975">
        <f t="shared" si="498"/>
        <v>133</v>
      </c>
      <c r="C3975" s="1">
        <f t="shared" si="496"/>
        <v>3.9269908169872414</v>
      </c>
      <c r="D3975">
        <f>128+INT(127*グラフ!$A$1*(COS(C3975)-グラフ!$B$1*COS(3*C3975)))</f>
        <v>33</v>
      </c>
      <c r="E3975">
        <f>128+INT(127*グラフ!$A$1*(COS(C3975+2*PI()/3)-グラフ!$B$1*COS(3*C3975)))</f>
        <v>224</v>
      </c>
      <c r="F3975">
        <f t="shared" si="499"/>
        <v>0</v>
      </c>
      <c r="G3975">
        <f t="shared" si="500"/>
        <v>1</v>
      </c>
      <c r="H3975">
        <f t="shared" si="501"/>
        <v>1</v>
      </c>
      <c r="I3975">
        <f t="shared" si="502"/>
        <v>0</v>
      </c>
      <c r="J3975">
        <f t="shared" si="503"/>
        <v>1</v>
      </c>
      <c r="K3975" s="1">
        <f t="shared" si="497"/>
        <v>-0.75260838998564472</v>
      </c>
    </row>
    <row r="3976" spans="1:11" x14ac:dyDescent="0.25">
      <c r="A3976">
        <v>3974</v>
      </c>
      <c r="B3976">
        <f t="shared" si="498"/>
        <v>134</v>
      </c>
      <c r="C3976" s="1">
        <f t="shared" si="496"/>
        <v>3.9269908169872414</v>
      </c>
      <c r="D3976">
        <f>128+INT(127*グラフ!$A$1*(COS(C3976)-グラフ!$B$1*COS(3*C3976)))</f>
        <v>33</v>
      </c>
      <c r="E3976">
        <f>128+INT(127*グラフ!$A$1*(COS(C3976+2*PI()/3)-グラフ!$B$1*COS(3*C3976)))</f>
        <v>224</v>
      </c>
      <c r="F3976">
        <f t="shared" si="499"/>
        <v>0</v>
      </c>
      <c r="G3976">
        <f t="shared" si="500"/>
        <v>1</v>
      </c>
      <c r="H3976">
        <f t="shared" si="501"/>
        <v>1</v>
      </c>
      <c r="I3976">
        <f t="shared" si="502"/>
        <v>0</v>
      </c>
      <c r="J3976">
        <f t="shared" si="503"/>
        <v>1</v>
      </c>
      <c r="K3976" s="1">
        <f t="shared" si="497"/>
        <v>-0.75357476346226326</v>
      </c>
    </row>
    <row r="3977" spans="1:11" x14ac:dyDescent="0.25">
      <c r="A3977">
        <v>3975</v>
      </c>
      <c r="B3977">
        <f t="shared" si="498"/>
        <v>135</v>
      </c>
      <c r="C3977" s="1">
        <f t="shared" si="496"/>
        <v>3.9269908169872414</v>
      </c>
      <c r="D3977">
        <f>128+INT(127*グラフ!$A$1*(COS(C3977)-グラフ!$B$1*COS(3*C3977)))</f>
        <v>33</v>
      </c>
      <c r="E3977">
        <f>128+INT(127*グラフ!$A$1*(COS(C3977+2*PI()/3)-グラフ!$B$1*COS(3*C3977)))</f>
        <v>224</v>
      </c>
      <c r="F3977">
        <f t="shared" si="499"/>
        <v>0</v>
      </c>
      <c r="G3977">
        <f t="shared" si="500"/>
        <v>1</v>
      </c>
      <c r="H3977">
        <f t="shared" si="501"/>
        <v>1</v>
      </c>
      <c r="I3977">
        <f t="shared" si="502"/>
        <v>0</v>
      </c>
      <c r="J3977">
        <f t="shared" si="503"/>
        <v>1</v>
      </c>
      <c r="K3977" s="1">
        <f t="shared" si="497"/>
        <v>-0.75453736204248878</v>
      </c>
    </row>
    <row r="3978" spans="1:11" x14ac:dyDescent="0.25">
      <c r="A3978">
        <v>3976</v>
      </c>
      <c r="B3978">
        <f t="shared" si="498"/>
        <v>136</v>
      </c>
      <c r="C3978" s="1">
        <f t="shared" si="496"/>
        <v>3.9269908169872414</v>
      </c>
      <c r="D3978">
        <f>128+INT(127*グラフ!$A$1*(COS(C3978)-グラフ!$B$1*COS(3*C3978)))</f>
        <v>33</v>
      </c>
      <c r="E3978">
        <f>128+INT(127*グラフ!$A$1*(COS(C3978+2*PI()/3)-グラフ!$B$1*COS(3*C3978)))</f>
        <v>224</v>
      </c>
      <c r="F3978">
        <f t="shared" si="499"/>
        <v>0</v>
      </c>
      <c r="G3978">
        <f t="shared" si="500"/>
        <v>1</v>
      </c>
      <c r="H3978">
        <f t="shared" si="501"/>
        <v>1</v>
      </c>
      <c r="I3978">
        <f t="shared" si="502"/>
        <v>0</v>
      </c>
      <c r="J3978">
        <f t="shared" si="503"/>
        <v>1</v>
      </c>
      <c r="K3978" s="1">
        <f t="shared" si="497"/>
        <v>-0.75549620047201027</v>
      </c>
    </row>
    <row r="3979" spans="1:11" x14ac:dyDescent="0.25">
      <c r="A3979">
        <v>3977</v>
      </c>
      <c r="B3979">
        <f t="shared" si="498"/>
        <v>137</v>
      </c>
      <c r="C3979" s="1">
        <f t="shared" si="496"/>
        <v>3.9269908169872414</v>
      </c>
      <c r="D3979">
        <f>128+INT(127*グラフ!$A$1*(COS(C3979)-グラフ!$B$1*COS(3*C3979)))</f>
        <v>33</v>
      </c>
      <c r="E3979">
        <f>128+INT(127*グラフ!$A$1*(COS(C3979+2*PI()/3)-グラフ!$B$1*COS(3*C3979)))</f>
        <v>224</v>
      </c>
      <c r="F3979">
        <f t="shared" si="499"/>
        <v>0</v>
      </c>
      <c r="G3979">
        <f t="shared" si="500"/>
        <v>1</v>
      </c>
      <c r="H3979">
        <f t="shared" si="501"/>
        <v>1</v>
      </c>
      <c r="I3979">
        <f t="shared" si="502"/>
        <v>0</v>
      </c>
      <c r="J3979">
        <f t="shared" si="503"/>
        <v>1</v>
      </c>
      <c r="K3979" s="1">
        <f t="shared" si="497"/>
        <v>-0.75645129343891648</v>
      </c>
    </row>
    <row r="3980" spans="1:11" x14ac:dyDescent="0.25">
      <c r="A3980">
        <v>3978</v>
      </c>
      <c r="B3980">
        <f t="shared" si="498"/>
        <v>138</v>
      </c>
      <c r="C3980" s="1">
        <f t="shared" si="496"/>
        <v>3.9269908169872414</v>
      </c>
      <c r="D3980">
        <f>128+INT(127*グラフ!$A$1*(COS(C3980)-グラフ!$B$1*COS(3*C3980)))</f>
        <v>33</v>
      </c>
      <c r="E3980">
        <f>128+INT(127*グラフ!$A$1*(COS(C3980+2*PI()/3)-グラフ!$B$1*COS(3*C3980)))</f>
        <v>224</v>
      </c>
      <c r="F3980">
        <f t="shared" si="499"/>
        <v>0</v>
      </c>
      <c r="G3980">
        <f t="shared" si="500"/>
        <v>1</v>
      </c>
      <c r="H3980">
        <f t="shared" si="501"/>
        <v>1</v>
      </c>
      <c r="I3980">
        <f t="shared" si="502"/>
        <v>0</v>
      </c>
      <c r="J3980">
        <f t="shared" si="503"/>
        <v>1</v>
      </c>
      <c r="K3980" s="1">
        <f t="shared" si="497"/>
        <v>-0.75740265557392072</v>
      </c>
    </row>
    <row r="3981" spans="1:11" x14ac:dyDescent="0.25">
      <c r="A3981">
        <v>3979</v>
      </c>
      <c r="B3981">
        <f t="shared" si="498"/>
        <v>139</v>
      </c>
      <c r="C3981" s="1">
        <f t="shared" si="496"/>
        <v>3.9269908169872414</v>
      </c>
      <c r="D3981">
        <f>128+INT(127*グラフ!$A$1*(COS(C3981)-グラフ!$B$1*COS(3*C3981)))</f>
        <v>33</v>
      </c>
      <c r="E3981">
        <f>128+INT(127*グラフ!$A$1*(COS(C3981+2*PI()/3)-グラフ!$B$1*COS(3*C3981)))</f>
        <v>224</v>
      </c>
      <c r="F3981">
        <f t="shared" si="499"/>
        <v>0</v>
      </c>
      <c r="G3981">
        <f t="shared" si="500"/>
        <v>1</v>
      </c>
      <c r="H3981">
        <f t="shared" si="501"/>
        <v>1</v>
      </c>
      <c r="I3981">
        <f t="shared" si="502"/>
        <v>0</v>
      </c>
      <c r="J3981">
        <f t="shared" si="503"/>
        <v>1</v>
      </c>
      <c r="K3981" s="1">
        <f t="shared" si="497"/>
        <v>-0.75835030145058513</v>
      </c>
    </row>
    <row r="3982" spans="1:11" x14ac:dyDescent="0.25">
      <c r="A3982">
        <v>3980</v>
      </c>
      <c r="B3982">
        <f t="shared" si="498"/>
        <v>140</v>
      </c>
      <c r="C3982" s="1">
        <f t="shared" si="496"/>
        <v>3.9269908169872414</v>
      </c>
      <c r="D3982">
        <f>128+INT(127*グラフ!$A$1*(COS(C3982)-グラフ!$B$1*COS(3*C3982)))</f>
        <v>33</v>
      </c>
      <c r="E3982">
        <f>128+INT(127*グラフ!$A$1*(COS(C3982+2*PI()/3)-グラフ!$B$1*COS(3*C3982)))</f>
        <v>224</v>
      </c>
      <c r="F3982">
        <f t="shared" si="499"/>
        <v>0</v>
      </c>
      <c r="G3982">
        <f t="shared" si="500"/>
        <v>1</v>
      </c>
      <c r="H3982">
        <f t="shared" si="501"/>
        <v>1</v>
      </c>
      <c r="I3982">
        <f t="shared" si="502"/>
        <v>0</v>
      </c>
      <c r="J3982">
        <f t="shared" si="503"/>
        <v>1</v>
      </c>
      <c r="K3982" s="1">
        <f t="shared" si="497"/>
        <v>-0.75929424558554381</v>
      </c>
    </row>
    <row r="3983" spans="1:11" x14ac:dyDescent="0.25">
      <c r="A3983">
        <v>3981</v>
      </c>
      <c r="B3983">
        <f t="shared" si="498"/>
        <v>141</v>
      </c>
      <c r="C3983" s="1">
        <f t="shared" si="496"/>
        <v>3.9269908169872414</v>
      </c>
      <c r="D3983">
        <f>128+INT(127*グラフ!$A$1*(COS(C3983)-グラフ!$B$1*COS(3*C3983)))</f>
        <v>33</v>
      </c>
      <c r="E3983">
        <f>128+INT(127*グラフ!$A$1*(COS(C3983+2*PI()/3)-グラフ!$B$1*COS(3*C3983)))</f>
        <v>224</v>
      </c>
      <c r="F3983">
        <f t="shared" si="499"/>
        <v>0</v>
      </c>
      <c r="G3983">
        <f t="shared" si="500"/>
        <v>1</v>
      </c>
      <c r="H3983">
        <f t="shared" si="501"/>
        <v>1</v>
      </c>
      <c r="I3983">
        <f t="shared" si="502"/>
        <v>0</v>
      </c>
      <c r="J3983">
        <f t="shared" si="503"/>
        <v>1</v>
      </c>
      <c r="K3983" s="1">
        <f t="shared" si="497"/>
        <v>-0.76023450243872526</v>
      </c>
    </row>
    <row r="3984" spans="1:11" x14ac:dyDescent="0.25">
      <c r="A3984">
        <v>3982</v>
      </c>
      <c r="B3984">
        <f t="shared" si="498"/>
        <v>142</v>
      </c>
      <c r="C3984" s="1">
        <f t="shared" si="496"/>
        <v>3.9269908169872414</v>
      </c>
      <c r="D3984">
        <f>128+INT(127*グラフ!$A$1*(COS(C3984)-グラフ!$B$1*COS(3*C3984)))</f>
        <v>33</v>
      </c>
      <c r="E3984">
        <f>128+INT(127*グラフ!$A$1*(COS(C3984+2*PI()/3)-グラフ!$B$1*COS(3*C3984)))</f>
        <v>224</v>
      </c>
      <c r="F3984">
        <f t="shared" si="499"/>
        <v>0</v>
      </c>
      <c r="G3984">
        <f t="shared" si="500"/>
        <v>1</v>
      </c>
      <c r="H3984">
        <f t="shared" si="501"/>
        <v>1</v>
      </c>
      <c r="I3984">
        <f t="shared" si="502"/>
        <v>0</v>
      </c>
      <c r="J3984">
        <f t="shared" si="503"/>
        <v>1</v>
      </c>
      <c r="K3984" s="1">
        <f t="shared" si="497"/>
        <v>-0.76117108641357401</v>
      </c>
    </row>
    <row r="3985" spans="1:11" x14ac:dyDescent="0.25">
      <c r="A3985">
        <v>3983</v>
      </c>
      <c r="B3985">
        <f t="shared" si="498"/>
        <v>143</v>
      </c>
      <c r="C3985" s="1">
        <f t="shared" si="496"/>
        <v>3.9269908169872414</v>
      </c>
      <c r="D3985">
        <f>128+INT(127*グラフ!$A$1*(COS(C3985)-グラフ!$B$1*COS(3*C3985)))</f>
        <v>33</v>
      </c>
      <c r="E3985">
        <f>128+INT(127*グラフ!$A$1*(COS(C3985+2*PI()/3)-グラフ!$B$1*COS(3*C3985)))</f>
        <v>224</v>
      </c>
      <c r="F3985">
        <f t="shared" si="499"/>
        <v>0</v>
      </c>
      <c r="G3985">
        <f t="shared" si="500"/>
        <v>1</v>
      </c>
      <c r="H3985">
        <f t="shared" si="501"/>
        <v>1</v>
      </c>
      <c r="I3985">
        <f t="shared" si="502"/>
        <v>0</v>
      </c>
      <c r="J3985">
        <f t="shared" si="503"/>
        <v>1</v>
      </c>
      <c r="K3985" s="1">
        <f t="shared" si="497"/>
        <v>-0.76210401185727095</v>
      </c>
    </row>
    <row r="3986" spans="1:11" x14ac:dyDescent="0.25">
      <c r="A3986">
        <v>3984</v>
      </c>
      <c r="B3986">
        <f t="shared" si="498"/>
        <v>144</v>
      </c>
      <c r="C3986" s="1">
        <f t="shared" si="496"/>
        <v>3.9269908169872414</v>
      </c>
      <c r="D3986">
        <f>128+INT(127*グラフ!$A$1*(COS(C3986)-グラフ!$B$1*COS(3*C3986)))</f>
        <v>33</v>
      </c>
      <c r="E3986">
        <f>128+INT(127*グラフ!$A$1*(COS(C3986+2*PI()/3)-グラフ!$B$1*COS(3*C3986)))</f>
        <v>224</v>
      </c>
      <c r="F3986">
        <f t="shared" si="499"/>
        <v>0</v>
      </c>
      <c r="G3986">
        <f t="shared" si="500"/>
        <v>1</v>
      </c>
      <c r="H3986">
        <f t="shared" si="501"/>
        <v>1</v>
      </c>
      <c r="I3986">
        <f t="shared" si="502"/>
        <v>0</v>
      </c>
      <c r="J3986">
        <f t="shared" si="503"/>
        <v>1</v>
      </c>
      <c r="K3986" s="1">
        <f t="shared" si="497"/>
        <v>-0.76303329306095347</v>
      </c>
    </row>
    <row r="3987" spans="1:11" x14ac:dyDescent="0.25">
      <c r="A3987">
        <v>3985</v>
      </c>
      <c r="B3987">
        <f t="shared" si="498"/>
        <v>145</v>
      </c>
      <c r="C3987" s="1">
        <f t="shared" si="496"/>
        <v>3.9269908169872414</v>
      </c>
      <c r="D3987">
        <f>128+INT(127*グラフ!$A$1*(COS(C3987)-グラフ!$B$1*COS(3*C3987)))</f>
        <v>33</v>
      </c>
      <c r="E3987">
        <f>128+INT(127*グラフ!$A$1*(COS(C3987+2*PI()/3)-グラフ!$B$1*COS(3*C3987)))</f>
        <v>224</v>
      </c>
      <c r="F3987">
        <f t="shared" si="499"/>
        <v>0</v>
      </c>
      <c r="G3987">
        <f t="shared" si="500"/>
        <v>1</v>
      </c>
      <c r="H3987">
        <f t="shared" si="501"/>
        <v>1</v>
      </c>
      <c r="I3987">
        <f t="shared" si="502"/>
        <v>0</v>
      </c>
      <c r="J3987">
        <f t="shared" si="503"/>
        <v>1</v>
      </c>
      <c r="K3987" s="1">
        <f t="shared" si="497"/>
        <v>-0.76395894425993416</v>
      </c>
    </row>
    <row r="3988" spans="1:11" x14ac:dyDescent="0.25">
      <c r="A3988">
        <v>3986</v>
      </c>
      <c r="B3988">
        <f t="shared" si="498"/>
        <v>146</v>
      </c>
      <c r="C3988" s="1">
        <f t="shared" si="496"/>
        <v>3.9269908169872414</v>
      </c>
      <c r="D3988">
        <f>128+INT(127*グラフ!$A$1*(COS(C3988)-グラフ!$B$1*COS(3*C3988)))</f>
        <v>33</v>
      </c>
      <c r="E3988">
        <f>128+INT(127*グラフ!$A$1*(COS(C3988+2*PI()/3)-グラフ!$B$1*COS(3*C3988)))</f>
        <v>224</v>
      </c>
      <c r="F3988">
        <f t="shared" si="499"/>
        <v>0</v>
      </c>
      <c r="G3988">
        <f t="shared" si="500"/>
        <v>1</v>
      </c>
      <c r="H3988">
        <f t="shared" si="501"/>
        <v>1</v>
      </c>
      <c r="I3988">
        <f t="shared" si="502"/>
        <v>0</v>
      </c>
      <c r="J3988">
        <f t="shared" si="503"/>
        <v>1</v>
      </c>
      <c r="K3988" s="1">
        <f t="shared" si="497"/>
        <v>-0.76488097963391877</v>
      </c>
    </row>
    <row r="3989" spans="1:11" x14ac:dyDescent="0.25">
      <c r="A3989">
        <v>3987</v>
      </c>
      <c r="B3989">
        <f t="shared" si="498"/>
        <v>147</v>
      </c>
      <c r="C3989" s="1">
        <f t="shared" si="496"/>
        <v>3.9269908169872414</v>
      </c>
      <c r="D3989">
        <f>128+INT(127*グラフ!$A$1*(COS(C3989)-グラフ!$B$1*COS(3*C3989)))</f>
        <v>33</v>
      </c>
      <c r="E3989">
        <f>128+INT(127*グラフ!$A$1*(COS(C3989+2*PI()/3)-グラフ!$B$1*COS(3*C3989)))</f>
        <v>224</v>
      </c>
      <c r="F3989">
        <f t="shared" si="499"/>
        <v>0</v>
      </c>
      <c r="G3989">
        <f t="shared" si="500"/>
        <v>1</v>
      </c>
      <c r="H3989">
        <f t="shared" si="501"/>
        <v>1</v>
      </c>
      <c r="I3989">
        <f t="shared" si="502"/>
        <v>0</v>
      </c>
      <c r="J3989">
        <f t="shared" si="503"/>
        <v>1</v>
      </c>
      <c r="K3989" s="1">
        <f t="shared" si="497"/>
        <v>-0.76579941330722379</v>
      </c>
    </row>
    <row r="3990" spans="1:11" x14ac:dyDescent="0.25">
      <c r="A3990">
        <v>3988</v>
      </c>
      <c r="B3990">
        <f t="shared" si="498"/>
        <v>148</v>
      </c>
      <c r="C3990" s="1">
        <f t="shared" si="496"/>
        <v>3.9269908169872414</v>
      </c>
      <c r="D3990">
        <f>128+INT(127*グラフ!$A$1*(COS(C3990)-グラフ!$B$1*COS(3*C3990)))</f>
        <v>33</v>
      </c>
      <c r="E3990">
        <f>128+INT(127*グラフ!$A$1*(COS(C3990+2*PI()/3)-グラフ!$B$1*COS(3*C3990)))</f>
        <v>224</v>
      </c>
      <c r="F3990">
        <f t="shared" si="499"/>
        <v>0</v>
      </c>
      <c r="G3990">
        <f t="shared" si="500"/>
        <v>1</v>
      </c>
      <c r="H3990">
        <f t="shared" si="501"/>
        <v>1</v>
      </c>
      <c r="I3990">
        <f t="shared" si="502"/>
        <v>0</v>
      </c>
      <c r="J3990">
        <f t="shared" si="503"/>
        <v>1</v>
      </c>
      <c r="K3990" s="1">
        <f t="shared" si="497"/>
        <v>-0.7667142593489924</v>
      </c>
    </row>
    <row r="3991" spans="1:11" x14ac:dyDescent="0.25">
      <c r="A3991">
        <v>3989</v>
      </c>
      <c r="B3991">
        <f t="shared" si="498"/>
        <v>149</v>
      </c>
      <c r="C3991" s="1">
        <f t="shared" si="496"/>
        <v>3.9269908169872414</v>
      </c>
      <c r="D3991">
        <f>128+INT(127*グラフ!$A$1*(COS(C3991)-グラフ!$B$1*COS(3*C3991)))</f>
        <v>33</v>
      </c>
      <c r="E3991">
        <f>128+INT(127*グラフ!$A$1*(COS(C3991+2*PI()/3)-グラフ!$B$1*COS(3*C3991)))</f>
        <v>224</v>
      </c>
      <c r="F3991">
        <f t="shared" si="499"/>
        <v>0</v>
      </c>
      <c r="G3991">
        <f t="shared" si="500"/>
        <v>1</v>
      </c>
      <c r="H3991">
        <f t="shared" si="501"/>
        <v>1</v>
      </c>
      <c r="I3991">
        <f t="shared" si="502"/>
        <v>0</v>
      </c>
      <c r="J3991">
        <f t="shared" si="503"/>
        <v>1</v>
      </c>
      <c r="K3991" s="1">
        <f t="shared" si="497"/>
        <v>-0.76762553177341042</v>
      </c>
    </row>
    <row r="3992" spans="1:11" x14ac:dyDescent="0.25">
      <c r="A3992">
        <v>3990</v>
      </c>
      <c r="B3992">
        <f t="shared" si="498"/>
        <v>150</v>
      </c>
      <c r="C3992" s="1">
        <f t="shared" si="496"/>
        <v>3.9269908169872414</v>
      </c>
      <c r="D3992">
        <f>128+INT(127*グラフ!$A$1*(COS(C3992)-グラフ!$B$1*COS(3*C3992)))</f>
        <v>33</v>
      </c>
      <c r="E3992">
        <f>128+INT(127*グラフ!$A$1*(COS(C3992+2*PI()/3)-グラフ!$B$1*COS(3*C3992)))</f>
        <v>224</v>
      </c>
      <c r="F3992">
        <f t="shared" si="499"/>
        <v>0</v>
      </c>
      <c r="G3992">
        <f t="shared" si="500"/>
        <v>1</v>
      </c>
      <c r="H3992">
        <f t="shared" si="501"/>
        <v>1</v>
      </c>
      <c r="I3992">
        <f t="shared" si="502"/>
        <v>0</v>
      </c>
      <c r="J3992">
        <f t="shared" si="503"/>
        <v>1</v>
      </c>
      <c r="K3992" s="1">
        <f t="shared" si="497"/>
        <v>-0.76853324453992056</v>
      </c>
    </row>
    <row r="3993" spans="1:11" x14ac:dyDescent="0.25">
      <c r="A3993">
        <v>3991</v>
      </c>
      <c r="B3993">
        <f t="shared" si="498"/>
        <v>151</v>
      </c>
      <c r="C3993" s="1">
        <f t="shared" si="496"/>
        <v>3.9269908169872414</v>
      </c>
      <c r="D3993">
        <f>128+INT(127*グラフ!$A$1*(COS(C3993)-グラフ!$B$1*COS(3*C3993)))</f>
        <v>33</v>
      </c>
      <c r="E3993">
        <f>128+INT(127*グラフ!$A$1*(COS(C3993+2*PI()/3)-グラフ!$B$1*COS(3*C3993)))</f>
        <v>224</v>
      </c>
      <c r="F3993">
        <f t="shared" si="499"/>
        <v>0</v>
      </c>
      <c r="G3993">
        <f t="shared" si="500"/>
        <v>1</v>
      </c>
      <c r="H3993">
        <f t="shared" si="501"/>
        <v>1</v>
      </c>
      <c r="I3993">
        <f t="shared" si="502"/>
        <v>0</v>
      </c>
      <c r="J3993">
        <f t="shared" si="503"/>
        <v>1</v>
      </c>
      <c r="K3993" s="1">
        <f t="shared" si="497"/>
        <v>-0.76943741155343648</v>
      </c>
    </row>
    <row r="3994" spans="1:11" x14ac:dyDescent="0.25">
      <c r="A3994">
        <v>3992</v>
      </c>
      <c r="B3994">
        <f t="shared" si="498"/>
        <v>152</v>
      </c>
      <c r="C3994" s="1">
        <f t="shared" si="496"/>
        <v>3.9269908169872414</v>
      </c>
      <c r="D3994">
        <f>128+INT(127*グラフ!$A$1*(COS(C3994)-グラフ!$B$1*COS(3*C3994)))</f>
        <v>33</v>
      </c>
      <c r="E3994">
        <f>128+INT(127*グラフ!$A$1*(COS(C3994+2*PI()/3)-グラフ!$B$1*COS(3*C3994)))</f>
        <v>224</v>
      </c>
      <c r="F3994">
        <f t="shared" si="499"/>
        <v>0</v>
      </c>
      <c r="G3994">
        <f t="shared" si="500"/>
        <v>1</v>
      </c>
      <c r="H3994">
        <f t="shared" si="501"/>
        <v>1</v>
      </c>
      <c r="I3994">
        <f t="shared" si="502"/>
        <v>0</v>
      </c>
      <c r="J3994">
        <f t="shared" si="503"/>
        <v>1</v>
      </c>
      <c r="K3994" s="1">
        <f t="shared" si="497"/>
        <v>-0.77033804666455585</v>
      </c>
    </row>
    <row r="3995" spans="1:11" x14ac:dyDescent="0.25">
      <c r="A3995">
        <v>3993</v>
      </c>
      <c r="B3995">
        <f t="shared" si="498"/>
        <v>153</v>
      </c>
      <c r="C3995" s="1">
        <f t="shared" si="496"/>
        <v>3.9269908169872414</v>
      </c>
      <c r="D3995">
        <f>128+INT(127*グラフ!$A$1*(COS(C3995)-グラフ!$B$1*COS(3*C3995)))</f>
        <v>33</v>
      </c>
      <c r="E3995">
        <f>128+INT(127*グラフ!$A$1*(COS(C3995+2*PI()/3)-グラフ!$B$1*COS(3*C3995)))</f>
        <v>224</v>
      </c>
      <c r="F3995">
        <f t="shared" si="499"/>
        <v>0</v>
      </c>
      <c r="G3995">
        <f t="shared" si="500"/>
        <v>1</v>
      </c>
      <c r="H3995">
        <f t="shared" si="501"/>
        <v>1</v>
      </c>
      <c r="I3995">
        <f t="shared" si="502"/>
        <v>0</v>
      </c>
      <c r="J3995">
        <f t="shared" si="503"/>
        <v>1</v>
      </c>
      <c r="K3995" s="1">
        <f t="shared" si="497"/>
        <v>-0.77123516366977241</v>
      </c>
    </row>
    <row r="3996" spans="1:11" x14ac:dyDescent="0.25">
      <c r="A3996">
        <v>3994</v>
      </c>
      <c r="B3996">
        <f t="shared" si="498"/>
        <v>154</v>
      </c>
      <c r="C3996" s="1">
        <f t="shared" si="496"/>
        <v>3.9269908169872414</v>
      </c>
      <c r="D3996">
        <f>128+INT(127*グラフ!$A$1*(COS(C3996)-グラフ!$B$1*COS(3*C3996)))</f>
        <v>33</v>
      </c>
      <c r="E3996">
        <f>128+INT(127*グラフ!$A$1*(COS(C3996+2*PI()/3)-グラフ!$B$1*COS(3*C3996)))</f>
        <v>224</v>
      </c>
      <c r="F3996">
        <f t="shared" si="499"/>
        <v>0</v>
      </c>
      <c r="G3996">
        <f t="shared" si="500"/>
        <v>1</v>
      </c>
      <c r="H3996">
        <f t="shared" si="501"/>
        <v>1</v>
      </c>
      <c r="I3996">
        <f t="shared" si="502"/>
        <v>0</v>
      </c>
      <c r="J3996">
        <f t="shared" si="503"/>
        <v>1</v>
      </c>
      <c r="K3996" s="1">
        <f t="shared" si="497"/>
        <v>-0.7721287763116873</v>
      </c>
    </row>
    <row r="3997" spans="1:11" x14ac:dyDescent="0.25">
      <c r="A3997">
        <v>3995</v>
      </c>
      <c r="B3997">
        <f t="shared" si="498"/>
        <v>155</v>
      </c>
      <c r="C3997" s="1">
        <f t="shared" si="496"/>
        <v>3.9269908169872414</v>
      </c>
      <c r="D3997">
        <f>128+INT(127*グラフ!$A$1*(COS(C3997)-グラフ!$B$1*COS(3*C3997)))</f>
        <v>33</v>
      </c>
      <c r="E3997">
        <f>128+INT(127*グラフ!$A$1*(COS(C3997+2*PI()/3)-グラフ!$B$1*COS(3*C3997)))</f>
        <v>224</v>
      </c>
      <c r="F3997">
        <f t="shared" si="499"/>
        <v>0</v>
      </c>
      <c r="G3997">
        <f t="shared" si="500"/>
        <v>1</v>
      </c>
      <c r="H3997">
        <f t="shared" si="501"/>
        <v>1</v>
      </c>
      <c r="I3997">
        <f t="shared" si="502"/>
        <v>0</v>
      </c>
      <c r="J3997">
        <f t="shared" si="503"/>
        <v>1</v>
      </c>
      <c r="K3997" s="1">
        <f t="shared" si="497"/>
        <v>-0.77301889827921977</v>
      </c>
    </row>
    <row r="3998" spans="1:11" x14ac:dyDescent="0.25">
      <c r="A3998">
        <v>3996</v>
      </c>
      <c r="B3998">
        <f t="shared" si="498"/>
        <v>156</v>
      </c>
      <c r="C3998" s="1">
        <f t="shared" si="496"/>
        <v>3.9269908169872414</v>
      </c>
      <c r="D3998">
        <f>128+INT(127*グラフ!$A$1*(COS(C3998)-グラフ!$B$1*COS(3*C3998)))</f>
        <v>33</v>
      </c>
      <c r="E3998">
        <f>128+INT(127*グラフ!$A$1*(COS(C3998+2*PI()/3)-グラフ!$B$1*COS(3*C3998)))</f>
        <v>224</v>
      </c>
      <c r="F3998">
        <f t="shared" si="499"/>
        <v>0</v>
      </c>
      <c r="G3998">
        <f t="shared" si="500"/>
        <v>1</v>
      </c>
      <c r="H3998">
        <f t="shared" si="501"/>
        <v>1</v>
      </c>
      <c r="I3998">
        <f t="shared" si="502"/>
        <v>0</v>
      </c>
      <c r="J3998">
        <f t="shared" si="503"/>
        <v>1</v>
      </c>
      <c r="K3998" s="1">
        <f t="shared" si="497"/>
        <v>-0.77390554320781657</v>
      </c>
    </row>
    <row r="3999" spans="1:11" x14ac:dyDescent="0.25">
      <c r="A3999">
        <v>3997</v>
      </c>
      <c r="B3999">
        <f t="shared" si="498"/>
        <v>157</v>
      </c>
      <c r="C3999" s="1">
        <f t="shared" si="496"/>
        <v>3.9269908169872414</v>
      </c>
      <c r="D3999">
        <f>128+INT(127*グラフ!$A$1*(COS(C3999)-グラフ!$B$1*COS(3*C3999)))</f>
        <v>33</v>
      </c>
      <c r="E3999">
        <f>128+INT(127*グラフ!$A$1*(COS(C3999+2*PI()/3)-グラフ!$B$1*COS(3*C3999)))</f>
        <v>224</v>
      </c>
      <c r="F3999">
        <f t="shared" si="499"/>
        <v>0</v>
      </c>
      <c r="G3999">
        <f t="shared" si="500"/>
        <v>1</v>
      </c>
      <c r="H3999">
        <f t="shared" si="501"/>
        <v>1</v>
      </c>
      <c r="I3999">
        <f t="shared" si="502"/>
        <v>0</v>
      </c>
      <c r="J3999">
        <f t="shared" si="503"/>
        <v>1</v>
      </c>
      <c r="K3999" s="1">
        <f t="shared" si="497"/>
        <v>-0.77478872467966109</v>
      </c>
    </row>
    <row r="4000" spans="1:11" x14ac:dyDescent="0.25">
      <c r="A4000">
        <v>3998</v>
      </c>
      <c r="B4000">
        <f t="shared" si="498"/>
        <v>158</v>
      </c>
      <c r="C4000" s="1">
        <f t="shared" si="496"/>
        <v>3.9269908169872414</v>
      </c>
      <c r="D4000">
        <f>128+INT(127*グラフ!$A$1*(COS(C4000)-グラフ!$B$1*COS(3*C4000)))</f>
        <v>33</v>
      </c>
      <c r="E4000">
        <f>128+INT(127*グラフ!$A$1*(COS(C4000+2*PI()/3)-グラフ!$B$1*COS(3*C4000)))</f>
        <v>224</v>
      </c>
      <c r="F4000">
        <f t="shared" si="499"/>
        <v>0</v>
      </c>
      <c r="G4000">
        <f t="shared" si="500"/>
        <v>1</v>
      </c>
      <c r="H4000">
        <f t="shared" si="501"/>
        <v>1</v>
      </c>
      <c r="I4000">
        <f t="shared" si="502"/>
        <v>0</v>
      </c>
      <c r="J4000">
        <f t="shared" si="503"/>
        <v>1</v>
      </c>
      <c r="K4000" s="1">
        <f t="shared" si="497"/>
        <v>-0.77566845622388114</v>
      </c>
    </row>
    <row r="4001" spans="1:11" x14ac:dyDescent="0.25">
      <c r="A4001">
        <v>3999</v>
      </c>
      <c r="B4001">
        <f t="shared" si="498"/>
        <v>159</v>
      </c>
      <c r="C4001" s="1">
        <f t="shared" si="496"/>
        <v>3.9269908169872414</v>
      </c>
      <c r="D4001">
        <f>128+INT(127*グラフ!$A$1*(COS(C4001)-グラフ!$B$1*COS(3*C4001)))</f>
        <v>33</v>
      </c>
      <c r="E4001">
        <f>128+INT(127*グラフ!$A$1*(COS(C4001+2*PI()/3)-グラフ!$B$1*COS(3*C4001)))</f>
        <v>224</v>
      </c>
      <c r="F4001">
        <f t="shared" si="499"/>
        <v>0</v>
      </c>
      <c r="G4001">
        <f t="shared" si="500"/>
        <v>1</v>
      </c>
      <c r="H4001">
        <f t="shared" si="501"/>
        <v>1</v>
      </c>
      <c r="I4001">
        <f t="shared" si="502"/>
        <v>0</v>
      </c>
      <c r="J4001">
        <f t="shared" si="503"/>
        <v>1</v>
      </c>
      <c r="K4001" s="1">
        <f t="shared" si="497"/>
        <v>-0.7765447513167566</v>
      </c>
    </row>
    <row r="4002" spans="1:11" x14ac:dyDescent="0.25">
      <c r="A4002">
        <v>4000</v>
      </c>
      <c r="B4002">
        <f t="shared" si="498"/>
        <v>160</v>
      </c>
      <c r="C4002" s="1">
        <f t="shared" si="496"/>
        <v>3.9269908169872414</v>
      </c>
      <c r="D4002">
        <f>128+INT(127*グラフ!$A$1*(COS(C4002)-グラフ!$B$1*COS(3*C4002)))</f>
        <v>33</v>
      </c>
      <c r="E4002">
        <f>128+INT(127*グラフ!$A$1*(COS(C4002+2*PI()/3)-グラフ!$B$1*COS(3*C4002)))</f>
        <v>224</v>
      </c>
      <c r="F4002">
        <f t="shared" si="499"/>
        <v>0</v>
      </c>
      <c r="G4002">
        <f t="shared" si="500"/>
        <v>1</v>
      </c>
      <c r="H4002">
        <f t="shared" si="501"/>
        <v>1</v>
      </c>
      <c r="I4002">
        <f t="shared" si="502"/>
        <v>0</v>
      </c>
      <c r="J4002">
        <f t="shared" si="503"/>
        <v>1</v>
      </c>
      <c r="K4002" s="1">
        <f t="shared" si="497"/>
        <v>-0.77741762338192555</v>
      </c>
    </row>
    <row r="4003" spans="1:11" x14ac:dyDescent="0.25">
      <c r="A4003">
        <v>4001</v>
      </c>
      <c r="B4003">
        <f t="shared" si="498"/>
        <v>161</v>
      </c>
      <c r="C4003" s="1">
        <f t="shared" si="496"/>
        <v>3.9269908169872414</v>
      </c>
      <c r="D4003">
        <f>128+INT(127*グラフ!$A$1*(COS(C4003)-グラフ!$B$1*COS(3*C4003)))</f>
        <v>33</v>
      </c>
      <c r="E4003">
        <f>128+INT(127*グラフ!$A$1*(COS(C4003+2*PI()/3)-グラフ!$B$1*COS(3*C4003)))</f>
        <v>224</v>
      </c>
      <c r="F4003">
        <f t="shared" si="499"/>
        <v>0</v>
      </c>
      <c r="G4003">
        <f t="shared" si="500"/>
        <v>1</v>
      </c>
      <c r="H4003">
        <f t="shared" si="501"/>
        <v>1</v>
      </c>
      <c r="I4003">
        <f t="shared" si="502"/>
        <v>0</v>
      </c>
      <c r="J4003">
        <f t="shared" si="503"/>
        <v>1</v>
      </c>
      <c r="K4003" s="1">
        <f t="shared" si="497"/>
        <v>-0.77828708579058992</v>
      </c>
    </row>
    <row r="4004" spans="1:11" x14ac:dyDescent="0.25">
      <c r="A4004">
        <v>4002</v>
      </c>
      <c r="B4004">
        <f t="shared" si="498"/>
        <v>162</v>
      </c>
      <c r="C4004" s="1">
        <f t="shared" si="496"/>
        <v>3.9269908169872414</v>
      </c>
      <c r="D4004">
        <f>128+INT(127*グラフ!$A$1*(COS(C4004)-グラフ!$B$1*COS(3*C4004)))</f>
        <v>33</v>
      </c>
      <c r="E4004">
        <f>128+INT(127*グラフ!$A$1*(COS(C4004+2*PI()/3)-グラフ!$B$1*COS(3*C4004)))</f>
        <v>224</v>
      </c>
      <c r="F4004">
        <f t="shared" si="499"/>
        <v>0</v>
      </c>
      <c r="G4004">
        <f t="shared" si="500"/>
        <v>1</v>
      </c>
      <c r="H4004">
        <f t="shared" si="501"/>
        <v>1</v>
      </c>
      <c r="I4004">
        <f t="shared" si="502"/>
        <v>0</v>
      </c>
      <c r="J4004">
        <f t="shared" si="503"/>
        <v>1</v>
      </c>
      <c r="K4004" s="1">
        <f t="shared" si="497"/>
        <v>-0.77915315186172041</v>
      </c>
    </row>
    <row r="4005" spans="1:11" x14ac:dyDescent="0.25">
      <c r="A4005">
        <v>4003</v>
      </c>
      <c r="B4005">
        <f t="shared" si="498"/>
        <v>163</v>
      </c>
      <c r="C4005" s="1">
        <f t="shared" si="496"/>
        <v>3.9269908169872414</v>
      </c>
      <c r="D4005">
        <f>128+INT(127*グラフ!$A$1*(COS(C4005)-グラフ!$B$1*COS(3*C4005)))</f>
        <v>33</v>
      </c>
      <c r="E4005">
        <f>128+INT(127*グラフ!$A$1*(COS(C4005+2*PI()/3)-グラフ!$B$1*COS(3*C4005)))</f>
        <v>224</v>
      </c>
      <c r="F4005">
        <f t="shared" si="499"/>
        <v>0</v>
      </c>
      <c r="G4005">
        <f t="shared" si="500"/>
        <v>1</v>
      </c>
      <c r="H4005">
        <f t="shared" si="501"/>
        <v>1</v>
      </c>
      <c r="I4005">
        <f t="shared" si="502"/>
        <v>0</v>
      </c>
      <c r="J4005">
        <f t="shared" si="503"/>
        <v>1</v>
      </c>
      <c r="K4005" s="1">
        <f t="shared" si="497"/>
        <v>-0.78001583486226056</v>
      </c>
    </row>
    <row r="4006" spans="1:11" x14ac:dyDescent="0.25">
      <c r="A4006">
        <v>4004</v>
      </c>
      <c r="B4006">
        <f t="shared" si="498"/>
        <v>164</v>
      </c>
      <c r="C4006" s="1">
        <f t="shared" si="496"/>
        <v>3.9269908169872414</v>
      </c>
      <c r="D4006">
        <f>128+INT(127*グラフ!$A$1*(COS(C4006)-グラフ!$B$1*COS(3*C4006)))</f>
        <v>33</v>
      </c>
      <c r="E4006">
        <f>128+INT(127*グラフ!$A$1*(COS(C4006+2*PI()/3)-グラフ!$B$1*COS(3*C4006)))</f>
        <v>224</v>
      </c>
      <c r="F4006">
        <f t="shared" si="499"/>
        <v>0</v>
      </c>
      <c r="G4006">
        <f t="shared" si="500"/>
        <v>1</v>
      </c>
      <c r="H4006">
        <f t="shared" si="501"/>
        <v>1</v>
      </c>
      <c r="I4006">
        <f t="shared" si="502"/>
        <v>0</v>
      </c>
      <c r="J4006">
        <f t="shared" si="503"/>
        <v>1</v>
      </c>
      <c r="K4006" s="1">
        <f t="shared" si="497"/>
        <v>-0.78087514800732982</v>
      </c>
    </row>
    <row r="4007" spans="1:11" x14ac:dyDescent="0.25">
      <c r="A4007">
        <v>4005</v>
      </c>
      <c r="B4007">
        <f t="shared" si="498"/>
        <v>165</v>
      </c>
      <c r="C4007" s="1">
        <f t="shared" si="496"/>
        <v>3.9269908169872414</v>
      </c>
      <c r="D4007">
        <f>128+INT(127*グラフ!$A$1*(COS(C4007)-グラフ!$B$1*COS(3*C4007)))</f>
        <v>33</v>
      </c>
      <c r="E4007">
        <f>128+INT(127*グラフ!$A$1*(COS(C4007+2*PI()/3)-グラフ!$B$1*COS(3*C4007)))</f>
        <v>224</v>
      </c>
      <c r="F4007">
        <f t="shared" si="499"/>
        <v>0</v>
      </c>
      <c r="G4007">
        <f t="shared" si="500"/>
        <v>1</v>
      </c>
      <c r="H4007">
        <f t="shared" si="501"/>
        <v>1</v>
      </c>
      <c r="I4007">
        <f t="shared" si="502"/>
        <v>0</v>
      </c>
      <c r="J4007">
        <f t="shared" si="503"/>
        <v>1</v>
      </c>
      <c r="K4007" s="1">
        <f t="shared" si="497"/>
        <v>-0.78173110446042615</v>
      </c>
    </row>
    <row r="4008" spans="1:11" x14ac:dyDescent="0.25">
      <c r="A4008">
        <v>4006</v>
      </c>
      <c r="B4008">
        <f t="shared" si="498"/>
        <v>166</v>
      </c>
      <c r="C4008" s="1">
        <f t="shared" si="496"/>
        <v>3.9269908169872414</v>
      </c>
      <c r="D4008">
        <f>128+INT(127*グラフ!$A$1*(COS(C4008)-グラフ!$B$1*COS(3*C4008)))</f>
        <v>33</v>
      </c>
      <c r="E4008">
        <f>128+INT(127*グラフ!$A$1*(COS(C4008+2*PI()/3)-グラフ!$B$1*COS(3*C4008)))</f>
        <v>224</v>
      </c>
      <c r="F4008">
        <f t="shared" si="499"/>
        <v>0</v>
      </c>
      <c r="G4008">
        <f t="shared" si="500"/>
        <v>1</v>
      </c>
      <c r="H4008">
        <f t="shared" si="501"/>
        <v>1</v>
      </c>
      <c r="I4008">
        <f t="shared" si="502"/>
        <v>0</v>
      </c>
      <c r="J4008">
        <f t="shared" si="503"/>
        <v>1</v>
      </c>
      <c r="K4008" s="1">
        <f t="shared" si="497"/>
        <v>-0.78258371733362764</v>
      </c>
    </row>
    <row r="4009" spans="1:11" x14ac:dyDescent="0.25">
      <c r="A4009">
        <v>4007</v>
      </c>
      <c r="B4009">
        <f t="shared" si="498"/>
        <v>167</v>
      </c>
      <c r="C4009" s="1">
        <f t="shared" si="496"/>
        <v>3.9269908169872414</v>
      </c>
      <c r="D4009">
        <f>128+INT(127*グラフ!$A$1*(COS(C4009)-グラフ!$B$1*COS(3*C4009)))</f>
        <v>33</v>
      </c>
      <c r="E4009">
        <f>128+INT(127*グラフ!$A$1*(COS(C4009+2*PI()/3)-グラフ!$B$1*COS(3*C4009)))</f>
        <v>224</v>
      </c>
      <c r="F4009">
        <f t="shared" si="499"/>
        <v>0</v>
      </c>
      <c r="G4009">
        <f t="shared" si="500"/>
        <v>1</v>
      </c>
      <c r="H4009">
        <f t="shared" si="501"/>
        <v>1</v>
      </c>
      <c r="I4009">
        <f t="shared" si="502"/>
        <v>0</v>
      </c>
      <c r="J4009">
        <f t="shared" si="503"/>
        <v>1</v>
      </c>
      <c r="K4009" s="1">
        <f t="shared" si="497"/>
        <v>-0.78343299968779312</v>
      </c>
    </row>
    <row r="4010" spans="1:11" x14ac:dyDescent="0.25">
      <c r="A4010">
        <v>4008</v>
      </c>
      <c r="B4010">
        <f t="shared" si="498"/>
        <v>168</v>
      </c>
      <c r="C4010" s="1">
        <f t="shared" si="496"/>
        <v>3.9269908169872414</v>
      </c>
      <c r="D4010">
        <f>128+INT(127*グラフ!$A$1*(COS(C4010)-グラフ!$B$1*COS(3*C4010)))</f>
        <v>33</v>
      </c>
      <c r="E4010">
        <f>128+INT(127*グラフ!$A$1*(COS(C4010+2*PI()/3)-グラフ!$B$1*COS(3*C4010)))</f>
        <v>224</v>
      </c>
      <c r="F4010">
        <f t="shared" si="499"/>
        <v>0</v>
      </c>
      <c r="G4010">
        <f t="shared" si="500"/>
        <v>1</v>
      </c>
      <c r="H4010">
        <f t="shared" si="501"/>
        <v>1</v>
      </c>
      <c r="I4010">
        <f t="shared" si="502"/>
        <v>0</v>
      </c>
      <c r="J4010">
        <f t="shared" si="503"/>
        <v>1</v>
      </c>
      <c r="K4010" s="1">
        <f t="shared" si="497"/>
        <v>-0.78427896453276269</v>
      </c>
    </row>
    <row r="4011" spans="1:11" x14ac:dyDescent="0.25">
      <c r="A4011">
        <v>4009</v>
      </c>
      <c r="B4011">
        <f t="shared" si="498"/>
        <v>169</v>
      </c>
      <c r="C4011" s="1">
        <f t="shared" si="496"/>
        <v>3.9269908169872414</v>
      </c>
      <c r="D4011">
        <f>128+INT(127*グラフ!$A$1*(COS(C4011)-グラフ!$B$1*COS(3*C4011)))</f>
        <v>33</v>
      </c>
      <c r="E4011">
        <f>128+INT(127*グラフ!$A$1*(COS(C4011+2*PI()/3)-グラフ!$B$1*COS(3*C4011)))</f>
        <v>224</v>
      </c>
      <c r="F4011">
        <f t="shared" si="499"/>
        <v>0</v>
      </c>
      <c r="G4011">
        <f t="shared" si="500"/>
        <v>1</v>
      </c>
      <c r="H4011">
        <f t="shared" si="501"/>
        <v>1</v>
      </c>
      <c r="I4011">
        <f t="shared" si="502"/>
        <v>0</v>
      </c>
      <c r="J4011">
        <f t="shared" si="503"/>
        <v>1</v>
      </c>
      <c r="K4011" s="1">
        <f t="shared" si="497"/>
        <v>-0.78512162482755654</v>
      </c>
    </row>
    <row r="4012" spans="1:11" x14ac:dyDescent="0.25">
      <c r="A4012">
        <v>4010</v>
      </c>
      <c r="B4012">
        <f t="shared" si="498"/>
        <v>170</v>
      </c>
      <c r="C4012" s="1">
        <f t="shared" si="496"/>
        <v>3.9269908169872414</v>
      </c>
      <c r="D4012">
        <f>128+INT(127*グラフ!$A$1*(COS(C4012)-グラフ!$B$1*COS(3*C4012)))</f>
        <v>33</v>
      </c>
      <c r="E4012">
        <f>128+INT(127*グラフ!$A$1*(COS(C4012+2*PI()/3)-グラフ!$B$1*COS(3*C4012)))</f>
        <v>224</v>
      </c>
      <c r="F4012">
        <f t="shared" si="499"/>
        <v>0</v>
      </c>
      <c r="G4012">
        <f t="shared" si="500"/>
        <v>1</v>
      </c>
      <c r="H4012">
        <f t="shared" si="501"/>
        <v>1</v>
      </c>
      <c r="I4012">
        <f t="shared" si="502"/>
        <v>0</v>
      </c>
      <c r="J4012">
        <f t="shared" si="503"/>
        <v>1</v>
      </c>
      <c r="K4012" s="1">
        <f t="shared" si="497"/>
        <v>-0.78596099348057391</v>
      </c>
    </row>
    <row r="4013" spans="1:11" x14ac:dyDescent="0.25">
      <c r="A4013">
        <v>4011</v>
      </c>
      <c r="B4013">
        <f t="shared" si="498"/>
        <v>171</v>
      </c>
      <c r="C4013" s="1">
        <f t="shared" si="496"/>
        <v>3.9269908169872414</v>
      </c>
      <c r="D4013">
        <f>128+INT(127*グラフ!$A$1*(COS(C4013)-グラフ!$B$1*COS(3*C4013)))</f>
        <v>33</v>
      </c>
      <c r="E4013">
        <f>128+INT(127*グラフ!$A$1*(COS(C4013+2*PI()/3)-グラフ!$B$1*COS(3*C4013)))</f>
        <v>224</v>
      </c>
      <c r="F4013">
        <f t="shared" si="499"/>
        <v>0</v>
      </c>
      <c r="G4013">
        <f t="shared" si="500"/>
        <v>1</v>
      </c>
      <c r="H4013">
        <f t="shared" si="501"/>
        <v>1</v>
      </c>
      <c r="I4013">
        <f t="shared" si="502"/>
        <v>0</v>
      </c>
      <c r="J4013">
        <f t="shared" si="503"/>
        <v>1</v>
      </c>
      <c r="K4013" s="1">
        <f t="shared" si="497"/>
        <v>-0.78679708334979037</v>
      </c>
    </row>
    <row r="4014" spans="1:11" x14ac:dyDescent="0.25">
      <c r="A4014">
        <v>4012</v>
      </c>
      <c r="B4014">
        <f t="shared" si="498"/>
        <v>172</v>
      </c>
      <c r="C4014" s="1">
        <f t="shared" si="496"/>
        <v>3.9269908169872414</v>
      </c>
      <c r="D4014">
        <f>128+INT(127*グラフ!$A$1*(COS(C4014)-グラフ!$B$1*COS(3*C4014)))</f>
        <v>33</v>
      </c>
      <c r="E4014">
        <f>128+INT(127*グラフ!$A$1*(COS(C4014+2*PI()/3)-グラフ!$B$1*COS(3*C4014)))</f>
        <v>224</v>
      </c>
      <c r="F4014">
        <f t="shared" si="499"/>
        <v>0</v>
      </c>
      <c r="G4014">
        <f t="shared" si="500"/>
        <v>1</v>
      </c>
      <c r="H4014">
        <f t="shared" si="501"/>
        <v>1</v>
      </c>
      <c r="I4014">
        <f t="shared" si="502"/>
        <v>0</v>
      </c>
      <c r="J4014">
        <f t="shared" si="503"/>
        <v>1</v>
      </c>
      <c r="K4014" s="1">
        <f t="shared" si="497"/>
        <v>-0.78762990724295523</v>
      </c>
    </row>
    <row r="4015" spans="1:11" x14ac:dyDescent="0.25">
      <c r="A4015">
        <v>4013</v>
      </c>
      <c r="B4015">
        <f t="shared" si="498"/>
        <v>173</v>
      </c>
      <c r="C4015" s="1">
        <f t="shared" si="496"/>
        <v>3.9269908169872414</v>
      </c>
      <c r="D4015">
        <f>128+INT(127*グラフ!$A$1*(COS(C4015)-グラフ!$B$1*COS(3*C4015)))</f>
        <v>33</v>
      </c>
      <c r="E4015">
        <f>128+INT(127*グラフ!$A$1*(COS(C4015+2*PI()/3)-グラフ!$B$1*COS(3*C4015)))</f>
        <v>224</v>
      </c>
      <c r="F4015">
        <f t="shared" si="499"/>
        <v>0</v>
      </c>
      <c r="G4015">
        <f t="shared" si="500"/>
        <v>1</v>
      </c>
      <c r="H4015">
        <f t="shared" si="501"/>
        <v>1</v>
      </c>
      <c r="I4015">
        <f t="shared" si="502"/>
        <v>0</v>
      </c>
      <c r="J4015">
        <f t="shared" si="503"/>
        <v>1</v>
      </c>
      <c r="K4015" s="1">
        <f t="shared" si="497"/>
        <v>-0.78845947791778748</v>
      </c>
    </row>
    <row r="4016" spans="1:11" x14ac:dyDescent="0.25">
      <c r="A4016">
        <v>4014</v>
      </c>
      <c r="B4016">
        <f t="shared" si="498"/>
        <v>174</v>
      </c>
      <c r="C4016" s="1">
        <f t="shared" si="496"/>
        <v>3.9269908169872414</v>
      </c>
      <c r="D4016">
        <f>128+INT(127*グラフ!$A$1*(COS(C4016)-グラフ!$B$1*COS(3*C4016)))</f>
        <v>33</v>
      </c>
      <c r="E4016">
        <f>128+INT(127*グラフ!$A$1*(COS(C4016+2*PI()/3)-グラフ!$B$1*COS(3*C4016)))</f>
        <v>224</v>
      </c>
      <c r="F4016">
        <f t="shared" si="499"/>
        <v>0</v>
      </c>
      <c r="G4016">
        <f t="shared" si="500"/>
        <v>1</v>
      </c>
      <c r="H4016">
        <f t="shared" si="501"/>
        <v>1</v>
      </c>
      <c r="I4016">
        <f t="shared" si="502"/>
        <v>0</v>
      </c>
      <c r="J4016">
        <f t="shared" si="503"/>
        <v>1</v>
      </c>
      <c r="K4016" s="1">
        <f t="shared" si="497"/>
        <v>-0.78928580808217108</v>
      </c>
    </row>
    <row r="4017" spans="1:11" x14ac:dyDescent="0.25">
      <c r="A4017">
        <v>4015</v>
      </c>
      <c r="B4017">
        <f t="shared" si="498"/>
        <v>175</v>
      </c>
      <c r="C4017" s="1">
        <f t="shared" si="496"/>
        <v>3.9269908169872414</v>
      </c>
      <c r="D4017">
        <f>128+INT(127*グラフ!$A$1*(COS(C4017)-グラフ!$B$1*COS(3*C4017)))</f>
        <v>33</v>
      </c>
      <c r="E4017">
        <f>128+INT(127*グラフ!$A$1*(COS(C4017+2*PI()/3)-グラフ!$B$1*COS(3*C4017)))</f>
        <v>224</v>
      </c>
      <c r="F4017">
        <f t="shared" si="499"/>
        <v>0</v>
      </c>
      <c r="G4017">
        <f t="shared" si="500"/>
        <v>1</v>
      </c>
      <c r="H4017">
        <f t="shared" si="501"/>
        <v>1</v>
      </c>
      <c r="I4017">
        <f t="shared" si="502"/>
        <v>0</v>
      </c>
      <c r="J4017">
        <f t="shared" si="503"/>
        <v>1</v>
      </c>
      <c r="K4017" s="1">
        <f t="shared" si="497"/>
        <v>-0.79010891039435005</v>
      </c>
    </row>
    <row r="4018" spans="1:11" x14ac:dyDescent="0.25">
      <c r="A4018">
        <v>4016</v>
      </c>
      <c r="B4018">
        <f t="shared" si="498"/>
        <v>176</v>
      </c>
      <c r="C4018" s="1">
        <f t="shared" si="496"/>
        <v>3.9269908169872414</v>
      </c>
      <c r="D4018">
        <f>128+INT(127*グラフ!$A$1*(COS(C4018)-グラフ!$B$1*COS(3*C4018)))</f>
        <v>33</v>
      </c>
      <c r="E4018">
        <f>128+INT(127*グラフ!$A$1*(COS(C4018+2*PI()/3)-グラフ!$B$1*COS(3*C4018)))</f>
        <v>224</v>
      </c>
      <c r="F4018">
        <f t="shared" si="499"/>
        <v>0</v>
      </c>
      <c r="G4018">
        <f t="shared" si="500"/>
        <v>1</v>
      </c>
      <c r="H4018">
        <f t="shared" si="501"/>
        <v>1</v>
      </c>
      <c r="I4018">
        <f t="shared" si="502"/>
        <v>0</v>
      </c>
      <c r="J4018">
        <f t="shared" si="503"/>
        <v>1</v>
      </c>
      <c r="K4018" s="1">
        <f t="shared" si="497"/>
        <v>-0.79092879746312217</v>
      </c>
    </row>
    <row r="4019" spans="1:11" x14ac:dyDescent="0.25">
      <c r="A4019">
        <v>4017</v>
      </c>
      <c r="B4019">
        <f t="shared" si="498"/>
        <v>177</v>
      </c>
      <c r="C4019" s="1">
        <f t="shared" si="496"/>
        <v>3.9269908169872414</v>
      </c>
      <c r="D4019">
        <f>128+INT(127*グラフ!$A$1*(COS(C4019)-グラフ!$B$1*COS(3*C4019)))</f>
        <v>33</v>
      </c>
      <c r="E4019">
        <f>128+INT(127*グラフ!$A$1*(COS(C4019+2*PI()/3)-グラフ!$B$1*COS(3*C4019)))</f>
        <v>224</v>
      </c>
      <c r="F4019">
        <f t="shared" si="499"/>
        <v>0</v>
      </c>
      <c r="G4019">
        <f t="shared" si="500"/>
        <v>1</v>
      </c>
      <c r="H4019">
        <f t="shared" si="501"/>
        <v>1</v>
      </c>
      <c r="I4019">
        <f t="shared" si="502"/>
        <v>0</v>
      </c>
      <c r="J4019">
        <f t="shared" si="503"/>
        <v>1</v>
      </c>
      <c r="K4019" s="1">
        <f t="shared" si="497"/>
        <v>-0.79174548184803184</v>
      </c>
    </row>
    <row r="4020" spans="1:11" x14ac:dyDescent="0.25">
      <c r="A4020">
        <v>4018</v>
      </c>
      <c r="B4020">
        <f t="shared" si="498"/>
        <v>178</v>
      </c>
      <c r="C4020" s="1">
        <f t="shared" si="496"/>
        <v>3.9269908169872414</v>
      </c>
      <c r="D4020">
        <f>128+INT(127*グラフ!$A$1*(COS(C4020)-グラフ!$B$1*COS(3*C4020)))</f>
        <v>33</v>
      </c>
      <c r="E4020">
        <f>128+INT(127*グラフ!$A$1*(COS(C4020+2*PI()/3)-グラフ!$B$1*COS(3*C4020)))</f>
        <v>224</v>
      </c>
      <c r="F4020">
        <f t="shared" si="499"/>
        <v>0</v>
      </c>
      <c r="G4020">
        <f t="shared" si="500"/>
        <v>1</v>
      </c>
      <c r="H4020">
        <f t="shared" si="501"/>
        <v>1</v>
      </c>
      <c r="I4020">
        <f t="shared" si="502"/>
        <v>0</v>
      </c>
      <c r="J4020">
        <f t="shared" si="503"/>
        <v>1</v>
      </c>
      <c r="K4020" s="1">
        <f t="shared" si="497"/>
        <v>-0.79255897605956294</v>
      </c>
    </row>
    <row r="4021" spans="1:11" x14ac:dyDescent="0.25">
      <c r="A4021">
        <v>4019</v>
      </c>
      <c r="B4021">
        <f t="shared" si="498"/>
        <v>179</v>
      </c>
      <c r="C4021" s="1">
        <f t="shared" si="496"/>
        <v>3.9269908169872414</v>
      </c>
      <c r="D4021">
        <f>128+INT(127*グラフ!$A$1*(COS(C4021)-グラフ!$B$1*COS(3*C4021)))</f>
        <v>33</v>
      </c>
      <c r="E4021">
        <f>128+INT(127*グラフ!$A$1*(COS(C4021+2*PI()/3)-グラフ!$B$1*COS(3*C4021)))</f>
        <v>224</v>
      </c>
      <c r="F4021">
        <f t="shared" si="499"/>
        <v>0</v>
      </c>
      <c r="G4021">
        <f t="shared" si="500"/>
        <v>1</v>
      </c>
      <c r="H4021">
        <f t="shared" si="501"/>
        <v>1</v>
      </c>
      <c r="I4021">
        <f t="shared" si="502"/>
        <v>0</v>
      </c>
      <c r="J4021">
        <f t="shared" si="503"/>
        <v>1</v>
      </c>
      <c r="K4021" s="1">
        <f t="shared" si="497"/>
        <v>-0.79336929255933031</v>
      </c>
    </row>
    <row r="4022" spans="1:11" x14ac:dyDescent="0.25">
      <c r="A4022">
        <v>4020</v>
      </c>
      <c r="B4022">
        <f t="shared" si="498"/>
        <v>180</v>
      </c>
      <c r="C4022" s="1">
        <f t="shared" si="496"/>
        <v>3.9269908169872414</v>
      </c>
      <c r="D4022">
        <f>128+INT(127*グラフ!$A$1*(COS(C4022)-グラフ!$B$1*COS(3*C4022)))</f>
        <v>33</v>
      </c>
      <c r="E4022">
        <f>128+INT(127*グラフ!$A$1*(COS(C4022+2*PI()/3)-グラフ!$B$1*COS(3*C4022)))</f>
        <v>224</v>
      </c>
      <c r="F4022">
        <f t="shared" si="499"/>
        <v>0</v>
      </c>
      <c r="G4022">
        <f t="shared" si="500"/>
        <v>1</v>
      </c>
      <c r="H4022">
        <f t="shared" si="501"/>
        <v>1</v>
      </c>
      <c r="I4022">
        <f t="shared" si="502"/>
        <v>0</v>
      </c>
      <c r="J4022">
        <f t="shared" si="503"/>
        <v>1</v>
      </c>
      <c r="K4022" s="1">
        <f t="shared" si="497"/>
        <v>-0.79417644376027041</v>
      </c>
    </row>
    <row r="4023" spans="1:11" x14ac:dyDescent="0.25">
      <c r="A4023">
        <v>4021</v>
      </c>
      <c r="B4023">
        <f t="shared" si="498"/>
        <v>181</v>
      </c>
      <c r="C4023" s="1">
        <f t="shared" si="496"/>
        <v>3.9269908169872414</v>
      </c>
      <c r="D4023">
        <f>128+INT(127*グラフ!$A$1*(COS(C4023)-グラフ!$B$1*COS(3*C4023)))</f>
        <v>33</v>
      </c>
      <c r="E4023">
        <f>128+INT(127*グラフ!$A$1*(COS(C4023+2*PI()/3)-グラフ!$B$1*COS(3*C4023)))</f>
        <v>224</v>
      </c>
      <c r="F4023">
        <f t="shared" si="499"/>
        <v>0</v>
      </c>
      <c r="G4023">
        <f t="shared" si="500"/>
        <v>1</v>
      </c>
      <c r="H4023">
        <f t="shared" si="501"/>
        <v>1</v>
      </c>
      <c r="I4023">
        <f t="shared" si="502"/>
        <v>0</v>
      </c>
      <c r="J4023">
        <f t="shared" si="503"/>
        <v>1</v>
      </c>
      <c r="K4023" s="1">
        <f t="shared" si="497"/>
        <v>-0.79498044202683182</v>
      </c>
    </row>
    <row r="4024" spans="1:11" x14ac:dyDescent="0.25">
      <c r="A4024">
        <v>4022</v>
      </c>
      <c r="B4024">
        <f t="shared" si="498"/>
        <v>182</v>
      </c>
      <c r="C4024" s="1">
        <f t="shared" si="496"/>
        <v>3.9269908169872414</v>
      </c>
      <c r="D4024">
        <f>128+INT(127*グラフ!$A$1*(COS(C4024)-グラフ!$B$1*COS(3*C4024)))</f>
        <v>33</v>
      </c>
      <c r="E4024">
        <f>128+INT(127*グラフ!$A$1*(COS(C4024+2*PI()/3)-グラフ!$B$1*COS(3*C4024)))</f>
        <v>224</v>
      </c>
      <c r="F4024">
        <f t="shared" si="499"/>
        <v>0</v>
      </c>
      <c r="G4024">
        <f t="shared" si="500"/>
        <v>1</v>
      </c>
      <c r="H4024">
        <f t="shared" si="501"/>
        <v>1</v>
      </c>
      <c r="I4024">
        <f t="shared" si="502"/>
        <v>0</v>
      </c>
      <c r="J4024">
        <f t="shared" si="503"/>
        <v>1</v>
      </c>
      <c r="K4024" s="1">
        <f t="shared" si="497"/>
        <v>-0.79578129967516453</v>
      </c>
    </row>
    <row r="4025" spans="1:11" x14ac:dyDescent="0.25">
      <c r="A4025">
        <v>4023</v>
      </c>
      <c r="B4025">
        <f t="shared" si="498"/>
        <v>183</v>
      </c>
      <c r="C4025" s="1">
        <f t="shared" si="496"/>
        <v>3.9269908169872414</v>
      </c>
      <c r="D4025">
        <f>128+INT(127*グラフ!$A$1*(COS(C4025)-グラフ!$B$1*COS(3*C4025)))</f>
        <v>33</v>
      </c>
      <c r="E4025">
        <f>128+INT(127*グラフ!$A$1*(COS(C4025+2*PI()/3)-グラフ!$B$1*COS(3*C4025)))</f>
        <v>224</v>
      </c>
      <c r="F4025">
        <f t="shared" si="499"/>
        <v>0</v>
      </c>
      <c r="G4025">
        <f t="shared" si="500"/>
        <v>1</v>
      </c>
      <c r="H4025">
        <f t="shared" si="501"/>
        <v>1</v>
      </c>
      <c r="I4025">
        <f t="shared" si="502"/>
        <v>0</v>
      </c>
      <c r="J4025">
        <f t="shared" si="503"/>
        <v>1</v>
      </c>
      <c r="K4025" s="1">
        <f t="shared" si="497"/>
        <v>-0.79657902897330846</v>
      </c>
    </row>
    <row r="4026" spans="1:11" x14ac:dyDescent="0.25">
      <c r="A4026">
        <v>4024</v>
      </c>
      <c r="B4026">
        <f t="shared" si="498"/>
        <v>184</v>
      </c>
      <c r="C4026" s="1">
        <f t="shared" si="496"/>
        <v>3.9269908169872414</v>
      </c>
      <c r="D4026">
        <f>128+INT(127*グラフ!$A$1*(COS(C4026)-グラフ!$B$1*COS(3*C4026)))</f>
        <v>33</v>
      </c>
      <c r="E4026">
        <f>128+INT(127*グラフ!$A$1*(COS(C4026+2*PI()/3)-グラフ!$B$1*COS(3*C4026)))</f>
        <v>224</v>
      </c>
      <c r="F4026">
        <f t="shared" si="499"/>
        <v>0</v>
      </c>
      <c r="G4026">
        <f t="shared" si="500"/>
        <v>1</v>
      </c>
      <c r="H4026">
        <f t="shared" si="501"/>
        <v>1</v>
      </c>
      <c r="I4026">
        <f t="shared" si="502"/>
        <v>0</v>
      </c>
      <c r="J4026">
        <f t="shared" si="503"/>
        <v>1</v>
      </c>
      <c r="K4026" s="1">
        <f t="shared" si="497"/>
        <v>-0.79737364214138151</v>
      </c>
    </row>
    <row r="4027" spans="1:11" x14ac:dyDescent="0.25">
      <c r="A4027">
        <v>4025</v>
      </c>
      <c r="B4027">
        <f t="shared" si="498"/>
        <v>185</v>
      </c>
      <c r="C4027" s="1">
        <f t="shared" si="496"/>
        <v>3.9269908169872414</v>
      </c>
      <c r="D4027">
        <f>128+INT(127*グラフ!$A$1*(COS(C4027)-グラフ!$B$1*COS(3*C4027)))</f>
        <v>33</v>
      </c>
      <c r="E4027">
        <f>128+INT(127*グラフ!$A$1*(COS(C4027+2*PI()/3)-グラフ!$B$1*COS(3*C4027)))</f>
        <v>224</v>
      </c>
      <c r="F4027">
        <f t="shared" si="499"/>
        <v>0</v>
      </c>
      <c r="G4027">
        <f t="shared" si="500"/>
        <v>1</v>
      </c>
      <c r="H4027">
        <f t="shared" si="501"/>
        <v>1</v>
      </c>
      <c r="I4027">
        <f t="shared" si="502"/>
        <v>0</v>
      </c>
      <c r="J4027">
        <f t="shared" si="503"/>
        <v>1</v>
      </c>
      <c r="K4027" s="1">
        <f t="shared" si="497"/>
        <v>-0.79816515135176669</v>
      </c>
    </row>
    <row r="4028" spans="1:11" x14ac:dyDescent="0.25">
      <c r="A4028">
        <v>4026</v>
      </c>
      <c r="B4028">
        <f t="shared" si="498"/>
        <v>186</v>
      </c>
      <c r="C4028" s="1">
        <f t="shared" si="496"/>
        <v>3.9269908169872414</v>
      </c>
      <c r="D4028">
        <f>128+INT(127*グラフ!$A$1*(COS(C4028)-グラフ!$B$1*COS(3*C4028)))</f>
        <v>33</v>
      </c>
      <c r="E4028">
        <f>128+INT(127*グラフ!$A$1*(COS(C4028+2*PI()/3)-グラフ!$B$1*COS(3*C4028)))</f>
        <v>224</v>
      </c>
      <c r="F4028">
        <f t="shared" si="499"/>
        <v>0</v>
      </c>
      <c r="G4028">
        <f t="shared" si="500"/>
        <v>1</v>
      </c>
      <c r="H4028">
        <f t="shared" si="501"/>
        <v>1</v>
      </c>
      <c r="I4028">
        <f t="shared" si="502"/>
        <v>0</v>
      </c>
      <c r="J4028">
        <f t="shared" si="503"/>
        <v>1</v>
      </c>
      <c r="K4028" s="1">
        <f t="shared" si="497"/>
        <v>-0.7989535687292989</v>
      </c>
    </row>
    <row r="4029" spans="1:11" x14ac:dyDescent="0.25">
      <c r="A4029">
        <v>4027</v>
      </c>
      <c r="B4029">
        <f t="shared" si="498"/>
        <v>187</v>
      </c>
      <c r="C4029" s="1">
        <f t="shared" si="496"/>
        <v>3.9269908169872414</v>
      </c>
      <c r="D4029">
        <f>128+INT(127*グラフ!$A$1*(COS(C4029)-グラフ!$B$1*COS(3*C4029)))</f>
        <v>33</v>
      </c>
      <c r="E4029">
        <f>128+INT(127*グラフ!$A$1*(COS(C4029+2*PI()/3)-グラフ!$B$1*COS(3*C4029)))</f>
        <v>224</v>
      </c>
      <c r="F4029">
        <f t="shared" si="499"/>
        <v>0</v>
      </c>
      <c r="G4029">
        <f t="shared" si="500"/>
        <v>1</v>
      </c>
      <c r="H4029">
        <f t="shared" si="501"/>
        <v>1</v>
      </c>
      <c r="I4029">
        <f t="shared" si="502"/>
        <v>0</v>
      </c>
      <c r="J4029">
        <f t="shared" si="503"/>
        <v>1</v>
      </c>
      <c r="K4029" s="1">
        <f t="shared" si="497"/>
        <v>-0.79973890635145006</v>
      </c>
    </row>
    <row r="4030" spans="1:11" x14ac:dyDescent="0.25">
      <c r="A4030">
        <v>4028</v>
      </c>
      <c r="B4030">
        <f t="shared" si="498"/>
        <v>188</v>
      </c>
      <c r="C4030" s="1">
        <f t="shared" si="496"/>
        <v>3.9269908169872414</v>
      </c>
      <c r="D4030">
        <f>128+INT(127*グラフ!$A$1*(COS(C4030)-グラフ!$B$1*COS(3*C4030)))</f>
        <v>33</v>
      </c>
      <c r="E4030">
        <f>128+INT(127*グラフ!$A$1*(COS(C4030+2*PI()/3)-グラフ!$B$1*COS(3*C4030)))</f>
        <v>224</v>
      </c>
      <c r="F4030">
        <f t="shared" si="499"/>
        <v>0</v>
      </c>
      <c r="G4030">
        <f t="shared" si="500"/>
        <v>1</v>
      </c>
      <c r="H4030">
        <f t="shared" si="501"/>
        <v>1</v>
      </c>
      <c r="I4030">
        <f t="shared" si="502"/>
        <v>0</v>
      </c>
      <c r="J4030">
        <f t="shared" si="503"/>
        <v>1</v>
      </c>
      <c r="K4030" s="1">
        <f t="shared" si="497"/>
        <v>-0.80052117624851471</v>
      </c>
    </row>
    <row r="4031" spans="1:11" x14ac:dyDescent="0.25">
      <c r="A4031">
        <v>4029</v>
      </c>
      <c r="B4031">
        <f t="shared" si="498"/>
        <v>189</v>
      </c>
      <c r="C4031" s="1">
        <f t="shared" si="496"/>
        <v>3.9269908169872414</v>
      </c>
      <c r="D4031">
        <f>128+INT(127*グラフ!$A$1*(COS(C4031)-グラフ!$B$1*COS(3*C4031)))</f>
        <v>33</v>
      </c>
      <c r="E4031">
        <f>128+INT(127*グラフ!$A$1*(COS(C4031+2*PI()/3)-グラフ!$B$1*COS(3*C4031)))</f>
        <v>224</v>
      </c>
      <c r="F4031">
        <f t="shared" si="499"/>
        <v>0</v>
      </c>
      <c r="G4031">
        <f t="shared" si="500"/>
        <v>1</v>
      </c>
      <c r="H4031">
        <f t="shared" si="501"/>
        <v>1</v>
      </c>
      <c r="I4031">
        <f t="shared" si="502"/>
        <v>0</v>
      </c>
      <c r="J4031">
        <f t="shared" si="503"/>
        <v>1</v>
      </c>
      <c r="K4031" s="1">
        <f t="shared" si="497"/>
        <v>-0.80130039040379397</v>
      </c>
    </row>
    <row r="4032" spans="1:11" x14ac:dyDescent="0.25">
      <c r="A4032">
        <v>4030</v>
      </c>
      <c r="B4032">
        <f t="shared" si="498"/>
        <v>190</v>
      </c>
      <c r="C4032" s="1">
        <f t="shared" si="496"/>
        <v>3.9269908169872414</v>
      </c>
      <c r="D4032">
        <f>128+INT(127*グラフ!$A$1*(COS(C4032)-グラフ!$B$1*COS(3*C4032)))</f>
        <v>33</v>
      </c>
      <c r="E4032">
        <f>128+INT(127*グラフ!$A$1*(COS(C4032+2*PI()/3)-グラフ!$B$1*COS(3*C4032)))</f>
        <v>224</v>
      </c>
      <c r="F4032">
        <f t="shared" si="499"/>
        <v>0</v>
      </c>
      <c r="G4032">
        <f t="shared" si="500"/>
        <v>1</v>
      </c>
      <c r="H4032">
        <f t="shared" si="501"/>
        <v>1</v>
      </c>
      <c r="I4032">
        <f t="shared" si="502"/>
        <v>0</v>
      </c>
      <c r="J4032">
        <f t="shared" si="503"/>
        <v>1</v>
      </c>
      <c r="K4032" s="1">
        <f t="shared" si="497"/>
        <v>-0.8020765607537792</v>
      </c>
    </row>
    <row r="4033" spans="1:11" x14ac:dyDescent="0.25">
      <c r="A4033">
        <v>4031</v>
      </c>
      <c r="B4033">
        <f t="shared" si="498"/>
        <v>191</v>
      </c>
      <c r="C4033" s="1">
        <f t="shared" si="496"/>
        <v>3.9269908169872414</v>
      </c>
      <c r="D4033">
        <f>128+INT(127*グラフ!$A$1*(COS(C4033)-グラフ!$B$1*COS(3*C4033)))</f>
        <v>33</v>
      </c>
      <c r="E4033">
        <f>128+INT(127*グラフ!$A$1*(COS(C4033+2*PI()/3)-グラフ!$B$1*COS(3*C4033)))</f>
        <v>224</v>
      </c>
      <c r="F4033">
        <f t="shared" si="499"/>
        <v>0</v>
      </c>
      <c r="G4033">
        <f t="shared" si="500"/>
        <v>1</v>
      </c>
      <c r="H4033">
        <f t="shared" si="501"/>
        <v>1</v>
      </c>
      <c r="I4033">
        <f t="shared" si="502"/>
        <v>0</v>
      </c>
      <c r="J4033">
        <f t="shared" si="503"/>
        <v>1</v>
      </c>
      <c r="K4033" s="1">
        <f t="shared" si="497"/>
        <v>-0.80284969918833471</v>
      </c>
    </row>
    <row r="4034" spans="1:11" x14ac:dyDescent="0.25">
      <c r="A4034">
        <v>4032</v>
      </c>
      <c r="B4034">
        <f t="shared" si="498"/>
        <v>192</v>
      </c>
      <c r="C4034" s="1">
        <f t="shared" ref="C4034:C4097" si="504">2*PI()*(INT(A4034*$M$1)/24)</f>
        <v>3.9269908169872414</v>
      </c>
      <c r="D4034">
        <f>128+INT(127*グラフ!$A$1*(COS(C4034)-グラフ!$B$1*COS(3*C4034)))</f>
        <v>33</v>
      </c>
      <c r="E4034">
        <f>128+INT(127*グラフ!$A$1*(COS(C4034+2*PI()/3)-グラフ!$B$1*COS(3*C4034)))</f>
        <v>224</v>
      </c>
      <c r="F4034">
        <f t="shared" si="499"/>
        <v>0</v>
      </c>
      <c r="G4034">
        <f t="shared" si="500"/>
        <v>1</v>
      </c>
      <c r="H4034">
        <f t="shared" si="501"/>
        <v>1</v>
      </c>
      <c r="I4034">
        <f t="shared" si="502"/>
        <v>0</v>
      </c>
      <c r="J4034">
        <f t="shared" si="503"/>
        <v>1</v>
      </c>
      <c r="K4034" s="1">
        <f t="shared" ref="K4034:K4097" si="505">$M$3*K4033+$M$2*(I4034-J4034)</f>
        <v>-0.8036198175508803</v>
      </c>
    </row>
    <row r="4035" spans="1:11" x14ac:dyDescent="0.25">
      <c r="A4035">
        <v>4033</v>
      </c>
      <c r="B4035">
        <f t="shared" ref="B4035:B4098" si="506">MOD(A4035,256)</f>
        <v>193</v>
      </c>
      <c r="C4035" s="1">
        <f t="shared" si="504"/>
        <v>3.9269908169872414</v>
      </c>
      <c r="D4035">
        <f>128+INT(127*グラフ!$A$1*(COS(C4035)-グラフ!$B$1*COS(3*C4035)))</f>
        <v>33</v>
      </c>
      <c r="E4035">
        <f>128+INT(127*グラフ!$A$1*(COS(C4035+2*PI()/3)-グラフ!$B$1*COS(3*C4035)))</f>
        <v>224</v>
      </c>
      <c r="F4035">
        <f t="shared" ref="F4035:F4098" si="507">IF(D4035&gt;B4035,1,0)</f>
        <v>0</v>
      </c>
      <c r="G4035">
        <f t="shared" ref="G4035:G4098" si="508">IF(E4035&gt;B4035,1,0)</f>
        <v>1</v>
      </c>
      <c r="H4035">
        <f t="shared" ref="H4035:H4098" si="509">IF(_xlfn.XOR(F4035,G4035),1,0)</f>
        <v>1</v>
      </c>
      <c r="I4035">
        <f t="shared" ref="I4035:I4098" si="510">IF(AND(F4035,H4035),1,0)</f>
        <v>0</v>
      </c>
      <c r="J4035">
        <f t="shared" ref="J4035:J4098" si="511">IF(AND(G4035,H4035),1,0)</f>
        <v>1</v>
      </c>
      <c r="K4035" s="1">
        <f t="shared" si="505"/>
        <v>-0.80438692763857222</v>
      </c>
    </row>
    <row r="4036" spans="1:11" x14ac:dyDescent="0.25">
      <c r="A4036">
        <v>4034</v>
      </c>
      <c r="B4036">
        <f t="shared" si="506"/>
        <v>194</v>
      </c>
      <c r="C4036" s="1">
        <f t="shared" si="504"/>
        <v>3.9269908169872414</v>
      </c>
      <c r="D4036">
        <f>128+INT(127*グラフ!$A$1*(COS(C4036)-グラフ!$B$1*COS(3*C4036)))</f>
        <v>33</v>
      </c>
      <c r="E4036">
        <f>128+INT(127*グラフ!$A$1*(COS(C4036+2*PI()/3)-グラフ!$B$1*COS(3*C4036)))</f>
        <v>224</v>
      </c>
      <c r="F4036">
        <f t="shared" si="507"/>
        <v>0</v>
      </c>
      <c r="G4036">
        <f t="shared" si="508"/>
        <v>1</v>
      </c>
      <c r="H4036">
        <f t="shared" si="509"/>
        <v>1</v>
      </c>
      <c r="I4036">
        <f t="shared" si="510"/>
        <v>0</v>
      </c>
      <c r="J4036">
        <f t="shared" si="511"/>
        <v>1</v>
      </c>
      <c r="K4036" s="1">
        <f t="shared" si="505"/>
        <v>-0.80515104120248404</v>
      </c>
    </row>
    <row r="4037" spans="1:11" x14ac:dyDescent="0.25">
      <c r="A4037">
        <v>4035</v>
      </c>
      <c r="B4037">
        <f t="shared" si="506"/>
        <v>195</v>
      </c>
      <c r="C4037" s="1">
        <f t="shared" si="504"/>
        <v>3.9269908169872414</v>
      </c>
      <c r="D4037">
        <f>128+INT(127*グラフ!$A$1*(COS(C4037)-グラフ!$B$1*COS(3*C4037)))</f>
        <v>33</v>
      </c>
      <c r="E4037">
        <f>128+INT(127*グラフ!$A$1*(COS(C4037+2*PI()/3)-グラフ!$B$1*COS(3*C4037)))</f>
        <v>224</v>
      </c>
      <c r="F4037">
        <f t="shared" si="507"/>
        <v>0</v>
      </c>
      <c r="G4037">
        <f t="shared" si="508"/>
        <v>1</v>
      </c>
      <c r="H4037">
        <f t="shared" si="509"/>
        <v>1</v>
      </c>
      <c r="I4037">
        <f t="shared" si="510"/>
        <v>0</v>
      </c>
      <c r="J4037">
        <f t="shared" si="511"/>
        <v>1</v>
      </c>
      <c r="K4037" s="1">
        <f t="shared" si="505"/>
        <v>-0.80591216994778681</v>
      </c>
    </row>
    <row r="4038" spans="1:11" x14ac:dyDescent="0.25">
      <c r="A4038">
        <v>4036</v>
      </c>
      <c r="B4038">
        <f t="shared" si="506"/>
        <v>196</v>
      </c>
      <c r="C4038" s="1">
        <f t="shared" si="504"/>
        <v>3.9269908169872414</v>
      </c>
      <c r="D4038">
        <f>128+INT(127*グラフ!$A$1*(COS(C4038)-グラフ!$B$1*COS(3*C4038)))</f>
        <v>33</v>
      </c>
      <c r="E4038">
        <f>128+INT(127*グラフ!$A$1*(COS(C4038+2*PI()/3)-グラフ!$B$1*COS(3*C4038)))</f>
        <v>224</v>
      </c>
      <c r="F4038">
        <f t="shared" si="507"/>
        <v>0</v>
      </c>
      <c r="G4038">
        <f t="shared" si="508"/>
        <v>1</v>
      </c>
      <c r="H4038">
        <f t="shared" si="509"/>
        <v>1</v>
      </c>
      <c r="I4038">
        <f t="shared" si="510"/>
        <v>0</v>
      </c>
      <c r="J4038">
        <f t="shared" si="511"/>
        <v>1</v>
      </c>
      <c r="K4038" s="1">
        <f t="shared" si="505"/>
        <v>-0.80667032553392826</v>
      </c>
    </row>
    <row r="4039" spans="1:11" x14ac:dyDescent="0.25">
      <c r="A4039">
        <v>4037</v>
      </c>
      <c r="B4039">
        <f t="shared" si="506"/>
        <v>197</v>
      </c>
      <c r="C4039" s="1">
        <f t="shared" si="504"/>
        <v>3.9269908169872414</v>
      </c>
      <c r="D4039">
        <f>128+INT(127*グラフ!$A$1*(COS(C4039)-グラフ!$B$1*COS(3*C4039)))</f>
        <v>33</v>
      </c>
      <c r="E4039">
        <f>128+INT(127*グラフ!$A$1*(COS(C4039+2*PI()/3)-グラフ!$B$1*COS(3*C4039)))</f>
        <v>224</v>
      </c>
      <c r="F4039">
        <f t="shared" si="507"/>
        <v>0</v>
      </c>
      <c r="G4039">
        <f t="shared" si="508"/>
        <v>1</v>
      </c>
      <c r="H4039">
        <f t="shared" si="509"/>
        <v>1</v>
      </c>
      <c r="I4039">
        <f t="shared" si="510"/>
        <v>0</v>
      </c>
      <c r="J4039">
        <f t="shared" si="511"/>
        <v>1</v>
      </c>
      <c r="K4039" s="1">
        <f t="shared" si="505"/>
        <v>-0.80742551957481135</v>
      </c>
    </row>
    <row r="4040" spans="1:11" x14ac:dyDescent="0.25">
      <c r="A4040">
        <v>4038</v>
      </c>
      <c r="B4040">
        <f t="shared" si="506"/>
        <v>198</v>
      </c>
      <c r="C4040" s="1">
        <f t="shared" si="504"/>
        <v>3.9269908169872414</v>
      </c>
      <c r="D4040">
        <f>128+INT(127*グラフ!$A$1*(COS(C4040)-グラフ!$B$1*COS(3*C4040)))</f>
        <v>33</v>
      </c>
      <c r="E4040">
        <f>128+INT(127*グラフ!$A$1*(COS(C4040+2*PI()/3)-グラフ!$B$1*COS(3*C4040)))</f>
        <v>224</v>
      </c>
      <c r="F4040">
        <f t="shared" si="507"/>
        <v>0</v>
      </c>
      <c r="G4040">
        <f t="shared" si="508"/>
        <v>1</v>
      </c>
      <c r="H4040">
        <f t="shared" si="509"/>
        <v>1</v>
      </c>
      <c r="I4040">
        <f t="shared" si="510"/>
        <v>0</v>
      </c>
      <c r="J4040">
        <f t="shared" si="511"/>
        <v>1</v>
      </c>
      <c r="K4040" s="1">
        <f t="shared" si="505"/>
        <v>-0.8081777636389722</v>
      </c>
    </row>
    <row r="4041" spans="1:11" x14ac:dyDescent="0.25">
      <c r="A4041">
        <v>4039</v>
      </c>
      <c r="B4041">
        <f t="shared" si="506"/>
        <v>199</v>
      </c>
      <c r="C4041" s="1">
        <f t="shared" si="504"/>
        <v>3.9269908169872414</v>
      </c>
      <c r="D4041">
        <f>128+INT(127*グラフ!$A$1*(COS(C4041)-グラフ!$B$1*COS(3*C4041)))</f>
        <v>33</v>
      </c>
      <c r="E4041">
        <f>128+INT(127*グラフ!$A$1*(COS(C4041+2*PI()/3)-グラフ!$B$1*COS(3*C4041)))</f>
        <v>224</v>
      </c>
      <c r="F4041">
        <f t="shared" si="507"/>
        <v>0</v>
      </c>
      <c r="G4041">
        <f t="shared" si="508"/>
        <v>1</v>
      </c>
      <c r="H4041">
        <f t="shared" si="509"/>
        <v>1</v>
      </c>
      <c r="I4041">
        <f t="shared" si="510"/>
        <v>0</v>
      </c>
      <c r="J4041">
        <f t="shared" si="511"/>
        <v>1</v>
      </c>
      <c r="K4041" s="1">
        <f t="shared" si="505"/>
        <v>-0.80892706924975744</v>
      </c>
    </row>
    <row r="4042" spans="1:11" x14ac:dyDescent="0.25">
      <c r="A4042">
        <v>4040</v>
      </c>
      <c r="B4042">
        <f t="shared" si="506"/>
        <v>200</v>
      </c>
      <c r="C4042" s="1">
        <f t="shared" si="504"/>
        <v>3.9269908169872414</v>
      </c>
      <c r="D4042">
        <f>128+INT(127*グラフ!$A$1*(COS(C4042)-グラフ!$B$1*COS(3*C4042)))</f>
        <v>33</v>
      </c>
      <c r="E4042">
        <f>128+INT(127*グラフ!$A$1*(COS(C4042+2*PI()/3)-グラフ!$B$1*COS(3*C4042)))</f>
        <v>224</v>
      </c>
      <c r="F4042">
        <f t="shared" si="507"/>
        <v>0</v>
      </c>
      <c r="G4042">
        <f t="shared" si="508"/>
        <v>1</v>
      </c>
      <c r="H4042">
        <f t="shared" si="509"/>
        <v>1</v>
      </c>
      <c r="I4042">
        <f t="shared" si="510"/>
        <v>0</v>
      </c>
      <c r="J4042">
        <f t="shared" si="511"/>
        <v>1</v>
      </c>
      <c r="K4042" s="1">
        <f t="shared" si="505"/>
        <v>-0.80967344788550055</v>
      </c>
    </row>
    <row r="4043" spans="1:11" x14ac:dyDescent="0.25">
      <c r="A4043">
        <v>4041</v>
      </c>
      <c r="B4043">
        <f t="shared" si="506"/>
        <v>201</v>
      </c>
      <c r="C4043" s="1">
        <f t="shared" si="504"/>
        <v>3.9269908169872414</v>
      </c>
      <c r="D4043">
        <f>128+INT(127*グラフ!$A$1*(COS(C4043)-グラフ!$B$1*COS(3*C4043)))</f>
        <v>33</v>
      </c>
      <c r="E4043">
        <f>128+INT(127*グラフ!$A$1*(COS(C4043+2*PI()/3)-グラフ!$B$1*COS(3*C4043)))</f>
        <v>224</v>
      </c>
      <c r="F4043">
        <f t="shared" si="507"/>
        <v>0</v>
      </c>
      <c r="G4043">
        <f t="shared" si="508"/>
        <v>1</v>
      </c>
      <c r="H4043">
        <f t="shared" si="509"/>
        <v>1</v>
      </c>
      <c r="I4043">
        <f t="shared" si="510"/>
        <v>0</v>
      </c>
      <c r="J4043">
        <f t="shared" si="511"/>
        <v>1</v>
      </c>
      <c r="K4043" s="1">
        <f t="shared" si="505"/>
        <v>-0.81041691097969781</v>
      </c>
    </row>
    <row r="4044" spans="1:11" x14ac:dyDescent="0.25">
      <c r="A4044">
        <v>4042</v>
      </c>
      <c r="B4044">
        <f t="shared" si="506"/>
        <v>202</v>
      </c>
      <c r="C4044" s="1">
        <f t="shared" si="504"/>
        <v>3.9269908169872414</v>
      </c>
      <c r="D4044">
        <f>128+INT(127*グラフ!$A$1*(COS(C4044)-グラフ!$B$1*COS(3*C4044)))</f>
        <v>33</v>
      </c>
      <c r="E4044">
        <f>128+INT(127*グラフ!$A$1*(COS(C4044+2*PI()/3)-グラフ!$B$1*COS(3*C4044)))</f>
        <v>224</v>
      </c>
      <c r="F4044">
        <f t="shared" si="507"/>
        <v>0</v>
      </c>
      <c r="G4044">
        <f t="shared" si="508"/>
        <v>1</v>
      </c>
      <c r="H4044">
        <f t="shared" si="509"/>
        <v>1</v>
      </c>
      <c r="I4044">
        <f t="shared" si="510"/>
        <v>0</v>
      </c>
      <c r="J4044">
        <f t="shared" si="511"/>
        <v>1</v>
      </c>
      <c r="K4044" s="1">
        <f t="shared" si="505"/>
        <v>-0.81115746992118332</v>
      </c>
    </row>
    <row r="4045" spans="1:11" x14ac:dyDescent="0.25">
      <c r="A4045">
        <v>4043</v>
      </c>
      <c r="B4045">
        <f t="shared" si="506"/>
        <v>203</v>
      </c>
      <c r="C4045" s="1">
        <f t="shared" si="504"/>
        <v>3.9269908169872414</v>
      </c>
      <c r="D4045">
        <f>128+INT(127*グラフ!$A$1*(COS(C4045)-グラフ!$B$1*COS(3*C4045)))</f>
        <v>33</v>
      </c>
      <c r="E4045">
        <f>128+INT(127*グラフ!$A$1*(COS(C4045+2*PI()/3)-グラフ!$B$1*COS(3*C4045)))</f>
        <v>224</v>
      </c>
      <c r="F4045">
        <f t="shared" si="507"/>
        <v>0</v>
      </c>
      <c r="G4045">
        <f t="shared" si="508"/>
        <v>1</v>
      </c>
      <c r="H4045">
        <f t="shared" si="509"/>
        <v>1</v>
      </c>
      <c r="I4045">
        <f t="shared" si="510"/>
        <v>0</v>
      </c>
      <c r="J4045">
        <f t="shared" si="511"/>
        <v>1</v>
      </c>
      <c r="K4045" s="1">
        <f t="shared" si="505"/>
        <v>-0.81189513605430375</v>
      </c>
    </row>
    <row r="4046" spans="1:11" x14ac:dyDescent="0.25">
      <c r="A4046">
        <v>4044</v>
      </c>
      <c r="B4046">
        <f t="shared" si="506"/>
        <v>204</v>
      </c>
      <c r="C4046" s="1">
        <f t="shared" si="504"/>
        <v>3.9269908169872414</v>
      </c>
      <c r="D4046">
        <f>128+INT(127*グラフ!$A$1*(COS(C4046)-グラフ!$B$1*COS(3*C4046)))</f>
        <v>33</v>
      </c>
      <c r="E4046">
        <f>128+INT(127*グラフ!$A$1*(COS(C4046+2*PI()/3)-グラフ!$B$1*COS(3*C4046)))</f>
        <v>224</v>
      </c>
      <c r="F4046">
        <f t="shared" si="507"/>
        <v>0</v>
      </c>
      <c r="G4046">
        <f t="shared" si="508"/>
        <v>1</v>
      </c>
      <c r="H4046">
        <f t="shared" si="509"/>
        <v>1</v>
      </c>
      <c r="I4046">
        <f t="shared" si="510"/>
        <v>0</v>
      </c>
      <c r="J4046">
        <f t="shared" si="511"/>
        <v>1</v>
      </c>
      <c r="K4046" s="1">
        <f t="shared" si="505"/>
        <v>-0.81262992067909157</v>
      </c>
    </row>
    <row r="4047" spans="1:11" x14ac:dyDescent="0.25">
      <c r="A4047">
        <v>4045</v>
      </c>
      <c r="B4047">
        <f t="shared" si="506"/>
        <v>205</v>
      </c>
      <c r="C4047" s="1">
        <f t="shared" si="504"/>
        <v>3.9269908169872414</v>
      </c>
      <c r="D4047">
        <f>128+INT(127*グラフ!$A$1*(COS(C4047)-グラフ!$B$1*COS(3*C4047)))</f>
        <v>33</v>
      </c>
      <c r="E4047">
        <f>128+INT(127*グラフ!$A$1*(COS(C4047+2*PI()/3)-グラフ!$B$1*COS(3*C4047)))</f>
        <v>224</v>
      </c>
      <c r="F4047">
        <f t="shared" si="507"/>
        <v>0</v>
      </c>
      <c r="G4047">
        <f t="shared" si="508"/>
        <v>1</v>
      </c>
      <c r="H4047">
        <f t="shared" si="509"/>
        <v>1</v>
      </c>
      <c r="I4047">
        <f t="shared" si="510"/>
        <v>0</v>
      </c>
      <c r="J4047">
        <f t="shared" si="511"/>
        <v>1</v>
      </c>
      <c r="K4047" s="1">
        <f t="shared" si="505"/>
        <v>-0.81336183505143889</v>
      </c>
    </row>
    <row r="4048" spans="1:11" x14ac:dyDescent="0.25">
      <c r="A4048">
        <v>4046</v>
      </c>
      <c r="B4048">
        <f t="shared" si="506"/>
        <v>206</v>
      </c>
      <c r="C4048" s="1">
        <f t="shared" si="504"/>
        <v>3.9269908169872414</v>
      </c>
      <c r="D4048">
        <f>128+INT(127*グラフ!$A$1*(COS(C4048)-グラフ!$B$1*COS(3*C4048)))</f>
        <v>33</v>
      </c>
      <c r="E4048">
        <f>128+INT(127*グラフ!$A$1*(COS(C4048+2*PI()/3)-グラフ!$B$1*COS(3*C4048)))</f>
        <v>224</v>
      </c>
      <c r="F4048">
        <f t="shared" si="507"/>
        <v>0</v>
      </c>
      <c r="G4048">
        <f t="shared" si="508"/>
        <v>1</v>
      </c>
      <c r="H4048">
        <f t="shared" si="509"/>
        <v>1</v>
      </c>
      <c r="I4048">
        <f t="shared" si="510"/>
        <v>0</v>
      </c>
      <c r="J4048">
        <f t="shared" si="511"/>
        <v>1</v>
      </c>
      <c r="K4048" s="1">
        <f t="shared" si="505"/>
        <v>-0.81409089038326921</v>
      </c>
    </row>
    <row r="4049" spans="1:11" x14ac:dyDescent="0.25">
      <c r="A4049">
        <v>4047</v>
      </c>
      <c r="B4049">
        <f t="shared" si="506"/>
        <v>207</v>
      </c>
      <c r="C4049" s="1">
        <f t="shared" si="504"/>
        <v>3.9269908169872414</v>
      </c>
      <c r="D4049">
        <f>128+INT(127*グラフ!$A$1*(COS(C4049)-グラフ!$B$1*COS(3*C4049)))</f>
        <v>33</v>
      </c>
      <c r="E4049">
        <f>128+INT(127*グラフ!$A$1*(COS(C4049+2*PI()/3)-グラフ!$B$1*COS(3*C4049)))</f>
        <v>224</v>
      </c>
      <c r="F4049">
        <f t="shared" si="507"/>
        <v>0</v>
      </c>
      <c r="G4049">
        <f t="shared" si="508"/>
        <v>1</v>
      </c>
      <c r="H4049">
        <f t="shared" si="509"/>
        <v>1</v>
      </c>
      <c r="I4049">
        <f t="shared" si="510"/>
        <v>0</v>
      </c>
      <c r="J4049">
        <f t="shared" si="511"/>
        <v>1</v>
      </c>
      <c r="K4049" s="1">
        <f t="shared" si="505"/>
        <v>-0.81481709784270961</v>
      </c>
    </row>
    <row r="4050" spans="1:11" x14ac:dyDescent="0.25">
      <c r="A4050">
        <v>4048</v>
      </c>
      <c r="B4050">
        <f t="shared" si="506"/>
        <v>208</v>
      </c>
      <c r="C4050" s="1">
        <f t="shared" si="504"/>
        <v>3.9269908169872414</v>
      </c>
      <c r="D4050">
        <f>128+INT(127*グラフ!$A$1*(COS(C4050)-グラフ!$B$1*COS(3*C4050)))</f>
        <v>33</v>
      </c>
      <c r="E4050">
        <f>128+INT(127*グラフ!$A$1*(COS(C4050+2*PI()/3)-グラフ!$B$1*COS(3*C4050)))</f>
        <v>224</v>
      </c>
      <c r="F4050">
        <f t="shared" si="507"/>
        <v>0</v>
      </c>
      <c r="G4050">
        <f t="shared" si="508"/>
        <v>1</v>
      </c>
      <c r="H4050">
        <f t="shared" si="509"/>
        <v>1</v>
      </c>
      <c r="I4050">
        <f t="shared" si="510"/>
        <v>0</v>
      </c>
      <c r="J4050">
        <f t="shared" si="511"/>
        <v>1</v>
      </c>
      <c r="K4050" s="1">
        <f t="shared" si="505"/>
        <v>-0.81554046855426154</v>
      </c>
    </row>
    <row r="4051" spans="1:11" x14ac:dyDescent="0.25">
      <c r="A4051">
        <v>4049</v>
      </c>
      <c r="B4051">
        <f t="shared" si="506"/>
        <v>209</v>
      </c>
      <c r="C4051" s="1">
        <f t="shared" si="504"/>
        <v>3.9269908169872414</v>
      </c>
      <c r="D4051">
        <f>128+INT(127*グラフ!$A$1*(COS(C4051)-グラフ!$B$1*COS(3*C4051)))</f>
        <v>33</v>
      </c>
      <c r="E4051">
        <f>128+INT(127*グラフ!$A$1*(COS(C4051+2*PI()/3)-グラフ!$B$1*COS(3*C4051)))</f>
        <v>224</v>
      </c>
      <c r="F4051">
        <f t="shared" si="507"/>
        <v>0</v>
      </c>
      <c r="G4051">
        <f t="shared" si="508"/>
        <v>1</v>
      </c>
      <c r="H4051">
        <f t="shared" si="509"/>
        <v>1</v>
      </c>
      <c r="I4051">
        <f t="shared" si="510"/>
        <v>0</v>
      </c>
      <c r="J4051">
        <f t="shared" si="511"/>
        <v>1</v>
      </c>
      <c r="K4051" s="1">
        <f t="shared" si="505"/>
        <v>-0.81626101359897141</v>
      </c>
    </row>
    <row r="4052" spans="1:11" x14ac:dyDescent="0.25">
      <c r="A4052">
        <v>4050</v>
      </c>
      <c r="B4052">
        <f t="shared" si="506"/>
        <v>210</v>
      </c>
      <c r="C4052" s="1">
        <f t="shared" si="504"/>
        <v>3.9269908169872414</v>
      </c>
      <c r="D4052">
        <f>128+INT(127*グラフ!$A$1*(COS(C4052)-グラフ!$B$1*COS(3*C4052)))</f>
        <v>33</v>
      </c>
      <c r="E4052">
        <f>128+INT(127*グラフ!$A$1*(COS(C4052+2*PI()/3)-グラフ!$B$1*COS(3*C4052)))</f>
        <v>224</v>
      </c>
      <c r="F4052">
        <f t="shared" si="507"/>
        <v>0</v>
      </c>
      <c r="G4052">
        <f t="shared" si="508"/>
        <v>1</v>
      </c>
      <c r="H4052">
        <f t="shared" si="509"/>
        <v>1</v>
      </c>
      <c r="I4052">
        <f t="shared" si="510"/>
        <v>0</v>
      </c>
      <c r="J4052">
        <f t="shared" si="511"/>
        <v>1</v>
      </c>
      <c r="K4052" s="1">
        <f t="shared" si="505"/>
        <v>-0.81697874401460047</v>
      </c>
    </row>
    <row r="4053" spans="1:11" x14ac:dyDescent="0.25">
      <c r="A4053">
        <v>4051</v>
      </c>
      <c r="B4053">
        <f t="shared" si="506"/>
        <v>211</v>
      </c>
      <c r="C4053" s="1">
        <f t="shared" si="504"/>
        <v>3.9269908169872414</v>
      </c>
      <c r="D4053">
        <f>128+INT(127*グラフ!$A$1*(COS(C4053)-グラフ!$B$1*COS(3*C4053)))</f>
        <v>33</v>
      </c>
      <c r="E4053">
        <f>128+INT(127*グラフ!$A$1*(COS(C4053+2*PI()/3)-グラフ!$B$1*COS(3*C4053)))</f>
        <v>224</v>
      </c>
      <c r="F4053">
        <f t="shared" si="507"/>
        <v>0</v>
      </c>
      <c r="G4053">
        <f t="shared" si="508"/>
        <v>1</v>
      </c>
      <c r="H4053">
        <f t="shared" si="509"/>
        <v>1</v>
      </c>
      <c r="I4053">
        <f t="shared" si="510"/>
        <v>0</v>
      </c>
      <c r="J4053">
        <f t="shared" si="511"/>
        <v>1</v>
      </c>
      <c r="K4053" s="1">
        <f t="shared" si="505"/>
        <v>-0.81769367079579347</v>
      </c>
    </row>
    <row r="4054" spans="1:11" x14ac:dyDescent="0.25">
      <c r="A4054">
        <v>4052</v>
      </c>
      <c r="B4054">
        <f t="shared" si="506"/>
        <v>212</v>
      </c>
      <c r="C4054" s="1">
        <f t="shared" si="504"/>
        <v>3.9269908169872414</v>
      </c>
      <c r="D4054">
        <f>128+INT(127*グラフ!$A$1*(COS(C4054)-グラフ!$B$1*COS(3*C4054)))</f>
        <v>33</v>
      </c>
      <c r="E4054">
        <f>128+INT(127*グラフ!$A$1*(COS(C4054+2*PI()/3)-グラフ!$B$1*COS(3*C4054)))</f>
        <v>224</v>
      </c>
      <c r="F4054">
        <f t="shared" si="507"/>
        <v>0</v>
      </c>
      <c r="G4054">
        <f t="shared" si="508"/>
        <v>1</v>
      </c>
      <c r="H4054">
        <f t="shared" si="509"/>
        <v>1</v>
      </c>
      <c r="I4054">
        <f t="shared" si="510"/>
        <v>0</v>
      </c>
      <c r="J4054">
        <f t="shared" si="511"/>
        <v>1</v>
      </c>
      <c r="K4054" s="1">
        <f t="shared" si="505"/>
        <v>-0.81840580489424741</v>
      </c>
    </row>
    <row r="4055" spans="1:11" x14ac:dyDescent="0.25">
      <c r="A4055">
        <v>4053</v>
      </c>
      <c r="B4055">
        <f t="shared" si="506"/>
        <v>213</v>
      </c>
      <c r="C4055" s="1">
        <f t="shared" si="504"/>
        <v>3.9269908169872414</v>
      </c>
      <c r="D4055">
        <f>128+INT(127*グラフ!$A$1*(COS(C4055)-グラフ!$B$1*COS(3*C4055)))</f>
        <v>33</v>
      </c>
      <c r="E4055">
        <f>128+INT(127*グラフ!$A$1*(COS(C4055+2*PI()/3)-グラフ!$B$1*COS(3*C4055)))</f>
        <v>224</v>
      </c>
      <c r="F4055">
        <f t="shared" si="507"/>
        <v>0</v>
      </c>
      <c r="G4055">
        <f t="shared" si="508"/>
        <v>1</v>
      </c>
      <c r="H4055">
        <f t="shared" si="509"/>
        <v>1</v>
      </c>
      <c r="I4055">
        <f t="shared" si="510"/>
        <v>0</v>
      </c>
      <c r="J4055">
        <f t="shared" si="511"/>
        <v>1</v>
      </c>
      <c r="K4055" s="1">
        <f t="shared" si="505"/>
        <v>-0.81911515721887929</v>
      </c>
    </row>
    <row r="4056" spans="1:11" x14ac:dyDescent="0.25">
      <c r="A4056">
        <v>4054</v>
      </c>
      <c r="B4056">
        <f t="shared" si="506"/>
        <v>214</v>
      </c>
      <c r="C4056" s="1">
        <f t="shared" si="504"/>
        <v>3.9269908169872414</v>
      </c>
      <c r="D4056">
        <f>128+INT(127*グラフ!$A$1*(COS(C4056)-グラフ!$B$1*COS(3*C4056)))</f>
        <v>33</v>
      </c>
      <c r="E4056">
        <f>128+INT(127*グラフ!$A$1*(COS(C4056+2*PI()/3)-グラフ!$B$1*COS(3*C4056)))</f>
        <v>224</v>
      </c>
      <c r="F4056">
        <f t="shared" si="507"/>
        <v>0</v>
      </c>
      <c r="G4056">
        <f t="shared" si="508"/>
        <v>1</v>
      </c>
      <c r="H4056">
        <f t="shared" si="509"/>
        <v>1</v>
      </c>
      <c r="I4056">
        <f t="shared" si="510"/>
        <v>0</v>
      </c>
      <c r="J4056">
        <f t="shared" si="511"/>
        <v>1</v>
      </c>
      <c r="K4056" s="1">
        <f t="shared" si="505"/>
        <v>-0.81982173863599306</v>
      </c>
    </row>
    <row r="4057" spans="1:11" x14ac:dyDescent="0.25">
      <c r="A4057">
        <v>4055</v>
      </c>
      <c r="B4057">
        <f t="shared" si="506"/>
        <v>215</v>
      </c>
      <c r="C4057" s="1">
        <f t="shared" si="504"/>
        <v>3.9269908169872414</v>
      </c>
      <c r="D4057">
        <f>128+INT(127*グラフ!$A$1*(COS(C4057)-グラフ!$B$1*COS(3*C4057)))</f>
        <v>33</v>
      </c>
      <c r="E4057">
        <f>128+INT(127*グラフ!$A$1*(COS(C4057+2*PI()/3)-グラフ!$B$1*COS(3*C4057)))</f>
        <v>224</v>
      </c>
      <c r="F4057">
        <f t="shared" si="507"/>
        <v>0</v>
      </c>
      <c r="G4057">
        <f t="shared" si="508"/>
        <v>1</v>
      </c>
      <c r="H4057">
        <f t="shared" si="509"/>
        <v>1</v>
      </c>
      <c r="I4057">
        <f t="shared" si="510"/>
        <v>0</v>
      </c>
      <c r="J4057">
        <f t="shared" si="511"/>
        <v>1</v>
      </c>
      <c r="K4057" s="1">
        <f t="shared" si="505"/>
        <v>-0.82052555996944621</v>
      </c>
    </row>
    <row r="4058" spans="1:11" x14ac:dyDescent="0.25">
      <c r="A4058">
        <v>4056</v>
      </c>
      <c r="B4058">
        <f t="shared" si="506"/>
        <v>216</v>
      </c>
      <c r="C4058" s="1">
        <f t="shared" si="504"/>
        <v>3.9269908169872414</v>
      </c>
      <c r="D4058">
        <f>128+INT(127*グラフ!$A$1*(COS(C4058)-グラフ!$B$1*COS(3*C4058)))</f>
        <v>33</v>
      </c>
      <c r="E4058">
        <f>128+INT(127*グラフ!$A$1*(COS(C4058+2*PI()/3)-グラフ!$B$1*COS(3*C4058)))</f>
        <v>224</v>
      </c>
      <c r="F4058">
        <f t="shared" si="507"/>
        <v>0</v>
      </c>
      <c r="G4058">
        <f t="shared" si="508"/>
        <v>1</v>
      </c>
      <c r="H4058">
        <f t="shared" si="509"/>
        <v>1</v>
      </c>
      <c r="I4058">
        <f t="shared" si="510"/>
        <v>0</v>
      </c>
      <c r="J4058">
        <f t="shared" si="511"/>
        <v>1</v>
      </c>
      <c r="K4058" s="1">
        <f t="shared" si="505"/>
        <v>-0.82122663200081558</v>
      </c>
    </row>
    <row r="4059" spans="1:11" x14ac:dyDescent="0.25">
      <c r="A4059">
        <v>4057</v>
      </c>
      <c r="B4059">
        <f t="shared" si="506"/>
        <v>217</v>
      </c>
      <c r="C4059" s="1">
        <f t="shared" si="504"/>
        <v>3.9269908169872414</v>
      </c>
      <c r="D4059">
        <f>128+INT(127*グラフ!$A$1*(COS(C4059)-グラフ!$B$1*COS(3*C4059)))</f>
        <v>33</v>
      </c>
      <c r="E4059">
        <f>128+INT(127*グラフ!$A$1*(COS(C4059+2*PI()/3)-グラフ!$B$1*COS(3*C4059)))</f>
        <v>224</v>
      </c>
      <c r="F4059">
        <f t="shared" si="507"/>
        <v>0</v>
      </c>
      <c r="G4059">
        <f t="shared" si="508"/>
        <v>1</v>
      </c>
      <c r="H4059">
        <f t="shared" si="509"/>
        <v>1</v>
      </c>
      <c r="I4059">
        <f t="shared" si="510"/>
        <v>0</v>
      </c>
      <c r="J4059">
        <f t="shared" si="511"/>
        <v>1</v>
      </c>
      <c r="K4059" s="1">
        <f t="shared" si="505"/>
        <v>-0.8219249654695624</v>
      </c>
    </row>
    <row r="4060" spans="1:11" x14ac:dyDescent="0.25">
      <c r="A4060">
        <v>4058</v>
      </c>
      <c r="B4060">
        <f t="shared" si="506"/>
        <v>218</v>
      </c>
      <c r="C4060" s="1">
        <f t="shared" si="504"/>
        <v>3.9269908169872414</v>
      </c>
      <c r="D4060">
        <f>128+INT(127*グラフ!$A$1*(COS(C4060)-グラフ!$B$1*COS(3*C4060)))</f>
        <v>33</v>
      </c>
      <c r="E4060">
        <f>128+INT(127*グラフ!$A$1*(COS(C4060+2*PI()/3)-グラフ!$B$1*COS(3*C4060)))</f>
        <v>224</v>
      </c>
      <c r="F4060">
        <f t="shared" si="507"/>
        <v>0</v>
      </c>
      <c r="G4060">
        <f t="shared" si="508"/>
        <v>1</v>
      </c>
      <c r="H4060">
        <f t="shared" si="509"/>
        <v>1</v>
      </c>
      <c r="I4060">
        <f t="shared" si="510"/>
        <v>0</v>
      </c>
      <c r="J4060">
        <f t="shared" si="511"/>
        <v>1</v>
      </c>
      <c r="K4060" s="1">
        <f t="shared" si="505"/>
        <v>-0.82262057107319697</v>
      </c>
    </row>
    <row r="4061" spans="1:11" x14ac:dyDescent="0.25">
      <c r="A4061">
        <v>4059</v>
      </c>
      <c r="B4061">
        <f t="shared" si="506"/>
        <v>219</v>
      </c>
      <c r="C4061" s="1">
        <f t="shared" si="504"/>
        <v>3.9269908169872414</v>
      </c>
      <c r="D4061">
        <f>128+INT(127*グラフ!$A$1*(COS(C4061)-グラフ!$B$1*COS(3*C4061)))</f>
        <v>33</v>
      </c>
      <c r="E4061">
        <f>128+INT(127*グラフ!$A$1*(COS(C4061+2*PI()/3)-グラフ!$B$1*COS(3*C4061)))</f>
        <v>224</v>
      </c>
      <c r="F4061">
        <f t="shared" si="507"/>
        <v>0</v>
      </c>
      <c r="G4061">
        <f t="shared" si="508"/>
        <v>1</v>
      </c>
      <c r="H4061">
        <f t="shared" si="509"/>
        <v>1</v>
      </c>
      <c r="I4061">
        <f t="shared" si="510"/>
        <v>0</v>
      </c>
      <c r="J4061">
        <f t="shared" si="511"/>
        <v>1</v>
      </c>
      <c r="K4061" s="1">
        <f t="shared" si="505"/>
        <v>-0.82331345946744228</v>
      </c>
    </row>
    <row r="4062" spans="1:11" x14ac:dyDescent="0.25">
      <c r="A4062">
        <v>4060</v>
      </c>
      <c r="B4062">
        <f t="shared" si="506"/>
        <v>220</v>
      </c>
      <c r="C4062" s="1">
        <f t="shared" si="504"/>
        <v>3.9269908169872414</v>
      </c>
      <c r="D4062">
        <f>128+INT(127*グラフ!$A$1*(COS(C4062)-グラフ!$B$1*COS(3*C4062)))</f>
        <v>33</v>
      </c>
      <c r="E4062">
        <f>128+INT(127*グラフ!$A$1*(COS(C4062+2*PI()/3)-グラフ!$B$1*COS(3*C4062)))</f>
        <v>224</v>
      </c>
      <c r="F4062">
        <f t="shared" si="507"/>
        <v>0</v>
      </c>
      <c r="G4062">
        <f t="shared" si="508"/>
        <v>1</v>
      </c>
      <c r="H4062">
        <f t="shared" si="509"/>
        <v>1</v>
      </c>
      <c r="I4062">
        <f t="shared" si="510"/>
        <v>0</v>
      </c>
      <c r="J4062">
        <f t="shared" si="511"/>
        <v>1</v>
      </c>
      <c r="K4062" s="1">
        <f t="shared" si="505"/>
        <v>-0.82400364126639758</v>
      </c>
    </row>
    <row r="4063" spans="1:11" x14ac:dyDescent="0.25">
      <c r="A4063">
        <v>4061</v>
      </c>
      <c r="B4063">
        <f t="shared" si="506"/>
        <v>221</v>
      </c>
      <c r="C4063" s="1">
        <f t="shared" si="504"/>
        <v>3.9269908169872414</v>
      </c>
      <c r="D4063">
        <f>128+INT(127*グラフ!$A$1*(COS(C4063)-グラフ!$B$1*COS(3*C4063)))</f>
        <v>33</v>
      </c>
      <c r="E4063">
        <f>128+INT(127*グラフ!$A$1*(COS(C4063+2*PI()/3)-グラフ!$B$1*COS(3*C4063)))</f>
        <v>224</v>
      </c>
      <c r="F4063">
        <f t="shared" si="507"/>
        <v>0</v>
      </c>
      <c r="G4063">
        <f t="shared" si="508"/>
        <v>1</v>
      </c>
      <c r="H4063">
        <f t="shared" si="509"/>
        <v>1</v>
      </c>
      <c r="I4063">
        <f t="shared" si="510"/>
        <v>0</v>
      </c>
      <c r="J4063">
        <f t="shared" si="511"/>
        <v>1</v>
      </c>
      <c r="K4063" s="1">
        <f t="shared" si="505"/>
        <v>-0.82469112704270076</v>
      </c>
    </row>
    <row r="4064" spans="1:11" x14ac:dyDescent="0.25">
      <c r="A4064">
        <v>4062</v>
      </c>
      <c r="B4064">
        <f t="shared" si="506"/>
        <v>222</v>
      </c>
      <c r="C4064" s="1">
        <f t="shared" si="504"/>
        <v>3.9269908169872414</v>
      </c>
      <c r="D4064">
        <f>128+INT(127*グラフ!$A$1*(COS(C4064)-グラフ!$B$1*COS(3*C4064)))</f>
        <v>33</v>
      </c>
      <c r="E4064">
        <f>128+INT(127*グラフ!$A$1*(COS(C4064+2*PI()/3)-グラフ!$B$1*COS(3*C4064)))</f>
        <v>224</v>
      </c>
      <c r="F4064">
        <f t="shared" si="507"/>
        <v>0</v>
      </c>
      <c r="G4064">
        <f t="shared" si="508"/>
        <v>1</v>
      </c>
      <c r="H4064">
        <f t="shared" si="509"/>
        <v>1</v>
      </c>
      <c r="I4064">
        <f t="shared" si="510"/>
        <v>0</v>
      </c>
      <c r="J4064">
        <f t="shared" si="511"/>
        <v>1</v>
      </c>
      <c r="K4064" s="1">
        <f t="shared" si="505"/>
        <v>-0.82537592732769016</v>
      </c>
    </row>
    <row r="4065" spans="1:11" x14ac:dyDescent="0.25">
      <c r="A4065">
        <v>4063</v>
      </c>
      <c r="B4065">
        <f t="shared" si="506"/>
        <v>223</v>
      </c>
      <c r="C4065" s="1">
        <f t="shared" si="504"/>
        <v>3.9269908169872414</v>
      </c>
      <c r="D4065">
        <f>128+INT(127*グラフ!$A$1*(COS(C4065)-グラフ!$B$1*COS(3*C4065)))</f>
        <v>33</v>
      </c>
      <c r="E4065">
        <f>128+INT(127*グラフ!$A$1*(COS(C4065+2*PI()/3)-グラフ!$B$1*COS(3*C4065)))</f>
        <v>224</v>
      </c>
      <c r="F4065">
        <f t="shared" si="507"/>
        <v>0</v>
      </c>
      <c r="G4065">
        <f t="shared" si="508"/>
        <v>1</v>
      </c>
      <c r="H4065">
        <f t="shared" si="509"/>
        <v>1</v>
      </c>
      <c r="I4065">
        <f t="shared" si="510"/>
        <v>0</v>
      </c>
      <c r="J4065">
        <f t="shared" si="511"/>
        <v>1</v>
      </c>
      <c r="K4065" s="1">
        <f t="shared" si="505"/>
        <v>-0.8260580526115664</v>
      </c>
    </row>
    <row r="4066" spans="1:11" x14ac:dyDescent="0.25">
      <c r="A4066">
        <v>4064</v>
      </c>
      <c r="B4066">
        <f t="shared" si="506"/>
        <v>224</v>
      </c>
      <c r="C4066" s="1">
        <f t="shared" si="504"/>
        <v>3.9269908169872414</v>
      </c>
      <c r="D4066">
        <f>128+INT(127*グラフ!$A$1*(COS(C4066)-グラフ!$B$1*COS(3*C4066)))</f>
        <v>33</v>
      </c>
      <c r="E4066">
        <f>128+INT(127*グラフ!$A$1*(COS(C4066+2*PI()/3)-グラフ!$B$1*COS(3*C4066)))</f>
        <v>224</v>
      </c>
      <c r="F4066">
        <f t="shared" si="507"/>
        <v>0</v>
      </c>
      <c r="G4066">
        <f t="shared" si="508"/>
        <v>0</v>
      </c>
      <c r="H4066">
        <f t="shared" si="509"/>
        <v>0</v>
      </c>
      <c r="I4066">
        <f t="shared" si="510"/>
        <v>0</v>
      </c>
      <c r="J4066">
        <f t="shared" si="511"/>
        <v>0</v>
      </c>
      <c r="K4066" s="1">
        <f t="shared" si="505"/>
        <v>-0.8228312633435525</v>
      </c>
    </row>
    <row r="4067" spans="1:11" x14ac:dyDescent="0.25">
      <c r="A4067">
        <v>4065</v>
      </c>
      <c r="B4067">
        <f t="shared" si="506"/>
        <v>225</v>
      </c>
      <c r="C4067" s="1">
        <f t="shared" si="504"/>
        <v>3.9269908169872414</v>
      </c>
      <c r="D4067">
        <f>128+INT(127*グラフ!$A$1*(COS(C4067)-グラフ!$B$1*COS(3*C4067)))</f>
        <v>33</v>
      </c>
      <c r="E4067">
        <f>128+INT(127*グラフ!$A$1*(COS(C4067+2*PI()/3)-グラフ!$B$1*COS(3*C4067)))</f>
        <v>224</v>
      </c>
      <c r="F4067">
        <f t="shared" si="507"/>
        <v>0</v>
      </c>
      <c r="G4067">
        <f t="shared" si="508"/>
        <v>0</v>
      </c>
      <c r="H4067">
        <f t="shared" si="509"/>
        <v>0</v>
      </c>
      <c r="I4067">
        <f t="shared" si="510"/>
        <v>0</v>
      </c>
      <c r="J4067">
        <f t="shared" si="511"/>
        <v>0</v>
      </c>
      <c r="K4067" s="1">
        <f t="shared" si="505"/>
        <v>-0.81961707872111678</v>
      </c>
    </row>
    <row r="4068" spans="1:11" x14ac:dyDescent="0.25">
      <c r="A4068">
        <v>4066</v>
      </c>
      <c r="B4068">
        <f t="shared" si="506"/>
        <v>226</v>
      </c>
      <c r="C4068" s="1">
        <f t="shared" si="504"/>
        <v>3.9269908169872414</v>
      </c>
      <c r="D4068">
        <f>128+INT(127*グラフ!$A$1*(COS(C4068)-グラフ!$B$1*COS(3*C4068)))</f>
        <v>33</v>
      </c>
      <c r="E4068">
        <f>128+INT(127*グラフ!$A$1*(COS(C4068+2*PI()/3)-グラフ!$B$1*COS(3*C4068)))</f>
        <v>224</v>
      </c>
      <c r="F4068">
        <f t="shared" si="507"/>
        <v>0</v>
      </c>
      <c r="G4068">
        <f t="shared" si="508"/>
        <v>0</v>
      </c>
      <c r="H4068">
        <f t="shared" si="509"/>
        <v>0</v>
      </c>
      <c r="I4068">
        <f t="shared" si="510"/>
        <v>0</v>
      </c>
      <c r="J4068">
        <f t="shared" si="511"/>
        <v>0</v>
      </c>
      <c r="K4068" s="1">
        <f t="shared" si="505"/>
        <v>-0.81641544950736245</v>
      </c>
    </row>
    <row r="4069" spans="1:11" x14ac:dyDescent="0.25">
      <c r="A4069">
        <v>4067</v>
      </c>
      <c r="B4069">
        <f t="shared" si="506"/>
        <v>227</v>
      </c>
      <c r="C4069" s="1">
        <f t="shared" si="504"/>
        <v>3.9269908169872414</v>
      </c>
      <c r="D4069">
        <f>128+INT(127*グラフ!$A$1*(COS(C4069)-グラフ!$B$1*COS(3*C4069)))</f>
        <v>33</v>
      </c>
      <c r="E4069">
        <f>128+INT(127*グラフ!$A$1*(COS(C4069+2*PI()/3)-グラフ!$B$1*COS(3*C4069)))</f>
        <v>224</v>
      </c>
      <c r="F4069">
        <f t="shared" si="507"/>
        <v>0</v>
      </c>
      <c r="G4069">
        <f t="shared" si="508"/>
        <v>0</v>
      </c>
      <c r="H4069">
        <f t="shared" si="509"/>
        <v>0</v>
      </c>
      <c r="I4069">
        <f t="shared" si="510"/>
        <v>0</v>
      </c>
      <c r="J4069">
        <f t="shared" si="511"/>
        <v>0</v>
      </c>
      <c r="K4069" s="1">
        <f t="shared" si="505"/>
        <v>-0.81322632665772432</v>
      </c>
    </row>
    <row r="4070" spans="1:11" x14ac:dyDescent="0.25">
      <c r="A4070">
        <v>4068</v>
      </c>
      <c r="B4070">
        <f t="shared" si="506"/>
        <v>228</v>
      </c>
      <c r="C4070" s="1">
        <f t="shared" si="504"/>
        <v>3.9269908169872414</v>
      </c>
      <c r="D4070">
        <f>128+INT(127*グラフ!$A$1*(COS(C4070)-グラフ!$B$1*COS(3*C4070)))</f>
        <v>33</v>
      </c>
      <c r="E4070">
        <f>128+INT(127*グラフ!$A$1*(COS(C4070+2*PI()/3)-グラフ!$B$1*COS(3*C4070)))</f>
        <v>224</v>
      </c>
      <c r="F4070">
        <f t="shared" si="507"/>
        <v>0</v>
      </c>
      <c r="G4070">
        <f t="shared" si="508"/>
        <v>0</v>
      </c>
      <c r="H4070">
        <f t="shared" si="509"/>
        <v>0</v>
      </c>
      <c r="I4070">
        <f t="shared" si="510"/>
        <v>0</v>
      </c>
      <c r="J4070">
        <f t="shared" si="511"/>
        <v>0</v>
      </c>
      <c r="K4070" s="1">
        <f t="shared" si="505"/>
        <v>-0.81004966131921763</v>
      </c>
    </row>
    <row r="4071" spans="1:11" x14ac:dyDescent="0.25">
      <c r="A4071">
        <v>4069</v>
      </c>
      <c r="B4071">
        <f t="shared" si="506"/>
        <v>229</v>
      </c>
      <c r="C4071" s="1">
        <f t="shared" si="504"/>
        <v>3.9269908169872414</v>
      </c>
      <c r="D4071">
        <f>128+INT(127*グラフ!$A$1*(COS(C4071)-グラフ!$B$1*COS(3*C4071)))</f>
        <v>33</v>
      </c>
      <c r="E4071">
        <f>128+INT(127*グラフ!$A$1*(COS(C4071+2*PI()/3)-グラフ!$B$1*COS(3*C4071)))</f>
        <v>224</v>
      </c>
      <c r="F4071">
        <f t="shared" si="507"/>
        <v>0</v>
      </c>
      <c r="G4071">
        <f t="shared" si="508"/>
        <v>0</v>
      </c>
      <c r="H4071">
        <f t="shared" si="509"/>
        <v>0</v>
      </c>
      <c r="I4071">
        <f t="shared" si="510"/>
        <v>0</v>
      </c>
      <c r="J4071">
        <f t="shared" si="511"/>
        <v>0</v>
      </c>
      <c r="K4071" s="1">
        <f t="shared" si="505"/>
        <v>-0.8068854048296894</v>
      </c>
    </row>
    <row r="4072" spans="1:11" x14ac:dyDescent="0.25">
      <c r="A4072">
        <v>4070</v>
      </c>
      <c r="B4072">
        <f t="shared" si="506"/>
        <v>230</v>
      </c>
      <c r="C4072" s="1">
        <f t="shared" si="504"/>
        <v>3.9269908169872414</v>
      </c>
      <c r="D4072">
        <f>128+INT(127*グラフ!$A$1*(COS(C4072)-グラフ!$B$1*COS(3*C4072)))</f>
        <v>33</v>
      </c>
      <c r="E4072">
        <f>128+INT(127*グラフ!$A$1*(COS(C4072+2*PI()/3)-グラフ!$B$1*COS(3*C4072)))</f>
        <v>224</v>
      </c>
      <c r="F4072">
        <f t="shared" si="507"/>
        <v>0</v>
      </c>
      <c r="G4072">
        <f t="shared" si="508"/>
        <v>0</v>
      </c>
      <c r="H4072">
        <f t="shared" si="509"/>
        <v>0</v>
      </c>
      <c r="I4072">
        <f t="shared" si="510"/>
        <v>0</v>
      </c>
      <c r="J4072">
        <f t="shared" si="511"/>
        <v>0</v>
      </c>
      <c r="K4072" s="1">
        <f t="shared" si="505"/>
        <v>-0.80373350871707339</v>
      </c>
    </row>
    <row r="4073" spans="1:11" x14ac:dyDescent="0.25">
      <c r="A4073">
        <v>4071</v>
      </c>
      <c r="B4073">
        <f t="shared" si="506"/>
        <v>231</v>
      </c>
      <c r="C4073" s="1">
        <f t="shared" si="504"/>
        <v>3.9269908169872414</v>
      </c>
      <c r="D4073">
        <f>128+INT(127*グラフ!$A$1*(COS(C4073)-グラフ!$B$1*COS(3*C4073)))</f>
        <v>33</v>
      </c>
      <c r="E4073">
        <f>128+INT(127*グラフ!$A$1*(COS(C4073+2*PI()/3)-グラフ!$B$1*COS(3*C4073)))</f>
        <v>224</v>
      </c>
      <c r="F4073">
        <f t="shared" si="507"/>
        <v>0</v>
      </c>
      <c r="G4073">
        <f t="shared" si="508"/>
        <v>0</v>
      </c>
      <c r="H4073">
        <f t="shared" si="509"/>
        <v>0</v>
      </c>
      <c r="I4073">
        <f t="shared" si="510"/>
        <v>0</v>
      </c>
      <c r="J4073">
        <f t="shared" si="511"/>
        <v>0</v>
      </c>
      <c r="K4073" s="1">
        <f t="shared" si="505"/>
        <v>-0.80059392469864732</v>
      </c>
    </row>
    <row r="4074" spans="1:11" x14ac:dyDescent="0.25">
      <c r="A4074">
        <v>4072</v>
      </c>
      <c r="B4074">
        <f t="shared" si="506"/>
        <v>232</v>
      </c>
      <c r="C4074" s="1">
        <f t="shared" si="504"/>
        <v>3.9269908169872414</v>
      </c>
      <c r="D4074">
        <f>128+INT(127*グラフ!$A$1*(COS(C4074)-グラフ!$B$1*COS(3*C4074)))</f>
        <v>33</v>
      </c>
      <c r="E4074">
        <f>128+INT(127*グラフ!$A$1*(COS(C4074+2*PI()/3)-グラフ!$B$1*COS(3*C4074)))</f>
        <v>224</v>
      </c>
      <c r="F4074">
        <f t="shared" si="507"/>
        <v>0</v>
      </c>
      <c r="G4074">
        <f t="shared" si="508"/>
        <v>0</v>
      </c>
      <c r="H4074">
        <f t="shared" si="509"/>
        <v>0</v>
      </c>
      <c r="I4074">
        <f t="shared" si="510"/>
        <v>0</v>
      </c>
      <c r="J4074">
        <f t="shared" si="511"/>
        <v>0</v>
      </c>
      <c r="K4074" s="1">
        <f t="shared" si="505"/>
        <v>-0.79746660468029318</v>
      </c>
    </row>
    <row r="4075" spans="1:11" x14ac:dyDescent="0.25">
      <c r="A4075">
        <v>4073</v>
      </c>
      <c r="B4075">
        <f t="shared" si="506"/>
        <v>233</v>
      </c>
      <c r="C4075" s="1">
        <f t="shared" si="504"/>
        <v>3.9269908169872414</v>
      </c>
      <c r="D4075">
        <f>128+INT(127*グラフ!$A$1*(COS(C4075)-グラフ!$B$1*COS(3*C4075)))</f>
        <v>33</v>
      </c>
      <c r="E4075">
        <f>128+INT(127*グラフ!$A$1*(COS(C4075+2*PI()/3)-グラフ!$B$1*COS(3*C4075)))</f>
        <v>224</v>
      </c>
      <c r="F4075">
        <f t="shared" si="507"/>
        <v>0</v>
      </c>
      <c r="G4075">
        <f t="shared" si="508"/>
        <v>0</v>
      </c>
      <c r="H4075">
        <f t="shared" si="509"/>
        <v>0</v>
      </c>
      <c r="I4075">
        <f t="shared" si="510"/>
        <v>0</v>
      </c>
      <c r="J4075">
        <f t="shared" si="511"/>
        <v>0</v>
      </c>
      <c r="K4075" s="1">
        <f t="shared" si="505"/>
        <v>-0.79435150075576078</v>
      </c>
    </row>
    <row r="4076" spans="1:11" x14ac:dyDescent="0.25">
      <c r="A4076">
        <v>4074</v>
      </c>
      <c r="B4076">
        <f t="shared" si="506"/>
        <v>234</v>
      </c>
      <c r="C4076" s="1">
        <f t="shared" si="504"/>
        <v>3.9269908169872414</v>
      </c>
      <c r="D4076">
        <f>128+INT(127*グラフ!$A$1*(COS(C4076)-グラフ!$B$1*COS(3*C4076)))</f>
        <v>33</v>
      </c>
      <c r="E4076">
        <f>128+INT(127*グラフ!$A$1*(COS(C4076+2*PI()/3)-グラフ!$B$1*COS(3*C4076)))</f>
        <v>224</v>
      </c>
      <c r="F4076">
        <f t="shared" si="507"/>
        <v>0</v>
      </c>
      <c r="G4076">
        <f t="shared" si="508"/>
        <v>0</v>
      </c>
      <c r="H4076">
        <f t="shared" si="509"/>
        <v>0</v>
      </c>
      <c r="I4076">
        <f t="shared" si="510"/>
        <v>0</v>
      </c>
      <c r="J4076">
        <f t="shared" si="511"/>
        <v>0</v>
      </c>
      <c r="K4076" s="1">
        <f t="shared" si="505"/>
        <v>-0.79124856520593356</v>
      </c>
    </row>
    <row r="4077" spans="1:11" x14ac:dyDescent="0.25">
      <c r="A4077">
        <v>4075</v>
      </c>
      <c r="B4077">
        <f t="shared" si="506"/>
        <v>235</v>
      </c>
      <c r="C4077" s="1">
        <f t="shared" si="504"/>
        <v>3.9269908169872414</v>
      </c>
      <c r="D4077">
        <f>128+INT(127*グラフ!$A$1*(COS(C4077)-グラフ!$B$1*COS(3*C4077)))</f>
        <v>33</v>
      </c>
      <c r="E4077">
        <f>128+INT(127*グラフ!$A$1*(COS(C4077+2*PI()/3)-グラフ!$B$1*COS(3*C4077)))</f>
        <v>224</v>
      </c>
      <c r="F4077">
        <f t="shared" si="507"/>
        <v>0</v>
      </c>
      <c r="G4077">
        <f t="shared" si="508"/>
        <v>0</v>
      </c>
      <c r="H4077">
        <f t="shared" si="509"/>
        <v>0</v>
      </c>
      <c r="I4077">
        <f t="shared" si="510"/>
        <v>0</v>
      </c>
      <c r="J4077">
        <f t="shared" si="511"/>
        <v>0</v>
      </c>
      <c r="K4077" s="1">
        <f t="shared" si="505"/>
        <v>-0.78815775049809789</v>
      </c>
    </row>
    <row r="4078" spans="1:11" x14ac:dyDescent="0.25">
      <c r="A4078">
        <v>4076</v>
      </c>
      <c r="B4078">
        <f t="shared" si="506"/>
        <v>236</v>
      </c>
      <c r="C4078" s="1">
        <f t="shared" si="504"/>
        <v>3.9269908169872414</v>
      </c>
      <c r="D4078">
        <f>128+INT(127*グラフ!$A$1*(COS(C4078)-グラフ!$B$1*COS(3*C4078)))</f>
        <v>33</v>
      </c>
      <c r="E4078">
        <f>128+INT(127*グラフ!$A$1*(COS(C4078+2*PI()/3)-グラフ!$B$1*COS(3*C4078)))</f>
        <v>224</v>
      </c>
      <c r="F4078">
        <f t="shared" si="507"/>
        <v>0</v>
      </c>
      <c r="G4078">
        <f t="shared" si="508"/>
        <v>0</v>
      </c>
      <c r="H4078">
        <f t="shared" si="509"/>
        <v>0</v>
      </c>
      <c r="I4078">
        <f t="shared" si="510"/>
        <v>0</v>
      </c>
      <c r="J4078">
        <f t="shared" si="511"/>
        <v>0</v>
      </c>
      <c r="K4078" s="1">
        <f t="shared" si="505"/>
        <v>-0.78507900928521468</v>
      </c>
    </row>
    <row r="4079" spans="1:11" x14ac:dyDescent="0.25">
      <c r="A4079">
        <v>4077</v>
      </c>
      <c r="B4079">
        <f t="shared" si="506"/>
        <v>237</v>
      </c>
      <c r="C4079" s="1">
        <f t="shared" si="504"/>
        <v>3.9269908169872414</v>
      </c>
      <c r="D4079">
        <f>128+INT(127*グラフ!$A$1*(COS(C4079)-グラフ!$B$1*COS(3*C4079)))</f>
        <v>33</v>
      </c>
      <c r="E4079">
        <f>128+INT(127*グラフ!$A$1*(COS(C4079+2*PI()/3)-グラフ!$B$1*COS(3*C4079)))</f>
        <v>224</v>
      </c>
      <c r="F4079">
        <f t="shared" si="507"/>
        <v>0</v>
      </c>
      <c r="G4079">
        <f t="shared" si="508"/>
        <v>0</v>
      </c>
      <c r="H4079">
        <f t="shared" si="509"/>
        <v>0</v>
      </c>
      <c r="I4079">
        <f t="shared" si="510"/>
        <v>0</v>
      </c>
      <c r="J4079">
        <f t="shared" si="511"/>
        <v>0</v>
      </c>
      <c r="K4079" s="1">
        <f t="shared" si="505"/>
        <v>-0.78201229440519426</v>
      </c>
    </row>
    <row r="4080" spans="1:11" x14ac:dyDescent="0.25">
      <c r="A4080">
        <v>4078</v>
      </c>
      <c r="B4080">
        <f t="shared" si="506"/>
        <v>238</v>
      </c>
      <c r="C4080" s="1">
        <f t="shared" si="504"/>
        <v>3.9269908169872414</v>
      </c>
      <c r="D4080">
        <f>128+INT(127*グラフ!$A$1*(COS(C4080)-グラフ!$B$1*COS(3*C4080)))</f>
        <v>33</v>
      </c>
      <c r="E4080">
        <f>128+INT(127*グラフ!$A$1*(COS(C4080+2*PI()/3)-グラフ!$B$1*COS(3*C4080)))</f>
        <v>224</v>
      </c>
      <c r="F4080">
        <f t="shared" si="507"/>
        <v>0</v>
      </c>
      <c r="G4080">
        <f t="shared" si="508"/>
        <v>0</v>
      </c>
      <c r="H4080">
        <f t="shared" si="509"/>
        <v>0</v>
      </c>
      <c r="I4080">
        <f t="shared" si="510"/>
        <v>0</v>
      </c>
      <c r="J4080">
        <f t="shared" si="511"/>
        <v>0</v>
      </c>
      <c r="K4080" s="1">
        <f t="shared" si="505"/>
        <v>-0.77895755888017393</v>
      </c>
    </row>
    <row r="4081" spans="1:11" x14ac:dyDescent="0.25">
      <c r="A4081">
        <v>4079</v>
      </c>
      <c r="B4081">
        <f t="shared" si="506"/>
        <v>239</v>
      </c>
      <c r="C4081" s="1">
        <f t="shared" si="504"/>
        <v>3.9269908169872414</v>
      </c>
      <c r="D4081">
        <f>128+INT(127*グラフ!$A$1*(COS(C4081)-グラフ!$B$1*COS(3*C4081)))</f>
        <v>33</v>
      </c>
      <c r="E4081">
        <f>128+INT(127*グラフ!$A$1*(COS(C4081+2*PI()/3)-グラフ!$B$1*COS(3*C4081)))</f>
        <v>224</v>
      </c>
      <c r="F4081">
        <f t="shared" si="507"/>
        <v>0</v>
      </c>
      <c r="G4081">
        <f t="shared" si="508"/>
        <v>0</v>
      </c>
      <c r="H4081">
        <f t="shared" si="509"/>
        <v>0</v>
      </c>
      <c r="I4081">
        <f t="shared" si="510"/>
        <v>0</v>
      </c>
      <c r="J4081">
        <f t="shared" si="511"/>
        <v>0</v>
      </c>
      <c r="K4081" s="1">
        <f t="shared" si="505"/>
        <v>-0.77591475591579828</v>
      </c>
    </row>
    <row r="4082" spans="1:11" x14ac:dyDescent="0.25">
      <c r="A4082">
        <v>4080</v>
      </c>
      <c r="B4082">
        <f t="shared" si="506"/>
        <v>240</v>
      </c>
      <c r="C4082" s="1">
        <f t="shared" si="504"/>
        <v>3.9269908169872414</v>
      </c>
      <c r="D4082">
        <f>128+INT(127*グラフ!$A$1*(COS(C4082)-グラフ!$B$1*COS(3*C4082)))</f>
        <v>33</v>
      </c>
      <c r="E4082">
        <f>128+INT(127*グラフ!$A$1*(COS(C4082+2*PI()/3)-グラフ!$B$1*COS(3*C4082)))</f>
        <v>224</v>
      </c>
      <c r="F4082">
        <f t="shared" si="507"/>
        <v>0</v>
      </c>
      <c r="G4082">
        <f t="shared" si="508"/>
        <v>0</v>
      </c>
      <c r="H4082">
        <f t="shared" si="509"/>
        <v>0</v>
      </c>
      <c r="I4082">
        <f t="shared" si="510"/>
        <v>0</v>
      </c>
      <c r="J4082">
        <f t="shared" si="511"/>
        <v>0</v>
      </c>
      <c r="K4082" s="1">
        <f t="shared" si="505"/>
        <v>-0.77288383890050216</v>
      </c>
    </row>
    <row r="4083" spans="1:11" x14ac:dyDescent="0.25">
      <c r="A4083">
        <v>4081</v>
      </c>
      <c r="B4083">
        <f t="shared" si="506"/>
        <v>241</v>
      </c>
      <c r="C4083" s="1">
        <f t="shared" si="504"/>
        <v>3.9269908169872414</v>
      </c>
      <c r="D4083">
        <f>128+INT(127*グラフ!$A$1*(COS(C4083)-グラフ!$B$1*COS(3*C4083)))</f>
        <v>33</v>
      </c>
      <c r="E4083">
        <f>128+INT(127*グラフ!$A$1*(COS(C4083+2*PI()/3)-グラフ!$B$1*COS(3*C4083)))</f>
        <v>224</v>
      </c>
      <c r="F4083">
        <f t="shared" si="507"/>
        <v>0</v>
      </c>
      <c r="G4083">
        <f t="shared" si="508"/>
        <v>0</v>
      </c>
      <c r="H4083">
        <f t="shared" si="509"/>
        <v>0</v>
      </c>
      <c r="I4083">
        <f t="shared" si="510"/>
        <v>0</v>
      </c>
      <c r="J4083">
        <f t="shared" si="511"/>
        <v>0</v>
      </c>
      <c r="K4083" s="1">
        <f t="shared" si="505"/>
        <v>-0.76986476140479709</v>
      </c>
    </row>
    <row r="4084" spans="1:11" x14ac:dyDescent="0.25">
      <c r="A4084">
        <v>4082</v>
      </c>
      <c r="B4084">
        <f t="shared" si="506"/>
        <v>242</v>
      </c>
      <c r="C4084" s="1">
        <f t="shared" si="504"/>
        <v>3.9269908169872414</v>
      </c>
      <c r="D4084">
        <f>128+INT(127*グラフ!$A$1*(COS(C4084)-グラフ!$B$1*COS(3*C4084)))</f>
        <v>33</v>
      </c>
      <c r="E4084">
        <f>128+INT(127*グラフ!$A$1*(COS(C4084+2*PI()/3)-グラフ!$B$1*COS(3*C4084)))</f>
        <v>224</v>
      </c>
      <c r="F4084">
        <f t="shared" si="507"/>
        <v>0</v>
      </c>
      <c r="G4084">
        <f t="shared" si="508"/>
        <v>0</v>
      </c>
      <c r="H4084">
        <f t="shared" si="509"/>
        <v>0</v>
      </c>
      <c r="I4084">
        <f t="shared" si="510"/>
        <v>0</v>
      </c>
      <c r="J4084">
        <f t="shared" si="511"/>
        <v>0</v>
      </c>
      <c r="K4084" s="1">
        <f t="shared" si="505"/>
        <v>-0.76685747718055963</v>
      </c>
    </row>
    <row r="4085" spans="1:11" x14ac:dyDescent="0.25">
      <c r="A4085">
        <v>4083</v>
      </c>
      <c r="B4085">
        <f t="shared" si="506"/>
        <v>243</v>
      </c>
      <c r="C4085" s="1">
        <f t="shared" si="504"/>
        <v>3.9269908169872414</v>
      </c>
      <c r="D4085">
        <f>128+INT(127*グラフ!$A$1*(COS(C4085)-グラフ!$B$1*COS(3*C4085)))</f>
        <v>33</v>
      </c>
      <c r="E4085">
        <f>128+INT(127*グラフ!$A$1*(COS(C4085+2*PI()/3)-グラフ!$B$1*COS(3*C4085)))</f>
        <v>224</v>
      </c>
      <c r="F4085">
        <f t="shared" si="507"/>
        <v>0</v>
      </c>
      <c r="G4085">
        <f t="shared" si="508"/>
        <v>0</v>
      </c>
      <c r="H4085">
        <f t="shared" si="509"/>
        <v>0</v>
      </c>
      <c r="I4085">
        <f t="shared" si="510"/>
        <v>0</v>
      </c>
      <c r="J4085">
        <f t="shared" si="511"/>
        <v>0</v>
      </c>
      <c r="K4085" s="1">
        <f t="shared" si="505"/>
        <v>-0.76386194016032305</v>
      </c>
    </row>
    <row r="4086" spans="1:11" x14ac:dyDescent="0.25">
      <c r="A4086">
        <v>4084</v>
      </c>
      <c r="B4086">
        <f t="shared" si="506"/>
        <v>244</v>
      </c>
      <c r="C4086" s="1">
        <f t="shared" si="504"/>
        <v>3.9269908169872414</v>
      </c>
      <c r="D4086">
        <f>128+INT(127*グラフ!$A$1*(COS(C4086)-グラフ!$B$1*COS(3*C4086)))</f>
        <v>33</v>
      </c>
      <c r="E4086">
        <f>128+INT(127*グラフ!$A$1*(COS(C4086+2*PI()/3)-グラフ!$B$1*COS(3*C4086)))</f>
        <v>224</v>
      </c>
      <c r="F4086">
        <f t="shared" si="507"/>
        <v>0</v>
      </c>
      <c r="G4086">
        <f t="shared" si="508"/>
        <v>0</v>
      </c>
      <c r="H4086">
        <f t="shared" si="509"/>
        <v>0</v>
      </c>
      <c r="I4086">
        <f t="shared" si="510"/>
        <v>0</v>
      </c>
      <c r="J4086">
        <f t="shared" si="511"/>
        <v>0</v>
      </c>
      <c r="K4086" s="1">
        <f t="shared" si="505"/>
        <v>-0.76087810445657178</v>
      </c>
    </row>
    <row r="4087" spans="1:11" x14ac:dyDescent="0.25">
      <c r="A4087">
        <v>4085</v>
      </c>
      <c r="B4087">
        <f t="shared" si="506"/>
        <v>245</v>
      </c>
      <c r="C4087" s="1">
        <f t="shared" si="504"/>
        <v>3.9269908169872414</v>
      </c>
      <c r="D4087">
        <f>128+INT(127*グラフ!$A$1*(COS(C4087)-グラフ!$B$1*COS(3*C4087)))</f>
        <v>33</v>
      </c>
      <c r="E4087">
        <f>128+INT(127*グラフ!$A$1*(COS(C4087+2*PI()/3)-グラフ!$B$1*COS(3*C4087)))</f>
        <v>224</v>
      </c>
      <c r="F4087">
        <f t="shared" si="507"/>
        <v>0</v>
      </c>
      <c r="G4087">
        <f t="shared" si="508"/>
        <v>0</v>
      </c>
      <c r="H4087">
        <f t="shared" si="509"/>
        <v>0</v>
      </c>
      <c r="I4087">
        <f t="shared" si="510"/>
        <v>0</v>
      </c>
      <c r="J4087">
        <f t="shared" si="511"/>
        <v>0</v>
      </c>
      <c r="K4087" s="1">
        <f t="shared" si="505"/>
        <v>-0.75790592436103832</v>
      </c>
    </row>
    <row r="4088" spans="1:11" x14ac:dyDescent="0.25">
      <c r="A4088">
        <v>4086</v>
      </c>
      <c r="B4088">
        <f t="shared" si="506"/>
        <v>246</v>
      </c>
      <c r="C4088" s="1">
        <f t="shared" si="504"/>
        <v>3.9269908169872414</v>
      </c>
      <c r="D4088">
        <f>128+INT(127*グラフ!$A$1*(COS(C4088)-グラフ!$B$1*COS(3*C4088)))</f>
        <v>33</v>
      </c>
      <c r="E4088">
        <f>128+INT(127*グラフ!$A$1*(COS(C4088+2*PI()/3)-グラフ!$B$1*COS(3*C4088)))</f>
        <v>224</v>
      </c>
      <c r="F4088">
        <f t="shared" si="507"/>
        <v>0</v>
      </c>
      <c r="G4088">
        <f t="shared" si="508"/>
        <v>0</v>
      </c>
      <c r="H4088">
        <f t="shared" si="509"/>
        <v>0</v>
      </c>
      <c r="I4088">
        <f t="shared" si="510"/>
        <v>0</v>
      </c>
      <c r="J4088">
        <f t="shared" si="511"/>
        <v>0</v>
      </c>
      <c r="K4088" s="1">
        <f t="shared" si="505"/>
        <v>-0.75494535434400301</v>
      </c>
    </row>
    <row r="4089" spans="1:11" x14ac:dyDescent="0.25">
      <c r="A4089">
        <v>4087</v>
      </c>
      <c r="B4089">
        <f t="shared" si="506"/>
        <v>247</v>
      </c>
      <c r="C4089" s="1">
        <f t="shared" si="504"/>
        <v>3.9269908169872414</v>
      </c>
      <c r="D4089">
        <f>128+INT(127*グラフ!$A$1*(COS(C4089)-グラフ!$B$1*COS(3*C4089)))</f>
        <v>33</v>
      </c>
      <c r="E4089">
        <f>128+INT(127*グラフ!$A$1*(COS(C4089+2*PI()/3)-グラフ!$B$1*COS(3*C4089)))</f>
        <v>224</v>
      </c>
      <c r="F4089">
        <f t="shared" si="507"/>
        <v>0</v>
      </c>
      <c r="G4089">
        <f t="shared" si="508"/>
        <v>0</v>
      </c>
      <c r="H4089">
        <f t="shared" si="509"/>
        <v>0</v>
      </c>
      <c r="I4089">
        <f t="shared" si="510"/>
        <v>0</v>
      </c>
      <c r="J4089">
        <f t="shared" si="511"/>
        <v>0</v>
      </c>
      <c r="K4089" s="1">
        <f t="shared" si="505"/>
        <v>-0.75199634905359669</v>
      </c>
    </row>
    <row r="4090" spans="1:11" x14ac:dyDescent="0.25">
      <c r="A4090">
        <v>4088</v>
      </c>
      <c r="B4090">
        <f t="shared" si="506"/>
        <v>248</v>
      </c>
      <c r="C4090" s="1">
        <f t="shared" si="504"/>
        <v>3.9269908169872414</v>
      </c>
      <c r="D4090">
        <f>128+INT(127*グラフ!$A$1*(COS(C4090)-グラフ!$B$1*COS(3*C4090)))</f>
        <v>33</v>
      </c>
      <c r="E4090">
        <f>128+INT(127*グラフ!$A$1*(COS(C4090+2*PI()/3)-グラフ!$B$1*COS(3*C4090)))</f>
        <v>224</v>
      </c>
      <c r="F4090">
        <f t="shared" si="507"/>
        <v>0</v>
      </c>
      <c r="G4090">
        <f t="shared" si="508"/>
        <v>0</v>
      </c>
      <c r="H4090">
        <f t="shared" si="509"/>
        <v>0</v>
      </c>
      <c r="I4090">
        <f t="shared" si="510"/>
        <v>0</v>
      </c>
      <c r="J4090">
        <f t="shared" si="511"/>
        <v>0</v>
      </c>
      <c r="K4090" s="1">
        <f t="shared" si="505"/>
        <v>-0.74905886331510607</v>
      </c>
    </row>
    <row r="4091" spans="1:11" x14ac:dyDescent="0.25">
      <c r="A4091">
        <v>4089</v>
      </c>
      <c r="B4091">
        <f t="shared" si="506"/>
        <v>249</v>
      </c>
      <c r="C4091" s="1">
        <f t="shared" si="504"/>
        <v>3.9269908169872414</v>
      </c>
      <c r="D4091">
        <f>128+INT(127*グラフ!$A$1*(COS(C4091)-グラフ!$B$1*COS(3*C4091)))</f>
        <v>33</v>
      </c>
      <c r="E4091">
        <f>128+INT(127*グラフ!$A$1*(COS(C4091+2*PI()/3)-グラフ!$B$1*COS(3*C4091)))</f>
        <v>224</v>
      </c>
      <c r="F4091">
        <f t="shared" si="507"/>
        <v>0</v>
      </c>
      <c r="G4091">
        <f t="shared" si="508"/>
        <v>0</v>
      </c>
      <c r="H4091">
        <f t="shared" si="509"/>
        <v>0</v>
      </c>
      <c r="I4091">
        <f t="shared" si="510"/>
        <v>0</v>
      </c>
      <c r="J4091">
        <f t="shared" si="511"/>
        <v>0</v>
      </c>
      <c r="K4091" s="1">
        <f t="shared" si="505"/>
        <v>-0.74613285213028147</v>
      </c>
    </row>
    <row r="4092" spans="1:11" x14ac:dyDescent="0.25">
      <c r="A4092">
        <v>4090</v>
      </c>
      <c r="B4092">
        <f t="shared" si="506"/>
        <v>250</v>
      </c>
      <c r="C4092" s="1">
        <f t="shared" si="504"/>
        <v>3.9269908169872414</v>
      </c>
      <c r="D4092">
        <f>128+INT(127*グラフ!$A$1*(COS(C4092)-グラフ!$B$1*COS(3*C4092)))</f>
        <v>33</v>
      </c>
      <c r="E4092">
        <f>128+INT(127*グラフ!$A$1*(COS(C4092+2*PI()/3)-グラフ!$B$1*COS(3*C4092)))</f>
        <v>224</v>
      </c>
      <c r="F4092">
        <f t="shared" si="507"/>
        <v>0</v>
      </c>
      <c r="G4092">
        <f t="shared" si="508"/>
        <v>0</v>
      </c>
      <c r="H4092">
        <f t="shared" si="509"/>
        <v>0</v>
      </c>
      <c r="I4092">
        <f t="shared" si="510"/>
        <v>0</v>
      </c>
      <c r="J4092">
        <f t="shared" si="511"/>
        <v>0</v>
      </c>
      <c r="K4092" s="1">
        <f t="shared" si="505"/>
        <v>-0.74321827067664759</v>
      </c>
    </row>
    <row r="4093" spans="1:11" x14ac:dyDescent="0.25">
      <c r="A4093">
        <v>4091</v>
      </c>
      <c r="B4093">
        <f t="shared" si="506"/>
        <v>251</v>
      </c>
      <c r="C4093" s="1">
        <f t="shared" si="504"/>
        <v>3.9269908169872414</v>
      </c>
      <c r="D4093">
        <f>128+INT(127*グラフ!$A$1*(COS(C4093)-グラフ!$B$1*COS(3*C4093)))</f>
        <v>33</v>
      </c>
      <c r="E4093">
        <f>128+INT(127*グラフ!$A$1*(COS(C4093+2*PI()/3)-グラフ!$B$1*COS(3*C4093)))</f>
        <v>224</v>
      </c>
      <c r="F4093">
        <f t="shared" si="507"/>
        <v>0</v>
      </c>
      <c r="G4093">
        <f t="shared" si="508"/>
        <v>0</v>
      </c>
      <c r="H4093">
        <f t="shared" si="509"/>
        <v>0</v>
      </c>
      <c r="I4093">
        <f t="shared" si="510"/>
        <v>0</v>
      </c>
      <c r="J4093">
        <f t="shared" si="511"/>
        <v>0</v>
      </c>
      <c r="K4093" s="1">
        <f t="shared" si="505"/>
        <v>-0.74031507430681698</v>
      </c>
    </row>
    <row r="4094" spans="1:11" x14ac:dyDescent="0.25">
      <c r="A4094">
        <v>4092</v>
      </c>
      <c r="B4094">
        <f t="shared" si="506"/>
        <v>252</v>
      </c>
      <c r="C4094" s="1">
        <f t="shared" si="504"/>
        <v>3.9269908169872414</v>
      </c>
      <c r="D4094">
        <f>128+INT(127*グラフ!$A$1*(COS(C4094)-グラフ!$B$1*COS(3*C4094)))</f>
        <v>33</v>
      </c>
      <c r="E4094">
        <f>128+INT(127*グラフ!$A$1*(COS(C4094+2*PI()/3)-グラフ!$B$1*COS(3*C4094)))</f>
        <v>224</v>
      </c>
      <c r="F4094">
        <f t="shared" si="507"/>
        <v>0</v>
      </c>
      <c r="G4094">
        <f t="shared" si="508"/>
        <v>0</v>
      </c>
      <c r="H4094">
        <f t="shared" si="509"/>
        <v>0</v>
      </c>
      <c r="I4094">
        <f t="shared" si="510"/>
        <v>0</v>
      </c>
      <c r="J4094">
        <f t="shared" si="511"/>
        <v>0</v>
      </c>
      <c r="K4094" s="1">
        <f t="shared" si="505"/>
        <v>-0.73742321854780601</v>
      </c>
    </row>
    <row r="4095" spans="1:11" x14ac:dyDescent="0.25">
      <c r="A4095">
        <v>4093</v>
      </c>
      <c r="B4095">
        <f t="shared" si="506"/>
        <v>253</v>
      </c>
      <c r="C4095" s="1">
        <f t="shared" si="504"/>
        <v>3.9269908169872414</v>
      </c>
      <c r="D4095">
        <f>128+INT(127*グラフ!$A$1*(COS(C4095)-グラフ!$B$1*COS(3*C4095)))</f>
        <v>33</v>
      </c>
      <c r="E4095">
        <f>128+INT(127*グラフ!$A$1*(COS(C4095+2*PI()/3)-グラフ!$B$1*COS(3*C4095)))</f>
        <v>224</v>
      </c>
      <c r="F4095">
        <f t="shared" si="507"/>
        <v>0</v>
      </c>
      <c r="G4095">
        <f t="shared" si="508"/>
        <v>0</v>
      </c>
      <c r="H4095">
        <f t="shared" si="509"/>
        <v>0</v>
      </c>
      <c r="I4095">
        <f t="shared" si="510"/>
        <v>0</v>
      </c>
      <c r="J4095">
        <f t="shared" si="511"/>
        <v>0</v>
      </c>
      <c r="K4095" s="1">
        <f t="shared" si="505"/>
        <v>-0.73454265910035366</v>
      </c>
    </row>
    <row r="4096" spans="1:11" x14ac:dyDescent="0.25">
      <c r="A4096">
        <v>4094</v>
      </c>
      <c r="B4096">
        <f t="shared" si="506"/>
        <v>254</v>
      </c>
      <c r="C4096" s="1">
        <f t="shared" si="504"/>
        <v>3.9269908169872414</v>
      </c>
      <c r="D4096">
        <f>128+INT(127*グラフ!$A$1*(COS(C4096)-グラフ!$B$1*COS(3*C4096)))</f>
        <v>33</v>
      </c>
      <c r="E4096">
        <f>128+INT(127*グラフ!$A$1*(COS(C4096+2*PI()/3)-グラフ!$B$1*COS(3*C4096)))</f>
        <v>224</v>
      </c>
      <c r="F4096">
        <f t="shared" si="507"/>
        <v>0</v>
      </c>
      <c r="G4096">
        <f t="shared" si="508"/>
        <v>0</v>
      </c>
      <c r="H4096">
        <f t="shared" si="509"/>
        <v>0</v>
      </c>
      <c r="I4096">
        <f t="shared" si="510"/>
        <v>0</v>
      </c>
      <c r="J4096">
        <f t="shared" si="511"/>
        <v>0</v>
      </c>
      <c r="K4096" s="1">
        <f t="shared" si="505"/>
        <v>-0.73167335183824289</v>
      </c>
    </row>
    <row r="4097" spans="1:11" x14ac:dyDescent="0.25">
      <c r="A4097">
        <v>4095</v>
      </c>
      <c r="B4097">
        <f t="shared" si="506"/>
        <v>255</v>
      </c>
      <c r="C4097" s="1">
        <f t="shared" si="504"/>
        <v>3.9269908169872414</v>
      </c>
      <c r="D4097">
        <f>128+INT(127*グラフ!$A$1*(COS(C4097)-グラフ!$B$1*COS(3*C4097)))</f>
        <v>33</v>
      </c>
      <c r="E4097">
        <f>128+INT(127*グラフ!$A$1*(COS(C4097+2*PI()/3)-グラフ!$B$1*COS(3*C4097)))</f>
        <v>224</v>
      </c>
      <c r="F4097">
        <f t="shared" si="507"/>
        <v>0</v>
      </c>
      <c r="G4097">
        <f t="shared" si="508"/>
        <v>0</v>
      </c>
      <c r="H4097">
        <f t="shared" si="509"/>
        <v>0</v>
      </c>
      <c r="I4097">
        <f t="shared" si="510"/>
        <v>0</v>
      </c>
      <c r="J4097">
        <f t="shared" si="511"/>
        <v>0</v>
      </c>
      <c r="K4097" s="1">
        <f t="shared" si="505"/>
        <v>-0.72881525280762471</v>
      </c>
    </row>
    <row r="4098" spans="1:11" x14ac:dyDescent="0.25">
      <c r="A4098">
        <v>4096</v>
      </c>
      <c r="B4098">
        <f t="shared" si="506"/>
        <v>0</v>
      </c>
      <c r="C4098" s="1">
        <f t="shared" ref="C4098:C4161" si="512">2*PI()*(INT(A4098*$M$1)/24)</f>
        <v>4.1887902047863905</v>
      </c>
      <c r="D4098">
        <f>128+INT(127*グラフ!$A$1*(COS(C4098)-グラフ!$B$1*COS(3*C4098)))</f>
        <v>51</v>
      </c>
      <c r="E4098">
        <f>128+INT(127*グラフ!$A$1*(COS(C4098+2*PI()/3)-グラフ!$B$1*COS(3*C4098)))</f>
        <v>223</v>
      </c>
      <c r="F4098">
        <f t="shared" si="507"/>
        <v>1</v>
      </c>
      <c r="G4098">
        <f t="shared" si="508"/>
        <v>1</v>
      </c>
      <c r="H4098">
        <f t="shared" si="509"/>
        <v>0</v>
      </c>
      <c r="I4098">
        <f t="shared" si="510"/>
        <v>0</v>
      </c>
      <c r="J4098">
        <f t="shared" si="511"/>
        <v>0</v>
      </c>
      <c r="K4098" s="1">
        <f t="shared" ref="K4098:K4161" si="513">$M$3*K4097+$M$2*(I4098-J4098)</f>
        <v>-0.72596831822634489</v>
      </c>
    </row>
    <row r="4099" spans="1:11" x14ac:dyDescent="0.25">
      <c r="A4099">
        <v>4097</v>
      </c>
      <c r="B4099">
        <f t="shared" ref="B4099:B4162" si="514">MOD(A4099,256)</f>
        <v>1</v>
      </c>
      <c r="C4099" s="1">
        <f t="shared" si="512"/>
        <v>4.1887902047863905</v>
      </c>
      <c r="D4099">
        <f>128+INT(127*グラフ!$A$1*(COS(C4099)-グラフ!$B$1*COS(3*C4099)))</f>
        <v>51</v>
      </c>
      <c r="E4099">
        <f>128+INT(127*グラフ!$A$1*(COS(C4099+2*PI()/3)-グラフ!$B$1*COS(3*C4099)))</f>
        <v>223</v>
      </c>
      <c r="F4099">
        <f t="shared" ref="F4099:F4162" si="515">IF(D4099&gt;B4099,1,0)</f>
        <v>1</v>
      </c>
      <c r="G4099">
        <f t="shared" ref="G4099:G4162" si="516">IF(E4099&gt;B4099,1,0)</f>
        <v>1</v>
      </c>
      <c r="H4099">
        <f t="shared" ref="H4099:H4162" si="517">IF(_xlfn.XOR(F4099,G4099),1,0)</f>
        <v>0</v>
      </c>
      <c r="I4099">
        <f t="shared" ref="I4099:I4162" si="518">IF(AND(F4099,H4099),1,0)</f>
        <v>0</v>
      </c>
      <c r="J4099">
        <f t="shared" ref="J4099:J4162" si="519">IF(AND(G4099,H4099),1,0)</f>
        <v>0</v>
      </c>
      <c r="K4099" s="1">
        <f t="shared" si="513"/>
        <v>-0.72313250448327326</v>
      </c>
    </row>
    <row r="4100" spans="1:11" x14ac:dyDescent="0.25">
      <c r="A4100">
        <v>4098</v>
      </c>
      <c r="B4100">
        <f t="shared" si="514"/>
        <v>2</v>
      </c>
      <c r="C4100" s="1">
        <f t="shared" si="512"/>
        <v>4.1887902047863905</v>
      </c>
      <c r="D4100">
        <f>128+INT(127*グラフ!$A$1*(COS(C4100)-グラフ!$B$1*COS(3*C4100)))</f>
        <v>51</v>
      </c>
      <c r="E4100">
        <f>128+INT(127*グラフ!$A$1*(COS(C4100+2*PI()/3)-グラフ!$B$1*COS(3*C4100)))</f>
        <v>223</v>
      </c>
      <c r="F4100">
        <f t="shared" si="515"/>
        <v>1</v>
      </c>
      <c r="G4100">
        <f t="shared" si="516"/>
        <v>1</v>
      </c>
      <c r="H4100">
        <f t="shared" si="517"/>
        <v>0</v>
      </c>
      <c r="I4100">
        <f t="shared" si="518"/>
        <v>0</v>
      </c>
      <c r="J4100">
        <f t="shared" si="519"/>
        <v>0</v>
      </c>
      <c r="K4100" s="1">
        <f t="shared" si="513"/>
        <v>-0.72030776813763553</v>
      </c>
    </row>
    <row r="4101" spans="1:11" x14ac:dyDescent="0.25">
      <c r="A4101">
        <v>4099</v>
      </c>
      <c r="B4101">
        <f t="shared" si="514"/>
        <v>3</v>
      </c>
      <c r="C4101" s="1">
        <f t="shared" si="512"/>
        <v>4.1887902047863905</v>
      </c>
      <c r="D4101">
        <f>128+INT(127*グラフ!$A$1*(COS(C4101)-グラフ!$B$1*COS(3*C4101)))</f>
        <v>51</v>
      </c>
      <c r="E4101">
        <f>128+INT(127*グラフ!$A$1*(COS(C4101+2*PI()/3)-グラフ!$B$1*COS(3*C4101)))</f>
        <v>223</v>
      </c>
      <c r="F4101">
        <f t="shared" si="515"/>
        <v>1</v>
      </c>
      <c r="G4101">
        <f t="shared" si="516"/>
        <v>1</v>
      </c>
      <c r="H4101">
        <f t="shared" si="517"/>
        <v>0</v>
      </c>
      <c r="I4101">
        <f t="shared" si="518"/>
        <v>0</v>
      </c>
      <c r="J4101">
        <f t="shared" si="519"/>
        <v>0</v>
      </c>
      <c r="K4101" s="1">
        <f t="shared" si="513"/>
        <v>-0.71749406591834786</v>
      </c>
    </row>
    <row r="4102" spans="1:11" x14ac:dyDescent="0.25">
      <c r="A4102">
        <v>4100</v>
      </c>
      <c r="B4102">
        <f t="shared" si="514"/>
        <v>4</v>
      </c>
      <c r="C4102" s="1">
        <f t="shared" si="512"/>
        <v>4.1887902047863905</v>
      </c>
      <c r="D4102">
        <f>128+INT(127*グラフ!$A$1*(COS(C4102)-グラフ!$B$1*COS(3*C4102)))</f>
        <v>51</v>
      </c>
      <c r="E4102">
        <f>128+INT(127*グラフ!$A$1*(COS(C4102+2*PI()/3)-グラフ!$B$1*COS(3*C4102)))</f>
        <v>223</v>
      </c>
      <c r="F4102">
        <f t="shared" si="515"/>
        <v>1</v>
      </c>
      <c r="G4102">
        <f t="shared" si="516"/>
        <v>1</v>
      </c>
      <c r="H4102">
        <f t="shared" si="517"/>
        <v>0</v>
      </c>
      <c r="I4102">
        <f t="shared" si="518"/>
        <v>0</v>
      </c>
      <c r="J4102">
        <f t="shared" si="519"/>
        <v>0</v>
      </c>
      <c r="K4102" s="1">
        <f t="shared" si="513"/>
        <v>-0.71469135472335432</v>
      </c>
    </row>
    <row r="4103" spans="1:11" x14ac:dyDescent="0.25">
      <c r="A4103">
        <v>4101</v>
      </c>
      <c r="B4103">
        <f t="shared" si="514"/>
        <v>5</v>
      </c>
      <c r="C4103" s="1">
        <f t="shared" si="512"/>
        <v>4.1887902047863905</v>
      </c>
      <c r="D4103">
        <f>128+INT(127*グラフ!$A$1*(COS(C4103)-グラフ!$B$1*COS(3*C4103)))</f>
        <v>51</v>
      </c>
      <c r="E4103">
        <f>128+INT(127*グラフ!$A$1*(COS(C4103+2*PI()/3)-グラフ!$B$1*COS(3*C4103)))</f>
        <v>223</v>
      </c>
      <c r="F4103">
        <f t="shared" si="515"/>
        <v>1</v>
      </c>
      <c r="G4103">
        <f t="shared" si="516"/>
        <v>1</v>
      </c>
      <c r="H4103">
        <f t="shared" si="517"/>
        <v>0</v>
      </c>
      <c r="I4103">
        <f t="shared" si="518"/>
        <v>0</v>
      </c>
      <c r="J4103">
        <f t="shared" si="519"/>
        <v>0</v>
      </c>
      <c r="K4103" s="1">
        <f t="shared" si="513"/>
        <v>-0.71189959161896621</v>
      </c>
    </row>
    <row r="4104" spans="1:11" x14ac:dyDescent="0.25">
      <c r="A4104">
        <v>4102</v>
      </c>
      <c r="B4104">
        <f t="shared" si="514"/>
        <v>6</v>
      </c>
      <c r="C4104" s="1">
        <f t="shared" si="512"/>
        <v>4.1887902047863905</v>
      </c>
      <c r="D4104">
        <f>128+INT(127*グラフ!$A$1*(COS(C4104)-グラフ!$B$1*COS(3*C4104)))</f>
        <v>51</v>
      </c>
      <c r="E4104">
        <f>128+INT(127*グラフ!$A$1*(COS(C4104+2*PI()/3)-グラフ!$B$1*COS(3*C4104)))</f>
        <v>223</v>
      </c>
      <c r="F4104">
        <f t="shared" si="515"/>
        <v>1</v>
      </c>
      <c r="G4104">
        <f t="shared" si="516"/>
        <v>1</v>
      </c>
      <c r="H4104">
        <f t="shared" si="517"/>
        <v>0</v>
      </c>
      <c r="I4104">
        <f t="shared" si="518"/>
        <v>0</v>
      </c>
      <c r="J4104">
        <f t="shared" si="519"/>
        <v>0</v>
      </c>
      <c r="K4104" s="1">
        <f t="shared" si="513"/>
        <v>-0.70911873383920465</v>
      </c>
    </row>
    <row r="4105" spans="1:11" x14ac:dyDescent="0.25">
      <c r="A4105">
        <v>4103</v>
      </c>
      <c r="B4105">
        <f t="shared" si="514"/>
        <v>7</v>
      </c>
      <c r="C4105" s="1">
        <f t="shared" si="512"/>
        <v>4.1887902047863905</v>
      </c>
      <c r="D4105">
        <f>128+INT(127*グラフ!$A$1*(COS(C4105)-グラフ!$B$1*COS(3*C4105)))</f>
        <v>51</v>
      </c>
      <c r="E4105">
        <f>128+INT(127*グラフ!$A$1*(COS(C4105+2*PI()/3)-グラフ!$B$1*COS(3*C4105)))</f>
        <v>223</v>
      </c>
      <c r="F4105">
        <f t="shared" si="515"/>
        <v>1</v>
      </c>
      <c r="G4105">
        <f t="shared" si="516"/>
        <v>1</v>
      </c>
      <c r="H4105">
        <f t="shared" si="517"/>
        <v>0</v>
      </c>
      <c r="I4105">
        <f t="shared" si="518"/>
        <v>0</v>
      </c>
      <c r="J4105">
        <f t="shared" si="519"/>
        <v>0</v>
      </c>
      <c r="K4105" s="1">
        <f t="shared" si="513"/>
        <v>-0.70634873878514526</v>
      </c>
    </row>
    <row r="4106" spans="1:11" x14ac:dyDescent="0.25">
      <c r="A4106">
        <v>4104</v>
      </c>
      <c r="B4106">
        <f t="shared" si="514"/>
        <v>8</v>
      </c>
      <c r="C4106" s="1">
        <f t="shared" si="512"/>
        <v>4.1887902047863905</v>
      </c>
      <c r="D4106">
        <f>128+INT(127*グラフ!$A$1*(COS(C4106)-グラフ!$B$1*COS(3*C4106)))</f>
        <v>51</v>
      </c>
      <c r="E4106">
        <f>128+INT(127*グラフ!$A$1*(COS(C4106+2*PI()/3)-グラフ!$B$1*COS(3*C4106)))</f>
        <v>223</v>
      </c>
      <c r="F4106">
        <f t="shared" si="515"/>
        <v>1</v>
      </c>
      <c r="G4106">
        <f t="shared" si="516"/>
        <v>1</v>
      </c>
      <c r="H4106">
        <f t="shared" si="517"/>
        <v>0</v>
      </c>
      <c r="I4106">
        <f t="shared" si="518"/>
        <v>0</v>
      </c>
      <c r="J4106">
        <f t="shared" si="519"/>
        <v>0</v>
      </c>
      <c r="K4106" s="1">
        <f t="shared" si="513"/>
        <v>-0.70358956402426576</v>
      </c>
    </row>
    <row r="4107" spans="1:11" x14ac:dyDescent="0.25">
      <c r="A4107">
        <v>4105</v>
      </c>
      <c r="B4107">
        <f t="shared" si="514"/>
        <v>9</v>
      </c>
      <c r="C4107" s="1">
        <f t="shared" si="512"/>
        <v>4.1887902047863905</v>
      </c>
      <c r="D4107">
        <f>128+INT(127*グラフ!$A$1*(COS(C4107)-グラフ!$B$1*COS(3*C4107)))</f>
        <v>51</v>
      </c>
      <c r="E4107">
        <f>128+INT(127*グラフ!$A$1*(COS(C4107+2*PI()/3)-グラフ!$B$1*COS(3*C4107)))</f>
        <v>223</v>
      </c>
      <c r="F4107">
        <f t="shared" si="515"/>
        <v>1</v>
      </c>
      <c r="G4107">
        <f t="shared" si="516"/>
        <v>1</v>
      </c>
      <c r="H4107">
        <f t="shared" si="517"/>
        <v>0</v>
      </c>
      <c r="I4107">
        <f t="shared" si="518"/>
        <v>0</v>
      </c>
      <c r="J4107">
        <f t="shared" si="519"/>
        <v>0</v>
      </c>
      <c r="K4107" s="1">
        <f t="shared" si="513"/>
        <v>-0.70084116728979595</v>
      </c>
    </row>
    <row r="4108" spans="1:11" x14ac:dyDescent="0.25">
      <c r="A4108">
        <v>4106</v>
      </c>
      <c r="B4108">
        <f t="shared" si="514"/>
        <v>10</v>
      </c>
      <c r="C4108" s="1">
        <f t="shared" si="512"/>
        <v>4.1887902047863905</v>
      </c>
      <c r="D4108">
        <f>128+INT(127*グラフ!$A$1*(COS(C4108)-グラフ!$B$1*COS(3*C4108)))</f>
        <v>51</v>
      </c>
      <c r="E4108">
        <f>128+INT(127*グラフ!$A$1*(COS(C4108+2*PI()/3)-グラフ!$B$1*COS(3*C4108)))</f>
        <v>223</v>
      </c>
      <c r="F4108">
        <f t="shared" si="515"/>
        <v>1</v>
      </c>
      <c r="G4108">
        <f t="shared" si="516"/>
        <v>1</v>
      </c>
      <c r="H4108">
        <f t="shared" si="517"/>
        <v>0</v>
      </c>
      <c r="I4108">
        <f t="shared" si="518"/>
        <v>0</v>
      </c>
      <c r="J4108">
        <f t="shared" si="519"/>
        <v>0</v>
      </c>
      <c r="K4108" s="1">
        <f t="shared" si="513"/>
        <v>-0.69810350648007014</v>
      </c>
    </row>
    <row r="4109" spans="1:11" x14ac:dyDescent="0.25">
      <c r="A4109">
        <v>4107</v>
      </c>
      <c r="B4109">
        <f t="shared" si="514"/>
        <v>11</v>
      </c>
      <c r="C4109" s="1">
        <f t="shared" si="512"/>
        <v>4.1887902047863905</v>
      </c>
      <c r="D4109">
        <f>128+INT(127*グラフ!$A$1*(COS(C4109)-グラフ!$B$1*COS(3*C4109)))</f>
        <v>51</v>
      </c>
      <c r="E4109">
        <f>128+INT(127*グラフ!$A$1*(COS(C4109+2*PI()/3)-グラフ!$B$1*COS(3*C4109)))</f>
        <v>223</v>
      </c>
      <c r="F4109">
        <f t="shared" si="515"/>
        <v>1</v>
      </c>
      <c r="G4109">
        <f t="shared" si="516"/>
        <v>1</v>
      </c>
      <c r="H4109">
        <f t="shared" si="517"/>
        <v>0</v>
      </c>
      <c r="I4109">
        <f t="shared" si="518"/>
        <v>0</v>
      </c>
      <c r="J4109">
        <f t="shared" si="519"/>
        <v>0</v>
      </c>
      <c r="K4109" s="1">
        <f t="shared" si="513"/>
        <v>-0.69537653965788238</v>
      </c>
    </row>
    <row r="4110" spans="1:11" x14ac:dyDescent="0.25">
      <c r="A4110">
        <v>4108</v>
      </c>
      <c r="B4110">
        <f t="shared" si="514"/>
        <v>12</v>
      </c>
      <c r="C4110" s="1">
        <f t="shared" si="512"/>
        <v>4.1887902047863905</v>
      </c>
      <c r="D4110">
        <f>128+INT(127*グラフ!$A$1*(COS(C4110)-グラフ!$B$1*COS(3*C4110)))</f>
        <v>51</v>
      </c>
      <c r="E4110">
        <f>128+INT(127*グラフ!$A$1*(COS(C4110+2*PI()/3)-グラフ!$B$1*COS(3*C4110)))</f>
        <v>223</v>
      </c>
      <c r="F4110">
        <f t="shared" si="515"/>
        <v>1</v>
      </c>
      <c r="G4110">
        <f t="shared" si="516"/>
        <v>1</v>
      </c>
      <c r="H4110">
        <f t="shared" si="517"/>
        <v>0</v>
      </c>
      <c r="I4110">
        <f t="shared" si="518"/>
        <v>0</v>
      </c>
      <c r="J4110">
        <f t="shared" si="519"/>
        <v>0</v>
      </c>
      <c r="K4110" s="1">
        <f t="shared" si="513"/>
        <v>-0.69266022504984381</v>
      </c>
    </row>
    <row r="4111" spans="1:11" x14ac:dyDescent="0.25">
      <c r="A4111">
        <v>4109</v>
      </c>
      <c r="B4111">
        <f t="shared" si="514"/>
        <v>13</v>
      </c>
      <c r="C4111" s="1">
        <f t="shared" si="512"/>
        <v>4.1887902047863905</v>
      </c>
      <c r="D4111">
        <f>128+INT(127*グラフ!$A$1*(COS(C4111)-グラフ!$B$1*COS(3*C4111)))</f>
        <v>51</v>
      </c>
      <c r="E4111">
        <f>128+INT(127*グラフ!$A$1*(COS(C4111+2*PI()/3)-グラフ!$B$1*COS(3*C4111)))</f>
        <v>223</v>
      </c>
      <c r="F4111">
        <f t="shared" si="515"/>
        <v>1</v>
      </c>
      <c r="G4111">
        <f t="shared" si="516"/>
        <v>1</v>
      </c>
      <c r="H4111">
        <f t="shared" si="517"/>
        <v>0</v>
      </c>
      <c r="I4111">
        <f t="shared" si="518"/>
        <v>0</v>
      </c>
      <c r="J4111">
        <f t="shared" si="519"/>
        <v>0</v>
      </c>
      <c r="K4111" s="1">
        <f t="shared" si="513"/>
        <v>-0.68995452104574284</v>
      </c>
    </row>
    <row r="4112" spans="1:11" x14ac:dyDescent="0.25">
      <c r="A4112">
        <v>4110</v>
      </c>
      <c r="B4112">
        <f t="shared" si="514"/>
        <v>14</v>
      </c>
      <c r="C4112" s="1">
        <f t="shared" si="512"/>
        <v>4.1887902047863905</v>
      </c>
      <c r="D4112">
        <f>128+INT(127*グラフ!$A$1*(COS(C4112)-グラフ!$B$1*COS(3*C4112)))</f>
        <v>51</v>
      </c>
      <c r="E4112">
        <f>128+INT(127*グラフ!$A$1*(COS(C4112+2*PI()/3)-グラフ!$B$1*COS(3*C4112)))</f>
        <v>223</v>
      </c>
      <c r="F4112">
        <f t="shared" si="515"/>
        <v>1</v>
      </c>
      <c r="G4112">
        <f t="shared" si="516"/>
        <v>1</v>
      </c>
      <c r="H4112">
        <f t="shared" si="517"/>
        <v>0</v>
      </c>
      <c r="I4112">
        <f t="shared" si="518"/>
        <v>0</v>
      </c>
      <c r="J4112">
        <f t="shared" si="519"/>
        <v>0</v>
      </c>
      <c r="K4112" s="1">
        <f t="shared" si="513"/>
        <v>-0.68725938619790794</v>
      </c>
    </row>
    <row r="4113" spans="1:11" x14ac:dyDescent="0.25">
      <c r="A4113">
        <v>4111</v>
      </c>
      <c r="B4113">
        <f t="shared" si="514"/>
        <v>15</v>
      </c>
      <c r="C4113" s="1">
        <f t="shared" si="512"/>
        <v>4.1887902047863905</v>
      </c>
      <c r="D4113">
        <f>128+INT(127*グラフ!$A$1*(COS(C4113)-グラフ!$B$1*COS(3*C4113)))</f>
        <v>51</v>
      </c>
      <c r="E4113">
        <f>128+INT(127*グラフ!$A$1*(COS(C4113+2*PI()/3)-グラフ!$B$1*COS(3*C4113)))</f>
        <v>223</v>
      </c>
      <c r="F4113">
        <f t="shared" si="515"/>
        <v>1</v>
      </c>
      <c r="G4113">
        <f t="shared" si="516"/>
        <v>1</v>
      </c>
      <c r="H4113">
        <f t="shared" si="517"/>
        <v>0</v>
      </c>
      <c r="I4113">
        <f t="shared" si="518"/>
        <v>0</v>
      </c>
      <c r="J4113">
        <f t="shared" si="519"/>
        <v>0</v>
      </c>
      <c r="K4113" s="1">
        <f t="shared" si="513"/>
        <v>-0.68457477922057242</v>
      </c>
    </row>
    <row r="4114" spans="1:11" x14ac:dyDescent="0.25">
      <c r="A4114">
        <v>4112</v>
      </c>
      <c r="B4114">
        <f t="shared" si="514"/>
        <v>16</v>
      </c>
      <c r="C4114" s="1">
        <f t="shared" si="512"/>
        <v>4.1887902047863905</v>
      </c>
      <c r="D4114">
        <f>128+INT(127*グラフ!$A$1*(COS(C4114)-グラフ!$B$1*COS(3*C4114)))</f>
        <v>51</v>
      </c>
      <c r="E4114">
        <f>128+INT(127*グラフ!$A$1*(COS(C4114+2*PI()/3)-グラフ!$B$1*COS(3*C4114)))</f>
        <v>223</v>
      </c>
      <c r="F4114">
        <f t="shared" si="515"/>
        <v>1</v>
      </c>
      <c r="G4114">
        <f t="shared" si="516"/>
        <v>1</v>
      </c>
      <c r="H4114">
        <f t="shared" si="517"/>
        <v>0</v>
      </c>
      <c r="I4114">
        <f t="shared" si="518"/>
        <v>0</v>
      </c>
      <c r="J4114">
        <f t="shared" si="519"/>
        <v>0</v>
      </c>
      <c r="K4114" s="1">
        <f t="shared" si="513"/>
        <v>-0.68190065898924201</v>
      </c>
    </row>
    <row r="4115" spans="1:11" x14ac:dyDescent="0.25">
      <c r="A4115">
        <v>4113</v>
      </c>
      <c r="B4115">
        <f t="shared" si="514"/>
        <v>17</v>
      </c>
      <c r="C4115" s="1">
        <f t="shared" si="512"/>
        <v>4.1887902047863905</v>
      </c>
      <c r="D4115">
        <f>128+INT(127*グラフ!$A$1*(COS(C4115)-グラフ!$B$1*COS(3*C4115)))</f>
        <v>51</v>
      </c>
      <c r="E4115">
        <f>128+INT(127*グラフ!$A$1*(COS(C4115+2*PI()/3)-グラフ!$B$1*COS(3*C4115)))</f>
        <v>223</v>
      </c>
      <c r="F4115">
        <f t="shared" si="515"/>
        <v>1</v>
      </c>
      <c r="G4115">
        <f t="shared" si="516"/>
        <v>1</v>
      </c>
      <c r="H4115">
        <f t="shared" si="517"/>
        <v>0</v>
      </c>
      <c r="I4115">
        <f t="shared" si="518"/>
        <v>0</v>
      </c>
      <c r="J4115">
        <f t="shared" si="519"/>
        <v>0</v>
      </c>
      <c r="K4115" s="1">
        <f t="shared" si="513"/>
        <v>-0.67923698454006531</v>
      </c>
    </row>
    <row r="4116" spans="1:11" x14ac:dyDescent="0.25">
      <c r="A4116">
        <v>4114</v>
      </c>
      <c r="B4116">
        <f t="shared" si="514"/>
        <v>18</v>
      </c>
      <c r="C4116" s="1">
        <f t="shared" si="512"/>
        <v>4.1887902047863905</v>
      </c>
      <c r="D4116">
        <f>128+INT(127*グラフ!$A$1*(COS(C4116)-グラフ!$B$1*COS(3*C4116)))</f>
        <v>51</v>
      </c>
      <c r="E4116">
        <f>128+INT(127*グラフ!$A$1*(COS(C4116+2*PI()/3)-グラフ!$B$1*COS(3*C4116)))</f>
        <v>223</v>
      </c>
      <c r="F4116">
        <f t="shared" si="515"/>
        <v>1</v>
      </c>
      <c r="G4116">
        <f t="shared" si="516"/>
        <v>1</v>
      </c>
      <c r="H4116">
        <f t="shared" si="517"/>
        <v>0</v>
      </c>
      <c r="I4116">
        <f t="shared" si="518"/>
        <v>0</v>
      </c>
      <c r="J4116">
        <f t="shared" si="519"/>
        <v>0</v>
      </c>
      <c r="K4116" s="1">
        <f t="shared" si="513"/>
        <v>-0.67658371506920567</v>
      </c>
    </row>
    <row r="4117" spans="1:11" x14ac:dyDescent="0.25">
      <c r="A4117">
        <v>4115</v>
      </c>
      <c r="B4117">
        <f t="shared" si="514"/>
        <v>19</v>
      </c>
      <c r="C4117" s="1">
        <f t="shared" si="512"/>
        <v>4.1887902047863905</v>
      </c>
      <c r="D4117">
        <f>128+INT(127*グラフ!$A$1*(COS(C4117)-グラフ!$B$1*COS(3*C4117)))</f>
        <v>51</v>
      </c>
      <c r="E4117">
        <f>128+INT(127*グラフ!$A$1*(COS(C4117+2*PI()/3)-グラフ!$B$1*COS(3*C4117)))</f>
        <v>223</v>
      </c>
      <c r="F4117">
        <f t="shared" si="515"/>
        <v>1</v>
      </c>
      <c r="G4117">
        <f t="shared" si="516"/>
        <v>1</v>
      </c>
      <c r="H4117">
        <f t="shared" si="517"/>
        <v>0</v>
      </c>
      <c r="I4117">
        <f t="shared" si="518"/>
        <v>0</v>
      </c>
      <c r="J4117">
        <f t="shared" si="519"/>
        <v>0</v>
      </c>
      <c r="K4117" s="1">
        <f t="shared" si="513"/>
        <v>-0.67394080993221661</v>
      </c>
    </row>
    <row r="4118" spans="1:11" x14ac:dyDescent="0.25">
      <c r="A4118">
        <v>4116</v>
      </c>
      <c r="B4118">
        <f t="shared" si="514"/>
        <v>20</v>
      </c>
      <c r="C4118" s="1">
        <f t="shared" si="512"/>
        <v>4.1887902047863905</v>
      </c>
      <c r="D4118">
        <f>128+INT(127*グラフ!$A$1*(COS(C4118)-グラフ!$B$1*COS(3*C4118)))</f>
        <v>51</v>
      </c>
      <c r="E4118">
        <f>128+INT(127*グラフ!$A$1*(COS(C4118+2*PI()/3)-グラフ!$B$1*COS(3*C4118)))</f>
        <v>223</v>
      </c>
      <c r="F4118">
        <f t="shared" si="515"/>
        <v>1</v>
      </c>
      <c r="G4118">
        <f t="shared" si="516"/>
        <v>1</v>
      </c>
      <c r="H4118">
        <f t="shared" si="517"/>
        <v>0</v>
      </c>
      <c r="I4118">
        <f t="shared" si="518"/>
        <v>0</v>
      </c>
      <c r="J4118">
        <f t="shared" si="519"/>
        <v>0</v>
      </c>
      <c r="K4118" s="1">
        <f t="shared" si="513"/>
        <v>-0.67130822864341888</v>
      </c>
    </row>
    <row r="4119" spans="1:11" x14ac:dyDescent="0.25">
      <c r="A4119">
        <v>4117</v>
      </c>
      <c r="B4119">
        <f t="shared" si="514"/>
        <v>21</v>
      </c>
      <c r="C4119" s="1">
        <f t="shared" si="512"/>
        <v>4.1887902047863905</v>
      </c>
      <c r="D4119">
        <f>128+INT(127*グラフ!$A$1*(COS(C4119)-グラフ!$B$1*COS(3*C4119)))</f>
        <v>51</v>
      </c>
      <c r="E4119">
        <f>128+INT(127*グラフ!$A$1*(COS(C4119+2*PI()/3)-グラフ!$B$1*COS(3*C4119)))</f>
        <v>223</v>
      </c>
      <c r="F4119">
        <f t="shared" si="515"/>
        <v>1</v>
      </c>
      <c r="G4119">
        <f t="shared" si="516"/>
        <v>1</v>
      </c>
      <c r="H4119">
        <f t="shared" si="517"/>
        <v>0</v>
      </c>
      <c r="I4119">
        <f t="shared" si="518"/>
        <v>0</v>
      </c>
      <c r="J4119">
        <f t="shared" si="519"/>
        <v>0</v>
      </c>
      <c r="K4119" s="1">
        <f t="shared" si="513"/>
        <v>-0.6686859308752805</v>
      </c>
    </row>
    <row r="4120" spans="1:11" x14ac:dyDescent="0.25">
      <c r="A4120">
        <v>4118</v>
      </c>
      <c r="B4120">
        <f t="shared" si="514"/>
        <v>22</v>
      </c>
      <c r="C4120" s="1">
        <f t="shared" si="512"/>
        <v>4.1887902047863905</v>
      </c>
      <c r="D4120">
        <f>128+INT(127*グラフ!$A$1*(COS(C4120)-グラフ!$B$1*COS(3*C4120)))</f>
        <v>51</v>
      </c>
      <c r="E4120">
        <f>128+INT(127*グラフ!$A$1*(COS(C4120+2*PI()/3)-グラフ!$B$1*COS(3*C4120)))</f>
        <v>223</v>
      </c>
      <c r="F4120">
        <f t="shared" si="515"/>
        <v>1</v>
      </c>
      <c r="G4120">
        <f t="shared" si="516"/>
        <v>1</v>
      </c>
      <c r="H4120">
        <f t="shared" si="517"/>
        <v>0</v>
      </c>
      <c r="I4120">
        <f t="shared" si="518"/>
        <v>0</v>
      </c>
      <c r="J4120">
        <f t="shared" si="519"/>
        <v>0</v>
      </c>
      <c r="K4120" s="1">
        <f t="shared" si="513"/>
        <v>-0.66607387645779892</v>
      </c>
    </row>
    <row r="4121" spans="1:11" x14ac:dyDescent="0.25">
      <c r="A4121">
        <v>4119</v>
      </c>
      <c r="B4121">
        <f t="shared" si="514"/>
        <v>23</v>
      </c>
      <c r="C4121" s="1">
        <f t="shared" si="512"/>
        <v>4.1887902047863905</v>
      </c>
      <c r="D4121">
        <f>128+INT(127*グラフ!$A$1*(COS(C4121)-グラフ!$B$1*COS(3*C4121)))</f>
        <v>51</v>
      </c>
      <c r="E4121">
        <f>128+INT(127*グラフ!$A$1*(COS(C4121+2*PI()/3)-グラフ!$B$1*COS(3*C4121)))</f>
        <v>223</v>
      </c>
      <c r="F4121">
        <f t="shared" si="515"/>
        <v>1</v>
      </c>
      <c r="G4121">
        <f t="shared" si="516"/>
        <v>1</v>
      </c>
      <c r="H4121">
        <f t="shared" si="517"/>
        <v>0</v>
      </c>
      <c r="I4121">
        <f t="shared" si="518"/>
        <v>0</v>
      </c>
      <c r="J4121">
        <f t="shared" si="519"/>
        <v>0</v>
      </c>
      <c r="K4121" s="1">
        <f t="shared" si="513"/>
        <v>-0.66347202537788563</v>
      </c>
    </row>
    <row r="4122" spans="1:11" x14ac:dyDescent="0.25">
      <c r="A4122">
        <v>4120</v>
      </c>
      <c r="B4122">
        <f t="shared" si="514"/>
        <v>24</v>
      </c>
      <c r="C4122" s="1">
        <f t="shared" si="512"/>
        <v>4.1887902047863905</v>
      </c>
      <c r="D4122">
        <f>128+INT(127*グラフ!$A$1*(COS(C4122)-グラフ!$B$1*COS(3*C4122)))</f>
        <v>51</v>
      </c>
      <c r="E4122">
        <f>128+INT(127*グラフ!$A$1*(COS(C4122+2*PI()/3)-グラフ!$B$1*COS(3*C4122)))</f>
        <v>223</v>
      </c>
      <c r="F4122">
        <f t="shared" si="515"/>
        <v>1</v>
      </c>
      <c r="G4122">
        <f t="shared" si="516"/>
        <v>1</v>
      </c>
      <c r="H4122">
        <f t="shared" si="517"/>
        <v>0</v>
      </c>
      <c r="I4122">
        <f t="shared" si="518"/>
        <v>0</v>
      </c>
      <c r="J4122">
        <f t="shared" si="519"/>
        <v>0</v>
      </c>
      <c r="K4122" s="1">
        <f t="shared" si="513"/>
        <v>-0.66088033777875321</v>
      </c>
    </row>
    <row r="4123" spans="1:11" x14ac:dyDescent="0.25">
      <c r="A4123">
        <v>4121</v>
      </c>
      <c r="B4123">
        <f t="shared" si="514"/>
        <v>25</v>
      </c>
      <c r="C4123" s="1">
        <f t="shared" si="512"/>
        <v>4.1887902047863905</v>
      </c>
      <c r="D4123">
        <f>128+INT(127*グラフ!$A$1*(COS(C4123)-グラフ!$B$1*COS(3*C4123)))</f>
        <v>51</v>
      </c>
      <c r="E4123">
        <f>128+INT(127*グラフ!$A$1*(COS(C4123+2*PI()/3)-グラフ!$B$1*COS(3*C4123)))</f>
        <v>223</v>
      </c>
      <c r="F4123">
        <f t="shared" si="515"/>
        <v>1</v>
      </c>
      <c r="G4123">
        <f t="shared" si="516"/>
        <v>1</v>
      </c>
      <c r="H4123">
        <f t="shared" si="517"/>
        <v>0</v>
      </c>
      <c r="I4123">
        <f t="shared" si="518"/>
        <v>0</v>
      </c>
      <c r="J4123">
        <f t="shared" si="519"/>
        <v>0</v>
      </c>
      <c r="K4123" s="1">
        <f t="shared" si="513"/>
        <v>-0.65829877395930492</v>
      </c>
    </row>
    <row r="4124" spans="1:11" x14ac:dyDescent="0.25">
      <c r="A4124">
        <v>4122</v>
      </c>
      <c r="B4124">
        <f t="shared" si="514"/>
        <v>26</v>
      </c>
      <c r="C4124" s="1">
        <f t="shared" si="512"/>
        <v>4.1887902047863905</v>
      </c>
      <c r="D4124">
        <f>128+INT(127*グラフ!$A$1*(COS(C4124)-グラフ!$B$1*COS(3*C4124)))</f>
        <v>51</v>
      </c>
      <c r="E4124">
        <f>128+INT(127*グラフ!$A$1*(COS(C4124+2*PI()/3)-グラフ!$B$1*COS(3*C4124)))</f>
        <v>223</v>
      </c>
      <c r="F4124">
        <f t="shared" si="515"/>
        <v>1</v>
      </c>
      <c r="G4124">
        <f t="shared" si="516"/>
        <v>1</v>
      </c>
      <c r="H4124">
        <f t="shared" si="517"/>
        <v>0</v>
      </c>
      <c r="I4124">
        <f t="shared" si="518"/>
        <v>0</v>
      </c>
      <c r="J4124">
        <f t="shared" si="519"/>
        <v>0</v>
      </c>
      <c r="K4124" s="1">
        <f t="shared" si="513"/>
        <v>-0.65572729437352639</v>
      </c>
    </row>
    <row r="4125" spans="1:11" x14ac:dyDescent="0.25">
      <c r="A4125">
        <v>4123</v>
      </c>
      <c r="B4125">
        <f t="shared" si="514"/>
        <v>27</v>
      </c>
      <c r="C4125" s="1">
        <f t="shared" si="512"/>
        <v>4.1887902047863905</v>
      </c>
      <c r="D4125">
        <f>128+INT(127*グラフ!$A$1*(COS(C4125)-グラフ!$B$1*COS(3*C4125)))</f>
        <v>51</v>
      </c>
      <c r="E4125">
        <f>128+INT(127*グラフ!$A$1*(COS(C4125+2*PI()/3)-グラフ!$B$1*COS(3*C4125)))</f>
        <v>223</v>
      </c>
      <c r="F4125">
        <f t="shared" si="515"/>
        <v>1</v>
      </c>
      <c r="G4125">
        <f t="shared" si="516"/>
        <v>1</v>
      </c>
      <c r="H4125">
        <f t="shared" si="517"/>
        <v>0</v>
      </c>
      <c r="I4125">
        <f t="shared" si="518"/>
        <v>0</v>
      </c>
      <c r="J4125">
        <f t="shared" si="519"/>
        <v>0</v>
      </c>
      <c r="K4125" s="1">
        <f t="shared" si="513"/>
        <v>-0.65316585962987983</v>
      </c>
    </row>
    <row r="4126" spans="1:11" x14ac:dyDescent="0.25">
      <c r="A4126">
        <v>4124</v>
      </c>
      <c r="B4126">
        <f t="shared" si="514"/>
        <v>28</v>
      </c>
      <c r="C4126" s="1">
        <f t="shared" si="512"/>
        <v>4.1887902047863905</v>
      </c>
      <c r="D4126">
        <f>128+INT(127*グラフ!$A$1*(COS(C4126)-グラフ!$B$1*COS(3*C4126)))</f>
        <v>51</v>
      </c>
      <c r="E4126">
        <f>128+INT(127*グラフ!$A$1*(COS(C4126+2*PI()/3)-グラフ!$B$1*COS(3*C4126)))</f>
        <v>223</v>
      </c>
      <c r="F4126">
        <f t="shared" si="515"/>
        <v>1</v>
      </c>
      <c r="G4126">
        <f t="shared" si="516"/>
        <v>1</v>
      </c>
      <c r="H4126">
        <f t="shared" si="517"/>
        <v>0</v>
      </c>
      <c r="I4126">
        <f t="shared" si="518"/>
        <v>0</v>
      </c>
      <c r="J4126">
        <f t="shared" si="519"/>
        <v>0</v>
      </c>
      <c r="K4126" s="1">
        <f t="shared" si="513"/>
        <v>-0.65061443049070056</v>
      </c>
    </row>
    <row r="4127" spans="1:11" x14ac:dyDescent="0.25">
      <c r="A4127">
        <v>4125</v>
      </c>
      <c r="B4127">
        <f t="shared" si="514"/>
        <v>29</v>
      </c>
      <c r="C4127" s="1">
        <f t="shared" si="512"/>
        <v>4.1887902047863905</v>
      </c>
      <c r="D4127">
        <f>128+INT(127*グラフ!$A$1*(COS(C4127)-グラフ!$B$1*COS(3*C4127)))</f>
        <v>51</v>
      </c>
      <c r="E4127">
        <f>128+INT(127*グラフ!$A$1*(COS(C4127+2*PI()/3)-グラフ!$B$1*COS(3*C4127)))</f>
        <v>223</v>
      </c>
      <c r="F4127">
        <f t="shared" si="515"/>
        <v>1</v>
      </c>
      <c r="G4127">
        <f t="shared" si="516"/>
        <v>1</v>
      </c>
      <c r="H4127">
        <f t="shared" si="517"/>
        <v>0</v>
      </c>
      <c r="I4127">
        <f t="shared" si="518"/>
        <v>0</v>
      </c>
      <c r="J4127">
        <f t="shared" si="519"/>
        <v>0</v>
      </c>
      <c r="K4127" s="1">
        <f t="shared" si="513"/>
        <v>-0.64807296787159629</v>
      </c>
    </row>
    <row r="4128" spans="1:11" x14ac:dyDescent="0.25">
      <c r="A4128">
        <v>4126</v>
      </c>
      <c r="B4128">
        <f t="shared" si="514"/>
        <v>30</v>
      </c>
      <c r="C4128" s="1">
        <f t="shared" si="512"/>
        <v>4.1887902047863905</v>
      </c>
      <c r="D4128">
        <f>128+INT(127*グラフ!$A$1*(COS(C4128)-グラフ!$B$1*COS(3*C4128)))</f>
        <v>51</v>
      </c>
      <c r="E4128">
        <f>128+INT(127*グラフ!$A$1*(COS(C4128+2*PI()/3)-グラフ!$B$1*COS(3*C4128)))</f>
        <v>223</v>
      </c>
      <c r="F4128">
        <f t="shared" si="515"/>
        <v>1</v>
      </c>
      <c r="G4128">
        <f t="shared" si="516"/>
        <v>1</v>
      </c>
      <c r="H4128">
        <f t="shared" si="517"/>
        <v>0</v>
      </c>
      <c r="I4128">
        <f t="shared" si="518"/>
        <v>0</v>
      </c>
      <c r="J4128">
        <f t="shared" si="519"/>
        <v>0</v>
      </c>
      <c r="K4128" s="1">
        <f t="shared" si="513"/>
        <v>-0.64554143284084786</v>
      </c>
    </row>
    <row r="4129" spans="1:11" x14ac:dyDescent="0.25">
      <c r="A4129">
        <v>4127</v>
      </c>
      <c r="B4129">
        <f t="shared" si="514"/>
        <v>31</v>
      </c>
      <c r="C4129" s="1">
        <f t="shared" si="512"/>
        <v>4.1887902047863905</v>
      </c>
      <c r="D4129">
        <f>128+INT(127*グラフ!$A$1*(COS(C4129)-グラフ!$B$1*COS(3*C4129)))</f>
        <v>51</v>
      </c>
      <c r="E4129">
        <f>128+INT(127*グラフ!$A$1*(COS(C4129+2*PI()/3)-グラフ!$B$1*COS(3*C4129)))</f>
        <v>223</v>
      </c>
      <c r="F4129">
        <f t="shared" si="515"/>
        <v>1</v>
      </c>
      <c r="G4129">
        <f t="shared" si="516"/>
        <v>1</v>
      </c>
      <c r="H4129">
        <f t="shared" si="517"/>
        <v>0</v>
      </c>
      <c r="I4129">
        <f t="shared" si="518"/>
        <v>0</v>
      </c>
      <c r="J4129">
        <f t="shared" si="519"/>
        <v>0</v>
      </c>
      <c r="K4129" s="1">
        <f t="shared" si="513"/>
        <v>-0.64301978661881332</v>
      </c>
    </row>
    <row r="4130" spans="1:11" x14ac:dyDescent="0.25">
      <c r="A4130">
        <v>4128</v>
      </c>
      <c r="B4130">
        <f t="shared" si="514"/>
        <v>32</v>
      </c>
      <c r="C4130" s="1">
        <f t="shared" si="512"/>
        <v>4.1887902047863905</v>
      </c>
      <c r="D4130">
        <f>128+INT(127*グラフ!$A$1*(COS(C4130)-グラフ!$B$1*COS(3*C4130)))</f>
        <v>51</v>
      </c>
      <c r="E4130">
        <f>128+INT(127*グラフ!$A$1*(COS(C4130+2*PI()/3)-グラフ!$B$1*COS(3*C4130)))</f>
        <v>223</v>
      </c>
      <c r="F4130">
        <f t="shared" si="515"/>
        <v>1</v>
      </c>
      <c r="G4130">
        <f t="shared" si="516"/>
        <v>1</v>
      </c>
      <c r="H4130">
        <f t="shared" si="517"/>
        <v>0</v>
      </c>
      <c r="I4130">
        <f t="shared" si="518"/>
        <v>0</v>
      </c>
      <c r="J4130">
        <f t="shared" si="519"/>
        <v>0</v>
      </c>
      <c r="K4130" s="1">
        <f t="shared" si="513"/>
        <v>-0.64050799057733354</v>
      </c>
    </row>
    <row r="4131" spans="1:11" x14ac:dyDescent="0.25">
      <c r="A4131">
        <v>4129</v>
      </c>
      <c r="B4131">
        <f t="shared" si="514"/>
        <v>33</v>
      </c>
      <c r="C4131" s="1">
        <f t="shared" si="512"/>
        <v>4.1887902047863905</v>
      </c>
      <c r="D4131">
        <f>128+INT(127*グラフ!$A$1*(COS(C4131)-グラフ!$B$1*COS(3*C4131)))</f>
        <v>51</v>
      </c>
      <c r="E4131">
        <f>128+INT(127*グラフ!$A$1*(COS(C4131+2*PI()/3)-グラフ!$B$1*COS(3*C4131)))</f>
        <v>223</v>
      </c>
      <c r="F4131">
        <f t="shared" si="515"/>
        <v>1</v>
      </c>
      <c r="G4131">
        <f t="shared" si="516"/>
        <v>1</v>
      </c>
      <c r="H4131">
        <f t="shared" si="517"/>
        <v>0</v>
      </c>
      <c r="I4131">
        <f t="shared" si="518"/>
        <v>0</v>
      </c>
      <c r="J4131">
        <f t="shared" si="519"/>
        <v>0</v>
      </c>
      <c r="K4131" s="1">
        <f t="shared" si="513"/>
        <v>-0.63800600623914083</v>
      </c>
    </row>
    <row r="4132" spans="1:11" x14ac:dyDescent="0.25">
      <c r="A4132">
        <v>4130</v>
      </c>
      <c r="B4132">
        <f t="shared" si="514"/>
        <v>34</v>
      </c>
      <c r="C4132" s="1">
        <f t="shared" si="512"/>
        <v>4.1887902047863905</v>
      </c>
      <c r="D4132">
        <f>128+INT(127*グラフ!$A$1*(COS(C4132)-グラフ!$B$1*COS(3*C4132)))</f>
        <v>51</v>
      </c>
      <c r="E4132">
        <f>128+INT(127*グラフ!$A$1*(COS(C4132+2*PI()/3)-グラフ!$B$1*COS(3*C4132)))</f>
        <v>223</v>
      </c>
      <c r="F4132">
        <f t="shared" si="515"/>
        <v>1</v>
      </c>
      <c r="G4132">
        <f t="shared" si="516"/>
        <v>1</v>
      </c>
      <c r="H4132">
        <f t="shared" si="517"/>
        <v>0</v>
      </c>
      <c r="I4132">
        <f t="shared" si="518"/>
        <v>0</v>
      </c>
      <c r="J4132">
        <f t="shared" si="519"/>
        <v>0</v>
      </c>
      <c r="K4132" s="1">
        <f t="shared" si="513"/>
        <v>-0.63551379527726914</v>
      </c>
    </row>
    <row r="4133" spans="1:11" x14ac:dyDescent="0.25">
      <c r="A4133">
        <v>4131</v>
      </c>
      <c r="B4133">
        <f t="shared" si="514"/>
        <v>35</v>
      </c>
      <c r="C4133" s="1">
        <f t="shared" si="512"/>
        <v>4.1887902047863905</v>
      </c>
      <c r="D4133">
        <f>128+INT(127*グラフ!$A$1*(COS(C4133)-グラフ!$B$1*COS(3*C4133)))</f>
        <v>51</v>
      </c>
      <c r="E4133">
        <f>128+INT(127*グラフ!$A$1*(COS(C4133+2*PI()/3)-グラフ!$B$1*COS(3*C4133)))</f>
        <v>223</v>
      </c>
      <c r="F4133">
        <f t="shared" si="515"/>
        <v>1</v>
      </c>
      <c r="G4133">
        <f t="shared" si="516"/>
        <v>1</v>
      </c>
      <c r="H4133">
        <f t="shared" si="517"/>
        <v>0</v>
      </c>
      <c r="I4133">
        <f t="shared" si="518"/>
        <v>0</v>
      </c>
      <c r="J4133">
        <f t="shared" si="519"/>
        <v>0</v>
      </c>
      <c r="K4133" s="1">
        <f t="shared" si="513"/>
        <v>-0.63303131951446734</v>
      </c>
    </row>
    <row r="4134" spans="1:11" x14ac:dyDescent="0.25">
      <c r="A4134">
        <v>4132</v>
      </c>
      <c r="B4134">
        <f t="shared" si="514"/>
        <v>36</v>
      </c>
      <c r="C4134" s="1">
        <f t="shared" si="512"/>
        <v>4.1887902047863905</v>
      </c>
      <c r="D4134">
        <f>128+INT(127*グラフ!$A$1*(COS(C4134)-グラフ!$B$1*COS(3*C4134)))</f>
        <v>51</v>
      </c>
      <c r="E4134">
        <f>128+INT(127*グラフ!$A$1*(COS(C4134+2*PI()/3)-グラフ!$B$1*COS(3*C4134)))</f>
        <v>223</v>
      </c>
      <c r="F4134">
        <f t="shared" si="515"/>
        <v>1</v>
      </c>
      <c r="G4134">
        <f t="shared" si="516"/>
        <v>1</v>
      </c>
      <c r="H4134">
        <f t="shared" si="517"/>
        <v>0</v>
      </c>
      <c r="I4134">
        <f t="shared" si="518"/>
        <v>0</v>
      </c>
      <c r="J4134">
        <f t="shared" si="519"/>
        <v>0</v>
      </c>
      <c r="K4134" s="1">
        <f t="shared" si="513"/>
        <v>-0.63055854092261399</v>
      </c>
    </row>
    <row r="4135" spans="1:11" x14ac:dyDescent="0.25">
      <c r="A4135">
        <v>4133</v>
      </c>
      <c r="B4135">
        <f t="shared" si="514"/>
        <v>37</v>
      </c>
      <c r="C4135" s="1">
        <f t="shared" si="512"/>
        <v>4.1887902047863905</v>
      </c>
      <c r="D4135">
        <f>128+INT(127*グラフ!$A$1*(COS(C4135)-グラフ!$B$1*COS(3*C4135)))</f>
        <v>51</v>
      </c>
      <c r="E4135">
        <f>128+INT(127*グラフ!$A$1*(COS(C4135+2*PI()/3)-グラフ!$B$1*COS(3*C4135)))</f>
        <v>223</v>
      </c>
      <c r="F4135">
        <f t="shared" si="515"/>
        <v>1</v>
      </c>
      <c r="G4135">
        <f t="shared" si="516"/>
        <v>1</v>
      </c>
      <c r="H4135">
        <f t="shared" si="517"/>
        <v>0</v>
      </c>
      <c r="I4135">
        <f t="shared" si="518"/>
        <v>0</v>
      </c>
      <c r="J4135">
        <f t="shared" si="519"/>
        <v>0</v>
      </c>
      <c r="K4135" s="1">
        <f t="shared" si="513"/>
        <v>-0.62809542162213505</v>
      </c>
    </row>
    <row r="4136" spans="1:11" x14ac:dyDescent="0.25">
      <c r="A4136">
        <v>4134</v>
      </c>
      <c r="B4136">
        <f t="shared" si="514"/>
        <v>38</v>
      </c>
      <c r="C4136" s="1">
        <f t="shared" si="512"/>
        <v>4.1887902047863905</v>
      </c>
      <c r="D4136">
        <f>128+INT(127*グラフ!$A$1*(COS(C4136)-グラフ!$B$1*COS(3*C4136)))</f>
        <v>51</v>
      </c>
      <c r="E4136">
        <f>128+INT(127*グラフ!$A$1*(COS(C4136+2*PI()/3)-グラフ!$B$1*COS(3*C4136)))</f>
        <v>223</v>
      </c>
      <c r="F4136">
        <f t="shared" si="515"/>
        <v>1</v>
      </c>
      <c r="G4136">
        <f t="shared" si="516"/>
        <v>1</v>
      </c>
      <c r="H4136">
        <f t="shared" si="517"/>
        <v>0</v>
      </c>
      <c r="I4136">
        <f t="shared" si="518"/>
        <v>0</v>
      </c>
      <c r="J4136">
        <f t="shared" si="519"/>
        <v>0</v>
      </c>
      <c r="K4136" s="1">
        <f t="shared" si="513"/>
        <v>-0.62564192388142359</v>
      </c>
    </row>
    <row r="4137" spans="1:11" x14ac:dyDescent="0.25">
      <c r="A4137">
        <v>4135</v>
      </c>
      <c r="B4137">
        <f t="shared" si="514"/>
        <v>39</v>
      </c>
      <c r="C4137" s="1">
        <f t="shared" si="512"/>
        <v>4.1887902047863905</v>
      </c>
      <c r="D4137">
        <f>128+INT(127*グラフ!$A$1*(COS(C4137)-グラフ!$B$1*COS(3*C4137)))</f>
        <v>51</v>
      </c>
      <c r="E4137">
        <f>128+INT(127*グラフ!$A$1*(COS(C4137+2*PI()/3)-グラフ!$B$1*COS(3*C4137)))</f>
        <v>223</v>
      </c>
      <c r="F4137">
        <f t="shared" si="515"/>
        <v>1</v>
      </c>
      <c r="G4137">
        <f t="shared" si="516"/>
        <v>1</v>
      </c>
      <c r="H4137">
        <f t="shared" si="517"/>
        <v>0</v>
      </c>
      <c r="I4137">
        <f t="shared" si="518"/>
        <v>0</v>
      </c>
      <c r="J4137">
        <f t="shared" si="519"/>
        <v>0</v>
      </c>
      <c r="K4137" s="1">
        <f t="shared" si="513"/>
        <v>-0.62319801011626175</v>
      </c>
    </row>
    <row r="4138" spans="1:11" x14ac:dyDescent="0.25">
      <c r="A4138">
        <v>4136</v>
      </c>
      <c r="B4138">
        <f t="shared" si="514"/>
        <v>40</v>
      </c>
      <c r="C4138" s="1">
        <f t="shared" si="512"/>
        <v>4.1887902047863905</v>
      </c>
      <c r="D4138">
        <f>128+INT(127*グラフ!$A$1*(COS(C4138)-グラフ!$B$1*COS(3*C4138)))</f>
        <v>51</v>
      </c>
      <c r="E4138">
        <f>128+INT(127*グラフ!$A$1*(COS(C4138+2*PI()/3)-グラフ!$B$1*COS(3*C4138)))</f>
        <v>223</v>
      </c>
      <c r="F4138">
        <f t="shared" si="515"/>
        <v>1</v>
      </c>
      <c r="G4138">
        <f t="shared" si="516"/>
        <v>1</v>
      </c>
      <c r="H4138">
        <f t="shared" si="517"/>
        <v>0</v>
      </c>
      <c r="I4138">
        <f t="shared" si="518"/>
        <v>0</v>
      </c>
      <c r="J4138">
        <f t="shared" si="519"/>
        <v>0</v>
      </c>
      <c r="K4138" s="1">
        <f t="shared" si="513"/>
        <v>-0.62076364288924513</v>
      </c>
    </row>
    <row r="4139" spans="1:11" x14ac:dyDescent="0.25">
      <c r="A4139">
        <v>4137</v>
      </c>
      <c r="B4139">
        <f t="shared" si="514"/>
        <v>41</v>
      </c>
      <c r="C4139" s="1">
        <f t="shared" si="512"/>
        <v>4.1887902047863905</v>
      </c>
      <c r="D4139">
        <f>128+INT(127*グラフ!$A$1*(COS(C4139)-グラフ!$B$1*COS(3*C4139)))</f>
        <v>51</v>
      </c>
      <c r="E4139">
        <f>128+INT(127*グラフ!$A$1*(COS(C4139+2*PI()/3)-グラフ!$B$1*COS(3*C4139)))</f>
        <v>223</v>
      </c>
      <c r="F4139">
        <f t="shared" si="515"/>
        <v>1</v>
      </c>
      <c r="G4139">
        <f t="shared" si="516"/>
        <v>1</v>
      </c>
      <c r="H4139">
        <f t="shared" si="517"/>
        <v>0</v>
      </c>
      <c r="I4139">
        <f t="shared" si="518"/>
        <v>0</v>
      </c>
      <c r="J4139">
        <f t="shared" si="519"/>
        <v>0</v>
      </c>
      <c r="K4139" s="1">
        <f t="shared" si="513"/>
        <v>-0.61833878490920902</v>
      </c>
    </row>
    <row r="4140" spans="1:11" x14ac:dyDescent="0.25">
      <c r="A4140">
        <v>4138</v>
      </c>
      <c r="B4140">
        <f t="shared" si="514"/>
        <v>42</v>
      </c>
      <c r="C4140" s="1">
        <f t="shared" si="512"/>
        <v>4.1887902047863905</v>
      </c>
      <c r="D4140">
        <f>128+INT(127*グラフ!$A$1*(COS(C4140)-グラフ!$B$1*COS(3*C4140)))</f>
        <v>51</v>
      </c>
      <c r="E4140">
        <f>128+INT(127*グラフ!$A$1*(COS(C4140+2*PI()/3)-グラフ!$B$1*COS(3*C4140)))</f>
        <v>223</v>
      </c>
      <c r="F4140">
        <f t="shared" si="515"/>
        <v>1</v>
      </c>
      <c r="G4140">
        <f t="shared" si="516"/>
        <v>1</v>
      </c>
      <c r="H4140">
        <f t="shared" si="517"/>
        <v>0</v>
      </c>
      <c r="I4140">
        <f t="shared" si="518"/>
        <v>0</v>
      </c>
      <c r="J4140">
        <f t="shared" si="519"/>
        <v>0</v>
      </c>
      <c r="K4140" s="1">
        <f t="shared" si="513"/>
        <v>-0.6159233990306574</v>
      </c>
    </row>
    <row r="4141" spans="1:11" x14ac:dyDescent="0.25">
      <c r="A4141">
        <v>4139</v>
      </c>
      <c r="B4141">
        <f t="shared" si="514"/>
        <v>43</v>
      </c>
      <c r="C4141" s="1">
        <f t="shared" si="512"/>
        <v>4.1887902047863905</v>
      </c>
      <c r="D4141">
        <f>128+INT(127*グラフ!$A$1*(COS(C4141)-グラフ!$B$1*COS(3*C4141)))</f>
        <v>51</v>
      </c>
      <c r="E4141">
        <f>128+INT(127*グラフ!$A$1*(COS(C4141+2*PI()/3)-グラフ!$B$1*COS(3*C4141)))</f>
        <v>223</v>
      </c>
      <c r="F4141">
        <f t="shared" si="515"/>
        <v>1</v>
      </c>
      <c r="G4141">
        <f t="shared" si="516"/>
        <v>1</v>
      </c>
      <c r="H4141">
        <f t="shared" si="517"/>
        <v>0</v>
      </c>
      <c r="I4141">
        <f t="shared" si="518"/>
        <v>0</v>
      </c>
      <c r="J4141">
        <f t="shared" si="519"/>
        <v>0</v>
      </c>
      <c r="K4141" s="1">
        <f t="shared" si="513"/>
        <v>-0.61351744825319388</v>
      </c>
    </row>
    <row r="4142" spans="1:11" x14ac:dyDescent="0.25">
      <c r="A4142">
        <v>4140</v>
      </c>
      <c r="B4142">
        <f t="shared" si="514"/>
        <v>44</v>
      </c>
      <c r="C4142" s="1">
        <f t="shared" si="512"/>
        <v>4.1887902047863905</v>
      </c>
      <c r="D4142">
        <f>128+INT(127*グラフ!$A$1*(COS(C4142)-グラフ!$B$1*COS(3*C4142)))</f>
        <v>51</v>
      </c>
      <c r="E4142">
        <f>128+INT(127*グラフ!$A$1*(COS(C4142+2*PI()/3)-グラフ!$B$1*COS(3*C4142)))</f>
        <v>223</v>
      </c>
      <c r="F4142">
        <f t="shared" si="515"/>
        <v>1</v>
      </c>
      <c r="G4142">
        <f t="shared" si="516"/>
        <v>1</v>
      </c>
      <c r="H4142">
        <f t="shared" si="517"/>
        <v>0</v>
      </c>
      <c r="I4142">
        <f t="shared" si="518"/>
        <v>0</v>
      </c>
      <c r="J4142">
        <f t="shared" si="519"/>
        <v>0</v>
      </c>
      <c r="K4142" s="1">
        <f t="shared" si="513"/>
        <v>-0.61112089572095485</v>
      </c>
    </row>
    <row r="4143" spans="1:11" x14ac:dyDescent="0.25">
      <c r="A4143">
        <v>4141</v>
      </c>
      <c r="B4143">
        <f t="shared" si="514"/>
        <v>45</v>
      </c>
      <c r="C4143" s="1">
        <f t="shared" si="512"/>
        <v>4.1887902047863905</v>
      </c>
      <c r="D4143">
        <f>128+INT(127*グラフ!$A$1*(COS(C4143)-グラフ!$B$1*COS(3*C4143)))</f>
        <v>51</v>
      </c>
      <c r="E4143">
        <f>128+INT(127*グラフ!$A$1*(COS(C4143+2*PI()/3)-グラフ!$B$1*COS(3*C4143)))</f>
        <v>223</v>
      </c>
      <c r="F4143">
        <f t="shared" si="515"/>
        <v>1</v>
      </c>
      <c r="G4143">
        <f t="shared" si="516"/>
        <v>1</v>
      </c>
      <c r="H4143">
        <f t="shared" si="517"/>
        <v>0</v>
      </c>
      <c r="I4143">
        <f t="shared" si="518"/>
        <v>0</v>
      </c>
      <c r="J4143">
        <f t="shared" si="519"/>
        <v>0</v>
      </c>
      <c r="K4143" s="1">
        <f t="shared" si="513"/>
        <v>-0.60873370472204491</v>
      </c>
    </row>
    <row r="4144" spans="1:11" x14ac:dyDescent="0.25">
      <c r="A4144">
        <v>4142</v>
      </c>
      <c r="B4144">
        <f t="shared" si="514"/>
        <v>46</v>
      </c>
      <c r="C4144" s="1">
        <f t="shared" si="512"/>
        <v>4.1887902047863905</v>
      </c>
      <c r="D4144">
        <f>128+INT(127*グラフ!$A$1*(COS(C4144)-グラフ!$B$1*COS(3*C4144)))</f>
        <v>51</v>
      </c>
      <c r="E4144">
        <f>128+INT(127*グラフ!$A$1*(COS(C4144+2*PI()/3)-グラフ!$B$1*COS(3*C4144)))</f>
        <v>223</v>
      </c>
      <c r="F4144">
        <f t="shared" si="515"/>
        <v>1</v>
      </c>
      <c r="G4144">
        <f t="shared" si="516"/>
        <v>1</v>
      </c>
      <c r="H4144">
        <f t="shared" si="517"/>
        <v>0</v>
      </c>
      <c r="I4144">
        <f t="shared" si="518"/>
        <v>0</v>
      </c>
      <c r="J4144">
        <f t="shared" si="519"/>
        <v>0</v>
      </c>
      <c r="K4144" s="1">
        <f t="shared" si="513"/>
        <v>-0.60635583868797438</v>
      </c>
    </row>
    <row r="4145" spans="1:11" x14ac:dyDescent="0.25">
      <c r="A4145">
        <v>4143</v>
      </c>
      <c r="B4145">
        <f t="shared" si="514"/>
        <v>47</v>
      </c>
      <c r="C4145" s="1">
        <f t="shared" si="512"/>
        <v>4.1887902047863905</v>
      </c>
      <c r="D4145">
        <f>128+INT(127*グラフ!$A$1*(COS(C4145)-グラフ!$B$1*COS(3*C4145)))</f>
        <v>51</v>
      </c>
      <c r="E4145">
        <f>128+INT(127*グラフ!$A$1*(COS(C4145+2*PI()/3)-グラフ!$B$1*COS(3*C4145)))</f>
        <v>223</v>
      </c>
      <c r="F4145">
        <f t="shared" si="515"/>
        <v>1</v>
      </c>
      <c r="G4145">
        <f t="shared" si="516"/>
        <v>1</v>
      </c>
      <c r="H4145">
        <f t="shared" si="517"/>
        <v>0</v>
      </c>
      <c r="I4145">
        <f t="shared" si="518"/>
        <v>0</v>
      </c>
      <c r="J4145">
        <f t="shared" si="519"/>
        <v>0</v>
      </c>
      <c r="K4145" s="1">
        <f t="shared" si="513"/>
        <v>-0.60398726119309953</v>
      </c>
    </row>
    <row r="4146" spans="1:11" x14ac:dyDescent="0.25">
      <c r="A4146">
        <v>4144</v>
      </c>
      <c r="B4146">
        <f t="shared" si="514"/>
        <v>48</v>
      </c>
      <c r="C4146" s="1">
        <f t="shared" si="512"/>
        <v>4.1887902047863905</v>
      </c>
      <c r="D4146">
        <f>128+INT(127*グラフ!$A$1*(COS(C4146)-グラフ!$B$1*COS(3*C4146)))</f>
        <v>51</v>
      </c>
      <c r="E4146">
        <f>128+INT(127*グラフ!$A$1*(COS(C4146+2*PI()/3)-グラフ!$B$1*COS(3*C4146)))</f>
        <v>223</v>
      </c>
      <c r="F4146">
        <f t="shared" si="515"/>
        <v>1</v>
      </c>
      <c r="G4146">
        <f t="shared" si="516"/>
        <v>1</v>
      </c>
      <c r="H4146">
        <f t="shared" si="517"/>
        <v>0</v>
      </c>
      <c r="I4146">
        <f t="shared" si="518"/>
        <v>0</v>
      </c>
      <c r="J4146">
        <f t="shared" si="519"/>
        <v>0</v>
      </c>
      <c r="K4146" s="1">
        <f t="shared" si="513"/>
        <v>-0.60162793595406394</v>
      </c>
    </row>
    <row r="4147" spans="1:11" x14ac:dyDescent="0.25">
      <c r="A4147">
        <v>4145</v>
      </c>
      <c r="B4147">
        <f t="shared" si="514"/>
        <v>49</v>
      </c>
      <c r="C4147" s="1">
        <f t="shared" si="512"/>
        <v>4.1887902047863905</v>
      </c>
      <c r="D4147">
        <f>128+INT(127*グラフ!$A$1*(COS(C4147)-グラフ!$B$1*COS(3*C4147)))</f>
        <v>51</v>
      </c>
      <c r="E4147">
        <f>128+INT(127*グラフ!$A$1*(COS(C4147+2*PI()/3)-グラフ!$B$1*COS(3*C4147)))</f>
        <v>223</v>
      </c>
      <c r="F4147">
        <f t="shared" si="515"/>
        <v>1</v>
      </c>
      <c r="G4147">
        <f t="shared" si="516"/>
        <v>1</v>
      </c>
      <c r="H4147">
        <f t="shared" si="517"/>
        <v>0</v>
      </c>
      <c r="I4147">
        <f t="shared" si="518"/>
        <v>0</v>
      </c>
      <c r="J4147">
        <f t="shared" si="519"/>
        <v>0</v>
      </c>
      <c r="K4147" s="1">
        <f t="shared" si="513"/>
        <v>-0.59927782682924335</v>
      </c>
    </row>
    <row r="4148" spans="1:11" x14ac:dyDescent="0.25">
      <c r="A4148">
        <v>4146</v>
      </c>
      <c r="B4148">
        <f t="shared" si="514"/>
        <v>50</v>
      </c>
      <c r="C4148" s="1">
        <f t="shared" si="512"/>
        <v>4.1887902047863905</v>
      </c>
      <c r="D4148">
        <f>128+INT(127*グラフ!$A$1*(COS(C4148)-グラフ!$B$1*COS(3*C4148)))</f>
        <v>51</v>
      </c>
      <c r="E4148">
        <f>128+INT(127*グラフ!$A$1*(COS(C4148+2*PI()/3)-グラフ!$B$1*COS(3*C4148)))</f>
        <v>223</v>
      </c>
      <c r="F4148">
        <f t="shared" si="515"/>
        <v>1</v>
      </c>
      <c r="G4148">
        <f t="shared" si="516"/>
        <v>1</v>
      </c>
      <c r="H4148">
        <f t="shared" si="517"/>
        <v>0</v>
      </c>
      <c r="I4148">
        <f t="shared" si="518"/>
        <v>0</v>
      </c>
      <c r="J4148">
        <f t="shared" si="519"/>
        <v>0</v>
      </c>
      <c r="K4148" s="1">
        <f t="shared" si="513"/>
        <v>-0.59693689781819159</v>
      </c>
    </row>
    <row r="4149" spans="1:11" x14ac:dyDescent="0.25">
      <c r="A4149">
        <v>4147</v>
      </c>
      <c r="B4149">
        <f t="shared" si="514"/>
        <v>51</v>
      </c>
      <c r="C4149" s="1">
        <f t="shared" si="512"/>
        <v>4.1887902047863905</v>
      </c>
      <c r="D4149">
        <f>128+INT(127*グラフ!$A$1*(COS(C4149)-グラフ!$B$1*COS(3*C4149)))</f>
        <v>51</v>
      </c>
      <c r="E4149">
        <f>128+INT(127*グラフ!$A$1*(COS(C4149+2*PI()/3)-グラフ!$B$1*COS(3*C4149)))</f>
        <v>223</v>
      </c>
      <c r="F4149">
        <f t="shared" si="515"/>
        <v>0</v>
      </c>
      <c r="G4149">
        <f t="shared" si="516"/>
        <v>1</v>
      </c>
      <c r="H4149">
        <f t="shared" si="517"/>
        <v>1</v>
      </c>
      <c r="I4149">
        <f t="shared" si="518"/>
        <v>0</v>
      </c>
      <c r="J4149">
        <f t="shared" si="519"/>
        <v>1</v>
      </c>
      <c r="K4149" s="1">
        <f t="shared" si="513"/>
        <v>-0.59851136306108932</v>
      </c>
    </row>
    <row r="4150" spans="1:11" x14ac:dyDescent="0.25">
      <c r="A4150">
        <v>4148</v>
      </c>
      <c r="B4150">
        <f t="shared" si="514"/>
        <v>52</v>
      </c>
      <c r="C4150" s="1">
        <f t="shared" si="512"/>
        <v>4.1887902047863905</v>
      </c>
      <c r="D4150">
        <f>128+INT(127*グラフ!$A$1*(COS(C4150)-グラフ!$B$1*COS(3*C4150)))</f>
        <v>51</v>
      </c>
      <c r="E4150">
        <f>128+INT(127*グラフ!$A$1*(COS(C4150+2*PI()/3)-グラフ!$B$1*COS(3*C4150)))</f>
        <v>223</v>
      </c>
      <c r="F4150">
        <f t="shared" si="515"/>
        <v>0</v>
      </c>
      <c r="G4150">
        <f t="shared" si="516"/>
        <v>1</v>
      </c>
      <c r="H4150">
        <f t="shared" si="517"/>
        <v>1</v>
      </c>
      <c r="I4150">
        <f t="shared" si="518"/>
        <v>0</v>
      </c>
      <c r="J4150">
        <f t="shared" si="519"/>
        <v>1</v>
      </c>
      <c r="K4150" s="1">
        <f t="shared" si="513"/>
        <v>-0.60007967804913198</v>
      </c>
    </row>
    <row r="4151" spans="1:11" x14ac:dyDescent="0.25">
      <c r="A4151">
        <v>4149</v>
      </c>
      <c r="B4151">
        <f t="shared" si="514"/>
        <v>53</v>
      </c>
      <c r="C4151" s="1">
        <f t="shared" si="512"/>
        <v>4.1887902047863905</v>
      </c>
      <c r="D4151">
        <f>128+INT(127*グラフ!$A$1*(COS(C4151)-グラフ!$B$1*COS(3*C4151)))</f>
        <v>51</v>
      </c>
      <c r="E4151">
        <f>128+INT(127*グラフ!$A$1*(COS(C4151+2*PI()/3)-グラフ!$B$1*COS(3*C4151)))</f>
        <v>223</v>
      </c>
      <c r="F4151">
        <f t="shared" si="515"/>
        <v>0</v>
      </c>
      <c r="G4151">
        <f t="shared" si="516"/>
        <v>1</v>
      </c>
      <c r="H4151">
        <f t="shared" si="517"/>
        <v>1</v>
      </c>
      <c r="I4151">
        <f t="shared" si="518"/>
        <v>0</v>
      </c>
      <c r="J4151">
        <f t="shared" si="519"/>
        <v>1</v>
      </c>
      <c r="K4151" s="1">
        <f t="shared" si="513"/>
        <v>-0.60164186680675258</v>
      </c>
    </row>
    <row r="4152" spans="1:11" x14ac:dyDescent="0.25">
      <c r="A4152">
        <v>4150</v>
      </c>
      <c r="B4152">
        <f t="shared" si="514"/>
        <v>54</v>
      </c>
      <c r="C4152" s="1">
        <f t="shared" si="512"/>
        <v>4.1887902047863905</v>
      </c>
      <c r="D4152">
        <f>128+INT(127*グラフ!$A$1*(COS(C4152)-グラフ!$B$1*COS(3*C4152)))</f>
        <v>51</v>
      </c>
      <c r="E4152">
        <f>128+INT(127*グラフ!$A$1*(COS(C4152+2*PI()/3)-グラフ!$B$1*COS(3*C4152)))</f>
        <v>223</v>
      </c>
      <c r="F4152">
        <f t="shared" si="515"/>
        <v>0</v>
      </c>
      <c r="G4152">
        <f t="shared" si="516"/>
        <v>1</v>
      </c>
      <c r="H4152">
        <f t="shared" si="517"/>
        <v>1</v>
      </c>
      <c r="I4152">
        <f t="shared" si="518"/>
        <v>0</v>
      </c>
      <c r="J4152">
        <f t="shared" si="519"/>
        <v>1</v>
      </c>
      <c r="K4152" s="1">
        <f t="shared" si="513"/>
        <v>-0.60319795326453873</v>
      </c>
    </row>
    <row r="4153" spans="1:11" x14ac:dyDescent="0.25">
      <c r="A4153">
        <v>4151</v>
      </c>
      <c r="B4153">
        <f t="shared" si="514"/>
        <v>55</v>
      </c>
      <c r="C4153" s="1">
        <f t="shared" si="512"/>
        <v>4.1887902047863905</v>
      </c>
      <c r="D4153">
        <f>128+INT(127*グラフ!$A$1*(COS(C4153)-グラフ!$B$1*COS(3*C4153)))</f>
        <v>51</v>
      </c>
      <c r="E4153">
        <f>128+INT(127*グラフ!$A$1*(COS(C4153+2*PI()/3)-グラフ!$B$1*COS(3*C4153)))</f>
        <v>223</v>
      </c>
      <c r="F4153">
        <f t="shared" si="515"/>
        <v>0</v>
      </c>
      <c r="G4153">
        <f t="shared" si="516"/>
        <v>1</v>
      </c>
      <c r="H4153">
        <f t="shared" si="517"/>
        <v>1</v>
      </c>
      <c r="I4153">
        <f t="shared" si="518"/>
        <v>0</v>
      </c>
      <c r="J4153">
        <f t="shared" si="519"/>
        <v>1</v>
      </c>
      <c r="K4153" s="1">
        <f t="shared" si="513"/>
        <v>-0.60474796125959918</v>
      </c>
    </row>
    <row r="4154" spans="1:11" x14ac:dyDescent="0.25">
      <c r="A4154">
        <v>4152</v>
      </c>
      <c r="B4154">
        <f t="shared" si="514"/>
        <v>56</v>
      </c>
      <c r="C4154" s="1">
        <f t="shared" si="512"/>
        <v>4.1887902047863905</v>
      </c>
      <c r="D4154">
        <f>128+INT(127*グラフ!$A$1*(COS(C4154)-グラフ!$B$1*COS(3*C4154)))</f>
        <v>51</v>
      </c>
      <c r="E4154">
        <f>128+INT(127*グラフ!$A$1*(COS(C4154+2*PI()/3)-グラフ!$B$1*COS(3*C4154)))</f>
        <v>223</v>
      </c>
      <c r="F4154">
        <f t="shared" si="515"/>
        <v>0</v>
      </c>
      <c r="G4154">
        <f t="shared" si="516"/>
        <v>1</v>
      </c>
      <c r="H4154">
        <f t="shared" si="517"/>
        <v>1</v>
      </c>
      <c r="I4154">
        <f t="shared" si="518"/>
        <v>0</v>
      </c>
      <c r="J4154">
        <f t="shared" si="519"/>
        <v>1</v>
      </c>
      <c r="K4154" s="1">
        <f t="shared" si="513"/>
        <v>-0.6062919145359289</v>
      </c>
    </row>
    <row r="4155" spans="1:11" x14ac:dyDescent="0.25">
      <c r="A4155">
        <v>4153</v>
      </c>
      <c r="B4155">
        <f t="shared" si="514"/>
        <v>57</v>
      </c>
      <c r="C4155" s="1">
        <f t="shared" si="512"/>
        <v>4.1887902047863905</v>
      </c>
      <c r="D4155">
        <f>128+INT(127*グラフ!$A$1*(COS(C4155)-グラフ!$B$1*COS(3*C4155)))</f>
        <v>51</v>
      </c>
      <c r="E4155">
        <f>128+INT(127*グラフ!$A$1*(COS(C4155+2*PI()/3)-グラフ!$B$1*COS(3*C4155)))</f>
        <v>223</v>
      </c>
      <c r="F4155">
        <f t="shared" si="515"/>
        <v>0</v>
      </c>
      <c r="G4155">
        <f t="shared" si="516"/>
        <v>1</v>
      </c>
      <c r="H4155">
        <f t="shared" si="517"/>
        <v>1</v>
      </c>
      <c r="I4155">
        <f t="shared" si="518"/>
        <v>0</v>
      </c>
      <c r="J4155">
        <f t="shared" si="519"/>
        <v>1</v>
      </c>
      <c r="K4155" s="1">
        <f t="shared" si="513"/>
        <v>-0.60782983674477298</v>
      </c>
    </row>
    <row r="4156" spans="1:11" x14ac:dyDescent="0.25">
      <c r="A4156">
        <v>4154</v>
      </c>
      <c r="B4156">
        <f t="shared" si="514"/>
        <v>58</v>
      </c>
      <c r="C4156" s="1">
        <f t="shared" si="512"/>
        <v>4.1887902047863905</v>
      </c>
      <c r="D4156">
        <f>128+INT(127*グラフ!$A$1*(COS(C4156)-グラフ!$B$1*COS(3*C4156)))</f>
        <v>51</v>
      </c>
      <c r="E4156">
        <f>128+INT(127*グラフ!$A$1*(COS(C4156+2*PI()/3)-グラフ!$B$1*COS(3*C4156)))</f>
        <v>223</v>
      </c>
      <c r="F4156">
        <f t="shared" si="515"/>
        <v>0</v>
      </c>
      <c r="G4156">
        <f t="shared" si="516"/>
        <v>1</v>
      </c>
      <c r="H4156">
        <f t="shared" si="517"/>
        <v>1</v>
      </c>
      <c r="I4156">
        <f t="shared" si="518"/>
        <v>0</v>
      </c>
      <c r="J4156">
        <f t="shared" si="519"/>
        <v>1</v>
      </c>
      <c r="K4156" s="1">
        <f t="shared" si="513"/>
        <v>-0.60936175144498872</v>
      </c>
    </row>
    <row r="4157" spans="1:11" x14ac:dyDescent="0.25">
      <c r="A4157">
        <v>4155</v>
      </c>
      <c r="B4157">
        <f t="shared" si="514"/>
        <v>59</v>
      </c>
      <c r="C4157" s="1">
        <f t="shared" si="512"/>
        <v>4.1887902047863905</v>
      </c>
      <c r="D4157">
        <f>128+INT(127*グラフ!$A$1*(COS(C4157)-グラフ!$B$1*COS(3*C4157)))</f>
        <v>51</v>
      </c>
      <c r="E4157">
        <f>128+INT(127*グラフ!$A$1*(COS(C4157+2*PI()/3)-グラフ!$B$1*COS(3*C4157)))</f>
        <v>223</v>
      </c>
      <c r="F4157">
        <f t="shared" si="515"/>
        <v>0</v>
      </c>
      <c r="G4157">
        <f t="shared" si="516"/>
        <v>1</v>
      </c>
      <c r="H4157">
        <f t="shared" si="517"/>
        <v>1</v>
      </c>
      <c r="I4157">
        <f t="shared" si="518"/>
        <v>0</v>
      </c>
      <c r="J4157">
        <f t="shared" si="519"/>
        <v>1</v>
      </c>
      <c r="K4157" s="1">
        <f t="shared" si="513"/>
        <v>-0.61088768210340672</v>
      </c>
    </row>
    <row r="4158" spans="1:11" x14ac:dyDescent="0.25">
      <c r="A4158">
        <v>4156</v>
      </c>
      <c r="B4158">
        <f t="shared" si="514"/>
        <v>60</v>
      </c>
      <c r="C4158" s="1">
        <f t="shared" si="512"/>
        <v>4.1887902047863905</v>
      </c>
      <c r="D4158">
        <f>128+INT(127*グラフ!$A$1*(COS(C4158)-グラフ!$B$1*COS(3*C4158)))</f>
        <v>51</v>
      </c>
      <c r="E4158">
        <f>128+INT(127*グラフ!$A$1*(COS(C4158+2*PI()/3)-グラフ!$B$1*COS(3*C4158)))</f>
        <v>223</v>
      </c>
      <c r="F4158">
        <f t="shared" si="515"/>
        <v>0</v>
      </c>
      <c r="G4158">
        <f t="shared" si="516"/>
        <v>1</v>
      </c>
      <c r="H4158">
        <f t="shared" si="517"/>
        <v>1</v>
      </c>
      <c r="I4158">
        <f t="shared" si="518"/>
        <v>0</v>
      </c>
      <c r="J4158">
        <f t="shared" si="519"/>
        <v>1</v>
      </c>
      <c r="K4158" s="1">
        <f t="shared" si="513"/>
        <v>-0.61240765209519032</v>
      </c>
    </row>
    <row r="4159" spans="1:11" x14ac:dyDescent="0.25">
      <c r="A4159">
        <v>4157</v>
      </c>
      <c r="B4159">
        <f t="shared" si="514"/>
        <v>61</v>
      </c>
      <c r="C4159" s="1">
        <f t="shared" si="512"/>
        <v>4.1887902047863905</v>
      </c>
      <c r="D4159">
        <f>128+INT(127*グラフ!$A$1*(COS(C4159)-グラフ!$B$1*COS(3*C4159)))</f>
        <v>51</v>
      </c>
      <c r="E4159">
        <f>128+INT(127*グラフ!$A$1*(COS(C4159+2*PI()/3)-グラフ!$B$1*COS(3*C4159)))</f>
        <v>223</v>
      </c>
      <c r="F4159">
        <f t="shared" si="515"/>
        <v>0</v>
      </c>
      <c r="G4159">
        <f t="shared" si="516"/>
        <v>1</v>
      </c>
      <c r="H4159">
        <f t="shared" si="517"/>
        <v>1</v>
      </c>
      <c r="I4159">
        <f t="shared" si="518"/>
        <v>0</v>
      </c>
      <c r="J4159">
        <f t="shared" si="519"/>
        <v>1</v>
      </c>
      <c r="K4159" s="1">
        <f t="shared" si="513"/>
        <v>-0.6139216847041935</v>
      </c>
    </row>
    <row r="4160" spans="1:11" x14ac:dyDescent="0.25">
      <c r="A4160">
        <v>4158</v>
      </c>
      <c r="B4160">
        <f t="shared" si="514"/>
        <v>62</v>
      </c>
      <c r="C4160" s="1">
        <f t="shared" si="512"/>
        <v>4.1887902047863905</v>
      </c>
      <c r="D4160">
        <f>128+INT(127*グラフ!$A$1*(COS(C4160)-グラフ!$B$1*COS(3*C4160)))</f>
        <v>51</v>
      </c>
      <c r="E4160">
        <f>128+INT(127*グラフ!$A$1*(COS(C4160+2*PI()/3)-グラフ!$B$1*COS(3*C4160)))</f>
        <v>223</v>
      </c>
      <c r="F4160">
        <f t="shared" si="515"/>
        <v>0</v>
      </c>
      <c r="G4160">
        <f t="shared" si="516"/>
        <v>1</v>
      </c>
      <c r="H4160">
        <f t="shared" si="517"/>
        <v>1</v>
      </c>
      <c r="I4160">
        <f t="shared" si="518"/>
        <v>0</v>
      </c>
      <c r="J4160">
        <f t="shared" si="519"/>
        <v>1</v>
      </c>
      <c r="K4160" s="1">
        <f t="shared" si="513"/>
        <v>-0.61542980312331774</v>
      </c>
    </row>
    <row r="4161" spans="1:11" x14ac:dyDescent="0.25">
      <c r="A4161">
        <v>4159</v>
      </c>
      <c r="B4161">
        <f t="shared" si="514"/>
        <v>63</v>
      </c>
      <c r="C4161" s="1">
        <f t="shared" si="512"/>
        <v>4.1887902047863905</v>
      </c>
      <c r="D4161">
        <f>128+INT(127*グラフ!$A$1*(COS(C4161)-グラフ!$B$1*COS(3*C4161)))</f>
        <v>51</v>
      </c>
      <c r="E4161">
        <f>128+INT(127*グラフ!$A$1*(COS(C4161+2*PI()/3)-グラフ!$B$1*COS(3*C4161)))</f>
        <v>223</v>
      </c>
      <c r="F4161">
        <f t="shared" si="515"/>
        <v>0</v>
      </c>
      <c r="G4161">
        <f t="shared" si="516"/>
        <v>1</v>
      </c>
      <c r="H4161">
        <f t="shared" si="517"/>
        <v>1</v>
      </c>
      <c r="I4161">
        <f t="shared" si="518"/>
        <v>0</v>
      </c>
      <c r="J4161">
        <f t="shared" si="519"/>
        <v>1</v>
      </c>
      <c r="K4161" s="1">
        <f t="shared" si="513"/>
        <v>-0.61693203045486733</v>
      </c>
    </row>
    <row r="4162" spans="1:11" x14ac:dyDescent="0.25">
      <c r="A4162">
        <v>4160</v>
      </c>
      <c r="B4162">
        <f t="shared" si="514"/>
        <v>64</v>
      </c>
      <c r="C4162" s="1">
        <f t="shared" ref="C4162:C4225" si="520">2*PI()*(INT(A4162*$M$1)/24)</f>
        <v>4.1887902047863905</v>
      </c>
      <c r="D4162">
        <f>128+INT(127*グラフ!$A$1*(COS(C4162)-グラフ!$B$1*COS(3*C4162)))</f>
        <v>51</v>
      </c>
      <c r="E4162">
        <f>128+INT(127*グラフ!$A$1*(COS(C4162+2*PI()/3)-グラフ!$B$1*COS(3*C4162)))</f>
        <v>223</v>
      </c>
      <c r="F4162">
        <f t="shared" si="515"/>
        <v>0</v>
      </c>
      <c r="G4162">
        <f t="shared" si="516"/>
        <v>1</v>
      </c>
      <c r="H4162">
        <f t="shared" si="517"/>
        <v>1</v>
      </c>
      <c r="I4162">
        <f t="shared" si="518"/>
        <v>0</v>
      </c>
      <c r="J4162">
        <f t="shared" si="519"/>
        <v>1</v>
      </c>
      <c r="K4162" s="1">
        <f t="shared" ref="K4162:K4225" si="521">$M$3*K4161+$M$2*(I4162-J4162)</f>
        <v>-0.61842838971090297</v>
      </c>
    </row>
    <row r="4163" spans="1:11" x14ac:dyDescent="0.25">
      <c r="A4163">
        <v>4161</v>
      </c>
      <c r="B4163">
        <f t="shared" ref="B4163:B4226" si="522">MOD(A4163,256)</f>
        <v>65</v>
      </c>
      <c r="C4163" s="1">
        <f t="shared" si="520"/>
        <v>4.1887902047863905</v>
      </c>
      <c r="D4163">
        <f>128+INT(127*グラフ!$A$1*(COS(C4163)-グラフ!$B$1*COS(3*C4163)))</f>
        <v>51</v>
      </c>
      <c r="E4163">
        <f>128+INT(127*グラフ!$A$1*(COS(C4163+2*PI()/3)-グラフ!$B$1*COS(3*C4163)))</f>
        <v>223</v>
      </c>
      <c r="F4163">
        <f t="shared" ref="F4163:F4226" si="523">IF(D4163&gt;B4163,1,0)</f>
        <v>0</v>
      </c>
      <c r="G4163">
        <f t="shared" ref="G4163:G4226" si="524">IF(E4163&gt;B4163,1,0)</f>
        <v>1</v>
      </c>
      <c r="H4163">
        <f t="shared" ref="H4163:H4226" si="525">IF(_xlfn.XOR(F4163,G4163),1,0)</f>
        <v>1</v>
      </c>
      <c r="I4163">
        <f t="shared" ref="I4163:I4226" si="526">IF(AND(F4163,H4163),1,0)</f>
        <v>0</v>
      </c>
      <c r="J4163">
        <f t="shared" ref="J4163:J4226" si="527">IF(AND(G4163,H4163),1,0)</f>
        <v>1</v>
      </c>
      <c r="K4163" s="1">
        <f t="shared" si="521"/>
        <v>-0.61991890381359471</v>
      </c>
    </row>
    <row r="4164" spans="1:11" x14ac:dyDescent="0.25">
      <c r="A4164">
        <v>4162</v>
      </c>
      <c r="B4164">
        <f t="shared" si="522"/>
        <v>66</v>
      </c>
      <c r="C4164" s="1">
        <f t="shared" si="520"/>
        <v>4.1887902047863905</v>
      </c>
      <c r="D4164">
        <f>128+INT(127*グラフ!$A$1*(COS(C4164)-グラフ!$B$1*COS(3*C4164)))</f>
        <v>51</v>
      </c>
      <c r="E4164">
        <f>128+INT(127*グラフ!$A$1*(COS(C4164+2*PI()/3)-グラフ!$B$1*COS(3*C4164)))</f>
        <v>223</v>
      </c>
      <c r="F4164">
        <f t="shared" si="523"/>
        <v>0</v>
      </c>
      <c r="G4164">
        <f t="shared" si="524"/>
        <v>1</v>
      </c>
      <c r="H4164">
        <f t="shared" si="525"/>
        <v>1</v>
      </c>
      <c r="I4164">
        <f t="shared" si="526"/>
        <v>0</v>
      </c>
      <c r="J4164">
        <f t="shared" si="527"/>
        <v>1</v>
      </c>
      <c r="K4164" s="1">
        <f t="shared" si="521"/>
        <v>-0.6214035955955729</v>
      </c>
    </row>
    <row r="4165" spans="1:11" x14ac:dyDescent="0.25">
      <c r="A4165">
        <v>4163</v>
      </c>
      <c r="B4165">
        <f t="shared" si="522"/>
        <v>67</v>
      </c>
      <c r="C4165" s="1">
        <f t="shared" si="520"/>
        <v>4.1887902047863905</v>
      </c>
      <c r="D4165">
        <f>128+INT(127*グラフ!$A$1*(COS(C4165)-グラフ!$B$1*COS(3*C4165)))</f>
        <v>51</v>
      </c>
      <c r="E4165">
        <f>128+INT(127*グラフ!$A$1*(COS(C4165+2*PI()/3)-グラフ!$B$1*COS(3*C4165)))</f>
        <v>223</v>
      </c>
      <c r="F4165">
        <f t="shared" si="523"/>
        <v>0</v>
      </c>
      <c r="G4165">
        <f t="shared" si="524"/>
        <v>1</v>
      </c>
      <c r="H4165">
        <f t="shared" si="525"/>
        <v>1</v>
      </c>
      <c r="I4165">
        <f t="shared" si="526"/>
        <v>0</v>
      </c>
      <c r="J4165">
        <f t="shared" si="527"/>
        <v>1</v>
      </c>
      <c r="K4165" s="1">
        <f t="shared" si="521"/>
        <v>-0.62288248780027766</v>
      </c>
    </row>
    <row r="4166" spans="1:11" x14ac:dyDescent="0.25">
      <c r="A4166">
        <v>4164</v>
      </c>
      <c r="B4166">
        <f t="shared" si="522"/>
        <v>68</v>
      </c>
      <c r="C4166" s="1">
        <f t="shared" si="520"/>
        <v>4.1887902047863905</v>
      </c>
      <c r="D4166">
        <f>128+INT(127*グラフ!$A$1*(COS(C4166)-グラフ!$B$1*COS(3*C4166)))</f>
        <v>51</v>
      </c>
      <c r="E4166">
        <f>128+INT(127*グラフ!$A$1*(COS(C4166+2*PI()/3)-グラフ!$B$1*COS(3*C4166)))</f>
        <v>223</v>
      </c>
      <c r="F4166">
        <f t="shared" si="523"/>
        <v>0</v>
      </c>
      <c r="G4166">
        <f t="shared" si="524"/>
        <v>1</v>
      </c>
      <c r="H4166">
        <f t="shared" si="525"/>
        <v>1</v>
      </c>
      <c r="I4166">
        <f t="shared" si="526"/>
        <v>0</v>
      </c>
      <c r="J4166">
        <f t="shared" si="527"/>
        <v>1</v>
      </c>
      <c r="K4166" s="1">
        <f t="shared" si="521"/>
        <v>-0.62435560308230786</v>
      </c>
    </row>
    <row r="4167" spans="1:11" x14ac:dyDescent="0.25">
      <c r="A4167">
        <v>4165</v>
      </c>
      <c r="B4167">
        <f t="shared" si="522"/>
        <v>69</v>
      </c>
      <c r="C4167" s="1">
        <f t="shared" si="520"/>
        <v>4.1887902047863905</v>
      </c>
      <c r="D4167">
        <f>128+INT(127*グラフ!$A$1*(COS(C4167)-グラフ!$B$1*COS(3*C4167)))</f>
        <v>51</v>
      </c>
      <c r="E4167">
        <f>128+INT(127*グラフ!$A$1*(COS(C4167+2*PI()/3)-グラフ!$B$1*COS(3*C4167)))</f>
        <v>223</v>
      </c>
      <c r="F4167">
        <f t="shared" si="523"/>
        <v>0</v>
      </c>
      <c r="G4167">
        <f t="shared" si="524"/>
        <v>1</v>
      </c>
      <c r="H4167">
        <f t="shared" si="525"/>
        <v>1</v>
      </c>
      <c r="I4167">
        <f t="shared" si="526"/>
        <v>0</v>
      </c>
      <c r="J4167">
        <f t="shared" si="527"/>
        <v>1</v>
      </c>
      <c r="K4167" s="1">
        <f t="shared" si="521"/>
        <v>-0.6258229640077676</v>
      </c>
    </row>
    <row r="4168" spans="1:11" x14ac:dyDescent="0.25">
      <c r="A4168">
        <v>4166</v>
      </c>
      <c r="B4168">
        <f t="shared" si="522"/>
        <v>70</v>
      </c>
      <c r="C4168" s="1">
        <f t="shared" si="520"/>
        <v>4.1887902047863905</v>
      </c>
      <c r="D4168">
        <f>128+INT(127*グラフ!$A$1*(COS(C4168)-グラフ!$B$1*COS(3*C4168)))</f>
        <v>51</v>
      </c>
      <c r="E4168">
        <f>128+INT(127*グラフ!$A$1*(COS(C4168+2*PI()/3)-グラフ!$B$1*COS(3*C4168)))</f>
        <v>223</v>
      </c>
      <c r="F4168">
        <f t="shared" si="523"/>
        <v>0</v>
      </c>
      <c r="G4168">
        <f t="shared" si="524"/>
        <v>1</v>
      </c>
      <c r="H4168">
        <f t="shared" si="525"/>
        <v>1</v>
      </c>
      <c r="I4168">
        <f t="shared" si="526"/>
        <v>0</v>
      </c>
      <c r="J4168">
        <f t="shared" si="527"/>
        <v>1</v>
      </c>
      <c r="K4168" s="1">
        <f t="shared" si="521"/>
        <v>-0.62728459305461226</v>
      </c>
    </row>
    <row r="4169" spans="1:11" x14ac:dyDescent="0.25">
      <c r="A4169">
        <v>4167</v>
      </c>
      <c r="B4169">
        <f t="shared" si="522"/>
        <v>71</v>
      </c>
      <c r="C4169" s="1">
        <f t="shared" si="520"/>
        <v>4.1887902047863905</v>
      </c>
      <c r="D4169">
        <f>128+INT(127*グラフ!$A$1*(COS(C4169)-グラフ!$B$1*COS(3*C4169)))</f>
        <v>51</v>
      </c>
      <c r="E4169">
        <f>128+INT(127*グラフ!$A$1*(COS(C4169+2*PI()/3)-グラフ!$B$1*COS(3*C4169)))</f>
        <v>223</v>
      </c>
      <c r="F4169">
        <f t="shared" si="523"/>
        <v>0</v>
      </c>
      <c r="G4169">
        <f t="shared" si="524"/>
        <v>1</v>
      </c>
      <c r="H4169">
        <f t="shared" si="525"/>
        <v>1</v>
      </c>
      <c r="I4169">
        <f t="shared" si="526"/>
        <v>0</v>
      </c>
      <c r="J4169">
        <f t="shared" si="527"/>
        <v>1</v>
      </c>
      <c r="K4169" s="1">
        <f t="shared" si="521"/>
        <v>-0.62874051261299269</v>
      </c>
    </row>
    <row r="4170" spans="1:11" x14ac:dyDescent="0.25">
      <c r="A4170">
        <v>4168</v>
      </c>
      <c r="B4170">
        <f t="shared" si="522"/>
        <v>72</v>
      </c>
      <c r="C4170" s="1">
        <f t="shared" si="520"/>
        <v>4.1887902047863905</v>
      </c>
      <c r="D4170">
        <f>128+INT(127*グラフ!$A$1*(COS(C4170)-グラフ!$B$1*COS(3*C4170)))</f>
        <v>51</v>
      </c>
      <c r="E4170">
        <f>128+INT(127*グラフ!$A$1*(COS(C4170+2*PI()/3)-グラフ!$B$1*COS(3*C4170)))</f>
        <v>223</v>
      </c>
      <c r="F4170">
        <f t="shared" si="523"/>
        <v>0</v>
      </c>
      <c r="G4170">
        <f t="shared" si="524"/>
        <v>1</v>
      </c>
      <c r="H4170">
        <f t="shared" si="525"/>
        <v>1</v>
      </c>
      <c r="I4170">
        <f t="shared" si="526"/>
        <v>0</v>
      </c>
      <c r="J4170">
        <f t="shared" si="527"/>
        <v>1</v>
      </c>
      <c r="K4170" s="1">
        <f t="shared" si="521"/>
        <v>-0.63019074498559813</v>
      </c>
    </row>
    <row r="4171" spans="1:11" x14ac:dyDescent="0.25">
      <c r="A4171">
        <v>4169</v>
      </c>
      <c r="B4171">
        <f t="shared" si="522"/>
        <v>73</v>
      </c>
      <c r="C4171" s="1">
        <f t="shared" si="520"/>
        <v>4.1887902047863905</v>
      </c>
      <c r="D4171">
        <f>128+INT(127*グラフ!$A$1*(COS(C4171)-グラフ!$B$1*COS(3*C4171)))</f>
        <v>51</v>
      </c>
      <c r="E4171">
        <f>128+INT(127*グラフ!$A$1*(COS(C4171+2*PI()/3)-グラフ!$B$1*COS(3*C4171)))</f>
        <v>223</v>
      </c>
      <c r="F4171">
        <f t="shared" si="523"/>
        <v>0</v>
      </c>
      <c r="G4171">
        <f t="shared" si="524"/>
        <v>1</v>
      </c>
      <c r="H4171">
        <f t="shared" si="525"/>
        <v>1</v>
      </c>
      <c r="I4171">
        <f t="shared" si="526"/>
        <v>0</v>
      </c>
      <c r="J4171">
        <f t="shared" si="527"/>
        <v>1</v>
      </c>
      <c r="K4171" s="1">
        <f t="shared" si="521"/>
        <v>-0.63163531238799808</v>
      </c>
    </row>
    <row r="4172" spans="1:11" x14ac:dyDescent="0.25">
      <c r="A4172">
        <v>4170</v>
      </c>
      <c r="B4172">
        <f t="shared" si="522"/>
        <v>74</v>
      </c>
      <c r="C4172" s="1">
        <f t="shared" si="520"/>
        <v>4.1887902047863905</v>
      </c>
      <c r="D4172">
        <f>128+INT(127*グラフ!$A$1*(COS(C4172)-グラフ!$B$1*COS(3*C4172)))</f>
        <v>51</v>
      </c>
      <c r="E4172">
        <f>128+INT(127*グラフ!$A$1*(COS(C4172+2*PI()/3)-グラフ!$B$1*COS(3*C4172)))</f>
        <v>223</v>
      </c>
      <c r="F4172">
        <f t="shared" si="523"/>
        <v>0</v>
      </c>
      <c r="G4172">
        <f t="shared" si="524"/>
        <v>1</v>
      </c>
      <c r="H4172">
        <f t="shared" si="525"/>
        <v>1</v>
      </c>
      <c r="I4172">
        <f t="shared" si="526"/>
        <v>0</v>
      </c>
      <c r="J4172">
        <f t="shared" si="527"/>
        <v>1</v>
      </c>
      <c r="K4172" s="1">
        <f t="shared" si="521"/>
        <v>-0.63307423694898246</v>
      </c>
    </row>
    <row r="4173" spans="1:11" x14ac:dyDescent="0.25">
      <c r="A4173">
        <v>4171</v>
      </c>
      <c r="B4173">
        <f t="shared" si="522"/>
        <v>75</v>
      </c>
      <c r="C4173" s="1">
        <f t="shared" si="520"/>
        <v>4.1887902047863905</v>
      </c>
      <c r="D4173">
        <f>128+INT(127*グラフ!$A$1*(COS(C4173)-グラフ!$B$1*COS(3*C4173)))</f>
        <v>51</v>
      </c>
      <c r="E4173">
        <f>128+INT(127*グラフ!$A$1*(COS(C4173+2*PI()/3)-グラフ!$B$1*COS(3*C4173)))</f>
        <v>223</v>
      </c>
      <c r="F4173">
        <f t="shared" si="523"/>
        <v>0</v>
      </c>
      <c r="G4173">
        <f t="shared" si="524"/>
        <v>1</v>
      </c>
      <c r="H4173">
        <f t="shared" si="525"/>
        <v>1</v>
      </c>
      <c r="I4173">
        <f t="shared" si="526"/>
        <v>0</v>
      </c>
      <c r="J4173">
        <f t="shared" si="527"/>
        <v>1</v>
      </c>
      <c r="K4173" s="1">
        <f t="shared" si="521"/>
        <v>-0.63450754071090054</v>
      </c>
    </row>
    <row r="4174" spans="1:11" x14ac:dyDescent="0.25">
      <c r="A4174">
        <v>4172</v>
      </c>
      <c r="B4174">
        <f t="shared" si="522"/>
        <v>76</v>
      </c>
      <c r="C4174" s="1">
        <f t="shared" si="520"/>
        <v>4.1887902047863905</v>
      </c>
      <c r="D4174">
        <f>128+INT(127*グラフ!$A$1*(COS(C4174)-グラフ!$B$1*COS(3*C4174)))</f>
        <v>51</v>
      </c>
      <c r="E4174">
        <f>128+INT(127*グラフ!$A$1*(COS(C4174+2*PI()/3)-グラフ!$B$1*COS(3*C4174)))</f>
        <v>223</v>
      </c>
      <c r="F4174">
        <f t="shared" si="523"/>
        <v>0</v>
      </c>
      <c r="G4174">
        <f t="shared" si="524"/>
        <v>1</v>
      </c>
      <c r="H4174">
        <f t="shared" si="525"/>
        <v>1</v>
      </c>
      <c r="I4174">
        <f t="shared" si="526"/>
        <v>0</v>
      </c>
      <c r="J4174">
        <f t="shared" si="527"/>
        <v>1</v>
      </c>
      <c r="K4174" s="1">
        <f t="shared" si="521"/>
        <v>-0.63593524562999859</v>
      </c>
    </row>
    <row r="4175" spans="1:11" x14ac:dyDescent="0.25">
      <c r="A4175">
        <v>4173</v>
      </c>
      <c r="B4175">
        <f t="shared" si="522"/>
        <v>77</v>
      </c>
      <c r="C4175" s="1">
        <f t="shared" si="520"/>
        <v>4.1887902047863905</v>
      </c>
      <c r="D4175">
        <f>128+INT(127*グラフ!$A$1*(COS(C4175)-グラフ!$B$1*COS(3*C4175)))</f>
        <v>51</v>
      </c>
      <c r="E4175">
        <f>128+INT(127*グラフ!$A$1*(COS(C4175+2*PI()/3)-グラフ!$B$1*COS(3*C4175)))</f>
        <v>223</v>
      </c>
      <c r="F4175">
        <f t="shared" si="523"/>
        <v>0</v>
      </c>
      <c r="G4175">
        <f t="shared" si="524"/>
        <v>1</v>
      </c>
      <c r="H4175">
        <f t="shared" si="525"/>
        <v>1</v>
      </c>
      <c r="I4175">
        <f t="shared" si="526"/>
        <v>0</v>
      </c>
      <c r="J4175">
        <f t="shared" si="527"/>
        <v>1</v>
      </c>
      <c r="K4175" s="1">
        <f t="shared" si="521"/>
        <v>-0.63735737357675637</v>
      </c>
    </row>
    <row r="4176" spans="1:11" x14ac:dyDescent="0.25">
      <c r="A4176">
        <v>4174</v>
      </c>
      <c r="B4176">
        <f t="shared" si="522"/>
        <v>78</v>
      </c>
      <c r="C4176" s="1">
        <f t="shared" si="520"/>
        <v>4.1887902047863905</v>
      </c>
      <c r="D4176">
        <f>128+INT(127*グラフ!$A$1*(COS(C4176)-グラフ!$B$1*COS(3*C4176)))</f>
        <v>51</v>
      </c>
      <c r="E4176">
        <f>128+INT(127*グラフ!$A$1*(COS(C4176+2*PI()/3)-グラフ!$B$1*COS(3*C4176)))</f>
        <v>223</v>
      </c>
      <c r="F4176">
        <f t="shared" si="523"/>
        <v>0</v>
      </c>
      <c r="G4176">
        <f t="shared" si="524"/>
        <v>1</v>
      </c>
      <c r="H4176">
        <f t="shared" si="525"/>
        <v>1</v>
      </c>
      <c r="I4176">
        <f t="shared" si="526"/>
        <v>0</v>
      </c>
      <c r="J4176">
        <f t="shared" si="527"/>
        <v>1</v>
      </c>
      <c r="K4176" s="1">
        <f t="shared" si="521"/>
        <v>-0.6387739463362222</v>
      </c>
    </row>
    <row r="4177" spans="1:11" x14ac:dyDescent="0.25">
      <c r="A4177">
        <v>4175</v>
      </c>
      <c r="B4177">
        <f t="shared" si="522"/>
        <v>79</v>
      </c>
      <c r="C4177" s="1">
        <f t="shared" si="520"/>
        <v>4.1887902047863905</v>
      </c>
      <c r="D4177">
        <f>128+INT(127*グラフ!$A$1*(COS(C4177)-グラフ!$B$1*COS(3*C4177)))</f>
        <v>51</v>
      </c>
      <c r="E4177">
        <f>128+INT(127*グラフ!$A$1*(COS(C4177+2*PI()/3)-グラフ!$B$1*COS(3*C4177)))</f>
        <v>223</v>
      </c>
      <c r="F4177">
        <f t="shared" si="523"/>
        <v>0</v>
      </c>
      <c r="G4177">
        <f t="shared" si="524"/>
        <v>1</v>
      </c>
      <c r="H4177">
        <f t="shared" si="525"/>
        <v>1</v>
      </c>
      <c r="I4177">
        <f t="shared" si="526"/>
        <v>0</v>
      </c>
      <c r="J4177">
        <f t="shared" si="527"/>
        <v>1</v>
      </c>
      <c r="K4177" s="1">
        <f t="shared" si="521"/>
        <v>-0.64018498560834636</v>
      </c>
    </row>
    <row r="4178" spans="1:11" x14ac:dyDescent="0.25">
      <c r="A4178">
        <v>4176</v>
      </c>
      <c r="B4178">
        <f t="shared" si="522"/>
        <v>80</v>
      </c>
      <c r="C4178" s="1">
        <f t="shared" si="520"/>
        <v>4.1887902047863905</v>
      </c>
      <c r="D4178">
        <f>128+INT(127*グラフ!$A$1*(COS(C4178)-グラフ!$B$1*COS(3*C4178)))</f>
        <v>51</v>
      </c>
      <c r="E4178">
        <f>128+INT(127*グラフ!$A$1*(COS(C4178+2*PI()/3)-グラフ!$B$1*COS(3*C4178)))</f>
        <v>223</v>
      </c>
      <c r="F4178">
        <f t="shared" si="523"/>
        <v>0</v>
      </c>
      <c r="G4178">
        <f t="shared" si="524"/>
        <v>1</v>
      </c>
      <c r="H4178">
        <f t="shared" si="525"/>
        <v>1</v>
      </c>
      <c r="I4178">
        <f t="shared" si="526"/>
        <v>0</v>
      </c>
      <c r="J4178">
        <f t="shared" si="527"/>
        <v>1</v>
      </c>
      <c r="K4178" s="1">
        <f t="shared" si="521"/>
        <v>-0.64159051300831371</v>
      </c>
    </row>
    <row r="4179" spans="1:11" x14ac:dyDescent="0.25">
      <c r="A4179">
        <v>4177</v>
      </c>
      <c r="B4179">
        <f t="shared" si="522"/>
        <v>81</v>
      </c>
      <c r="C4179" s="1">
        <f t="shared" si="520"/>
        <v>4.1887902047863905</v>
      </c>
      <c r="D4179">
        <f>128+INT(127*グラフ!$A$1*(COS(C4179)-グラフ!$B$1*COS(3*C4179)))</f>
        <v>51</v>
      </c>
      <c r="E4179">
        <f>128+INT(127*グラフ!$A$1*(COS(C4179+2*PI()/3)-グラフ!$B$1*COS(3*C4179)))</f>
        <v>223</v>
      </c>
      <c r="F4179">
        <f t="shared" si="523"/>
        <v>0</v>
      </c>
      <c r="G4179">
        <f t="shared" si="524"/>
        <v>1</v>
      </c>
      <c r="H4179">
        <f t="shared" si="525"/>
        <v>1</v>
      </c>
      <c r="I4179">
        <f t="shared" si="526"/>
        <v>0</v>
      </c>
      <c r="J4179">
        <f t="shared" si="527"/>
        <v>1</v>
      </c>
      <c r="K4179" s="1">
        <f t="shared" si="521"/>
        <v>-0.642990550066875</v>
      </c>
    </row>
    <row r="4180" spans="1:11" x14ac:dyDescent="0.25">
      <c r="A4180">
        <v>4178</v>
      </c>
      <c r="B4180">
        <f t="shared" si="522"/>
        <v>82</v>
      </c>
      <c r="C4180" s="1">
        <f t="shared" si="520"/>
        <v>4.1887902047863905</v>
      </c>
      <c r="D4180">
        <f>128+INT(127*グラフ!$A$1*(COS(C4180)-グラフ!$B$1*COS(3*C4180)))</f>
        <v>51</v>
      </c>
      <c r="E4180">
        <f>128+INT(127*グラフ!$A$1*(COS(C4180+2*PI()/3)-グラフ!$B$1*COS(3*C4180)))</f>
        <v>223</v>
      </c>
      <c r="F4180">
        <f t="shared" si="523"/>
        <v>0</v>
      </c>
      <c r="G4180">
        <f t="shared" si="524"/>
        <v>1</v>
      </c>
      <c r="H4180">
        <f t="shared" si="525"/>
        <v>1</v>
      </c>
      <c r="I4180">
        <f t="shared" si="526"/>
        <v>0</v>
      </c>
      <c r="J4180">
        <f t="shared" si="527"/>
        <v>1</v>
      </c>
      <c r="K4180" s="1">
        <f t="shared" si="521"/>
        <v>-0.64438511823067623</v>
      </c>
    </row>
    <row r="4181" spans="1:11" x14ac:dyDescent="0.25">
      <c r="A4181">
        <v>4179</v>
      </c>
      <c r="B4181">
        <f t="shared" si="522"/>
        <v>83</v>
      </c>
      <c r="C4181" s="1">
        <f t="shared" si="520"/>
        <v>4.1887902047863905</v>
      </c>
      <c r="D4181">
        <f>128+INT(127*グラフ!$A$1*(COS(C4181)-グラフ!$B$1*COS(3*C4181)))</f>
        <v>51</v>
      </c>
      <c r="E4181">
        <f>128+INT(127*グラフ!$A$1*(COS(C4181+2*PI()/3)-グラフ!$B$1*COS(3*C4181)))</f>
        <v>223</v>
      </c>
      <c r="F4181">
        <f t="shared" si="523"/>
        <v>0</v>
      </c>
      <c r="G4181">
        <f t="shared" si="524"/>
        <v>1</v>
      </c>
      <c r="H4181">
        <f t="shared" si="525"/>
        <v>1</v>
      </c>
      <c r="I4181">
        <f t="shared" si="526"/>
        <v>0</v>
      </c>
      <c r="J4181">
        <f t="shared" si="527"/>
        <v>1</v>
      </c>
      <c r="K4181" s="1">
        <f t="shared" si="521"/>
        <v>-0.64577423886258767</v>
      </c>
    </row>
    <row r="4182" spans="1:11" x14ac:dyDescent="0.25">
      <c r="A4182">
        <v>4180</v>
      </c>
      <c r="B4182">
        <f t="shared" si="522"/>
        <v>84</v>
      </c>
      <c r="C4182" s="1">
        <f t="shared" si="520"/>
        <v>4.1887902047863905</v>
      </c>
      <c r="D4182">
        <f>128+INT(127*グラフ!$A$1*(COS(C4182)-グラフ!$B$1*COS(3*C4182)))</f>
        <v>51</v>
      </c>
      <c r="E4182">
        <f>128+INT(127*グラフ!$A$1*(COS(C4182+2*PI()/3)-グラフ!$B$1*COS(3*C4182)))</f>
        <v>223</v>
      </c>
      <c r="F4182">
        <f t="shared" si="523"/>
        <v>0</v>
      </c>
      <c r="G4182">
        <f t="shared" si="524"/>
        <v>1</v>
      </c>
      <c r="H4182">
        <f t="shared" si="525"/>
        <v>1</v>
      </c>
      <c r="I4182">
        <f t="shared" si="526"/>
        <v>0</v>
      </c>
      <c r="J4182">
        <f t="shared" si="527"/>
        <v>1</v>
      </c>
      <c r="K4182" s="1">
        <f t="shared" si="521"/>
        <v>-0.64715793324203064</v>
      </c>
    </row>
    <row r="4183" spans="1:11" x14ac:dyDescent="0.25">
      <c r="A4183">
        <v>4181</v>
      </c>
      <c r="B4183">
        <f t="shared" si="522"/>
        <v>85</v>
      </c>
      <c r="C4183" s="1">
        <f t="shared" si="520"/>
        <v>4.1887902047863905</v>
      </c>
      <c r="D4183">
        <f>128+INT(127*グラフ!$A$1*(COS(C4183)-グラフ!$B$1*COS(3*C4183)))</f>
        <v>51</v>
      </c>
      <c r="E4183">
        <f>128+INT(127*グラフ!$A$1*(COS(C4183+2*PI()/3)-グラフ!$B$1*COS(3*C4183)))</f>
        <v>223</v>
      </c>
      <c r="F4183">
        <f t="shared" si="523"/>
        <v>0</v>
      </c>
      <c r="G4183">
        <f t="shared" si="524"/>
        <v>1</v>
      </c>
      <c r="H4183">
        <f t="shared" si="525"/>
        <v>1</v>
      </c>
      <c r="I4183">
        <f t="shared" si="526"/>
        <v>0</v>
      </c>
      <c r="J4183">
        <f t="shared" si="527"/>
        <v>1</v>
      </c>
      <c r="K4183" s="1">
        <f t="shared" si="521"/>
        <v>-0.64853622256530397</v>
      </c>
    </row>
    <row r="4184" spans="1:11" x14ac:dyDescent="0.25">
      <c r="A4184">
        <v>4182</v>
      </c>
      <c r="B4184">
        <f t="shared" si="522"/>
        <v>86</v>
      </c>
      <c r="C4184" s="1">
        <f t="shared" si="520"/>
        <v>4.1887902047863905</v>
      </c>
      <c r="D4184">
        <f>128+INT(127*グラフ!$A$1*(COS(C4184)-グラフ!$B$1*COS(3*C4184)))</f>
        <v>51</v>
      </c>
      <c r="E4184">
        <f>128+INT(127*グラフ!$A$1*(COS(C4184+2*PI()/3)-グラフ!$B$1*COS(3*C4184)))</f>
        <v>223</v>
      </c>
      <c r="F4184">
        <f t="shared" si="523"/>
        <v>0</v>
      </c>
      <c r="G4184">
        <f t="shared" si="524"/>
        <v>1</v>
      </c>
      <c r="H4184">
        <f t="shared" si="525"/>
        <v>1</v>
      </c>
      <c r="I4184">
        <f t="shared" si="526"/>
        <v>0</v>
      </c>
      <c r="J4184">
        <f t="shared" si="527"/>
        <v>1</v>
      </c>
      <c r="K4184" s="1">
        <f t="shared" si="521"/>
        <v>-0.64990912794590827</v>
      </c>
    </row>
    <row r="4185" spans="1:11" x14ac:dyDescent="0.25">
      <c r="A4185">
        <v>4183</v>
      </c>
      <c r="B4185">
        <f t="shared" si="522"/>
        <v>87</v>
      </c>
      <c r="C4185" s="1">
        <f t="shared" si="520"/>
        <v>4.1887902047863905</v>
      </c>
      <c r="D4185">
        <f>128+INT(127*グラフ!$A$1*(COS(C4185)-グラフ!$B$1*COS(3*C4185)))</f>
        <v>51</v>
      </c>
      <c r="E4185">
        <f>128+INT(127*グラフ!$A$1*(COS(C4185+2*PI()/3)-グラフ!$B$1*COS(3*C4185)))</f>
        <v>223</v>
      </c>
      <c r="F4185">
        <f t="shared" si="523"/>
        <v>0</v>
      </c>
      <c r="G4185">
        <f t="shared" si="524"/>
        <v>1</v>
      </c>
      <c r="H4185">
        <f t="shared" si="525"/>
        <v>1</v>
      </c>
      <c r="I4185">
        <f t="shared" si="526"/>
        <v>0</v>
      </c>
      <c r="J4185">
        <f t="shared" si="527"/>
        <v>1</v>
      </c>
      <c r="K4185" s="1">
        <f t="shared" si="521"/>
        <v>-0.65127667041486959</v>
      </c>
    </row>
    <row r="4186" spans="1:11" x14ac:dyDescent="0.25">
      <c r="A4186">
        <v>4184</v>
      </c>
      <c r="B4186">
        <f t="shared" si="522"/>
        <v>88</v>
      </c>
      <c r="C4186" s="1">
        <f t="shared" si="520"/>
        <v>4.1887902047863905</v>
      </c>
      <c r="D4186">
        <f>128+INT(127*グラフ!$A$1*(COS(C4186)-グラフ!$B$1*COS(3*C4186)))</f>
        <v>51</v>
      </c>
      <c r="E4186">
        <f>128+INT(127*グラフ!$A$1*(COS(C4186+2*PI()/3)-グラフ!$B$1*COS(3*C4186)))</f>
        <v>223</v>
      </c>
      <c r="F4186">
        <f t="shared" si="523"/>
        <v>0</v>
      </c>
      <c r="G4186">
        <f t="shared" si="524"/>
        <v>1</v>
      </c>
      <c r="H4186">
        <f t="shared" si="525"/>
        <v>1</v>
      </c>
      <c r="I4186">
        <f t="shared" si="526"/>
        <v>0</v>
      </c>
      <c r="J4186">
        <f t="shared" si="527"/>
        <v>1</v>
      </c>
      <c r="K4186" s="1">
        <f t="shared" si="521"/>
        <v>-0.65263887092106154</v>
      </c>
    </row>
    <row r="4187" spans="1:11" x14ac:dyDescent="0.25">
      <c r="A4187">
        <v>4185</v>
      </c>
      <c r="B4187">
        <f t="shared" si="522"/>
        <v>89</v>
      </c>
      <c r="C4187" s="1">
        <f t="shared" si="520"/>
        <v>4.1887902047863905</v>
      </c>
      <c r="D4187">
        <f>128+INT(127*グラフ!$A$1*(COS(C4187)-グラフ!$B$1*COS(3*C4187)))</f>
        <v>51</v>
      </c>
      <c r="E4187">
        <f>128+INT(127*グラフ!$A$1*(COS(C4187+2*PI()/3)-グラフ!$B$1*COS(3*C4187)))</f>
        <v>223</v>
      </c>
      <c r="F4187">
        <f t="shared" si="523"/>
        <v>0</v>
      </c>
      <c r="G4187">
        <f t="shared" si="524"/>
        <v>1</v>
      </c>
      <c r="H4187">
        <f t="shared" si="525"/>
        <v>1</v>
      </c>
      <c r="I4187">
        <f t="shared" si="526"/>
        <v>0</v>
      </c>
      <c r="J4187">
        <f t="shared" si="527"/>
        <v>1</v>
      </c>
      <c r="K4187" s="1">
        <f t="shared" si="521"/>
        <v>-0.65399575033152613</v>
      </c>
    </row>
    <row r="4188" spans="1:11" x14ac:dyDescent="0.25">
      <c r="A4188">
        <v>4186</v>
      </c>
      <c r="B4188">
        <f t="shared" si="522"/>
        <v>90</v>
      </c>
      <c r="C4188" s="1">
        <f t="shared" si="520"/>
        <v>4.1887902047863905</v>
      </c>
      <c r="D4188">
        <f>128+INT(127*グラフ!$A$1*(COS(C4188)-グラフ!$B$1*COS(3*C4188)))</f>
        <v>51</v>
      </c>
      <c r="E4188">
        <f>128+INT(127*グラフ!$A$1*(COS(C4188+2*PI()/3)-グラフ!$B$1*COS(3*C4188)))</f>
        <v>223</v>
      </c>
      <c r="F4188">
        <f t="shared" si="523"/>
        <v>0</v>
      </c>
      <c r="G4188">
        <f t="shared" si="524"/>
        <v>1</v>
      </c>
      <c r="H4188">
        <f t="shared" si="525"/>
        <v>1</v>
      </c>
      <c r="I4188">
        <f t="shared" si="526"/>
        <v>0</v>
      </c>
      <c r="J4188">
        <f t="shared" si="527"/>
        <v>1</v>
      </c>
      <c r="K4188" s="1">
        <f t="shared" si="521"/>
        <v>-0.65534732943179363</v>
      </c>
    </row>
    <row r="4189" spans="1:11" x14ac:dyDescent="0.25">
      <c r="A4189">
        <v>4187</v>
      </c>
      <c r="B4189">
        <f t="shared" si="522"/>
        <v>91</v>
      </c>
      <c r="C4189" s="1">
        <f t="shared" si="520"/>
        <v>4.1887902047863905</v>
      </c>
      <c r="D4189">
        <f>128+INT(127*グラフ!$A$1*(COS(C4189)-グラフ!$B$1*COS(3*C4189)))</f>
        <v>51</v>
      </c>
      <c r="E4189">
        <f>128+INT(127*グラフ!$A$1*(COS(C4189+2*PI()/3)-グラフ!$B$1*COS(3*C4189)))</f>
        <v>223</v>
      </c>
      <c r="F4189">
        <f t="shared" si="523"/>
        <v>0</v>
      </c>
      <c r="G4189">
        <f t="shared" si="524"/>
        <v>1</v>
      </c>
      <c r="H4189">
        <f t="shared" si="525"/>
        <v>1</v>
      </c>
      <c r="I4189">
        <f t="shared" si="526"/>
        <v>0</v>
      </c>
      <c r="J4189">
        <f t="shared" si="527"/>
        <v>1</v>
      </c>
      <c r="K4189" s="1">
        <f t="shared" si="521"/>
        <v>-0.65669362892620065</v>
      </c>
    </row>
    <row r="4190" spans="1:11" x14ac:dyDescent="0.25">
      <c r="A4190">
        <v>4188</v>
      </c>
      <c r="B4190">
        <f t="shared" si="522"/>
        <v>92</v>
      </c>
      <c r="C4190" s="1">
        <f t="shared" si="520"/>
        <v>4.1887902047863905</v>
      </c>
      <c r="D4190">
        <f>128+INT(127*グラフ!$A$1*(COS(C4190)-グラフ!$B$1*COS(3*C4190)))</f>
        <v>51</v>
      </c>
      <c r="E4190">
        <f>128+INT(127*グラフ!$A$1*(COS(C4190+2*PI()/3)-グラフ!$B$1*COS(3*C4190)))</f>
        <v>223</v>
      </c>
      <c r="F4190">
        <f t="shared" si="523"/>
        <v>0</v>
      </c>
      <c r="G4190">
        <f t="shared" si="524"/>
        <v>1</v>
      </c>
      <c r="H4190">
        <f t="shared" si="525"/>
        <v>1</v>
      </c>
      <c r="I4190">
        <f t="shared" si="526"/>
        <v>0</v>
      </c>
      <c r="J4190">
        <f t="shared" si="527"/>
        <v>1</v>
      </c>
      <c r="K4190" s="1">
        <f t="shared" si="521"/>
        <v>-0.65803466943820765</v>
      </c>
    </row>
    <row r="4191" spans="1:11" x14ac:dyDescent="0.25">
      <c r="A4191">
        <v>4189</v>
      </c>
      <c r="B4191">
        <f t="shared" si="522"/>
        <v>93</v>
      </c>
      <c r="C4191" s="1">
        <f t="shared" si="520"/>
        <v>4.1887902047863905</v>
      </c>
      <c r="D4191">
        <f>128+INT(127*グラフ!$A$1*(COS(C4191)-グラフ!$B$1*COS(3*C4191)))</f>
        <v>51</v>
      </c>
      <c r="E4191">
        <f>128+INT(127*グラフ!$A$1*(COS(C4191+2*PI()/3)-グラフ!$B$1*COS(3*C4191)))</f>
        <v>223</v>
      </c>
      <c r="F4191">
        <f t="shared" si="523"/>
        <v>0</v>
      </c>
      <c r="G4191">
        <f t="shared" si="524"/>
        <v>1</v>
      </c>
      <c r="H4191">
        <f t="shared" si="525"/>
        <v>1</v>
      </c>
      <c r="I4191">
        <f t="shared" si="526"/>
        <v>0</v>
      </c>
      <c r="J4191">
        <f t="shared" si="527"/>
        <v>1</v>
      </c>
      <c r="K4191" s="1">
        <f t="shared" si="521"/>
        <v>-0.65937047151071471</v>
      </c>
    </row>
    <row r="4192" spans="1:11" x14ac:dyDescent="0.25">
      <c r="A4192">
        <v>4190</v>
      </c>
      <c r="B4192">
        <f t="shared" si="522"/>
        <v>94</v>
      </c>
      <c r="C4192" s="1">
        <f t="shared" si="520"/>
        <v>4.1887902047863905</v>
      </c>
      <c r="D4192">
        <f>128+INT(127*グラフ!$A$1*(COS(C4192)-グラフ!$B$1*COS(3*C4192)))</f>
        <v>51</v>
      </c>
      <c r="E4192">
        <f>128+INT(127*グラフ!$A$1*(COS(C4192+2*PI()/3)-グラフ!$B$1*COS(3*C4192)))</f>
        <v>223</v>
      </c>
      <c r="F4192">
        <f t="shared" si="523"/>
        <v>0</v>
      </c>
      <c r="G4192">
        <f t="shared" si="524"/>
        <v>1</v>
      </c>
      <c r="H4192">
        <f t="shared" si="525"/>
        <v>1</v>
      </c>
      <c r="I4192">
        <f t="shared" si="526"/>
        <v>0</v>
      </c>
      <c r="J4192">
        <f t="shared" si="527"/>
        <v>1</v>
      </c>
      <c r="K4192" s="1">
        <f t="shared" si="521"/>
        <v>-0.66070105560637593</v>
      </c>
    </row>
    <row r="4193" spans="1:11" x14ac:dyDescent="0.25">
      <c r="A4193">
        <v>4191</v>
      </c>
      <c r="B4193">
        <f t="shared" si="522"/>
        <v>95</v>
      </c>
      <c r="C4193" s="1">
        <f t="shared" si="520"/>
        <v>4.1887902047863905</v>
      </c>
      <c r="D4193">
        <f>128+INT(127*グラフ!$A$1*(COS(C4193)-グラフ!$B$1*COS(3*C4193)))</f>
        <v>51</v>
      </c>
      <c r="E4193">
        <f>128+INT(127*グラフ!$A$1*(COS(C4193+2*PI()/3)-グラフ!$B$1*COS(3*C4193)))</f>
        <v>223</v>
      </c>
      <c r="F4193">
        <f t="shared" si="523"/>
        <v>0</v>
      </c>
      <c r="G4193">
        <f t="shared" si="524"/>
        <v>1</v>
      </c>
      <c r="H4193">
        <f t="shared" si="525"/>
        <v>1</v>
      </c>
      <c r="I4193">
        <f t="shared" si="526"/>
        <v>0</v>
      </c>
      <c r="J4193">
        <f t="shared" si="527"/>
        <v>1</v>
      </c>
      <c r="K4193" s="1">
        <f t="shared" si="521"/>
        <v>-0.6620264421079135</v>
      </c>
    </row>
    <row r="4194" spans="1:11" x14ac:dyDescent="0.25">
      <c r="A4194">
        <v>4192</v>
      </c>
      <c r="B4194">
        <f t="shared" si="522"/>
        <v>96</v>
      </c>
      <c r="C4194" s="1">
        <f t="shared" si="520"/>
        <v>4.1887902047863905</v>
      </c>
      <c r="D4194">
        <f>128+INT(127*グラフ!$A$1*(COS(C4194)-グラフ!$B$1*COS(3*C4194)))</f>
        <v>51</v>
      </c>
      <c r="E4194">
        <f>128+INT(127*グラフ!$A$1*(COS(C4194+2*PI()/3)-グラフ!$B$1*COS(3*C4194)))</f>
        <v>223</v>
      </c>
      <c r="F4194">
        <f t="shared" si="523"/>
        <v>0</v>
      </c>
      <c r="G4194">
        <f t="shared" si="524"/>
        <v>1</v>
      </c>
      <c r="H4194">
        <f t="shared" si="525"/>
        <v>1</v>
      </c>
      <c r="I4194">
        <f t="shared" si="526"/>
        <v>0</v>
      </c>
      <c r="J4194">
        <f t="shared" si="527"/>
        <v>1</v>
      </c>
      <c r="K4194" s="1">
        <f t="shared" si="521"/>
        <v>-0.66334665131842951</v>
      </c>
    </row>
    <row r="4195" spans="1:11" x14ac:dyDescent="0.25">
      <c r="A4195">
        <v>4193</v>
      </c>
      <c r="B4195">
        <f t="shared" si="522"/>
        <v>97</v>
      </c>
      <c r="C4195" s="1">
        <f t="shared" si="520"/>
        <v>4.1887902047863905</v>
      </c>
      <c r="D4195">
        <f>128+INT(127*グラフ!$A$1*(COS(C4195)-グラフ!$B$1*COS(3*C4195)))</f>
        <v>51</v>
      </c>
      <c r="E4195">
        <f>128+INT(127*グラフ!$A$1*(COS(C4195+2*PI()/3)-グラフ!$B$1*COS(3*C4195)))</f>
        <v>223</v>
      </c>
      <c r="F4195">
        <f t="shared" si="523"/>
        <v>0</v>
      </c>
      <c r="G4195">
        <f t="shared" si="524"/>
        <v>1</v>
      </c>
      <c r="H4195">
        <f t="shared" si="525"/>
        <v>1</v>
      </c>
      <c r="I4195">
        <f t="shared" si="526"/>
        <v>0</v>
      </c>
      <c r="J4195">
        <f t="shared" si="527"/>
        <v>1</v>
      </c>
      <c r="K4195" s="1">
        <f t="shared" si="521"/>
        <v>-0.66466170346171694</v>
      </c>
    </row>
    <row r="4196" spans="1:11" x14ac:dyDescent="0.25">
      <c r="A4196">
        <v>4194</v>
      </c>
      <c r="B4196">
        <f t="shared" si="522"/>
        <v>98</v>
      </c>
      <c r="C4196" s="1">
        <f t="shared" si="520"/>
        <v>4.1887902047863905</v>
      </c>
      <c r="D4196">
        <f>128+INT(127*グラフ!$A$1*(COS(C4196)-グラフ!$B$1*COS(3*C4196)))</f>
        <v>51</v>
      </c>
      <c r="E4196">
        <f>128+INT(127*グラフ!$A$1*(COS(C4196+2*PI()/3)-グラフ!$B$1*COS(3*C4196)))</f>
        <v>223</v>
      </c>
      <c r="F4196">
        <f t="shared" si="523"/>
        <v>0</v>
      </c>
      <c r="G4196">
        <f t="shared" si="524"/>
        <v>1</v>
      </c>
      <c r="H4196">
        <f t="shared" si="525"/>
        <v>1</v>
      </c>
      <c r="I4196">
        <f t="shared" si="526"/>
        <v>0</v>
      </c>
      <c r="J4196">
        <f t="shared" si="527"/>
        <v>1</v>
      </c>
      <c r="K4196" s="1">
        <f t="shared" si="521"/>
        <v>-0.6659716186825696</v>
      </c>
    </row>
    <row r="4197" spans="1:11" x14ac:dyDescent="0.25">
      <c r="A4197">
        <v>4195</v>
      </c>
      <c r="B4197">
        <f t="shared" si="522"/>
        <v>99</v>
      </c>
      <c r="C4197" s="1">
        <f t="shared" si="520"/>
        <v>4.1887902047863905</v>
      </c>
      <c r="D4197">
        <f>128+INT(127*グラフ!$A$1*(COS(C4197)-グラフ!$B$1*COS(3*C4197)))</f>
        <v>51</v>
      </c>
      <c r="E4197">
        <f>128+INT(127*グラフ!$A$1*(COS(C4197+2*PI()/3)-グラフ!$B$1*COS(3*C4197)))</f>
        <v>223</v>
      </c>
      <c r="F4197">
        <f t="shared" si="523"/>
        <v>0</v>
      </c>
      <c r="G4197">
        <f t="shared" si="524"/>
        <v>1</v>
      </c>
      <c r="H4197">
        <f t="shared" si="525"/>
        <v>1</v>
      </c>
      <c r="I4197">
        <f t="shared" si="526"/>
        <v>0</v>
      </c>
      <c r="J4197">
        <f t="shared" si="527"/>
        <v>1</v>
      </c>
      <c r="K4197" s="1">
        <f t="shared" si="521"/>
        <v>-0.66727641704709084</v>
      </c>
    </row>
    <row r="4198" spans="1:11" x14ac:dyDescent="0.25">
      <c r="A4198">
        <v>4196</v>
      </c>
      <c r="B4198">
        <f t="shared" si="522"/>
        <v>100</v>
      </c>
      <c r="C4198" s="1">
        <f t="shared" si="520"/>
        <v>4.1887902047863905</v>
      </c>
      <c r="D4198">
        <f>128+INT(127*グラフ!$A$1*(COS(C4198)-グラフ!$B$1*COS(3*C4198)))</f>
        <v>51</v>
      </c>
      <c r="E4198">
        <f>128+INT(127*グラフ!$A$1*(COS(C4198+2*PI()/3)-グラフ!$B$1*COS(3*C4198)))</f>
        <v>223</v>
      </c>
      <c r="F4198">
        <f t="shared" si="523"/>
        <v>0</v>
      </c>
      <c r="G4198">
        <f t="shared" si="524"/>
        <v>1</v>
      </c>
      <c r="H4198">
        <f t="shared" si="525"/>
        <v>1</v>
      </c>
      <c r="I4198">
        <f t="shared" si="526"/>
        <v>0</v>
      </c>
      <c r="J4198">
        <f t="shared" si="527"/>
        <v>1</v>
      </c>
      <c r="K4198" s="1">
        <f t="shared" si="521"/>
        <v>-0.6685761185430007</v>
      </c>
    </row>
    <row r="4199" spans="1:11" x14ac:dyDescent="0.25">
      <c r="A4199">
        <v>4197</v>
      </c>
      <c r="B4199">
        <f t="shared" si="522"/>
        <v>101</v>
      </c>
      <c r="C4199" s="1">
        <f t="shared" si="520"/>
        <v>4.1887902047863905</v>
      </c>
      <c r="D4199">
        <f>128+INT(127*グラフ!$A$1*(COS(C4199)-グラフ!$B$1*COS(3*C4199)))</f>
        <v>51</v>
      </c>
      <c r="E4199">
        <f>128+INT(127*グラフ!$A$1*(COS(C4199+2*PI()/3)-グラフ!$B$1*COS(3*C4199)))</f>
        <v>223</v>
      </c>
      <c r="F4199">
        <f t="shared" si="523"/>
        <v>0</v>
      </c>
      <c r="G4199">
        <f t="shared" si="524"/>
        <v>1</v>
      </c>
      <c r="H4199">
        <f t="shared" si="525"/>
        <v>1</v>
      </c>
      <c r="I4199">
        <f t="shared" si="526"/>
        <v>0</v>
      </c>
      <c r="J4199">
        <f t="shared" si="527"/>
        <v>1</v>
      </c>
      <c r="K4199" s="1">
        <f t="shared" si="521"/>
        <v>-0.6698707430799421</v>
      </c>
    </row>
    <row r="4200" spans="1:11" x14ac:dyDescent="0.25">
      <c r="A4200">
        <v>4198</v>
      </c>
      <c r="B4200">
        <f t="shared" si="522"/>
        <v>102</v>
      </c>
      <c r="C4200" s="1">
        <f t="shared" si="520"/>
        <v>4.1887902047863905</v>
      </c>
      <c r="D4200">
        <f>128+INT(127*グラフ!$A$1*(COS(C4200)-グラフ!$B$1*COS(3*C4200)))</f>
        <v>51</v>
      </c>
      <c r="E4200">
        <f>128+INT(127*グラフ!$A$1*(COS(C4200+2*PI()/3)-グラフ!$B$1*COS(3*C4200)))</f>
        <v>223</v>
      </c>
      <c r="F4200">
        <f t="shared" si="523"/>
        <v>0</v>
      </c>
      <c r="G4200">
        <f t="shared" si="524"/>
        <v>1</v>
      </c>
      <c r="H4200">
        <f t="shared" si="525"/>
        <v>1</v>
      </c>
      <c r="I4200">
        <f t="shared" si="526"/>
        <v>0</v>
      </c>
      <c r="J4200">
        <f t="shared" si="527"/>
        <v>1</v>
      </c>
      <c r="K4200" s="1">
        <f t="shared" si="521"/>
        <v>-0.67116031048978608</v>
      </c>
    </row>
    <row r="4201" spans="1:11" x14ac:dyDescent="0.25">
      <c r="A4201">
        <v>4199</v>
      </c>
      <c r="B4201">
        <f t="shared" si="522"/>
        <v>103</v>
      </c>
      <c r="C4201" s="1">
        <f t="shared" si="520"/>
        <v>4.1887902047863905</v>
      </c>
      <c r="D4201">
        <f>128+INT(127*グラフ!$A$1*(COS(C4201)-グラフ!$B$1*COS(3*C4201)))</f>
        <v>51</v>
      </c>
      <c r="E4201">
        <f>128+INT(127*グラフ!$A$1*(COS(C4201+2*PI()/3)-グラフ!$B$1*COS(3*C4201)))</f>
        <v>223</v>
      </c>
      <c r="F4201">
        <f t="shared" si="523"/>
        <v>0</v>
      </c>
      <c r="G4201">
        <f t="shared" si="524"/>
        <v>1</v>
      </c>
      <c r="H4201">
        <f t="shared" si="525"/>
        <v>1</v>
      </c>
      <c r="I4201">
        <f t="shared" si="526"/>
        <v>0</v>
      </c>
      <c r="J4201">
        <f t="shared" si="527"/>
        <v>1</v>
      </c>
      <c r="K4201" s="1">
        <f t="shared" si="521"/>
        <v>-0.67244484052693532</v>
      </c>
    </row>
    <row r="4202" spans="1:11" x14ac:dyDescent="0.25">
      <c r="A4202">
        <v>4200</v>
      </c>
      <c r="B4202">
        <f t="shared" si="522"/>
        <v>104</v>
      </c>
      <c r="C4202" s="1">
        <f t="shared" si="520"/>
        <v>4.1887902047863905</v>
      </c>
      <c r="D4202">
        <f>128+INT(127*グラフ!$A$1*(COS(C4202)-グラフ!$B$1*COS(3*C4202)))</f>
        <v>51</v>
      </c>
      <c r="E4202">
        <f>128+INT(127*グラフ!$A$1*(COS(C4202+2*PI()/3)-グラフ!$B$1*COS(3*C4202)))</f>
        <v>223</v>
      </c>
      <c r="F4202">
        <f t="shared" si="523"/>
        <v>0</v>
      </c>
      <c r="G4202">
        <f t="shared" si="524"/>
        <v>1</v>
      </c>
      <c r="H4202">
        <f t="shared" si="525"/>
        <v>1</v>
      </c>
      <c r="I4202">
        <f t="shared" si="526"/>
        <v>0</v>
      </c>
      <c r="J4202">
        <f t="shared" si="527"/>
        <v>1</v>
      </c>
      <c r="K4202" s="1">
        <f t="shared" si="521"/>
        <v>-0.67372435286862697</v>
      </c>
    </row>
    <row r="4203" spans="1:11" x14ac:dyDescent="0.25">
      <c r="A4203">
        <v>4201</v>
      </c>
      <c r="B4203">
        <f t="shared" si="522"/>
        <v>105</v>
      </c>
      <c r="C4203" s="1">
        <f t="shared" si="520"/>
        <v>4.1887902047863905</v>
      </c>
      <c r="D4203">
        <f>128+INT(127*グラフ!$A$1*(COS(C4203)-グラフ!$B$1*COS(3*C4203)))</f>
        <v>51</v>
      </c>
      <c r="E4203">
        <f>128+INT(127*グラフ!$A$1*(COS(C4203+2*PI()/3)-グラフ!$B$1*COS(3*C4203)))</f>
        <v>223</v>
      </c>
      <c r="F4203">
        <f t="shared" si="523"/>
        <v>0</v>
      </c>
      <c r="G4203">
        <f t="shared" si="524"/>
        <v>1</v>
      </c>
      <c r="H4203">
        <f t="shared" si="525"/>
        <v>1</v>
      </c>
      <c r="I4203">
        <f t="shared" si="526"/>
        <v>0</v>
      </c>
      <c r="J4203">
        <f t="shared" si="527"/>
        <v>1</v>
      </c>
      <c r="K4203" s="1">
        <f t="shared" si="521"/>
        <v>-0.67499886711523394</v>
      </c>
    </row>
    <row r="4204" spans="1:11" x14ac:dyDescent="0.25">
      <c r="A4204">
        <v>4202</v>
      </c>
      <c r="B4204">
        <f t="shared" si="522"/>
        <v>106</v>
      </c>
      <c r="C4204" s="1">
        <f t="shared" si="520"/>
        <v>4.1887902047863905</v>
      </c>
      <c r="D4204">
        <f>128+INT(127*グラフ!$A$1*(COS(C4204)-グラフ!$B$1*COS(3*C4204)))</f>
        <v>51</v>
      </c>
      <c r="E4204">
        <f>128+INT(127*グラフ!$A$1*(COS(C4204+2*PI()/3)-グラフ!$B$1*COS(3*C4204)))</f>
        <v>223</v>
      </c>
      <c r="F4204">
        <f t="shared" si="523"/>
        <v>0</v>
      </c>
      <c r="G4204">
        <f t="shared" si="524"/>
        <v>1</v>
      </c>
      <c r="H4204">
        <f t="shared" si="525"/>
        <v>1</v>
      </c>
      <c r="I4204">
        <f t="shared" si="526"/>
        <v>0</v>
      </c>
      <c r="J4204">
        <f t="shared" si="527"/>
        <v>1</v>
      </c>
      <c r="K4204" s="1">
        <f t="shared" si="521"/>
        <v>-0.6762684027905651</v>
      </c>
    </row>
    <row r="4205" spans="1:11" x14ac:dyDescent="0.25">
      <c r="A4205">
        <v>4203</v>
      </c>
      <c r="B4205">
        <f t="shared" si="522"/>
        <v>107</v>
      </c>
      <c r="C4205" s="1">
        <f t="shared" si="520"/>
        <v>4.1887902047863905</v>
      </c>
      <c r="D4205">
        <f>128+INT(127*グラフ!$A$1*(COS(C4205)-グラフ!$B$1*COS(3*C4205)))</f>
        <v>51</v>
      </c>
      <c r="E4205">
        <f>128+INT(127*グラフ!$A$1*(COS(C4205+2*PI()/3)-グラフ!$B$1*COS(3*C4205)))</f>
        <v>223</v>
      </c>
      <c r="F4205">
        <f t="shared" si="523"/>
        <v>0</v>
      </c>
      <c r="G4205">
        <f t="shared" si="524"/>
        <v>1</v>
      </c>
      <c r="H4205">
        <f t="shared" si="525"/>
        <v>1</v>
      </c>
      <c r="I4205">
        <f t="shared" si="526"/>
        <v>0</v>
      </c>
      <c r="J4205">
        <f t="shared" si="527"/>
        <v>1</v>
      </c>
      <c r="K4205" s="1">
        <f t="shared" si="521"/>
        <v>-0.6775329793421645</v>
      </c>
    </row>
    <row r="4206" spans="1:11" x14ac:dyDescent="0.25">
      <c r="A4206">
        <v>4204</v>
      </c>
      <c r="B4206">
        <f t="shared" si="522"/>
        <v>108</v>
      </c>
      <c r="C4206" s="1">
        <f t="shared" si="520"/>
        <v>4.1887902047863905</v>
      </c>
      <c r="D4206">
        <f>128+INT(127*グラフ!$A$1*(COS(C4206)-グラフ!$B$1*COS(3*C4206)))</f>
        <v>51</v>
      </c>
      <c r="E4206">
        <f>128+INT(127*グラフ!$A$1*(COS(C4206+2*PI()/3)-グラフ!$B$1*COS(3*C4206)))</f>
        <v>223</v>
      </c>
      <c r="F4206">
        <f t="shared" si="523"/>
        <v>0</v>
      </c>
      <c r="G4206">
        <f t="shared" si="524"/>
        <v>1</v>
      </c>
      <c r="H4206">
        <f t="shared" si="525"/>
        <v>1</v>
      </c>
      <c r="I4206">
        <f t="shared" si="526"/>
        <v>0</v>
      </c>
      <c r="J4206">
        <f t="shared" si="527"/>
        <v>1</v>
      </c>
      <c r="K4206" s="1">
        <f t="shared" si="521"/>
        <v>-0.67879261614160913</v>
      </c>
    </row>
    <row r="4207" spans="1:11" x14ac:dyDescent="0.25">
      <c r="A4207">
        <v>4205</v>
      </c>
      <c r="B4207">
        <f t="shared" si="522"/>
        <v>109</v>
      </c>
      <c r="C4207" s="1">
        <f t="shared" si="520"/>
        <v>4.1887902047863905</v>
      </c>
      <c r="D4207">
        <f>128+INT(127*グラフ!$A$1*(COS(C4207)-グラフ!$B$1*COS(3*C4207)))</f>
        <v>51</v>
      </c>
      <c r="E4207">
        <f>128+INT(127*グラフ!$A$1*(COS(C4207+2*PI()/3)-グラフ!$B$1*COS(3*C4207)))</f>
        <v>223</v>
      </c>
      <c r="F4207">
        <f t="shared" si="523"/>
        <v>0</v>
      </c>
      <c r="G4207">
        <f t="shared" si="524"/>
        <v>1</v>
      </c>
      <c r="H4207">
        <f t="shared" si="525"/>
        <v>1</v>
      </c>
      <c r="I4207">
        <f t="shared" si="526"/>
        <v>0</v>
      </c>
      <c r="J4207">
        <f t="shared" si="527"/>
        <v>1</v>
      </c>
      <c r="K4207" s="1">
        <f t="shared" si="521"/>
        <v>-0.68004733248480598</v>
      </c>
    </row>
    <row r="4208" spans="1:11" x14ac:dyDescent="0.25">
      <c r="A4208">
        <v>4206</v>
      </c>
      <c r="B4208">
        <f t="shared" si="522"/>
        <v>110</v>
      </c>
      <c r="C4208" s="1">
        <f t="shared" si="520"/>
        <v>4.1887902047863905</v>
      </c>
      <c r="D4208">
        <f>128+INT(127*グラフ!$A$1*(COS(C4208)-グラフ!$B$1*COS(3*C4208)))</f>
        <v>51</v>
      </c>
      <c r="E4208">
        <f>128+INT(127*グラフ!$A$1*(COS(C4208+2*PI()/3)-グラフ!$B$1*COS(3*C4208)))</f>
        <v>223</v>
      </c>
      <c r="F4208">
        <f t="shared" si="523"/>
        <v>0</v>
      </c>
      <c r="G4208">
        <f t="shared" si="524"/>
        <v>1</v>
      </c>
      <c r="H4208">
        <f t="shared" si="525"/>
        <v>1</v>
      </c>
      <c r="I4208">
        <f t="shared" si="526"/>
        <v>0</v>
      </c>
      <c r="J4208">
        <f t="shared" si="527"/>
        <v>1</v>
      </c>
      <c r="K4208" s="1">
        <f t="shared" si="521"/>
        <v>-0.68129714759228721</v>
      </c>
    </row>
    <row r="4209" spans="1:11" x14ac:dyDescent="0.25">
      <c r="A4209">
        <v>4207</v>
      </c>
      <c r="B4209">
        <f t="shared" si="522"/>
        <v>111</v>
      </c>
      <c r="C4209" s="1">
        <f t="shared" si="520"/>
        <v>4.1887902047863905</v>
      </c>
      <c r="D4209">
        <f>128+INT(127*グラフ!$A$1*(COS(C4209)-グラフ!$B$1*COS(3*C4209)))</f>
        <v>51</v>
      </c>
      <c r="E4209">
        <f>128+INT(127*グラフ!$A$1*(COS(C4209+2*PI()/3)-グラフ!$B$1*COS(3*C4209)))</f>
        <v>223</v>
      </c>
      <c r="F4209">
        <f t="shared" si="523"/>
        <v>0</v>
      </c>
      <c r="G4209">
        <f t="shared" si="524"/>
        <v>1</v>
      </c>
      <c r="H4209">
        <f t="shared" si="525"/>
        <v>1</v>
      </c>
      <c r="I4209">
        <f t="shared" si="526"/>
        <v>0</v>
      </c>
      <c r="J4209">
        <f t="shared" si="527"/>
        <v>1</v>
      </c>
      <c r="K4209" s="1">
        <f t="shared" si="521"/>
        <v>-0.68254208060950483</v>
      </c>
    </row>
    <row r="4210" spans="1:11" x14ac:dyDescent="0.25">
      <c r="A4210">
        <v>4208</v>
      </c>
      <c r="B4210">
        <f t="shared" si="522"/>
        <v>112</v>
      </c>
      <c r="C4210" s="1">
        <f t="shared" si="520"/>
        <v>4.1887902047863905</v>
      </c>
      <c r="D4210">
        <f>128+INT(127*グラフ!$A$1*(COS(C4210)-グラフ!$B$1*COS(3*C4210)))</f>
        <v>51</v>
      </c>
      <c r="E4210">
        <f>128+INT(127*グラフ!$A$1*(COS(C4210+2*PI()/3)-グラフ!$B$1*COS(3*C4210)))</f>
        <v>223</v>
      </c>
      <c r="F4210">
        <f t="shared" si="523"/>
        <v>0</v>
      </c>
      <c r="G4210">
        <f t="shared" si="524"/>
        <v>1</v>
      </c>
      <c r="H4210">
        <f t="shared" si="525"/>
        <v>1</v>
      </c>
      <c r="I4210">
        <f t="shared" si="526"/>
        <v>0</v>
      </c>
      <c r="J4210">
        <f t="shared" si="527"/>
        <v>1</v>
      </c>
      <c r="K4210" s="1">
        <f t="shared" si="521"/>
        <v>-0.683782150607124</v>
      </c>
    </row>
    <row r="4211" spans="1:11" x14ac:dyDescent="0.25">
      <c r="A4211">
        <v>4209</v>
      </c>
      <c r="B4211">
        <f t="shared" si="522"/>
        <v>113</v>
      </c>
      <c r="C4211" s="1">
        <f t="shared" si="520"/>
        <v>4.1887902047863905</v>
      </c>
      <c r="D4211">
        <f>128+INT(127*グラフ!$A$1*(COS(C4211)-グラフ!$B$1*COS(3*C4211)))</f>
        <v>51</v>
      </c>
      <c r="E4211">
        <f>128+INT(127*グラフ!$A$1*(COS(C4211+2*PI()/3)-グラフ!$B$1*COS(3*C4211)))</f>
        <v>223</v>
      </c>
      <c r="F4211">
        <f t="shared" si="523"/>
        <v>0</v>
      </c>
      <c r="G4211">
        <f t="shared" si="524"/>
        <v>1</v>
      </c>
      <c r="H4211">
        <f t="shared" si="525"/>
        <v>1</v>
      </c>
      <c r="I4211">
        <f t="shared" si="526"/>
        <v>0</v>
      </c>
      <c r="J4211">
        <f t="shared" si="527"/>
        <v>1</v>
      </c>
      <c r="K4211" s="1">
        <f t="shared" si="521"/>
        <v>-0.6850173765813149</v>
      </c>
    </row>
    <row r="4212" spans="1:11" x14ac:dyDescent="0.25">
      <c r="A4212">
        <v>4210</v>
      </c>
      <c r="B4212">
        <f t="shared" si="522"/>
        <v>114</v>
      </c>
      <c r="C4212" s="1">
        <f t="shared" si="520"/>
        <v>4.1887902047863905</v>
      </c>
      <c r="D4212">
        <f>128+INT(127*グラフ!$A$1*(COS(C4212)-グラフ!$B$1*COS(3*C4212)))</f>
        <v>51</v>
      </c>
      <c r="E4212">
        <f>128+INT(127*グラフ!$A$1*(COS(C4212+2*PI()/3)-グラフ!$B$1*COS(3*C4212)))</f>
        <v>223</v>
      </c>
      <c r="F4212">
        <f t="shared" si="523"/>
        <v>0</v>
      </c>
      <c r="G4212">
        <f t="shared" si="524"/>
        <v>1</v>
      </c>
      <c r="H4212">
        <f t="shared" si="525"/>
        <v>1</v>
      </c>
      <c r="I4212">
        <f t="shared" si="526"/>
        <v>0</v>
      </c>
      <c r="J4212">
        <f t="shared" si="527"/>
        <v>1</v>
      </c>
      <c r="K4212" s="1">
        <f t="shared" si="521"/>
        <v>-0.68624777745404408</v>
      </c>
    </row>
    <row r="4213" spans="1:11" x14ac:dyDescent="0.25">
      <c r="A4213">
        <v>4211</v>
      </c>
      <c r="B4213">
        <f t="shared" si="522"/>
        <v>115</v>
      </c>
      <c r="C4213" s="1">
        <f t="shared" si="520"/>
        <v>4.1887902047863905</v>
      </c>
      <c r="D4213">
        <f>128+INT(127*グラフ!$A$1*(COS(C4213)-グラフ!$B$1*COS(3*C4213)))</f>
        <v>51</v>
      </c>
      <c r="E4213">
        <f>128+INT(127*グラフ!$A$1*(COS(C4213+2*PI()/3)-グラフ!$B$1*COS(3*C4213)))</f>
        <v>223</v>
      </c>
      <c r="F4213">
        <f t="shared" si="523"/>
        <v>0</v>
      </c>
      <c r="G4213">
        <f t="shared" si="524"/>
        <v>1</v>
      </c>
      <c r="H4213">
        <f t="shared" si="525"/>
        <v>1</v>
      </c>
      <c r="I4213">
        <f t="shared" si="526"/>
        <v>0</v>
      </c>
      <c r="J4213">
        <f t="shared" si="527"/>
        <v>1</v>
      </c>
      <c r="K4213" s="1">
        <f t="shared" si="521"/>
        <v>-0.68747337207336423</v>
      </c>
    </row>
    <row r="4214" spans="1:11" x14ac:dyDescent="0.25">
      <c r="A4214">
        <v>4212</v>
      </c>
      <c r="B4214">
        <f t="shared" si="522"/>
        <v>116</v>
      </c>
      <c r="C4214" s="1">
        <f t="shared" si="520"/>
        <v>4.1887902047863905</v>
      </c>
      <c r="D4214">
        <f>128+INT(127*グラフ!$A$1*(COS(C4214)-グラフ!$B$1*COS(3*C4214)))</f>
        <v>51</v>
      </c>
      <c r="E4214">
        <f>128+INT(127*グラフ!$A$1*(COS(C4214+2*PI()/3)-グラフ!$B$1*COS(3*C4214)))</f>
        <v>223</v>
      </c>
      <c r="F4214">
        <f t="shared" si="523"/>
        <v>0</v>
      </c>
      <c r="G4214">
        <f t="shared" si="524"/>
        <v>1</v>
      </c>
      <c r="H4214">
        <f t="shared" si="525"/>
        <v>1</v>
      </c>
      <c r="I4214">
        <f t="shared" si="526"/>
        <v>0</v>
      </c>
      <c r="J4214">
        <f t="shared" si="527"/>
        <v>1</v>
      </c>
      <c r="K4214" s="1">
        <f t="shared" si="521"/>
        <v>-0.68869417921370268</v>
      </c>
    </row>
    <row r="4215" spans="1:11" x14ac:dyDescent="0.25">
      <c r="A4215">
        <v>4213</v>
      </c>
      <c r="B4215">
        <f t="shared" si="522"/>
        <v>117</v>
      </c>
      <c r="C4215" s="1">
        <f t="shared" si="520"/>
        <v>4.1887902047863905</v>
      </c>
      <c r="D4215">
        <f>128+INT(127*グラフ!$A$1*(COS(C4215)-グラフ!$B$1*COS(3*C4215)))</f>
        <v>51</v>
      </c>
      <c r="E4215">
        <f>128+INT(127*グラフ!$A$1*(COS(C4215+2*PI()/3)-グラフ!$B$1*COS(3*C4215)))</f>
        <v>223</v>
      </c>
      <c r="F4215">
        <f t="shared" si="523"/>
        <v>0</v>
      </c>
      <c r="G4215">
        <f t="shared" si="524"/>
        <v>1</v>
      </c>
      <c r="H4215">
        <f t="shared" si="525"/>
        <v>1</v>
      </c>
      <c r="I4215">
        <f t="shared" si="526"/>
        <v>0</v>
      </c>
      <c r="J4215">
        <f t="shared" si="527"/>
        <v>1</v>
      </c>
      <c r="K4215" s="1">
        <f t="shared" si="521"/>
        <v>-0.68991021757614912</v>
      </c>
    </row>
    <row r="4216" spans="1:11" x14ac:dyDescent="0.25">
      <c r="A4216">
        <v>4214</v>
      </c>
      <c r="B4216">
        <f t="shared" si="522"/>
        <v>118</v>
      </c>
      <c r="C4216" s="1">
        <f t="shared" si="520"/>
        <v>4.1887902047863905</v>
      </c>
      <c r="D4216">
        <f>128+INT(127*グラフ!$A$1*(COS(C4216)-グラフ!$B$1*COS(3*C4216)))</f>
        <v>51</v>
      </c>
      <c r="E4216">
        <f>128+INT(127*グラフ!$A$1*(COS(C4216+2*PI()/3)-グラフ!$B$1*COS(3*C4216)))</f>
        <v>223</v>
      </c>
      <c r="F4216">
        <f t="shared" si="523"/>
        <v>0</v>
      </c>
      <c r="G4216">
        <f t="shared" si="524"/>
        <v>1</v>
      </c>
      <c r="H4216">
        <f t="shared" si="525"/>
        <v>1</v>
      </c>
      <c r="I4216">
        <f t="shared" si="526"/>
        <v>0</v>
      </c>
      <c r="J4216">
        <f t="shared" si="527"/>
        <v>1</v>
      </c>
      <c r="K4216" s="1">
        <f t="shared" si="521"/>
        <v>-0.69112150578874232</v>
      </c>
    </row>
    <row r="4217" spans="1:11" x14ac:dyDescent="0.25">
      <c r="A4217">
        <v>4215</v>
      </c>
      <c r="B4217">
        <f t="shared" si="522"/>
        <v>119</v>
      </c>
      <c r="C4217" s="1">
        <f t="shared" si="520"/>
        <v>4.1887902047863905</v>
      </c>
      <c r="D4217">
        <f>128+INT(127*グラフ!$A$1*(COS(C4217)-グラフ!$B$1*COS(3*C4217)))</f>
        <v>51</v>
      </c>
      <c r="E4217">
        <f>128+INT(127*グラフ!$A$1*(COS(C4217+2*PI()/3)-グラフ!$B$1*COS(3*C4217)))</f>
        <v>223</v>
      </c>
      <c r="F4217">
        <f t="shared" si="523"/>
        <v>0</v>
      </c>
      <c r="G4217">
        <f t="shared" si="524"/>
        <v>1</v>
      </c>
      <c r="H4217">
        <f t="shared" si="525"/>
        <v>1</v>
      </c>
      <c r="I4217">
        <f t="shared" si="526"/>
        <v>0</v>
      </c>
      <c r="J4217">
        <f t="shared" si="527"/>
        <v>1</v>
      </c>
      <c r="K4217" s="1">
        <f t="shared" si="521"/>
        <v>-0.69232806240675504</v>
      </c>
    </row>
    <row r="4218" spans="1:11" x14ac:dyDescent="0.25">
      <c r="A4218">
        <v>4216</v>
      </c>
      <c r="B4218">
        <f t="shared" si="522"/>
        <v>120</v>
      </c>
      <c r="C4218" s="1">
        <f t="shared" si="520"/>
        <v>4.1887902047863905</v>
      </c>
      <c r="D4218">
        <f>128+INT(127*グラフ!$A$1*(COS(C4218)-グラフ!$B$1*COS(3*C4218)))</f>
        <v>51</v>
      </c>
      <c r="E4218">
        <f>128+INT(127*グラフ!$A$1*(COS(C4218+2*PI()/3)-グラフ!$B$1*COS(3*C4218)))</f>
        <v>223</v>
      </c>
      <c r="F4218">
        <f t="shared" si="523"/>
        <v>0</v>
      </c>
      <c r="G4218">
        <f t="shared" si="524"/>
        <v>1</v>
      </c>
      <c r="H4218">
        <f t="shared" si="525"/>
        <v>1</v>
      </c>
      <c r="I4218">
        <f t="shared" si="526"/>
        <v>0</v>
      </c>
      <c r="J4218">
        <f t="shared" si="527"/>
        <v>1</v>
      </c>
      <c r="K4218" s="1">
        <f t="shared" si="521"/>
        <v>-0.69352990591297869</v>
      </c>
    </row>
    <row r="4219" spans="1:11" x14ac:dyDescent="0.25">
      <c r="A4219">
        <v>4217</v>
      </c>
      <c r="B4219">
        <f t="shared" si="522"/>
        <v>121</v>
      </c>
      <c r="C4219" s="1">
        <f t="shared" si="520"/>
        <v>4.1887902047863905</v>
      </c>
      <c r="D4219">
        <f>128+INT(127*グラフ!$A$1*(COS(C4219)-グラフ!$B$1*COS(3*C4219)))</f>
        <v>51</v>
      </c>
      <c r="E4219">
        <f>128+INT(127*グラフ!$A$1*(COS(C4219+2*PI()/3)-グラフ!$B$1*COS(3*C4219)))</f>
        <v>223</v>
      </c>
      <c r="F4219">
        <f t="shared" si="523"/>
        <v>0</v>
      </c>
      <c r="G4219">
        <f t="shared" si="524"/>
        <v>1</v>
      </c>
      <c r="H4219">
        <f t="shared" si="525"/>
        <v>1</v>
      </c>
      <c r="I4219">
        <f t="shared" si="526"/>
        <v>0</v>
      </c>
      <c r="J4219">
        <f t="shared" si="527"/>
        <v>1</v>
      </c>
      <c r="K4219" s="1">
        <f t="shared" si="521"/>
        <v>-0.69472705471800611</v>
      </c>
    </row>
    <row r="4220" spans="1:11" x14ac:dyDescent="0.25">
      <c r="A4220">
        <v>4218</v>
      </c>
      <c r="B4220">
        <f t="shared" si="522"/>
        <v>122</v>
      </c>
      <c r="C4220" s="1">
        <f t="shared" si="520"/>
        <v>4.1887902047863905</v>
      </c>
      <c r="D4220">
        <f>128+INT(127*グラフ!$A$1*(COS(C4220)-グラフ!$B$1*COS(3*C4220)))</f>
        <v>51</v>
      </c>
      <c r="E4220">
        <f>128+INT(127*グラフ!$A$1*(COS(C4220+2*PI()/3)-グラフ!$B$1*COS(3*C4220)))</f>
        <v>223</v>
      </c>
      <c r="F4220">
        <f t="shared" si="523"/>
        <v>0</v>
      </c>
      <c r="G4220">
        <f t="shared" si="524"/>
        <v>1</v>
      </c>
      <c r="H4220">
        <f t="shared" si="525"/>
        <v>1</v>
      </c>
      <c r="I4220">
        <f t="shared" si="526"/>
        <v>0</v>
      </c>
      <c r="J4220">
        <f t="shared" si="527"/>
        <v>1</v>
      </c>
      <c r="K4220" s="1">
        <f t="shared" si="521"/>
        <v>-0.69591952716051386</v>
      </c>
    </row>
    <row r="4221" spans="1:11" x14ac:dyDescent="0.25">
      <c r="A4221">
        <v>4219</v>
      </c>
      <c r="B4221">
        <f t="shared" si="522"/>
        <v>123</v>
      </c>
      <c r="C4221" s="1">
        <f t="shared" si="520"/>
        <v>4.1887902047863905</v>
      </c>
      <c r="D4221">
        <f>128+INT(127*グラフ!$A$1*(COS(C4221)-グラフ!$B$1*COS(3*C4221)))</f>
        <v>51</v>
      </c>
      <c r="E4221">
        <f>128+INT(127*グラフ!$A$1*(COS(C4221+2*PI()/3)-グラフ!$B$1*COS(3*C4221)))</f>
        <v>223</v>
      </c>
      <c r="F4221">
        <f t="shared" si="523"/>
        <v>0</v>
      </c>
      <c r="G4221">
        <f t="shared" si="524"/>
        <v>1</v>
      </c>
      <c r="H4221">
        <f t="shared" si="525"/>
        <v>1</v>
      </c>
      <c r="I4221">
        <f t="shared" si="526"/>
        <v>0</v>
      </c>
      <c r="J4221">
        <f t="shared" si="527"/>
        <v>1</v>
      </c>
      <c r="K4221" s="1">
        <f t="shared" si="521"/>
        <v>-0.69710734150754305</v>
      </c>
    </row>
    <row r="4222" spans="1:11" x14ac:dyDescent="0.25">
      <c r="A4222">
        <v>4220</v>
      </c>
      <c r="B4222">
        <f t="shared" si="522"/>
        <v>124</v>
      </c>
      <c r="C4222" s="1">
        <f t="shared" si="520"/>
        <v>4.1887902047863905</v>
      </c>
      <c r="D4222">
        <f>128+INT(127*グラフ!$A$1*(COS(C4222)-グラフ!$B$1*COS(3*C4222)))</f>
        <v>51</v>
      </c>
      <c r="E4222">
        <f>128+INT(127*グラフ!$A$1*(COS(C4222+2*PI()/3)-グラフ!$B$1*COS(3*C4222)))</f>
        <v>223</v>
      </c>
      <c r="F4222">
        <f t="shared" si="523"/>
        <v>0</v>
      </c>
      <c r="G4222">
        <f t="shared" si="524"/>
        <v>1</v>
      </c>
      <c r="H4222">
        <f t="shared" si="525"/>
        <v>1</v>
      </c>
      <c r="I4222">
        <f t="shared" si="526"/>
        <v>0</v>
      </c>
      <c r="J4222">
        <f t="shared" si="527"/>
        <v>1</v>
      </c>
      <c r="K4222" s="1">
        <f t="shared" si="521"/>
        <v>-0.6982905159547792</v>
      </c>
    </row>
    <row r="4223" spans="1:11" x14ac:dyDescent="0.25">
      <c r="A4223">
        <v>4221</v>
      </c>
      <c r="B4223">
        <f t="shared" si="522"/>
        <v>125</v>
      </c>
      <c r="C4223" s="1">
        <f t="shared" si="520"/>
        <v>4.1887902047863905</v>
      </c>
      <c r="D4223">
        <f>128+INT(127*グラフ!$A$1*(COS(C4223)-グラフ!$B$1*COS(3*C4223)))</f>
        <v>51</v>
      </c>
      <c r="E4223">
        <f>128+INT(127*グラフ!$A$1*(COS(C4223+2*PI()/3)-グラフ!$B$1*COS(3*C4223)))</f>
        <v>223</v>
      </c>
      <c r="F4223">
        <f t="shared" si="523"/>
        <v>0</v>
      </c>
      <c r="G4223">
        <f t="shared" si="524"/>
        <v>1</v>
      </c>
      <c r="H4223">
        <f t="shared" si="525"/>
        <v>1</v>
      </c>
      <c r="I4223">
        <f t="shared" si="526"/>
        <v>0</v>
      </c>
      <c r="J4223">
        <f t="shared" si="527"/>
        <v>1</v>
      </c>
      <c r="K4223" s="1">
        <f t="shared" si="521"/>
        <v>-0.69946906862683089</v>
      </c>
    </row>
    <row r="4224" spans="1:11" x14ac:dyDescent="0.25">
      <c r="A4224">
        <v>4222</v>
      </c>
      <c r="B4224">
        <f t="shared" si="522"/>
        <v>126</v>
      </c>
      <c r="C4224" s="1">
        <f t="shared" si="520"/>
        <v>4.1887902047863905</v>
      </c>
      <c r="D4224">
        <f>128+INT(127*グラフ!$A$1*(COS(C4224)-グラフ!$B$1*COS(3*C4224)))</f>
        <v>51</v>
      </c>
      <c r="E4224">
        <f>128+INT(127*グラフ!$A$1*(COS(C4224+2*PI()/3)-グラフ!$B$1*COS(3*C4224)))</f>
        <v>223</v>
      </c>
      <c r="F4224">
        <f t="shared" si="523"/>
        <v>0</v>
      </c>
      <c r="G4224">
        <f t="shared" si="524"/>
        <v>1</v>
      </c>
      <c r="H4224">
        <f t="shared" si="525"/>
        <v>1</v>
      </c>
      <c r="I4224">
        <f t="shared" si="526"/>
        <v>0</v>
      </c>
      <c r="J4224">
        <f t="shared" si="527"/>
        <v>1</v>
      </c>
      <c r="K4224" s="1">
        <f t="shared" si="521"/>
        <v>-0.70064301757750735</v>
      </c>
    </row>
    <row r="4225" spans="1:11" x14ac:dyDescent="0.25">
      <c r="A4225">
        <v>4223</v>
      </c>
      <c r="B4225">
        <f t="shared" si="522"/>
        <v>127</v>
      </c>
      <c r="C4225" s="1">
        <f t="shared" si="520"/>
        <v>4.1887902047863905</v>
      </c>
      <c r="D4225">
        <f>128+INT(127*グラフ!$A$1*(COS(C4225)-グラフ!$B$1*COS(3*C4225)))</f>
        <v>51</v>
      </c>
      <c r="E4225">
        <f>128+INT(127*グラフ!$A$1*(COS(C4225+2*PI()/3)-グラフ!$B$1*COS(3*C4225)))</f>
        <v>223</v>
      </c>
      <c r="F4225">
        <f t="shared" si="523"/>
        <v>0</v>
      </c>
      <c r="G4225">
        <f t="shared" si="524"/>
        <v>1</v>
      </c>
      <c r="H4225">
        <f t="shared" si="525"/>
        <v>1</v>
      </c>
      <c r="I4225">
        <f t="shared" si="526"/>
        <v>0</v>
      </c>
      <c r="J4225">
        <f t="shared" si="527"/>
        <v>1</v>
      </c>
      <c r="K4225" s="1">
        <f t="shared" si="521"/>
        <v>-0.70181238079009522</v>
      </c>
    </row>
    <row r="4226" spans="1:11" x14ac:dyDescent="0.25">
      <c r="A4226">
        <v>4224</v>
      </c>
      <c r="B4226">
        <f t="shared" si="522"/>
        <v>128</v>
      </c>
      <c r="C4226" s="1">
        <f t="shared" ref="C4226:C4289" si="528">2*PI()*(INT(A4226*$M$1)/24)</f>
        <v>4.1887902047863905</v>
      </c>
      <c r="D4226">
        <f>128+INT(127*グラフ!$A$1*(COS(C4226)-グラフ!$B$1*COS(3*C4226)))</f>
        <v>51</v>
      </c>
      <c r="E4226">
        <f>128+INT(127*グラフ!$A$1*(COS(C4226+2*PI()/3)-グラフ!$B$1*COS(3*C4226)))</f>
        <v>223</v>
      </c>
      <c r="F4226">
        <f t="shared" si="523"/>
        <v>0</v>
      </c>
      <c r="G4226">
        <f t="shared" si="524"/>
        <v>1</v>
      </c>
      <c r="H4226">
        <f t="shared" si="525"/>
        <v>1</v>
      </c>
      <c r="I4226">
        <f t="shared" si="526"/>
        <v>0</v>
      </c>
      <c r="J4226">
        <f t="shared" si="527"/>
        <v>1</v>
      </c>
      <c r="K4226" s="1">
        <f t="shared" ref="K4226:K4289" si="529">$M$3*K4225+$M$2*(I4226-J4226)</f>
        <v>-0.70297717617763389</v>
      </c>
    </row>
    <row r="4227" spans="1:11" x14ac:dyDescent="0.25">
      <c r="A4227">
        <v>4225</v>
      </c>
      <c r="B4227">
        <f t="shared" ref="B4227:B4290" si="530">MOD(A4227,256)</f>
        <v>129</v>
      </c>
      <c r="C4227" s="1">
        <f t="shared" si="528"/>
        <v>4.1887902047863905</v>
      </c>
      <c r="D4227">
        <f>128+INT(127*グラフ!$A$1*(COS(C4227)-グラフ!$B$1*COS(3*C4227)))</f>
        <v>51</v>
      </c>
      <c r="E4227">
        <f>128+INT(127*グラフ!$A$1*(COS(C4227+2*PI()/3)-グラフ!$B$1*COS(3*C4227)))</f>
        <v>223</v>
      </c>
      <c r="F4227">
        <f t="shared" ref="F4227:F4290" si="531">IF(D4227&gt;B4227,1,0)</f>
        <v>0</v>
      </c>
      <c r="G4227">
        <f t="shared" ref="G4227:G4290" si="532">IF(E4227&gt;B4227,1,0)</f>
        <v>1</v>
      </c>
      <c r="H4227">
        <f t="shared" ref="H4227:H4290" si="533">IF(_xlfn.XOR(F4227,G4227),1,0)</f>
        <v>1</v>
      </c>
      <c r="I4227">
        <f t="shared" ref="I4227:I4290" si="534">IF(AND(F4227,H4227),1,0)</f>
        <v>0</v>
      </c>
      <c r="J4227">
        <f t="shared" ref="J4227:J4290" si="535">IF(AND(G4227,H4227),1,0)</f>
        <v>1</v>
      </c>
      <c r="K4227" s="1">
        <f t="shared" si="529"/>
        <v>-0.70413742158319004</v>
      </c>
    </row>
    <row r="4228" spans="1:11" x14ac:dyDescent="0.25">
      <c r="A4228">
        <v>4226</v>
      </c>
      <c r="B4228">
        <f t="shared" si="530"/>
        <v>130</v>
      </c>
      <c r="C4228" s="1">
        <f t="shared" si="528"/>
        <v>4.1887902047863905</v>
      </c>
      <c r="D4228">
        <f>128+INT(127*グラフ!$A$1*(COS(C4228)-グラフ!$B$1*COS(3*C4228)))</f>
        <v>51</v>
      </c>
      <c r="E4228">
        <f>128+INT(127*グラフ!$A$1*(COS(C4228+2*PI()/3)-グラフ!$B$1*COS(3*C4228)))</f>
        <v>223</v>
      </c>
      <c r="F4228">
        <f t="shared" si="531"/>
        <v>0</v>
      </c>
      <c r="G4228">
        <f t="shared" si="532"/>
        <v>1</v>
      </c>
      <c r="H4228">
        <f t="shared" si="533"/>
        <v>1</v>
      </c>
      <c r="I4228">
        <f t="shared" si="534"/>
        <v>0</v>
      </c>
      <c r="J4228">
        <f t="shared" si="535"/>
        <v>1</v>
      </c>
      <c r="K4228" s="1">
        <f t="shared" si="529"/>
        <v>-0.70529313478013067</v>
      </c>
    </row>
    <row r="4229" spans="1:11" x14ac:dyDescent="0.25">
      <c r="A4229">
        <v>4227</v>
      </c>
      <c r="B4229">
        <f t="shared" si="530"/>
        <v>131</v>
      </c>
      <c r="C4229" s="1">
        <f t="shared" si="528"/>
        <v>4.1887902047863905</v>
      </c>
      <c r="D4229">
        <f>128+INT(127*グラフ!$A$1*(COS(C4229)-グラフ!$B$1*COS(3*C4229)))</f>
        <v>51</v>
      </c>
      <c r="E4229">
        <f>128+INT(127*グラフ!$A$1*(COS(C4229+2*PI()/3)-グラフ!$B$1*COS(3*C4229)))</f>
        <v>223</v>
      </c>
      <c r="F4229">
        <f t="shared" si="531"/>
        <v>0</v>
      </c>
      <c r="G4229">
        <f t="shared" si="532"/>
        <v>1</v>
      </c>
      <c r="H4229">
        <f t="shared" si="533"/>
        <v>1</v>
      </c>
      <c r="I4229">
        <f t="shared" si="534"/>
        <v>0</v>
      </c>
      <c r="J4229">
        <f t="shared" si="535"/>
        <v>1</v>
      </c>
      <c r="K4229" s="1">
        <f t="shared" si="529"/>
        <v>-0.70644433347239577</v>
      </c>
    </row>
    <row r="4230" spans="1:11" x14ac:dyDescent="0.25">
      <c r="A4230">
        <v>4228</v>
      </c>
      <c r="B4230">
        <f t="shared" si="530"/>
        <v>132</v>
      </c>
      <c r="C4230" s="1">
        <f t="shared" si="528"/>
        <v>4.1887902047863905</v>
      </c>
      <c r="D4230">
        <f>128+INT(127*グラフ!$A$1*(COS(C4230)-グラフ!$B$1*COS(3*C4230)))</f>
        <v>51</v>
      </c>
      <c r="E4230">
        <f>128+INT(127*グラフ!$A$1*(COS(C4230+2*PI()/3)-グラフ!$B$1*COS(3*C4230)))</f>
        <v>223</v>
      </c>
      <c r="F4230">
        <f t="shared" si="531"/>
        <v>0</v>
      </c>
      <c r="G4230">
        <f t="shared" si="532"/>
        <v>1</v>
      </c>
      <c r="H4230">
        <f t="shared" si="533"/>
        <v>1</v>
      </c>
      <c r="I4230">
        <f t="shared" si="534"/>
        <v>0</v>
      </c>
      <c r="J4230">
        <f t="shared" si="535"/>
        <v>1</v>
      </c>
      <c r="K4230" s="1">
        <f t="shared" si="529"/>
        <v>-0.70759103529476919</v>
      </c>
    </row>
    <row r="4231" spans="1:11" x14ac:dyDescent="0.25">
      <c r="A4231">
        <v>4229</v>
      </c>
      <c r="B4231">
        <f t="shared" si="530"/>
        <v>133</v>
      </c>
      <c r="C4231" s="1">
        <f t="shared" si="528"/>
        <v>4.1887902047863905</v>
      </c>
      <c r="D4231">
        <f>128+INT(127*グラフ!$A$1*(COS(C4231)-グラフ!$B$1*COS(3*C4231)))</f>
        <v>51</v>
      </c>
      <c r="E4231">
        <f>128+INT(127*グラフ!$A$1*(COS(C4231+2*PI()/3)-グラフ!$B$1*COS(3*C4231)))</f>
        <v>223</v>
      </c>
      <c r="F4231">
        <f t="shared" si="531"/>
        <v>0</v>
      </c>
      <c r="G4231">
        <f t="shared" si="532"/>
        <v>1</v>
      </c>
      <c r="H4231">
        <f t="shared" si="533"/>
        <v>1</v>
      </c>
      <c r="I4231">
        <f t="shared" si="534"/>
        <v>0</v>
      </c>
      <c r="J4231">
        <f t="shared" si="535"/>
        <v>1</v>
      </c>
      <c r="K4231" s="1">
        <f t="shared" si="529"/>
        <v>-0.708733257813149</v>
      </c>
    </row>
    <row r="4232" spans="1:11" x14ac:dyDescent="0.25">
      <c r="A4232">
        <v>4230</v>
      </c>
      <c r="B4232">
        <f t="shared" si="530"/>
        <v>134</v>
      </c>
      <c r="C4232" s="1">
        <f t="shared" si="528"/>
        <v>4.1887902047863905</v>
      </c>
      <c r="D4232">
        <f>128+INT(127*グラフ!$A$1*(COS(C4232)-グラフ!$B$1*COS(3*C4232)))</f>
        <v>51</v>
      </c>
      <c r="E4232">
        <f>128+INT(127*グラフ!$A$1*(COS(C4232+2*PI()/3)-グラフ!$B$1*COS(3*C4232)))</f>
        <v>223</v>
      </c>
      <c r="F4232">
        <f t="shared" si="531"/>
        <v>0</v>
      </c>
      <c r="G4232">
        <f t="shared" si="532"/>
        <v>1</v>
      </c>
      <c r="H4232">
        <f t="shared" si="533"/>
        <v>1</v>
      </c>
      <c r="I4232">
        <f t="shared" si="534"/>
        <v>0</v>
      </c>
      <c r="J4232">
        <f t="shared" si="535"/>
        <v>1</v>
      </c>
      <c r="K4232" s="1">
        <f t="shared" si="529"/>
        <v>-0.70987101852481638</v>
      </c>
    </row>
    <row r="4233" spans="1:11" x14ac:dyDescent="0.25">
      <c r="A4233">
        <v>4231</v>
      </c>
      <c r="B4233">
        <f t="shared" si="530"/>
        <v>135</v>
      </c>
      <c r="C4233" s="1">
        <f t="shared" si="528"/>
        <v>4.1887902047863905</v>
      </c>
      <c r="D4233">
        <f>128+INT(127*グラフ!$A$1*(COS(C4233)-グラフ!$B$1*COS(3*C4233)))</f>
        <v>51</v>
      </c>
      <c r="E4233">
        <f>128+INT(127*グラフ!$A$1*(COS(C4233+2*PI()/3)-グラフ!$B$1*COS(3*C4233)))</f>
        <v>223</v>
      </c>
      <c r="F4233">
        <f t="shared" si="531"/>
        <v>0</v>
      </c>
      <c r="G4233">
        <f t="shared" si="532"/>
        <v>1</v>
      </c>
      <c r="H4233">
        <f t="shared" si="533"/>
        <v>1</v>
      </c>
      <c r="I4233">
        <f t="shared" si="534"/>
        <v>0</v>
      </c>
      <c r="J4233">
        <f t="shared" si="535"/>
        <v>1</v>
      </c>
      <c r="K4233" s="1">
        <f t="shared" si="529"/>
        <v>-0.71100433485870385</v>
      </c>
    </row>
    <row r="4234" spans="1:11" x14ac:dyDescent="0.25">
      <c r="A4234">
        <v>4232</v>
      </c>
      <c r="B4234">
        <f t="shared" si="530"/>
        <v>136</v>
      </c>
      <c r="C4234" s="1">
        <f t="shared" si="528"/>
        <v>4.1887902047863905</v>
      </c>
      <c r="D4234">
        <f>128+INT(127*グラフ!$A$1*(COS(C4234)-グラフ!$B$1*COS(3*C4234)))</f>
        <v>51</v>
      </c>
      <c r="E4234">
        <f>128+INT(127*グラフ!$A$1*(COS(C4234+2*PI()/3)-グラフ!$B$1*COS(3*C4234)))</f>
        <v>223</v>
      </c>
      <c r="F4234">
        <f t="shared" si="531"/>
        <v>0</v>
      </c>
      <c r="G4234">
        <f t="shared" si="532"/>
        <v>1</v>
      </c>
      <c r="H4234">
        <f t="shared" si="533"/>
        <v>1</v>
      </c>
      <c r="I4234">
        <f t="shared" si="534"/>
        <v>0</v>
      </c>
      <c r="J4234">
        <f t="shared" si="535"/>
        <v>1</v>
      </c>
      <c r="K4234" s="1">
        <f t="shared" si="529"/>
        <v>-0.71213322417566205</v>
      </c>
    </row>
    <row r="4235" spans="1:11" x14ac:dyDescent="0.25">
      <c r="A4235">
        <v>4233</v>
      </c>
      <c r="B4235">
        <f t="shared" si="530"/>
        <v>137</v>
      </c>
      <c r="C4235" s="1">
        <f t="shared" si="528"/>
        <v>4.1887902047863905</v>
      </c>
      <c r="D4235">
        <f>128+INT(127*グラフ!$A$1*(COS(C4235)-グラフ!$B$1*COS(3*C4235)))</f>
        <v>51</v>
      </c>
      <c r="E4235">
        <f>128+INT(127*グラフ!$A$1*(COS(C4235+2*PI()/3)-グラフ!$B$1*COS(3*C4235)))</f>
        <v>223</v>
      </c>
      <c r="F4235">
        <f t="shared" si="531"/>
        <v>0</v>
      </c>
      <c r="G4235">
        <f t="shared" si="532"/>
        <v>1</v>
      </c>
      <c r="H4235">
        <f t="shared" si="533"/>
        <v>1</v>
      </c>
      <c r="I4235">
        <f t="shared" si="534"/>
        <v>0</v>
      </c>
      <c r="J4235">
        <f t="shared" si="535"/>
        <v>1</v>
      </c>
      <c r="K4235" s="1">
        <f t="shared" si="529"/>
        <v>-0.71325770376872588</v>
      </c>
    </row>
    <row r="4236" spans="1:11" x14ac:dyDescent="0.25">
      <c r="A4236">
        <v>4234</v>
      </c>
      <c r="B4236">
        <f t="shared" si="530"/>
        <v>138</v>
      </c>
      <c r="C4236" s="1">
        <f t="shared" si="528"/>
        <v>4.1887902047863905</v>
      </c>
      <c r="D4236">
        <f>128+INT(127*グラフ!$A$1*(COS(C4236)-グラフ!$B$1*COS(3*C4236)))</f>
        <v>51</v>
      </c>
      <c r="E4236">
        <f>128+INT(127*グラフ!$A$1*(COS(C4236+2*PI()/3)-グラフ!$B$1*COS(3*C4236)))</f>
        <v>223</v>
      </c>
      <c r="F4236">
        <f t="shared" si="531"/>
        <v>0</v>
      </c>
      <c r="G4236">
        <f t="shared" si="532"/>
        <v>1</v>
      </c>
      <c r="H4236">
        <f t="shared" si="533"/>
        <v>1</v>
      </c>
      <c r="I4236">
        <f t="shared" si="534"/>
        <v>0</v>
      </c>
      <c r="J4236">
        <f t="shared" si="535"/>
        <v>1</v>
      </c>
      <c r="K4236" s="1">
        <f t="shared" si="529"/>
        <v>-0.71437779086337927</v>
      </c>
    </row>
    <row r="4237" spans="1:11" x14ac:dyDescent="0.25">
      <c r="A4237">
        <v>4235</v>
      </c>
      <c r="B4237">
        <f t="shared" si="530"/>
        <v>139</v>
      </c>
      <c r="C4237" s="1">
        <f t="shared" si="528"/>
        <v>4.1887902047863905</v>
      </c>
      <c r="D4237">
        <f>128+INT(127*グラフ!$A$1*(COS(C4237)-グラフ!$B$1*COS(3*C4237)))</f>
        <v>51</v>
      </c>
      <c r="E4237">
        <f>128+INT(127*グラフ!$A$1*(COS(C4237+2*PI()/3)-グラフ!$B$1*COS(3*C4237)))</f>
        <v>223</v>
      </c>
      <c r="F4237">
        <f t="shared" si="531"/>
        <v>0</v>
      </c>
      <c r="G4237">
        <f t="shared" si="532"/>
        <v>1</v>
      </c>
      <c r="H4237">
        <f t="shared" si="533"/>
        <v>1</v>
      </c>
      <c r="I4237">
        <f t="shared" si="534"/>
        <v>0</v>
      </c>
      <c r="J4237">
        <f t="shared" si="535"/>
        <v>1</v>
      </c>
      <c r="K4237" s="1">
        <f t="shared" si="529"/>
        <v>-0.71549350261781919</v>
      </c>
    </row>
    <row r="4238" spans="1:11" x14ac:dyDescent="0.25">
      <c r="A4238">
        <v>4236</v>
      </c>
      <c r="B4238">
        <f t="shared" si="530"/>
        <v>140</v>
      </c>
      <c r="C4238" s="1">
        <f t="shared" si="528"/>
        <v>4.1887902047863905</v>
      </c>
      <c r="D4238">
        <f>128+INT(127*グラフ!$A$1*(COS(C4238)-グラフ!$B$1*COS(3*C4238)))</f>
        <v>51</v>
      </c>
      <c r="E4238">
        <f>128+INT(127*グラフ!$A$1*(COS(C4238+2*PI()/3)-グラフ!$B$1*COS(3*C4238)))</f>
        <v>223</v>
      </c>
      <c r="F4238">
        <f t="shared" si="531"/>
        <v>0</v>
      </c>
      <c r="G4238">
        <f t="shared" si="532"/>
        <v>1</v>
      </c>
      <c r="H4238">
        <f t="shared" si="533"/>
        <v>1</v>
      </c>
      <c r="I4238">
        <f t="shared" si="534"/>
        <v>0</v>
      </c>
      <c r="J4238">
        <f t="shared" si="535"/>
        <v>1</v>
      </c>
      <c r="K4238" s="1">
        <f t="shared" si="529"/>
        <v>-0.71660485612321834</v>
      </c>
    </row>
    <row r="4239" spans="1:11" x14ac:dyDescent="0.25">
      <c r="A4239">
        <v>4237</v>
      </c>
      <c r="B4239">
        <f t="shared" si="530"/>
        <v>141</v>
      </c>
      <c r="C4239" s="1">
        <f t="shared" si="528"/>
        <v>4.1887902047863905</v>
      </c>
      <c r="D4239">
        <f>128+INT(127*グラフ!$A$1*(COS(C4239)-グラフ!$B$1*COS(3*C4239)))</f>
        <v>51</v>
      </c>
      <c r="E4239">
        <f>128+INT(127*グラフ!$A$1*(COS(C4239+2*PI()/3)-グラフ!$B$1*COS(3*C4239)))</f>
        <v>223</v>
      </c>
      <c r="F4239">
        <f t="shared" si="531"/>
        <v>0</v>
      </c>
      <c r="G4239">
        <f t="shared" si="532"/>
        <v>1</v>
      </c>
      <c r="H4239">
        <f t="shared" si="533"/>
        <v>1</v>
      </c>
      <c r="I4239">
        <f t="shared" si="534"/>
        <v>0</v>
      </c>
      <c r="J4239">
        <f t="shared" si="535"/>
        <v>1</v>
      </c>
      <c r="K4239" s="1">
        <f t="shared" si="529"/>
        <v>-0.71771186840398704</v>
      </c>
    </row>
    <row r="4240" spans="1:11" x14ac:dyDescent="0.25">
      <c r="A4240">
        <v>4238</v>
      </c>
      <c r="B4240">
        <f t="shared" si="530"/>
        <v>142</v>
      </c>
      <c r="C4240" s="1">
        <f t="shared" si="528"/>
        <v>4.1887902047863905</v>
      </c>
      <c r="D4240">
        <f>128+INT(127*グラフ!$A$1*(COS(C4240)-グラフ!$B$1*COS(3*C4240)))</f>
        <v>51</v>
      </c>
      <c r="E4240">
        <f>128+INT(127*グラフ!$A$1*(COS(C4240+2*PI()/3)-グラフ!$B$1*COS(3*C4240)))</f>
        <v>223</v>
      </c>
      <c r="F4240">
        <f t="shared" si="531"/>
        <v>0</v>
      </c>
      <c r="G4240">
        <f t="shared" si="532"/>
        <v>1</v>
      </c>
      <c r="H4240">
        <f t="shared" si="533"/>
        <v>1</v>
      </c>
      <c r="I4240">
        <f t="shared" si="534"/>
        <v>0</v>
      </c>
      <c r="J4240">
        <f t="shared" si="535"/>
        <v>1</v>
      </c>
      <c r="K4240" s="1">
        <f t="shared" si="529"/>
        <v>-0.71881455641803393</v>
      </c>
    </row>
    <row r="4241" spans="1:11" x14ac:dyDescent="0.25">
      <c r="A4241">
        <v>4239</v>
      </c>
      <c r="B4241">
        <f t="shared" si="530"/>
        <v>143</v>
      </c>
      <c r="C4241" s="1">
        <f t="shared" si="528"/>
        <v>4.1887902047863905</v>
      </c>
      <c r="D4241">
        <f>128+INT(127*グラフ!$A$1*(COS(C4241)-グラフ!$B$1*COS(3*C4241)))</f>
        <v>51</v>
      </c>
      <c r="E4241">
        <f>128+INT(127*グラフ!$A$1*(COS(C4241+2*PI()/3)-グラフ!$B$1*COS(3*C4241)))</f>
        <v>223</v>
      </c>
      <c r="F4241">
        <f t="shared" si="531"/>
        <v>0</v>
      </c>
      <c r="G4241">
        <f t="shared" si="532"/>
        <v>1</v>
      </c>
      <c r="H4241">
        <f t="shared" si="533"/>
        <v>1</v>
      </c>
      <c r="I4241">
        <f t="shared" si="534"/>
        <v>0</v>
      </c>
      <c r="J4241">
        <f t="shared" si="535"/>
        <v>1</v>
      </c>
      <c r="K4241" s="1">
        <f t="shared" si="529"/>
        <v>-0.71991293705702597</v>
      </c>
    </row>
    <row r="4242" spans="1:11" x14ac:dyDescent="0.25">
      <c r="A4242">
        <v>4240</v>
      </c>
      <c r="B4242">
        <f t="shared" si="530"/>
        <v>144</v>
      </c>
      <c r="C4242" s="1">
        <f t="shared" si="528"/>
        <v>4.1887902047863905</v>
      </c>
      <c r="D4242">
        <f>128+INT(127*グラフ!$A$1*(COS(C4242)-グラフ!$B$1*COS(3*C4242)))</f>
        <v>51</v>
      </c>
      <c r="E4242">
        <f>128+INT(127*グラフ!$A$1*(COS(C4242+2*PI()/3)-グラフ!$B$1*COS(3*C4242)))</f>
        <v>223</v>
      </c>
      <c r="F4242">
        <f t="shared" si="531"/>
        <v>0</v>
      </c>
      <c r="G4242">
        <f t="shared" si="532"/>
        <v>1</v>
      </c>
      <c r="H4242">
        <f t="shared" si="533"/>
        <v>1</v>
      </c>
      <c r="I4242">
        <f t="shared" si="534"/>
        <v>0</v>
      </c>
      <c r="J4242">
        <f t="shared" si="535"/>
        <v>1</v>
      </c>
      <c r="K4242" s="1">
        <f t="shared" si="529"/>
        <v>-0.72100702714664699</v>
      </c>
    </row>
    <row r="4243" spans="1:11" x14ac:dyDescent="0.25">
      <c r="A4243">
        <v>4241</v>
      </c>
      <c r="B4243">
        <f t="shared" si="530"/>
        <v>145</v>
      </c>
      <c r="C4243" s="1">
        <f t="shared" si="528"/>
        <v>4.1887902047863905</v>
      </c>
      <c r="D4243">
        <f>128+INT(127*グラフ!$A$1*(COS(C4243)-グラフ!$B$1*COS(3*C4243)))</f>
        <v>51</v>
      </c>
      <c r="E4243">
        <f>128+INT(127*グラフ!$A$1*(COS(C4243+2*PI()/3)-グラフ!$B$1*COS(3*C4243)))</f>
        <v>223</v>
      </c>
      <c r="F4243">
        <f t="shared" si="531"/>
        <v>0</v>
      </c>
      <c r="G4243">
        <f t="shared" si="532"/>
        <v>1</v>
      </c>
      <c r="H4243">
        <f t="shared" si="533"/>
        <v>1</v>
      </c>
      <c r="I4243">
        <f t="shared" si="534"/>
        <v>0</v>
      </c>
      <c r="J4243">
        <f t="shared" si="535"/>
        <v>1</v>
      </c>
      <c r="K4243" s="1">
        <f t="shared" si="529"/>
        <v>-0.72209684344685543</v>
      </c>
    </row>
    <row r="4244" spans="1:11" x14ac:dyDescent="0.25">
      <c r="A4244">
        <v>4242</v>
      </c>
      <c r="B4244">
        <f t="shared" si="530"/>
        <v>146</v>
      </c>
      <c r="C4244" s="1">
        <f t="shared" si="528"/>
        <v>4.1887902047863905</v>
      </c>
      <c r="D4244">
        <f>128+INT(127*グラフ!$A$1*(COS(C4244)-グラフ!$B$1*COS(3*C4244)))</f>
        <v>51</v>
      </c>
      <c r="E4244">
        <f>128+INT(127*グラフ!$A$1*(COS(C4244+2*PI()/3)-グラフ!$B$1*COS(3*C4244)))</f>
        <v>223</v>
      </c>
      <c r="F4244">
        <f t="shared" si="531"/>
        <v>0</v>
      </c>
      <c r="G4244">
        <f t="shared" si="532"/>
        <v>1</v>
      </c>
      <c r="H4244">
        <f t="shared" si="533"/>
        <v>1</v>
      </c>
      <c r="I4244">
        <f t="shared" si="534"/>
        <v>0</v>
      </c>
      <c r="J4244">
        <f t="shared" si="535"/>
        <v>1</v>
      </c>
      <c r="K4244" s="1">
        <f t="shared" si="529"/>
        <v>-0.72318240265214118</v>
      </c>
    </row>
    <row r="4245" spans="1:11" x14ac:dyDescent="0.25">
      <c r="A4245">
        <v>4243</v>
      </c>
      <c r="B4245">
        <f t="shared" si="530"/>
        <v>147</v>
      </c>
      <c r="C4245" s="1">
        <f t="shared" si="528"/>
        <v>4.1887902047863905</v>
      </c>
      <c r="D4245">
        <f>128+INT(127*グラフ!$A$1*(COS(C4245)-グラフ!$B$1*COS(3*C4245)))</f>
        <v>51</v>
      </c>
      <c r="E4245">
        <f>128+INT(127*グラフ!$A$1*(COS(C4245+2*PI()/3)-グラフ!$B$1*COS(3*C4245)))</f>
        <v>223</v>
      </c>
      <c r="F4245">
        <f t="shared" si="531"/>
        <v>0</v>
      </c>
      <c r="G4245">
        <f t="shared" si="532"/>
        <v>1</v>
      </c>
      <c r="H4245">
        <f t="shared" si="533"/>
        <v>1</v>
      </c>
      <c r="I4245">
        <f t="shared" si="534"/>
        <v>0</v>
      </c>
      <c r="J4245">
        <f t="shared" si="535"/>
        <v>1</v>
      </c>
      <c r="K4245" s="1">
        <f t="shared" si="529"/>
        <v>-0.7242637213917813</v>
      </c>
    </row>
    <row r="4246" spans="1:11" x14ac:dyDescent="0.25">
      <c r="A4246">
        <v>4244</v>
      </c>
      <c r="B4246">
        <f t="shared" si="530"/>
        <v>148</v>
      </c>
      <c r="C4246" s="1">
        <f t="shared" si="528"/>
        <v>4.1887902047863905</v>
      </c>
      <c r="D4246">
        <f>128+INT(127*グラフ!$A$1*(COS(C4246)-グラフ!$B$1*COS(3*C4246)))</f>
        <v>51</v>
      </c>
      <c r="E4246">
        <f>128+INT(127*グラフ!$A$1*(COS(C4246+2*PI()/3)-グラフ!$B$1*COS(3*C4246)))</f>
        <v>223</v>
      </c>
      <c r="F4246">
        <f t="shared" si="531"/>
        <v>0</v>
      </c>
      <c r="G4246">
        <f t="shared" si="532"/>
        <v>1</v>
      </c>
      <c r="H4246">
        <f t="shared" si="533"/>
        <v>1</v>
      </c>
      <c r="I4246">
        <f t="shared" si="534"/>
        <v>0</v>
      </c>
      <c r="J4246">
        <f t="shared" si="535"/>
        <v>1</v>
      </c>
      <c r="K4246" s="1">
        <f t="shared" si="529"/>
        <v>-0.72534081623009461</v>
      </c>
    </row>
    <row r="4247" spans="1:11" x14ac:dyDescent="0.25">
      <c r="A4247">
        <v>4245</v>
      </c>
      <c r="B4247">
        <f t="shared" si="530"/>
        <v>149</v>
      </c>
      <c r="C4247" s="1">
        <f t="shared" si="528"/>
        <v>4.1887902047863905</v>
      </c>
      <c r="D4247">
        <f>128+INT(127*グラフ!$A$1*(COS(C4247)-グラフ!$B$1*COS(3*C4247)))</f>
        <v>51</v>
      </c>
      <c r="E4247">
        <f>128+INT(127*グラフ!$A$1*(COS(C4247+2*PI()/3)-グラフ!$B$1*COS(3*C4247)))</f>
        <v>223</v>
      </c>
      <c r="F4247">
        <f t="shared" si="531"/>
        <v>0</v>
      </c>
      <c r="G4247">
        <f t="shared" si="532"/>
        <v>1</v>
      </c>
      <c r="H4247">
        <f t="shared" si="533"/>
        <v>1</v>
      </c>
      <c r="I4247">
        <f t="shared" si="534"/>
        <v>0</v>
      </c>
      <c r="J4247">
        <f t="shared" si="535"/>
        <v>1</v>
      </c>
      <c r="K4247" s="1">
        <f t="shared" si="529"/>
        <v>-0.72641370366669578</v>
      </c>
    </row>
    <row r="4248" spans="1:11" x14ac:dyDescent="0.25">
      <c r="A4248">
        <v>4246</v>
      </c>
      <c r="B4248">
        <f t="shared" si="530"/>
        <v>150</v>
      </c>
      <c r="C4248" s="1">
        <f t="shared" si="528"/>
        <v>4.1887902047863905</v>
      </c>
      <c r="D4248">
        <f>128+INT(127*グラフ!$A$1*(COS(C4248)-グラフ!$B$1*COS(3*C4248)))</f>
        <v>51</v>
      </c>
      <c r="E4248">
        <f>128+INT(127*グラフ!$A$1*(COS(C4248+2*PI()/3)-グラフ!$B$1*COS(3*C4248)))</f>
        <v>223</v>
      </c>
      <c r="F4248">
        <f t="shared" si="531"/>
        <v>0</v>
      </c>
      <c r="G4248">
        <f t="shared" si="532"/>
        <v>1</v>
      </c>
      <c r="H4248">
        <f t="shared" si="533"/>
        <v>1</v>
      </c>
      <c r="I4248">
        <f t="shared" si="534"/>
        <v>0</v>
      </c>
      <c r="J4248">
        <f t="shared" si="535"/>
        <v>1</v>
      </c>
      <c r="K4248" s="1">
        <f t="shared" si="529"/>
        <v>-0.7274824001367477</v>
      </c>
    </row>
    <row r="4249" spans="1:11" x14ac:dyDescent="0.25">
      <c r="A4249">
        <v>4247</v>
      </c>
      <c r="B4249">
        <f t="shared" si="530"/>
        <v>151</v>
      </c>
      <c r="C4249" s="1">
        <f t="shared" si="528"/>
        <v>4.1887902047863905</v>
      </c>
      <c r="D4249">
        <f>128+INT(127*グラフ!$A$1*(COS(C4249)-グラフ!$B$1*COS(3*C4249)))</f>
        <v>51</v>
      </c>
      <c r="E4249">
        <f>128+INT(127*グラフ!$A$1*(COS(C4249+2*PI()/3)-グラフ!$B$1*COS(3*C4249)))</f>
        <v>223</v>
      </c>
      <c r="F4249">
        <f t="shared" si="531"/>
        <v>0</v>
      </c>
      <c r="G4249">
        <f t="shared" si="532"/>
        <v>1</v>
      </c>
      <c r="H4249">
        <f t="shared" si="533"/>
        <v>1</v>
      </c>
      <c r="I4249">
        <f t="shared" si="534"/>
        <v>0</v>
      </c>
      <c r="J4249">
        <f t="shared" si="535"/>
        <v>1</v>
      </c>
      <c r="K4249" s="1">
        <f t="shared" si="529"/>
        <v>-0.72854692201121352</v>
      </c>
    </row>
    <row r="4250" spans="1:11" x14ac:dyDescent="0.25">
      <c r="A4250">
        <v>4248</v>
      </c>
      <c r="B4250">
        <f t="shared" si="530"/>
        <v>152</v>
      </c>
      <c r="C4250" s="1">
        <f t="shared" si="528"/>
        <v>4.1887902047863905</v>
      </c>
      <c r="D4250">
        <f>128+INT(127*グラフ!$A$1*(COS(C4250)-グラフ!$B$1*COS(3*C4250)))</f>
        <v>51</v>
      </c>
      <c r="E4250">
        <f>128+INT(127*グラフ!$A$1*(COS(C4250+2*PI()/3)-グラフ!$B$1*COS(3*C4250)))</f>
        <v>223</v>
      </c>
      <c r="F4250">
        <f t="shared" si="531"/>
        <v>0</v>
      </c>
      <c r="G4250">
        <f t="shared" si="532"/>
        <v>1</v>
      </c>
      <c r="H4250">
        <f t="shared" si="533"/>
        <v>1</v>
      </c>
      <c r="I4250">
        <f t="shared" si="534"/>
        <v>0</v>
      </c>
      <c r="J4250">
        <f t="shared" si="535"/>
        <v>1</v>
      </c>
      <c r="K4250" s="1">
        <f t="shared" si="529"/>
        <v>-0.72960728559710719</v>
      </c>
    </row>
    <row r="4251" spans="1:11" x14ac:dyDescent="0.25">
      <c r="A4251">
        <v>4249</v>
      </c>
      <c r="B4251">
        <f t="shared" si="530"/>
        <v>153</v>
      </c>
      <c r="C4251" s="1">
        <f t="shared" si="528"/>
        <v>4.1887902047863905</v>
      </c>
      <c r="D4251">
        <f>128+INT(127*グラフ!$A$1*(COS(C4251)-グラフ!$B$1*COS(3*C4251)))</f>
        <v>51</v>
      </c>
      <c r="E4251">
        <f>128+INT(127*グラフ!$A$1*(COS(C4251+2*PI()/3)-グラフ!$B$1*COS(3*C4251)))</f>
        <v>223</v>
      </c>
      <c r="F4251">
        <f t="shared" si="531"/>
        <v>0</v>
      </c>
      <c r="G4251">
        <f t="shared" si="532"/>
        <v>1</v>
      </c>
      <c r="H4251">
        <f t="shared" si="533"/>
        <v>1</v>
      </c>
      <c r="I4251">
        <f t="shared" si="534"/>
        <v>0</v>
      </c>
      <c r="J4251">
        <f t="shared" si="535"/>
        <v>1</v>
      </c>
      <c r="K4251" s="1">
        <f t="shared" si="529"/>
        <v>-0.73066350713774353</v>
      </c>
    </row>
    <row r="4252" spans="1:11" x14ac:dyDescent="0.25">
      <c r="A4252">
        <v>4250</v>
      </c>
      <c r="B4252">
        <f t="shared" si="530"/>
        <v>154</v>
      </c>
      <c r="C4252" s="1">
        <f t="shared" si="528"/>
        <v>4.1887902047863905</v>
      </c>
      <c r="D4252">
        <f>128+INT(127*グラフ!$A$1*(COS(C4252)-グラフ!$B$1*COS(3*C4252)))</f>
        <v>51</v>
      </c>
      <c r="E4252">
        <f>128+INT(127*グラフ!$A$1*(COS(C4252+2*PI()/3)-グラフ!$B$1*COS(3*C4252)))</f>
        <v>223</v>
      </c>
      <c r="F4252">
        <f t="shared" si="531"/>
        <v>0</v>
      </c>
      <c r="G4252">
        <f t="shared" si="532"/>
        <v>1</v>
      </c>
      <c r="H4252">
        <f t="shared" si="533"/>
        <v>1</v>
      </c>
      <c r="I4252">
        <f t="shared" si="534"/>
        <v>0</v>
      </c>
      <c r="J4252">
        <f t="shared" si="535"/>
        <v>1</v>
      </c>
      <c r="K4252" s="1">
        <f t="shared" si="529"/>
        <v>-0.73171560281298675</v>
      </c>
    </row>
    <row r="4253" spans="1:11" x14ac:dyDescent="0.25">
      <c r="A4253">
        <v>4251</v>
      </c>
      <c r="B4253">
        <f t="shared" si="530"/>
        <v>155</v>
      </c>
      <c r="C4253" s="1">
        <f t="shared" si="528"/>
        <v>4.1887902047863905</v>
      </c>
      <c r="D4253">
        <f>128+INT(127*グラフ!$A$1*(COS(C4253)-グラフ!$B$1*COS(3*C4253)))</f>
        <v>51</v>
      </c>
      <c r="E4253">
        <f>128+INT(127*グラフ!$A$1*(COS(C4253+2*PI()/3)-グラフ!$B$1*COS(3*C4253)))</f>
        <v>223</v>
      </c>
      <c r="F4253">
        <f t="shared" si="531"/>
        <v>0</v>
      </c>
      <c r="G4253">
        <f t="shared" si="532"/>
        <v>1</v>
      </c>
      <c r="H4253">
        <f t="shared" si="533"/>
        <v>1</v>
      </c>
      <c r="I4253">
        <f t="shared" si="534"/>
        <v>0</v>
      </c>
      <c r="J4253">
        <f t="shared" si="535"/>
        <v>1</v>
      </c>
      <c r="K4253" s="1">
        <f t="shared" si="529"/>
        <v>-0.73276358873949854</v>
      </c>
    </row>
    <row r="4254" spans="1:11" x14ac:dyDescent="0.25">
      <c r="A4254">
        <v>4252</v>
      </c>
      <c r="B4254">
        <f t="shared" si="530"/>
        <v>156</v>
      </c>
      <c r="C4254" s="1">
        <f t="shared" si="528"/>
        <v>4.1887902047863905</v>
      </c>
      <c r="D4254">
        <f>128+INT(127*グラフ!$A$1*(COS(C4254)-グラフ!$B$1*COS(3*C4254)))</f>
        <v>51</v>
      </c>
      <c r="E4254">
        <f>128+INT(127*グラフ!$A$1*(COS(C4254+2*PI()/3)-グラフ!$B$1*COS(3*C4254)))</f>
        <v>223</v>
      </c>
      <c r="F4254">
        <f t="shared" si="531"/>
        <v>0</v>
      </c>
      <c r="G4254">
        <f t="shared" si="532"/>
        <v>1</v>
      </c>
      <c r="H4254">
        <f t="shared" si="533"/>
        <v>1</v>
      </c>
      <c r="I4254">
        <f t="shared" si="534"/>
        <v>0</v>
      </c>
      <c r="J4254">
        <f t="shared" si="535"/>
        <v>1</v>
      </c>
      <c r="K4254" s="1">
        <f t="shared" si="529"/>
        <v>-0.73380748097098492</v>
      </c>
    </row>
    <row r="4255" spans="1:11" x14ac:dyDescent="0.25">
      <c r="A4255">
        <v>4253</v>
      </c>
      <c r="B4255">
        <f t="shared" si="530"/>
        <v>157</v>
      </c>
      <c r="C4255" s="1">
        <f t="shared" si="528"/>
        <v>4.1887902047863905</v>
      </c>
      <c r="D4255">
        <f>128+INT(127*グラフ!$A$1*(COS(C4255)-グラフ!$B$1*COS(3*C4255)))</f>
        <v>51</v>
      </c>
      <c r="E4255">
        <f>128+INT(127*グラフ!$A$1*(COS(C4255+2*PI()/3)-グラフ!$B$1*COS(3*C4255)))</f>
        <v>223</v>
      </c>
      <c r="F4255">
        <f t="shared" si="531"/>
        <v>0</v>
      </c>
      <c r="G4255">
        <f t="shared" si="532"/>
        <v>1</v>
      </c>
      <c r="H4255">
        <f t="shared" si="533"/>
        <v>1</v>
      </c>
      <c r="I4255">
        <f t="shared" si="534"/>
        <v>0</v>
      </c>
      <c r="J4255">
        <f t="shared" si="535"/>
        <v>1</v>
      </c>
      <c r="K4255" s="1">
        <f t="shared" si="529"/>
        <v>-0.73484729549844197</v>
      </c>
    </row>
    <row r="4256" spans="1:11" x14ac:dyDescent="0.25">
      <c r="A4256">
        <v>4254</v>
      </c>
      <c r="B4256">
        <f t="shared" si="530"/>
        <v>158</v>
      </c>
      <c r="C4256" s="1">
        <f t="shared" si="528"/>
        <v>4.1887902047863905</v>
      </c>
      <c r="D4256">
        <f>128+INT(127*グラフ!$A$1*(COS(C4256)-グラフ!$B$1*COS(3*C4256)))</f>
        <v>51</v>
      </c>
      <c r="E4256">
        <f>128+INT(127*グラフ!$A$1*(COS(C4256+2*PI()/3)-グラフ!$B$1*COS(3*C4256)))</f>
        <v>223</v>
      </c>
      <c r="F4256">
        <f t="shared" si="531"/>
        <v>0</v>
      </c>
      <c r="G4256">
        <f t="shared" si="532"/>
        <v>1</v>
      </c>
      <c r="H4256">
        <f t="shared" si="533"/>
        <v>1</v>
      </c>
      <c r="I4256">
        <f t="shared" si="534"/>
        <v>0</v>
      </c>
      <c r="J4256">
        <f t="shared" si="535"/>
        <v>1</v>
      </c>
      <c r="K4256" s="1">
        <f t="shared" si="529"/>
        <v>-0.73588304825040118</v>
      </c>
    </row>
    <row r="4257" spans="1:11" x14ac:dyDescent="0.25">
      <c r="A4257">
        <v>4255</v>
      </c>
      <c r="B4257">
        <f t="shared" si="530"/>
        <v>159</v>
      </c>
      <c r="C4257" s="1">
        <f t="shared" si="528"/>
        <v>4.1887902047863905</v>
      </c>
      <c r="D4257">
        <f>128+INT(127*グラフ!$A$1*(COS(C4257)-グラフ!$B$1*COS(3*C4257)))</f>
        <v>51</v>
      </c>
      <c r="E4257">
        <f>128+INT(127*グラフ!$A$1*(COS(C4257+2*PI()/3)-グラフ!$B$1*COS(3*C4257)))</f>
        <v>223</v>
      </c>
      <c r="F4257">
        <f t="shared" si="531"/>
        <v>0</v>
      </c>
      <c r="G4257">
        <f t="shared" si="532"/>
        <v>1</v>
      </c>
      <c r="H4257">
        <f t="shared" si="533"/>
        <v>1</v>
      </c>
      <c r="I4257">
        <f t="shared" si="534"/>
        <v>0</v>
      </c>
      <c r="J4257">
        <f t="shared" si="535"/>
        <v>1</v>
      </c>
      <c r="K4257" s="1">
        <f t="shared" si="529"/>
        <v>-0.73691475509317306</v>
      </c>
    </row>
    <row r="4258" spans="1:11" x14ac:dyDescent="0.25">
      <c r="A4258">
        <v>4256</v>
      </c>
      <c r="B4258">
        <f t="shared" si="530"/>
        <v>160</v>
      </c>
      <c r="C4258" s="1">
        <f t="shared" si="528"/>
        <v>4.1887902047863905</v>
      </c>
      <c r="D4258">
        <f>128+INT(127*グラフ!$A$1*(COS(C4258)-グラフ!$B$1*COS(3*C4258)))</f>
        <v>51</v>
      </c>
      <c r="E4258">
        <f>128+INT(127*グラフ!$A$1*(COS(C4258+2*PI()/3)-グラフ!$B$1*COS(3*C4258)))</f>
        <v>223</v>
      </c>
      <c r="F4258">
        <f t="shared" si="531"/>
        <v>0</v>
      </c>
      <c r="G4258">
        <f t="shared" si="532"/>
        <v>1</v>
      </c>
      <c r="H4258">
        <f t="shared" si="533"/>
        <v>1</v>
      </c>
      <c r="I4258">
        <f t="shared" si="534"/>
        <v>0</v>
      </c>
      <c r="J4258">
        <f t="shared" si="535"/>
        <v>1</v>
      </c>
      <c r="K4258" s="1">
        <f t="shared" si="529"/>
        <v>-0.73794243183109032</v>
      </c>
    </row>
    <row r="4259" spans="1:11" x14ac:dyDescent="0.25">
      <c r="A4259">
        <v>4257</v>
      </c>
      <c r="B4259">
        <f t="shared" si="530"/>
        <v>161</v>
      </c>
      <c r="C4259" s="1">
        <f t="shared" si="528"/>
        <v>4.1887902047863905</v>
      </c>
      <c r="D4259">
        <f>128+INT(127*グラフ!$A$1*(COS(C4259)-グラフ!$B$1*COS(3*C4259)))</f>
        <v>51</v>
      </c>
      <c r="E4259">
        <f>128+INT(127*グラフ!$A$1*(COS(C4259+2*PI()/3)-グラフ!$B$1*COS(3*C4259)))</f>
        <v>223</v>
      </c>
      <c r="F4259">
        <f t="shared" si="531"/>
        <v>0</v>
      </c>
      <c r="G4259">
        <f t="shared" si="532"/>
        <v>1</v>
      </c>
      <c r="H4259">
        <f t="shared" si="533"/>
        <v>1</v>
      </c>
      <c r="I4259">
        <f t="shared" si="534"/>
        <v>0</v>
      </c>
      <c r="J4259">
        <f t="shared" si="535"/>
        <v>1</v>
      </c>
      <c r="K4259" s="1">
        <f t="shared" si="529"/>
        <v>-0.73896609420675008</v>
      </c>
    </row>
    <row r="4260" spans="1:11" x14ac:dyDescent="0.25">
      <c r="A4260">
        <v>4258</v>
      </c>
      <c r="B4260">
        <f t="shared" si="530"/>
        <v>162</v>
      </c>
      <c r="C4260" s="1">
        <f t="shared" si="528"/>
        <v>4.1887902047863905</v>
      </c>
      <c r="D4260">
        <f>128+INT(127*グラフ!$A$1*(COS(C4260)-グラフ!$B$1*COS(3*C4260)))</f>
        <v>51</v>
      </c>
      <c r="E4260">
        <f>128+INT(127*グラフ!$A$1*(COS(C4260+2*PI()/3)-グラフ!$B$1*COS(3*C4260)))</f>
        <v>223</v>
      </c>
      <c r="F4260">
        <f t="shared" si="531"/>
        <v>0</v>
      </c>
      <c r="G4260">
        <f t="shared" si="532"/>
        <v>1</v>
      </c>
      <c r="H4260">
        <f t="shared" si="533"/>
        <v>1</v>
      </c>
      <c r="I4260">
        <f t="shared" si="534"/>
        <v>0</v>
      </c>
      <c r="J4260">
        <f t="shared" si="535"/>
        <v>1</v>
      </c>
      <c r="K4260" s="1">
        <f t="shared" si="529"/>
        <v>-0.73998575790125498</v>
      </c>
    </row>
    <row r="4261" spans="1:11" x14ac:dyDescent="0.25">
      <c r="A4261">
        <v>4259</v>
      </c>
      <c r="B4261">
        <f t="shared" si="530"/>
        <v>163</v>
      </c>
      <c r="C4261" s="1">
        <f t="shared" si="528"/>
        <v>4.1887902047863905</v>
      </c>
      <c r="D4261">
        <f>128+INT(127*グラフ!$A$1*(COS(C4261)-グラフ!$B$1*COS(3*C4261)))</f>
        <v>51</v>
      </c>
      <c r="E4261">
        <f>128+INT(127*グラフ!$A$1*(COS(C4261+2*PI()/3)-グラフ!$B$1*COS(3*C4261)))</f>
        <v>223</v>
      </c>
      <c r="F4261">
        <f t="shared" si="531"/>
        <v>0</v>
      </c>
      <c r="G4261">
        <f t="shared" si="532"/>
        <v>1</v>
      </c>
      <c r="H4261">
        <f t="shared" si="533"/>
        <v>1</v>
      </c>
      <c r="I4261">
        <f t="shared" si="534"/>
        <v>0</v>
      </c>
      <c r="J4261">
        <f t="shared" si="535"/>
        <v>1</v>
      </c>
      <c r="K4261" s="1">
        <f t="shared" si="529"/>
        <v>-0.74100143853445322</v>
      </c>
    </row>
    <row r="4262" spans="1:11" x14ac:dyDescent="0.25">
      <c r="A4262">
        <v>4260</v>
      </c>
      <c r="B4262">
        <f t="shared" si="530"/>
        <v>164</v>
      </c>
      <c r="C4262" s="1">
        <f t="shared" si="528"/>
        <v>4.1887902047863905</v>
      </c>
      <c r="D4262">
        <f>128+INT(127*グラフ!$A$1*(COS(C4262)-グラフ!$B$1*COS(3*C4262)))</f>
        <v>51</v>
      </c>
      <c r="E4262">
        <f>128+INT(127*グラフ!$A$1*(COS(C4262+2*PI()/3)-グラフ!$B$1*COS(3*C4262)))</f>
        <v>223</v>
      </c>
      <c r="F4262">
        <f t="shared" si="531"/>
        <v>0</v>
      </c>
      <c r="G4262">
        <f t="shared" si="532"/>
        <v>1</v>
      </c>
      <c r="H4262">
        <f t="shared" si="533"/>
        <v>1</v>
      </c>
      <c r="I4262">
        <f t="shared" si="534"/>
        <v>0</v>
      </c>
      <c r="J4262">
        <f t="shared" si="535"/>
        <v>1</v>
      </c>
      <c r="K4262" s="1">
        <f t="shared" si="529"/>
        <v>-0.74201315166517801</v>
      </c>
    </row>
    <row r="4263" spans="1:11" x14ac:dyDescent="0.25">
      <c r="A4263">
        <v>4261</v>
      </c>
      <c r="B4263">
        <f t="shared" si="530"/>
        <v>165</v>
      </c>
      <c r="C4263" s="1">
        <f t="shared" si="528"/>
        <v>4.1887902047863905</v>
      </c>
      <c r="D4263">
        <f>128+INT(127*グラフ!$A$1*(COS(C4263)-グラフ!$B$1*COS(3*C4263)))</f>
        <v>51</v>
      </c>
      <c r="E4263">
        <f>128+INT(127*グラフ!$A$1*(COS(C4263+2*PI()/3)-グラフ!$B$1*COS(3*C4263)))</f>
        <v>223</v>
      </c>
      <c r="F4263">
        <f t="shared" si="531"/>
        <v>0</v>
      </c>
      <c r="G4263">
        <f t="shared" si="532"/>
        <v>1</v>
      </c>
      <c r="H4263">
        <f t="shared" si="533"/>
        <v>1</v>
      </c>
      <c r="I4263">
        <f t="shared" si="534"/>
        <v>0</v>
      </c>
      <c r="J4263">
        <f t="shared" si="535"/>
        <v>1</v>
      </c>
      <c r="K4263" s="1">
        <f t="shared" si="529"/>
        <v>-0.74302091279148585</v>
      </c>
    </row>
    <row r="4264" spans="1:11" x14ac:dyDescent="0.25">
      <c r="A4264">
        <v>4262</v>
      </c>
      <c r="B4264">
        <f t="shared" si="530"/>
        <v>166</v>
      </c>
      <c r="C4264" s="1">
        <f t="shared" si="528"/>
        <v>4.1887902047863905</v>
      </c>
      <c r="D4264">
        <f>128+INT(127*グラフ!$A$1*(COS(C4264)-グラフ!$B$1*COS(3*C4264)))</f>
        <v>51</v>
      </c>
      <c r="E4264">
        <f>128+INT(127*グラフ!$A$1*(COS(C4264+2*PI()/3)-グラフ!$B$1*COS(3*C4264)))</f>
        <v>223</v>
      </c>
      <c r="F4264">
        <f t="shared" si="531"/>
        <v>0</v>
      </c>
      <c r="G4264">
        <f t="shared" si="532"/>
        <v>1</v>
      </c>
      <c r="H4264">
        <f t="shared" si="533"/>
        <v>1</v>
      </c>
      <c r="I4264">
        <f t="shared" si="534"/>
        <v>0</v>
      </c>
      <c r="J4264">
        <f t="shared" si="535"/>
        <v>1</v>
      </c>
      <c r="K4264" s="1">
        <f t="shared" si="529"/>
        <v>-0.74402473735089414</v>
      </c>
    </row>
    <row r="4265" spans="1:11" x14ac:dyDescent="0.25">
      <c r="A4265">
        <v>4263</v>
      </c>
      <c r="B4265">
        <f t="shared" si="530"/>
        <v>167</v>
      </c>
      <c r="C4265" s="1">
        <f t="shared" si="528"/>
        <v>4.1887902047863905</v>
      </c>
      <c r="D4265">
        <f>128+INT(127*グラフ!$A$1*(COS(C4265)-グラフ!$B$1*COS(3*C4265)))</f>
        <v>51</v>
      </c>
      <c r="E4265">
        <f>128+INT(127*グラフ!$A$1*(COS(C4265+2*PI()/3)-グラフ!$B$1*COS(3*C4265)))</f>
        <v>223</v>
      </c>
      <c r="F4265">
        <f t="shared" si="531"/>
        <v>0</v>
      </c>
      <c r="G4265">
        <f t="shared" si="532"/>
        <v>1</v>
      </c>
      <c r="H4265">
        <f t="shared" si="533"/>
        <v>1</v>
      </c>
      <c r="I4265">
        <f t="shared" si="534"/>
        <v>0</v>
      </c>
      <c r="J4265">
        <f t="shared" si="535"/>
        <v>1</v>
      </c>
      <c r="K4265" s="1">
        <f t="shared" si="529"/>
        <v>-0.74502464072061725</v>
      </c>
    </row>
    <row r="4266" spans="1:11" x14ac:dyDescent="0.25">
      <c r="A4266">
        <v>4264</v>
      </c>
      <c r="B4266">
        <f t="shared" si="530"/>
        <v>168</v>
      </c>
      <c r="C4266" s="1">
        <f t="shared" si="528"/>
        <v>4.1887902047863905</v>
      </c>
      <c r="D4266">
        <f>128+INT(127*グラフ!$A$1*(COS(C4266)-グラフ!$B$1*COS(3*C4266)))</f>
        <v>51</v>
      </c>
      <c r="E4266">
        <f>128+INT(127*グラフ!$A$1*(COS(C4266+2*PI()/3)-グラフ!$B$1*COS(3*C4266)))</f>
        <v>223</v>
      </c>
      <c r="F4266">
        <f t="shared" si="531"/>
        <v>0</v>
      </c>
      <c r="G4266">
        <f t="shared" si="532"/>
        <v>1</v>
      </c>
      <c r="H4266">
        <f t="shared" si="533"/>
        <v>1</v>
      </c>
      <c r="I4266">
        <f t="shared" si="534"/>
        <v>0</v>
      </c>
      <c r="J4266">
        <f t="shared" si="535"/>
        <v>1</v>
      </c>
      <c r="K4266" s="1">
        <f t="shared" si="529"/>
        <v>-0.74602063821780229</v>
      </c>
    </row>
    <row r="4267" spans="1:11" x14ac:dyDescent="0.25">
      <c r="A4267">
        <v>4265</v>
      </c>
      <c r="B4267">
        <f t="shared" si="530"/>
        <v>169</v>
      </c>
      <c r="C4267" s="1">
        <f t="shared" si="528"/>
        <v>4.1887902047863905</v>
      </c>
      <c r="D4267">
        <f>128+INT(127*グラフ!$A$1*(COS(C4267)-グラフ!$B$1*COS(3*C4267)))</f>
        <v>51</v>
      </c>
      <c r="E4267">
        <f>128+INT(127*グラフ!$A$1*(COS(C4267+2*PI()/3)-グラフ!$B$1*COS(3*C4267)))</f>
        <v>223</v>
      </c>
      <c r="F4267">
        <f t="shared" si="531"/>
        <v>0</v>
      </c>
      <c r="G4267">
        <f t="shared" si="532"/>
        <v>1</v>
      </c>
      <c r="H4267">
        <f t="shared" si="533"/>
        <v>1</v>
      </c>
      <c r="I4267">
        <f t="shared" si="534"/>
        <v>0</v>
      </c>
      <c r="J4267">
        <f t="shared" si="535"/>
        <v>1</v>
      </c>
      <c r="K4267" s="1">
        <f t="shared" si="529"/>
        <v>-0.74701274509976401</v>
      </c>
    </row>
    <row r="4268" spans="1:11" x14ac:dyDescent="0.25">
      <c r="A4268">
        <v>4266</v>
      </c>
      <c r="B4268">
        <f t="shared" si="530"/>
        <v>170</v>
      </c>
      <c r="C4268" s="1">
        <f t="shared" si="528"/>
        <v>4.1887902047863905</v>
      </c>
      <c r="D4268">
        <f>128+INT(127*グラフ!$A$1*(COS(C4268)-グラフ!$B$1*COS(3*C4268)))</f>
        <v>51</v>
      </c>
      <c r="E4268">
        <f>128+INT(127*グラフ!$A$1*(COS(C4268+2*PI()/3)-グラフ!$B$1*COS(3*C4268)))</f>
        <v>223</v>
      </c>
      <c r="F4268">
        <f t="shared" si="531"/>
        <v>0</v>
      </c>
      <c r="G4268">
        <f t="shared" si="532"/>
        <v>1</v>
      </c>
      <c r="H4268">
        <f t="shared" si="533"/>
        <v>1</v>
      </c>
      <c r="I4268">
        <f t="shared" si="534"/>
        <v>0</v>
      </c>
      <c r="J4268">
        <f t="shared" si="535"/>
        <v>1</v>
      </c>
      <c r="K4268" s="1">
        <f t="shared" si="529"/>
        <v>-0.74800097656421805</v>
      </c>
    </row>
    <row r="4269" spans="1:11" x14ac:dyDescent="0.25">
      <c r="A4269">
        <v>4267</v>
      </c>
      <c r="B4269">
        <f t="shared" si="530"/>
        <v>171</v>
      </c>
      <c r="C4269" s="1">
        <f t="shared" si="528"/>
        <v>4.1887902047863905</v>
      </c>
      <c r="D4269">
        <f>128+INT(127*グラフ!$A$1*(COS(C4269)-グラフ!$B$1*COS(3*C4269)))</f>
        <v>51</v>
      </c>
      <c r="E4269">
        <f>128+INT(127*グラフ!$A$1*(COS(C4269+2*PI()/3)-グラフ!$B$1*COS(3*C4269)))</f>
        <v>223</v>
      </c>
      <c r="F4269">
        <f t="shared" si="531"/>
        <v>0</v>
      </c>
      <c r="G4269">
        <f t="shared" si="532"/>
        <v>1</v>
      </c>
      <c r="H4269">
        <f t="shared" si="533"/>
        <v>1</v>
      </c>
      <c r="I4269">
        <f t="shared" si="534"/>
        <v>0</v>
      </c>
      <c r="J4269">
        <f t="shared" si="535"/>
        <v>1</v>
      </c>
      <c r="K4269" s="1">
        <f t="shared" si="529"/>
        <v>-0.74898534774951409</v>
      </c>
    </row>
    <row r="4270" spans="1:11" x14ac:dyDescent="0.25">
      <c r="A4270">
        <v>4268</v>
      </c>
      <c r="B4270">
        <f t="shared" si="530"/>
        <v>172</v>
      </c>
      <c r="C4270" s="1">
        <f t="shared" si="528"/>
        <v>4.1887902047863905</v>
      </c>
      <c r="D4270">
        <f>128+INT(127*グラフ!$A$1*(COS(C4270)-グラフ!$B$1*COS(3*C4270)))</f>
        <v>51</v>
      </c>
      <c r="E4270">
        <f>128+INT(127*グラフ!$A$1*(COS(C4270+2*PI()/3)-グラフ!$B$1*COS(3*C4270)))</f>
        <v>223</v>
      </c>
      <c r="F4270">
        <f t="shared" si="531"/>
        <v>0</v>
      </c>
      <c r="G4270">
        <f t="shared" si="532"/>
        <v>1</v>
      </c>
      <c r="H4270">
        <f t="shared" si="533"/>
        <v>1</v>
      </c>
      <c r="I4270">
        <f t="shared" si="534"/>
        <v>0</v>
      </c>
      <c r="J4270">
        <f t="shared" si="535"/>
        <v>1</v>
      </c>
      <c r="K4270" s="1">
        <f t="shared" si="529"/>
        <v>-0.74996587373486756</v>
      </c>
    </row>
    <row r="4271" spans="1:11" x14ac:dyDescent="0.25">
      <c r="A4271">
        <v>4269</v>
      </c>
      <c r="B4271">
        <f t="shared" si="530"/>
        <v>173</v>
      </c>
      <c r="C4271" s="1">
        <f t="shared" si="528"/>
        <v>4.1887902047863905</v>
      </c>
      <c r="D4271">
        <f>128+INT(127*グラフ!$A$1*(COS(C4271)-グラフ!$B$1*COS(3*C4271)))</f>
        <v>51</v>
      </c>
      <c r="E4271">
        <f>128+INT(127*グラフ!$A$1*(COS(C4271+2*PI()/3)-グラフ!$B$1*COS(3*C4271)))</f>
        <v>223</v>
      </c>
      <c r="F4271">
        <f t="shared" si="531"/>
        <v>0</v>
      </c>
      <c r="G4271">
        <f t="shared" si="532"/>
        <v>1</v>
      </c>
      <c r="H4271">
        <f t="shared" si="533"/>
        <v>1</v>
      </c>
      <c r="I4271">
        <f t="shared" si="534"/>
        <v>0</v>
      </c>
      <c r="J4271">
        <f t="shared" si="535"/>
        <v>1</v>
      </c>
      <c r="K4271" s="1">
        <f t="shared" si="529"/>
        <v>-0.75094256954059069</v>
      </c>
    </row>
    <row r="4272" spans="1:11" x14ac:dyDescent="0.25">
      <c r="A4272">
        <v>4270</v>
      </c>
      <c r="B4272">
        <f t="shared" si="530"/>
        <v>174</v>
      </c>
      <c r="C4272" s="1">
        <f t="shared" si="528"/>
        <v>4.1887902047863905</v>
      </c>
      <c r="D4272">
        <f>128+INT(127*グラフ!$A$1*(COS(C4272)-グラフ!$B$1*COS(3*C4272)))</f>
        <v>51</v>
      </c>
      <c r="E4272">
        <f>128+INT(127*グラフ!$A$1*(COS(C4272+2*PI()/3)-グラフ!$B$1*COS(3*C4272)))</f>
        <v>223</v>
      </c>
      <c r="F4272">
        <f t="shared" si="531"/>
        <v>0</v>
      </c>
      <c r="G4272">
        <f t="shared" si="532"/>
        <v>1</v>
      </c>
      <c r="H4272">
        <f t="shared" si="533"/>
        <v>1</v>
      </c>
      <c r="I4272">
        <f t="shared" si="534"/>
        <v>0</v>
      </c>
      <c r="J4272">
        <f t="shared" si="535"/>
        <v>1</v>
      </c>
      <c r="K4272" s="1">
        <f t="shared" si="529"/>
        <v>-0.75191545012832273</v>
      </c>
    </row>
    <row r="4273" spans="1:11" x14ac:dyDescent="0.25">
      <c r="A4273">
        <v>4271</v>
      </c>
      <c r="B4273">
        <f t="shared" si="530"/>
        <v>175</v>
      </c>
      <c r="C4273" s="1">
        <f t="shared" si="528"/>
        <v>4.1887902047863905</v>
      </c>
      <c r="D4273">
        <f>128+INT(127*グラフ!$A$1*(COS(C4273)-グラフ!$B$1*COS(3*C4273)))</f>
        <v>51</v>
      </c>
      <c r="E4273">
        <f>128+INT(127*グラフ!$A$1*(COS(C4273+2*PI()/3)-グラフ!$B$1*COS(3*C4273)))</f>
        <v>223</v>
      </c>
      <c r="F4273">
        <f t="shared" si="531"/>
        <v>0</v>
      </c>
      <c r="G4273">
        <f t="shared" si="532"/>
        <v>1</v>
      </c>
      <c r="H4273">
        <f t="shared" si="533"/>
        <v>1</v>
      </c>
      <c r="I4273">
        <f t="shared" si="534"/>
        <v>0</v>
      </c>
      <c r="J4273">
        <f t="shared" si="535"/>
        <v>1</v>
      </c>
      <c r="K4273" s="1">
        <f t="shared" si="529"/>
        <v>-0.75288453040125891</v>
      </c>
    </row>
    <row r="4274" spans="1:11" x14ac:dyDescent="0.25">
      <c r="A4274">
        <v>4272</v>
      </c>
      <c r="B4274">
        <f t="shared" si="530"/>
        <v>176</v>
      </c>
      <c r="C4274" s="1">
        <f t="shared" si="528"/>
        <v>4.1887902047863905</v>
      </c>
      <c r="D4274">
        <f>128+INT(127*グラフ!$A$1*(COS(C4274)-グラフ!$B$1*COS(3*C4274)))</f>
        <v>51</v>
      </c>
      <c r="E4274">
        <f>128+INT(127*グラフ!$A$1*(COS(C4274+2*PI()/3)-グラフ!$B$1*COS(3*C4274)))</f>
        <v>223</v>
      </c>
      <c r="F4274">
        <f t="shared" si="531"/>
        <v>0</v>
      </c>
      <c r="G4274">
        <f t="shared" si="532"/>
        <v>1</v>
      </c>
      <c r="H4274">
        <f t="shared" si="533"/>
        <v>1</v>
      </c>
      <c r="I4274">
        <f t="shared" si="534"/>
        <v>0</v>
      </c>
      <c r="J4274">
        <f t="shared" si="535"/>
        <v>1</v>
      </c>
      <c r="K4274" s="1">
        <f t="shared" si="529"/>
        <v>-0.75384982520437904</v>
      </c>
    </row>
    <row r="4275" spans="1:11" x14ac:dyDescent="0.25">
      <c r="A4275">
        <v>4273</v>
      </c>
      <c r="B4275">
        <f t="shared" si="530"/>
        <v>177</v>
      </c>
      <c r="C4275" s="1">
        <f t="shared" si="528"/>
        <v>4.1887902047863905</v>
      </c>
      <c r="D4275">
        <f>128+INT(127*グラフ!$A$1*(COS(C4275)-グラフ!$B$1*COS(3*C4275)))</f>
        <v>51</v>
      </c>
      <c r="E4275">
        <f>128+INT(127*グラフ!$A$1*(COS(C4275+2*PI()/3)-グラフ!$B$1*COS(3*C4275)))</f>
        <v>223</v>
      </c>
      <c r="F4275">
        <f t="shared" si="531"/>
        <v>0</v>
      </c>
      <c r="G4275">
        <f t="shared" si="532"/>
        <v>1</v>
      </c>
      <c r="H4275">
        <f t="shared" si="533"/>
        <v>1</v>
      </c>
      <c r="I4275">
        <f t="shared" si="534"/>
        <v>0</v>
      </c>
      <c r="J4275">
        <f t="shared" si="535"/>
        <v>1</v>
      </c>
      <c r="K4275" s="1">
        <f t="shared" si="529"/>
        <v>-0.75481134932467442</v>
      </c>
    </row>
    <row r="4276" spans="1:11" x14ac:dyDescent="0.25">
      <c r="A4276">
        <v>4274</v>
      </c>
      <c r="B4276">
        <f t="shared" si="530"/>
        <v>178</v>
      </c>
      <c r="C4276" s="1">
        <f t="shared" si="528"/>
        <v>4.1887902047863905</v>
      </c>
      <c r="D4276">
        <f>128+INT(127*グラフ!$A$1*(COS(C4276)-グラフ!$B$1*COS(3*C4276)))</f>
        <v>51</v>
      </c>
      <c r="E4276">
        <f>128+INT(127*グラフ!$A$1*(COS(C4276+2*PI()/3)-グラフ!$B$1*COS(3*C4276)))</f>
        <v>223</v>
      </c>
      <c r="F4276">
        <f t="shared" si="531"/>
        <v>0</v>
      </c>
      <c r="G4276">
        <f t="shared" si="532"/>
        <v>1</v>
      </c>
      <c r="H4276">
        <f t="shared" si="533"/>
        <v>1</v>
      </c>
      <c r="I4276">
        <f t="shared" si="534"/>
        <v>0</v>
      </c>
      <c r="J4276">
        <f t="shared" si="535"/>
        <v>1</v>
      </c>
      <c r="K4276" s="1">
        <f t="shared" si="529"/>
        <v>-0.75576911749137488</v>
      </c>
    </row>
    <row r="4277" spans="1:11" x14ac:dyDescent="0.25">
      <c r="A4277">
        <v>4275</v>
      </c>
      <c r="B4277">
        <f t="shared" si="530"/>
        <v>179</v>
      </c>
      <c r="C4277" s="1">
        <f t="shared" si="528"/>
        <v>4.1887902047863905</v>
      </c>
      <c r="D4277">
        <f>128+INT(127*グラフ!$A$1*(COS(C4277)-グラフ!$B$1*COS(3*C4277)))</f>
        <v>51</v>
      </c>
      <c r="E4277">
        <f>128+INT(127*グラフ!$A$1*(COS(C4277+2*PI()/3)-グラフ!$B$1*COS(3*C4277)))</f>
        <v>223</v>
      </c>
      <c r="F4277">
        <f t="shared" si="531"/>
        <v>0</v>
      </c>
      <c r="G4277">
        <f t="shared" si="532"/>
        <v>1</v>
      </c>
      <c r="H4277">
        <f t="shared" si="533"/>
        <v>1</v>
      </c>
      <c r="I4277">
        <f t="shared" si="534"/>
        <v>0</v>
      </c>
      <c r="J4277">
        <f t="shared" si="535"/>
        <v>1</v>
      </c>
      <c r="K4277" s="1">
        <f t="shared" si="529"/>
        <v>-0.75672314437617416</v>
      </c>
    </row>
    <row r="4278" spans="1:11" x14ac:dyDescent="0.25">
      <c r="A4278">
        <v>4276</v>
      </c>
      <c r="B4278">
        <f t="shared" si="530"/>
        <v>180</v>
      </c>
      <c r="C4278" s="1">
        <f t="shared" si="528"/>
        <v>4.1887902047863905</v>
      </c>
      <c r="D4278">
        <f>128+INT(127*グラフ!$A$1*(COS(C4278)-グラフ!$B$1*COS(3*C4278)))</f>
        <v>51</v>
      </c>
      <c r="E4278">
        <f>128+INT(127*グラフ!$A$1*(COS(C4278+2*PI()/3)-グラフ!$B$1*COS(3*C4278)))</f>
        <v>223</v>
      </c>
      <c r="F4278">
        <f t="shared" si="531"/>
        <v>0</v>
      </c>
      <c r="G4278">
        <f t="shared" si="532"/>
        <v>1</v>
      </c>
      <c r="H4278">
        <f t="shared" si="533"/>
        <v>1</v>
      </c>
      <c r="I4278">
        <f t="shared" si="534"/>
        <v>0</v>
      </c>
      <c r="J4278">
        <f t="shared" si="535"/>
        <v>1</v>
      </c>
      <c r="K4278" s="1">
        <f t="shared" si="529"/>
        <v>-0.75767344459345476</v>
      </c>
    </row>
    <row r="4279" spans="1:11" x14ac:dyDescent="0.25">
      <c r="A4279">
        <v>4277</v>
      </c>
      <c r="B4279">
        <f t="shared" si="530"/>
        <v>181</v>
      </c>
      <c r="C4279" s="1">
        <f t="shared" si="528"/>
        <v>4.1887902047863905</v>
      </c>
      <c r="D4279">
        <f>128+INT(127*グラフ!$A$1*(COS(C4279)-グラフ!$B$1*COS(3*C4279)))</f>
        <v>51</v>
      </c>
      <c r="E4279">
        <f>128+INT(127*グラフ!$A$1*(COS(C4279+2*PI()/3)-グラフ!$B$1*COS(3*C4279)))</f>
        <v>223</v>
      </c>
      <c r="F4279">
        <f t="shared" si="531"/>
        <v>0</v>
      </c>
      <c r="G4279">
        <f t="shared" si="532"/>
        <v>1</v>
      </c>
      <c r="H4279">
        <f t="shared" si="533"/>
        <v>1</v>
      </c>
      <c r="I4279">
        <f t="shared" si="534"/>
        <v>0</v>
      </c>
      <c r="J4279">
        <f t="shared" si="535"/>
        <v>1</v>
      </c>
      <c r="K4279" s="1">
        <f t="shared" si="529"/>
        <v>-0.75862003270051159</v>
      </c>
    </row>
    <row r="4280" spans="1:11" x14ac:dyDescent="0.25">
      <c r="A4280">
        <v>4278</v>
      </c>
      <c r="B4280">
        <f t="shared" si="530"/>
        <v>182</v>
      </c>
      <c r="C4280" s="1">
        <f t="shared" si="528"/>
        <v>4.1887902047863905</v>
      </c>
      <c r="D4280">
        <f>128+INT(127*グラフ!$A$1*(COS(C4280)-グラフ!$B$1*COS(3*C4280)))</f>
        <v>51</v>
      </c>
      <c r="E4280">
        <f>128+INT(127*グラフ!$A$1*(COS(C4280+2*PI()/3)-グラフ!$B$1*COS(3*C4280)))</f>
        <v>223</v>
      </c>
      <c r="F4280">
        <f t="shared" si="531"/>
        <v>0</v>
      </c>
      <c r="G4280">
        <f t="shared" si="532"/>
        <v>1</v>
      </c>
      <c r="H4280">
        <f t="shared" si="533"/>
        <v>1</v>
      </c>
      <c r="I4280">
        <f t="shared" si="534"/>
        <v>0</v>
      </c>
      <c r="J4280">
        <f t="shared" si="535"/>
        <v>1</v>
      </c>
      <c r="K4280" s="1">
        <f t="shared" si="529"/>
        <v>-0.75956292319777519</v>
      </c>
    </row>
    <row r="4281" spans="1:11" x14ac:dyDescent="0.25">
      <c r="A4281">
        <v>4279</v>
      </c>
      <c r="B4281">
        <f t="shared" si="530"/>
        <v>183</v>
      </c>
      <c r="C4281" s="1">
        <f t="shared" si="528"/>
        <v>4.1887902047863905</v>
      </c>
      <c r="D4281">
        <f>128+INT(127*グラフ!$A$1*(COS(C4281)-グラフ!$B$1*COS(3*C4281)))</f>
        <v>51</v>
      </c>
      <c r="E4281">
        <f>128+INT(127*グラフ!$A$1*(COS(C4281+2*PI()/3)-グラフ!$B$1*COS(3*C4281)))</f>
        <v>223</v>
      </c>
      <c r="F4281">
        <f t="shared" si="531"/>
        <v>0</v>
      </c>
      <c r="G4281">
        <f t="shared" si="532"/>
        <v>1</v>
      </c>
      <c r="H4281">
        <f t="shared" si="533"/>
        <v>1</v>
      </c>
      <c r="I4281">
        <f t="shared" si="534"/>
        <v>0</v>
      </c>
      <c r="J4281">
        <f t="shared" si="535"/>
        <v>1</v>
      </c>
      <c r="K4281" s="1">
        <f t="shared" si="529"/>
        <v>-0.76050213052903393</v>
      </c>
    </row>
    <row r="4282" spans="1:11" x14ac:dyDescent="0.25">
      <c r="A4282">
        <v>4280</v>
      </c>
      <c r="B4282">
        <f t="shared" si="530"/>
        <v>184</v>
      </c>
      <c r="C4282" s="1">
        <f t="shared" si="528"/>
        <v>4.1887902047863905</v>
      </c>
      <c r="D4282">
        <f>128+INT(127*グラフ!$A$1*(COS(C4282)-グラフ!$B$1*COS(3*C4282)))</f>
        <v>51</v>
      </c>
      <c r="E4282">
        <f>128+INT(127*グラフ!$A$1*(COS(C4282+2*PI()/3)-グラフ!$B$1*COS(3*C4282)))</f>
        <v>223</v>
      </c>
      <c r="F4282">
        <f t="shared" si="531"/>
        <v>0</v>
      </c>
      <c r="G4282">
        <f t="shared" si="532"/>
        <v>1</v>
      </c>
      <c r="H4282">
        <f t="shared" si="533"/>
        <v>1</v>
      </c>
      <c r="I4282">
        <f t="shared" si="534"/>
        <v>0</v>
      </c>
      <c r="J4282">
        <f t="shared" si="535"/>
        <v>1</v>
      </c>
      <c r="K4282" s="1">
        <f t="shared" si="529"/>
        <v>-0.76143766908165489</v>
      </c>
    </row>
    <row r="4283" spans="1:11" x14ac:dyDescent="0.25">
      <c r="A4283">
        <v>4281</v>
      </c>
      <c r="B4283">
        <f t="shared" si="530"/>
        <v>185</v>
      </c>
      <c r="C4283" s="1">
        <f t="shared" si="528"/>
        <v>4.1887902047863905</v>
      </c>
      <c r="D4283">
        <f>128+INT(127*グラフ!$A$1*(COS(C4283)-グラフ!$B$1*COS(3*C4283)))</f>
        <v>51</v>
      </c>
      <c r="E4283">
        <f>128+INT(127*グラフ!$A$1*(COS(C4283+2*PI()/3)-グラフ!$B$1*COS(3*C4283)))</f>
        <v>223</v>
      </c>
      <c r="F4283">
        <f t="shared" si="531"/>
        <v>0</v>
      </c>
      <c r="G4283">
        <f t="shared" si="532"/>
        <v>1</v>
      </c>
      <c r="H4283">
        <f t="shared" si="533"/>
        <v>1</v>
      </c>
      <c r="I4283">
        <f t="shared" si="534"/>
        <v>0</v>
      </c>
      <c r="J4283">
        <f t="shared" si="535"/>
        <v>1</v>
      </c>
      <c r="K4283" s="1">
        <f t="shared" si="529"/>
        <v>-0.76236955318680466</v>
      </c>
    </row>
    <row r="4284" spans="1:11" x14ac:dyDescent="0.25">
      <c r="A4284">
        <v>4282</v>
      </c>
      <c r="B4284">
        <f t="shared" si="530"/>
        <v>186</v>
      </c>
      <c r="C4284" s="1">
        <f t="shared" si="528"/>
        <v>4.1887902047863905</v>
      </c>
      <c r="D4284">
        <f>128+INT(127*グラフ!$A$1*(COS(C4284)-グラフ!$B$1*COS(3*C4284)))</f>
        <v>51</v>
      </c>
      <c r="E4284">
        <f>128+INT(127*グラフ!$A$1*(COS(C4284+2*PI()/3)-グラフ!$B$1*COS(3*C4284)))</f>
        <v>223</v>
      </c>
      <c r="F4284">
        <f t="shared" si="531"/>
        <v>0</v>
      </c>
      <c r="G4284">
        <f t="shared" si="532"/>
        <v>1</v>
      </c>
      <c r="H4284">
        <f t="shared" si="533"/>
        <v>1</v>
      </c>
      <c r="I4284">
        <f t="shared" si="534"/>
        <v>0</v>
      </c>
      <c r="J4284">
        <f t="shared" si="535"/>
        <v>1</v>
      </c>
      <c r="K4284" s="1">
        <f t="shared" si="529"/>
        <v>-0.76329779711966872</v>
      </c>
    </row>
    <row r="4285" spans="1:11" x14ac:dyDescent="0.25">
      <c r="A4285">
        <v>4283</v>
      </c>
      <c r="B4285">
        <f t="shared" si="530"/>
        <v>187</v>
      </c>
      <c r="C4285" s="1">
        <f t="shared" si="528"/>
        <v>4.1887902047863905</v>
      </c>
      <c r="D4285">
        <f>128+INT(127*グラフ!$A$1*(COS(C4285)-グラフ!$B$1*COS(3*C4285)))</f>
        <v>51</v>
      </c>
      <c r="E4285">
        <f>128+INT(127*グラフ!$A$1*(COS(C4285+2*PI()/3)-グラフ!$B$1*COS(3*C4285)))</f>
        <v>223</v>
      </c>
      <c r="F4285">
        <f t="shared" si="531"/>
        <v>0</v>
      </c>
      <c r="G4285">
        <f t="shared" si="532"/>
        <v>1</v>
      </c>
      <c r="H4285">
        <f t="shared" si="533"/>
        <v>1</v>
      </c>
      <c r="I4285">
        <f t="shared" si="534"/>
        <v>0</v>
      </c>
      <c r="J4285">
        <f t="shared" si="535"/>
        <v>1</v>
      </c>
      <c r="K4285" s="1">
        <f t="shared" si="529"/>
        <v>-0.76422241509967004</v>
      </c>
    </row>
    <row r="4286" spans="1:11" x14ac:dyDescent="0.25">
      <c r="A4286">
        <v>4284</v>
      </c>
      <c r="B4286">
        <f t="shared" si="530"/>
        <v>188</v>
      </c>
      <c r="C4286" s="1">
        <f t="shared" si="528"/>
        <v>4.1887902047863905</v>
      </c>
      <c r="D4286">
        <f>128+INT(127*グラフ!$A$1*(COS(C4286)-グラフ!$B$1*COS(3*C4286)))</f>
        <v>51</v>
      </c>
      <c r="E4286">
        <f>128+INT(127*グラフ!$A$1*(COS(C4286+2*PI()/3)-グラフ!$B$1*COS(3*C4286)))</f>
        <v>223</v>
      </c>
      <c r="F4286">
        <f t="shared" si="531"/>
        <v>0</v>
      </c>
      <c r="G4286">
        <f t="shared" si="532"/>
        <v>1</v>
      </c>
      <c r="H4286">
        <f t="shared" si="533"/>
        <v>1</v>
      </c>
      <c r="I4286">
        <f t="shared" si="534"/>
        <v>0</v>
      </c>
      <c r="J4286">
        <f t="shared" si="535"/>
        <v>1</v>
      </c>
      <c r="K4286" s="1">
        <f t="shared" si="529"/>
        <v>-0.76514342129068691</v>
      </c>
    </row>
    <row r="4287" spans="1:11" x14ac:dyDescent="0.25">
      <c r="A4287">
        <v>4285</v>
      </c>
      <c r="B4287">
        <f t="shared" si="530"/>
        <v>189</v>
      </c>
      <c r="C4287" s="1">
        <f t="shared" si="528"/>
        <v>4.1887902047863905</v>
      </c>
      <c r="D4287">
        <f>128+INT(127*グラフ!$A$1*(COS(C4287)-グラフ!$B$1*COS(3*C4287)))</f>
        <v>51</v>
      </c>
      <c r="E4287">
        <f>128+INT(127*グラフ!$A$1*(COS(C4287+2*PI()/3)-グラフ!$B$1*COS(3*C4287)))</f>
        <v>223</v>
      </c>
      <c r="F4287">
        <f t="shared" si="531"/>
        <v>0</v>
      </c>
      <c r="G4287">
        <f t="shared" si="532"/>
        <v>1</v>
      </c>
      <c r="H4287">
        <f t="shared" si="533"/>
        <v>1</v>
      </c>
      <c r="I4287">
        <f t="shared" si="534"/>
        <v>0</v>
      </c>
      <c r="J4287">
        <f t="shared" si="535"/>
        <v>1</v>
      </c>
      <c r="K4287" s="1">
        <f t="shared" si="529"/>
        <v>-0.76606082980127022</v>
      </c>
    </row>
    <row r="4288" spans="1:11" x14ac:dyDescent="0.25">
      <c r="A4288">
        <v>4286</v>
      </c>
      <c r="B4288">
        <f t="shared" si="530"/>
        <v>190</v>
      </c>
      <c r="C4288" s="1">
        <f t="shared" si="528"/>
        <v>4.1887902047863905</v>
      </c>
      <c r="D4288">
        <f>128+INT(127*グラフ!$A$1*(COS(C4288)-グラフ!$B$1*COS(3*C4288)))</f>
        <v>51</v>
      </c>
      <c r="E4288">
        <f>128+INT(127*グラフ!$A$1*(COS(C4288+2*PI()/3)-グラフ!$B$1*COS(3*C4288)))</f>
        <v>223</v>
      </c>
      <c r="F4288">
        <f t="shared" si="531"/>
        <v>0</v>
      </c>
      <c r="G4288">
        <f t="shared" si="532"/>
        <v>1</v>
      </c>
      <c r="H4288">
        <f t="shared" si="533"/>
        <v>1</v>
      </c>
      <c r="I4288">
        <f t="shared" si="534"/>
        <v>0</v>
      </c>
      <c r="J4288">
        <f t="shared" si="535"/>
        <v>1</v>
      </c>
      <c r="K4288" s="1">
        <f t="shared" si="529"/>
        <v>-0.76697465468485904</v>
      </c>
    </row>
    <row r="4289" spans="1:11" x14ac:dyDescent="0.25">
      <c r="A4289">
        <v>4287</v>
      </c>
      <c r="B4289">
        <f t="shared" si="530"/>
        <v>191</v>
      </c>
      <c r="C4289" s="1">
        <f t="shared" si="528"/>
        <v>4.1887902047863905</v>
      </c>
      <c r="D4289">
        <f>128+INT(127*グラフ!$A$1*(COS(C4289)-グラフ!$B$1*COS(3*C4289)))</f>
        <v>51</v>
      </c>
      <c r="E4289">
        <f>128+INT(127*グラフ!$A$1*(COS(C4289+2*PI()/3)-グラフ!$B$1*COS(3*C4289)))</f>
        <v>223</v>
      </c>
      <c r="F4289">
        <f t="shared" si="531"/>
        <v>0</v>
      </c>
      <c r="G4289">
        <f t="shared" si="532"/>
        <v>1</v>
      </c>
      <c r="H4289">
        <f t="shared" si="533"/>
        <v>1</v>
      </c>
      <c r="I4289">
        <f t="shared" si="534"/>
        <v>0</v>
      </c>
      <c r="J4289">
        <f t="shared" si="535"/>
        <v>1</v>
      </c>
      <c r="K4289" s="1">
        <f t="shared" si="529"/>
        <v>-0.76788490993999625</v>
      </c>
    </row>
    <row r="4290" spans="1:11" x14ac:dyDescent="0.25">
      <c r="A4290">
        <v>4288</v>
      </c>
      <c r="B4290">
        <f t="shared" si="530"/>
        <v>192</v>
      </c>
      <c r="C4290" s="1">
        <f t="shared" ref="C4290:C4353" si="536">2*PI()*(INT(A4290*$M$1)/24)</f>
        <v>4.1887902047863905</v>
      </c>
      <c r="D4290">
        <f>128+INT(127*グラフ!$A$1*(COS(C4290)-グラフ!$B$1*COS(3*C4290)))</f>
        <v>51</v>
      </c>
      <c r="E4290">
        <f>128+INT(127*グラフ!$A$1*(COS(C4290+2*PI()/3)-グラフ!$B$1*COS(3*C4290)))</f>
        <v>223</v>
      </c>
      <c r="F4290">
        <f t="shared" si="531"/>
        <v>0</v>
      </c>
      <c r="G4290">
        <f t="shared" si="532"/>
        <v>1</v>
      </c>
      <c r="H4290">
        <f t="shared" si="533"/>
        <v>1</v>
      </c>
      <c r="I4290">
        <f t="shared" si="534"/>
        <v>0</v>
      </c>
      <c r="J4290">
        <f t="shared" si="535"/>
        <v>1</v>
      </c>
      <c r="K4290" s="1">
        <f t="shared" ref="K4290:K4353" si="537">$M$3*K4289+$M$2*(I4290-J4290)</f>
        <v>-0.76879160951054315</v>
      </c>
    </row>
    <row r="4291" spans="1:11" x14ac:dyDescent="0.25">
      <c r="A4291">
        <v>4289</v>
      </c>
      <c r="B4291">
        <f t="shared" ref="B4291:B4354" si="538">MOD(A4291,256)</f>
        <v>193</v>
      </c>
      <c r="C4291" s="1">
        <f t="shared" si="536"/>
        <v>4.1887902047863905</v>
      </c>
      <c r="D4291">
        <f>128+INT(127*グラフ!$A$1*(COS(C4291)-グラフ!$B$1*COS(3*C4291)))</f>
        <v>51</v>
      </c>
      <c r="E4291">
        <f>128+INT(127*グラフ!$A$1*(COS(C4291+2*PI()/3)-グラフ!$B$1*COS(3*C4291)))</f>
        <v>223</v>
      </c>
      <c r="F4291">
        <f t="shared" ref="F4291:F4354" si="539">IF(D4291&gt;B4291,1,0)</f>
        <v>0</v>
      </c>
      <c r="G4291">
        <f t="shared" ref="G4291:G4354" si="540">IF(E4291&gt;B4291,1,0)</f>
        <v>1</v>
      </c>
      <c r="H4291">
        <f t="shared" ref="H4291:H4354" si="541">IF(_xlfn.XOR(F4291,G4291),1,0)</f>
        <v>1</v>
      </c>
      <c r="I4291">
        <f t="shared" ref="I4291:I4354" si="542">IF(AND(F4291,H4291),1,0)</f>
        <v>0</v>
      </c>
      <c r="J4291">
        <f t="shared" ref="J4291:J4354" si="543">IF(AND(G4291,H4291),1,0)</f>
        <v>1</v>
      </c>
      <c r="K4291" s="1">
        <f t="shared" si="537"/>
        <v>-0.76969476728589259</v>
      </c>
    </row>
    <row r="4292" spans="1:11" x14ac:dyDescent="0.25">
      <c r="A4292">
        <v>4290</v>
      </c>
      <c r="B4292">
        <f t="shared" si="538"/>
        <v>194</v>
      </c>
      <c r="C4292" s="1">
        <f t="shared" si="536"/>
        <v>4.1887902047863905</v>
      </c>
      <c r="D4292">
        <f>128+INT(127*グラフ!$A$1*(COS(C4292)-グラフ!$B$1*COS(3*C4292)))</f>
        <v>51</v>
      </c>
      <c r="E4292">
        <f>128+INT(127*グラフ!$A$1*(COS(C4292+2*PI()/3)-グラフ!$B$1*COS(3*C4292)))</f>
        <v>223</v>
      </c>
      <c r="F4292">
        <f t="shared" si="539"/>
        <v>0</v>
      </c>
      <c r="G4292">
        <f t="shared" si="540"/>
        <v>1</v>
      </c>
      <c r="H4292">
        <f t="shared" si="541"/>
        <v>1</v>
      </c>
      <c r="I4292">
        <f t="shared" si="542"/>
        <v>0</v>
      </c>
      <c r="J4292">
        <f t="shared" si="543"/>
        <v>1</v>
      </c>
      <c r="K4292" s="1">
        <f t="shared" si="537"/>
        <v>-0.77059439710118205</v>
      </c>
    </row>
    <row r="4293" spans="1:11" x14ac:dyDescent="0.25">
      <c r="A4293">
        <v>4291</v>
      </c>
      <c r="B4293">
        <f t="shared" si="538"/>
        <v>195</v>
      </c>
      <c r="C4293" s="1">
        <f t="shared" si="536"/>
        <v>4.1887902047863905</v>
      </c>
      <c r="D4293">
        <f>128+INT(127*グラフ!$A$1*(COS(C4293)-グラフ!$B$1*COS(3*C4293)))</f>
        <v>51</v>
      </c>
      <c r="E4293">
        <f>128+INT(127*グラフ!$A$1*(COS(C4293+2*PI()/3)-グラフ!$B$1*COS(3*C4293)))</f>
        <v>223</v>
      </c>
      <c r="F4293">
        <f t="shared" si="539"/>
        <v>0</v>
      </c>
      <c r="G4293">
        <f t="shared" si="540"/>
        <v>1</v>
      </c>
      <c r="H4293">
        <f t="shared" si="541"/>
        <v>1</v>
      </c>
      <c r="I4293">
        <f t="shared" si="542"/>
        <v>0</v>
      </c>
      <c r="J4293">
        <f t="shared" si="543"/>
        <v>1</v>
      </c>
      <c r="K4293" s="1">
        <f t="shared" si="537"/>
        <v>-0.77149051273750557</v>
      </c>
    </row>
    <row r="4294" spans="1:11" x14ac:dyDescent="0.25">
      <c r="A4294">
        <v>4292</v>
      </c>
      <c r="B4294">
        <f t="shared" si="538"/>
        <v>196</v>
      </c>
      <c r="C4294" s="1">
        <f t="shared" si="536"/>
        <v>4.1887902047863905</v>
      </c>
      <c r="D4294">
        <f>128+INT(127*グラフ!$A$1*(COS(C4294)-グラフ!$B$1*COS(3*C4294)))</f>
        <v>51</v>
      </c>
      <c r="E4294">
        <f>128+INT(127*グラフ!$A$1*(COS(C4294+2*PI()/3)-グラフ!$B$1*COS(3*C4294)))</f>
        <v>223</v>
      </c>
      <c r="F4294">
        <f t="shared" si="539"/>
        <v>0</v>
      </c>
      <c r="G4294">
        <f t="shared" si="540"/>
        <v>1</v>
      </c>
      <c r="H4294">
        <f t="shared" si="541"/>
        <v>1</v>
      </c>
      <c r="I4294">
        <f t="shared" si="542"/>
        <v>0</v>
      </c>
      <c r="J4294">
        <f t="shared" si="543"/>
        <v>1</v>
      </c>
      <c r="K4294" s="1">
        <f t="shared" si="537"/>
        <v>-0.77238312792212471</v>
      </c>
    </row>
    <row r="4295" spans="1:11" x14ac:dyDescent="0.25">
      <c r="A4295">
        <v>4293</v>
      </c>
      <c r="B4295">
        <f t="shared" si="538"/>
        <v>197</v>
      </c>
      <c r="C4295" s="1">
        <f t="shared" si="536"/>
        <v>4.1887902047863905</v>
      </c>
      <c r="D4295">
        <f>128+INT(127*グラフ!$A$1*(COS(C4295)-グラフ!$B$1*COS(3*C4295)))</f>
        <v>51</v>
      </c>
      <c r="E4295">
        <f>128+INT(127*グラフ!$A$1*(COS(C4295+2*PI()/3)-グラフ!$B$1*COS(3*C4295)))</f>
        <v>223</v>
      </c>
      <c r="F4295">
        <f t="shared" si="539"/>
        <v>0</v>
      </c>
      <c r="G4295">
        <f t="shared" si="540"/>
        <v>1</v>
      </c>
      <c r="H4295">
        <f t="shared" si="541"/>
        <v>1</v>
      </c>
      <c r="I4295">
        <f t="shared" si="542"/>
        <v>0</v>
      </c>
      <c r="J4295">
        <f t="shared" si="543"/>
        <v>1</v>
      </c>
      <c r="K4295" s="1">
        <f t="shared" si="537"/>
        <v>-0.77327225632867891</v>
      </c>
    </row>
    <row r="4296" spans="1:11" x14ac:dyDescent="0.25">
      <c r="A4296">
        <v>4294</v>
      </c>
      <c r="B4296">
        <f t="shared" si="538"/>
        <v>198</v>
      </c>
      <c r="C4296" s="1">
        <f t="shared" si="536"/>
        <v>4.1887902047863905</v>
      </c>
      <c r="D4296">
        <f>128+INT(127*グラフ!$A$1*(COS(C4296)-グラフ!$B$1*COS(3*C4296)))</f>
        <v>51</v>
      </c>
      <c r="E4296">
        <f>128+INT(127*グラフ!$A$1*(COS(C4296+2*PI()/3)-グラフ!$B$1*COS(3*C4296)))</f>
        <v>223</v>
      </c>
      <c r="F4296">
        <f t="shared" si="539"/>
        <v>0</v>
      </c>
      <c r="G4296">
        <f t="shared" si="540"/>
        <v>1</v>
      </c>
      <c r="H4296">
        <f t="shared" si="541"/>
        <v>1</v>
      </c>
      <c r="I4296">
        <f t="shared" si="542"/>
        <v>0</v>
      </c>
      <c r="J4296">
        <f t="shared" si="543"/>
        <v>1</v>
      </c>
      <c r="K4296" s="1">
        <f t="shared" si="537"/>
        <v>-0.774157911577395</v>
      </c>
    </row>
    <row r="4297" spans="1:11" x14ac:dyDescent="0.25">
      <c r="A4297">
        <v>4295</v>
      </c>
      <c r="B4297">
        <f t="shared" si="538"/>
        <v>199</v>
      </c>
      <c r="C4297" s="1">
        <f t="shared" si="536"/>
        <v>4.1887902047863905</v>
      </c>
      <c r="D4297">
        <f>128+INT(127*グラフ!$A$1*(COS(C4297)-グラフ!$B$1*COS(3*C4297)))</f>
        <v>51</v>
      </c>
      <c r="E4297">
        <f>128+INT(127*グラフ!$A$1*(COS(C4297+2*PI()/3)-グラフ!$B$1*COS(3*C4297)))</f>
        <v>223</v>
      </c>
      <c r="F4297">
        <f t="shared" si="539"/>
        <v>0</v>
      </c>
      <c r="G4297">
        <f t="shared" si="540"/>
        <v>1</v>
      </c>
      <c r="H4297">
        <f t="shared" si="541"/>
        <v>1</v>
      </c>
      <c r="I4297">
        <f t="shared" si="542"/>
        <v>0</v>
      </c>
      <c r="J4297">
        <f t="shared" si="543"/>
        <v>1</v>
      </c>
      <c r="K4297" s="1">
        <f t="shared" si="537"/>
        <v>-0.77504010723529582</v>
      </c>
    </row>
    <row r="4298" spans="1:11" x14ac:dyDescent="0.25">
      <c r="A4298">
        <v>4296</v>
      </c>
      <c r="B4298">
        <f t="shared" si="538"/>
        <v>200</v>
      </c>
      <c r="C4298" s="1">
        <f t="shared" si="536"/>
        <v>4.1887902047863905</v>
      </c>
      <c r="D4298">
        <f>128+INT(127*グラフ!$A$1*(COS(C4298)-グラフ!$B$1*COS(3*C4298)))</f>
        <v>51</v>
      </c>
      <c r="E4298">
        <f>128+INT(127*グラフ!$A$1*(COS(C4298+2*PI()/3)-グラフ!$B$1*COS(3*C4298)))</f>
        <v>223</v>
      </c>
      <c r="F4298">
        <f t="shared" si="539"/>
        <v>0</v>
      </c>
      <c r="G4298">
        <f t="shared" si="540"/>
        <v>1</v>
      </c>
      <c r="H4298">
        <f t="shared" si="541"/>
        <v>1</v>
      </c>
      <c r="I4298">
        <f t="shared" si="542"/>
        <v>0</v>
      </c>
      <c r="J4298">
        <f t="shared" si="543"/>
        <v>1</v>
      </c>
      <c r="K4298" s="1">
        <f t="shared" si="537"/>
        <v>-0.77591885681640793</v>
      </c>
    </row>
    <row r="4299" spans="1:11" x14ac:dyDescent="0.25">
      <c r="A4299">
        <v>4297</v>
      </c>
      <c r="B4299">
        <f t="shared" si="538"/>
        <v>201</v>
      </c>
      <c r="C4299" s="1">
        <f t="shared" si="536"/>
        <v>4.1887902047863905</v>
      </c>
      <c r="D4299">
        <f>128+INT(127*グラフ!$A$1*(COS(C4299)-グラフ!$B$1*COS(3*C4299)))</f>
        <v>51</v>
      </c>
      <c r="E4299">
        <f>128+INT(127*グラフ!$A$1*(COS(C4299+2*PI()/3)-グラフ!$B$1*COS(3*C4299)))</f>
        <v>223</v>
      </c>
      <c r="F4299">
        <f t="shared" si="539"/>
        <v>0</v>
      </c>
      <c r="G4299">
        <f t="shared" si="540"/>
        <v>1</v>
      </c>
      <c r="H4299">
        <f t="shared" si="541"/>
        <v>1</v>
      </c>
      <c r="I4299">
        <f t="shared" si="542"/>
        <v>0</v>
      </c>
      <c r="J4299">
        <f t="shared" si="543"/>
        <v>1</v>
      </c>
      <c r="K4299" s="1">
        <f t="shared" si="537"/>
        <v>-0.7767941737819688</v>
      </c>
    </row>
    <row r="4300" spans="1:11" x14ac:dyDescent="0.25">
      <c r="A4300">
        <v>4298</v>
      </c>
      <c r="B4300">
        <f t="shared" si="538"/>
        <v>202</v>
      </c>
      <c r="C4300" s="1">
        <f t="shared" si="536"/>
        <v>4.1887902047863905</v>
      </c>
      <c r="D4300">
        <f>128+INT(127*グラフ!$A$1*(COS(C4300)-グラフ!$B$1*COS(3*C4300)))</f>
        <v>51</v>
      </c>
      <c r="E4300">
        <f>128+INT(127*グラフ!$A$1*(COS(C4300+2*PI()/3)-グラフ!$B$1*COS(3*C4300)))</f>
        <v>223</v>
      </c>
      <c r="F4300">
        <f t="shared" si="539"/>
        <v>0</v>
      </c>
      <c r="G4300">
        <f t="shared" si="540"/>
        <v>1</v>
      </c>
      <c r="H4300">
        <f t="shared" si="541"/>
        <v>1</v>
      </c>
      <c r="I4300">
        <f t="shared" si="542"/>
        <v>0</v>
      </c>
      <c r="J4300">
        <f t="shared" si="543"/>
        <v>1</v>
      </c>
      <c r="K4300" s="1">
        <f t="shared" si="537"/>
        <v>-0.77766607154063294</v>
      </c>
    </row>
    <row r="4301" spans="1:11" x14ac:dyDescent="0.25">
      <c r="A4301">
        <v>4299</v>
      </c>
      <c r="B4301">
        <f t="shared" si="538"/>
        <v>203</v>
      </c>
      <c r="C4301" s="1">
        <f t="shared" si="536"/>
        <v>4.1887902047863905</v>
      </c>
      <c r="D4301">
        <f>128+INT(127*グラフ!$A$1*(COS(C4301)-グラフ!$B$1*COS(3*C4301)))</f>
        <v>51</v>
      </c>
      <c r="E4301">
        <f>128+INT(127*グラフ!$A$1*(COS(C4301+2*PI()/3)-グラフ!$B$1*COS(3*C4301)))</f>
        <v>223</v>
      </c>
      <c r="F4301">
        <f t="shared" si="539"/>
        <v>0</v>
      </c>
      <c r="G4301">
        <f t="shared" si="540"/>
        <v>1</v>
      </c>
      <c r="H4301">
        <f t="shared" si="541"/>
        <v>1</v>
      </c>
      <c r="I4301">
        <f t="shared" si="542"/>
        <v>0</v>
      </c>
      <c r="J4301">
        <f t="shared" si="543"/>
        <v>1</v>
      </c>
      <c r="K4301" s="1">
        <f t="shared" si="537"/>
        <v>-0.77853456344867733</v>
      </c>
    </row>
    <row r="4302" spans="1:11" x14ac:dyDescent="0.25">
      <c r="A4302">
        <v>4300</v>
      </c>
      <c r="B4302">
        <f t="shared" si="538"/>
        <v>204</v>
      </c>
      <c r="C4302" s="1">
        <f t="shared" si="536"/>
        <v>4.1887902047863905</v>
      </c>
      <c r="D4302">
        <f>128+INT(127*グラフ!$A$1*(COS(C4302)-グラフ!$B$1*COS(3*C4302)))</f>
        <v>51</v>
      </c>
      <c r="E4302">
        <f>128+INT(127*グラフ!$A$1*(COS(C4302+2*PI()/3)-グラフ!$B$1*COS(3*C4302)))</f>
        <v>223</v>
      </c>
      <c r="F4302">
        <f t="shared" si="539"/>
        <v>0</v>
      </c>
      <c r="G4302">
        <f t="shared" si="540"/>
        <v>1</v>
      </c>
      <c r="H4302">
        <f t="shared" si="541"/>
        <v>1</v>
      </c>
      <c r="I4302">
        <f t="shared" si="542"/>
        <v>0</v>
      </c>
      <c r="J4302">
        <f t="shared" si="543"/>
        <v>1</v>
      </c>
      <c r="K4302" s="1">
        <f t="shared" si="537"/>
        <v>-0.7793996628102059</v>
      </c>
    </row>
    <row r="4303" spans="1:11" x14ac:dyDescent="0.25">
      <c r="A4303">
        <v>4301</v>
      </c>
      <c r="B4303">
        <f t="shared" si="538"/>
        <v>205</v>
      </c>
      <c r="C4303" s="1">
        <f t="shared" si="536"/>
        <v>4.1887902047863905</v>
      </c>
      <c r="D4303">
        <f>128+INT(127*グラフ!$A$1*(COS(C4303)-グラフ!$B$1*COS(3*C4303)))</f>
        <v>51</v>
      </c>
      <c r="E4303">
        <f>128+INT(127*グラフ!$A$1*(COS(C4303+2*PI()/3)-グラフ!$B$1*COS(3*C4303)))</f>
        <v>223</v>
      </c>
      <c r="F4303">
        <f t="shared" si="539"/>
        <v>0</v>
      </c>
      <c r="G4303">
        <f t="shared" si="540"/>
        <v>1</v>
      </c>
      <c r="H4303">
        <f t="shared" si="541"/>
        <v>1</v>
      </c>
      <c r="I4303">
        <f t="shared" si="542"/>
        <v>0</v>
      </c>
      <c r="J4303">
        <f t="shared" si="543"/>
        <v>1</v>
      </c>
      <c r="K4303" s="1">
        <f t="shared" si="537"/>
        <v>-0.78026138287735358</v>
      </c>
    </row>
    <row r="4304" spans="1:11" x14ac:dyDescent="0.25">
      <c r="A4304">
        <v>4302</v>
      </c>
      <c r="B4304">
        <f t="shared" si="538"/>
        <v>206</v>
      </c>
      <c r="C4304" s="1">
        <f t="shared" si="536"/>
        <v>4.1887902047863905</v>
      </c>
      <c r="D4304">
        <f>128+INT(127*グラフ!$A$1*(COS(C4304)-グラフ!$B$1*COS(3*C4304)))</f>
        <v>51</v>
      </c>
      <c r="E4304">
        <f>128+INT(127*グラフ!$A$1*(COS(C4304+2*PI()/3)-グラフ!$B$1*COS(3*C4304)))</f>
        <v>223</v>
      </c>
      <c r="F4304">
        <f t="shared" si="539"/>
        <v>0</v>
      </c>
      <c r="G4304">
        <f t="shared" si="540"/>
        <v>1</v>
      </c>
      <c r="H4304">
        <f t="shared" si="541"/>
        <v>1</v>
      </c>
      <c r="I4304">
        <f t="shared" si="542"/>
        <v>0</v>
      </c>
      <c r="J4304">
        <f t="shared" si="543"/>
        <v>1</v>
      </c>
      <c r="K4304" s="1">
        <f t="shared" si="537"/>
        <v>-0.78111973685048897</v>
      </c>
    </row>
    <row r="4305" spans="1:11" x14ac:dyDescent="0.25">
      <c r="A4305">
        <v>4303</v>
      </c>
      <c r="B4305">
        <f t="shared" si="538"/>
        <v>207</v>
      </c>
      <c r="C4305" s="1">
        <f t="shared" si="536"/>
        <v>4.1887902047863905</v>
      </c>
      <c r="D4305">
        <f>128+INT(127*グラフ!$A$1*(COS(C4305)-グラフ!$B$1*COS(3*C4305)))</f>
        <v>51</v>
      </c>
      <c r="E4305">
        <f>128+INT(127*グラフ!$A$1*(COS(C4305+2*PI()/3)-グラフ!$B$1*COS(3*C4305)))</f>
        <v>223</v>
      </c>
      <c r="F4305">
        <f t="shared" si="539"/>
        <v>0</v>
      </c>
      <c r="G4305">
        <f t="shared" si="540"/>
        <v>1</v>
      </c>
      <c r="H4305">
        <f t="shared" si="541"/>
        <v>1</v>
      </c>
      <c r="I4305">
        <f t="shared" si="542"/>
        <v>0</v>
      </c>
      <c r="J4305">
        <f t="shared" si="543"/>
        <v>1</v>
      </c>
      <c r="K4305" s="1">
        <f t="shared" si="537"/>
        <v>-0.78197473787841676</v>
      </c>
    </row>
    <row r="4306" spans="1:11" x14ac:dyDescent="0.25">
      <c r="A4306">
        <v>4304</v>
      </c>
      <c r="B4306">
        <f t="shared" si="538"/>
        <v>208</v>
      </c>
      <c r="C4306" s="1">
        <f t="shared" si="536"/>
        <v>4.1887902047863905</v>
      </c>
      <c r="D4306">
        <f>128+INT(127*グラフ!$A$1*(COS(C4306)-グラフ!$B$1*COS(3*C4306)))</f>
        <v>51</v>
      </c>
      <c r="E4306">
        <f>128+INT(127*グラフ!$A$1*(COS(C4306+2*PI()/3)-グラフ!$B$1*COS(3*C4306)))</f>
        <v>223</v>
      </c>
      <c r="F4306">
        <f t="shared" si="539"/>
        <v>0</v>
      </c>
      <c r="G4306">
        <f t="shared" si="540"/>
        <v>1</v>
      </c>
      <c r="H4306">
        <f t="shared" si="541"/>
        <v>1</v>
      </c>
      <c r="I4306">
        <f t="shared" si="542"/>
        <v>0</v>
      </c>
      <c r="J4306">
        <f t="shared" si="543"/>
        <v>1</v>
      </c>
      <c r="K4306" s="1">
        <f t="shared" si="537"/>
        <v>-0.7828263990585792</v>
      </c>
    </row>
    <row r="4307" spans="1:11" x14ac:dyDescent="0.25">
      <c r="A4307">
        <v>4305</v>
      </c>
      <c r="B4307">
        <f t="shared" si="538"/>
        <v>209</v>
      </c>
      <c r="C4307" s="1">
        <f t="shared" si="536"/>
        <v>4.1887902047863905</v>
      </c>
      <c r="D4307">
        <f>128+INT(127*グラフ!$A$1*(COS(C4307)-グラフ!$B$1*COS(3*C4307)))</f>
        <v>51</v>
      </c>
      <c r="E4307">
        <f>128+INT(127*グラフ!$A$1*(COS(C4307+2*PI()/3)-グラフ!$B$1*COS(3*C4307)))</f>
        <v>223</v>
      </c>
      <c r="F4307">
        <f t="shared" si="539"/>
        <v>0</v>
      </c>
      <c r="G4307">
        <f t="shared" si="540"/>
        <v>1</v>
      </c>
      <c r="H4307">
        <f t="shared" si="541"/>
        <v>1</v>
      </c>
      <c r="I4307">
        <f t="shared" si="542"/>
        <v>0</v>
      </c>
      <c r="J4307">
        <f t="shared" si="543"/>
        <v>1</v>
      </c>
      <c r="K4307" s="1">
        <f t="shared" si="537"/>
        <v>-0.78367473343725658</v>
      </c>
    </row>
    <row r="4308" spans="1:11" x14ac:dyDescent="0.25">
      <c r="A4308">
        <v>4306</v>
      </c>
      <c r="B4308">
        <f t="shared" si="538"/>
        <v>210</v>
      </c>
      <c r="C4308" s="1">
        <f t="shared" si="536"/>
        <v>4.1887902047863905</v>
      </c>
      <c r="D4308">
        <f>128+INT(127*グラフ!$A$1*(COS(C4308)-グラフ!$B$1*COS(3*C4308)))</f>
        <v>51</v>
      </c>
      <c r="E4308">
        <f>128+INT(127*グラフ!$A$1*(COS(C4308+2*PI()/3)-グラフ!$B$1*COS(3*C4308)))</f>
        <v>223</v>
      </c>
      <c r="F4308">
        <f t="shared" si="539"/>
        <v>0</v>
      </c>
      <c r="G4308">
        <f t="shared" si="540"/>
        <v>1</v>
      </c>
      <c r="H4308">
        <f t="shared" si="541"/>
        <v>1</v>
      </c>
      <c r="I4308">
        <f t="shared" si="542"/>
        <v>0</v>
      </c>
      <c r="J4308">
        <f t="shared" si="543"/>
        <v>1</v>
      </c>
      <c r="K4308" s="1">
        <f t="shared" si="537"/>
        <v>-0.78451975400976726</v>
      </c>
    </row>
    <row r="4309" spans="1:11" x14ac:dyDescent="0.25">
      <c r="A4309">
        <v>4307</v>
      </c>
      <c r="B4309">
        <f t="shared" si="538"/>
        <v>211</v>
      </c>
      <c r="C4309" s="1">
        <f t="shared" si="536"/>
        <v>4.1887902047863905</v>
      </c>
      <c r="D4309">
        <f>128+INT(127*グラフ!$A$1*(COS(C4309)-グラフ!$B$1*COS(3*C4309)))</f>
        <v>51</v>
      </c>
      <c r="E4309">
        <f>128+INT(127*グラフ!$A$1*(COS(C4309+2*PI()/3)-グラフ!$B$1*COS(3*C4309)))</f>
        <v>223</v>
      </c>
      <c r="F4309">
        <f t="shared" si="539"/>
        <v>0</v>
      </c>
      <c r="G4309">
        <f t="shared" si="540"/>
        <v>1</v>
      </c>
      <c r="H4309">
        <f t="shared" si="541"/>
        <v>1</v>
      </c>
      <c r="I4309">
        <f t="shared" si="542"/>
        <v>0</v>
      </c>
      <c r="J4309">
        <f t="shared" si="543"/>
        <v>1</v>
      </c>
      <c r="K4309" s="1">
        <f t="shared" si="537"/>
        <v>-0.78536147372066656</v>
      </c>
    </row>
    <row r="4310" spans="1:11" x14ac:dyDescent="0.25">
      <c r="A4310">
        <v>4308</v>
      </c>
      <c r="B4310">
        <f t="shared" si="538"/>
        <v>212</v>
      </c>
      <c r="C4310" s="1">
        <f t="shared" si="536"/>
        <v>4.1887902047863905</v>
      </c>
      <c r="D4310">
        <f>128+INT(127*グラフ!$A$1*(COS(C4310)-グラフ!$B$1*COS(3*C4310)))</f>
        <v>51</v>
      </c>
      <c r="E4310">
        <f>128+INT(127*グラフ!$A$1*(COS(C4310+2*PI()/3)-グラフ!$B$1*COS(3*C4310)))</f>
        <v>223</v>
      </c>
      <c r="F4310">
        <f t="shared" si="539"/>
        <v>0</v>
      </c>
      <c r="G4310">
        <f t="shared" si="540"/>
        <v>1</v>
      </c>
      <c r="H4310">
        <f t="shared" si="541"/>
        <v>1</v>
      </c>
      <c r="I4310">
        <f t="shared" si="542"/>
        <v>0</v>
      </c>
      <c r="J4310">
        <f t="shared" si="543"/>
        <v>1</v>
      </c>
      <c r="K4310" s="1">
        <f t="shared" si="537"/>
        <v>-0.78619990546394525</v>
      </c>
    </row>
    <row r="4311" spans="1:11" x14ac:dyDescent="0.25">
      <c r="A4311">
        <v>4309</v>
      </c>
      <c r="B4311">
        <f t="shared" si="538"/>
        <v>213</v>
      </c>
      <c r="C4311" s="1">
        <f t="shared" si="536"/>
        <v>4.1887902047863905</v>
      </c>
      <c r="D4311">
        <f>128+INT(127*グラフ!$A$1*(COS(C4311)-グラフ!$B$1*COS(3*C4311)))</f>
        <v>51</v>
      </c>
      <c r="E4311">
        <f>128+INT(127*グラフ!$A$1*(COS(C4311+2*PI()/3)-グラフ!$B$1*COS(3*C4311)))</f>
        <v>223</v>
      </c>
      <c r="F4311">
        <f t="shared" si="539"/>
        <v>0</v>
      </c>
      <c r="G4311">
        <f t="shared" si="540"/>
        <v>1</v>
      </c>
      <c r="H4311">
        <f t="shared" si="541"/>
        <v>1</v>
      </c>
      <c r="I4311">
        <f t="shared" si="542"/>
        <v>0</v>
      </c>
      <c r="J4311">
        <f t="shared" si="543"/>
        <v>1</v>
      </c>
      <c r="K4311" s="1">
        <f t="shared" si="537"/>
        <v>-0.78703506208322671</v>
      </c>
    </row>
    <row r="4312" spans="1:11" x14ac:dyDescent="0.25">
      <c r="A4312">
        <v>4310</v>
      </c>
      <c r="B4312">
        <f t="shared" si="538"/>
        <v>214</v>
      </c>
      <c r="C4312" s="1">
        <f t="shared" si="536"/>
        <v>4.1887902047863905</v>
      </c>
      <c r="D4312">
        <f>128+INT(127*グラフ!$A$1*(COS(C4312)-グラフ!$B$1*COS(3*C4312)))</f>
        <v>51</v>
      </c>
      <c r="E4312">
        <f>128+INT(127*グラフ!$A$1*(COS(C4312+2*PI()/3)-グラフ!$B$1*COS(3*C4312)))</f>
        <v>223</v>
      </c>
      <c r="F4312">
        <f t="shared" si="539"/>
        <v>0</v>
      </c>
      <c r="G4312">
        <f t="shared" si="540"/>
        <v>1</v>
      </c>
      <c r="H4312">
        <f t="shared" si="541"/>
        <v>1</v>
      </c>
      <c r="I4312">
        <f t="shared" si="542"/>
        <v>0</v>
      </c>
      <c r="J4312">
        <f t="shared" si="543"/>
        <v>1</v>
      </c>
      <c r="K4312" s="1">
        <f t="shared" si="537"/>
        <v>-0.78786695637196413</v>
      </c>
    </row>
    <row r="4313" spans="1:11" x14ac:dyDescent="0.25">
      <c r="A4313">
        <v>4311</v>
      </c>
      <c r="B4313">
        <f t="shared" si="538"/>
        <v>215</v>
      </c>
      <c r="C4313" s="1">
        <f t="shared" si="536"/>
        <v>4.1887902047863905</v>
      </c>
      <c r="D4313">
        <f>128+INT(127*グラフ!$A$1*(COS(C4313)-グラフ!$B$1*COS(3*C4313)))</f>
        <v>51</v>
      </c>
      <c r="E4313">
        <f>128+INT(127*グラフ!$A$1*(COS(C4313+2*PI()/3)-グラフ!$B$1*COS(3*C4313)))</f>
        <v>223</v>
      </c>
      <c r="F4313">
        <f t="shared" si="539"/>
        <v>0</v>
      </c>
      <c r="G4313">
        <f t="shared" si="540"/>
        <v>1</v>
      </c>
      <c r="H4313">
        <f t="shared" si="541"/>
        <v>1</v>
      </c>
      <c r="I4313">
        <f t="shared" si="542"/>
        <v>0</v>
      </c>
      <c r="J4313">
        <f t="shared" si="543"/>
        <v>1</v>
      </c>
      <c r="K4313" s="1">
        <f t="shared" si="537"/>
        <v>-0.78869560107363612</v>
      </c>
    </row>
    <row r="4314" spans="1:11" x14ac:dyDescent="0.25">
      <c r="A4314">
        <v>4312</v>
      </c>
      <c r="B4314">
        <f t="shared" si="538"/>
        <v>216</v>
      </c>
      <c r="C4314" s="1">
        <f t="shared" si="536"/>
        <v>4.1887902047863905</v>
      </c>
      <c r="D4314">
        <f>128+INT(127*グラフ!$A$1*(COS(C4314)-グラフ!$B$1*COS(3*C4314)))</f>
        <v>51</v>
      </c>
      <c r="E4314">
        <f>128+INT(127*グラフ!$A$1*(COS(C4314+2*PI()/3)-グラフ!$B$1*COS(3*C4314)))</f>
        <v>223</v>
      </c>
      <c r="F4314">
        <f t="shared" si="539"/>
        <v>0</v>
      </c>
      <c r="G4314">
        <f t="shared" si="540"/>
        <v>1</v>
      </c>
      <c r="H4314">
        <f t="shared" si="541"/>
        <v>1</v>
      </c>
      <c r="I4314">
        <f t="shared" si="542"/>
        <v>0</v>
      </c>
      <c r="J4314">
        <f t="shared" si="543"/>
        <v>1</v>
      </c>
      <c r="K4314" s="1">
        <f t="shared" si="537"/>
        <v>-0.78952100888194221</v>
      </c>
    </row>
    <row r="4315" spans="1:11" x14ac:dyDescent="0.25">
      <c r="A4315">
        <v>4313</v>
      </c>
      <c r="B4315">
        <f t="shared" si="538"/>
        <v>217</v>
      </c>
      <c r="C4315" s="1">
        <f t="shared" si="536"/>
        <v>4.1887902047863905</v>
      </c>
      <c r="D4315">
        <f>128+INT(127*グラフ!$A$1*(COS(C4315)-グラフ!$B$1*COS(3*C4315)))</f>
        <v>51</v>
      </c>
      <c r="E4315">
        <f>128+INT(127*グラフ!$A$1*(COS(C4315+2*PI()/3)-グラフ!$B$1*COS(3*C4315)))</f>
        <v>223</v>
      </c>
      <c r="F4315">
        <f t="shared" si="539"/>
        <v>0</v>
      </c>
      <c r="G4315">
        <f t="shared" si="540"/>
        <v>1</v>
      </c>
      <c r="H4315">
        <f t="shared" si="541"/>
        <v>1</v>
      </c>
      <c r="I4315">
        <f t="shared" si="542"/>
        <v>0</v>
      </c>
      <c r="J4315">
        <f t="shared" si="543"/>
        <v>1</v>
      </c>
      <c r="K4315" s="1">
        <f t="shared" si="537"/>
        <v>-0.79034319244099716</v>
      </c>
    </row>
    <row r="4316" spans="1:11" x14ac:dyDescent="0.25">
      <c r="A4316">
        <v>4314</v>
      </c>
      <c r="B4316">
        <f t="shared" si="538"/>
        <v>218</v>
      </c>
      <c r="C4316" s="1">
        <f t="shared" si="536"/>
        <v>4.1887902047863905</v>
      </c>
      <c r="D4316">
        <f>128+INT(127*グラフ!$A$1*(COS(C4316)-グラフ!$B$1*COS(3*C4316)))</f>
        <v>51</v>
      </c>
      <c r="E4316">
        <f>128+INT(127*グラフ!$A$1*(COS(C4316+2*PI()/3)-グラフ!$B$1*COS(3*C4316)))</f>
        <v>223</v>
      </c>
      <c r="F4316">
        <f t="shared" si="539"/>
        <v>0</v>
      </c>
      <c r="G4316">
        <f t="shared" si="540"/>
        <v>1</v>
      </c>
      <c r="H4316">
        <f t="shared" si="541"/>
        <v>1</v>
      </c>
      <c r="I4316">
        <f t="shared" si="542"/>
        <v>0</v>
      </c>
      <c r="J4316">
        <f t="shared" si="543"/>
        <v>1</v>
      </c>
      <c r="K4316" s="1">
        <f t="shared" si="537"/>
        <v>-0.79116216434552455</v>
      </c>
    </row>
    <row r="4317" spans="1:11" x14ac:dyDescent="0.25">
      <c r="A4317">
        <v>4315</v>
      </c>
      <c r="B4317">
        <f t="shared" si="538"/>
        <v>219</v>
      </c>
      <c r="C4317" s="1">
        <f t="shared" si="536"/>
        <v>4.1887902047863905</v>
      </c>
      <c r="D4317">
        <f>128+INT(127*グラフ!$A$1*(COS(C4317)-グラフ!$B$1*COS(3*C4317)))</f>
        <v>51</v>
      </c>
      <c r="E4317">
        <f>128+INT(127*グラフ!$A$1*(COS(C4317+2*PI()/3)-グラフ!$B$1*COS(3*C4317)))</f>
        <v>223</v>
      </c>
      <c r="F4317">
        <f t="shared" si="539"/>
        <v>0</v>
      </c>
      <c r="G4317">
        <f t="shared" si="540"/>
        <v>1</v>
      </c>
      <c r="H4317">
        <f t="shared" si="541"/>
        <v>1</v>
      </c>
      <c r="I4317">
        <f t="shared" si="542"/>
        <v>0</v>
      </c>
      <c r="J4317">
        <f t="shared" si="543"/>
        <v>1</v>
      </c>
      <c r="K4317" s="1">
        <f t="shared" si="537"/>
        <v>-0.7919779371410498</v>
      </c>
    </row>
    <row r="4318" spans="1:11" x14ac:dyDescent="0.25">
      <c r="A4318">
        <v>4316</v>
      </c>
      <c r="B4318">
        <f t="shared" si="538"/>
        <v>220</v>
      </c>
      <c r="C4318" s="1">
        <f t="shared" si="536"/>
        <v>4.1887902047863905</v>
      </c>
      <c r="D4318">
        <f>128+INT(127*グラフ!$A$1*(COS(C4318)-グラフ!$B$1*COS(3*C4318)))</f>
        <v>51</v>
      </c>
      <c r="E4318">
        <f>128+INT(127*グラフ!$A$1*(COS(C4318+2*PI()/3)-グラフ!$B$1*COS(3*C4318)))</f>
        <v>223</v>
      </c>
      <c r="F4318">
        <f t="shared" si="539"/>
        <v>0</v>
      </c>
      <c r="G4318">
        <f t="shared" si="540"/>
        <v>1</v>
      </c>
      <c r="H4318">
        <f t="shared" si="541"/>
        <v>1</v>
      </c>
      <c r="I4318">
        <f t="shared" si="542"/>
        <v>0</v>
      </c>
      <c r="J4318">
        <f t="shared" si="543"/>
        <v>1</v>
      </c>
      <c r="K4318" s="1">
        <f t="shared" si="537"/>
        <v>-0.79279052332409261</v>
      </c>
    </row>
    <row r="4319" spans="1:11" x14ac:dyDescent="0.25">
      <c r="A4319">
        <v>4317</v>
      </c>
      <c r="B4319">
        <f t="shared" si="538"/>
        <v>221</v>
      </c>
      <c r="C4319" s="1">
        <f t="shared" si="536"/>
        <v>4.1887902047863905</v>
      </c>
      <c r="D4319">
        <f>128+INT(127*グラフ!$A$1*(COS(C4319)-グラフ!$B$1*COS(3*C4319)))</f>
        <v>51</v>
      </c>
      <c r="E4319">
        <f>128+INT(127*グラフ!$A$1*(COS(C4319+2*PI()/3)-グラフ!$B$1*COS(3*C4319)))</f>
        <v>223</v>
      </c>
      <c r="F4319">
        <f t="shared" si="539"/>
        <v>0</v>
      </c>
      <c r="G4319">
        <f t="shared" si="540"/>
        <v>1</v>
      </c>
      <c r="H4319">
        <f t="shared" si="541"/>
        <v>1</v>
      </c>
      <c r="I4319">
        <f t="shared" si="542"/>
        <v>0</v>
      </c>
      <c r="J4319">
        <f t="shared" si="543"/>
        <v>1</v>
      </c>
      <c r="K4319" s="1">
        <f t="shared" si="537"/>
        <v>-0.79359993534235784</v>
      </c>
    </row>
    <row r="4320" spans="1:11" x14ac:dyDescent="0.25">
      <c r="A4320">
        <v>4318</v>
      </c>
      <c r="B4320">
        <f t="shared" si="538"/>
        <v>222</v>
      </c>
      <c r="C4320" s="1">
        <f t="shared" si="536"/>
        <v>4.1887902047863905</v>
      </c>
      <c r="D4320">
        <f>128+INT(127*グラフ!$A$1*(COS(C4320)-グラフ!$B$1*COS(3*C4320)))</f>
        <v>51</v>
      </c>
      <c r="E4320">
        <f>128+INT(127*グラフ!$A$1*(COS(C4320+2*PI()/3)-グラフ!$B$1*COS(3*C4320)))</f>
        <v>223</v>
      </c>
      <c r="F4320">
        <f t="shared" si="539"/>
        <v>0</v>
      </c>
      <c r="G4320">
        <f t="shared" si="540"/>
        <v>1</v>
      </c>
      <c r="H4320">
        <f t="shared" si="541"/>
        <v>1</v>
      </c>
      <c r="I4320">
        <f t="shared" si="542"/>
        <v>0</v>
      </c>
      <c r="J4320">
        <f t="shared" si="543"/>
        <v>1</v>
      </c>
      <c r="K4320" s="1">
        <f t="shared" si="537"/>
        <v>-0.79440618559492671</v>
      </c>
    </row>
    <row r="4321" spans="1:11" x14ac:dyDescent="0.25">
      <c r="A4321">
        <v>4319</v>
      </c>
      <c r="B4321">
        <f t="shared" si="538"/>
        <v>223</v>
      </c>
      <c r="C4321" s="1">
        <f t="shared" si="536"/>
        <v>4.1887902047863905</v>
      </c>
      <c r="D4321">
        <f>128+INT(127*グラフ!$A$1*(COS(C4321)-グラフ!$B$1*COS(3*C4321)))</f>
        <v>51</v>
      </c>
      <c r="E4321">
        <f>128+INT(127*グラフ!$A$1*(COS(C4321+2*PI()/3)-グラフ!$B$1*COS(3*C4321)))</f>
        <v>223</v>
      </c>
      <c r="F4321">
        <f t="shared" si="539"/>
        <v>0</v>
      </c>
      <c r="G4321">
        <f t="shared" si="540"/>
        <v>0</v>
      </c>
      <c r="H4321">
        <f t="shared" si="541"/>
        <v>0</v>
      </c>
      <c r="I4321">
        <f t="shared" si="542"/>
        <v>0</v>
      </c>
      <c r="J4321">
        <f t="shared" si="543"/>
        <v>0</v>
      </c>
      <c r="K4321" s="1">
        <f t="shared" si="537"/>
        <v>-0.79130303643244648</v>
      </c>
    </row>
    <row r="4322" spans="1:11" x14ac:dyDescent="0.25">
      <c r="A4322">
        <v>4320</v>
      </c>
      <c r="B4322">
        <f t="shared" si="538"/>
        <v>224</v>
      </c>
      <c r="C4322" s="1">
        <f t="shared" si="536"/>
        <v>4.1887902047863905</v>
      </c>
      <c r="D4322">
        <f>128+INT(127*グラフ!$A$1*(COS(C4322)-グラフ!$B$1*COS(3*C4322)))</f>
        <v>51</v>
      </c>
      <c r="E4322">
        <f>128+INT(127*グラフ!$A$1*(COS(C4322+2*PI()/3)-グラフ!$B$1*COS(3*C4322)))</f>
        <v>223</v>
      </c>
      <c r="F4322">
        <f t="shared" si="539"/>
        <v>0</v>
      </c>
      <c r="G4322">
        <f t="shared" si="540"/>
        <v>0</v>
      </c>
      <c r="H4322">
        <f t="shared" si="541"/>
        <v>0</v>
      </c>
      <c r="I4322">
        <f t="shared" si="542"/>
        <v>0</v>
      </c>
      <c r="J4322">
        <f t="shared" si="543"/>
        <v>0</v>
      </c>
      <c r="K4322" s="1">
        <f t="shared" si="537"/>
        <v>-0.78821200894638221</v>
      </c>
    </row>
    <row r="4323" spans="1:11" x14ac:dyDescent="0.25">
      <c r="A4323">
        <v>4321</v>
      </c>
      <c r="B4323">
        <f t="shared" si="538"/>
        <v>225</v>
      </c>
      <c r="C4323" s="1">
        <f t="shared" si="536"/>
        <v>4.1887902047863905</v>
      </c>
      <c r="D4323">
        <f>128+INT(127*グラフ!$A$1*(COS(C4323)-グラフ!$B$1*COS(3*C4323)))</f>
        <v>51</v>
      </c>
      <c r="E4323">
        <f>128+INT(127*グラフ!$A$1*(COS(C4323+2*PI()/3)-グラフ!$B$1*COS(3*C4323)))</f>
        <v>223</v>
      </c>
      <c r="F4323">
        <f t="shared" si="539"/>
        <v>0</v>
      </c>
      <c r="G4323">
        <f t="shared" si="540"/>
        <v>0</v>
      </c>
      <c r="H4323">
        <f t="shared" si="541"/>
        <v>0</v>
      </c>
      <c r="I4323">
        <f t="shared" si="542"/>
        <v>0</v>
      </c>
      <c r="J4323">
        <f t="shared" si="543"/>
        <v>0</v>
      </c>
      <c r="K4323" s="1">
        <f t="shared" si="537"/>
        <v>-0.78513305578643544</v>
      </c>
    </row>
    <row r="4324" spans="1:11" x14ac:dyDescent="0.25">
      <c r="A4324">
        <v>4322</v>
      </c>
      <c r="B4324">
        <f t="shared" si="538"/>
        <v>226</v>
      </c>
      <c r="C4324" s="1">
        <f t="shared" si="536"/>
        <v>4.1887902047863905</v>
      </c>
      <c r="D4324">
        <f>128+INT(127*グラフ!$A$1*(COS(C4324)-グラフ!$B$1*COS(3*C4324)))</f>
        <v>51</v>
      </c>
      <c r="E4324">
        <f>128+INT(127*グラフ!$A$1*(COS(C4324+2*PI()/3)-グラフ!$B$1*COS(3*C4324)))</f>
        <v>223</v>
      </c>
      <c r="F4324">
        <f t="shared" si="539"/>
        <v>0</v>
      </c>
      <c r="G4324">
        <f t="shared" si="540"/>
        <v>0</v>
      </c>
      <c r="H4324">
        <f t="shared" si="541"/>
        <v>0</v>
      </c>
      <c r="I4324">
        <f t="shared" si="542"/>
        <v>0</v>
      </c>
      <c r="J4324">
        <f t="shared" si="543"/>
        <v>0</v>
      </c>
      <c r="K4324" s="1">
        <f t="shared" si="537"/>
        <v>-0.78206612978726964</v>
      </c>
    </row>
    <row r="4325" spans="1:11" x14ac:dyDescent="0.25">
      <c r="A4325">
        <v>4323</v>
      </c>
      <c r="B4325">
        <f t="shared" si="538"/>
        <v>227</v>
      </c>
      <c r="C4325" s="1">
        <f t="shared" si="536"/>
        <v>4.1887902047863905</v>
      </c>
      <c r="D4325">
        <f>128+INT(127*グラフ!$A$1*(COS(C4325)-グラフ!$B$1*COS(3*C4325)))</f>
        <v>51</v>
      </c>
      <c r="E4325">
        <f>128+INT(127*グラフ!$A$1*(COS(C4325+2*PI()/3)-グラフ!$B$1*COS(3*C4325)))</f>
        <v>223</v>
      </c>
      <c r="F4325">
        <f t="shared" si="539"/>
        <v>0</v>
      </c>
      <c r="G4325">
        <f t="shared" si="540"/>
        <v>0</v>
      </c>
      <c r="H4325">
        <f t="shared" si="541"/>
        <v>0</v>
      </c>
      <c r="I4325">
        <f t="shared" si="542"/>
        <v>0</v>
      </c>
      <c r="J4325">
        <f t="shared" si="543"/>
        <v>0</v>
      </c>
      <c r="K4325" s="1">
        <f t="shared" si="537"/>
        <v>-0.77901118396778812</v>
      </c>
    </row>
    <row r="4326" spans="1:11" x14ac:dyDescent="0.25">
      <c r="A4326">
        <v>4324</v>
      </c>
      <c r="B4326">
        <f t="shared" si="538"/>
        <v>228</v>
      </c>
      <c r="C4326" s="1">
        <f t="shared" si="536"/>
        <v>4.1887902047863905</v>
      </c>
      <c r="D4326">
        <f>128+INT(127*グラフ!$A$1*(COS(C4326)-グラフ!$B$1*COS(3*C4326)))</f>
        <v>51</v>
      </c>
      <c r="E4326">
        <f>128+INT(127*グラフ!$A$1*(COS(C4326+2*PI()/3)-グラフ!$B$1*COS(3*C4326)))</f>
        <v>223</v>
      </c>
      <c r="F4326">
        <f t="shared" si="539"/>
        <v>0</v>
      </c>
      <c r="G4326">
        <f t="shared" si="540"/>
        <v>0</v>
      </c>
      <c r="H4326">
        <f t="shared" si="541"/>
        <v>0</v>
      </c>
      <c r="I4326">
        <f t="shared" si="542"/>
        <v>0</v>
      </c>
      <c r="J4326">
        <f t="shared" si="543"/>
        <v>0</v>
      </c>
      <c r="K4326" s="1">
        <f t="shared" si="537"/>
        <v>-0.77596817153041397</v>
      </c>
    </row>
    <row r="4327" spans="1:11" x14ac:dyDescent="0.25">
      <c r="A4327">
        <v>4325</v>
      </c>
      <c r="B4327">
        <f t="shared" si="538"/>
        <v>229</v>
      </c>
      <c r="C4327" s="1">
        <f t="shared" si="536"/>
        <v>4.1887902047863905</v>
      </c>
      <c r="D4327">
        <f>128+INT(127*グラフ!$A$1*(COS(C4327)-グラフ!$B$1*COS(3*C4327)))</f>
        <v>51</v>
      </c>
      <c r="E4327">
        <f>128+INT(127*グラフ!$A$1*(COS(C4327+2*PI()/3)-グラフ!$B$1*COS(3*C4327)))</f>
        <v>223</v>
      </c>
      <c r="F4327">
        <f t="shared" si="539"/>
        <v>0</v>
      </c>
      <c r="G4327">
        <f t="shared" si="540"/>
        <v>0</v>
      </c>
      <c r="H4327">
        <f t="shared" si="541"/>
        <v>0</v>
      </c>
      <c r="I4327">
        <f t="shared" si="542"/>
        <v>0</v>
      </c>
      <c r="J4327">
        <f t="shared" si="543"/>
        <v>0</v>
      </c>
      <c r="K4327" s="1">
        <f t="shared" si="537"/>
        <v>-0.77293704586037326</v>
      </c>
    </row>
    <row r="4328" spans="1:11" x14ac:dyDescent="0.25">
      <c r="A4328">
        <v>4326</v>
      </c>
      <c r="B4328">
        <f t="shared" si="538"/>
        <v>230</v>
      </c>
      <c r="C4328" s="1">
        <f t="shared" si="536"/>
        <v>4.1887902047863905</v>
      </c>
      <c r="D4328">
        <f>128+INT(127*グラフ!$A$1*(COS(C4328)-グラフ!$B$1*COS(3*C4328)))</f>
        <v>51</v>
      </c>
      <c r="E4328">
        <f>128+INT(127*グラフ!$A$1*(COS(C4328+2*PI()/3)-グラフ!$B$1*COS(3*C4328)))</f>
        <v>223</v>
      </c>
      <c r="F4328">
        <f t="shared" si="539"/>
        <v>0</v>
      </c>
      <c r="G4328">
        <f t="shared" si="540"/>
        <v>0</v>
      </c>
      <c r="H4328">
        <f t="shared" si="541"/>
        <v>0</v>
      </c>
      <c r="I4328">
        <f t="shared" si="542"/>
        <v>0</v>
      </c>
      <c r="J4328">
        <f t="shared" si="543"/>
        <v>0</v>
      </c>
      <c r="K4328" s="1">
        <f t="shared" si="537"/>
        <v>-0.76991776052498118</v>
      </c>
    </row>
    <row r="4329" spans="1:11" x14ac:dyDescent="0.25">
      <c r="A4329">
        <v>4327</v>
      </c>
      <c r="B4329">
        <f t="shared" si="538"/>
        <v>231</v>
      </c>
      <c r="C4329" s="1">
        <f t="shared" si="536"/>
        <v>4.1887902047863905</v>
      </c>
      <c r="D4329">
        <f>128+INT(127*グラフ!$A$1*(COS(C4329)-グラフ!$B$1*COS(3*C4329)))</f>
        <v>51</v>
      </c>
      <c r="E4329">
        <f>128+INT(127*グラフ!$A$1*(COS(C4329+2*PI()/3)-グラフ!$B$1*COS(3*C4329)))</f>
        <v>223</v>
      </c>
      <c r="F4329">
        <f t="shared" si="539"/>
        <v>0</v>
      </c>
      <c r="G4329">
        <f t="shared" si="540"/>
        <v>0</v>
      </c>
      <c r="H4329">
        <f t="shared" si="541"/>
        <v>0</v>
      </c>
      <c r="I4329">
        <f t="shared" si="542"/>
        <v>0</v>
      </c>
      <c r="J4329">
        <f t="shared" si="543"/>
        <v>0</v>
      </c>
      <c r="K4329" s="1">
        <f t="shared" si="537"/>
        <v>-0.76691026927293049</v>
      </c>
    </row>
    <row r="4330" spans="1:11" x14ac:dyDescent="0.25">
      <c r="A4330">
        <v>4328</v>
      </c>
      <c r="B4330">
        <f t="shared" si="538"/>
        <v>232</v>
      </c>
      <c r="C4330" s="1">
        <f t="shared" si="536"/>
        <v>4.1887902047863905</v>
      </c>
      <c r="D4330">
        <f>128+INT(127*グラフ!$A$1*(COS(C4330)-グラフ!$B$1*COS(3*C4330)))</f>
        <v>51</v>
      </c>
      <c r="E4330">
        <f>128+INT(127*グラフ!$A$1*(COS(C4330+2*PI()/3)-グラフ!$B$1*COS(3*C4330)))</f>
        <v>223</v>
      </c>
      <c r="F4330">
        <f t="shared" si="539"/>
        <v>0</v>
      </c>
      <c r="G4330">
        <f t="shared" si="540"/>
        <v>0</v>
      </c>
      <c r="H4330">
        <f t="shared" si="541"/>
        <v>0</v>
      </c>
      <c r="I4330">
        <f t="shared" si="542"/>
        <v>0</v>
      </c>
      <c r="J4330">
        <f t="shared" si="543"/>
        <v>0</v>
      </c>
      <c r="K4330" s="1">
        <f t="shared" si="537"/>
        <v>-0.76391452603358312</v>
      </c>
    </row>
    <row r="4331" spans="1:11" x14ac:dyDescent="0.25">
      <c r="A4331">
        <v>4329</v>
      </c>
      <c r="B4331">
        <f t="shared" si="538"/>
        <v>233</v>
      </c>
      <c r="C4331" s="1">
        <f t="shared" si="536"/>
        <v>4.1887902047863905</v>
      </c>
      <c r="D4331">
        <f>128+INT(127*グラフ!$A$1*(COS(C4331)-グラフ!$B$1*COS(3*C4331)))</f>
        <v>51</v>
      </c>
      <c r="E4331">
        <f>128+INT(127*グラフ!$A$1*(COS(C4331+2*PI()/3)-グラフ!$B$1*COS(3*C4331)))</f>
        <v>223</v>
      </c>
      <c r="F4331">
        <f t="shared" si="539"/>
        <v>0</v>
      </c>
      <c r="G4331">
        <f t="shared" si="540"/>
        <v>0</v>
      </c>
      <c r="H4331">
        <f t="shared" si="541"/>
        <v>0</v>
      </c>
      <c r="I4331">
        <f t="shared" si="542"/>
        <v>0</v>
      </c>
      <c r="J4331">
        <f t="shared" si="543"/>
        <v>0</v>
      </c>
      <c r="K4331" s="1">
        <f t="shared" si="537"/>
        <v>-0.76093048491626447</v>
      </c>
    </row>
    <row r="4332" spans="1:11" x14ac:dyDescent="0.25">
      <c r="A4332">
        <v>4330</v>
      </c>
      <c r="B4332">
        <f t="shared" si="538"/>
        <v>234</v>
      </c>
      <c r="C4332" s="1">
        <f t="shared" si="536"/>
        <v>4.1887902047863905</v>
      </c>
      <c r="D4332">
        <f>128+INT(127*グラフ!$A$1*(COS(C4332)-グラフ!$B$1*COS(3*C4332)))</f>
        <v>51</v>
      </c>
      <c r="E4332">
        <f>128+INT(127*グラフ!$A$1*(COS(C4332+2*PI()/3)-グラフ!$B$1*COS(3*C4332)))</f>
        <v>223</v>
      </c>
      <c r="F4332">
        <f t="shared" si="539"/>
        <v>0</v>
      </c>
      <c r="G4332">
        <f t="shared" si="540"/>
        <v>0</v>
      </c>
      <c r="H4332">
        <f t="shared" si="541"/>
        <v>0</v>
      </c>
      <c r="I4332">
        <f t="shared" si="542"/>
        <v>0</v>
      </c>
      <c r="J4332">
        <f t="shared" si="543"/>
        <v>0</v>
      </c>
      <c r="K4332" s="1">
        <f t="shared" si="537"/>
        <v>-0.75795810020956034</v>
      </c>
    </row>
    <row r="4333" spans="1:11" x14ac:dyDescent="0.25">
      <c r="A4333">
        <v>4331</v>
      </c>
      <c r="B4333">
        <f t="shared" si="538"/>
        <v>235</v>
      </c>
      <c r="C4333" s="1">
        <f t="shared" si="536"/>
        <v>4.1887902047863905</v>
      </c>
      <c r="D4333">
        <f>128+INT(127*グラフ!$A$1*(COS(C4333)-グラフ!$B$1*COS(3*C4333)))</f>
        <v>51</v>
      </c>
      <c r="E4333">
        <f>128+INT(127*グラフ!$A$1*(COS(C4333+2*PI()/3)-グラフ!$B$1*COS(3*C4333)))</f>
        <v>223</v>
      </c>
      <c r="F4333">
        <f t="shared" si="539"/>
        <v>0</v>
      </c>
      <c r="G4333">
        <f t="shared" si="540"/>
        <v>0</v>
      </c>
      <c r="H4333">
        <f t="shared" si="541"/>
        <v>0</v>
      </c>
      <c r="I4333">
        <f t="shared" si="542"/>
        <v>0</v>
      </c>
      <c r="J4333">
        <f t="shared" si="543"/>
        <v>0</v>
      </c>
      <c r="K4333" s="1">
        <f t="shared" si="537"/>
        <v>-0.75499732638061678</v>
      </c>
    </row>
    <row r="4334" spans="1:11" x14ac:dyDescent="0.25">
      <c r="A4334">
        <v>4332</v>
      </c>
      <c r="B4334">
        <f t="shared" si="538"/>
        <v>236</v>
      </c>
      <c r="C4334" s="1">
        <f t="shared" si="536"/>
        <v>4.1887902047863905</v>
      </c>
      <c r="D4334">
        <f>128+INT(127*グラフ!$A$1*(COS(C4334)-グラフ!$B$1*COS(3*C4334)))</f>
        <v>51</v>
      </c>
      <c r="E4334">
        <f>128+INT(127*グラフ!$A$1*(COS(C4334+2*PI()/3)-グラフ!$B$1*COS(3*C4334)))</f>
        <v>223</v>
      </c>
      <c r="F4334">
        <f t="shared" si="539"/>
        <v>0</v>
      </c>
      <c r="G4334">
        <f t="shared" si="540"/>
        <v>0</v>
      </c>
      <c r="H4334">
        <f t="shared" si="541"/>
        <v>0</v>
      </c>
      <c r="I4334">
        <f t="shared" si="542"/>
        <v>0</v>
      </c>
      <c r="J4334">
        <f t="shared" si="543"/>
        <v>0</v>
      </c>
      <c r="K4334" s="1">
        <f t="shared" si="537"/>
        <v>-0.7520481180744425</v>
      </c>
    </row>
    <row r="4335" spans="1:11" x14ac:dyDescent="0.25">
      <c r="A4335">
        <v>4333</v>
      </c>
      <c r="B4335">
        <f t="shared" si="538"/>
        <v>237</v>
      </c>
      <c r="C4335" s="1">
        <f t="shared" si="536"/>
        <v>4.1887902047863905</v>
      </c>
      <c r="D4335">
        <f>128+INT(127*グラフ!$A$1*(COS(C4335)-グラフ!$B$1*COS(3*C4335)))</f>
        <v>51</v>
      </c>
      <c r="E4335">
        <f>128+INT(127*グラフ!$A$1*(COS(C4335+2*PI()/3)-グラフ!$B$1*COS(3*C4335)))</f>
        <v>223</v>
      </c>
      <c r="F4335">
        <f t="shared" si="539"/>
        <v>0</v>
      </c>
      <c r="G4335">
        <f t="shared" si="540"/>
        <v>0</v>
      </c>
      <c r="H4335">
        <f t="shared" si="541"/>
        <v>0</v>
      </c>
      <c r="I4335">
        <f t="shared" si="542"/>
        <v>0</v>
      </c>
      <c r="J4335">
        <f t="shared" si="543"/>
        <v>0</v>
      </c>
      <c r="K4335" s="1">
        <f t="shared" si="537"/>
        <v>-0.74911043011321421</v>
      </c>
    </row>
    <row r="4336" spans="1:11" x14ac:dyDescent="0.25">
      <c r="A4336">
        <v>4334</v>
      </c>
      <c r="B4336">
        <f t="shared" si="538"/>
        <v>238</v>
      </c>
      <c r="C4336" s="1">
        <f t="shared" si="536"/>
        <v>4.1887902047863905</v>
      </c>
      <c r="D4336">
        <f>128+INT(127*グラフ!$A$1*(COS(C4336)-グラフ!$B$1*COS(3*C4336)))</f>
        <v>51</v>
      </c>
      <c r="E4336">
        <f>128+INT(127*グラフ!$A$1*(COS(C4336+2*PI()/3)-グラフ!$B$1*COS(3*C4336)))</f>
        <v>223</v>
      </c>
      <c r="F4336">
        <f t="shared" si="539"/>
        <v>0</v>
      </c>
      <c r="G4336">
        <f t="shared" si="540"/>
        <v>0</v>
      </c>
      <c r="H4336">
        <f t="shared" si="541"/>
        <v>0</v>
      </c>
      <c r="I4336">
        <f t="shared" si="542"/>
        <v>0</v>
      </c>
      <c r="J4336">
        <f t="shared" si="543"/>
        <v>0</v>
      </c>
      <c r="K4336" s="1">
        <f t="shared" si="537"/>
        <v>-0.7461842174955845</v>
      </c>
    </row>
    <row r="4337" spans="1:11" x14ac:dyDescent="0.25">
      <c r="A4337">
        <v>4335</v>
      </c>
      <c r="B4337">
        <f t="shared" si="538"/>
        <v>239</v>
      </c>
      <c r="C4337" s="1">
        <f t="shared" si="536"/>
        <v>4.1887902047863905</v>
      </c>
      <c r="D4337">
        <f>128+INT(127*グラフ!$A$1*(COS(C4337)-グラフ!$B$1*COS(3*C4337)))</f>
        <v>51</v>
      </c>
      <c r="E4337">
        <f>128+INT(127*グラフ!$A$1*(COS(C4337+2*PI()/3)-グラフ!$B$1*COS(3*C4337)))</f>
        <v>223</v>
      </c>
      <c r="F4337">
        <f t="shared" si="539"/>
        <v>0</v>
      </c>
      <c r="G4337">
        <f t="shared" si="540"/>
        <v>0</v>
      </c>
      <c r="H4337">
        <f t="shared" si="541"/>
        <v>0</v>
      </c>
      <c r="I4337">
        <f t="shared" si="542"/>
        <v>0</v>
      </c>
      <c r="J4337">
        <f t="shared" si="543"/>
        <v>0</v>
      </c>
      <c r="K4337" s="1">
        <f t="shared" si="537"/>
        <v>-0.74326943539599233</v>
      </c>
    </row>
    <row r="4338" spans="1:11" x14ac:dyDescent="0.25">
      <c r="A4338">
        <v>4336</v>
      </c>
      <c r="B4338">
        <f t="shared" si="538"/>
        <v>240</v>
      </c>
      <c r="C4338" s="1">
        <f t="shared" si="536"/>
        <v>4.1887902047863905</v>
      </c>
      <c r="D4338">
        <f>128+INT(127*グラフ!$A$1*(COS(C4338)-グラフ!$B$1*COS(3*C4338)))</f>
        <v>51</v>
      </c>
      <c r="E4338">
        <f>128+INT(127*グラフ!$A$1*(COS(C4338+2*PI()/3)-グラフ!$B$1*COS(3*C4338)))</f>
        <v>223</v>
      </c>
      <c r="F4338">
        <f t="shared" si="539"/>
        <v>0</v>
      </c>
      <c r="G4338">
        <f t="shared" si="540"/>
        <v>0</v>
      </c>
      <c r="H4338">
        <f t="shared" si="541"/>
        <v>0</v>
      </c>
      <c r="I4338">
        <f t="shared" si="542"/>
        <v>0</v>
      </c>
      <c r="J4338">
        <f t="shared" si="543"/>
        <v>0</v>
      </c>
      <c r="K4338" s="1">
        <f t="shared" si="537"/>
        <v>-0.7403660391639767</v>
      </c>
    </row>
    <row r="4339" spans="1:11" x14ac:dyDescent="0.25">
      <c r="A4339">
        <v>4337</v>
      </c>
      <c r="B4339">
        <f t="shared" si="538"/>
        <v>241</v>
      </c>
      <c r="C4339" s="1">
        <f t="shared" si="536"/>
        <v>4.1887902047863905</v>
      </c>
      <c r="D4339">
        <f>128+INT(127*グラフ!$A$1*(COS(C4339)-グラフ!$B$1*COS(3*C4339)))</f>
        <v>51</v>
      </c>
      <c r="E4339">
        <f>128+INT(127*グラフ!$A$1*(COS(C4339+2*PI()/3)-グラフ!$B$1*COS(3*C4339)))</f>
        <v>223</v>
      </c>
      <c r="F4339">
        <f t="shared" si="539"/>
        <v>0</v>
      </c>
      <c r="G4339">
        <f t="shared" si="540"/>
        <v>0</v>
      </c>
      <c r="H4339">
        <f t="shared" si="541"/>
        <v>0</v>
      </c>
      <c r="I4339">
        <f t="shared" si="542"/>
        <v>0</v>
      </c>
      <c r="J4339">
        <f t="shared" si="543"/>
        <v>0</v>
      </c>
      <c r="K4339" s="1">
        <f t="shared" si="537"/>
        <v>-0.73747398432349243</v>
      </c>
    </row>
    <row r="4340" spans="1:11" x14ac:dyDescent="0.25">
      <c r="A4340">
        <v>4338</v>
      </c>
      <c r="B4340">
        <f t="shared" si="538"/>
        <v>242</v>
      </c>
      <c r="C4340" s="1">
        <f t="shared" si="536"/>
        <v>4.1887902047863905</v>
      </c>
      <c r="D4340">
        <f>128+INT(127*グラフ!$A$1*(COS(C4340)-グラフ!$B$1*COS(3*C4340)))</f>
        <v>51</v>
      </c>
      <c r="E4340">
        <f>128+INT(127*グラフ!$A$1*(COS(C4340+2*PI()/3)-グラフ!$B$1*COS(3*C4340)))</f>
        <v>223</v>
      </c>
      <c r="F4340">
        <f t="shared" si="539"/>
        <v>0</v>
      </c>
      <c r="G4340">
        <f t="shared" si="540"/>
        <v>0</v>
      </c>
      <c r="H4340">
        <f t="shared" si="541"/>
        <v>0</v>
      </c>
      <c r="I4340">
        <f t="shared" si="542"/>
        <v>0</v>
      </c>
      <c r="J4340">
        <f t="shared" si="543"/>
        <v>0</v>
      </c>
      <c r="K4340" s="1">
        <f t="shared" si="537"/>
        <v>-0.73459322657222881</v>
      </c>
    </row>
    <row r="4341" spans="1:11" x14ac:dyDescent="0.25">
      <c r="A4341">
        <v>4339</v>
      </c>
      <c r="B4341">
        <f t="shared" si="538"/>
        <v>243</v>
      </c>
      <c r="C4341" s="1">
        <f t="shared" si="536"/>
        <v>4.1887902047863905</v>
      </c>
      <c r="D4341">
        <f>128+INT(127*グラフ!$A$1*(COS(C4341)-グラフ!$B$1*COS(3*C4341)))</f>
        <v>51</v>
      </c>
      <c r="E4341">
        <f>128+INT(127*グラフ!$A$1*(COS(C4341+2*PI()/3)-グラフ!$B$1*COS(3*C4341)))</f>
        <v>223</v>
      </c>
      <c r="F4341">
        <f t="shared" si="539"/>
        <v>0</v>
      </c>
      <c r="G4341">
        <f t="shared" si="540"/>
        <v>0</v>
      </c>
      <c r="H4341">
        <f t="shared" si="541"/>
        <v>0</v>
      </c>
      <c r="I4341">
        <f t="shared" si="542"/>
        <v>0</v>
      </c>
      <c r="J4341">
        <f t="shared" si="543"/>
        <v>0</v>
      </c>
      <c r="K4341" s="1">
        <f t="shared" si="537"/>
        <v>-0.73172372178093104</v>
      </c>
    </row>
    <row r="4342" spans="1:11" x14ac:dyDescent="0.25">
      <c r="A4342">
        <v>4340</v>
      </c>
      <c r="B4342">
        <f t="shared" si="538"/>
        <v>244</v>
      </c>
      <c r="C4342" s="1">
        <f t="shared" si="536"/>
        <v>4.1887902047863905</v>
      </c>
      <c r="D4342">
        <f>128+INT(127*グラフ!$A$1*(COS(C4342)-グラフ!$B$1*COS(3*C4342)))</f>
        <v>51</v>
      </c>
      <c r="E4342">
        <f>128+INT(127*グラフ!$A$1*(COS(C4342+2*PI()/3)-グラフ!$B$1*COS(3*C4342)))</f>
        <v>223</v>
      </c>
      <c r="F4342">
        <f t="shared" si="539"/>
        <v>0</v>
      </c>
      <c r="G4342">
        <f t="shared" si="540"/>
        <v>0</v>
      </c>
      <c r="H4342">
        <f t="shared" si="541"/>
        <v>0</v>
      </c>
      <c r="I4342">
        <f t="shared" si="542"/>
        <v>0</v>
      </c>
      <c r="J4342">
        <f t="shared" si="543"/>
        <v>0</v>
      </c>
      <c r="K4342" s="1">
        <f t="shared" si="537"/>
        <v>-0.7288654259927243</v>
      </c>
    </row>
    <row r="4343" spans="1:11" x14ac:dyDescent="0.25">
      <c r="A4343">
        <v>4341</v>
      </c>
      <c r="B4343">
        <f t="shared" si="538"/>
        <v>245</v>
      </c>
      <c r="C4343" s="1">
        <f t="shared" si="536"/>
        <v>4.1887902047863905</v>
      </c>
      <c r="D4343">
        <f>128+INT(127*グラフ!$A$1*(COS(C4343)-グラフ!$B$1*COS(3*C4343)))</f>
        <v>51</v>
      </c>
      <c r="E4343">
        <f>128+INT(127*グラフ!$A$1*(COS(C4343+2*PI()/3)-グラフ!$B$1*COS(3*C4343)))</f>
        <v>223</v>
      </c>
      <c r="F4343">
        <f t="shared" si="539"/>
        <v>0</v>
      </c>
      <c r="G4343">
        <f t="shared" si="540"/>
        <v>0</v>
      </c>
      <c r="H4343">
        <f t="shared" si="541"/>
        <v>0</v>
      </c>
      <c r="I4343">
        <f t="shared" si="542"/>
        <v>0</v>
      </c>
      <c r="J4343">
        <f t="shared" si="543"/>
        <v>0</v>
      </c>
      <c r="K4343" s="1">
        <f t="shared" si="537"/>
        <v>-0.72601829542244023</v>
      </c>
    </row>
    <row r="4344" spans="1:11" x14ac:dyDescent="0.25">
      <c r="A4344">
        <v>4342</v>
      </c>
      <c r="B4344">
        <f t="shared" si="538"/>
        <v>246</v>
      </c>
      <c r="C4344" s="1">
        <f t="shared" si="536"/>
        <v>4.1887902047863905</v>
      </c>
      <c r="D4344">
        <f>128+INT(127*グラフ!$A$1*(COS(C4344)-グラフ!$B$1*COS(3*C4344)))</f>
        <v>51</v>
      </c>
      <c r="E4344">
        <f>128+INT(127*グラフ!$A$1*(COS(C4344+2*PI()/3)-グラフ!$B$1*COS(3*C4344)))</f>
        <v>223</v>
      </c>
      <c r="F4344">
        <f t="shared" si="539"/>
        <v>0</v>
      </c>
      <c r="G4344">
        <f t="shared" si="540"/>
        <v>0</v>
      </c>
      <c r="H4344">
        <f t="shared" si="541"/>
        <v>0</v>
      </c>
      <c r="I4344">
        <f t="shared" si="542"/>
        <v>0</v>
      </c>
      <c r="J4344">
        <f t="shared" si="543"/>
        <v>0</v>
      </c>
      <c r="K4344" s="1">
        <f t="shared" si="537"/>
        <v>-0.72318228645594629</v>
      </c>
    </row>
    <row r="4345" spans="1:11" x14ac:dyDescent="0.25">
      <c r="A4345">
        <v>4343</v>
      </c>
      <c r="B4345">
        <f t="shared" si="538"/>
        <v>247</v>
      </c>
      <c r="C4345" s="1">
        <f t="shared" si="536"/>
        <v>4.1887902047863905</v>
      </c>
      <c r="D4345">
        <f>128+INT(127*グラフ!$A$1*(COS(C4345)-グラフ!$B$1*COS(3*C4345)))</f>
        <v>51</v>
      </c>
      <c r="E4345">
        <f>128+INT(127*グラフ!$A$1*(COS(C4345+2*PI()/3)-グラフ!$B$1*COS(3*C4345)))</f>
        <v>223</v>
      </c>
      <c r="F4345">
        <f t="shared" si="539"/>
        <v>0</v>
      </c>
      <c r="G4345">
        <f t="shared" si="540"/>
        <v>0</v>
      </c>
      <c r="H4345">
        <f t="shared" si="541"/>
        <v>0</v>
      </c>
      <c r="I4345">
        <f t="shared" si="542"/>
        <v>0</v>
      </c>
      <c r="J4345">
        <f t="shared" si="543"/>
        <v>0</v>
      </c>
      <c r="K4345" s="1">
        <f t="shared" si="537"/>
        <v>-0.72035735564947778</v>
      </c>
    </row>
    <row r="4346" spans="1:11" x14ac:dyDescent="0.25">
      <c r="A4346">
        <v>4344</v>
      </c>
      <c r="B4346">
        <f t="shared" si="538"/>
        <v>248</v>
      </c>
      <c r="C4346" s="1">
        <f t="shared" si="536"/>
        <v>4.1887902047863905</v>
      </c>
      <c r="D4346">
        <f>128+INT(127*グラフ!$A$1*(COS(C4346)-グラフ!$B$1*COS(3*C4346)))</f>
        <v>51</v>
      </c>
      <c r="E4346">
        <f>128+INT(127*グラフ!$A$1*(COS(C4346+2*PI()/3)-グラフ!$B$1*COS(3*C4346)))</f>
        <v>223</v>
      </c>
      <c r="F4346">
        <f t="shared" si="539"/>
        <v>0</v>
      </c>
      <c r="G4346">
        <f t="shared" si="540"/>
        <v>0</v>
      </c>
      <c r="H4346">
        <f t="shared" si="541"/>
        <v>0</v>
      </c>
      <c r="I4346">
        <f t="shared" si="542"/>
        <v>0</v>
      </c>
      <c r="J4346">
        <f t="shared" si="543"/>
        <v>0</v>
      </c>
      <c r="K4346" s="1">
        <f t="shared" si="537"/>
        <v>-0.71754345972897204</v>
      </c>
    </row>
    <row r="4347" spans="1:11" x14ac:dyDescent="0.25">
      <c r="A4347">
        <v>4345</v>
      </c>
      <c r="B4347">
        <f t="shared" si="538"/>
        <v>249</v>
      </c>
      <c r="C4347" s="1">
        <f t="shared" si="536"/>
        <v>4.1887902047863905</v>
      </c>
      <c r="D4347">
        <f>128+INT(127*グラフ!$A$1*(COS(C4347)-グラフ!$B$1*COS(3*C4347)))</f>
        <v>51</v>
      </c>
      <c r="E4347">
        <f>128+INT(127*グラフ!$A$1*(COS(C4347+2*PI()/3)-グラフ!$B$1*COS(3*C4347)))</f>
        <v>223</v>
      </c>
      <c r="F4347">
        <f t="shared" si="539"/>
        <v>0</v>
      </c>
      <c r="G4347">
        <f t="shared" si="540"/>
        <v>0</v>
      </c>
      <c r="H4347">
        <f t="shared" si="541"/>
        <v>0</v>
      </c>
      <c r="I4347">
        <f t="shared" si="542"/>
        <v>0</v>
      </c>
      <c r="J4347">
        <f t="shared" si="543"/>
        <v>0</v>
      </c>
      <c r="K4347" s="1">
        <f t="shared" si="537"/>
        <v>-0.71474055558940575</v>
      </c>
    </row>
    <row r="4348" spans="1:11" x14ac:dyDescent="0.25">
      <c r="A4348">
        <v>4346</v>
      </c>
      <c r="B4348">
        <f t="shared" si="538"/>
        <v>250</v>
      </c>
      <c r="C4348" s="1">
        <f t="shared" si="536"/>
        <v>4.1887902047863905</v>
      </c>
      <c r="D4348">
        <f>128+INT(127*グラフ!$A$1*(COS(C4348)-グラフ!$B$1*COS(3*C4348)))</f>
        <v>51</v>
      </c>
      <c r="E4348">
        <f>128+INT(127*グラフ!$A$1*(COS(C4348+2*PI()/3)-グラフ!$B$1*COS(3*C4348)))</f>
        <v>223</v>
      </c>
      <c r="F4348">
        <f t="shared" si="539"/>
        <v>0</v>
      </c>
      <c r="G4348">
        <f t="shared" si="540"/>
        <v>0</v>
      </c>
      <c r="H4348">
        <f t="shared" si="541"/>
        <v>0</v>
      </c>
      <c r="I4348">
        <f t="shared" si="542"/>
        <v>0</v>
      </c>
      <c r="J4348">
        <f t="shared" si="543"/>
        <v>0</v>
      </c>
      <c r="K4348" s="1">
        <f t="shared" si="537"/>
        <v>-0.71194860029413465</v>
      </c>
    </row>
    <row r="4349" spans="1:11" x14ac:dyDescent="0.25">
      <c r="A4349">
        <v>4347</v>
      </c>
      <c r="B4349">
        <f t="shared" si="538"/>
        <v>251</v>
      </c>
      <c r="C4349" s="1">
        <f t="shared" si="536"/>
        <v>4.1887902047863905</v>
      </c>
      <c r="D4349">
        <f>128+INT(127*グラフ!$A$1*(COS(C4349)-グラフ!$B$1*COS(3*C4349)))</f>
        <v>51</v>
      </c>
      <c r="E4349">
        <f>128+INT(127*グラフ!$A$1*(COS(C4349+2*PI()/3)-グラフ!$B$1*COS(3*C4349)))</f>
        <v>223</v>
      </c>
      <c r="F4349">
        <f t="shared" si="539"/>
        <v>0</v>
      </c>
      <c r="G4349">
        <f t="shared" si="540"/>
        <v>0</v>
      </c>
      <c r="H4349">
        <f t="shared" si="541"/>
        <v>0</v>
      </c>
      <c r="I4349">
        <f t="shared" si="542"/>
        <v>0</v>
      </c>
      <c r="J4349">
        <f t="shared" si="543"/>
        <v>0</v>
      </c>
      <c r="K4349" s="1">
        <f t="shared" si="537"/>
        <v>-0.70916755107423568</v>
      </c>
    </row>
    <row r="4350" spans="1:11" x14ac:dyDescent="0.25">
      <c r="A4350">
        <v>4348</v>
      </c>
      <c r="B4350">
        <f t="shared" si="538"/>
        <v>252</v>
      </c>
      <c r="C4350" s="1">
        <f t="shared" si="536"/>
        <v>4.1887902047863905</v>
      </c>
      <c r="D4350">
        <f>128+INT(127*グラフ!$A$1*(COS(C4350)-グラフ!$B$1*COS(3*C4350)))</f>
        <v>51</v>
      </c>
      <c r="E4350">
        <f>128+INT(127*グラフ!$A$1*(COS(C4350+2*PI()/3)-グラフ!$B$1*COS(3*C4350)))</f>
        <v>223</v>
      </c>
      <c r="F4350">
        <f t="shared" si="539"/>
        <v>0</v>
      </c>
      <c r="G4350">
        <f t="shared" si="540"/>
        <v>0</v>
      </c>
      <c r="H4350">
        <f t="shared" si="541"/>
        <v>0</v>
      </c>
      <c r="I4350">
        <f t="shared" si="542"/>
        <v>0</v>
      </c>
      <c r="J4350">
        <f t="shared" si="543"/>
        <v>0</v>
      </c>
      <c r="K4350" s="1">
        <f t="shared" si="537"/>
        <v>-0.70639736532785191</v>
      </c>
    </row>
    <row r="4351" spans="1:11" x14ac:dyDescent="0.25">
      <c r="A4351">
        <v>4349</v>
      </c>
      <c r="B4351">
        <f t="shared" si="538"/>
        <v>253</v>
      </c>
      <c r="C4351" s="1">
        <f t="shared" si="536"/>
        <v>4.1887902047863905</v>
      </c>
      <c r="D4351">
        <f>128+INT(127*グラフ!$A$1*(COS(C4351)-グラフ!$B$1*COS(3*C4351)))</f>
        <v>51</v>
      </c>
      <c r="E4351">
        <f>128+INT(127*グラフ!$A$1*(COS(C4351+2*PI()/3)-グラフ!$B$1*COS(3*C4351)))</f>
        <v>223</v>
      </c>
      <c r="F4351">
        <f t="shared" si="539"/>
        <v>0</v>
      </c>
      <c r="G4351">
        <f t="shared" si="540"/>
        <v>0</v>
      </c>
      <c r="H4351">
        <f t="shared" si="541"/>
        <v>0</v>
      </c>
      <c r="I4351">
        <f t="shared" si="542"/>
        <v>0</v>
      </c>
      <c r="J4351">
        <f t="shared" si="543"/>
        <v>0</v>
      </c>
      <c r="K4351" s="1">
        <f t="shared" si="537"/>
        <v>-0.70363800061953996</v>
      </c>
    </row>
    <row r="4352" spans="1:11" x14ac:dyDescent="0.25">
      <c r="A4352">
        <v>4350</v>
      </c>
      <c r="B4352">
        <f t="shared" si="538"/>
        <v>254</v>
      </c>
      <c r="C4352" s="1">
        <f t="shared" si="536"/>
        <v>4.1887902047863905</v>
      </c>
      <c r="D4352">
        <f>128+INT(127*グラフ!$A$1*(COS(C4352)-グラフ!$B$1*COS(3*C4352)))</f>
        <v>51</v>
      </c>
      <c r="E4352">
        <f>128+INT(127*グラフ!$A$1*(COS(C4352+2*PI()/3)-グラフ!$B$1*COS(3*C4352)))</f>
        <v>223</v>
      </c>
      <c r="F4352">
        <f t="shared" si="539"/>
        <v>0</v>
      </c>
      <c r="G4352">
        <f t="shared" si="540"/>
        <v>0</v>
      </c>
      <c r="H4352">
        <f t="shared" si="541"/>
        <v>0</v>
      </c>
      <c r="I4352">
        <f t="shared" si="542"/>
        <v>0</v>
      </c>
      <c r="J4352">
        <f t="shared" si="543"/>
        <v>0</v>
      </c>
      <c r="K4352" s="1">
        <f t="shared" si="537"/>
        <v>-0.70088941467961985</v>
      </c>
    </row>
    <row r="4353" spans="1:11" x14ac:dyDescent="0.25">
      <c r="A4353">
        <v>4351</v>
      </c>
      <c r="B4353">
        <f t="shared" si="538"/>
        <v>255</v>
      </c>
      <c r="C4353" s="1">
        <f t="shared" si="536"/>
        <v>4.1887902047863905</v>
      </c>
      <c r="D4353">
        <f>128+INT(127*グラフ!$A$1*(COS(C4353)-グラフ!$B$1*COS(3*C4353)))</f>
        <v>51</v>
      </c>
      <c r="E4353">
        <f>128+INT(127*グラフ!$A$1*(COS(C4353+2*PI()/3)-グラフ!$B$1*COS(3*C4353)))</f>
        <v>223</v>
      </c>
      <c r="F4353">
        <f t="shared" si="539"/>
        <v>0</v>
      </c>
      <c r="G4353">
        <f t="shared" si="540"/>
        <v>0</v>
      </c>
      <c r="H4353">
        <f t="shared" si="541"/>
        <v>0</v>
      </c>
      <c r="I4353">
        <f t="shared" si="542"/>
        <v>0</v>
      </c>
      <c r="J4353">
        <f t="shared" si="543"/>
        <v>0</v>
      </c>
      <c r="K4353" s="1">
        <f t="shared" si="537"/>
        <v>-0.69815156540352763</v>
      </c>
    </row>
    <row r="4354" spans="1:11" x14ac:dyDescent="0.25">
      <c r="A4354">
        <v>4352</v>
      </c>
      <c r="B4354">
        <f t="shared" si="538"/>
        <v>0</v>
      </c>
      <c r="C4354" s="1">
        <f t="shared" ref="C4354:C4417" si="544">2*PI()*(INT(A4354*$M$1)/24)</f>
        <v>4.4505895925855405</v>
      </c>
      <c r="D4354">
        <f>128+INT(127*グラフ!$A$1*(COS(C4354)-グラフ!$B$1*COS(3*C4354)))</f>
        <v>84</v>
      </c>
      <c r="E4354">
        <f>128+INT(127*グラフ!$A$1*(COS(C4354+2*PI()/3)-グラフ!$B$1*COS(3*C4354)))</f>
        <v>224</v>
      </c>
      <c r="F4354">
        <f t="shared" si="539"/>
        <v>1</v>
      </c>
      <c r="G4354">
        <f t="shared" si="540"/>
        <v>1</v>
      </c>
      <c r="H4354">
        <f t="shared" si="541"/>
        <v>0</v>
      </c>
      <c r="I4354">
        <f t="shared" si="542"/>
        <v>0</v>
      </c>
      <c r="J4354">
        <f t="shared" si="543"/>
        <v>0</v>
      </c>
      <c r="K4354" s="1">
        <f t="shared" ref="K4354:K4417" si="545">$M$3*K4353+$M$2*(I4354-J4354)</f>
        <v>-0.69542441085117013</v>
      </c>
    </row>
    <row r="4355" spans="1:11" x14ac:dyDescent="0.25">
      <c r="A4355">
        <v>4353</v>
      </c>
      <c r="B4355">
        <f t="shared" ref="B4355:B4418" si="546">MOD(A4355,256)</f>
        <v>1</v>
      </c>
      <c r="C4355" s="1">
        <f t="shared" si="544"/>
        <v>4.4505895925855405</v>
      </c>
      <c r="D4355">
        <f>128+INT(127*グラフ!$A$1*(COS(C4355)-グラフ!$B$1*COS(3*C4355)))</f>
        <v>84</v>
      </c>
      <c r="E4355">
        <f>128+INT(127*グラフ!$A$1*(COS(C4355+2*PI()/3)-グラフ!$B$1*COS(3*C4355)))</f>
        <v>224</v>
      </c>
      <c r="F4355">
        <f t="shared" ref="F4355:F4418" si="547">IF(D4355&gt;B4355,1,0)</f>
        <v>1</v>
      </c>
      <c r="G4355">
        <f t="shared" ref="G4355:G4418" si="548">IF(E4355&gt;B4355,1,0)</f>
        <v>1</v>
      </c>
      <c r="H4355">
        <f t="shared" ref="H4355:H4418" si="549">IF(_xlfn.XOR(F4355,G4355),1,0)</f>
        <v>0</v>
      </c>
      <c r="I4355">
        <f t="shared" ref="I4355:I4418" si="550">IF(AND(F4355,H4355),1,0)</f>
        <v>0</v>
      </c>
      <c r="J4355">
        <f t="shared" ref="J4355:J4418" si="551">IF(AND(G4355,H4355),1,0)</f>
        <v>0</v>
      </c>
      <c r="K4355" s="1">
        <f t="shared" si="545"/>
        <v>-0.69270790924628278</v>
      </c>
    </row>
    <row r="4356" spans="1:11" x14ac:dyDescent="0.25">
      <c r="A4356">
        <v>4354</v>
      </c>
      <c r="B4356">
        <f t="shared" si="546"/>
        <v>2</v>
      </c>
      <c r="C4356" s="1">
        <f t="shared" si="544"/>
        <v>4.4505895925855405</v>
      </c>
      <c r="D4356">
        <f>128+INT(127*グラフ!$A$1*(COS(C4356)-グラフ!$B$1*COS(3*C4356)))</f>
        <v>84</v>
      </c>
      <c r="E4356">
        <f>128+INT(127*グラフ!$A$1*(COS(C4356+2*PI()/3)-グラフ!$B$1*COS(3*C4356)))</f>
        <v>224</v>
      </c>
      <c r="F4356">
        <f t="shared" si="547"/>
        <v>1</v>
      </c>
      <c r="G4356">
        <f t="shared" si="548"/>
        <v>1</v>
      </c>
      <c r="H4356">
        <f t="shared" si="549"/>
        <v>0</v>
      </c>
      <c r="I4356">
        <f t="shared" si="550"/>
        <v>0</v>
      </c>
      <c r="J4356">
        <f t="shared" si="551"/>
        <v>0</v>
      </c>
      <c r="K4356" s="1">
        <f t="shared" si="545"/>
        <v>-0.6900020189757895</v>
      </c>
    </row>
    <row r="4357" spans="1:11" x14ac:dyDescent="0.25">
      <c r="A4357">
        <v>4355</v>
      </c>
      <c r="B4357">
        <f t="shared" si="546"/>
        <v>3</v>
      </c>
      <c r="C4357" s="1">
        <f t="shared" si="544"/>
        <v>4.4505895925855405</v>
      </c>
      <c r="D4357">
        <f>128+INT(127*グラフ!$A$1*(COS(C4357)-グラフ!$B$1*COS(3*C4357)))</f>
        <v>84</v>
      </c>
      <c r="E4357">
        <f>128+INT(127*グラフ!$A$1*(COS(C4357+2*PI()/3)-グラフ!$B$1*COS(3*C4357)))</f>
        <v>224</v>
      </c>
      <c r="F4357">
        <f t="shared" si="547"/>
        <v>1</v>
      </c>
      <c r="G4357">
        <f t="shared" si="548"/>
        <v>1</v>
      </c>
      <c r="H4357">
        <f t="shared" si="549"/>
        <v>0</v>
      </c>
      <c r="I4357">
        <f t="shared" si="550"/>
        <v>0</v>
      </c>
      <c r="J4357">
        <f t="shared" si="551"/>
        <v>0</v>
      </c>
      <c r="K4357" s="1">
        <f t="shared" si="545"/>
        <v>-0.68730669858916538</v>
      </c>
    </row>
    <row r="4358" spans="1:11" x14ac:dyDescent="0.25">
      <c r="A4358">
        <v>4356</v>
      </c>
      <c r="B4358">
        <f t="shared" si="546"/>
        <v>4</v>
      </c>
      <c r="C4358" s="1">
        <f t="shared" si="544"/>
        <v>4.4505895925855405</v>
      </c>
      <c r="D4358">
        <f>128+INT(127*グラフ!$A$1*(COS(C4358)-グラフ!$B$1*COS(3*C4358)))</f>
        <v>84</v>
      </c>
      <c r="E4358">
        <f>128+INT(127*グラフ!$A$1*(COS(C4358+2*PI()/3)-グラフ!$B$1*COS(3*C4358)))</f>
        <v>224</v>
      </c>
      <c r="F4358">
        <f t="shared" si="547"/>
        <v>1</v>
      </c>
      <c r="G4358">
        <f t="shared" si="548"/>
        <v>1</v>
      </c>
      <c r="H4358">
        <f t="shared" si="549"/>
        <v>0</v>
      </c>
      <c r="I4358">
        <f t="shared" si="550"/>
        <v>0</v>
      </c>
      <c r="J4358">
        <f t="shared" si="551"/>
        <v>0</v>
      </c>
      <c r="K4358" s="1">
        <f t="shared" si="545"/>
        <v>-0.68462190679780144</v>
      </c>
    </row>
    <row r="4359" spans="1:11" x14ac:dyDescent="0.25">
      <c r="A4359">
        <v>4357</v>
      </c>
      <c r="B4359">
        <f t="shared" si="546"/>
        <v>5</v>
      </c>
      <c r="C4359" s="1">
        <f t="shared" si="544"/>
        <v>4.4505895925855405</v>
      </c>
      <c r="D4359">
        <f>128+INT(127*グラフ!$A$1*(COS(C4359)-グラフ!$B$1*COS(3*C4359)))</f>
        <v>84</v>
      </c>
      <c r="E4359">
        <f>128+INT(127*グラフ!$A$1*(COS(C4359+2*PI()/3)-グラフ!$B$1*COS(3*C4359)))</f>
        <v>224</v>
      </c>
      <c r="F4359">
        <f t="shared" si="547"/>
        <v>1</v>
      </c>
      <c r="G4359">
        <f t="shared" si="548"/>
        <v>1</v>
      </c>
      <c r="H4359">
        <f t="shared" si="549"/>
        <v>0</v>
      </c>
      <c r="I4359">
        <f t="shared" si="550"/>
        <v>0</v>
      </c>
      <c r="J4359">
        <f t="shared" si="551"/>
        <v>0</v>
      </c>
      <c r="K4359" s="1">
        <f t="shared" si="545"/>
        <v>-0.68194760247437247</v>
      </c>
    </row>
    <row r="4360" spans="1:11" x14ac:dyDescent="0.25">
      <c r="A4360">
        <v>4358</v>
      </c>
      <c r="B4360">
        <f t="shared" si="546"/>
        <v>6</v>
      </c>
      <c r="C4360" s="1">
        <f t="shared" si="544"/>
        <v>4.4505895925855405</v>
      </c>
      <c r="D4360">
        <f>128+INT(127*グラフ!$A$1*(COS(C4360)-グラフ!$B$1*COS(3*C4360)))</f>
        <v>84</v>
      </c>
      <c r="E4360">
        <f>128+INT(127*グラフ!$A$1*(COS(C4360+2*PI()/3)-グラフ!$B$1*COS(3*C4360)))</f>
        <v>224</v>
      </c>
      <c r="F4360">
        <f t="shared" si="547"/>
        <v>1</v>
      </c>
      <c r="G4360">
        <f t="shared" si="548"/>
        <v>1</v>
      </c>
      <c r="H4360">
        <f t="shared" si="549"/>
        <v>0</v>
      </c>
      <c r="I4360">
        <f t="shared" si="550"/>
        <v>0</v>
      </c>
      <c r="J4360">
        <f t="shared" si="551"/>
        <v>0</v>
      </c>
      <c r="K4360" s="1">
        <f t="shared" si="545"/>
        <v>-0.67928374465220698</v>
      </c>
    </row>
    <row r="4361" spans="1:11" x14ac:dyDescent="0.25">
      <c r="A4361">
        <v>4359</v>
      </c>
      <c r="B4361">
        <f t="shared" si="546"/>
        <v>7</v>
      </c>
      <c r="C4361" s="1">
        <f t="shared" si="544"/>
        <v>4.4505895925855405</v>
      </c>
      <c r="D4361">
        <f>128+INT(127*グラフ!$A$1*(COS(C4361)-グラフ!$B$1*COS(3*C4361)))</f>
        <v>84</v>
      </c>
      <c r="E4361">
        <f>128+INT(127*グラフ!$A$1*(COS(C4361+2*PI()/3)-グラフ!$B$1*COS(3*C4361)))</f>
        <v>224</v>
      </c>
      <c r="F4361">
        <f t="shared" si="547"/>
        <v>1</v>
      </c>
      <c r="G4361">
        <f t="shared" si="548"/>
        <v>1</v>
      </c>
      <c r="H4361">
        <f t="shared" si="549"/>
        <v>0</v>
      </c>
      <c r="I4361">
        <f t="shared" si="550"/>
        <v>0</v>
      </c>
      <c r="J4361">
        <f t="shared" si="551"/>
        <v>0</v>
      </c>
      <c r="K4361" s="1">
        <f t="shared" si="545"/>
        <v>-0.67663029252465934</v>
      </c>
    </row>
    <row r="4362" spans="1:11" x14ac:dyDescent="0.25">
      <c r="A4362">
        <v>4360</v>
      </c>
      <c r="B4362">
        <f t="shared" si="546"/>
        <v>8</v>
      </c>
      <c r="C4362" s="1">
        <f t="shared" si="544"/>
        <v>4.4505895925855405</v>
      </c>
      <c r="D4362">
        <f>128+INT(127*グラフ!$A$1*(COS(C4362)-グラフ!$B$1*COS(3*C4362)))</f>
        <v>84</v>
      </c>
      <c r="E4362">
        <f>128+INT(127*グラフ!$A$1*(COS(C4362+2*PI()/3)-グラフ!$B$1*COS(3*C4362)))</f>
        <v>224</v>
      </c>
      <c r="F4362">
        <f t="shared" si="547"/>
        <v>1</v>
      </c>
      <c r="G4362">
        <f t="shared" si="548"/>
        <v>1</v>
      </c>
      <c r="H4362">
        <f t="shared" si="549"/>
        <v>0</v>
      </c>
      <c r="I4362">
        <f t="shared" si="550"/>
        <v>0</v>
      </c>
      <c r="J4362">
        <f t="shared" si="551"/>
        <v>0</v>
      </c>
      <c r="K4362" s="1">
        <f t="shared" si="545"/>
        <v>-0.67398720544448487</v>
      </c>
    </row>
    <row r="4363" spans="1:11" x14ac:dyDescent="0.25">
      <c r="A4363">
        <v>4361</v>
      </c>
      <c r="B4363">
        <f t="shared" si="546"/>
        <v>9</v>
      </c>
      <c r="C4363" s="1">
        <f t="shared" si="544"/>
        <v>4.4505895925855405</v>
      </c>
      <c r="D4363">
        <f>128+INT(127*グラフ!$A$1*(COS(C4363)-グラフ!$B$1*COS(3*C4363)))</f>
        <v>84</v>
      </c>
      <c r="E4363">
        <f>128+INT(127*グラフ!$A$1*(COS(C4363+2*PI()/3)-グラフ!$B$1*COS(3*C4363)))</f>
        <v>224</v>
      </c>
      <c r="F4363">
        <f t="shared" si="547"/>
        <v>1</v>
      </c>
      <c r="G4363">
        <f t="shared" si="548"/>
        <v>1</v>
      </c>
      <c r="H4363">
        <f t="shared" si="549"/>
        <v>0</v>
      </c>
      <c r="I4363">
        <f t="shared" si="550"/>
        <v>0</v>
      </c>
      <c r="J4363">
        <f t="shared" si="551"/>
        <v>0</v>
      </c>
      <c r="K4363" s="1">
        <f t="shared" si="545"/>
        <v>-0.67135444292321733</v>
      </c>
    </row>
    <row r="4364" spans="1:11" x14ac:dyDescent="0.25">
      <c r="A4364">
        <v>4362</v>
      </c>
      <c r="B4364">
        <f t="shared" si="546"/>
        <v>10</v>
      </c>
      <c r="C4364" s="1">
        <f t="shared" si="544"/>
        <v>4.4505895925855405</v>
      </c>
      <c r="D4364">
        <f>128+INT(127*グラフ!$A$1*(COS(C4364)-グラフ!$B$1*COS(3*C4364)))</f>
        <v>84</v>
      </c>
      <c r="E4364">
        <f>128+INT(127*グラフ!$A$1*(COS(C4364+2*PI()/3)-グラフ!$B$1*COS(3*C4364)))</f>
        <v>224</v>
      </c>
      <c r="F4364">
        <f t="shared" si="547"/>
        <v>1</v>
      </c>
      <c r="G4364">
        <f t="shared" si="548"/>
        <v>1</v>
      </c>
      <c r="H4364">
        <f t="shared" si="549"/>
        <v>0</v>
      </c>
      <c r="I4364">
        <f t="shared" si="550"/>
        <v>0</v>
      </c>
      <c r="J4364">
        <f t="shared" si="551"/>
        <v>0</v>
      </c>
      <c r="K4364" s="1">
        <f t="shared" si="545"/>
        <v>-0.66873196463054851</v>
      </c>
    </row>
    <row r="4365" spans="1:11" x14ac:dyDescent="0.25">
      <c r="A4365">
        <v>4363</v>
      </c>
      <c r="B4365">
        <f t="shared" si="546"/>
        <v>11</v>
      </c>
      <c r="C4365" s="1">
        <f t="shared" si="544"/>
        <v>4.4505895925855405</v>
      </c>
      <c r="D4365">
        <f>128+INT(127*グラフ!$A$1*(COS(C4365)-グラフ!$B$1*COS(3*C4365)))</f>
        <v>84</v>
      </c>
      <c r="E4365">
        <f>128+INT(127*グラフ!$A$1*(COS(C4365+2*PI()/3)-グラフ!$B$1*COS(3*C4365)))</f>
        <v>224</v>
      </c>
      <c r="F4365">
        <f t="shared" si="547"/>
        <v>1</v>
      </c>
      <c r="G4365">
        <f t="shared" si="548"/>
        <v>1</v>
      </c>
      <c r="H4365">
        <f t="shared" si="549"/>
        <v>0</v>
      </c>
      <c r="I4365">
        <f t="shared" si="550"/>
        <v>0</v>
      </c>
      <c r="J4365">
        <f t="shared" si="551"/>
        <v>0</v>
      </c>
      <c r="K4365" s="1">
        <f t="shared" si="545"/>
        <v>-0.66611973039371042</v>
      </c>
    </row>
    <row r="4366" spans="1:11" x14ac:dyDescent="0.25">
      <c r="A4366">
        <v>4364</v>
      </c>
      <c r="B4366">
        <f t="shared" si="546"/>
        <v>12</v>
      </c>
      <c r="C4366" s="1">
        <f t="shared" si="544"/>
        <v>4.4505895925855405</v>
      </c>
      <c r="D4366">
        <f>128+INT(127*グラフ!$A$1*(COS(C4366)-グラフ!$B$1*COS(3*C4366)))</f>
        <v>84</v>
      </c>
      <c r="E4366">
        <f>128+INT(127*グラフ!$A$1*(COS(C4366+2*PI()/3)-グラフ!$B$1*COS(3*C4366)))</f>
        <v>224</v>
      </c>
      <c r="F4366">
        <f t="shared" si="547"/>
        <v>1</v>
      </c>
      <c r="G4366">
        <f t="shared" si="548"/>
        <v>1</v>
      </c>
      <c r="H4366">
        <f t="shared" si="549"/>
        <v>0</v>
      </c>
      <c r="I4366">
        <f t="shared" si="550"/>
        <v>0</v>
      </c>
      <c r="J4366">
        <f t="shared" si="551"/>
        <v>0</v>
      </c>
      <c r="K4366" s="1">
        <f t="shared" si="545"/>
        <v>-0.66351770019685996</v>
      </c>
    </row>
    <row r="4367" spans="1:11" x14ac:dyDescent="0.25">
      <c r="A4367">
        <v>4365</v>
      </c>
      <c r="B4367">
        <f t="shared" si="546"/>
        <v>13</v>
      </c>
      <c r="C4367" s="1">
        <f t="shared" si="544"/>
        <v>4.4505895925855405</v>
      </c>
      <c r="D4367">
        <f>128+INT(127*グラフ!$A$1*(COS(C4367)-グラフ!$B$1*COS(3*C4367)))</f>
        <v>84</v>
      </c>
      <c r="E4367">
        <f>128+INT(127*グラフ!$A$1*(COS(C4367+2*PI()/3)-グラフ!$B$1*COS(3*C4367)))</f>
        <v>224</v>
      </c>
      <c r="F4367">
        <f t="shared" si="547"/>
        <v>1</v>
      </c>
      <c r="G4367">
        <f t="shared" si="548"/>
        <v>1</v>
      </c>
      <c r="H4367">
        <f t="shared" si="549"/>
        <v>0</v>
      </c>
      <c r="I4367">
        <f t="shared" si="550"/>
        <v>0</v>
      </c>
      <c r="J4367">
        <f t="shared" si="551"/>
        <v>0</v>
      </c>
      <c r="K4367" s="1">
        <f t="shared" si="545"/>
        <v>-0.66092583418046602</v>
      </c>
    </row>
    <row r="4368" spans="1:11" x14ac:dyDescent="0.25">
      <c r="A4368">
        <v>4366</v>
      </c>
      <c r="B4368">
        <f t="shared" si="546"/>
        <v>14</v>
      </c>
      <c r="C4368" s="1">
        <f t="shared" si="544"/>
        <v>4.4505895925855405</v>
      </c>
      <c r="D4368">
        <f>128+INT(127*グラフ!$A$1*(COS(C4368)-グラフ!$B$1*COS(3*C4368)))</f>
        <v>84</v>
      </c>
      <c r="E4368">
        <f>128+INT(127*グラフ!$A$1*(COS(C4368+2*PI()/3)-グラフ!$B$1*COS(3*C4368)))</f>
        <v>224</v>
      </c>
      <c r="F4368">
        <f t="shared" si="547"/>
        <v>1</v>
      </c>
      <c r="G4368">
        <f t="shared" si="548"/>
        <v>1</v>
      </c>
      <c r="H4368">
        <f t="shared" si="549"/>
        <v>0</v>
      </c>
      <c r="I4368">
        <f t="shared" si="550"/>
        <v>0</v>
      </c>
      <c r="J4368">
        <f t="shared" si="551"/>
        <v>0</v>
      </c>
      <c r="K4368" s="1">
        <f t="shared" si="545"/>
        <v>-0.6583440926406986</v>
      </c>
    </row>
    <row r="4369" spans="1:11" x14ac:dyDescent="0.25">
      <c r="A4369">
        <v>4367</v>
      </c>
      <c r="B4369">
        <f t="shared" si="546"/>
        <v>15</v>
      </c>
      <c r="C4369" s="1">
        <f t="shared" si="544"/>
        <v>4.4505895925855405</v>
      </c>
      <c r="D4369">
        <f>128+INT(127*グラフ!$A$1*(COS(C4369)-グラフ!$B$1*COS(3*C4369)))</f>
        <v>84</v>
      </c>
      <c r="E4369">
        <f>128+INT(127*グラフ!$A$1*(COS(C4369+2*PI()/3)-グラフ!$B$1*COS(3*C4369)))</f>
        <v>224</v>
      </c>
      <c r="F4369">
        <f t="shared" si="547"/>
        <v>1</v>
      </c>
      <c r="G4369">
        <f t="shared" si="548"/>
        <v>1</v>
      </c>
      <c r="H4369">
        <f t="shared" si="549"/>
        <v>0</v>
      </c>
      <c r="I4369">
        <f t="shared" si="550"/>
        <v>0</v>
      </c>
      <c r="J4369">
        <f t="shared" si="551"/>
        <v>0</v>
      </c>
      <c r="K4369" s="1">
        <f t="shared" si="545"/>
        <v>-0.65577243602882085</v>
      </c>
    </row>
    <row r="4370" spans="1:11" x14ac:dyDescent="0.25">
      <c r="A4370">
        <v>4368</v>
      </c>
      <c r="B4370">
        <f t="shared" si="546"/>
        <v>16</v>
      </c>
      <c r="C4370" s="1">
        <f t="shared" si="544"/>
        <v>4.4505895925855405</v>
      </c>
      <c r="D4370">
        <f>128+INT(127*グラフ!$A$1*(COS(C4370)-グラフ!$B$1*COS(3*C4370)))</f>
        <v>84</v>
      </c>
      <c r="E4370">
        <f>128+INT(127*グラフ!$A$1*(COS(C4370+2*PI()/3)-グラフ!$B$1*COS(3*C4370)))</f>
        <v>224</v>
      </c>
      <c r="F4370">
        <f t="shared" si="547"/>
        <v>1</v>
      </c>
      <c r="G4370">
        <f t="shared" si="548"/>
        <v>1</v>
      </c>
      <c r="H4370">
        <f t="shared" si="549"/>
        <v>0</v>
      </c>
      <c r="I4370">
        <f t="shared" si="550"/>
        <v>0</v>
      </c>
      <c r="J4370">
        <f t="shared" si="551"/>
        <v>0</v>
      </c>
      <c r="K4370" s="1">
        <f t="shared" si="545"/>
        <v>-0.65321082495058325</v>
      </c>
    </row>
    <row r="4371" spans="1:11" x14ac:dyDescent="0.25">
      <c r="A4371">
        <v>4369</v>
      </c>
      <c r="B4371">
        <f t="shared" si="546"/>
        <v>17</v>
      </c>
      <c r="C4371" s="1">
        <f t="shared" si="544"/>
        <v>4.4505895925855405</v>
      </c>
      <c r="D4371">
        <f>128+INT(127*グラフ!$A$1*(COS(C4371)-グラフ!$B$1*COS(3*C4371)))</f>
        <v>84</v>
      </c>
      <c r="E4371">
        <f>128+INT(127*グラフ!$A$1*(COS(C4371+2*PI()/3)-グラフ!$B$1*COS(3*C4371)))</f>
        <v>224</v>
      </c>
      <c r="F4371">
        <f t="shared" si="547"/>
        <v>1</v>
      </c>
      <c r="G4371">
        <f t="shared" si="548"/>
        <v>1</v>
      </c>
      <c r="H4371">
        <f t="shared" si="549"/>
        <v>0</v>
      </c>
      <c r="I4371">
        <f t="shared" si="550"/>
        <v>0</v>
      </c>
      <c r="J4371">
        <f t="shared" si="551"/>
        <v>0</v>
      </c>
      <c r="K4371" s="1">
        <f t="shared" si="545"/>
        <v>-0.65065922016562006</v>
      </c>
    </row>
    <row r="4372" spans="1:11" x14ac:dyDescent="0.25">
      <c r="A4372">
        <v>4370</v>
      </c>
      <c r="B4372">
        <f t="shared" si="546"/>
        <v>18</v>
      </c>
      <c r="C4372" s="1">
        <f t="shared" si="544"/>
        <v>4.4505895925855405</v>
      </c>
      <c r="D4372">
        <f>128+INT(127*グラフ!$A$1*(COS(C4372)-グラフ!$B$1*COS(3*C4372)))</f>
        <v>84</v>
      </c>
      <c r="E4372">
        <f>128+INT(127*グラフ!$A$1*(COS(C4372+2*PI()/3)-グラフ!$B$1*COS(3*C4372)))</f>
        <v>224</v>
      </c>
      <c r="F4372">
        <f t="shared" si="547"/>
        <v>1</v>
      </c>
      <c r="G4372">
        <f t="shared" si="548"/>
        <v>1</v>
      </c>
      <c r="H4372">
        <f t="shared" si="549"/>
        <v>0</v>
      </c>
      <c r="I4372">
        <f t="shared" si="550"/>
        <v>0</v>
      </c>
      <c r="J4372">
        <f t="shared" si="551"/>
        <v>0</v>
      </c>
      <c r="K4372" s="1">
        <f t="shared" si="545"/>
        <v>-0.64811758258684815</v>
      </c>
    </row>
    <row r="4373" spans="1:11" x14ac:dyDescent="0.25">
      <c r="A4373">
        <v>4371</v>
      </c>
      <c r="B4373">
        <f t="shared" si="546"/>
        <v>19</v>
      </c>
      <c r="C4373" s="1">
        <f t="shared" si="544"/>
        <v>4.4505895925855405</v>
      </c>
      <c r="D4373">
        <f>128+INT(127*グラフ!$A$1*(COS(C4373)-グラフ!$B$1*COS(3*C4373)))</f>
        <v>84</v>
      </c>
      <c r="E4373">
        <f>128+INT(127*グラフ!$A$1*(COS(C4373+2*PI()/3)-グラフ!$B$1*COS(3*C4373)))</f>
        <v>224</v>
      </c>
      <c r="F4373">
        <f t="shared" si="547"/>
        <v>1</v>
      </c>
      <c r="G4373">
        <f t="shared" si="548"/>
        <v>1</v>
      </c>
      <c r="H4373">
        <f t="shared" si="549"/>
        <v>0</v>
      </c>
      <c r="I4373">
        <f t="shared" si="550"/>
        <v>0</v>
      </c>
      <c r="J4373">
        <f t="shared" si="551"/>
        <v>0</v>
      </c>
      <c r="K4373" s="1">
        <f t="shared" si="545"/>
        <v>-0.64558587327986827</v>
      </c>
    </row>
    <row r="4374" spans="1:11" x14ac:dyDescent="0.25">
      <c r="A4374">
        <v>4372</v>
      </c>
      <c r="B4374">
        <f t="shared" si="546"/>
        <v>20</v>
      </c>
      <c r="C4374" s="1">
        <f t="shared" si="544"/>
        <v>4.4505895925855405</v>
      </c>
      <c r="D4374">
        <f>128+INT(127*グラフ!$A$1*(COS(C4374)-グラフ!$B$1*COS(3*C4374)))</f>
        <v>84</v>
      </c>
      <c r="E4374">
        <f>128+INT(127*グラフ!$A$1*(COS(C4374+2*PI()/3)-グラフ!$B$1*COS(3*C4374)))</f>
        <v>224</v>
      </c>
      <c r="F4374">
        <f t="shared" si="547"/>
        <v>1</v>
      </c>
      <c r="G4374">
        <f t="shared" si="548"/>
        <v>1</v>
      </c>
      <c r="H4374">
        <f t="shared" si="549"/>
        <v>0</v>
      </c>
      <c r="I4374">
        <f t="shared" si="550"/>
        <v>0</v>
      </c>
      <c r="J4374">
        <f t="shared" si="551"/>
        <v>0</v>
      </c>
      <c r="K4374" s="1">
        <f t="shared" si="545"/>
        <v>-0.64306405346236883</v>
      </c>
    </row>
    <row r="4375" spans="1:11" x14ac:dyDescent="0.25">
      <c r="A4375">
        <v>4373</v>
      </c>
      <c r="B4375">
        <f t="shared" si="546"/>
        <v>21</v>
      </c>
      <c r="C4375" s="1">
        <f t="shared" si="544"/>
        <v>4.4505895925855405</v>
      </c>
      <c r="D4375">
        <f>128+INT(127*グラフ!$A$1*(COS(C4375)-グラフ!$B$1*COS(3*C4375)))</f>
        <v>84</v>
      </c>
      <c r="E4375">
        <f>128+INT(127*グラフ!$A$1*(COS(C4375+2*PI()/3)-グラフ!$B$1*COS(3*C4375)))</f>
        <v>224</v>
      </c>
      <c r="F4375">
        <f t="shared" si="547"/>
        <v>1</v>
      </c>
      <c r="G4375">
        <f t="shared" si="548"/>
        <v>1</v>
      </c>
      <c r="H4375">
        <f t="shared" si="549"/>
        <v>0</v>
      </c>
      <c r="I4375">
        <f t="shared" si="550"/>
        <v>0</v>
      </c>
      <c r="J4375">
        <f t="shared" si="551"/>
        <v>0</v>
      </c>
      <c r="K4375" s="1">
        <f t="shared" si="545"/>
        <v>-0.6405520845035314</v>
      </c>
    </row>
    <row r="4376" spans="1:11" x14ac:dyDescent="0.25">
      <c r="A4376">
        <v>4374</v>
      </c>
      <c r="B4376">
        <f t="shared" si="546"/>
        <v>22</v>
      </c>
      <c r="C4376" s="1">
        <f t="shared" si="544"/>
        <v>4.4505895925855405</v>
      </c>
      <c r="D4376">
        <f>128+INT(127*グラフ!$A$1*(COS(C4376)-グラフ!$B$1*COS(3*C4376)))</f>
        <v>84</v>
      </c>
      <c r="E4376">
        <f>128+INT(127*グラフ!$A$1*(COS(C4376+2*PI()/3)-グラフ!$B$1*COS(3*C4376)))</f>
        <v>224</v>
      </c>
      <c r="F4376">
        <f t="shared" si="547"/>
        <v>1</v>
      </c>
      <c r="G4376">
        <f t="shared" si="548"/>
        <v>1</v>
      </c>
      <c r="H4376">
        <f t="shared" si="549"/>
        <v>0</v>
      </c>
      <c r="I4376">
        <f t="shared" si="550"/>
        <v>0</v>
      </c>
      <c r="J4376">
        <f t="shared" si="551"/>
        <v>0</v>
      </c>
      <c r="K4376" s="1">
        <f t="shared" si="545"/>
        <v>-0.63804992792343951</v>
      </c>
    </row>
    <row r="4377" spans="1:11" x14ac:dyDescent="0.25">
      <c r="A4377">
        <v>4375</v>
      </c>
      <c r="B4377">
        <f t="shared" si="546"/>
        <v>23</v>
      </c>
      <c r="C4377" s="1">
        <f t="shared" si="544"/>
        <v>4.4505895925855405</v>
      </c>
      <c r="D4377">
        <f>128+INT(127*グラフ!$A$1*(COS(C4377)-グラフ!$B$1*COS(3*C4377)))</f>
        <v>84</v>
      </c>
      <c r="E4377">
        <f>128+INT(127*グラフ!$A$1*(COS(C4377+2*PI()/3)-グラフ!$B$1*COS(3*C4377)))</f>
        <v>224</v>
      </c>
      <c r="F4377">
        <f t="shared" si="547"/>
        <v>1</v>
      </c>
      <c r="G4377">
        <f t="shared" si="548"/>
        <v>1</v>
      </c>
      <c r="H4377">
        <f t="shared" si="549"/>
        <v>0</v>
      </c>
      <c r="I4377">
        <f t="shared" si="550"/>
        <v>0</v>
      </c>
      <c r="J4377">
        <f t="shared" si="551"/>
        <v>0</v>
      </c>
      <c r="K4377" s="1">
        <f t="shared" si="545"/>
        <v>-0.63555754539248854</v>
      </c>
    </row>
    <row r="4378" spans="1:11" x14ac:dyDescent="0.25">
      <c r="A4378">
        <v>4376</v>
      </c>
      <c r="B4378">
        <f t="shared" si="546"/>
        <v>24</v>
      </c>
      <c r="C4378" s="1">
        <f t="shared" si="544"/>
        <v>4.4505895925855405</v>
      </c>
      <c r="D4378">
        <f>128+INT(127*グラフ!$A$1*(COS(C4378)-グラフ!$B$1*COS(3*C4378)))</f>
        <v>84</v>
      </c>
      <c r="E4378">
        <f>128+INT(127*グラフ!$A$1*(COS(C4378+2*PI()/3)-グラフ!$B$1*COS(3*C4378)))</f>
        <v>224</v>
      </c>
      <c r="F4378">
        <f t="shared" si="547"/>
        <v>1</v>
      </c>
      <c r="G4378">
        <f t="shared" si="548"/>
        <v>1</v>
      </c>
      <c r="H4378">
        <f t="shared" si="549"/>
        <v>0</v>
      </c>
      <c r="I4378">
        <f t="shared" si="550"/>
        <v>0</v>
      </c>
      <c r="J4378">
        <f t="shared" si="551"/>
        <v>0</v>
      </c>
      <c r="K4378" s="1">
        <f t="shared" si="545"/>
        <v>-0.63307489873079914</v>
      </c>
    </row>
    <row r="4379" spans="1:11" x14ac:dyDescent="0.25">
      <c r="A4379">
        <v>4377</v>
      </c>
      <c r="B4379">
        <f t="shared" si="546"/>
        <v>25</v>
      </c>
      <c r="C4379" s="1">
        <f t="shared" si="544"/>
        <v>4.4505895925855405</v>
      </c>
      <c r="D4379">
        <f>128+INT(127*グラフ!$A$1*(COS(C4379)-グラフ!$B$1*COS(3*C4379)))</f>
        <v>84</v>
      </c>
      <c r="E4379">
        <f>128+INT(127*グラフ!$A$1*(COS(C4379+2*PI()/3)-グラフ!$B$1*COS(3*C4379)))</f>
        <v>224</v>
      </c>
      <c r="F4379">
        <f t="shared" si="547"/>
        <v>1</v>
      </c>
      <c r="G4379">
        <f t="shared" si="548"/>
        <v>1</v>
      </c>
      <c r="H4379">
        <f t="shared" si="549"/>
        <v>0</v>
      </c>
      <c r="I4379">
        <f t="shared" si="550"/>
        <v>0</v>
      </c>
      <c r="J4379">
        <f t="shared" si="551"/>
        <v>0</v>
      </c>
      <c r="K4379" s="1">
        <f t="shared" si="545"/>
        <v>-0.63060194990763196</v>
      </c>
    </row>
    <row r="4380" spans="1:11" x14ac:dyDescent="0.25">
      <c r="A4380">
        <v>4378</v>
      </c>
      <c r="B4380">
        <f t="shared" si="546"/>
        <v>26</v>
      </c>
      <c r="C4380" s="1">
        <f t="shared" si="544"/>
        <v>4.4505895925855405</v>
      </c>
      <c r="D4380">
        <f>128+INT(127*グラフ!$A$1*(COS(C4380)-グラフ!$B$1*COS(3*C4380)))</f>
        <v>84</v>
      </c>
      <c r="E4380">
        <f>128+INT(127*グラフ!$A$1*(COS(C4380+2*PI()/3)-グラフ!$B$1*COS(3*C4380)))</f>
        <v>224</v>
      </c>
      <c r="F4380">
        <f t="shared" si="547"/>
        <v>1</v>
      </c>
      <c r="G4380">
        <f t="shared" si="548"/>
        <v>1</v>
      </c>
      <c r="H4380">
        <f t="shared" si="549"/>
        <v>0</v>
      </c>
      <c r="I4380">
        <f t="shared" si="550"/>
        <v>0</v>
      </c>
      <c r="J4380">
        <f t="shared" si="551"/>
        <v>0</v>
      </c>
      <c r="K4380" s="1">
        <f t="shared" si="545"/>
        <v>-0.62813866104080529</v>
      </c>
    </row>
    <row r="4381" spans="1:11" x14ac:dyDescent="0.25">
      <c r="A4381">
        <v>4379</v>
      </c>
      <c r="B4381">
        <f t="shared" si="546"/>
        <v>27</v>
      </c>
      <c r="C4381" s="1">
        <f t="shared" si="544"/>
        <v>4.4505895925855405</v>
      </c>
      <c r="D4381">
        <f>128+INT(127*グラフ!$A$1*(COS(C4381)-グラフ!$B$1*COS(3*C4381)))</f>
        <v>84</v>
      </c>
      <c r="E4381">
        <f>128+INT(127*グラフ!$A$1*(COS(C4381+2*PI()/3)-グラフ!$B$1*COS(3*C4381)))</f>
        <v>224</v>
      </c>
      <c r="F4381">
        <f t="shared" si="547"/>
        <v>1</v>
      </c>
      <c r="G4381">
        <f t="shared" si="548"/>
        <v>1</v>
      </c>
      <c r="H4381">
        <f t="shared" si="549"/>
        <v>0</v>
      </c>
      <c r="I4381">
        <f t="shared" si="550"/>
        <v>0</v>
      </c>
      <c r="J4381">
        <f t="shared" si="551"/>
        <v>0</v>
      </c>
      <c r="K4381" s="1">
        <f t="shared" si="545"/>
        <v>-0.62568499439611469</v>
      </c>
    </row>
    <row r="4382" spans="1:11" x14ac:dyDescent="0.25">
      <c r="A4382">
        <v>4380</v>
      </c>
      <c r="B4382">
        <f t="shared" si="546"/>
        <v>28</v>
      </c>
      <c r="C4382" s="1">
        <f t="shared" si="544"/>
        <v>4.4505895925855405</v>
      </c>
      <c r="D4382">
        <f>128+INT(127*グラフ!$A$1*(COS(C4382)-グラフ!$B$1*COS(3*C4382)))</f>
        <v>84</v>
      </c>
      <c r="E4382">
        <f>128+INT(127*グラフ!$A$1*(COS(C4382+2*PI()/3)-グラフ!$B$1*COS(3*C4382)))</f>
        <v>224</v>
      </c>
      <c r="F4382">
        <f t="shared" si="547"/>
        <v>1</v>
      </c>
      <c r="G4382">
        <f t="shared" si="548"/>
        <v>1</v>
      </c>
      <c r="H4382">
        <f t="shared" si="549"/>
        <v>0</v>
      </c>
      <c r="I4382">
        <f t="shared" si="550"/>
        <v>0</v>
      </c>
      <c r="J4382">
        <f t="shared" si="551"/>
        <v>0</v>
      </c>
      <c r="K4382" s="1">
        <f t="shared" si="545"/>
        <v>-0.62324091238675483</v>
      </c>
    </row>
    <row r="4383" spans="1:11" x14ac:dyDescent="0.25">
      <c r="A4383">
        <v>4381</v>
      </c>
      <c r="B4383">
        <f t="shared" si="546"/>
        <v>29</v>
      </c>
      <c r="C4383" s="1">
        <f t="shared" si="544"/>
        <v>4.4505895925855405</v>
      </c>
      <c r="D4383">
        <f>128+INT(127*グラフ!$A$1*(COS(C4383)-グラフ!$B$1*COS(3*C4383)))</f>
        <v>84</v>
      </c>
      <c r="E4383">
        <f>128+INT(127*グラフ!$A$1*(COS(C4383+2*PI()/3)-グラフ!$B$1*COS(3*C4383)))</f>
        <v>224</v>
      </c>
      <c r="F4383">
        <f t="shared" si="547"/>
        <v>1</v>
      </c>
      <c r="G4383">
        <f t="shared" si="548"/>
        <v>1</v>
      </c>
      <c r="H4383">
        <f t="shared" si="549"/>
        <v>0</v>
      </c>
      <c r="I4383">
        <f t="shared" si="550"/>
        <v>0</v>
      </c>
      <c r="J4383">
        <f t="shared" si="551"/>
        <v>0</v>
      </c>
      <c r="K4383" s="1">
        <f t="shared" si="545"/>
        <v>-0.62080637757274404</v>
      </c>
    </row>
    <row r="4384" spans="1:11" x14ac:dyDescent="0.25">
      <c r="A4384">
        <v>4382</v>
      </c>
      <c r="B4384">
        <f t="shared" si="546"/>
        <v>30</v>
      </c>
      <c r="C4384" s="1">
        <f t="shared" si="544"/>
        <v>4.4505895925855405</v>
      </c>
      <c r="D4384">
        <f>128+INT(127*グラフ!$A$1*(COS(C4384)-グラフ!$B$1*COS(3*C4384)))</f>
        <v>84</v>
      </c>
      <c r="E4384">
        <f>128+INT(127*グラフ!$A$1*(COS(C4384+2*PI()/3)-グラフ!$B$1*COS(3*C4384)))</f>
        <v>224</v>
      </c>
      <c r="F4384">
        <f t="shared" si="547"/>
        <v>1</v>
      </c>
      <c r="G4384">
        <f t="shared" si="548"/>
        <v>1</v>
      </c>
      <c r="H4384">
        <f t="shared" si="549"/>
        <v>0</v>
      </c>
      <c r="I4384">
        <f t="shared" si="550"/>
        <v>0</v>
      </c>
      <c r="J4384">
        <f t="shared" si="551"/>
        <v>0</v>
      </c>
      <c r="K4384" s="1">
        <f t="shared" si="545"/>
        <v>-0.61838135266035055</v>
      </c>
    </row>
    <row r="4385" spans="1:11" x14ac:dyDescent="0.25">
      <c r="A4385">
        <v>4383</v>
      </c>
      <c r="B4385">
        <f t="shared" si="546"/>
        <v>31</v>
      </c>
      <c r="C4385" s="1">
        <f t="shared" si="544"/>
        <v>4.4505895925855405</v>
      </c>
      <c r="D4385">
        <f>128+INT(127*グラフ!$A$1*(COS(C4385)-グラフ!$B$1*COS(3*C4385)))</f>
        <v>84</v>
      </c>
      <c r="E4385">
        <f>128+INT(127*グラフ!$A$1*(COS(C4385+2*PI()/3)-グラフ!$B$1*COS(3*C4385)))</f>
        <v>224</v>
      </c>
      <c r="F4385">
        <f t="shared" si="547"/>
        <v>1</v>
      </c>
      <c r="G4385">
        <f t="shared" si="548"/>
        <v>1</v>
      </c>
      <c r="H4385">
        <f t="shared" si="549"/>
        <v>0</v>
      </c>
      <c r="I4385">
        <f t="shared" si="550"/>
        <v>0</v>
      </c>
      <c r="J4385">
        <f t="shared" si="551"/>
        <v>0</v>
      </c>
      <c r="K4385" s="1">
        <f t="shared" si="545"/>
        <v>-0.61596580050152105</v>
      </c>
    </row>
    <row r="4386" spans="1:11" x14ac:dyDescent="0.25">
      <c r="A4386">
        <v>4384</v>
      </c>
      <c r="B4386">
        <f t="shared" si="546"/>
        <v>32</v>
      </c>
      <c r="C4386" s="1">
        <f t="shared" si="544"/>
        <v>4.4505895925855405</v>
      </c>
      <c r="D4386">
        <f>128+INT(127*グラフ!$A$1*(COS(C4386)-グラフ!$B$1*COS(3*C4386)))</f>
        <v>84</v>
      </c>
      <c r="E4386">
        <f>128+INT(127*グラフ!$A$1*(COS(C4386+2*PI()/3)-グラフ!$B$1*COS(3*C4386)))</f>
        <v>224</v>
      </c>
      <c r="F4386">
        <f t="shared" si="547"/>
        <v>1</v>
      </c>
      <c r="G4386">
        <f t="shared" si="548"/>
        <v>1</v>
      </c>
      <c r="H4386">
        <f t="shared" si="549"/>
        <v>0</v>
      </c>
      <c r="I4386">
        <f t="shared" si="550"/>
        <v>0</v>
      </c>
      <c r="J4386">
        <f t="shared" si="551"/>
        <v>0</v>
      </c>
      <c r="K4386" s="1">
        <f t="shared" si="545"/>
        <v>-0.61355968409331196</v>
      </c>
    </row>
    <row r="4387" spans="1:11" x14ac:dyDescent="0.25">
      <c r="A4387">
        <v>4385</v>
      </c>
      <c r="B4387">
        <f t="shared" si="546"/>
        <v>33</v>
      </c>
      <c r="C4387" s="1">
        <f t="shared" si="544"/>
        <v>4.4505895925855405</v>
      </c>
      <c r="D4387">
        <f>128+INT(127*グラフ!$A$1*(COS(C4387)-グラフ!$B$1*COS(3*C4387)))</f>
        <v>84</v>
      </c>
      <c r="E4387">
        <f>128+INT(127*グラフ!$A$1*(COS(C4387+2*PI()/3)-グラフ!$B$1*COS(3*C4387)))</f>
        <v>224</v>
      </c>
      <c r="F4387">
        <f t="shared" si="547"/>
        <v>1</v>
      </c>
      <c r="G4387">
        <f t="shared" si="548"/>
        <v>1</v>
      </c>
      <c r="H4387">
        <f t="shared" si="549"/>
        <v>0</v>
      </c>
      <c r="I4387">
        <f t="shared" si="550"/>
        <v>0</v>
      </c>
      <c r="J4387">
        <f t="shared" si="551"/>
        <v>0</v>
      </c>
      <c r="K4387" s="1">
        <f t="shared" si="545"/>
        <v>-0.6111629665773225</v>
      </c>
    </row>
    <row r="4388" spans="1:11" x14ac:dyDescent="0.25">
      <c r="A4388">
        <v>4386</v>
      </c>
      <c r="B4388">
        <f t="shared" si="546"/>
        <v>34</v>
      </c>
      <c r="C4388" s="1">
        <f t="shared" si="544"/>
        <v>4.4505895925855405</v>
      </c>
      <c r="D4388">
        <f>128+INT(127*グラフ!$A$1*(COS(C4388)-グラフ!$B$1*COS(3*C4388)))</f>
        <v>84</v>
      </c>
      <c r="E4388">
        <f>128+INT(127*グラフ!$A$1*(COS(C4388+2*PI()/3)-グラフ!$B$1*COS(3*C4388)))</f>
        <v>224</v>
      </c>
      <c r="F4388">
        <f t="shared" si="547"/>
        <v>1</v>
      </c>
      <c r="G4388">
        <f t="shared" si="548"/>
        <v>1</v>
      </c>
      <c r="H4388">
        <f t="shared" si="549"/>
        <v>0</v>
      </c>
      <c r="I4388">
        <f t="shared" si="550"/>
        <v>0</v>
      </c>
      <c r="J4388">
        <f t="shared" si="551"/>
        <v>0</v>
      </c>
      <c r="K4388" s="1">
        <f t="shared" si="545"/>
        <v>-0.60877561123912982</v>
      </c>
    </row>
    <row r="4389" spans="1:11" x14ac:dyDescent="0.25">
      <c r="A4389">
        <v>4387</v>
      </c>
      <c r="B4389">
        <f t="shared" si="546"/>
        <v>35</v>
      </c>
      <c r="C4389" s="1">
        <f t="shared" si="544"/>
        <v>4.4505895925855405</v>
      </c>
      <c r="D4389">
        <f>128+INT(127*グラフ!$A$1*(COS(C4389)-グラフ!$B$1*COS(3*C4389)))</f>
        <v>84</v>
      </c>
      <c r="E4389">
        <f>128+INT(127*グラフ!$A$1*(COS(C4389+2*PI()/3)-グラフ!$B$1*COS(3*C4389)))</f>
        <v>224</v>
      </c>
      <c r="F4389">
        <f t="shared" si="547"/>
        <v>1</v>
      </c>
      <c r="G4389">
        <f t="shared" si="548"/>
        <v>1</v>
      </c>
      <c r="H4389">
        <f t="shared" si="549"/>
        <v>0</v>
      </c>
      <c r="I4389">
        <f t="shared" si="550"/>
        <v>0</v>
      </c>
      <c r="J4389">
        <f t="shared" si="551"/>
        <v>0</v>
      </c>
      <c r="K4389" s="1">
        <f t="shared" si="545"/>
        <v>-0.60639758150772693</v>
      </c>
    </row>
    <row r="4390" spans="1:11" x14ac:dyDescent="0.25">
      <c r="A4390">
        <v>4388</v>
      </c>
      <c r="B4390">
        <f t="shared" si="546"/>
        <v>36</v>
      </c>
      <c r="C4390" s="1">
        <f t="shared" si="544"/>
        <v>4.4505895925855405</v>
      </c>
      <c r="D4390">
        <f>128+INT(127*グラフ!$A$1*(COS(C4390)-グラフ!$B$1*COS(3*C4390)))</f>
        <v>84</v>
      </c>
      <c r="E4390">
        <f>128+INT(127*グラフ!$A$1*(COS(C4390+2*PI()/3)-グラフ!$B$1*COS(3*C4390)))</f>
        <v>224</v>
      </c>
      <c r="F4390">
        <f t="shared" si="547"/>
        <v>1</v>
      </c>
      <c r="G4390">
        <f t="shared" si="548"/>
        <v>1</v>
      </c>
      <c r="H4390">
        <f t="shared" si="549"/>
        <v>0</v>
      </c>
      <c r="I4390">
        <f t="shared" si="550"/>
        <v>0</v>
      </c>
      <c r="J4390">
        <f t="shared" si="551"/>
        <v>0</v>
      </c>
      <c r="K4390" s="1">
        <f t="shared" si="545"/>
        <v>-0.60402884095496234</v>
      </c>
    </row>
    <row r="4391" spans="1:11" x14ac:dyDescent="0.25">
      <c r="A4391">
        <v>4389</v>
      </c>
      <c r="B4391">
        <f t="shared" si="546"/>
        <v>37</v>
      </c>
      <c r="C4391" s="1">
        <f t="shared" si="544"/>
        <v>4.4505895925855405</v>
      </c>
      <c r="D4391">
        <f>128+INT(127*グラフ!$A$1*(COS(C4391)-グラフ!$B$1*COS(3*C4391)))</f>
        <v>84</v>
      </c>
      <c r="E4391">
        <f>128+INT(127*グラフ!$A$1*(COS(C4391+2*PI()/3)-グラフ!$B$1*COS(3*C4391)))</f>
        <v>224</v>
      </c>
      <c r="F4391">
        <f t="shared" si="547"/>
        <v>1</v>
      </c>
      <c r="G4391">
        <f t="shared" si="548"/>
        <v>1</v>
      </c>
      <c r="H4391">
        <f t="shared" si="549"/>
        <v>0</v>
      </c>
      <c r="I4391">
        <f t="shared" si="550"/>
        <v>0</v>
      </c>
      <c r="J4391">
        <f t="shared" si="551"/>
        <v>0</v>
      </c>
      <c r="K4391" s="1">
        <f t="shared" si="545"/>
        <v>-0.60166935329498206</v>
      </c>
    </row>
    <row r="4392" spans="1:11" x14ac:dyDescent="0.25">
      <c r="A4392">
        <v>4390</v>
      </c>
      <c r="B4392">
        <f t="shared" si="546"/>
        <v>38</v>
      </c>
      <c r="C4392" s="1">
        <f t="shared" si="544"/>
        <v>4.4505895925855405</v>
      </c>
      <c r="D4392">
        <f>128+INT(127*グラフ!$A$1*(COS(C4392)-グラフ!$B$1*COS(3*C4392)))</f>
        <v>84</v>
      </c>
      <c r="E4392">
        <f>128+INT(127*グラフ!$A$1*(COS(C4392+2*PI()/3)-グラフ!$B$1*COS(3*C4392)))</f>
        <v>224</v>
      </c>
      <c r="F4392">
        <f t="shared" si="547"/>
        <v>1</v>
      </c>
      <c r="G4392">
        <f t="shared" si="548"/>
        <v>1</v>
      </c>
      <c r="H4392">
        <f t="shared" si="549"/>
        <v>0</v>
      </c>
      <c r="I4392">
        <f t="shared" si="550"/>
        <v>0</v>
      </c>
      <c r="J4392">
        <f t="shared" si="551"/>
        <v>0</v>
      </c>
      <c r="K4392" s="1">
        <f t="shared" si="545"/>
        <v>-0.59931908238367348</v>
      </c>
    </row>
    <row r="4393" spans="1:11" x14ac:dyDescent="0.25">
      <c r="A4393">
        <v>4391</v>
      </c>
      <c r="B4393">
        <f t="shared" si="546"/>
        <v>39</v>
      </c>
      <c r="C4393" s="1">
        <f t="shared" si="544"/>
        <v>4.4505895925855405</v>
      </c>
      <c r="D4393">
        <f>128+INT(127*グラフ!$A$1*(COS(C4393)-グラフ!$B$1*COS(3*C4393)))</f>
        <v>84</v>
      </c>
      <c r="E4393">
        <f>128+INT(127*グラフ!$A$1*(COS(C4393+2*PI()/3)-グラフ!$B$1*COS(3*C4393)))</f>
        <v>224</v>
      </c>
      <c r="F4393">
        <f t="shared" si="547"/>
        <v>1</v>
      </c>
      <c r="G4393">
        <f t="shared" si="548"/>
        <v>1</v>
      </c>
      <c r="H4393">
        <f t="shared" si="549"/>
        <v>0</v>
      </c>
      <c r="I4393">
        <f t="shared" si="550"/>
        <v>0</v>
      </c>
      <c r="J4393">
        <f t="shared" si="551"/>
        <v>0</v>
      </c>
      <c r="K4393" s="1">
        <f t="shared" si="545"/>
        <v>-0.59697799221811221</v>
      </c>
    </row>
    <row r="4394" spans="1:11" x14ac:dyDescent="0.25">
      <c r="A4394">
        <v>4392</v>
      </c>
      <c r="B4394">
        <f t="shared" si="546"/>
        <v>40</v>
      </c>
      <c r="C4394" s="1">
        <f t="shared" si="544"/>
        <v>4.4505895925855405</v>
      </c>
      <c r="D4394">
        <f>128+INT(127*グラフ!$A$1*(COS(C4394)-グラフ!$B$1*COS(3*C4394)))</f>
        <v>84</v>
      </c>
      <c r="E4394">
        <f>128+INT(127*グラフ!$A$1*(COS(C4394+2*PI()/3)-グラフ!$B$1*COS(3*C4394)))</f>
        <v>224</v>
      </c>
      <c r="F4394">
        <f t="shared" si="547"/>
        <v>1</v>
      </c>
      <c r="G4394">
        <f t="shared" si="548"/>
        <v>1</v>
      </c>
      <c r="H4394">
        <f t="shared" si="549"/>
        <v>0</v>
      </c>
      <c r="I4394">
        <f t="shared" si="550"/>
        <v>0</v>
      </c>
      <c r="J4394">
        <f t="shared" si="551"/>
        <v>0</v>
      </c>
      <c r="K4394" s="1">
        <f t="shared" si="545"/>
        <v>-0.5946460469360102</v>
      </c>
    </row>
    <row r="4395" spans="1:11" x14ac:dyDescent="0.25">
      <c r="A4395">
        <v>4393</v>
      </c>
      <c r="B4395">
        <f t="shared" si="546"/>
        <v>41</v>
      </c>
      <c r="C4395" s="1">
        <f t="shared" si="544"/>
        <v>4.4505895925855405</v>
      </c>
      <c r="D4395">
        <f>128+INT(127*グラフ!$A$1*(COS(C4395)-グラフ!$B$1*COS(3*C4395)))</f>
        <v>84</v>
      </c>
      <c r="E4395">
        <f>128+INT(127*グラフ!$A$1*(COS(C4395+2*PI()/3)-グラフ!$B$1*COS(3*C4395)))</f>
        <v>224</v>
      </c>
      <c r="F4395">
        <f t="shared" si="547"/>
        <v>1</v>
      </c>
      <c r="G4395">
        <f t="shared" si="548"/>
        <v>1</v>
      </c>
      <c r="H4395">
        <f t="shared" si="549"/>
        <v>0</v>
      </c>
      <c r="I4395">
        <f t="shared" si="550"/>
        <v>0</v>
      </c>
      <c r="J4395">
        <f t="shared" si="551"/>
        <v>0</v>
      </c>
      <c r="K4395" s="1">
        <f t="shared" si="545"/>
        <v>-0.59232321081516637</v>
      </c>
    </row>
    <row r="4396" spans="1:11" x14ac:dyDescent="0.25">
      <c r="A4396">
        <v>4394</v>
      </c>
      <c r="B4396">
        <f t="shared" si="546"/>
        <v>42</v>
      </c>
      <c r="C4396" s="1">
        <f t="shared" si="544"/>
        <v>4.4505895925855405</v>
      </c>
      <c r="D4396">
        <f>128+INT(127*グラフ!$A$1*(COS(C4396)-グラフ!$B$1*COS(3*C4396)))</f>
        <v>84</v>
      </c>
      <c r="E4396">
        <f>128+INT(127*グラフ!$A$1*(COS(C4396+2*PI()/3)-グラフ!$B$1*COS(3*C4396)))</f>
        <v>224</v>
      </c>
      <c r="F4396">
        <f t="shared" si="547"/>
        <v>1</v>
      </c>
      <c r="G4396">
        <f t="shared" si="548"/>
        <v>1</v>
      </c>
      <c r="H4396">
        <f t="shared" si="549"/>
        <v>0</v>
      </c>
      <c r="I4396">
        <f t="shared" si="550"/>
        <v>0</v>
      </c>
      <c r="J4396">
        <f t="shared" si="551"/>
        <v>0</v>
      </c>
      <c r="K4396" s="1">
        <f t="shared" si="545"/>
        <v>-0.59000944827291968</v>
      </c>
    </row>
    <row r="4397" spans="1:11" x14ac:dyDescent="0.25">
      <c r="A4397">
        <v>4395</v>
      </c>
      <c r="B4397">
        <f t="shared" si="546"/>
        <v>43</v>
      </c>
      <c r="C4397" s="1">
        <f t="shared" si="544"/>
        <v>4.4505895925855405</v>
      </c>
      <c r="D4397">
        <f>128+INT(127*グラフ!$A$1*(COS(C4397)-グラフ!$B$1*COS(3*C4397)))</f>
        <v>84</v>
      </c>
      <c r="E4397">
        <f>128+INT(127*グラフ!$A$1*(COS(C4397+2*PI()/3)-グラフ!$B$1*COS(3*C4397)))</f>
        <v>224</v>
      </c>
      <c r="F4397">
        <f t="shared" si="547"/>
        <v>1</v>
      </c>
      <c r="G4397">
        <f t="shared" si="548"/>
        <v>1</v>
      </c>
      <c r="H4397">
        <f t="shared" si="549"/>
        <v>0</v>
      </c>
      <c r="I4397">
        <f t="shared" si="550"/>
        <v>0</v>
      </c>
      <c r="J4397">
        <f t="shared" si="551"/>
        <v>0</v>
      </c>
      <c r="K4397" s="1">
        <f t="shared" si="545"/>
        <v>-0.58770472386560357</v>
      </c>
    </row>
    <row r="4398" spans="1:11" x14ac:dyDescent="0.25">
      <c r="A4398">
        <v>4396</v>
      </c>
      <c r="B4398">
        <f t="shared" si="546"/>
        <v>44</v>
      </c>
      <c r="C4398" s="1">
        <f t="shared" si="544"/>
        <v>4.4505895925855405</v>
      </c>
      <c r="D4398">
        <f>128+INT(127*グラフ!$A$1*(COS(C4398)-グラフ!$B$1*COS(3*C4398)))</f>
        <v>84</v>
      </c>
      <c r="E4398">
        <f>128+INT(127*グラフ!$A$1*(COS(C4398+2*PI()/3)-グラフ!$B$1*COS(3*C4398)))</f>
        <v>224</v>
      </c>
      <c r="F4398">
        <f t="shared" si="547"/>
        <v>1</v>
      </c>
      <c r="G4398">
        <f t="shared" si="548"/>
        <v>1</v>
      </c>
      <c r="H4398">
        <f t="shared" si="549"/>
        <v>0</v>
      </c>
      <c r="I4398">
        <f t="shared" si="550"/>
        <v>0</v>
      </c>
      <c r="J4398">
        <f t="shared" si="551"/>
        <v>0</v>
      </c>
      <c r="K4398" s="1">
        <f t="shared" si="545"/>
        <v>-0.58540900228800352</v>
      </c>
    </row>
    <row r="4399" spans="1:11" x14ac:dyDescent="0.25">
      <c r="A4399">
        <v>4397</v>
      </c>
      <c r="B4399">
        <f t="shared" si="546"/>
        <v>45</v>
      </c>
      <c r="C4399" s="1">
        <f t="shared" si="544"/>
        <v>4.4505895925855405</v>
      </c>
      <c r="D4399">
        <f>128+INT(127*グラフ!$A$1*(COS(C4399)-グラフ!$B$1*COS(3*C4399)))</f>
        <v>84</v>
      </c>
      <c r="E4399">
        <f>128+INT(127*グラフ!$A$1*(COS(C4399+2*PI()/3)-グラフ!$B$1*COS(3*C4399)))</f>
        <v>224</v>
      </c>
      <c r="F4399">
        <f t="shared" si="547"/>
        <v>1</v>
      </c>
      <c r="G4399">
        <f t="shared" si="548"/>
        <v>1</v>
      </c>
      <c r="H4399">
        <f t="shared" si="549"/>
        <v>0</v>
      </c>
      <c r="I4399">
        <f t="shared" si="550"/>
        <v>0</v>
      </c>
      <c r="J4399">
        <f t="shared" si="551"/>
        <v>0</v>
      </c>
      <c r="K4399" s="1">
        <f t="shared" si="545"/>
        <v>-0.58312224837281601</v>
      </c>
    </row>
    <row r="4400" spans="1:11" x14ac:dyDescent="0.25">
      <c r="A4400">
        <v>4398</v>
      </c>
      <c r="B4400">
        <f t="shared" si="546"/>
        <v>46</v>
      </c>
      <c r="C4400" s="1">
        <f t="shared" si="544"/>
        <v>4.4505895925855405</v>
      </c>
      <c r="D4400">
        <f>128+INT(127*グラフ!$A$1*(COS(C4400)-グラフ!$B$1*COS(3*C4400)))</f>
        <v>84</v>
      </c>
      <c r="E4400">
        <f>128+INT(127*グラフ!$A$1*(COS(C4400+2*PI()/3)-グラフ!$B$1*COS(3*C4400)))</f>
        <v>224</v>
      </c>
      <c r="F4400">
        <f t="shared" si="547"/>
        <v>1</v>
      </c>
      <c r="G4400">
        <f t="shared" si="548"/>
        <v>1</v>
      </c>
      <c r="H4400">
        <f t="shared" si="549"/>
        <v>0</v>
      </c>
      <c r="I4400">
        <f t="shared" si="550"/>
        <v>0</v>
      </c>
      <c r="J4400">
        <f t="shared" si="551"/>
        <v>0</v>
      </c>
      <c r="K4400" s="1">
        <f t="shared" si="545"/>
        <v>-0.58084442709010975</v>
      </c>
    </row>
    <row r="4401" spans="1:11" x14ac:dyDescent="0.25">
      <c r="A4401">
        <v>4399</v>
      </c>
      <c r="B4401">
        <f t="shared" si="546"/>
        <v>47</v>
      </c>
      <c r="C4401" s="1">
        <f t="shared" si="544"/>
        <v>4.4505895925855405</v>
      </c>
      <c r="D4401">
        <f>128+INT(127*グラフ!$A$1*(COS(C4401)-グラフ!$B$1*COS(3*C4401)))</f>
        <v>84</v>
      </c>
      <c r="E4401">
        <f>128+INT(127*グラフ!$A$1*(COS(C4401+2*PI()/3)-グラフ!$B$1*COS(3*C4401)))</f>
        <v>224</v>
      </c>
      <c r="F4401">
        <f t="shared" si="547"/>
        <v>1</v>
      </c>
      <c r="G4401">
        <f t="shared" si="548"/>
        <v>1</v>
      </c>
      <c r="H4401">
        <f t="shared" si="549"/>
        <v>0</v>
      </c>
      <c r="I4401">
        <f t="shared" si="550"/>
        <v>0</v>
      </c>
      <c r="J4401">
        <f t="shared" si="551"/>
        <v>0</v>
      </c>
      <c r="K4401" s="1">
        <f t="shared" si="545"/>
        <v>-0.57857550354678899</v>
      </c>
    </row>
    <row r="4402" spans="1:11" x14ac:dyDescent="0.25">
      <c r="A4402">
        <v>4400</v>
      </c>
      <c r="B4402">
        <f t="shared" si="546"/>
        <v>48</v>
      </c>
      <c r="C4402" s="1">
        <f t="shared" si="544"/>
        <v>4.4505895925855405</v>
      </c>
      <c r="D4402">
        <f>128+INT(127*グラフ!$A$1*(COS(C4402)-グラフ!$B$1*COS(3*C4402)))</f>
        <v>84</v>
      </c>
      <c r="E4402">
        <f>128+INT(127*グラフ!$A$1*(COS(C4402+2*PI()/3)-グラフ!$B$1*COS(3*C4402)))</f>
        <v>224</v>
      </c>
      <c r="F4402">
        <f t="shared" si="547"/>
        <v>1</v>
      </c>
      <c r="G4402">
        <f t="shared" si="548"/>
        <v>1</v>
      </c>
      <c r="H4402">
        <f t="shared" si="549"/>
        <v>0</v>
      </c>
      <c r="I4402">
        <f t="shared" si="550"/>
        <v>0</v>
      </c>
      <c r="J4402">
        <f t="shared" si="551"/>
        <v>0</v>
      </c>
      <c r="K4402" s="1">
        <f t="shared" si="545"/>
        <v>-0.5763154429860593</v>
      </c>
    </row>
    <row r="4403" spans="1:11" x14ac:dyDescent="0.25">
      <c r="A4403">
        <v>4401</v>
      </c>
      <c r="B4403">
        <f t="shared" si="546"/>
        <v>49</v>
      </c>
      <c r="C4403" s="1">
        <f t="shared" si="544"/>
        <v>4.4505895925855405</v>
      </c>
      <c r="D4403">
        <f>128+INT(127*グラフ!$A$1*(COS(C4403)-グラフ!$B$1*COS(3*C4403)))</f>
        <v>84</v>
      </c>
      <c r="E4403">
        <f>128+INT(127*グラフ!$A$1*(COS(C4403+2*PI()/3)-グラフ!$B$1*COS(3*C4403)))</f>
        <v>224</v>
      </c>
      <c r="F4403">
        <f t="shared" si="547"/>
        <v>1</v>
      </c>
      <c r="G4403">
        <f t="shared" si="548"/>
        <v>1</v>
      </c>
      <c r="H4403">
        <f t="shared" si="549"/>
        <v>0</v>
      </c>
      <c r="I4403">
        <f t="shared" si="550"/>
        <v>0</v>
      </c>
      <c r="J4403">
        <f t="shared" si="551"/>
        <v>0</v>
      </c>
      <c r="K4403" s="1">
        <f t="shared" si="545"/>
        <v>-0.57406421078689496</v>
      </c>
    </row>
    <row r="4404" spans="1:11" x14ac:dyDescent="0.25">
      <c r="A4404">
        <v>4402</v>
      </c>
      <c r="B4404">
        <f t="shared" si="546"/>
        <v>50</v>
      </c>
      <c r="C4404" s="1">
        <f t="shared" si="544"/>
        <v>4.4505895925855405</v>
      </c>
      <c r="D4404">
        <f>128+INT(127*グラフ!$A$1*(COS(C4404)-グラフ!$B$1*COS(3*C4404)))</f>
        <v>84</v>
      </c>
      <c r="E4404">
        <f>128+INT(127*グラフ!$A$1*(COS(C4404+2*PI()/3)-グラフ!$B$1*COS(3*C4404)))</f>
        <v>224</v>
      </c>
      <c r="F4404">
        <f t="shared" si="547"/>
        <v>1</v>
      </c>
      <c r="G4404">
        <f t="shared" si="548"/>
        <v>1</v>
      </c>
      <c r="H4404">
        <f t="shared" si="549"/>
        <v>0</v>
      </c>
      <c r="I4404">
        <f t="shared" si="550"/>
        <v>0</v>
      </c>
      <c r="J4404">
        <f t="shared" si="551"/>
        <v>0</v>
      </c>
      <c r="K4404" s="1">
        <f t="shared" si="545"/>
        <v>-0.57182177246350863</v>
      </c>
    </row>
    <row r="4405" spans="1:11" x14ac:dyDescent="0.25">
      <c r="A4405">
        <v>4403</v>
      </c>
      <c r="B4405">
        <f t="shared" si="546"/>
        <v>51</v>
      </c>
      <c r="C4405" s="1">
        <f t="shared" si="544"/>
        <v>4.4505895925855405</v>
      </c>
      <c r="D4405">
        <f>128+INT(127*グラフ!$A$1*(COS(C4405)-グラフ!$B$1*COS(3*C4405)))</f>
        <v>84</v>
      </c>
      <c r="E4405">
        <f>128+INT(127*グラフ!$A$1*(COS(C4405+2*PI()/3)-グラフ!$B$1*COS(3*C4405)))</f>
        <v>224</v>
      </c>
      <c r="F4405">
        <f t="shared" si="547"/>
        <v>1</v>
      </c>
      <c r="G4405">
        <f t="shared" si="548"/>
        <v>1</v>
      </c>
      <c r="H4405">
        <f t="shared" si="549"/>
        <v>0</v>
      </c>
      <c r="I4405">
        <f t="shared" si="550"/>
        <v>0</v>
      </c>
      <c r="J4405">
        <f t="shared" si="551"/>
        <v>0</v>
      </c>
      <c r="K4405" s="1">
        <f t="shared" si="545"/>
        <v>-0.56958809366482299</v>
      </c>
    </row>
    <row r="4406" spans="1:11" x14ac:dyDescent="0.25">
      <c r="A4406">
        <v>4404</v>
      </c>
      <c r="B4406">
        <f t="shared" si="546"/>
        <v>52</v>
      </c>
      <c r="C4406" s="1">
        <f t="shared" si="544"/>
        <v>4.4505895925855405</v>
      </c>
      <c r="D4406">
        <f>128+INT(127*グラフ!$A$1*(COS(C4406)-グラフ!$B$1*COS(3*C4406)))</f>
        <v>84</v>
      </c>
      <c r="E4406">
        <f>128+INT(127*グラフ!$A$1*(COS(C4406+2*PI()/3)-グラフ!$B$1*COS(3*C4406)))</f>
        <v>224</v>
      </c>
      <c r="F4406">
        <f t="shared" si="547"/>
        <v>1</v>
      </c>
      <c r="G4406">
        <f t="shared" si="548"/>
        <v>1</v>
      </c>
      <c r="H4406">
        <f t="shared" si="549"/>
        <v>0</v>
      </c>
      <c r="I4406">
        <f t="shared" si="550"/>
        <v>0</v>
      </c>
      <c r="J4406">
        <f t="shared" si="551"/>
        <v>0</v>
      </c>
      <c r="K4406" s="1">
        <f t="shared" si="545"/>
        <v>-0.56736314017394474</v>
      </c>
    </row>
    <row r="4407" spans="1:11" x14ac:dyDescent="0.25">
      <c r="A4407">
        <v>4405</v>
      </c>
      <c r="B4407">
        <f t="shared" si="546"/>
        <v>53</v>
      </c>
      <c r="C4407" s="1">
        <f t="shared" si="544"/>
        <v>4.4505895925855405</v>
      </c>
      <c r="D4407">
        <f>128+INT(127*グラフ!$A$1*(COS(C4407)-グラフ!$B$1*COS(3*C4407)))</f>
        <v>84</v>
      </c>
      <c r="E4407">
        <f>128+INT(127*グラフ!$A$1*(COS(C4407+2*PI()/3)-グラフ!$B$1*COS(3*C4407)))</f>
        <v>224</v>
      </c>
      <c r="F4407">
        <f t="shared" si="547"/>
        <v>1</v>
      </c>
      <c r="G4407">
        <f t="shared" si="548"/>
        <v>1</v>
      </c>
      <c r="H4407">
        <f t="shared" si="549"/>
        <v>0</v>
      </c>
      <c r="I4407">
        <f t="shared" si="550"/>
        <v>0</v>
      </c>
      <c r="J4407">
        <f t="shared" si="551"/>
        <v>0</v>
      </c>
      <c r="K4407" s="1">
        <f t="shared" si="545"/>
        <v>-0.56514687790764029</v>
      </c>
    </row>
    <row r="4408" spans="1:11" x14ac:dyDescent="0.25">
      <c r="A4408">
        <v>4406</v>
      </c>
      <c r="B4408">
        <f t="shared" si="546"/>
        <v>54</v>
      </c>
      <c r="C4408" s="1">
        <f t="shared" si="544"/>
        <v>4.4505895925855405</v>
      </c>
      <c r="D4408">
        <f>128+INT(127*グラフ!$A$1*(COS(C4408)-グラフ!$B$1*COS(3*C4408)))</f>
        <v>84</v>
      </c>
      <c r="E4408">
        <f>128+INT(127*グラフ!$A$1*(COS(C4408+2*PI()/3)-グラフ!$B$1*COS(3*C4408)))</f>
        <v>224</v>
      </c>
      <c r="F4408">
        <f t="shared" si="547"/>
        <v>1</v>
      </c>
      <c r="G4408">
        <f t="shared" si="548"/>
        <v>1</v>
      </c>
      <c r="H4408">
        <f t="shared" si="549"/>
        <v>0</v>
      </c>
      <c r="I4408">
        <f t="shared" si="550"/>
        <v>0</v>
      </c>
      <c r="J4408">
        <f t="shared" si="551"/>
        <v>0</v>
      </c>
      <c r="K4408" s="1">
        <f t="shared" si="545"/>
        <v>-0.56293927291581358</v>
      </c>
    </row>
    <row r="4409" spans="1:11" x14ac:dyDescent="0.25">
      <c r="A4409">
        <v>4407</v>
      </c>
      <c r="B4409">
        <f t="shared" si="546"/>
        <v>55</v>
      </c>
      <c r="C4409" s="1">
        <f t="shared" si="544"/>
        <v>4.4505895925855405</v>
      </c>
      <c r="D4409">
        <f>128+INT(127*グラフ!$A$1*(COS(C4409)-グラフ!$B$1*COS(3*C4409)))</f>
        <v>84</v>
      </c>
      <c r="E4409">
        <f>128+INT(127*グラフ!$A$1*(COS(C4409+2*PI()/3)-グラフ!$B$1*COS(3*C4409)))</f>
        <v>224</v>
      </c>
      <c r="F4409">
        <f t="shared" si="547"/>
        <v>1</v>
      </c>
      <c r="G4409">
        <f t="shared" si="548"/>
        <v>1</v>
      </c>
      <c r="H4409">
        <f t="shared" si="549"/>
        <v>0</v>
      </c>
      <c r="I4409">
        <f t="shared" si="550"/>
        <v>0</v>
      </c>
      <c r="J4409">
        <f t="shared" si="551"/>
        <v>0</v>
      </c>
      <c r="K4409" s="1">
        <f t="shared" si="545"/>
        <v>-0.56074029138098613</v>
      </c>
    </row>
    <row r="4410" spans="1:11" x14ac:dyDescent="0.25">
      <c r="A4410">
        <v>4408</v>
      </c>
      <c r="B4410">
        <f t="shared" si="546"/>
        <v>56</v>
      </c>
      <c r="C4410" s="1">
        <f t="shared" si="544"/>
        <v>4.4505895925855405</v>
      </c>
      <c r="D4410">
        <f>128+INT(127*グラフ!$A$1*(COS(C4410)-グラフ!$B$1*COS(3*C4410)))</f>
        <v>84</v>
      </c>
      <c r="E4410">
        <f>128+INT(127*グラフ!$A$1*(COS(C4410+2*PI()/3)-グラフ!$B$1*COS(3*C4410)))</f>
        <v>224</v>
      </c>
      <c r="F4410">
        <f t="shared" si="547"/>
        <v>1</v>
      </c>
      <c r="G4410">
        <f t="shared" si="548"/>
        <v>1</v>
      </c>
      <c r="H4410">
        <f t="shared" si="549"/>
        <v>0</v>
      </c>
      <c r="I4410">
        <f t="shared" si="550"/>
        <v>0</v>
      </c>
      <c r="J4410">
        <f t="shared" si="551"/>
        <v>0</v>
      </c>
      <c r="K4410" s="1">
        <f t="shared" si="545"/>
        <v>-0.55854989961777912</v>
      </c>
    </row>
    <row r="4411" spans="1:11" x14ac:dyDescent="0.25">
      <c r="A4411">
        <v>4409</v>
      </c>
      <c r="B4411">
        <f t="shared" si="546"/>
        <v>57</v>
      </c>
      <c r="C4411" s="1">
        <f t="shared" si="544"/>
        <v>4.4505895925855405</v>
      </c>
      <c r="D4411">
        <f>128+INT(127*グラフ!$A$1*(COS(C4411)-グラフ!$B$1*COS(3*C4411)))</f>
        <v>84</v>
      </c>
      <c r="E4411">
        <f>128+INT(127*グラフ!$A$1*(COS(C4411+2*PI()/3)-グラフ!$B$1*COS(3*C4411)))</f>
        <v>224</v>
      </c>
      <c r="F4411">
        <f t="shared" si="547"/>
        <v>1</v>
      </c>
      <c r="G4411">
        <f t="shared" si="548"/>
        <v>1</v>
      </c>
      <c r="H4411">
        <f t="shared" si="549"/>
        <v>0</v>
      </c>
      <c r="I4411">
        <f t="shared" si="550"/>
        <v>0</v>
      </c>
      <c r="J4411">
        <f t="shared" si="551"/>
        <v>0</v>
      </c>
      <c r="K4411" s="1">
        <f t="shared" si="545"/>
        <v>-0.55636806407239714</v>
      </c>
    </row>
    <row r="4412" spans="1:11" x14ac:dyDescent="0.25">
      <c r="A4412">
        <v>4410</v>
      </c>
      <c r="B4412">
        <f t="shared" si="546"/>
        <v>58</v>
      </c>
      <c r="C4412" s="1">
        <f t="shared" si="544"/>
        <v>4.4505895925855405</v>
      </c>
      <c r="D4412">
        <f>128+INT(127*グラフ!$A$1*(COS(C4412)-グラフ!$B$1*COS(3*C4412)))</f>
        <v>84</v>
      </c>
      <c r="E4412">
        <f>128+INT(127*グラフ!$A$1*(COS(C4412+2*PI()/3)-グラフ!$B$1*COS(3*C4412)))</f>
        <v>224</v>
      </c>
      <c r="F4412">
        <f t="shared" si="547"/>
        <v>1</v>
      </c>
      <c r="G4412">
        <f t="shared" si="548"/>
        <v>1</v>
      </c>
      <c r="H4412">
        <f t="shared" si="549"/>
        <v>0</v>
      </c>
      <c r="I4412">
        <f t="shared" si="550"/>
        <v>0</v>
      </c>
      <c r="J4412">
        <f t="shared" si="551"/>
        <v>0</v>
      </c>
      <c r="K4412" s="1">
        <f t="shared" si="545"/>
        <v>-0.55419475132211438</v>
      </c>
    </row>
    <row r="4413" spans="1:11" x14ac:dyDescent="0.25">
      <c r="A4413">
        <v>4411</v>
      </c>
      <c r="B4413">
        <f t="shared" si="546"/>
        <v>59</v>
      </c>
      <c r="C4413" s="1">
        <f t="shared" si="544"/>
        <v>4.4505895925855405</v>
      </c>
      <c r="D4413">
        <f>128+INT(127*グラフ!$A$1*(COS(C4413)-グラフ!$B$1*COS(3*C4413)))</f>
        <v>84</v>
      </c>
      <c r="E4413">
        <f>128+INT(127*グラフ!$A$1*(COS(C4413+2*PI()/3)-グラフ!$B$1*COS(3*C4413)))</f>
        <v>224</v>
      </c>
      <c r="F4413">
        <f t="shared" si="547"/>
        <v>1</v>
      </c>
      <c r="G4413">
        <f t="shared" si="548"/>
        <v>1</v>
      </c>
      <c r="H4413">
        <f t="shared" si="549"/>
        <v>0</v>
      </c>
      <c r="I4413">
        <f t="shared" si="550"/>
        <v>0</v>
      </c>
      <c r="J4413">
        <f t="shared" si="551"/>
        <v>0</v>
      </c>
      <c r="K4413" s="1">
        <f t="shared" si="545"/>
        <v>-0.55202992807476237</v>
      </c>
    </row>
    <row r="4414" spans="1:11" x14ac:dyDescent="0.25">
      <c r="A4414">
        <v>4412</v>
      </c>
      <c r="B4414">
        <f t="shared" si="546"/>
        <v>60</v>
      </c>
      <c r="C4414" s="1">
        <f t="shared" si="544"/>
        <v>4.4505895925855405</v>
      </c>
      <c r="D4414">
        <f>128+INT(127*グラフ!$A$1*(COS(C4414)-グラフ!$B$1*COS(3*C4414)))</f>
        <v>84</v>
      </c>
      <c r="E4414">
        <f>128+INT(127*グラフ!$A$1*(COS(C4414+2*PI()/3)-グラフ!$B$1*COS(3*C4414)))</f>
        <v>224</v>
      </c>
      <c r="F4414">
        <f t="shared" si="547"/>
        <v>1</v>
      </c>
      <c r="G4414">
        <f t="shared" si="548"/>
        <v>1</v>
      </c>
      <c r="H4414">
        <f t="shared" si="549"/>
        <v>0</v>
      </c>
      <c r="I4414">
        <f t="shared" si="550"/>
        <v>0</v>
      </c>
      <c r="J4414">
        <f t="shared" si="551"/>
        <v>0</v>
      </c>
      <c r="K4414" s="1">
        <f t="shared" si="545"/>
        <v>-0.54987356116822028</v>
      </c>
    </row>
    <row r="4415" spans="1:11" x14ac:dyDescent="0.25">
      <c r="A4415">
        <v>4413</v>
      </c>
      <c r="B4415">
        <f t="shared" si="546"/>
        <v>61</v>
      </c>
      <c r="C4415" s="1">
        <f t="shared" si="544"/>
        <v>4.4505895925855405</v>
      </c>
      <c r="D4415">
        <f>128+INT(127*グラフ!$A$1*(COS(C4415)-グラフ!$B$1*COS(3*C4415)))</f>
        <v>84</v>
      </c>
      <c r="E4415">
        <f>128+INT(127*グラフ!$A$1*(COS(C4415+2*PI()/3)-グラフ!$B$1*COS(3*C4415)))</f>
        <v>224</v>
      </c>
      <c r="F4415">
        <f t="shared" si="547"/>
        <v>1</v>
      </c>
      <c r="G4415">
        <f t="shared" si="548"/>
        <v>1</v>
      </c>
      <c r="H4415">
        <f t="shared" si="549"/>
        <v>0</v>
      </c>
      <c r="I4415">
        <f t="shared" si="550"/>
        <v>0</v>
      </c>
      <c r="J4415">
        <f t="shared" si="551"/>
        <v>0</v>
      </c>
      <c r="K4415" s="1">
        <f t="shared" si="545"/>
        <v>-0.5477256175699069</v>
      </c>
    </row>
    <row r="4416" spans="1:11" x14ac:dyDescent="0.25">
      <c r="A4416">
        <v>4414</v>
      </c>
      <c r="B4416">
        <f t="shared" si="546"/>
        <v>62</v>
      </c>
      <c r="C4416" s="1">
        <f t="shared" si="544"/>
        <v>4.4505895925855405</v>
      </c>
      <c r="D4416">
        <f>128+INT(127*グラフ!$A$1*(COS(C4416)-グラフ!$B$1*COS(3*C4416)))</f>
        <v>84</v>
      </c>
      <c r="E4416">
        <f>128+INT(127*グラフ!$A$1*(COS(C4416+2*PI()/3)-グラフ!$B$1*COS(3*C4416)))</f>
        <v>224</v>
      </c>
      <c r="F4416">
        <f t="shared" si="547"/>
        <v>1</v>
      </c>
      <c r="G4416">
        <f t="shared" si="548"/>
        <v>1</v>
      </c>
      <c r="H4416">
        <f t="shared" si="549"/>
        <v>0</v>
      </c>
      <c r="I4416">
        <f t="shared" si="550"/>
        <v>0</v>
      </c>
      <c r="J4416">
        <f t="shared" si="551"/>
        <v>0</v>
      </c>
      <c r="K4416" s="1">
        <f t="shared" si="545"/>
        <v>-0.54558606437627444</v>
      </c>
    </row>
    <row r="4417" spans="1:11" x14ac:dyDescent="0.25">
      <c r="A4417">
        <v>4415</v>
      </c>
      <c r="B4417">
        <f t="shared" si="546"/>
        <v>63</v>
      </c>
      <c r="C4417" s="1">
        <f t="shared" si="544"/>
        <v>4.4505895925855405</v>
      </c>
      <c r="D4417">
        <f>128+INT(127*グラフ!$A$1*(COS(C4417)-グラフ!$B$1*COS(3*C4417)))</f>
        <v>84</v>
      </c>
      <c r="E4417">
        <f>128+INT(127*グラフ!$A$1*(COS(C4417+2*PI()/3)-グラフ!$B$1*COS(3*C4417)))</f>
        <v>224</v>
      </c>
      <c r="F4417">
        <f t="shared" si="547"/>
        <v>1</v>
      </c>
      <c r="G4417">
        <f t="shared" si="548"/>
        <v>1</v>
      </c>
      <c r="H4417">
        <f t="shared" si="549"/>
        <v>0</v>
      </c>
      <c r="I4417">
        <f t="shared" si="550"/>
        <v>0</v>
      </c>
      <c r="J4417">
        <f t="shared" si="551"/>
        <v>0</v>
      </c>
      <c r="K4417" s="1">
        <f t="shared" si="545"/>
        <v>-0.54345486881230465</v>
      </c>
    </row>
    <row r="4418" spans="1:11" x14ac:dyDescent="0.25">
      <c r="A4418">
        <v>4416</v>
      </c>
      <c r="B4418">
        <f t="shared" si="546"/>
        <v>64</v>
      </c>
      <c r="C4418" s="1">
        <f t="shared" ref="C4418:C4481" si="552">2*PI()*(INT(A4418*$M$1)/24)</f>
        <v>4.4505895925855405</v>
      </c>
      <c r="D4418">
        <f>128+INT(127*グラフ!$A$1*(COS(C4418)-グラフ!$B$1*COS(3*C4418)))</f>
        <v>84</v>
      </c>
      <c r="E4418">
        <f>128+INT(127*グラフ!$A$1*(COS(C4418+2*PI()/3)-グラフ!$B$1*COS(3*C4418)))</f>
        <v>224</v>
      </c>
      <c r="F4418">
        <f t="shared" si="547"/>
        <v>1</v>
      </c>
      <c r="G4418">
        <f t="shared" si="548"/>
        <v>1</v>
      </c>
      <c r="H4418">
        <f t="shared" si="549"/>
        <v>0</v>
      </c>
      <c r="I4418">
        <f t="shared" si="550"/>
        <v>0</v>
      </c>
      <c r="J4418">
        <f t="shared" si="551"/>
        <v>0</v>
      </c>
      <c r="K4418" s="1">
        <f t="shared" ref="K4418:K4481" si="553">$M$3*K4417+$M$2*(I4418-J4418)</f>
        <v>-0.54133199823100653</v>
      </c>
    </row>
    <row r="4419" spans="1:11" x14ac:dyDescent="0.25">
      <c r="A4419">
        <v>4417</v>
      </c>
      <c r="B4419">
        <f t="shared" ref="B4419:B4482" si="554">MOD(A4419,256)</f>
        <v>65</v>
      </c>
      <c r="C4419" s="1">
        <f t="shared" si="552"/>
        <v>4.4505895925855405</v>
      </c>
      <c r="D4419">
        <f>128+INT(127*グラフ!$A$1*(COS(C4419)-グラフ!$B$1*COS(3*C4419)))</f>
        <v>84</v>
      </c>
      <c r="E4419">
        <f>128+INT(127*グラフ!$A$1*(COS(C4419+2*PI()/3)-グラフ!$B$1*COS(3*C4419)))</f>
        <v>224</v>
      </c>
      <c r="F4419">
        <f t="shared" ref="F4419:F4482" si="555">IF(D4419&gt;B4419,1,0)</f>
        <v>1</v>
      </c>
      <c r="G4419">
        <f t="shared" ref="G4419:G4482" si="556">IF(E4419&gt;B4419,1,0)</f>
        <v>1</v>
      </c>
      <c r="H4419">
        <f t="shared" ref="H4419:H4482" si="557">IF(_xlfn.XOR(F4419,G4419),1,0)</f>
        <v>0</v>
      </c>
      <c r="I4419">
        <f t="shared" ref="I4419:I4482" si="558">IF(AND(F4419,H4419),1,0)</f>
        <v>0</v>
      </c>
      <c r="J4419">
        <f t="shared" ref="J4419:J4482" si="559">IF(AND(G4419,H4419),1,0)</f>
        <v>0</v>
      </c>
      <c r="K4419" s="1">
        <f t="shared" si="553"/>
        <v>-0.53921742011291662</v>
      </c>
    </row>
    <row r="4420" spans="1:11" x14ac:dyDescent="0.25">
      <c r="A4420">
        <v>4418</v>
      </c>
      <c r="B4420">
        <f t="shared" si="554"/>
        <v>66</v>
      </c>
      <c r="C4420" s="1">
        <f t="shared" si="552"/>
        <v>4.4505895925855405</v>
      </c>
      <c r="D4420">
        <f>128+INT(127*グラフ!$A$1*(COS(C4420)-グラフ!$B$1*COS(3*C4420)))</f>
        <v>84</v>
      </c>
      <c r="E4420">
        <f>128+INT(127*グラフ!$A$1*(COS(C4420+2*PI()/3)-グラフ!$B$1*COS(3*C4420)))</f>
        <v>224</v>
      </c>
      <c r="F4420">
        <f t="shared" si="555"/>
        <v>1</v>
      </c>
      <c r="G4420">
        <f t="shared" si="556"/>
        <v>1</v>
      </c>
      <c r="H4420">
        <f t="shared" si="557"/>
        <v>0</v>
      </c>
      <c r="I4420">
        <f t="shared" si="558"/>
        <v>0</v>
      </c>
      <c r="J4420">
        <f t="shared" si="559"/>
        <v>0</v>
      </c>
      <c r="K4420" s="1">
        <f t="shared" si="553"/>
        <v>-0.53711110206560053</v>
      </c>
    </row>
    <row r="4421" spans="1:11" x14ac:dyDescent="0.25">
      <c r="A4421">
        <v>4419</v>
      </c>
      <c r="B4421">
        <f t="shared" si="554"/>
        <v>67</v>
      </c>
      <c r="C4421" s="1">
        <f t="shared" si="552"/>
        <v>4.4505895925855405</v>
      </c>
      <c r="D4421">
        <f>128+INT(127*グラフ!$A$1*(COS(C4421)-グラフ!$B$1*COS(3*C4421)))</f>
        <v>84</v>
      </c>
      <c r="E4421">
        <f>128+INT(127*グラフ!$A$1*(COS(C4421+2*PI()/3)-グラフ!$B$1*COS(3*C4421)))</f>
        <v>224</v>
      </c>
      <c r="F4421">
        <f t="shared" si="555"/>
        <v>1</v>
      </c>
      <c r="G4421">
        <f t="shared" si="556"/>
        <v>1</v>
      </c>
      <c r="H4421">
        <f t="shared" si="557"/>
        <v>0</v>
      </c>
      <c r="I4421">
        <f t="shared" si="558"/>
        <v>0</v>
      </c>
      <c r="J4421">
        <f t="shared" si="559"/>
        <v>0</v>
      </c>
      <c r="K4421" s="1">
        <f t="shared" si="553"/>
        <v>-0.53501301182315675</v>
      </c>
    </row>
    <row r="4422" spans="1:11" x14ac:dyDescent="0.25">
      <c r="A4422">
        <v>4420</v>
      </c>
      <c r="B4422">
        <f t="shared" si="554"/>
        <v>68</v>
      </c>
      <c r="C4422" s="1">
        <f t="shared" si="552"/>
        <v>4.4505895925855405</v>
      </c>
      <c r="D4422">
        <f>128+INT(127*グラフ!$A$1*(COS(C4422)-グラフ!$B$1*COS(3*C4422)))</f>
        <v>84</v>
      </c>
      <c r="E4422">
        <f>128+INT(127*グラフ!$A$1*(COS(C4422+2*PI()/3)-グラフ!$B$1*COS(3*C4422)))</f>
        <v>224</v>
      </c>
      <c r="F4422">
        <f t="shared" si="555"/>
        <v>1</v>
      </c>
      <c r="G4422">
        <f t="shared" si="556"/>
        <v>1</v>
      </c>
      <c r="H4422">
        <f t="shared" si="557"/>
        <v>0</v>
      </c>
      <c r="I4422">
        <f t="shared" si="558"/>
        <v>0</v>
      </c>
      <c r="J4422">
        <f t="shared" si="559"/>
        <v>0</v>
      </c>
      <c r="K4422" s="1">
        <f t="shared" si="553"/>
        <v>-0.5329231172457225</v>
      </c>
    </row>
    <row r="4423" spans="1:11" x14ac:dyDescent="0.25">
      <c r="A4423">
        <v>4421</v>
      </c>
      <c r="B4423">
        <f t="shared" si="554"/>
        <v>69</v>
      </c>
      <c r="C4423" s="1">
        <f t="shared" si="552"/>
        <v>4.4505895925855405</v>
      </c>
      <c r="D4423">
        <f>128+INT(127*グラフ!$A$1*(COS(C4423)-グラフ!$B$1*COS(3*C4423)))</f>
        <v>84</v>
      </c>
      <c r="E4423">
        <f>128+INT(127*グラフ!$A$1*(COS(C4423+2*PI()/3)-グラフ!$B$1*COS(3*C4423)))</f>
        <v>224</v>
      </c>
      <c r="F4423">
        <f t="shared" si="555"/>
        <v>1</v>
      </c>
      <c r="G4423">
        <f t="shared" si="556"/>
        <v>1</v>
      </c>
      <c r="H4423">
        <f t="shared" si="557"/>
        <v>0</v>
      </c>
      <c r="I4423">
        <f t="shared" si="558"/>
        <v>0</v>
      </c>
      <c r="J4423">
        <f t="shared" si="559"/>
        <v>0</v>
      </c>
      <c r="K4423" s="1">
        <f t="shared" si="553"/>
        <v>-0.53084138631898137</v>
      </c>
    </row>
    <row r="4424" spans="1:11" x14ac:dyDescent="0.25">
      <c r="A4424">
        <v>4422</v>
      </c>
      <c r="B4424">
        <f t="shared" si="554"/>
        <v>70</v>
      </c>
      <c r="C4424" s="1">
        <f t="shared" si="552"/>
        <v>4.4505895925855405</v>
      </c>
      <c r="D4424">
        <f>128+INT(127*グラフ!$A$1*(COS(C4424)-グラフ!$B$1*COS(3*C4424)))</f>
        <v>84</v>
      </c>
      <c r="E4424">
        <f>128+INT(127*グラフ!$A$1*(COS(C4424+2*PI()/3)-グラフ!$B$1*COS(3*C4424)))</f>
        <v>224</v>
      </c>
      <c r="F4424">
        <f t="shared" si="555"/>
        <v>1</v>
      </c>
      <c r="G4424">
        <f t="shared" si="556"/>
        <v>1</v>
      </c>
      <c r="H4424">
        <f t="shared" si="557"/>
        <v>0</v>
      </c>
      <c r="I4424">
        <f t="shared" si="558"/>
        <v>0</v>
      </c>
      <c r="J4424">
        <f t="shared" si="559"/>
        <v>0</v>
      </c>
      <c r="K4424" s="1">
        <f t="shared" si="553"/>
        <v>-0.5287677871536729</v>
      </c>
    </row>
    <row r="4425" spans="1:11" x14ac:dyDescent="0.25">
      <c r="A4425">
        <v>4423</v>
      </c>
      <c r="B4425">
        <f t="shared" si="554"/>
        <v>71</v>
      </c>
      <c r="C4425" s="1">
        <f t="shared" si="552"/>
        <v>4.4505895925855405</v>
      </c>
      <c r="D4425">
        <f>128+INT(127*グラフ!$A$1*(COS(C4425)-グラフ!$B$1*COS(3*C4425)))</f>
        <v>84</v>
      </c>
      <c r="E4425">
        <f>128+INT(127*グラフ!$A$1*(COS(C4425+2*PI()/3)-グラフ!$B$1*COS(3*C4425)))</f>
        <v>224</v>
      </c>
      <c r="F4425">
        <f t="shared" si="555"/>
        <v>1</v>
      </c>
      <c r="G4425">
        <f t="shared" si="556"/>
        <v>1</v>
      </c>
      <c r="H4425">
        <f t="shared" si="557"/>
        <v>0</v>
      </c>
      <c r="I4425">
        <f t="shared" si="558"/>
        <v>0</v>
      </c>
      <c r="J4425">
        <f t="shared" si="559"/>
        <v>0</v>
      </c>
      <c r="K4425" s="1">
        <f t="shared" si="553"/>
        <v>-0.52670228798510388</v>
      </c>
    </row>
    <row r="4426" spans="1:11" x14ac:dyDescent="0.25">
      <c r="A4426">
        <v>4424</v>
      </c>
      <c r="B4426">
        <f t="shared" si="554"/>
        <v>72</v>
      </c>
      <c r="C4426" s="1">
        <f t="shared" si="552"/>
        <v>4.4505895925855405</v>
      </c>
      <c r="D4426">
        <f>128+INT(127*グラフ!$A$1*(COS(C4426)-グラフ!$B$1*COS(3*C4426)))</f>
        <v>84</v>
      </c>
      <c r="E4426">
        <f>128+INT(127*グラフ!$A$1*(COS(C4426+2*PI()/3)-グラフ!$B$1*COS(3*C4426)))</f>
        <v>224</v>
      </c>
      <c r="F4426">
        <f t="shared" si="555"/>
        <v>1</v>
      </c>
      <c r="G4426">
        <f t="shared" si="556"/>
        <v>1</v>
      </c>
      <c r="H4426">
        <f t="shared" si="557"/>
        <v>0</v>
      </c>
      <c r="I4426">
        <f t="shared" si="558"/>
        <v>0</v>
      </c>
      <c r="J4426">
        <f t="shared" si="559"/>
        <v>0</v>
      </c>
      <c r="K4426" s="1">
        <f t="shared" si="553"/>
        <v>-0.52464485717266207</v>
      </c>
    </row>
    <row r="4427" spans="1:11" x14ac:dyDescent="0.25">
      <c r="A4427">
        <v>4425</v>
      </c>
      <c r="B4427">
        <f t="shared" si="554"/>
        <v>73</v>
      </c>
      <c r="C4427" s="1">
        <f t="shared" si="552"/>
        <v>4.4505895925855405</v>
      </c>
      <c r="D4427">
        <f>128+INT(127*グラフ!$A$1*(COS(C4427)-グラフ!$B$1*COS(3*C4427)))</f>
        <v>84</v>
      </c>
      <c r="E4427">
        <f>128+INT(127*グラフ!$A$1*(COS(C4427+2*PI()/3)-グラフ!$B$1*COS(3*C4427)))</f>
        <v>224</v>
      </c>
      <c r="F4427">
        <f t="shared" si="555"/>
        <v>1</v>
      </c>
      <c r="G4427">
        <f t="shared" si="556"/>
        <v>1</v>
      </c>
      <c r="H4427">
        <f t="shared" si="557"/>
        <v>0</v>
      </c>
      <c r="I4427">
        <f t="shared" si="558"/>
        <v>0</v>
      </c>
      <c r="J4427">
        <f t="shared" si="559"/>
        <v>0</v>
      </c>
      <c r="K4427" s="1">
        <f t="shared" si="553"/>
        <v>-0.52259546319933137</v>
      </c>
    </row>
    <row r="4428" spans="1:11" x14ac:dyDescent="0.25">
      <c r="A4428">
        <v>4426</v>
      </c>
      <c r="B4428">
        <f t="shared" si="554"/>
        <v>74</v>
      </c>
      <c r="C4428" s="1">
        <f t="shared" si="552"/>
        <v>4.4505895925855405</v>
      </c>
      <c r="D4428">
        <f>128+INT(127*グラフ!$A$1*(COS(C4428)-グラフ!$B$1*COS(3*C4428)))</f>
        <v>84</v>
      </c>
      <c r="E4428">
        <f>128+INT(127*グラフ!$A$1*(COS(C4428+2*PI()/3)-グラフ!$B$1*COS(3*C4428)))</f>
        <v>224</v>
      </c>
      <c r="F4428">
        <f t="shared" si="555"/>
        <v>1</v>
      </c>
      <c r="G4428">
        <f t="shared" si="556"/>
        <v>1</v>
      </c>
      <c r="H4428">
        <f t="shared" si="557"/>
        <v>0</v>
      </c>
      <c r="I4428">
        <f t="shared" si="558"/>
        <v>0</v>
      </c>
      <c r="J4428">
        <f t="shared" si="559"/>
        <v>0</v>
      </c>
      <c r="K4428" s="1">
        <f t="shared" si="553"/>
        <v>-0.52055407467120896</v>
      </c>
    </row>
    <row r="4429" spans="1:11" x14ac:dyDescent="0.25">
      <c r="A4429">
        <v>4427</v>
      </c>
      <c r="B4429">
        <f t="shared" si="554"/>
        <v>75</v>
      </c>
      <c r="C4429" s="1">
        <f t="shared" si="552"/>
        <v>4.4505895925855405</v>
      </c>
      <c r="D4429">
        <f>128+INT(127*グラフ!$A$1*(COS(C4429)-グラフ!$B$1*COS(3*C4429)))</f>
        <v>84</v>
      </c>
      <c r="E4429">
        <f>128+INT(127*グラフ!$A$1*(COS(C4429+2*PI()/3)-グラフ!$B$1*COS(3*C4429)))</f>
        <v>224</v>
      </c>
      <c r="F4429">
        <f t="shared" si="555"/>
        <v>1</v>
      </c>
      <c r="G4429">
        <f t="shared" si="556"/>
        <v>1</v>
      </c>
      <c r="H4429">
        <f t="shared" si="557"/>
        <v>0</v>
      </c>
      <c r="I4429">
        <f t="shared" si="558"/>
        <v>0</v>
      </c>
      <c r="J4429">
        <f t="shared" si="559"/>
        <v>0</v>
      </c>
      <c r="K4429" s="1">
        <f t="shared" si="553"/>
        <v>-0.5185206603170246</v>
      </c>
    </row>
    <row r="4430" spans="1:11" x14ac:dyDescent="0.25">
      <c r="A4430">
        <v>4428</v>
      </c>
      <c r="B4430">
        <f t="shared" si="554"/>
        <v>76</v>
      </c>
      <c r="C4430" s="1">
        <f t="shared" si="552"/>
        <v>4.4505895925855405</v>
      </c>
      <c r="D4430">
        <f>128+INT(127*グラフ!$A$1*(COS(C4430)-グラフ!$B$1*COS(3*C4430)))</f>
        <v>84</v>
      </c>
      <c r="E4430">
        <f>128+INT(127*グラフ!$A$1*(COS(C4430+2*PI()/3)-グラフ!$B$1*COS(3*C4430)))</f>
        <v>224</v>
      </c>
      <c r="F4430">
        <f t="shared" si="555"/>
        <v>1</v>
      </c>
      <c r="G4430">
        <f t="shared" si="556"/>
        <v>1</v>
      </c>
      <c r="H4430">
        <f t="shared" si="557"/>
        <v>0</v>
      </c>
      <c r="I4430">
        <f t="shared" si="558"/>
        <v>0</v>
      </c>
      <c r="J4430">
        <f t="shared" si="559"/>
        <v>0</v>
      </c>
      <c r="K4430" s="1">
        <f t="shared" si="553"/>
        <v>-0.51649518898766122</v>
      </c>
    </row>
    <row r="4431" spans="1:11" x14ac:dyDescent="0.25">
      <c r="A4431">
        <v>4429</v>
      </c>
      <c r="B4431">
        <f t="shared" si="554"/>
        <v>77</v>
      </c>
      <c r="C4431" s="1">
        <f t="shared" si="552"/>
        <v>4.4505895925855405</v>
      </c>
      <c r="D4431">
        <f>128+INT(127*グラフ!$A$1*(COS(C4431)-グラフ!$B$1*COS(3*C4431)))</f>
        <v>84</v>
      </c>
      <c r="E4431">
        <f>128+INT(127*グラフ!$A$1*(COS(C4431+2*PI()/3)-グラフ!$B$1*COS(3*C4431)))</f>
        <v>224</v>
      </c>
      <c r="F4431">
        <f t="shared" si="555"/>
        <v>1</v>
      </c>
      <c r="G4431">
        <f t="shared" si="556"/>
        <v>1</v>
      </c>
      <c r="H4431">
        <f t="shared" si="557"/>
        <v>0</v>
      </c>
      <c r="I4431">
        <f t="shared" si="558"/>
        <v>0</v>
      </c>
      <c r="J4431">
        <f t="shared" si="559"/>
        <v>0</v>
      </c>
      <c r="K4431" s="1">
        <f t="shared" si="553"/>
        <v>-0.51447762965567823</v>
      </c>
    </row>
    <row r="4432" spans="1:11" x14ac:dyDescent="0.25">
      <c r="A4432">
        <v>4430</v>
      </c>
      <c r="B4432">
        <f t="shared" si="554"/>
        <v>78</v>
      </c>
      <c r="C4432" s="1">
        <f t="shared" si="552"/>
        <v>4.4505895925855405</v>
      </c>
      <c r="D4432">
        <f>128+INT(127*グラフ!$A$1*(COS(C4432)-グラフ!$B$1*COS(3*C4432)))</f>
        <v>84</v>
      </c>
      <c r="E4432">
        <f>128+INT(127*グラフ!$A$1*(COS(C4432+2*PI()/3)-グラフ!$B$1*COS(3*C4432)))</f>
        <v>224</v>
      </c>
      <c r="F4432">
        <f t="shared" si="555"/>
        <v>1</v>
      </c>
      <c r="G4432">
        <f t="shared" si="556"/>
        <v>1</v>
      </c>
      <c r="H4432">
        <f t="shared" si="557"/>
        <v>0</v>
      </c>
      <c r="I4432">
        <f t="shared" si="558"/>
        <v>0</v>
      </c>
      <c r="J4432">
        <f t="shared" si="559"/>
        <v>0</v>
      </c>
      <c r="K4432" s="1">
        <f t="shared" si="553"/>
        <v>-0.5124679514148357</v>
      </c>
    </row>
    <row r="4433" spans="1:11" x14ac:dyDescent="0.25">
      <c r="A4433">
        <v>4431</v>
      </c>
      <c r="B4433">
        <f t="shared" si="554"/>
        <v>79</v>
      </c>
      <c r="C4433" s="1">
        <f t="shared" si="552"/>
        <v>4.4505895925855405</v>
      </c>
      <c r="D4433">
        <f>128+INT(127*グラフ!$A$1*(COS(C4433)-グラフ!$B$1*COS(3*C4433)))</f>
        <v>84</v>
      </c>
      <c r="E4433">
        <f>128+INT(127*グラフ!$A$1*(COS(C4433+2*PI()/3)-グラフ!$B$1*COS(3*C4433)))</f>
        <v>224</v>
      </c>
      <c r="F4433">
        <f t="shared" si="555"/>
        <v>1</v>
      </c>
      <c r="G4433">
        <f t="shared" si="556"/>
        <v>1</v>
      </c>
      <c r="H4433">
        <f t="shared" si="557"/>
        <v>0</v>
      </c>
      <c r="I4433">
        <f t="shared" si="558"/>
        <v>0</v>
      </c>
      <c r="J4433">
        <f t="shared" si="559"/>
        <v>0</v>
      </c>
      <c r="K4433" s="1">
        <f t="shared" si="553"/>
        <v>-0.5104661234796215</v>
      </c>
    </row>
    <row r="4434" spans="1:11" x14ac:dyDescent="0.25">
      <c r="A4434">
        <v>4432</v>
      </c>
      <c r="B4434">
        <f t="shared" si="554"/>
        <v>80</v>
      </c>
      <c r="C4434" s="1">
        <f t="shared" si="552"/>
        <v>4.4505895925855405</v>
      </c>
      <c r="D4434">
        <f>128+INT(127*グラフ!$A$1*(COS(C4434)-グラフ!$B$1*COS(3*C4434)))</f>
        <v>84</v>
      </c>
      <c r="E4434">
        <f>128+INT(127*グラフ!$A$1*(COS(C4434+2*PI()/3)-グラフ!$B$1*COS(3*C4434)))</f>
        <v>224</v>
      </c>
      <c r="F4434">
        <f t="shared" si="555"/>
        <v>1</v>
      </c>
      <c r="G4434">
        <f t="shared" si="556"/>
        <v>1</v>
      </c>
      <c r="H4434">
        <f t="shared" si="557"/>
        <v>0</v>
      </c>
      <c r="I4434">
        <f t="shared" si="558"/>
        <v>0</v>
      </c>
      <c r="J4434">
        <f t="shared" si="559"/>
        <v>0</v>
      </c>
      <c r="K4434" s="1">
        <f t="shared" si="553"/>
        <v>-0.50847211518477919</v>
      </c>
    </row>
    <row r="4435" spans="1:11" x14ac:dyDescent="0.25">
      <c r="A4435">
        <v>4433</v>
      </c>
      <c r="B4435">
        <f t="shared" si="554"/>
        <v>81</v>
      </c>
      <c r="C4435" s="1">
        <f t="shared" si="552"/>
        <v>4.4505895925855405</v>
      </c>
      <c r="D4435">
        <f>128+INT(127*グラフ!$A$1*(COS(C4435)-グラフ!$B$1*COS(3*C4435)))</f>
        <v>84</v>
      </c>
      <c r="E4435">
        <f>128+INT(127*グラフ!$A$1*(COS(C4435+2*PI()/3)-グラフ!$B$1*COS(3*C4435)))</f>
        <v>224</v>
      </c>
      <c r="F4435">
        <f t="shared" si="555"/>
        <v>1</v>
      </c>
      <c r="G4435">
        <f t="shared" si="556"/>
        <v>1</v>
      </c>
      <c r="H4435">
        <f t="shared" si="557"/>
        <v>0</v>
      </c>
      <c r="I4435">
        <f t="shared" si="558"/>
        <v>0</v>
      </c>
      <c r="J4435">
        <f t="shared" si="559"/>
        <v>0</v>
      </c>
      <c r="K4435" s="1">
        <f t="shared" si="553"/>
        <v>-0.50648589598483862</v>
      </c>
    </row>
    <row r="4436" spans="1:11" x14ac:dyDescent="0.25">
      <c r="A4436">
        <v>4434</v>
      </c>
      <c r="B4436">
        <f t="shared" si="554"/>
        <v>82</v>
      </c>
      <c r="C4436" s="1">
        <f t="shared" si="552"/>
        <v>4.4505895925855405</v>
      </c>
      <c r="D4436">
        <f>128+INT(127*グラフ!$A$1*(COS(C4436)-グラフ!$B$1*COS(3*C4436)))</f>
        <v>84</v>
      </c>
      <c r="E4436">
        <f>128+INT(127*グラフ!$A$1*(COS(C4436+2*PI()/3)-グラフ!$B$1*COS(3*C4436)))</f>
        <v>224</v>
      </c>
      <c r="F4436">
        <f t="shared" si="555"/>
        <v>1</v>
      </c>
      <c r="G4436">
        <f t="shared" si="556"/>
        <v>1</v>
      </c>
      <c r="H4436">
        <f t="shared" si="557"/>
        <v>0</v>
      </c>
      <c r="I4436">
        <f t="shared" si="558"/>
        <v>0</v>
      </c>
      <c r="J4436">
        <f t="shared" si="559"/>
        <v>0</v>
      </c>
      <c r="K4436" s="1">
        <f t="shared" si="553"/>
        <v>-0.50450743545364785</v>
      </c>
    </row>
    <row r="4437" spans="1:11" x14ac:dyDescent="0.25">
      <c r="A4437">
        <v>4435</v>
      </c>
      <c r="B4437">
        <f t="shared" si="554"/>
        <v>83</v>
      </c>
      <c r="C4437" s="1">
        <f t="shared" si="552"/>
        <v>4.4505895925855405</v>
      </c>
      <c r="D4437">
        <f>128+INT(127*グラフ!$A$1*(COS(C4437)-グラフ!$B$1*COS(3*C4437)))</f>
        <v>84</v>
      </c>
      <c r="E4437">
        <f>128+INT(127*グラフ!$A$1*(COS(C4437+2*PI()/3)-グラフ!$B$1*COS(3*C4437)))</f>
        <v>224</v>
      </c>
      <c r="F4437">
        <f t="shared" si="555"/>
        <v>1</v>
      </c>
      <c r="G4437">
        <f t="shared" si="556"/>
        <v>1</v>
      </c>
      <c r="H4437">
        <f t="shared" si="557"/>
        <v>0</v>
      </c>
      <c r="I4437">
        <f t="shared" si="558"/>
        <v>0</v>
      </c>
      <c r="J4437">
        <f t="shared" si="559"/>
        <v>0</v>
      </c>
      <c r="K4437" s="1">
        <f t="shared" si="553"/>
        <v>-0.50253670328390698</v>
      </c>
    </row>
    <row r="4438" spans="1:11" x14ac:dyDescent="0.25">
      <c r="A4438">
        <v>4436</v>
      </c>
      <c r="B4438">
        <f t="shared" si="554"/>
        <v>84</v>
      </c>
      <c r="C4438" s="1">
        <f t="shared" si="552"/>
        <v>4.4505895925855405</v>
      </c>
      <c r="D4438">
        <f>128+INT(127*グラフ!$A$1*(COS(C4438)-グラフ!$B$1*COS(3*C4438)))</f>
        <v>84</v>
      </c>
      <c r="E4438">
        <f>128+INT(127*グラフ!$A$1*(COS(C4438+2*PI()/3)-グラフ!$B$1*COS(3*C4438)))</f>
        <v>224</v>
      </c>
      <c r="F4438">
        <f t="shared" si="555"/>
        <v>0</v>
      </c>
      <c r="G4438">
        <f t="shared" si="556"/>
        <v>1</v>
      </c>
      <c r="H4438">
        <f t="shared" si="557"/>
        <v>1</v>
      </c>
      <c r="I4438">
        <f t="shared" si="558"/>
        <v>0</v>
      </c>
      <c r="J4438">
        <f t="shared" si="559"/>
        <v>1</v>
      </c>
      <c r="K4438" s="1">
        <f t="shared" si="553"/>
        <v>-0.50447991928670421</v>
      </c>
    </row>
    <row r="4439" spans="1:11" x14ac:dyDescent="0.25">
      <c r="A4439">
        <v>4437</v>
      </c>
      <c r="B4439">
        <f t="shared" si="554"/>
        <v>85</v>
      </c>
      <c r="C4439" s="1">
        <f t="shared" si="552"/>
        <v>4.4505895925855405</v>
      </c>
      <c r="D4439">
        <f>128+INT(127*グラフ!$A$1*(COS(C4439)-グラフ!$B$1*COS(3*C4439)))</f>
        <v>84</v>
      </c>
      <c r="E4439">
        <f>128+INT(127*グラフ!$A$1*(COS(C4439+2*PI()/3)-グラフ!$B$1*COS(3*C4439)))</f>
        <v>224</v>
      </c>
      <c r="F4439">
        <f t="shared" si="555"/>
        <v>0</v>
      </c>
      <c r="G4439">
        <f t="shared" si="556"/>
        <v>1</v>
      </c>
      <c r="H4439">
        <f t="shared" si="557"/>
        <v>1</v>
      </c>
      <c r="I4439">
        <f t="shared" si="558"/>
        <v>0</v>
      </c>
      <c r="J4439">
        <f t="shared" si="559"/>
        <v>1</v>
      </c>
      <c r="K4439" s="1">
        <f t="shared" si="553"/>
        <v>-0.50641554460199056</v>
      </c>
    </row>
    <row r="4440" spans="1:11" x14ac:dyDescent="0.25">
      <c r="A4440">
        <v>4438</v>
      </c>
      <c r="B4440">
        <f t="shared" si="554"/>
        <v>86</v>
      </c>
      <c r="C4440" s="1">
        <f t="shared" si="552"/>
        <v>4.4505895925855405</v>
      </c>
      <c r="D4440">
        <f>128+INT(127*グラフ!$A$1*(COS(C4440)-グラフ!$B$1*COS(3*C4440)))</f>
        <v>84</v>
      </c>
      <c r="E4440">
        <f>128+INT(127*グラフ!$A$1*(COS(C4440+2*PI()/3)-グラフ!$B$1*COS(3*C4440)))</f>
        <v>224</v>
      </c>
      <c r="F4440">
        <f t="shared" si="555"/>
        <v>0</v>
      </c>
      <c r="G4440">
        <f t="shared" si="556"/>
        <v>1</v>
      </c>
      <c r="H4440">
        <f t="shared" si="557"/>
        <v>1</v>
      </c>
      <c r="I4440">
        <f t="shared" si="558"/>
        <v>0</v>
      </c>
      <c r="J4440">
        <f t="shared" si="559"/>
        <v>1</v>
      </c>
      <c r="K4440" s="1">
        <f t="shared" si="553"/>
        <v>-0.50834360888088903</v>
      </c>
    </row>
    <row r="4441" spans="1:11" x14ac:dyDescent="0.25">
      <c r="A4441">
        <v>4439</v>
      </c>
      <c r="B4441">
        <f t="shared" si="554"/>
        <v>87</v>
      </c>
      <c r="C4441" s="1">
        <f t="shared" si="552"/>
        <v>4.4505895925855405</v>
      </c>
      <c r="D4441">
        <f>128+INT(127*グラフ!$A$1*(COS(C4441)-グラフ!$B$1*COS(3*C4441)))</f>
        <v>84</v>
      </c>
      <c r="E4441">
        <f>128+INT(127*グラフ!$A$1*(COS(C4441+2*PI()/3)-グラフ!$B$1*COS(3*C4441)))</f>
        <v>224</v>
      </c>
      <c r="F4441">
        <f t="shared" si="555"/>
        <v>0</v>
      </c>
      <c r="G4441">
        <f t="shared" si="556"/>
        <v>1</v>
      </c>
      <c r="H4441">
        <f t="shared" si="557"/>
        <v>1</v>
      </c>
      <c r="I4441">
        <f t="shared" si="558"/>
        <v>0</v>
      </c>
      <c r="J4441">
        <f t="shared" si="559"/>
        <v>1</v>
      </c>
      <c r="K4441" s="1">
        <f t="shared" si="553"/>
        <v>-0.51026414165869804</v>
      </c>
    </row>
    <row r="4442" spans="1:11" x14ac:dyDescent="0.25">
      <c r="A4442">
        <v>4440</v>
      </c>
      <c r="B4442">
        <f t="shared" si="554"/>
        <v>88</v>
      </c>
      <c r="C4442" s="1">
        <f t="shared" si="552"/>
        <v>4.4505895925855405</v>
      </c>
      <c r="D4442">
        <f>128+INT(127*グラフ!$A$1*(COS(C4442)-グラフ!$B$1*COS(3*C4442)))</f>
        <v>84</v>
      </c>
      <c r="E4442">
        <f>128+INT(127*グラフ!$A$1*(COS(C4442+2*PI()/3)-グラフ!$B$1*COS(3*C4442)))</f>
        <v>224</v>
      </c>
      <c r="F4442">
        <f t="shared" si="555"/>
        <v>0</v>
      </c>
      <c r="G4442">
        <f t="shared" si="556"/>
        <v>1</v>
      </c>
      <c r="H4442">
        <f t="shared" si="557"/>
        <v>1</v>
      </c>
      <c r="I4442">
        <f t="shared" si="558"/>
        <v>0</v>
      </c>
      <c r="J4442">
        <f t="shared" si="559"/>
        <v>1</v>
      </c>
      <c r="K4442" s="1">
        <f t="shared" si="553"/>
        <v>-0.51217717235534377</v>
      </c>
    </row>
    <row r="4443" spans="1:11" x14ac:dyDescent="0.25">
      <c r="A4443">
        <v>4441</v>
      </c>
      <c r="B4443">
        <f t="shared" si="554"/>
        <v>89</v>
      </c>
      <c r="C4443" s="1">
        <f t="shared" si="552"/>
        <v>4.4505895925855405</v>
      </c>
      <c r="D4443">
        <f>128+INT(127*グラフ!$A$1*(COS(C4443)-グラフ!$B$1*COS(3*C4443)))</f>
        <v>84</v>
      </c>
      <c r="E4443">
        <f>128+INT(127*グラフ!$A$1*(COS(C4443+2*PI()/3)-グラフ!$B$1*COS(3*C4443)))</f>
        <v>224</v>
      </c>
      <c r="F4443">
        <f t="shared" si="555"/>
        <v>0</v>
      </c>
      <c r="G4443">
        <f t="shared" si="556"/>
        <v>1</v>
      </c>
      <c r="H4443">
        <f t="shared" si="557"/>
        <v>1</v>
      </c>
      <c r="I4443">
        <f t="shared" si="558"/>
        <v>0</v>
      </c>
      <c r="J4443">
        <f t="shared" si="559"/>
        <v>1</v>
      </c>
      <c r="K4443" s="1">
        <f t="shared" si="553"/>
        <v>-0.51408273027583073</v>
      </c>
    </row>
    <row r="4444" spans="1:11" x14ac:dyDescent="0.25">
      <c r="A4444">
        <v>4442</v>
      </c>
      <c r="B4444">
        <f t="shared" si="554"/>
        <v>90</v>
      </c>
      <c r="C4444" s="1">
        <f t="shared" si="552"/>
        <v>4.4505895925855405</v>
      </c>
      <c r="D4444">
        <f>128+INT(127*グラフ!$A$1*(COS(C4444)-グラフ!$B$1*COS(3*C4444)))</f>
        <v>84</v>
      </c>
      <c r="E4444">
        <f>128+INT(127*グラフ!$A$1*(COS(C4444+2*PI()/3)-グラフ!$B$1*COS(3*C4444)))</f>
        <v>224</v>
      </c>
      <c r="F4444">
        <f t="shared" si="555"/>
        <v>0</v>
      </c>
      <c r="G4444">
        <f t="shared" si="556"/>
        <v>1</v>
      </c>
      <c r="H4444">
        <f t="shared" si="557"/>
        <v>1</v>
      </c>
      <c r="I4444">
        <f t="shared" si="558"/>
        <v>0</v>
      </c>
      <c r="J4444">
        <f t="shared" si="559"/>
        <v>1</v>
      </c>
      <c r="K4444" s="1">
        <f t="shared" si="553"/>
        <v>-0.51598084461069083</v>
      </c>
    </row>
    <row r="4445" spans="1:11" x14ac:dyDescent="0.25">
      <c r="A4445">
        <v>4443</v>
      </c>
      <c r="B4445">
        <f t="shared" si="554"/>
        <v>91</v>
      </c>
      <c r="C4445" s="1">
        <f t="shared" si="552"/>
        <v>4.4505895925855405</v>
      </c>
      <c r="D4445">
        <f>128+INT(127*グラフ!$A$1*(COS(C4445)-グラフ!$B$1*COS(3*C4445)))</f>
        <v>84</v>
      </c>
      <c r="E4445">
        <f>128+INT(127*グラフ!$A$1*(COS(C4445+2*PI()/3)-グラフ!$B$1*COS(3*C4445)))</f>
        <v>224</v>
      </c>
      <c r="F4445">
        <f t="shared" si="555"/>
        <v>0</v>
      </c>
      <c r="G4445">
        <f t="shared" si="556"/>
        <v>1</v>
      </c>
      <c r="H4445">
        <f t="shared" si="557"/>
        <v>1</v>
      </c>
      <c r="I4445">
        <f t="shared" si="558"/>
        <v>0</v>
      </c>
      <c r="J4445">
        <f t="shared" si="559"/>
        <v>1</v>
      </c>
      <c r="K4445" s="1">
        <f t="shared" si="553"/>
        <v>-0.51787154443643035</v>
      </c>
    </row>
    <row r="4446" spans="1:11" x14ac:dyDescent="0.25">
      <c r="A4446">
        <v>4444</v>
      </c>
      <c r="B4446">
        <f t="shared" si="554"/>
        <v>92</v>
      </c>
      <c r="C4446" s="1">
        <f t="shared" si="552"/>
        <v>4.4505895925855405</v>
      </c>
      <c r="D4446">
        <f>128+INT(127*グラフ!$A$1*(COS(C4446)-グラフ!$B$1*COS(3*C4446)))</f>
        <v>84</v>
      </c>
      <c r="E4446">
        <f>128+INT(127*グラフ!$A$1*(COS(C4446+2*PI()/3)-グラフ!$B$1*COS(3*C4446)))</f>
        <v>224</v>
      </c>
      <c r="F4446">
        <f t="shared" si="555"/>
        <v>0</v>
      </c>
      <c r="G4446">
        <f t="shared" si="556"/>
        <v>1</v>
      </c>
      <c r="H4446">
        <f t="shared" si="557"/>
        <v>1</v>
      </c>
      <c r="I4446">
        <f t="shared" si="558"/>
        <v>0</v>
      </c>
      <c r="J4446">
        <f t="shared" si="559"/>
        <v>1</v>
      </c>
      <c r="K4446" s="1">
        <f t="shared" si="553"/>
        <v>-0.5197548587159756</v>
      </c>
    </row>
    <row r="4447" spans="1:11" x14ac:dyDescent="0.25">
      <c r="A4447">
        <v>4445</v>
      </c>
      <c r="B4447">
        <f t="shared" si="554"/>
        <v>93</v>
      </c>
      <c r="C4447" s="1">
        <f t="shared" si="552"/>
        <v>4.4505895925855405</v>
      </c>
      <c r="D4447">
        <f>128+INT(127*グラフ!$A$1*(COS(C4447)-グラフ!$B$1*COS(3*C4447)))</f>
        <v>84</v>
      </c>
      <c r="E4447">
        <f>128+INT(127*グラフ!$A$1*(COS(C4447+2*PI()/3)-グラフ!$B$1*COS(3*C4447)))</f>
        <v>224</v>
      </c>
      <c r="F4447">
        <f t="shared" si="555"/>
        <v>0</v>
      </c>
      <c r="G4447">
        <f t="shared" si="556"/>
        <v>1</v>
      </c>
      <c r="H4447">
        <f t="shared" si="557"/>
        <v>1</v>
      </c>
      <c r="I4447">
        <f t="shared" si="558"/>
        <v>0</v>
      </c>
      <c r="J4447">
        <f t="shared" si="559"/>
        <v>1</v>
      </c>
      <c r="K4447" s="1">
        <f t="shared" si="553"/>
        <v>-0.52163081629911634</v>
      </c>
    </row>
    <row r="4448" spans="1:11" x14ac:dyDescent="0.25">
      <c r="A4448">
        <v>4446</v>
      </c>
      <c r="B4448">
        <f t="shared" si="554"/>
        <v>94</v>
      </c>
      <c r="C4448" s="1">
        <f t="shared" si="552"/>
        <v>4.4505895925855405</v>
      </c>
      <c r="D4448">
        <f>128+INT(127*グラフ!$A$1*(COS(C4448)-グラフ!$B$1*COS(3*C4448)))</f>
        <v>84</v>
      </c>
      <c r="E4448">
        <f>128+INT(127*グラフ!$A$1*(COS(C4448+2*PI()/3)-グラフ!$B$1*COS(3*C4448)))</f>
        <v>224</v>
      </c>
      <c r="F4448">
        <f t="shared" si="555"/>
        <v>0</v>
      </c>
      <c r="G4448">
        <f t="shared" si="556"/>
        <v>1</v>
      </c>
      <c r="H4448">
        <f t="shared" si="557"/>
        <v>1</v>
      </c>
      <c r="I4448">
        <f t="shared" si="558"/>
        <v>0</v>
      </c>
      <c r="J4448">
        <f t="shared" si="559"/>
        <v>1</v>
      </c>
      <c r="K4448" s="1">
        <f t="shared" si="553"/>
        <v>-0.52349944592294795</v>
      </c>
    </row>
    <row r="4449" spans="1:11" x14ac:dyDescent="0.25">
      <c r="A4449">
        <v>4447</v>
      </c>
      <c r="B4449">
        <f t="shared" si="554"/>
        <v>95</v>
      </c>
      <c r="C4449" s="1">
        <f t="shared" si="552"/>
        <v>4.4505895925855405</v>
      </c>
      <c r="D4449">
        <f>128+INT(127*グラフ!$A$1*(COS(C4449)-グラフ!$B$1*COS(3*C4449)))</f>
        <v>84</v>
      </c>
      <c r="E4449">
        <f>128+INT(127*グラフ!$A$1*(COS(C4449+2*PI()/3)-グラフ!$B$1*COS(3*C4449)))</f>
        <v>224</v>
      </c>
      <c r="F4449">
        <f t="shared" si="555"/>
        <v>0</v>
      </c>
      <c r="G4449">
        <f t="shared" si="556"/>
        <v>1</v>
      </c>
      <c r="H4449">
        <f t="shared" si="557"/>
        <v>1</v>
      </c>
      <c r="I4449">
        <f t="shared" si="558"/>
        <v>0</v>
      </c>
      <c r="J4449">
        <f t="shared" si="559"/>
        <v>1</v>
      </c>
      <c r="K4449" s="1">
        <f t="shared" si="553"/>
        <v>-0.52536077621231148</v>
      </c>
    </row>
    <row r="4450" spans="1:11" x14ac:dyDescent="0.25">
      <c r="A4450">
        <v>4448</v>
      </c>
      <c r="B4450">
        <f t="shared" si="554"/>
        <v>96</v>
      </c>
      <c r="C4450" s="1">
        <f t="shared" si="552"/>
        <v>4.4505895925855405</v>
      </c>
      <c r="D4450">
        <f>128+INT(127*グラフ!$A$1*(COS(C4450)-グラフ!$B$1*COS(3*C4450)))</f>
        <v>84</v>
      </c>
      <c r="E4450">
        <f>128+INT(127*グラフ!$A$1*(COS(C4450+2*PI()/3)-グラフ!$B$1*COS(3*C4450)))</f>
        <v>224</v>
      </c>
      <c r="F4450">
        <f t="shared" si="555"/>
        <v>0</v>
      </c>
      <c r="G4450">
        <f t="shared" si="556"/>
        <v>1</v>
      </c>
      <c r="H4450">
        <f t="shared" si="557"/>
        <v>1</v>
      </c>
      <c r="I4450">
        <f t="shared" si="558"/>
        <v>0</v>
      </c>
      <c r="J4450">
        <f t="shared" si="559"/>
        <v>1</v>
      </c>
      <c r="K4450" s="1">
        <f t="shared" si="553"/>
        <v>-0.52721483568023209</v>
      </c>
    </row>
    <row r="4451" spans="1:11" x14ac:dyDescent="0.25">
      <c r="A4451">
        <v>4449</v>
      </c>
      <c r="B4451">
        <f t="shared" si="554"/>
        <v>97</v>
      </c>
      <c r="C4451" s="1">
        <f t="shared" si="552"/>
        <v>4.4505895925855405</v>
      </c>
      <c r="D4451">
        <f>128+INT(127*グラフ!$A$1*(COS(C4451)-グラフ!$B$1*COS(3*C4451)))</f>
        <v>84</v>
      </c>
      <c r="E4451">
        <f>128+INT(127*グラフ!$A$1*(COS(C4451+2*PI()/3)-グラフ!$B$1*COS(3*C4451)))</f>
        <v>224</v>
      </c>
      <c r="F4451">
        <f t="shared" si="555"/>
        <v>0</v>
      </c>
      <c r="G4451">
        <f t="shared" si="556"/>
        <v>1</v>
      </c>
      <c r="H4451">
        <f t="shared" si="557"/>
        <v>1</v>
      </c>
      <c r="I4451">
        <f t="shared" si="558"/>
        <v>0</v>
      </c>
      <c r="J4451">
        <f t="shared" si="559"/>
        <v>1</v>
      </c>
      <c r="K4451" s="1">
        <f t="shared" si="553"/>
        <v>-0.52906165272835615</v>
      </c>
    </row>
    <row r="4452" spans="1:11" x14ac:dyDescent="0.25">
      <c r="A4452">
        <v>4450</v>
      </c>
      <c r="B4452">
        <f t="shared" si="554"/>
        <v>98</v>
      </c>
      <c r="C4452" s="1">
        <f t="shared" si="552"/>
        <v>4.4505895925855405</v>
      </c>
      <c r="D4452">
        <f>128+INT(127*グラフ!$A$1*(COS(C4452)-グラフ!$B$1*COS(3*C4452)))</f>
        <v>84</v>
      </c>
      <c r="E4452">
        <f>128+INT(127*グラフ!$A$1*(COS(C4452+2*PI()/3)-グラフ!$B$1*COS(3*C4452)))</f>
        <v>224</v>
      </c>
      <c r="F4452">
        <f t="shared" si="555"/>
        <v>0</v>
      </c>
      <c r="G4452">
        <f t="shared" si="556"/>
        <v>1</v>
      </c>
      <c r="H4452">
        <f t="shared" si="557"/>
        <v>1</v>
      </c>
      <c r="I4452">
        <f t="shared" si="558"/>
        <v>0</v>
      </c>
      <c r="J4452">
        <f t="shared" si="559"/>
        <v>1</v>
      </c>
      <c r="K4452" s="1">
        <f t="shared" si="553"/>
        <v>-0.53090125564738599</v>
      </c>
    </row>
    <row r="4453" spans="1:11" x14ac:dyDescent="0.25">
      <c r="A4453">
        <v>4451</v>
      </c>
      <c r="B4453">
        <f t="shared" si="554"/>
        <v>99</v>
      </c>
      <c r="C4453" s="1">
        <f t="shared" si="552"/>
        <v>4.4505895925855405</v>
      </c>
      <c r="D4453">
        <f>128+INT(127*グラフ!$A$1*(COS(C4453)-グラフ!$B$1*COS(3*C4453)))</f>
        <v>84</v>
      </c>
      <c r="E4453">
        <f>128+INT(127*グラフ!$A$1*(COS(C4453+2*PI()/3)-グラフ!$B$1*COS(3*C4453)))</f>
        <v>224</v>
      </c>
      <c r="F4453">
        <f t="shared" si="555"/>
        <v>0</v>
      </c>
      <c r="G4453">
        <f t="shared" si="556"/>
        <v>1</v>
      </c>
      <c r="H4453">
        <f t="shared" si="557"/>
        <v>1</v>
      </c>
      <c r="I4453">
        <f t="shared" si="558"/>
        <v>0</v>
      </c>
      <c r="J4453">
        <f t="shared" si="559"/>
        <v>1</v>
      </c>
      <c r="K4453" s="1">
        <f t="shared" si="553"/>
        <v>-0.53273367261751337</v>
      </c>
    </row>
    <row r="4454" spans="1:11" x14ac:dyDescent="0.25">
      <c r="A4454">
        <v>4452</v>
      </c>
      <c r="B4454">
        <f t="shared" si="554"/>
        <v>100</v>
      </c>
      <c r="C4454" s="1">
        <f t="shared" si="552"/>
        <v>4.4505895925855405</v>
      </c>
      <c r="D4454">
        <f>128+INT(127*グラフ!$A$1*(COS(C4454)-グラフ!$B$1*COS(3*C4454)))</f>
        <v>84</v>
      </c>
      <c r="E4454">
        <f>128+INT(127*グラフ!$A$1*(COS(C4454+2*PI()/3)-グラフ!$B$1*COS(3*C4454)))</f>
        <v>224</v>
      </c>
      <c r="F4454">
        <f t="shared" si="555"/>
        <v>0</v>
      </c>
      <c r="G4454">
        <f t="shared" si="556"/>
        <v>1</v>
      </c>
      <c r="H4454">
        <f t="shared" si="557"/>
        <v>1</v>
      </c>
      <c r="I4454">
        <f t="shared" si="558"/>
        <v>0</v>
      </c>
      <c r="J4454">
        <f t="shared" si="559"/>
        <v>1</v>
      </c>
      <c r="K4454" s="1">
        <f t="shared" si="553"/>
        <v>-0.53455893170885116</v>
      </c>
    </row>
    <row r="4455" spans="1:11" x14ac:dyDescent="0.25">
      <c r="A4455">
        <v>4453</v>
      </c>
      <c r="B4455">
        <f t="shared" si="554"/>
        <v>101</v>
      </c>
      <c r="C4455" s="1">
        <f t="shared" si="552"/>
        <v>4.4505895925855405</v>
      </c>
      <c r="D4455">
        <f>128+INT(127*グラフ!$A$1*(COS(C4455)-グラフ!$B$1*COS(3*C4455)))</f>
        <v>84</v>
      </c>
      <c r="E4455">
        <f>128+INT(127*グラフ!$A$1*(COS(C4455+2*PI()/3)-グラフ!$B$1*COS(3*C4455)))</f>
        <v>224</v>
      </c>
      <c r="F4455">
        <f t="shared" si="555"/>
        <v>0</v>
      </c>
      <c r="G4455">
        <f t="shared" si="556"/>
        <v>1</v>
      </c>
      <c r="H4455">
        <f t="shared" si="557"/>
        <v>1</v>
      </c>
      <c r="I4455">
        <f t="shared" si="558"/>
        <v>0</v>
      </c>
      <c r="J4455">
        <f t="shared" si="559"/>
        <v>1</v>
      </c>
      <c r="K4455" s="1">
        <f t="shared" si="553"/>
        <v>-0.53637706088186343</v>
      </c>
    </row>
    <row r="4456" spans="1:11" x14ac:dyDescent="0.25">
      <c r="A4456">
        <v>4454</v>
      </c>
      <c r="B4456">
        <f t="shared" si="554"/>
        <v>102</v>
      </c>
      <c r="C4456" s="1">
        <f t="shared" si="552"/>
        <v>4.4505895925855405</v>
      </c>
      <c r="D4456">
        <f>128+INT(127*グラフ!$A$1*(COS(C4456)-グラフ!$B$1*COS(3*C4456)))</f>
        <v>84</v>
      </c>
      <c r="E4456">
        <f>128+INT(127*グラフ!$A$1*(COS(C4456+2*PI()/3)-グラフ!$B$1*COS(3*C4456)))</f>
        <v>224</v>
      </c>
      <c r="F4456">
        <f t="shared" si="555"/>
        <v>0</v>
      </c>
      <c r="G4456">
        <f t="shared" si="556"/>
        <v>1</v>
      </c>
      <c r="H4456">
        <f t="shared" si="557"/>
        <v>1</v>
      </c>
      <c r="I4456">
        <f t="shared" si="558"/>
        <v>0</v>
      </c>
      <c r="J4456">
        <f t="shared" si="559"/>
        <v>1</v>
      </c>
      <c r="K4456" s="1">
        <f t="shared" si="553"/>
        <v>-0.53818808798779361</v>
      </c>
    </row>
    <row r="4457" spans="1:11" x14ac:dyDescent="0.25">
      <c r="A4457">
        <v>4455</v>
      </c>
      <c r="B4457">
        <f t="shared" si="554"/>
        <v>103</v>
      </c>
      <c r="C4457" s="1">
        <f t="shared" si="552"/>
        <v>4.4505895925855405</v>
      </c>
      <c r="D4457">
        <f>128+INT(127*グラフ!$A$1*(COS(C4457)-グラフ!$B$1*COS(3*C4457)))</f>
        <v>84</v>
      </c>
      <c r="E4457">
        <f>128+INT(127*グラフ!$A$1*(COS(C4457+2*PI()/3)-グラフ!$B$1*COS(3*C4457)))</f>
        <v>224</v>
      </c>
      <c r="F4457">
        <f t="shared" si="555"/>
        <v>0</v>
      </c>
      <c r="G4457">
        <f t="shared" si="556"/>
        <v>1</v>
      </c>
      <c r="H4457">
        <f t="shared" si="557"/>
        <v>1</v>
      </c>
      <c r="I4457">
        <f t="shared" si="558"/>
        <v>0</v>
      </c>
      <c r="J4457">
        <f t="shared" si="559"/>
        <v>1</v>
      </c>
      <c r="K4457" s="1">
        <f t="shared" si="553"/>
        <v>-0.53999204076909124</v>
      </c>
    </row>
    <row r="4458" spans="1:11" x14ac:dyDescent="0.25">
      <c r="A4458">
        <v>4456</v>
      </c>
      <c r="B4458">
        <f t="shared" si="554"/>
        <v>104</v>
      </c>
      <c r="C4458" s="1">
        <f t="shared" si="552"/>
        <v>4.4505895925855405</v>
      </c>
      <c r="D4458">
        <f>128+INT(127*グラフ!$A$1*(COS(C4458)-グラフ!$B$1*COS(3*C4458)))</f>
        <v>84</v>
      </c>
      <c r="E4458">
        <f>128+INT(127*グラフ!$A$1*(COS(C4458+2*PI()/3)-グラフ!$B$1*COS(3*C4458)))</f>
        <v>224</v>
      </c>
      <c r="F4458">
        <f t="shared" si="555"/>
        <v>0</v>
      </c>
      <c r="G4458">
        <f t="shared" si="556"/>
        <v>1</v>
      </c>
      <c r="H4458">
        <f t="shared" si="557"/>
        <v>1</v>
      </c>
      <c r="I4458">
        <f t="shared" si="558"/>
        <v>0</v>
      </c>
      <c r="J4458">
        <f t="shared" si="559"/>
        <v>1</v>
      </c>
      <c r="K4458" s="1">
        <f t="shared" si="553"/>
        <v>-0.54178894685983703</v>
      </c>
    </row>
    <row r="4459" spans="1:11" x14ac:dyDescent="0.25">
      <c r="A4459">
        <v>4457</v>
      </c>
      <c r="B4459">
        <f t="shared" si="554"/>
        <v>105</v>
      </c>
      <c r="C4459" s="1">
        <f t="shared" si="552"/>
        <v>4.4505895925855405</v>
      </c>
      <c r="D4459">
        <f>128+INT(127*グラフ!$A$1*(COS(C4459)-グラフ!$B$1*COS(3*C4459)))</f>
        <v>84</v>
      </c>
      <c r="E4459">
        <f>128+INT(127*グラフ!$A$1*(COS(C4459+2*PI()/3)-グラフ!$B$1*COS(3*C4459)))</f>
        <v>224</v>
      </c>
      <c r="F4459">
        <f t="shared" si="555"/>
        <v>0</v>
      </c>
      <c r="G4459">
        <f t="shared" si="556"/>
        <v>1</v>
      </c>
      <c r="H4459">
        <f t="shared" si="557"/>
        <v>1</v>
      </c>
      <c r="I4459">
        <f t="shared" si="558"/>
        <v>0</v>
      </c>
      <c r="J4459">
        <f t="shared" si="559"/>
        <v>1</v>
      </c>
      <c r="K4459" s="1">
        <f t="shared" si="553"/>
        <v>-0.54357883378616578</v>
      </c>
    </row>
    <row r="4460" spans="1:11" x14ac:dyDescent="0.25">
      <c r="A4460">
        <v>4458</v>
      </c>
      <c r="B4460">
        <f t="shared" si="554"/>
        <v>106</v>
      </c>
      <c r="C4460" s="1">
        <f t="shared" si="552"/>
        <v>4.4505895925855405</v>
      </c>
      <c r="D4460">
        <f>128+INT(127*グラフ!$A$1*(COS(C4460)-グラフ!$B$1*COS(3*C4460)))</f>
        <v>84</v>
      </c>
      <c r="E4460">
        <f>128+INT(127*グラフ!$A$1*(COS(C4460+2*PI()/3)-グラフ!$B$1*COS(3*C4460)))</f>
        <v>224</v>
      </c>
      <c r="F4460">
        <f t="shared" si="555"/>
        <v>0</v>
      </c>
      <c r="G4460">
        <f t="shared" si="556"/>
        <v>1</v>
      </c>
      <c r="H4460">
        <f t="shared" si="557"/>
        <v>1</v>
      </c>
      <c r="I4460">
        <f t="shared" si="558"/>
        <v>0</v>
      </c>
      <c r="J4460">
        <f t="shared" si="559"/>
        <v>1</v>
      </c>
      <c r="K4460" s="1">
        <f t="shared" si="553"/>
        <v>-0.54536172896668855</v>
      </c>
    </row>
    <row r="4461" spans="1:11" x14ac:dyDescent="0.25">
      <c r="A4461">
        <v>4459</v>
      </c>
      <c r="B4461">
        <f t="shared" si="554"/>
        <v>107</v>
      </c>
      <c r="C4461" s="1">
        <f t="shared" si="552"/>
        <v>4.4505895925855405</v>
      </c>
      <c r="D4461">
        <f>128+INT(127*グラフ!$A$1*(COS(C4461)-グラフ!$B$1*COS(3*C4461)))</f>
        <v>84</v>
      </c>
      <c r="E4461">
        <f>128+INT(127*グラフ!$A$1*(COS(C4461+2*PI()/3)-グラフ!$B$1*COS(3*C4461)))</f>
        <v>224</v>
      </c>
      <c r="F4461">
        <f t="shared" si="555"/>
        <v>0</v>
      </c>
      <c r="G4461">
        <f t="shared" si="556"/>
        <v>1</v>
      </c>
      <c r="H4461">
        <f t="shared" si="557"/>
        <v>1</v>
      </c>
      <c r="I4461">
        <f t="shared" si="558"/>
        <v>0</v>
      </c>
      <c r="J4461">
        <f t="shared" si="559"/>
        <v>1</v>
      </c>
      <c r="K4461" s="1">
        <f t="shared" si="553"/>
        <v>-0.54713765971291239</v>
      </c>
    </row>
    <row r="4462" spans="1:11" x14ac:dyDescent="0.25">
      <c r="A4462">
        <v>4460</v>
      </c>
      <c r="B4462">
        <f t="shared" si="554"/>
        <v>108</v>
      </c>
      <c r="C4462" s="1">
        <f t="shared" si="552"/>
        <v>4.4505895925855405</v>
      </c>
      <c r="D4462">
        <f>128+INT(127*グラフ!$A$1*(COS(C4462)-グラフ!$B$1*COS(3*C4462)))</f>
        <v>84</v>
      </c>
      <c r="E4462">
        <f>128+INT(127*グラフ!$A$1*(COS(C4462+2*PI()/3)-グラフ!$B$1*COS(3*C4462)))</f>
        <v>224</v>
      </c>
      <c r="F4462">
        <f t="shared" si="555"/>
        <v>0</v>
      </c>
      <c r="G4462">
        <f t="shared" si="556"/>
        <v>1</v>
      </c>
      <c r="H4462">
        <f t="shared" si="557"/>
        <v>1</v>
      </c>
      <c r="I4462">
        <f t="shared" si="558"/>
        <v>0</v>
      </c>
      <c r="J4462">
        <f t="shared" si="559"/>
        <v>1</v>
      </c>
      <c r="K4462" s="1">
        <f t="shared" si="553"/>
        <v>-0.54890665322965881</v>
      </c>
    </row>
    <row r="4463" spans="1:11" x14ac:dyDescent="0.25">
      <c r="A4463">
        <v>4461</v>
      </c>
      <c r="B4463">
        <f t="shared" si="554"/>
        <v>109</v>
      </c>
      <c r="C4463" s="1">
        <f t="shared" si="552"/>
        <v>4.4505895925855405</v>
      </c>
      <c r="D4463">
        <f>128+INT(127*グラフ!$A$1*(COS(C4463)-グラフ!$B$1*COS(3*C4463)))</f>
        <v>84</v>
      </c>
      <c r="E4463">
        <f>128+INT(127*グラフ!$A$1*(COS(C4463+2*PI()/3)-グラフ!$B$1*COS(3*C4463)))</f>
        <v>224</v>
      </c>
      <c r="F4463">
        <f t="shared" si="555"/>
        <v>0</v>
      </c>
      <c r="G4463">
        <f t="shared" si="556"/>
        <v>1</v>
      </c>
      <c r="H4463">
        <f t="shared" si="557"/>
        <v>1</v>
      </c>
      <c r="I4463">
        <f t="shared" si="558"/>
        <v>0</v>
      </c>
      <c r="J4463">
        <f t="shared" si="559"/>
        <v>1</v>
      </c>
      <c r="K4463" s="1">
        <f t="shared" si="553"/>
        <v>-0.55066873661548044</v>
      </c>
    </row>
    <row r="4464" spans="1:11" x14ac:dyDescent="0.25">
      <c r="A4464">
        <v>4462</v>
      </c>
      <c r="B4464">
        <f t="shared" si="554"/>
        <v>110</v>
      </c>
      <c r="C4464" s="1">
        <f t="shared" si="552"/>
        <v>4.4505895925855405</v>
      </c>
      <c r="D4464">
        <f>128+INT(127*グラフ!$A$1*(COS(C4464)-グラフ!$B$1*COS(3*C4464)))</f>
        <v>84</v>
      </c>
      <c r="E4464">
        <f>128+INT(127*グラフ!$A$1*(COS(C4464+2*PI()/3)-グラフ!$B$1*COS(3*C4464)))</f>
        <v>224</v>
      </c>
      <c r="F4464">
        <f t="shared" si="555"/>
        <v>0</v>
      </c>
      <c r="G4464">
        <f t="shared" si="556"/>
        <v>1</v>
      </c>
      <c r="H4464">
        <f t="shared" si="557"/>
        <v>1</v>
      </c>
      <c r="I4464">
        <f t="shared" si="558"/>
        <v>0</v>
      </c>
      <c r="J4464">
        <f t="shared" si="559"/>
        <v>1</v>
      </c>
      <c r="K4464" s="1">
        <f t="shared" si="553"/>
        <v>-0.55242393686307623</v>
      </c>
    </row>
    <row r="4465" spans="1:11" x14ac:dyDescent="0.25">
      <c r="A4465">
        <v>4463</v>
      </c>
      <c r="B4465">
        <f t="shared" si="554"/>
        <v>111</v>
      </c>
      <c r="C4465" s="1">
        <f t="shared" si="552"/>
        <v>4.4505895925855405</v>
      </c>
      <c r="D4465">
        <f>128+INT(127*グラフ!$A$1*(COS(C4465)-グラフ!$B$1*COS(3*C4465)))</f>
        <v>84</v>
      </c>
      <c r="E4465">
        <f>128+INT(127*グラフ!$A$1*(COS(C4465+2*PI()/3)-グラフ!$B$1*COS(3*C4465)))</f>
        <v>224</v>
      </c>
      <c r="F4465">
        <f t="shared" si="555"/>
        <v>0</v>
      </c>
      <c r="G4465">
        <f t="shared" si="556"/>
        <v>1</v>
      </c>
      <c r="H4465">
        <f t="shared" si="557"/>
        <v>1</v>
      </c>
      <c r="I4465">
        <f t="shared" si="558"/>
        <v>0</v>
      </c>
      <c r="J4465">
        <f t="shared" si="559"/>
        <v>1</v>
      </c>
      <c r="K4465" s="1">
        <f t="shared" si="553"/>
        <v>-0.55417228085970482</v>
      </c>
    </row>
    <row r="4466" spans="1:11" x14ac:dyDescent="0.25">
      <c r="A4466">
        <v>4464</v>
      </c>
      <c r="B4466">
        <f t="shared" si="554"/>
        <v>112</v>
      </c>
      <c r="C4466" s="1">
        <f t="shared" si="552"/>
        <v>4.4505895925855405</v>
      </c>
      <c r="D4466">
        <f>128+INT(127*グラフ!$A$1*(COS(C4466)-グラフ!$B$1*COS(3*C4466)))</f>
        <v>84</v>
      </c>
      <c r="E4466">
        <f>128+INT(127*グラフ!$A$1*(COS(C4466+2*PI()/3)-グラフ!$B$1*COS(3*C4466)))</f>
        <v>224</v>
      </c>
      <c r="F4466">
        <f t="shared" si="555"/>
        <v>0</v>
      </c>
      <c r="G4466">
        <f t="shared" si="556"/>
        <v>1</v>
      </c>
      <c r="H4466">
        <f t="shared" si="557"/>
        <v>1</v>
      </c>
      <c r="I4466">
        <f t="shared" si="558"/>
        <v>0</v>
      </c>
      <c r="J4466">
        <f t="shared" si="559"/>
        <v>1</v>
      </c>
      <c r="K4466" s="1">
        <f t="shared" si="553"/>
        <v>-0.55591379538759655</v>
      </c>
    </row>
    <row r="4467" spans="1:11" x14ac:dyDescent="0.25">
      <c r="A4467">
        <v>4465</v>
      </c>
      <c r="B4467">
        <f t="shared" si="554"/>
        <v>113</v>
      </c>
      <c r="C4467" s="1">
        <f t="shared" si="552"/>
        <v>4.4505895925855405</v>
      </c>
      <c r="D4467">
        <f>128+INT(127*グラフ!$A$1*(COS(C4467)-グラフ!$B$1*COS(3*C4467)))</f>
        <v>84</v>
      </c>
      <c r="E4467">
        <f>128+INT(127*グラフ!$A$1*(COS(C4467+2*PI()/3)-グラフ!$B$1*COS(3*C4467)))</f>
        <v>224</v>
      </c>
      <c r="F4467">
        <f t="shared" si="555"/>
        <v>0</v>
      </c>
      <c r="G4467">
        <f t="shared" si="556"/>
        <v>1</v>
      </c>
      <c r="H4467">
        <f t="shared" si="557"/>
        <v>1</v>
      </c>
      <c r="I4467">
        <f t="shared" si="558"/>
        <v>0</v>
      </c>
      <c r="J4467">
        <f t="shared" si="559"/>
        <v>1</v>
      </c>
      <c r="K4467" s="1">
        <f t="shared" si="553"/>
        <v>-0.55764850712436376</v>
      </c>
    </row>
    <row r="4468" spans="1:11" x14ac:dyDescent="0.25">
      <c r="A4468">
        <v>4466</v>
      </c>
      <c r="B4468">
        <f t="shared" si="554"/>
        <v>114</v>
      </c>
      <c r="C4468" s="1">
        <f t="shared" si="552"/>
        <v>4.4505895925855405</v>
      </c>
      <c r="D4468">
        <f>128+INT(127*グラフ!$A$1*(COS(C4468)-グラフ!$B$1*COS(3*C4468)))</f>
        <v>84</v>
      </c>
      <c r="E4468">
        <f>128+INT(127*グラフ!$A$1*(COS(C4468+2*PI()/3)-グラフ!$B$1*COS(3*C4468)))</f>
        <v>224</v>
      </c>
      <c r="F4468">
        <f t="shared" si="555"/>
        <v>0</v>
      </c>
      <c r="G4468">
        <f t="shared" si="556"/>
        <v>1</v>
      </c>
      <c r="H4468">
        <f t="shared" si="557"/>
        <v>1</v>
      </c>
      <c r="I4468">
        <f t="shared" si="558"/>
        <v>0</v>
      </c>
      <c r="J4468">
        <f t="shared" si="559"/>
        <v>1</v>
      </c>
      <c r="K4468" s="1">
        <f t="shared" si="553"/>
        <v>-0.55937644264340924</v>
      </c>
    </row>
    <row r="4469" spans="1:11" x14ac:dyDescent="0.25">
      <c r="A4469">
        <v>4467</v>
      </c>
      <c r="B4469">
        <f t="shared" si="554"/>
        <v>115</v>
      </c>
      <c r="C4469" s="1">
        <f t="shared" si="552"/>
        <v>4.4505895925855405</v>
      </c>
      <c r="D4469">
        <f>128+INT(127*グラフ!$A$1*(COS(C4469)-グラフ!$B$1*COS(3*C4469)))</f>
        <v>84</v>
      </c>
      <c r="E4469">
        <f>128+INT(127*グラフ!$A$1*(COS(C4469+2*PI()/3)-グラフ!$B$1*COS(3*C4469)))</f>
        <v>224</v>
      </c>
      <c r="F4469">
        <f t="shared" si="555"/>
        <v>0</v>
      </c>
      <c r="G4469">
        <f t="shared" si="556"/>
        <v>1</v>
      </c>
      <c r="H4469">
        <f t="shared" si="557"/>
        <v>1</v>
      </c>
      <c r="I4469">
        <f t="shared" si="558"/>
        <v>0</v>
      </c>
      <c r="J4469">
        <f t="shared" si="559"/>
        <v>1</v>
      </c>
      <c r="K4469" s="1">
        <f t="shared" si="553"/>
        <v>-0.56109762841433342</v>
      </c>
    </row>
    <row r="4470" spans="1:11" x14ac:dyDescent="0.25">
      <c r="A4470">
        <v>4468</v>
      </c>
      <c r="B4470">
        <f t="shared" si="554"/>
        <v>116</v>
      </c>
      <c r="C4470" s="1">
        <f t="shared" si="552"/>
        <v>4.4505895925855405</v>
      </c>
      <c r="D4470">
        <f>128+INT(127*グラフ!$A$1*(COS(C4470)-グラフ!$B$1*COS(3*C4470)))</f>
        <v>84</v>
      </c>
      <c r="E4470">
        <f>128+INT(127*グラフ!$A$1*(COS(C4470+2*PI()/3)-グラフ!$B$1*COS(3*C4470)))</f>
        <v>224</v>
      </c>
      <c r="F4470">
        <f t="shared" si="555"/>
        <v>0</v>
      </c>
      <c r="G4470">
        <f t="shared" si="556"/>
        <v>1</v>
      </c>
      <c r="H4470">
        <f t="shared" si="557"/>
        <v>1</v>
      </c>
      <c r="I4470">
        <f t="shared" si="558"/>
        <v>0</v>
      </c>
      <c r="J4470">
        <f t="shared" si="559"/>
        <v>1</v>
      </c>
      <c r="K4470" s="1">
        <f t="shared" si="553"/>
        <v>-0.56281209080333994</v>
      </c>
    </row>
    <row r="4471" spans="1:11" x14ac:dyDescent="0.25">
      <c r="A4471">
        <v>4469</v>
      </c>
      <c r="B4471">
        <f t="shared" si="554"/>
        <v>117</v>
      </c>
      <c r="C4471" s="1">
        <f t="shared" si="552"/>
        <v>4.4505895925855405</v>
      </c>
      <c r="D4471">
        <f>128+INT(127*グラフ!$A$1*(COS(C4471)-グラフ!$B$1*COS(3*C4471)))</f>
        <v>84</v>
      </c>
      <c r="E4471">
        <f>128+INT(127*グラフ!$A$1*(COS(C4471+2*PI()/3)-グラフ!$B$1*COS(3*C4471)))</f>
        <v>224</v>
      </c>
      <c r="F4471">
        <f t="shared" si="555"/>
        <v>0</v>
      </c>
      <c r="G4471">
        <f t="shared" si="556"/>
        <v>1</v>
      </c>
      <c r="H4471">
        <f t="shared" si="557"/>
        <v>1</v>
      </c>
      <c r="I4471">
        <f t="shared" si="558"/>
        <v>0</v>
      </c>
      <c r="J4471">
        <f t="shared" si="559"/>
        <v>1</v>
      </c>
      <c r="K4471" s="1">
        <f t="shared" si="553"/>
        <v>-0.56451985607363941</v>
      </c>
    </row>
    <row r="4472" spans="1:11" x14ac:dyDescent="0.25">
      <c r="A4472">
        <v>4470</v>
      </c>
      <c r="B4472">
        <f t="shared" si="554"/>
        <v>118</v>
      </c>
      <c r="C4472" s="1">
        <f t="shared" si="552"/>
        <v>4.4505895925855405</v>
      </c>
      <c r="D4472">
        <f>128+INT(127*グラフ!$A$1*(COS(C4472)-グラフ!$B$1*COS(3*C4472)))</f>
        <v>84</v>
      </c>
      <c r="E4472">
        <f>128+INT(127*グラフ!$A$1*(COS(C4472+2*PI()/3)-グラフ!$B$1*COS(3*C4472)))</f>
        <v>224</v>
      </c>
      <c r="F4472">
        <f t="shared" si="555"/>
        <v>0</v>
      </c>
      <c r="G4472">
        <f t="shared" si="556"/>
        <v>1</v>
      </c>
      <c r="H4472">
        <f t="shared" si="557"/>
        <v>1</v>
      </c>
      <c r="I4472">
        <f t="shared" si="558"/>
        <v>0</v>
      </c>
      <c r="J4472">
        <f t="shared" si="559"/>
        <v>1</v>
      </c>
      <c r="K4472" s="1">
        <f t="shared" si="553"/>
        <v>-0.56622095038585174</v>
      </c>
    </row>
    <row r="4473" spans="1:11" x14ac:dyDescent="0.25">
      <c r="A4473">
        <v>4471</v>
      </c>
      <c r="B4473">
        <f t="shared" si="554"/>
        <v>119</v>
      </c>
      <c r="C4473" s="1">
        <f t="shared" si="552"/>
        <v>4.4505895925855405</v>
      </c>
      <c r="D4473">
        <f>128+INT(127*グラフ!$A$1*(COS(C4473)-グラフ!$B$1*COS(3*C4473)))</f>
        <v>84</v>
      </c>
      <c r="E4473">
        <f>128+INT(127*グラフ!$A$1*(COS(C4473+2*PI()/3)-グラフ!$B$1*COS(3*C4473)))</f>
        <v>224</v>
      </c>
      <c r="F4473">
        <f t="shared" si="555"/>
        <v>0</v>
      </c>
      <c r="G4473">
        <f t="shared" si="556"/>
        <v>1</v>
      </c>
      <c r="H4473">
        <f t="shared" si="557"/>
        <v>1</v>
      </c>
      <c r="I4473">
        <f t="shared" si="558"/>
        <v>0</v>
      </c>
      <c r="J4473">
        <f t="shared" si="559"/>
        <v>1</v>
      </c>
      <c r="K4473" s="1">
        <f t="shared" si="553"/>
        <v>-0.56791539979840699</v>
      </c>
    </row>
    <row r="4474" spans="1:11" x14ac:dyDescent="0.25">
      <c r="A4474">
        <v>4472</v>
      </c>
      <c r="B4474">
        <f t="shared" si="554"/>
        <v>120</v>
      </c>
      <c r="C4474" s="1">
        <f t="shared" si="552"/>
        <v>4.4505895925855405</v>
      </c>
      <c r="D4474">
        <f>128+INT(127*グラフ!$A$1*(COS(C4474)-グラフ!$B$1*COS(3*C4474)))</f>
        <v>84</v>
      </c>
      <c r="E4474">
        <f>128+INT(127*グラフ!$A$1*(COS(C4474+2*PI()/3)-グラフ!$B$1*COS(3*C4474)))</f>
        <v>224</v>
      </c>
      <c r="F4474">
        <f t="shared" si="555"/>
        <v>0</v>
      </c>
      <c r="G4474">
        <f t="shared" si="556"/>
        <v>1</v>
      </c>
      <c r="H4474">
        <f t="shared" si="557"/>
        <v>1</v>
      </c>
      <c r="I4474">
        <f t="shared" si="558"/>
        <v>0</v>
      </c>
      <c r="J4474">
        <f t="shared" si="559"/>
        <v>1</v>
      </c>
      <c r="K4474" s="1">
        <f t="shared" si="553"/>
        <v>-0.56960323026794446</v>
      </c>
    </row>
    <row r="4475" spans="1:11" x14ac:dyDescent="0.25">
      <c r="A4475">
        <v>4473</v>
      </c>
      <c r="B4475">
        <f t="shared" si="554"/>
        <v>121</v>
      </c>
      <c r="C4475" s="1">
        <f t="shared" si="552"/>
        <v>4.4505895925855405</v>
      </c>
      <c r="D4475">
        <f>128+INT(127*グラフ!$A$1*(COS(C4475)-グラフ!$B$1*COS(3*C4475)))</f>
        <v>84</v>
      </c>
      <c r="E4475">
        <f>128+INT(127*グラフ!$A$1*(COS(C4475+2*PI()/3)-グラフ!$B$1*COS(3*C4475)))</f>
        <v>224</v>
      </c>
      <c r="F4475">
        <f t="shared" si="555"/>
        <v>0</v>
      </c>
      <c r="G4475">
        <f t="shared" si="556"/>
        <v>1</v>
      </c>
      <c r="H4475">
        <f t="shared" si="557"/>
        <v>1</v>
      </c>
      <c r="I4475">
        <f t="shared" si="558"/>
        <v>0</v>
      </c>
      <c r="J4475">
        <f t="shared" si="559"/>
        <v>1</v>
      </c>
      <c r="K4475" s="1">
        <f t="shared" si="553"/>
        <v>-0.5712844676497103</v>
      </c>
    </row>
    <row r="4476" spans="1:11" x14ac:dyDescent="0.25">
      <c r="A4476">
        <v>4474</v>
      </c>
      <c r="B4476">
        <f t="shared" si="554"/>
        <v>122</v>
      </c>
      <c r="C4476" s="1">
        <f t="shared" si="552"/>
        <v>4.4505895925855405</v>
      </c>
      <c r="D4476">
        <f>128+INT(127*グラフ!$A$1*(COS(C4476)-グラフ!$B$1*COS(3*C4476)))</f>
        <v>84</v>
      </c>
      <c r="E4476">
        <f>128+INT(127*グラフ!$A$1*(COS(C4476+2*PI()/3)-グラフ!$B$1*COS(3*C4476)))</f>
        <v>224</v>
      </c>
      <c r="F4476">
        <f t="shared" si="555"/>
        <v>0</v>
      </c>
      <c r="G4476">
        <f t="shared" si="556"/>
        <v>1</v>
      </c>
      <c r="H4476">
        <f t="shared" si="557"/>
        <v>1</v>
      </c>
      <c r="I4476">
        <f t="shared" si="558"/>
        <v>0</v>
      </c>
      <c r="J4476">
        <f t="shared" si="559"/>
        <v>1</v>
      </c>
      <c r="K4476" s="1">
        <f t="shared" si="553"/>
        <v>-0.57295913769795359</v>
      </c>
    </row>
    <row r="4477" spans="1:11" x14ac:dyDescent="0.25">
      <c r="A4477">
        <v>4475</v>
      </c>
      <c r="B4477">
        <f t="shared" si="554"/>
        <v>123</v>
      </c>
      <c r="C4477" s="1">
        <f t="shared" si="552"/>
        <v>4.4505895925855405</v>
      </c>
      <c r="D4477">
        <f>128+INT(127*グラフ!$A$1*(COS(C4477)-グラフ!$B$1*COS(3*C4477)))</f>
        <v>84</v>
      </c>
      <c r="E4477">
        <f>128+INT(127*グラフ!$A$1*(COS(C4477+2*PI()/3)-グラフ!$B$1*COS(3*C4477)))</f>
        <v>224</v>
      </c>
      <c r="F4477">
        <f t="shared" si="555"/>
        <v>0</v>
      </c>
      <c r="G4477">
        <f t="shared" si="556"/>
        <v>1</v>
      </c>
      <c r="H4477">
        <f t="shared" si="557"/>
        <v>1</v>
      </c>
      <c r="I4477">
        <f t="shared" si="558"/>
        <v>0</v>
      </c>
      <c r="J4477">
        <f t="shared" si="559"/>
        <v>1</v>
      </c>
      <c r="K4477" s="1">
        <f t="shared" si="553"/>
        <v>-0.57462726606632097</v>
      </c>
    </row>
    <row r="4478" spans="1:11" x14ac:dyDescent="0.25">
      <c r="A4478">
        <v>4476</v>
      </c>
      <c r="B4478">
        <f t="shared" si="554"/>
        <v>124</v>
      </c>
      <c r="C4478" s="1">
        <f t="shared" si="552"/>
        <v>4.4505895925855405</v>
      </c>
      <c r="D4478">
        <f>128+INT(127*グラフ!$A$1*(COS(C4478)-グラフ!$B$1*COS(3*C4478)))</f>
        <v>84</v>
      </c>
      <c r="E4478">
        <f>128+INT(127*グラフ!$A$1*(COS(C4478+2*PI()/3)-グラフ!$B$1*COS(3*C4478)))</f>
        <v>224</v>
      </c>
      <c r="F4478">
        <f t="shared" si="555"/>
        <v>0</v>
      </c>
      <c r="G4478">
        <f t="shared" si="556"/>
        <v>1</v>
      </c>
      <c r="H4478">
        <f t="shared" si="557"/>
        <v>1</v>
      </c>
      <c r="I4478">
        <f t="shared" si="558"/>
        <v>0</v>
      </c>
      <c r="J4478">
        <f t="shared" si="559"/>
        <v>1</v>
      </c>
      <c r="K4478" s="1">
        <f t="shared" si="553"/>
        <v>-0.57628887830824937</v>
      </c>
    </row>
    <row r="4479" spans="1:11" x14ac:dyDescent="0.25">
      <c r="A4479">
        <v>4477</v>
      </c>
      <c r="B4479">
        <f t="shared" si="554"/>
        <v>125</v>
      </c>
      <c r="C4479" s="1">
        <f t="shared" si="552"/>
        <v>4.4505895925855405</v>
      </c>
      <c r="D4479">
        <f>128+INT(127*グラフ!$A$1*(COS(C4479)-グラフ!$B$1*COS(3*C4479)))</f>
        <v>84</v>
      </c>
      <c r="E4479">
        <f>128+INT(127*グラフ!$A$1*(COS(C4479+2*PI()/3)-グラフ!$B$1*COS(3*C4479)))</f>
        <v>224</v>
      </c>
      <c r="F4479">
        <f t="shared" si="555"/>
        <v>0</v>
      </c>
      <c r="G4479">
        <f t="shared" si="556"/>
        <v>1</v>
      </c>
      <c r="H4479">
        <f t="shared" si="557"/>
        <v>1</v>
      </c>
      <c r="I4479">
        <f t="shared" si="558"/>
        <v>0</v>
      </c>
      <c r="J4479">
        <f t="shared" si="559"/>
        <v>1</v>
      </c>
      <c r="K4479" s="1">
        <f t="shared" si="553"/>
        <v>-0.57794399987735778</v>
      </c>
    </row>
    <row r="4480" spans="1:11" x14ac:dyDescent="0.25">
      <c r="A4480">
        <v>4478</v>
      </c>
      <c r="B4480">
        <f t="shared" si="554"/>
        <v>126</v>
      </c>
      <c r="C4480" s="1">
        <f t="shared" si="552"/>
        <v>4.4505895925855405</v>
      </c>
      <c r="D4480">
        <f>128+INT(127*グラフ!$A$1*(COS(C4480)-グラフ!$B$1*COS(3*C4480)))</f>
        <v>84</v>
      </c>
      <c r="E4480">
        <f>128+INT(127*グラフ!$A$1*(COS(C4480+2*PI()/3)-グラフ!$B$1*COS(3*C4480)))</f>
        <v>224</v>
      </c>
      <c r="F4480">
        <f t="shared" si="555"/>
        <v>0</v>
      </c>
      <c r="G4480">
        <f t="shared" si="556"/>
        <v>1</v>
      </c>
      <c r="H4480">
        <f t="shared" si="557"/>
        <v>1</v>
      </c>
      <c r="I4480">
        <f t="shared" si="558"/>
        <v>0</v>
      </c>
      <c r="J4480">
        <f t="shared" si="559"/>
        <v>1</v>
      </c>
      <c r="K4480" s="1">
        <f t="shared" si="553"/>
        <v>-0.57959265612783684</v>
      </c>
    </row>
    <row r="4481" spans="1:11" x14ac:dyDescent="0.25">
      <c r="A4481">
        <v>4479</v>
      </c>
      <c r="B4481">
        <f t="shared" si="554"/>
        <v>127</v>
      </c>
      <c r="C4481" s="1">
        <f t="shared" si="552"/>
        <v>4.4505895925855405</v>
      </c>
      <c r="D4481">
        <f>128+INT(127*グラフ!$A$1*(COS(C4481)-グラフ!$B$1*COS(3*C4481)))</f>
        <v>84</v>
      </c>
      <c r="E4481">
        <f>128+INT(127*グラフ!$A$1*(COS(C4481+2*PI()/3)-グラフ!$B$1*COS(3*C4481)))</f>
        <v>224</v>
      </c>
      <c r="F4481">
        <f t="shared" si="555"/>
        <v>0</v>
      </c>
      <c r="G4481">
        <f t="shared" si="556"/>
        <v>1</v>
      </c>
      <c r="H4481">
        <f t="shared" si="557"/>
        <v>1</v>
      </c>
      <c r="I4481">
        <f t="shared" si="558"/>
        <v>0</v>
      </c>
      <c r="J4481">
        <f t="shared" si="559"/>
        <v>1</v>
      </c>
      <c r="K4481" s="1">
        <f t="shared" si="553"/>
        <v>-0.5812348723148375</v>
      </c>
    </row>
    <row r="4482" spans="1:11" x14ac:dyDescent="0.25">
      <c r="A4482">
        <v>4480</v>
      </c>
      <c r="B4482">
        <f t="shared" si="554"/>
        <v>128</v>
      </c>
      <c r="C4482" s="1">
        <f t="shared" ref="C4482:C4545" si="560">2*PI()*(INT(A4482*$M$1)/24)</f>
        <v>4.4505895925855405</v>
      </c>
      <c r="D4482">
        <f>128+INT(127*グラフ!$A$1*(COS(C4482)-グラフ!$B$1*COS(3*C4482)))</f>
        <v>84</v>
      </c>
      <c r="E4482">
        <f>128+INT(127*グラフ!$A$1*(COS(C4482+2*PI()/3)-グラフ!$B$1*COS(3*C4482)))</f>
        <v>224</v>
      </c>
      <c r="F4482">
        <f t="shared" si="555"/>
        <v>0</v>
      </c>
      <c r="G4482">
        <f t="shared" si="556"/>
        <v>1</v>
      </c>
      <c r="H4482">
        <f t="shared" si="557"/>
        <v>1</v>
      </c>
      <c r="I4482">
        <f t="shared" si="558"/>
        <v>0</v>
      </c>
      <c r="J4482">
        <f t="shared" si="559"/>
        <v>1</v>
      </c>
      <c r="K4482" s="1">
        <f t="shared" ref="K4482:K4545" si="561">$M$3*K4481+$M$2*(I4482-J4482)</f>
        <v>-0.58287067359485767</v>
      </c>
    </row>
    <row r="4483" spans="1:11" x14ac:dyDescent="0.25">
      <c r="A4483">
        <v>4481</v>
      </c>
      <c r="B4483">
        <f t="shared" ref="B4483:B4546" si="562">MOD(A4483,256)</f>
        <v>129</v>
      </c>
      <c r="C4483" s="1">
        <f t="shared" si="560"/>
        <v>4.4505895925855405</v>
      </c>
      <c r="D4483">
        <f>128+INT(127*グラフ!$A$1*(COS(C4483)-グラフ!$B$1*COS(3*C4483)))</f>
        <v>84</v>
      </c>
      <c r="E4483">
        <f>128+INT(127*グラフ!$A$1*(COS(C4483+2*PI()/3)-グラフ!$B$1*COS(3*C4483)))</f>
        <v>224</v>
      </c>
      <c r="F4483">
        <f t="shared" ref="F4483:F4546" si="563">IF(D4483&gt;B4483,1,0)</f>
        <v>0</v>
      </c>
      <c r="G4483">
        <f t="shared" ref="G4483:G4546" si="564">IF(E4483&gt;B4483,1,0)</f>
        <v>1</v>
      </c>
      <c r="H4483">
        <f t="shared" ref="H4483:H4546" si="565">IF(_xlfn.XOR(F4483,G4483),1,0)</f>
        <v>1</v>
      </c>
      <c r="I4483">
        <f t="shared" ref="I4483:I4546" si="566">IF(AND(F4483,H4483),1,0)</f>
        <v>0</v>
      </c>
      <c r="J4483">
        <f t="shared" ref="J4483:J4546" si="567">IF(AND(G4483,H4483),1,0)</f>
        <v>1</v>
      </c>
      <c r="K4483" s="1">
        <f t="shared" si="561"/>
        <v>-0.58450008502612771</v>
      </c>
    </row>
    <row r="4484" spans="1:11" x14ac:dyDescent="0.25">
      <c r="A4484">
        <v>4482</v>
      </c>
      <c r="B4484">
        <f t="shared" si="562"/>
        <v>130</v>
      </c>
      <c r="C4484" s="1">
        <f t="shared" si="560"/>
        <v>4.4505895925855405</v>
      </c>
      <c r="D4484">
        <f>128+INT(127*グラフ!$A$1*(COS(C4484)-グラフ!$B$1*COS(3*C4484)))</f>
        <v>84</v>
      </c>
      <c r="E4484">
        <f>128+INT(127*グラフ!$A$1*(COS(C4484+2*PI()/3)-グラフ!$B$1*COS(3*C4484)))</f>
        <v>224</v>
      </c>
      <c r="F4484">
        <f t="shared" si="563"/>
        <v>0</v>
      </c>
      <c r="G4484">
        <f t="shared" si="564"/>
        <v>1</v>
      </c>
      <c r="H4484">
        <f t="shared" si="565"/>
        <v>1</v>
      </c>
      <c r="I4484">
        <f t="shared" si="566"/>
        <v>0</v>
      </c>
      <c r="J4484">
        <f t="shared" si="567"/>
        <v>1</v>
      </c>
      <c r="K4484" s="1">
        <f t="shared" si="561"/>
        <v>-0.58612313156899443</v>
      </c>
    </row>
    <row r="4485" spans="1:11" x14ac:dyDescent="0.25">
      <c r="A4485">
        <v>4483</v>
      </c>
      <c r="B4485">
        <f t="shared" si="562"/>
        <v>131</v>
      </c>
      <c r="C4485" s="1">
        <f t="shared" si="560"/>
        <v>4.4505895925855405</v>
      </c>
      <c r="D4485">
        <f>128+INT(127*グラフ!$A$1*(COS(C4485)-グラフ!$B$1*COS(3*C4485)))</f>
        <v>84</v>
      </c>
      <c r="E4485">
        <f>128+INT(127*グラフ!$A$1*(COS(C4485+2*PI()/3)-グラフ!$B$1*COS(3*C4485)))</f>
        <v>224</v>
      </c>
      <c r="F4485">
        <f t="shared" si="563"/>
        <v>0</v>
      </c>
      <c r="G4485">
        <f t="shared" si="564"/>
        <v>1</v>
      </c>
      <c r="H4485">
        <f t="shared" si="565"/>
        <v>1</v>
      </c>
      <c r="I4485">
        <f t="shared" si="566"/>
        <v>0</v>
      </c>
      <c r="J4485">
        <f t="shared" si="567"/>
        <v>1</v>
      </c>
      <c r="K4485" s="1">
        <f t="shared" si="561"/>
        <v>-0.58773983808630303</v>
      </c>
    </row>
    <row r="4486" spans="1:11" x14ac:dyDescent="0.25">
      <c r="A4486">
        <v>4484</v>
      </c>
      <c r="B4486">
        <f t="shared" si="562"/>
        <v>132</v>
      </c>
      <c r="C4486" s="1">
        <f t="shared" si="560"/>
        <v>4.4505895925855405</v>
      </c>
      <c r="D4486">
        <f>128+INT(127*グラフ!$A$1*(COS(C4486)-グラフ!$B$1*COS(3*C4486)))</f>
        <v>84</v>
      </c>
      <c r="E4486">
        <f>128+INT(127*グラフ!$A$1*(COS(C4486+2*PI()/3)-グラフ!$B$1*COS(3*C4486)))</f>
        <v>224</v>
      </c>
      <c r="F4486">
        <f t="shared" si="563"/>
        <v>0</v>
      </c>
      <c r="G4486">
        <f t="shared" si="564"/>
        <v>1</v>
      </c>
      <c r="H4486">
        <f t="shared" si="565"/>
        <v>1</v>
      </c>
      <c r="I4486">
        <f t="shared" si="566"/>
        <v>0</v>
      </c>
      <c r="J4486">
        <f t="shared" si="567"/>
        <v>1</v>
      </c>
      <c r="K4486" s="1">
        <f t="shared" si="561"/>
        <v>-0.58935022934377845</v>
      </c>
    </row>
    <row r="4487" spans="1:11" x14ac:dyDescent="0.25">
      <c r="A4487">
        <v>4485</v>
      </c>
      <c r="B4487">
        <f t="shared" si="562"/>
        <v>133</v>
      </c>
      <c r="C4487" s="1">
        <f t="shared" si="560"/>
        <v>4.4505895925855405</v>
      </c>
      <c r="D4487">
        <f>128+INT(127*グラフ!$A$1*(COS(C4487)-グラフ!$B$1*COS(3*C4487)))</f>
        <v>84</v>
      </c>
      <c r="E4487">
        <f>128+INT(127*グラフ!$A$1*(COS(C4487+2*PI()/3)-グラフ!$B$1*COS(3*C4487)))</f>
        <v>224</v>
      </c>
      <c r="F4487">
        <f t="shared" si="563"/>
        <v>0</v>
      </c>
      <c r="G4487">
        <f t="shared" si="564"/>
        <v>1</v>
      </c>
      <c r="H4487">
        <f t="shared" si="565"/>
        <v>1</v>
      </c>
      <c r="I4487">
        <f t="shared" si="566"/>
        <v>0</v>
      </c>
      <c r="J4487">
        <f t="shared" si="567"/>
        <v>1</v>
      </c>
      <c r="K4487" s="1">
        <f t="shared" si="561"/>
        <v>-0.59095433001040432</v>
      </c>
    </row>
    <row r="4488" spans="1:11" x14ac:dyDescent="0.25">
      <c r="A4488">
        <v>4486</v>
      </c>
      <c r="B4488">
        <f t="shared" si="562"/>
        <v>134</v>
      </c>
      <c r="C4488" s="1">
        <f t="shared" si="560"/>
        <v>4.4505895925855405</v>
      </c>
      <c r="D4488">
        <f>128+INT(127*グラフ!$A$1*(COS(C4488)-グラフ!$B$1*COS(3*C4488)))</f>
        <v>84</v>
      </c>
      <c r="E4488">
        <f>128+INT(127*グラフ!$A$1*(COS(C4488+2*PI()/3)-グラフ!$B$1*COS(3*C4488)))</f>
        <v>224</v>
      </c>
      <c r="F4488">
        <f t="shared" si="563"/>
        <v>0</v>
      </c>
      <c r="G4488">
        <f t="shared" si="564"/>
        <v>1</v>
      </c>
      <c r="H4488">
        <f t="shared" si="565"/>
        <v>1</v>
      </c>
      <c r="I4488">
        <f t="shared" si="566"/>
        <v>0</v>
      </c>
      <c r="J4488">
        <f t="shared" si="567"/>
        <v>1</v>
      </c>
      <c r="K4488" s="1">
        <f t="shared" si="561"/>
        <v>-0.59255216465880123</v>
      </c>
    </row>
    <row r="4489" spans="1:11" x14ac:dyDescent="0.25">
      <c r="A4489">
        <v>4487</v>
      </c>
      <c r="B4489">
        <f t="shared" si="562"/>
        <v>135</v>
      </c>
      <c r="C4489" s="1">
        <f t="shared" si="560"/>
        <v>4.4505895925855405</v>
      </c>
      <c r="D4489">
        <f>128+INT(127*グラフ!$A$1*(COS(C4489)-グラフ!$B$1*COS(3*C4489)))</f>
        <v>84</v>
      </c>
      <c r="E4489">
        <f>128+INT(127*グラフ!$A$1*(COS(C4489+2*PI()/3)-グラフ!$B$1*COS(3*C4489)))</f>
        <v>224</v>
      </c>
      <c r="F4489">
        <f t="shared" si="563"/>
        <v>0</v>
      </c>
      <c r="G4489">
        <f t="shared" si="564"/>
        <v>1</v>
      </c>
      <c r="H4489">
        <f t="shared" si="565"/>
        <v>1</v>
      </c>
      <c r="I4489">
        <f t="shared" si="566"/>
        <v>0</v>
      </c>
      <c r="J4489">
        <f t="shared" si="567"/>
        <v>1</v>
      </c>
      <c r="K4489" s="1">
        <f t="shared" si="561"/>
        <v>-0.5941437577656028</v>
      </c>
    </row>
    <row r="4490" spans="1:11" x14ac:dyDescent="0.25">
      <c r="A4490">
        <v>4488</v>
      </c>
      <c r="B4490">
        <f t="shared" si="562"/>
        <v>136</v>
      </c>
      <c r="C4490" s="1">
        <f t="shared" si="560"/>
        <v>4.4505895925855405</v>
      </c>
      <c r="D4490">
        <f>128+INT(127*グラフ!$A$1*(COS(C4490)-グラフ!$B$1*COS(3*C4490)))</f>
        <v>84</v>
      </c>
      <c r="E4490">
        <f>128+INT(127*グラフ!$A$1*(COS(C4490+2*PI()/3)-グラフ!$B$1*COS(3*C4490)))</f>
        <v>224</v>
      </c>
      <c r="F4490">
        <f t="shared" si="563"/>
        <v>0</v>
      </c>
      <c r="G4490">
        <f t="shared" si="564"/>
        <v>1</v>
      </c>
      <c r="H4490">
        <f t="shared" si="565"/>
        <v>1</v>
      </c>
      <c r="I4490">
        <f t="shared" si="566"/>
        <v>0</v>
      </c>
      <c r="J4490">
        <f t="shared" si="567"/>
        <v>1</v>
      </c>
      <c r="K4490" s="1">
        <f t="shared" si="561"/>
        <v>-0.59572913371183089</v>
      </c>
    </row>
    <row r="4491" spans="1:11" x14ac:dyDescent="0.25">
      <c r="A4491">
        <v>4489</v>
      </c>
      <c r="B4491">
        <f t="shared" si="562"/>
        <v>137</v>
      </c>
      <c r="C4491" s="1">
        <f t="shared" si="560"/>
        <v>4.4505895925855405</v>
      </c>
      <c r="D4491">
        <f>128+INT(127*グラフ!$A$1*(COS(C4491)-グラフ!$B$1*COS(3*C4491)))</f>
        <v>84</v>
      </c>
      <c r="E4491">
        <f>128+INT(127*グラフ!$A$1*(COS(C4491+2*PI()/3)-グラフ!$B$1*COS(3*C4491)))</f>
        <v>224</v>
      </c>
      <c r="F4491">
        <f t="shared" si="563"/>
        <v>0</v>
      </c>
      <c r="G4491">
        <f t="shared" si="564"/>
        <v>1</v>
      </c>
      <c r="H4491">
        <f t="shared" si="565"/>
        <v>1</v>
      </c>
      <c r="I4491">
        <f t="shared" si="566"/>
        <v>0</v>
      </c>
      <c r="J4491">
        <f t="shared" si="567"/>
        <v>1</v>
      </c>
      <c r="K4491" s="1">
        <f t="shared" si="561"/>
        <v>-0.59730831678326901</v>
      </c>
    </row>
    <row r="4492" spans="1:11" x14ac:dyDescent="0.25">
      <c r="A4492">
        <v>4490</v>
      </c>
      <c r="B4492">
        <f t="shared" si="562"/>
        <v>138</v>
      </c>
      <c r="C4492" s="1">
        <f t="shared" si="560"/>
        <v>4.4505895925855405</v>
      </c>
      <c r="D4492">
        <f>128+INT(127*グラフ!$A$1*(COS(C4492)-グラフ!$B$1*COS(3*C4492)))</f>
        <v>84</v>
      </c>
      <c r="E4492">
        <f>128+INT(127*グラフ!$A$1*(COS(C4492+2*PI()/3)-グラフ!$B$1*COS(3*C4492)))</f>
        <v>224</v>
      </c>
      <c r="F4492">
        <f t="shared" si="563"/>
        <v>0</v>
      </c>
      <c r="G4492">
        <f t="shared" si="564"/>
        <v>1</v>
      </c>
      <c r="H4492">
        <f t="shared" si="565"/>
        <v>1</v>
      </c>
      <c r="I4492">
        <f t="shared" si="566"/>
        <v>0</v>
      </c>
      <c r="J4492">
        <f t="shared" si="567"/>
        <v>1</v>
      </c>
      <c r="K4492" s="1">
        <f t="shared" si="561"/>
        <v>-0.59888133117083442</v>
      </c>
    </row>
    <row r="4493" spans="1:11" x14ac:dyDescent="0.25">
      <c r="A4493">
        <v>4491</v>
      </c>
      <c r="B4493">
        <f t="shared" si="562"/>
        <v>139</v>
      </c>
      <c r="C4493" s="1">
        <f t="shared" si="560"/>
        <v>4.4505895925855405</v>
      </c>
      <c r="D4493">
        <f>128+INT(127*グラフ!$A$1*(COS(C4493)-グラフ!$B$1*COS(3*C4493)))</f>
        <v>84</v>
      </c>
      <c r="E4493">
        <f>128+INT(127*グラフ!$A$1*(COS(C4493+2*PI()/3)-グラフ!$B$1*COS(3*C4493)))</f>
        <v>224</v>
      </c>
      <c r="F4493">
        <f t="shared" si="563"/>
        <v>0</v>
      </c>
      <c r="G4493">
        <f t="shared" si="564"/>
        <v>1</v>
      </c>
      <c r="H4493">
        <f t="shared" si="565"/>
        <v>1</v>
      </c>
      <c r="I4493">
        <f t="shared" si="566"/>
        <v>0</v>
      </c>
      <c r="J4493">
        <f t="shared" si="567"/>
        <v>1</v>
      </c>
      <c r="K4493" s="1">
        <f t="shared" si="561"/>
        <v>-0.60044820097094831</v>
      </c>
    </row>
    <row r="4494" spans="1:11" x14ac:dyDescent="0.25">
      <c r="A4494">
        <v>4492</v>
      </c>
      <c r="B4494">
        <f t="shared" si="562"/>
        <v>140</v>
      </c>
      <c r="C4494" s="1">
        <f t="shared" si="560"/>
        <v>4.4505895925855405</v>
      </c>
      <c r="D4494">
        <f>128+INT(127*グラフ!$A$1*(COS(C4494)-グラフ!$B$1*COS(3*C4494)))</f>
        <v>84</v>
      </c>
      <c r="E4494">
        <f>128+INT(127*グラフ!$A$1*(COS(C4494+2*PI()/3)-グラフ!$B$1*COS(3*C4494)))</f>
        <v>224</v>
      </c>
      <c r="F4494">
        <f t="shared" si="563"/>
        <v>0</v>
      </c>
      <c r="G4494">
        <f t="shared" si="564"/>
        <v>1</v>
      </c>
      <c r="H4494">
        <f t="shared" si="565"/>
        <v>1</v>
      </c>
      <c r="I4494">
        <f t="shared" si="566"/>
        <v>0</v>
      </c>
      <c r="J4494">
        <f t="shared" si="567"/>
        <v>1</v>
      </c>
      <c r="K4494" s="1">
        <f t="shared" si="561"/>
        <v>-0.6020089501859055</v>
      </c>
    </row>
    <row r="4495" spans="1:11" x14ac:dyDescent="0.25">
      <c r="A4495">
        <v>4493</v>
      </c>
      <c r="B4495">
        <f t="shared" si="562"/>
        <v>141</v>
      </c>
      <c r="C4495" s="1">
        <f t="shared" si="560"/>
        <v>4.4505895925855405</v>
      </c>
      <c r="D4495">
        <f>128+INT(127*グラフ!$A$1*(COS(C4495)-グラフ!$B$1*COS(3*C4495)))</f>
        <v>84</v>
      </c>
      <c r="E4495">
        <f>128+INT(127*グラフ!$A$1*(COS(C4495+2*PI()/3)-グラフ!$B$1*COS(3*C4495)))</f>
        <v>224</v>
      </c>
      <c r="F4495">
        <f t="shared" si="563"/>
        <v>0</v>
      </c>
      <c r="G4495">
        <f t="shared" si="564"/>
        <v>1</v>
      </c>
      <c r="H4495">
        <f t="shared" si="565"/>
        <v>1</v>
      </c>
      <c r="I4495">
        <f t="shared" si="566"/>
        <v>0</v>
      </c>
      <c r="J4495">
        <f t="shared" si="567"/>
        <v>1</v>
      </c>
      <c r="K4495" s="1">
        <f t="shared" si="561"/>
        <v>-0.60356360272424181</v>
      </c>
    </row>
    <row r="4496" spans="1:11" x14ac:dyDescent="0.25">
      <c r="A4496">
        <v>4494</v>
      </c>
      <c r="B4496">
        <f t="shared" si="562"/>
        <v>142</v>
      </c>
      <c r="C4496" s="1">
        <f t="shared" si="560"/>
        <v>4.4505895925855405</v>
      </c>
      <c r="D4496">
        <f>128+INT(127*グラフ!$A$1*(COS(C4496)-グラフ!$B$1*COS(3*C4496)))</f>
        <v>84</v>
      </c>
      <c r="E4496">
        <f>128+INT(127*グラフ!$A$1*(COS(C4496+2*PI()/3)-グラフ!$B$1*COS(3*C4496)))</f>
        <v>224</v>
      </c>
      <c r="F4496">
        <f t="shared" si="563"/>
        <v>0</v>
      </c>
      <c r="G4496">
        <f t="shared" si="564"/>
        <v>1</v>
      </c>
      <c r="H4496">
        <f t="shared" si="565"/>
        <v>1</v>
      </c>
      <c r="I4496">
        <f t="shared" si="566"/>
        <v>0</v>
      </c>
      <c r="J4496">
        <f t="shared" si="567"/>
        <v>1</v>
      </c>
      <c r="K4496" s="1">
        <f t="shared" si="561"/>
        <v>-0.60511218240110021</v>
      </c>
    </row>
    <row r="4497" spans="1:11" x14ac:dyDescent="0.25">
      <c r="A4497">
        <v>4495</v>
      </c>
      <c r="B4497">
        <f t="shared" si="562"/>
        <v>143</v>
      </c>
      <c r="C4497" s="1">
        <f t="shared" si="560"/>
        <v>4.4505895925855405</v>
      </c>
      <c r="D4497">
        <f>128+INT(127*グラフ!$A$1*(COS(C4497)-グラフ!$B$1*COS(3*C4497)))</f>
        <v>84</v>
      </c>
      <c r="E4497">
        <f>128+INT(127*グラフ!$A$1*(COS(C4497+2*PI()/3)-グラフ!$B$1*COS(3*C4497)))</f>
        <v>224</v>
      </c>
      <c r="F4497">
        <f t="shared" si="563"/>
        <v>0</v>
      </c>
      <c r="G4497">
        <f t="shared" si="564"/>
        <v>1</v>
      </c>
      <c r="H4497">
        <f t="shared" si="565"/>
        <v>1</v>
      </c>
      <c r="I4497">
        <f t="shared" si="566"/>
        <v>0</v>
      </c>
      <c r="J4497">
        <f t="shared" si="567"/>
        <v>1</v>
      </c>
      <c r="K4497" s="1">
        <f t="shared" si="561"/>
        <v>-0.60665471293859596</v>
      </c>
    </row>
    <row r="4498" spans="1:11" x14ac:dyDescent="0.25">
      <c r="A4498">
        <v>4496</v>
      </c>
      <c r="B4498">
        <f t="shared" si="562"/>
        <v>144</v>
      </c>
      <c r="C4498" s="1">
        <f t="shared" si="560"/>
        <v>4.4505895925855405</v>
      </c>
      <c r="D4498">
        <f>128+INT(127*グラフ!$A$1*(COS(C4498)-グラフ!$B$1*COS(3*C4498)))</f>
        <v>84</v>
      </c>
      <c r="E4498">
        <f>128+INT(127*グラフ!$A$1*(COS(C4498+2*PI()/3)-グラフ!$B$1*COS(3*C4498)))</f>
        <v>224</v>
      </c>
      <c r="F4498">
        <f t="shared" si="563"/>
        <v>0</v>
      </c>
      <c r="G4498">
        <f t="shared" si="564"/>
        <v>1</v>
      </c>
      <c r="H4498">
        <f t="shared" si="565"/>
        <v>1</v>
      </c>
      <c r="I4498">
        <f t="shared" si="566"/>
        <v>0</v>
      </c>
      <c r="J4498">
        <f t="shared" si="567"/>
        <v>1</v>
      </c>
      <c r="K4498" s="1">
        <f t="shared" si="561"/>
        <v>-0.60819121796617959</v>
      </c>
    </row>
    <row r="4499" spans="1:11" x14ac:dyDescent="0.25">
      <c r="A4499">
        <v>4497</v>
      </c>
      <c r="B4499">
        <f t="shared" si="562"/>
        <v>145</v>
      </c>
      <c r="C4499" s="1">
        <f t="shared" si="560"/>
        <v>4.4505895925855405</v>
      </c>
      <c r="D4499">
        <f>128+INT(127*グラフ!$A$1*(COS(C4499)-グラフ!$B$1*COS(3*C4499)))</f>
        <v>84</v>
      </c>
      <c r="E4499">
        <f>128+INT(127*グラフ!$A$1*(COS(C4499+2*PI()/3)-グラフ!$B$1*COS(3*C4499)))</f>
        <v>224</v>
      </c>
      <c r="F4499">
        <f t="shared" si="563"/>
        <v>0</v>
      </c>
      <c r="G4499">
        <f t="shared" si="564"/>
        <v>1</v>
      </c>
      <c r="H4499">
        <f t="shared" si="565"/>
        <v>1</v>
      </c>
      <c r="I4499">
        <f t="shared" si="566"/>
        <v>0</v>
      </c>
      <c r="J4499">
        <f t="shared" si="567"/>
        <v>1</v>
      </c>
      <c r="K4499" s="1">
        <f t="shared" si="561"/>
        <v>-0.6097217210209992</v>
      </c>
    </row>
    <row r="4500" spans="1:11" x14ac:dyDescent="0.25">
      <c r="A4500">
        <v>4498</v>
      </c>
      <c r="B4500">
        <f t="shared" si="562"/>
        <v>146</v>
      </c>
      <c r="C4500" s="1">
        <f t="shared" si="560"/>
        <v>4.4505895925855405</v>
      </c>
      <c r="D4500">
        <f>128+INT(127*グラフ!$A$1*(COS(C4500)-グラフ!$B$1*COS(3*C4500)))</f>
        <v>84</v>
      </c>
      <c r="E4500">
        <f>128+INT(127*グラフ!$A$1*(COS(C4500+2*PI()/3)-グラフ!$B$1*COS(3*C4500)))</f>
        <v>224</v>
      </c>
      <c r="F4500">
        <f t="shared" si="563"/>
        <v>0</v>
      </c>
      <c r="G4500">
        <f t="shared" si="564"/>
        <v>1</v>
      </c>
      <c r="H4500">
        <f t="shared" si="565"/>
        <v>1</v>
      </c>
      <c r="I4500">
        <f t="shared" si="566"/>
        <v>0</v>
      </c>
      <c r="J4500">
        <f t="shared" si="567"/>
        <v>1</v>
      </c>
      <c r="K4500" s="1">
        <f t="shared" si="561"/>
        <v>-0.6112462455482609</v>
      </c>
    </row>
    <row r="4501" spans="1:11" x14ac:dyDescent="0.25">
      <c r="A4501">
        <v>4499</v>
      </c>
      <c r="B4501">
        <f t="shared" si="562"/>
        <v>147</v>
      </c>
      <c r="C4501" s="1">
        <f t="shared" si="560"/>
        <v>4.4505895925855405</v>
      </c>
      <c r="D4501">
        <f>128+INT(127*グラフ!$A$1*(COS(C4501)-グラフ!$B$1*COS(3*C4501)))</f>
        <v>84</v>
      </c>
      <c r="E4501">
        <f>128+INT(127*グラフ!$A$1*(COS(C4501+2*PI()/3)-グラフ!$B$1*COS(3*C4501)))</f>
        <v>224</v>
      </c>
      <c r="F4501">
        <f t="shared" si="563"/>
        <v>0</v>
      </c>
      <c r="G4501">
        <f t="shared" si="564"/>
        <v>1</v>
      </c>
      <c r="H4501">
        <f t="shared" si="565"/>
        <v>1</v>
      </c>
      <c r="I4501">
        <f t="shared" si="566"/>
        <v>0</v>
      </c>
      <c r="J4501">
        <f t="shared" si="567"/>
        <v>1</v>
      </c>
      <c r="K4501" s="1">
        <f t="shared" si="561"/>
        <v>-0.61276481490158796</v>
      </c>
    </row>
    <row r="4502" spans="1:11" x14ac:dyDescent="0.25">
      <c r="A4502">
        <v>4500</v>
      </c>
      <c r="B4502">
        <f t="shared" si="562"/>
        <v>148</v>
      </c>
      <c r="C4502" s="1">
        <f t="shared" si="560"/>
        <v>4.4505895925855405</v>
      </c>
      <c r="D4502">
        <f>128+INT(127*グラフ!$A$1*(COS(C4502)-グラフ!$B$1*COS(3*C4502)))</f>
        <v>84</v>
      </c>
      <c r="E4502">
        <f>128+INT(127*グラフ!$A$1*(COS(C4502+2*PI()/3)-グラフ!$B$1*COS(3*C4502)))</f>
        <v>224</v>
      </c>
      <c r="F4502">
        <f t="shared" si="563"/>
        <v>0</v>
      </c>
      <c r="G4502">
        <f t="shared" si="564"/>
        <v>1</v>
      </c>
      <c r="H4502">
        <f t="shared" si="565"/>
        <v>1</v>
      </c>
      <c r="I4502">
        <f t="shared" si="566"/>
        <v>0</v>
      </c>
      <c r="J4502">
        <f t="shared" si="567"/>
        <v>1</v>
      </c>
      <c r="K4502" s="1">
        <f t="shared" si="561"/>
        <v>-0.6142774523433786</v>
      </c>
    </row>
    <row r="4503" spans="1:11" x14ac:dyDescent="0.25">
      <c r="A4503">
        <v>4501</v>
      </c>
      <c r="B4503">
        <f t="shared" si="562"/>
        <v>149</v>
      </c>
      <c r="C4503" s="1">
        <f t="shared" si="560"/>
        <v>4.4505895925855405</v>
      </c>
      <c r="D4503">
        <f>128+INT(127*グラフ!$A$1*(COS(C4503)-グラフ!$B$1*COS(3*C4503)))</f>
        <v>84</v>
      </c>
      <c r="E4503">
        <f>128+INT(127*グラフ!$A$1*(COS(C4503+2*PI()/3)-グラフ!$B$1*COS(3*C4503)))</f>
        <v>224</v>
      </c>
      <c r="F4503">
        <f t="shared" si="563"/>
        <v>0</v>
      </c>
      <c r="G4503">
        <f t="shared" si="564"/>
        <v>1</v>
      </c>
      <c r="H4503">
        <f t="shared" si="565"/>
        <v>1</v>
      </c>
      <c r="I4503">
        <f t="shared" si="566"/>
        <v>0</v>
      </c>
      <c r="J4503">
        <f t="shared" si="567"/>
        <v>1</v>
      </c>
      <c r="K4503" s="1">
        <f t="shared" si="561"/>
        <v>-0.6157841810451623</v>
      </c>
    </row>
    <row r="4504" spans="1:11" x14ac:dyDescent="0.25">
      <c r="A4504">
        <v>4502</v>
      </c>
      <c r="B4504">
        <f t="shared" si="562"/>
        <v>150</v>
      </c>
      <c r="C4504" s="1">
        <f t="shared" si="560"/>
        <v>4.4505895925855405</v>
      </c>
      <c r="D4504">
        <f>128+INT(127*グラフ!$A$1*(COS(C4504)-グラフ!$B$1*COS(3*C4504)))</f>
        <v>84</v>
      </c>
      <c r="E4504">
        <f>128+INT(127*グラフ!$A$1*(COS(C4504+2*PI()/3)-グラフ!$B$1*COS(3*C4504)))</f>
        <v>224</v>
      </c>
      <c r="F4504">
        <f t="shared" si="563"/>
        <v>0</v>
      </c>
      <c r="G4504">
        <f t="shared" si="564"/>
        <v>1</v>
      </c>
      <c r="H4504">
        <f t="shared" si="565"/>
        <v>1</v>
      </c>
      <c r="I4504">
        <f t="shared" si="566"/>
        <v>0</v>
      </c>
      <c r="J4504">
        <f t="shared" si="567"/>
        <v>1</v>
      </c>
      <c r="K4504" s="1">
        <f t="shared" si="561"/>
        <v>-0.6172850240879546</v>
      </c>
    </row>
    <row r="4505" spans="1:11" x14ac:dyDescent="0.25">
      <c r="A4505">
        <v>4503</v>
      </c>
      <c r="B4505">
        <f t="shared" si="562"/>
        <v>151</v>
      </c>
      <c r="C4505" s="1">
        <f t="shared" si="560"/>
        <v>4.4505895925855405</v>
      </c>
      <c r="D4505">
        <f>128+INT(127*グラフ!$A$1*(COS(C4505)-グラフ!$B$1*COS(3*C4505)))</f>
        <v>84</v>
      </c>
      <c r="E4505">
        <f>128+INT(127*グラフ!$A$1*(COS(C4505+2*PI()/3)-グラフ!$B$1*COS(3*C4505)))</f>
        <v>224</v>
      </c>
      <c r="F4505">
        <f t="shared" si="563"/>
        <v>0</v>
      </c>
      <c r="G4505">
        <f t="shared" si="564"/>
        <v>1</v>
      </c>
      <c r="H4505">
        <f t="shared" si="565"/>
        <v>1</v>
      </c>
      <c r="I4505">
        <f t="shared" si="566"/>
        <v>0</v>
      </c>
      <c r="J4505">
        <f t="shared" si="567"/>
        <v>1</v>
      </c>
      <c r="K4505" s="1">
        <f t="shared" si="561"/>
        <v>-0.61878000446261106</v>
      </c>
    </row>
    <row r="4506" spans="1:11" x14ac:dyDescent="0.25">
      <c r="A4506">
        <v>4504</v>
      </c>
      <c r="B4506">
        <f t="shared" si="562"/>
        <v>152</v>
      </c>
      <c r="C4506" s="1">
        <f t="shared" si="560"/>
        <v>4.4505895925855405</v>
      </c>
      <c r="D4506">
        <f>128+INT(127*グラフ!$A$1*(COS(C4506)-グラフ!$B$1*COS(3*C4506)))</f>
        <v>84</v>
      </c>
      <c r="E4506">
        <f>128+INT(127*グラフ!$A$1*(COS(C4506+2*PI()/3)-グラフ!$B$1*COS(3*C4506)))</f>
        <v>224</v>
      </c>
      <c r="F4506">
        <f t="shared" si="563"/>
        <v>0</v>
      </c>
      <c r="G4506">
        <f t="shared" si="564"/>
        <v>1</v>
      </c>
      <c r="H4506">
        <f t="shared" si="565"/>
        <v>1</v>
      </c>
      <c r="I4506">
        <f t="shared" si="566"/>
        <v>0</v>
      </c>
      <c r="J4506">
        <f t="shared" si="567"/>
        <v>1</v>
      </c>
      <c r="K4506" s="1">
        <f t="shared" si="561"/>
        <v>-0.62026914507017894</v>
      </c>
    </row>
    <row r="4507" spans="1:11" x14ac:dyDescent="0.25">
      <c r="A4507">
        <v>4505</v>
      </c>
      <c r="B4507">
        <f t="shared" si="562"/>
        <v>153</v>
      </c>
      <c r="C4507" s="1">
        <f t="shared" si="560"/>
        <v>4.4505895925855405</v>
      </c>
      <c r="D4507">
        <f>128+INT(127*グラフ!$A$1*(COS(C4507)-グラフ!$B$1*COS(3*C4507)))</f>
        <v>84</v>
      </c>
      <c r="E4507">
        <f>128+INT(127*グラフ!$A$1*(COS(C4507+2*PI()/3)-グラフ!$B$1*COS(3*C4507)))</f>
        <v>224</v>
      </c>
      <c r="F4507">
        <f t="shared" si="563"/>
        <v>0</v>
      </c>
      <c r="G4507">
        <f t="shared" si="564"/>
        <v>1</v>
      </c>
      <c r="H4507">
        <f t="shared" si="565"/>
        <v>1</v>
      </c>
      <c r="I4507">
        <f t="shared" si="566"/>
        <v>0</v>
      </c>
      <c r="J4507">
        <f t="shared" si="567"/>
        <v>1</v>
      </c>
      <c r="K4507" s="1">
        <f t="shared" si="561"/>
        <v>-0.62175246872224854</v>
      </c>
    </row>
    <row r="4508" spans="1:11" x14ac:dyDescent="0.25">
      <c r="A4508">
        <v>4506</v>
      </c>
      <c r="B4508">
        <f t="shared" si="562"/>
        <v>154</v>
      </c>
      <c r="C4508" s="1">
        <f t="shared" si="560"/>
        <v>4.4505895925855405</v>
      </c>
      <c r="D4508">
        <f>128+INT(127*グラフ!$A$1*(COS(C4508)-グラフ!$B$1*COS(3*C4508)))</f>
        <v>84</v>
      </c>
      <c r="E4508">
        <f>128+INT(127*グラフ!$A$1*(COS(C4508+2*PI()/3)-グラフ!$B$1*COS(3*C4508)))</f>
        <v>224</v>
      </c>
      <c r="F4508">
        <f t="shared" si="563"/>
        <v>0</v>
      </c>
      <c r="G4508">
        <f t="shared" si="564"/>
        <v>1</v>
      </c>
      <c r="H4508">
        <f t="shared" si="565"/>
        <v>1</v>
      </c>
      <c r="I4508">
        <f t="shared" si="566"/>
        <v>0</v>
      </c>
      <c r="J4508">
        <f t="shared" si="567"/>
        <v>1</v>
      </c>
      <c r="K4508" s="1">
        <f t="shared" si="561"/>
        <v>-0.62322999814130231</v>
      </c>
    </row>
    <row r="4509" spans="1:11" x14ac:dyDescent="0.25">
      <c r="A4509">
        <v>4507</v>
      </c>
      <c r="B4509">
        <f t="shared" si="562"/>
        <v>155</v>
      </c>
      <c r="C4509" s="1">
        <f t="shared" si="560"/>
        <v>4.4505895925855405</v>
      </c>
      <c r="D4509">
        <f>128+INT(127*グラフ!$A$1*(COS(C4509)-グラフ!$B$1*COS(3*C4509)))</f>
        <v>84</v>
      </c>
      <c r="E4509">
        <f>128+INT(127*グラフ!$A$1*(COS(C4509+2*PI()/3)-グラフ!$B$1*COS(3*C4509)))</f>
        <v>224</v>
      </c>
      <c r="F4509">
        <f t="shared" si="563"/>
        <v>0</v>
      </c>
      <c r="G4509">
        <f t="shared" si="564"/>
        <v>1</v>
      </c>
      <c r="H4509">
        <f t="shared" si="565"/>
        <v>1</v>
      </c>
      <c r="I4509">
        <f t="shared" si="566"/>
        <v>0</v>
      </c>
      <c r="J4509">
        <f t="shared" si="567"/>
        <v>1</v>
      </c>
      <c r="K4509" s="1">
        <f t="shared" si="561"/>
        <v>-0.62470175596106281</v>
      </c>
    </row>
    <row r="4510" spans="1:11" x14ac:dyDescent="0.25">
      <c r="A4510">
        <v>4508</v>
      </c>
      <c r="B4510">
        <f t="shared" si="562"/>
        <v>156</v>
      </c>
      <c r="C4510" s="1">
        <f t="shared" si="560"/>
        <v>4.4505895925855405</v>
      </c>
      <c r="D4510">
        <f>128+INT(127*グラフ!$A$1*(COS(C4510)-グラフ!$B$1*COS(3*C4510)))</f>
        <v>84</v>
      </c>
      <c r="E4510">
        <f>128+INT(127*グラフ!$A$1*(COS(C4510+2*PI()/3)-グラフ!$B$1*COS(3*C4510)))</f>
        <v>224</v>
      </c>
      <c r="F4510">
        <f t="shared" si="563"/>
        <v>0</v>
      </c>
      <c r="G4510">
        <f t="shared" si="564"/>
        <v>1</v>
      </c>
      <c r="H4510">
        <f t="shared" si="565"/>
        <v>1</v>
      </c>
      <c r="I4510">
        <f t="shared" si="566"/>
        <v>0</v>
      </c>
      <c r="J4510">
        <f t="shared" si="567"/>
        <v>1</v>
      </c>
      <c r="K4510" s="1">
        <f t="shared" si="561"/>
        <v>-0.62616776472683988</v>
      </c>
    </row>
    <row r="4511" spans="1:11" x14ac:dyDescent="0.25">
      <c r="A4511">
        <v>4509</v>
      </c>
      <c r="B4511">
        <f t="shared" si="562"/>
        <v>157</v>
      </c>
      <c r="C4511" s="1">
        <f t="shared" si="560"/>
        <v>4.4505895925855405</v>
      </c>
      <c r="D4511">
        <f>128+INT(127*グラフ!$A$1*(COS(C4511)-グラフ!$B$1*COS(3*C4511)))</f>
        <v>84</v>
      </c>
      <c r="E4511">
        <f>128+INT(127*グラフ!$A$1*(COS(C4511+2*PI()/3)-グラフ!$B$1*COS(3*C4511)))</f>
        <v>224</v>
      </c>
      <c r="F4511">
        <f t="shared" si="563"/>
        <v>0</v>
      </c>
      <c r="G4511">
        <f t="shared" si="564"/>
        <v>1</v>
      </c>
      <c r="H4511">
        <f t="shared" si="565"/>
        <v>1</v>
      </c>
      <c r="I4511">
        <f t="shared" si="566"/>
        <v>0</v>
      </c>
      <c r="J4511">
        <f t="shared" si="567"/>
        <v>1</v>
      </c>
      <c r="K4511" s="1">
        <f t="shared" si="561"/>
        <v>-0.6276280468958757</v>
      </c>
    </row>
    <row r="4512" spans="1:11" x14ac:dyDescent="0.25">
      <c r="A4512">
        <v>4510</v>
      </c>
      <c r="B4512">
        <f t="shared" si="562"/>
        <v>158</v>
      </c>
      <c r="C4512" s="1">
        <f t="shared" si="560"/>
        <v>4.4505895925855405</v>
      </c>
      <c r="D4512">
        <f>128+INT(127*グラフ!$A$1*(COS(C4512)-グラフ!$B$1*COS(3*C4512)))</f>
        <v>84</v>
      </c>
      <c r="E4512">
        <f>128+INT(127*グラフ!$A$1*(COS(C4512+2*PI()/3)-グラフ!$B$1*COS(3*C4512)))</f>
        <v>224</v>
      </c>
      <c r="F4512">
        <f t="shared" si="563"/>
        <v>0</v>
      </c>
      <c r="G4512">
        <f t="shared" si="564"/>
        <v>1</v>
      </c>
      <c r="H4512">
        <f t="shared" si="565"/>
        <v>1</v>
      </c>
      <c r="I4512">
        <f t="shared" si="566"/>
        <v>0</v>
      </c>
      <c r="J4512">
        <f t="shared" si="567"/>
        <v>1</v>
      </c>
      <c r="K4512" s="1">
        <f t="shared" si="561"/>
        <v>-0.62908262483768873</v>
      </c>
    </row>
    <row r="4513" spans="1:11" x14ac:dyDescent="0.25">
      <c r="A4513">
        <v>4511</v>
      </c>
      <c r="B4513">
        <f t="shared" si="562"/>
        <v>159</v>
      </c>
      <c r="C4513" s="1">
        <f t="shared" si="560"/>
        <v>4.4505895925855405</v>
      </c>
      <c r="D4513">
        <f>128+INT(127*グラフ!$A$1*(COS(C4513)-グラフ!$B$1*COS(3*C4513)))</f>
        <v>84</v>
      </c>
      <c r="E4513">
        <f>128+INT(127*グラフ!$A$1*(COS(C4513+2*PI()/3)-グラフ!$B$1*COS(3*C4513)))</f>
        <v>224</v>
      </c>
      <c r="F4513">
        <f t="shared" si="563"/>
        <v>0</v>
      </c>
      <c r="G4513">
        <f t="shared" si="564"/>
        <v>1</v>
      </c>
      <c r="H4513">
        <f t="shared" si="565"/>
        <v>1</v>
      </c>
      <c r="I4513">
        <f t="shared" si="566"/>
        <v>0</v>
      </c>
      <c r="J4513">
        <f t="shared" si="567"/>
        <v>1</v>
      </c>
      <c r="K4513" s="1">
        <f t="shared" si="561"/>
        <v>-0.63053152083441655</v>
      </c>
    </row>
    <row r="4514" spans="1:11" x14ac:dyDescent="0.25">
      <c r="A4514">
        <v>4512</v>
      </c>
      <c r="B4514">
        <f t="shared" si="562"/>
        <v>160</v>
      </c>
      <c r="C4514" s="1">
        <f t="shared" si="560"/>
        <v>4.4505895925855405</v>
      </c>
      <c r="D4514">
        <f>128+INT(127*グラフ!$A$1*(COS(C4514)-グラフ!$B$1*COS(3*C4514)))</f>
        <v>84</v>
      </c>
      <c r="E4514">
        <f>128+INT(127*グラフ!$A$1*(COS(C4514+2*PI()/3)-グラフ!$B$1*COS(3*C4514)))</f>
        <v>224</v>
      </c>
      <c r="F4514">
        <f t="shared" si="563"/>
        <v>0</v>
      </c>
      <c r="G4514">
        <f t="shared" si="564"/>
        <v>1</v>
      </c>
      <c r="H4514">
        <f t="shared" si="565"/>
        <v>1</v>
      </c>
      <c r="I4514">
        <f t="shared" si="566"/>
        <v>0</v>
      </c>
      <c r="J4514">
        <f t="shared" si="567"/>
        <v>1</v>
      </c>
      <c r="K4514" s="1">
        <f t="shared" si="561"/>
        <v>-0.63197475708115713</v>
      </c>
    </row>
    <row r="4515" spans="1:11" x14ac:dyDescent="0.25">
      <c r="A4515">
        <v>4513</v>
      </c>
      <c r="B4515">
        <f t="shared" si="562"/>
        <v>161</v>
      </c>
      <c r="C4515" s="1">
        <f t="shared" si="560"/>
        <v>4.4505895925855405</v>
      </c>
      <c r="D4515">
        <f>128+INT(127*グラフ!$A$1*(COS(C4515)-グラフ!$B$1*COS(3*C4515)))</f>
        <v>84</v>
      </c>
      <c r="E4515">
        <f>128+INT(127*グラフ!$A$1*(COS(C4515+2*PI()/3)-グラフ!$B$1*COS(3*C4515)))</f>
        <v>224</v>
      </c>
      <c r="F4515">
        <f t="shared" si="563"/>
        <v>0</v>
      </c>
      <c r="G4515">
        <f t="shared" si="564"/>
        <v>1</v>
      </c>
      <c r="H4515">
        <f t="shared" si="565"/>
        <v>1</v>
      </c>
      <c r="I4515">
        <f t="shared" si="566"/>
        <v>0</v>
      </c>
      <c r="J4515">
        <f t="shared" si="567"/>
        <v>1</v>
      </c>
      <c r="K4515" s="1">
        <f t="shared" si="561"/>
        <v>-0.63341235568630883</v>
      </c>
    </row>
    <row r="4516" spans="1:11" x14ac:dyDescent="0.25">
      <c r="A4516">
        <v>4514</v>
      </c>
      <c r="B4516">
        <f t="shared" si="562"/>
        <v>162</v>
      </c>
      <c r="C4516" s="1">
        <f t="shared" si="560"/>
        <v>4.4505895925855405</v>
      </c>
      <c r="D4516">
        <f>128+INT(127*グラフ!$A$1*(COS(C4516)-グラフ!$B$1*COS(3*C4516)))</f>
        <v>84</v>
      </c>
      <c r="E4516">
        <f>128+INT(127*グラフ!$A$1*(COS(C4516+2*PI()/3)-グラフ!$B$1*COS(3*C4516)))</f>
        <v>224</v>
      </c>
      <c r="F4516">
        <f t="shared" si="563"/>
        <v>0</v>
      </c>
      <c r="G4516">
        <f t="shared" si="564"/>
        <v>1</v>
      </c>
      <c r="H4516">
        <f t="shared" si="565"/>
        <v>1</v>
      </c>
      <c r="I4516">
        <f t="shared" si="566"/>
        <v>0</v>
      </c>
      <c r="J4516">
        <f t="shared" si="567"/>
        <v>1</v>
      </c>
      <c r="K4516" s="1">
        <f t="shared" si="561"/>
        <v>-0.63484433867190915</v>
      </c>
    </row>
    <row r="4517" spans="1:11" x14ac:dyDescent="0.25">
      <c r="A4517">
        <v>4515</v>
      </c>
      <c r="B4517">
        <f t="shared" si="562"/>
        <v>163</v>
      </c>
      <c r="C4517" s="1">
        <f t="shared" si="560"/>
        <v>4.4505895925855405</v>
      </c>
      <c r="D4517">
        <f>128+INT(127*グラフ!$A$1*(COS(C4517)-グラフ!$B$1*COS(3*C4517)))</f>
        <v>84</v>
      </c>
      <c r="E4517">
        <f>128+INT(127*グラフ!$A$1*(COS(C4517+2*PI()/3)-グラフ!$B$1*COS(3*C4517)))</f>
        <v>224</v>
      </c>
      <c r="F4517">
        <f t="shared" si="563"/>
        <v>0</v>
      </c>
      <c r="G4517">
        <f t="shared" si="564"/>
        <v>1</v>
      </c>
      <c r="H4517">
        <f t="shared" si="565"/>
        <v>1</v>
      </c>
      <c r="I4517">
        <f t="shared" si="566"/>
        <v>0</v>
      </c>
      <c r="J4517">
        <f t="shared" si="567"/>
        <v>1</v>
      </c>
      <c r="K4517" s="1">
        <f t="shared" si="561"/>
        <v>-0.63627072797397199</v>
      </c>
    </row>
    <row r="4518" spans="1:11" x14ac:dyDescent="0.25">
      <c r="A4518">
        <v>4516</v>
      </c>
      <c r="B4518">
        <f t="shared" si="562"/>
        <v>164</v>
      </c>
      <c r="C4518" s="1">
        <f t="shared" si="560"/>
        <v>4.4505895925855405</v>
      </c>
      <c r="D4518">
        <f>128+INT(127*グラフ!$A$1*(COS(C4518)-グラフ!$B$1*COS(3*C4518)))</f>
        <v>84</v>
      </c>
      <c r="E4518">
        <f>128+INT(127*グラフ!$A$1*(COS(C4518+2*PI()/3)-グラフ!$B$1*COS(3*C4518)))</f>
        <v>224</v>
      </c>
      <c r="F4518">
        <f t="shared" si="563"/>
        <v>0</v>
      </c>
      <c r="G4518">
        <f t="shared" si="564"/>
        <v>1</v>
      </c>
      <c r="H4518">
        <f t="shared" si="565"/>
        <v>1</v>
      </c>
      <c r="I4518">
        <f t="shared" si="566"/>
        <v>0</v>
      </c>
      <c r="J4518">
        <f t="shared" si="567"/>
        <v>1</v>
      </c>
      <c r="K4518" s="1">
        <f t="shared" si="561"/>
        <v>-0.63769154544282369</v>
      </c>
    </row>
    <row r="4519" spans="1:11" x14ac:dyDescent="0.25">
      <c r="A4519">
        <v>4517</v>
      </c>
      <c r="B4519">
        <f t="shared" si="562"/>
        <v>165</v>
      </c>
      <c r="C4519" s="1">
        <f t="shared" si="560"/>
        <v>4.4505895925855405</v>
      </c>
      <c r="D4519">
        <f>128+INT(127*グラフ!$A$1*(COS(C4519)-グラフ!$B$1*COS(3*C4519)))</f>
        <v>84</v>
      </c>
      <c r="E4519">
        <f>128+INT(127*グラフ!$A$1*(COS(C4519+2*PI()/3)-グラフ!$B$1*COS(3*C4519)))</f>
        <v>224</v>
      </c>
      <c r="F4519">
        <f t="shared" si="563"/>
        <v>0</v>
      </c>
      <c r="G4519">
        <f t="shared" si="564"/>
        <v>1</v>
      </c>
      <c r="H4519">
        <f t="shared" si="565"/>
        <v>1</v>
      </c>
      <c r="I4519">
        <f t="shared" si="566"/>
        <v>0</v>
      </c>
      <c r="J4519">
        <f t="shared" si="567"/>
        <v>1</v>
      </c>
      <c r="K4519" s="1">
        <f t="shared" si="561"/>
        <v>-0.63910681284343762</v>
      </c>
    </row>
    <row r="4520" spans="1:11" x14ac:dyDescent="0.25">
      <c r="A4520">
        <v>4518</v>
      </c>
      <c r="B4520">
        <f t="shared" si="562"/>
        <v>166</v>
      </c>
      <c r="C4520" s="1">
        <f t="shared" si="560"/>
        <v>4.4505895925855405</v>
      </c>
      <c r="D4520">
        <f>128+INT(127*グラフ!$A$1*(COS(C4520)-グラフ!$B$1*COS(3*C4520)))</f>
        <v>84</v>
      </c>
      <c r="E4520">
        <f>128+INT(127*グラフ!$A$1*(COS(C4520+2*PI()/3)-グラフ!$B$1*COS(3*C4520)))</f>
        <v>224</v>
      </c>
      <c r="F4520">
        <f t="shared" si="563"/>
        <v>0</v>
      </c>
      <c r="G4520">
        <f t="shared" si="564"/>
        <v>1</v>
      </c>
      <c r="H4520">
        <f t="shared" si="565"/>
        <v>1</v>
      </c>
      <c r="I4520">
        <f t="shared" si="566"/>
        <v>0</v>
      </c>
      <c r="J4520">
        <f t="shared" si="567"/>
        <v>1</v>
      </c>
      <c r="K4520" s="1">
        <f t="shared" si="561"/>
        <v>-0.64051655185576795</v>
      </c>
    </row>
    <row r="4521" spans="1:11" x14ac:dyDescent="0.25">
      <c r="A4521">
        <v>4519</v>
      </c>
      <c r="B4521">
        <f t="shared" si="562"/>
        <v>167</v>
      </c>
      <c r="C4521" s="1">
        <f t="shared" si="560"/>
        <v>4.4505895925855405</v>
      </c>
      <c r="D4521">
        <f>128+INT(127*グラフ!$A$1*(COS(C4521)-グラフ!$B$1*COS(3*C4521)))</f>
        <v>84</v>
      </c>
      <c r="E4521">
        <f>128+INT(127*グラフ!$A$1*(COS(C4521+2*PI()/3)-グラフ!$B$1*COS(3*C4521)))</f>
        <v>224</v>
      </c>
      <c r="F4521">
        <f t="shared" si="563"/>
        <v>0</v>
      </c>
      <c r="G4521">
        <f t="shared" si="564"/>
        <v>1</v>
      </c>
      <c r="H4521">
        <f t="shared" si="565"/>
        <v>1</v>
      </c>
      <c r="I4521">
        <f t="shared" si="566"/>
        <v>0</v>
      </c>
      <c r="J4521">
        <f t="shared" si="567"/>
        <v>1</v>
      </c>
      <c r="K4521" s="1">
        <f t="shared" si="561"/>
        <v>-0.64192078407508135</v>
      </c>
    </row>
    <row r="4522" spans="1:11" x14ac:dyDescent="0.25">
      <c r="A4522">
        <v>4520</v>
      </c>
      <c r="B4522">
        <f t="shared" si="562"/>
        <v>168</v>
      </c>
      <c r="C4522" s="1">
        <f t="shared" si="560"/>
        <v>4.4505895925855405</v>
      </c>
      <c r="D4522">
        <f>128+INT(127*グラフ!$A$1*(COS(C4522)-グラフ!$B$1*COS(3*C4522)))</f>
        <v>84</v>
      </c>
      <c r="E4522">
        <f>128+INT(127*グラフ!$A$1*(COS(C4522+2*PI()/3)-グラフ!$B$1*COS(3*C4522)))</f>
        <v>224</v>
      </c>
      <c r="F4522">
        <f t="shared" si="563"/>
        <v>0</v>
      </c>
      <c r="G4522">
        <f t="shared" si="564"/>
        <v>1</v>
      </c>
      <c r="H4522">
        <f t="shared" si="565"/>
        <v>1</v>
      </c>
      <c r="I4522">
        <f t="shared" si="566"/>
        <v>0</v>
      </c>
      <c r="J4522">
        <f t="shared" si="567"/>
        <v>1</v>
      </c>
      <c r="K4522" s="1">
        <f t="shared" si="561"/>
        <v>-0.64331953101228811</v>
      </c>
    </row>
    <row r="4523" spans="1:11" x14ac:dyDescent="0.25">
      <c r="A4523">
        <v>4521</v>
      </c>
      <c r="B4523">
        <f t="shared" si="562"/>
        <v>169</v>
      </c>
      <c r="C4523" s="1">
        <f t="shared" si="560"/>
        <v>4.4505895925855405</v>
      </c>
      <c r="D4523">
        <f>128+INT(127*グラフ!$A$1*(COS(C4523)-グラフ!$B$1*COS(3*C4523)))</f>
        <v>84</v>
      </c>
      <c r="E4523">
        <f>128+INT(127*グラフ!$A$1*(COS(C4523+2*PI()/3)-グラフ!$B$1*COS(3*C4523)))</f>
        <v>224</v>
      </c>
      <c r="F4523">
        <f t="shared" si="563"/>
        <v>0</v>
      </c>
      <c r="G4523">
        <f t="shared" si="564"/>
        <v>1</v>
      </c>
      <c r="H4523">
        <f t="shared" si="565"/>
        <v>1</v>
      </c>
      <c r="I4523">
        <f t="shared" si="566"/>
        <v>0</v>
      </c>
      <c r="J4523">
        <f t="shared" si="567"/>
        <v>1</v>
      </c>
      <c r="K4523" s="1">
        <f t="shared" si="561"/>
        <v>-0.64471281409427139</v>
      </c>
    </row>
    <row r="4524" spans="1:11" x14ac:dyDescent="0.25">
      <c r="A4524">
        <v>4522</v>
      </c>
      <c r="B4524">
        <f t="shared" si="562"/>
        <v>170</v>
      </c>
      <c r="C4524" s="1">
        <f t="shared" si="560"/>
        <v>4.4505895925855405</v>
      </c>
      <c r="D4524">
        <f>128+INT(127*グラフ!$A$1*(COS(C4524)-グラフ!$B$1*COS(3*C4524)))</f>
        <v>84</v>
      </c>
      <c r="E4524">
        <f>128+INT(127*グラフ!$A$1*(COS(C4524+2*PI()/3)-グラフ!$B$1*COS(3*C4524)))</f>
        <v>224</v>
      </c>
      <c r="F4524">
        <f t="shared" si="563"/>
        <v>0</v>
      </c>
      <c r="G4524">
        <f t="shared" si="564"/>
        <v>1</v>
      </c>
      <c r="H4524">
        <f t="shared" si="565"/>
        <v>1</v>
      </c>
      <c r="I4524">
        <f t="shared" si="566"/>
        <v>0</v>
      </c>
      <c r="J4524">
        <f t="shared" si="567"/>
        <v>1</v>
      </c>
      <c r="K4524" s="1">
        <f t="shared" si="561"/>
        <v>-0.64610065466421562</v>
      </c>
    </row>
    <row r="4525" spans="1:11" x14ac:dyDescent="0.25">
      <c r="A4525">
        <v>4523</v>
      </c>
      <c r="B4525">
        <f t="shared" si="562"/>
        <v>171</v>
      </c>
      <c r="C4525" s="1">
        <f t="shared" si="560"/>
        <v>4.4505895925855405</v>
      </c>
      <c r="D4525">
        <f>128+INT(127*グラフ!$A$1*(COS(C4525)-グラフ!$B$1*COS(3*C4525)))</f>
        <v>84</v>
      </c>
      <c r="E4525">
        <f>128+INT(127*グラフ!$A$1*(COS(C4525+2*PI()/3)-グラフ!$B$1*COS(3*C4525)))</f>
        <v>224</v>
      </c>
      <c r="F4525">
        <f t="shared" si="563"/>
        <v>0</v>
      </c>
      <c r="G4525">
        <f t="shared" si="564"/>
        <v>1</v>
      </c>
      <c r="H4525">
        <f t="shared" si="565"/>
        <v>1</v>
      </c>
      <c r="I4525">
        <f t="shared" si="566"/>
        <v>0</v>
      </c>
      <c r="J4525">
        <f t="shared" si="567"/>
        <v>1</v>
      </c>
      <c r="K4525" s="1">
        <f t="shared" si="561"/>
        <v>-0.6474830739819335</v>
      </c>
    </row>
    <row r="4526" spans="1:11" x14ac:dyDescent="0.25">
      <c r="A4526">
        <v>4524</v>
      </c>
      <c r="B4526">
        <f t="shared" si="562"/>
        <v>172</v>
      </c>
      <c r="C4526" s="1">
        <f t="shared" si="560"/>
        <v>4.4505895925855405</v>
      </c>
      <c r="D4526">
        <f>128+INT(127*グラフ!$A$1*(COS(C4526)-グラフ!$B$1*COS(3*C4526)))</f>
        <v>84</v>
      </c>
      <c r="E4526">
        <f>128+INT(127*グラフ!$A$1*(COS(C4526+2*PI()/3)-グラフ!$B$1*COS(3*C4526)))</f>
        <v>224</v>
      </c>
      <c r="F4526">
        <f t="shared" si="563"/>
        <v>0</v>
      </c>
      <c r="G4526">
        <f t="shared" si="564"/>
        <v>1</v>
      </c>
      <c r="H4526">
        <f t="shared" si="565"/>
        <v>1</v>
      </c>
      <c r="I4526">
        <f t="shared" si="566"/>
        <v>0</v>
      </c>
      <c r="J4526">
        <f t="shared" si="567"/>
        <v>1</v>
      </c>
      <c r="K4526" s="1">
        <f t="shared" si="561"/>
        <v>-0.64886009322419158</v>
      </c>
    </row>
    <row r="4527" spans="1:11" x14ac:dyDescent="0.25">
      <c r="A4527">
        <v>4525</v>
      </c>
      <c r="B4527">
        <f t="shared" si="562"/>
        <v>173</v>
      </c>
      <c r="C4527" s="1">
        <f t="shared" si="560"/>
        <v>4.4505895925855405</v>
      </c>
      <c r="D4527">
        <f>128+INT(127*グラフ!$A$1*(COS(C4527)-グラフ!$B$1*COS(3*C4527)))</f>
        <v>84</v>
      </c>
      <c r="E4527">
        <f>128+INT(127*グラフ!$A$1*(COS(C4527+2*PI()/3)-グラフ!$B$1*COS(3*C4527)))</f>
        <v>224</v>
      </c>
      <c r="F4527">
        <f t="shared" si="563"/>
        <v>0</v>
      </c>
      <c r="G4527">
        <f t="shared" si="564"/>
        <v>1</v>
      </c>
      <c r="H4527">
        <f t="shared" si="565"/>
        <v>1</v>
      </c>
      <c r="I4527">
        <f t="shared" si="566"/>
        <v>0</v>
      </c>
      <c r="J4527">
        <f t="shared" si="567"/>
        <v>1</v>
      </c>
      <c r="K4527" s="1">
        <f t="shared" si="561"/>
        <v>-0.6502317334850346</v>
      </c>
    </row>
    <row r="4528" spans="1:11" x14ac:dyDescent="0.25">
      <c r="A4528">
        <v>4526</v>
      </c>
      <c r="B4528">
        <f t="shared" si="562"/>
        <v>174</v>
      </c>
      <c r="C4528" s="1">
        <f t="shared" si="560"/>
        <v>4.4505895925855405</v>
      </c>
      <c r="D4528">
        <f>128+INT(127*グラフ!$A$1*(COS(C4528)-グラフ!$B$1*COS(3*C4528)))</f>
        <v>84</v>
      </c>
      <c r="E4528">
        <f>128+INT(127*グラフ!$A$1*(COS(C4528+2*PI()/3)-グラフ!$B$1*COS(3*C4528)))</f>
        <v>224</v>
      </c>
      <c r="F4528">
        <f t="shared" si="563"/>
        <v>0</v>
      </c>
      <c r="G4528">
        <f t="shared" si="564"/>
        <v>1</v>
      </c>
      <c r="H4528">
        <f t="shared" si="565"/>
        <v>1</v>
      </c>
      <c r="I4528">
        <f t="shared" si="566"/>
        <v>0</v>
      </c>
      <c r="J4528">
        <f t="shared" si="567"/>
        <v>1</v>
      </c>
      <c r="K4528" s="1">
        <f t="shared" si="561"/>
        <v>-0.65159801577610865</v>
      </c>
    </row>
    <row r="4529" spans="1:11" x14ac:dyDescent="0.25">
      <c r="A4529">
        <v>4527</v>
      </c>
      <c r="B4529">
        <f t="shared" si="562"/>
        <v>175</v>
      </c>
      <c r="C4529" s="1">
        <f t="shared" si="560"/>
        <v>4.4505895925855405</v>
      </c>
      <c r="D4529">
        <f>128+INT(127*グラフ!$A$1*(COS(C4529)-グラフ!$B$1*COS(3*C4529)))</f>
        <v>84</v>
      </c>
      <c r="E4529">
        <f>128+INT(127*グラフ!$A$1*(COS(C4529+2*PI()/3)-グラフ!$B$1*COS(3*C4529)))</f>
        <v>224</v>
      </c>
      <c r="F4529">
        <f t="shared" si="563"/>
        <v>0</v>
      </c>
      <c r="G4529">
        <f t="shared" si="564"/>
        <v>1</v>
      </c>
      <c r="H4529">
        <f t="shared" si="565"/>
        <v>1</v>
      </c>
      <c r="I4529">
        <f t="shared" si="566"/>
        <v>0</v>
      </c>
      <c r="J4529">
        <f t="shared" si="567"/>
        <v>1</v>
      </c>
      <c r="K4529" s="1">
        <f t="shared" si="561"/>
        <v>-0.65295896102698325</v>
      </c>
    </row>
    <row r="4530" spans="1:11" x14ac:dyDescent="0.25">
      <c r="A4530">
        <v>4528</v>
      </c>
      <c r="B4530">
        <f t="shared" si="562"/>
        <v>176</v>
      </c>
      <c r="C4530" s="1">
        <f t="shared" si="560"/>
        <v>4.4505895925855405</v>
      </c>
      <c r="D4530">
        <f>128+INT(127*グラフ!$A$1*(COS(C4530)-グラフ!$B$1*COS(3*C4530)))</f>
        <v>84</v>
      </c>
      <c r="E4530">
        <f>128+INT(127*グラフ!$A$1*(COS(C4530+2*PI()/3)-グラフ!$B$1*COS(3*C4530)))</f>
        <v>224</v>
      </c>
      <c r="F4530">
        <f t="shared" si="563"/>
        <v>0</v>
      </c>
      <c r="G4530">
        <f t="shared" si="564"/>
        <v>1</v>
      </c>
      <c r="H4530">
        <f t="shared" si="565"/>
        <v>1</v>
      </c>
      <c r="I4530">
        <f t="shared" si="566"/>
        <v>0</v>
      </c>
      <c r="J4530">
        <f t="shared" si="567"/>
        <v>1</v>
      </c>
      <c r="K4530" s="1">
        <f t="shared" si="561"/>
        <v>-0.65431459008547155</v>
      </c>
    </row>
    <row r="4531" spans="1:11" x14ac:dyDescent="0.25">
      <c r="A4531">
        <v>4529</v>
      </c>
      <c r="B4531">
        <f t="shared" si="562"/>
        <v>177</v>
      </c>
      <c r="C4531" s="1">
        <f t="shared" si="560"/>
        <v>4.4505895925855405</v>
      </c>
      <c r="D4531">
        <f>128+INT(127*グラフ!$A$1*(COS(C4531)-グラフ!$B$1*COS(3*C4531)))</f>
        <v>84</v>
      </c>
      <c r="E4531">
        <f>128+INT(127*グラフ!$A$1*(COS(C4531+2*PI()/3)-グラフ!$B$1*COS(3*C4531)))</f>
        <v>224</v>
      </c>
      <c r="F4531">
        <f t="shared" si="563"/>
        <v>0</v>
      </c>
      <c r="G4531">
        <f t="shared" si="564"/>
        <v>1</v>
      </c>
      <c r="H4531">
        <f t="shared" si="565"/>
        <v>1</v>
      </c>
      <c r="I4531">
        <f t="shared" si="566"/>
        <v>0</v>
      </c>
      <c r="J4531">
        <f t="shared" si="567"/>
        <v>1</v>
      </c>
      <c r="K4531" s="1">
        <f t="shared" si="561"/>
        <v>-0.65566492371795015</v>
      </c>
    </row>
    <row r="4532" spans="1:11" x14ac:dyDescent="0.25">
      <c r="A4532">
        <v>4530</v>
      </c>
      <c r="B4532">
        <f t="shared" si="562"/>
        <v>178</v>
      </c>
      <c r="C4532" s="1">
        <f t="shared" si="560"/>
        <v>4.4505895925855405</v>
      </c>
      <c r="D4532">
        <f>128+INT(127*グラフ!$A$1*(COS(C4532)-グラフ!$B$1*COS(3*C4532)))</f>
        <v>84</v>
      </c>
      <c r="E4532">
        <f>128+INT(127*グラフ!$A$1*(COS(C4532+2*PI()/3)-グラフ!$B$1*COS(3*C4532)))</f>
        <v>224</v>
      </c>
      <c r="F4532">
        <f t="shared" si="563"/>
        <v>0</v>
      </c>
      <c r="G4532">
        <f t="shared" si="564"/>
        <v>1</v>
      </c>
      <c r="H4532">
        <f t="shared" si="565"/>
        <v>1</v>
      </c>
      <c r="I4532">
        <f t="shared" si="566"/>
        <v>0</v>
      </c>
      <c r="J4532">
        <f t="shared" si="567"/>
        <v>1</v>
      </c>
      <c r="K4532" s="1">
        <f t="shared" si="561"/>
        <v>-0.65700998260967691</v>
      </c>
    </row>
    <row r="4533" spans="1:11" x14ac:dyDescent="0.25">
      <c r="A4533">
        <v>4531</v>
      </c>
      <c r="B4533">
        <f t="shared" si="562"/>
        <v>179</v>
      </c>
      <c r="C4533" s="1">
        <f t="shared" si="560"/>
        <v>4.4505895925855405</v>
      </c>
      <c r="D4533">
        <f>128+INT(127*グラフ!$A$1*(COS(C4533)-グラフ!$B$1*COS(3*C4533)))</f>
        <v>84</v>
      </c>
      <c r="E4533">
        <f>128+INT(127*グラフ!$A$1*(COS(C4533+2*PI()/3)-グラフ!$B$1*COS(3*C4533)))</f>
        <v>224</v>
      </c>
      <c r="F4533">
        <f t="shared" si="563"/>
        <v>0</v>
      </c>
      <c r="G4533">
        <f t="shared" si="564"/>
        <v>1</v>
      </c>
      <c r="H4533">
        <f t="shared" si="565"/>
        <v>1</v>
      </c>
      <c r="I4533">
        <f t="shared" si="566"/>
        <v>0</v>
      </c>
      <c r="J4533">
        <f t="shared" si="567"/>
        <v>1</v>
      </c>
      <c r="K4533" s="1">
        <f t="shared" si="561"/>
        <v>-0.65834978736510785</v>
      </c>
    </row>
    <row r="4534" spans="1:11" x14ac:dyDescent="0.25">
      <c r="A4534">
        <v>4532</v>
      </c>
      <c r="B4534">
        <f t="shared" si="562"/>
        <v>180</v>
      </c>
      <c r="C4534" s="1">
        <f t="shared" si="560"/>
        <v>4.4505895925855405</v>
      </c>
      <c r="D4534">
        <f>128+INT(127*グラフ!$A$1*(COS(C4534)-グラフ!$B$1*COS(3*C4534)))</f>
        <v>84</v>
      </c>
      <c r="E4534">
        <f>128+INT(127*グラフ!$A$1*(COS(C4534+2*PI()/3)-グラフ!$B$1*COS(3*C4534)))</f>
        <v>224</v>
      </c>
      <c r="F4534">
        <f t="shared" si="563"/>
        <v>0</v>
      </c>
      <c r="G4534">
        <f t="shared" si="564"/>
        <v>1</v>
      </c>
      <c r="H4534">
        <f t="shared" si="565"/>
        <v>1</v>
      </c>
      <c r="I4534">
        <f t="shared" si="566"/>
        <v>0</v>
      </c>
      <c r="J4534">
        <f t="shared" si="567"/>
        <v>1</v>
      </c>
      <c r="K4534" s="1">
        <f t="shared" si="561"/>
        <v>-0.65968435850821294</v>
      </c>
    </row>
    <row r="4535" spans="1:11" x14ac:dyDescent="0.25">
      <c r="A4535">
        <v>4533</v>
      </c>
      <c r="B4535">
        <f t="shared" si="562"/>
        <v>181</v>
      </c>
      <c r="C4535" s="1">
        <f t="shared" si="560"/>
        <v>4.4505895925855405</v>
      </c>
      <c r="D4535">
        <f>128+INT(127*グラフ!$A$1*(COS(C4535)-グラフ!$B$1*COS(3*C4535)))</f>
        <v>84</v>
      </c>
      <c r="E4535">
        <f>128+INT(127*グラフ!$A$1*(COS(C4535+2*PI()/3)-グラフ!$B$1*COS(3*C4535)))</f>
        <v>224</v>
      </c>
      <c r="F4535">
        <f t="shared" si="563"/>
        <v>0</v>
      </c>
      <c r="G4535">
        <f t="shared" si="564"/>
        <v>1</v>
      </c>
      <c r="H4535">
        <f t="shared" si="565"/>
        <v>1</v>
      </c>
      <c r="I4535">
        <f t="shared" si="566"/>
        <v>0</v>
      </c>
      <c r="J4535">
        <f t="shared" si="567"/>
        <v>1</v>
      </c>
      <c r="K4535" s="1">
        <f t="shared" si="561"/>
        <v>-0.66101371648279028</v>
      </c>
    </row>
    <row r="4536" spans="1:11" x14ac:dyDescent="0.25">
      <c r="A4536">
        <v>4534</v>
      </c>
      <c r="B4536">
        <f t="shared" si="562"/>
        <v>182</v>
      </c>
      <c r="C4536" s="1">
        <f t="shared" si="560"/>
        <v>4.4505895925855405</v>
      </c>
      <c r="D4536">
        <f>128+INT(127*グラフ!$A$1*(COS(C4536)-グラフ!$B$1*COS(3*C4536)))</f>
        <v>84</v>
      </c>
      <c r="E4536">
        <f>128+INT(127*グラフ!$A$1*(COS(C4536+2*PI()/3)-グラフ!$B$1*COS(3*C4536)))</f>
        <v>224</v>
      </c>
      <c r="F4536">
        <f t="shared" si="563"/>
        <v>0</v>
      </c>
      <c r="G4536">
        <f t="shared" si="564"/>
        <v>1</v>
      </c>
      <c r="H4536">
        <f t="shared" si="565"/>
        <v>1</v>
      </c>
      <c r="I4536">
        <f t="shared" si="566"/>
        <v>0</v>
      </c>
      <c r="J4536">
        <f t="shared" si="567"/>
        <v>1</v>
      </c>
      <c r="K4536" s="1">
        <f t="shared" si="561"/>
        <v>-0.6623378816527794</v>
      </c>
    </row>
    <row r="4537" spans="1:11" x14ac:dyDescent="0.25">
      <c r="A4537">
        <v>4535</v>
      </c>
      <c r="B4537">
        <f t="shared" si="562"/>
        <v>183</v>
      </c>
      <c r="C4537" s="1">
        <f t="shared" si="560"/>
        <v>4.4505895925855405</v>
      </c>
      <c r="D4537">
        <f>128+INT(127*グラフ!$A$1*(COS(C4537)-グラフ!$B$1*COS(3*C4537)))</f>
        <v>84</v>
      </c>
      <c r="E4537">
        <f>128+INT(127*グラフ!$A$1*(COS(C4537+2*PI()/3)-グラフ!$B$1*COS(3*C4537)))</f>
        <v>224</v>
      </c>
      <c r="F4537">
        <f t="shared" si="563"/>
        <v>0</v>
      </c>
      <c r="G4537">
        <f t="shared" si="564"/>
        <v>1</v>
      </c>
      <c r="H4537">
        <f t="shared" si="565"/>
        <v>1</v>
      </c>
      <c r="I4537">
        <f t="shared" si="566"/>
        <v>0</v>
      </c>
      <c r="J4537">
        <f t="shared" si="567"/>
        <v>1</v>
      </c>
      <c r="K4537" s="1">
        <f t="shared" si="561"/>
        <v>-0.66365687430257325</v>
      </c>
    </row>
    <row r="4538" spans="1:11" x14ac:dyDescent="0.25">
      <c r="A4538">
        <v>4536</v>
      </c>
      <c r="B4538">
        <f t="shared" si="562"/>
        <v>184</v>
      </c>
      <c r="C4538" s="1">
        <f t="shared" si="560"/>
        <v>4.4505895925855405</v>
      </c>
      <c r="D4538">
        <f>128+INT(127*グラフ!$A$1*(COS(C4538)-グラフ!$B$1*COS(3*C4538)))</f>
        <v>84</v>
      </c>
      <c r="E4538">
        <f>128+INT(127*グラフ!$A$1*(COS(C4538+2*PI()/3)-グラフ!$B$1*COS(3*C4538)))</f>
        <v>224</v>
      </c>
      <c r="F4538">
        <f t="shared" si="563"/>
        <v>0</v>
      </c>
      <c r="G4538">
        <f t="shared" si="564"/>
        <v>1</v>
      </c>
      <c r="H4538">
        <f t="shared" si="565"/>
        <v>1</v>
      </c>
      <c r="I4538">
        <f t="shared" si="566"/>
        <v>0</v>
      </c>
      <c r="J4538">
        <f t="shared" si="567"/>
        <v>1</v>
      </c>
      <c r="K4538" s="1">
        <f t="shared" si="561"/>
        <v>-0.66497071463732882</v>
      </c>
    </row>
    <row r="4539" spans="1:11" x14ac:dyDescent="0.25">
      <c r="A4539">
        <v>4537</v>
      </c>
      <c r="B4539">
        <f t="shared" si="562"/>
        <v>185</v>
      </c>
      <c r="C4539" s="1">
        <f t="shared" si="560"/>
        <v>4.4505895925855405</v>
      </c>
      <c r="D4539">
        <f>128+INT(127*グラフ!$A$1*(COS(C4539)-グラフ!$B$1*COS(3*C4539)))</f>
        <v>84</v>
      </c>
      <c r="E4539">
        <f>128+INT(127*グラフ!$A$1*(COS(C4539+2*PI()/3)-グラフ!$B$1*COS(3*C4539)))</f>
        <v>224</v>
      </c>
      <c r="F4539">
        <f t="shared" si="563"/>
        <v>0</v>
      </c>
      <c r="G4539">
        <f t="shared" si="564"/>
        <v>1</v>
      </c>
      <c r="H4539">
        <f t="shared" si="565"/>
        <v>1</v>
      </c>
      <c r="I4539">
        <f t="shared" si="566"/>
        <v>0</v>
      </c>
      <c r="J4539">
        <f t="shared" si="567"/>
        <v>1</v>
      </c>
      <c r="K4539" s="1">
        <f t="shared" si="561"/>
        <v>-0.66627942278327679</v>
      </c>
    </row>
    <row r="4540" spans="1:11" x14ac:dyDescent="0.25">
      <c r="A4540">
        <v>4538</v>
      </c>
      <c r="B4540">
        <f t="shared" si="562"/>
        <v>186</v>
      </c>
      <c r="C4540" s="1">
        <f t="shared" si="560"/>
        <v>4.4505895925855405</v>
      </c>
      <c r="D4540">
        <f>128+INT(127*グラフ!$A$1*(COS(C4540)-グラフ!$B$1*COS(3*C4540)))</f>
        <v>84</v>
      </c>
      <c r="E4540">
        <f>128+INT(127*グラフ!$A$1*(COS(C4540+2*PI()/3)-グラフ!$B$1*COS(3*C4540)))</f>
        <v>224</v>
      </c>
      <c r="F4540">
        <f t="shared" si="563"/>
        <v>0</v>
      </c>
      <c r="G4540">
        <f t="shared" si="564"/>
        <v>1</v>
      </c>
      <c r="H4540">
        <f t="shared" si="565"/>
        <v>1</v>
      </c>
      <c r="I4540">
        <f t="shared" si="566"/>
        <v>0</v>
      </c>
      <c r="J4540">
        <f t="shared" si="567"/>
        <v>1</v>
      </c>
      <c r="K4540" s="1">
        <f t="shared" si="561"/>
        <v>-0.66758301878802961</v>
      </c>
    </row>
    <row r="4541" spans="1:11" x14ac:dyDescent="0.25">
      <c r="A4541">
        <v>4539</v>
      </c>
      <c r="B4541">
        <f t="shared" si="562"/>
        <v>187</v>
      </c>
      <c r="C4541" s="1">
        <f t="shared" si="560"/>
        <v>4.4505895925855405</v>
      </c>
      <c r="D4541">
        <f>128+INT(127*グラフ!$A$1*(COS(C4541)-グラフ!$B$1*COS(3*C4541)))</f>
        <v>84</v>
      </c>
      <c r="E4541">
        <f>128+INT(127*グラフ!$A$1*(COS(C4541+2*PI()/3)-グラフ!$B$1*COS(3*C4541)))</f>
        <v>224</v>
      </c>
      <c r="F4541">
        <f t="shared" si="563"/>
        <v>0</v>
      </c>
      <c r="G4541">
        <f t="shared" si="564"/>
        <v>1</v>
      </c>
      <c r="H4541">
        <f t="shared" si="565"/>
        <v>1</v>
      </c>
      <c r="I4541">
        <f t="shared" si="566"/>
        <v>0</v>
      </c>
      <c r="J4541">
        <f t="shared" si="567"/>
        <v>1</v>
      </c>
      <c r="K4541" s="1">
        <f t="shared" si="561"/>
        <v>-0.66888152262088885</v>
      </c>
    </row>
    <row r="4542" spans="1:11" x14ac:dyDescent="0.25">
      <c r="A4542">
        <v>4540</v>
      </c>
      <c r="B4542">
        <f t="shared" si="562"/>
        <v>188</v>
      </c>
      <c r="C4542" s="1">
        <f t="shared" si="560"/>
        <v>4.4505895925855405</v>
      </c>
      <c r="D4542">
        <f>128+INT(127*グラフ!$A$1*(COS(C4542)-グラフ!$B$1*COS(3*C4542)))</f>
        <v>84</v>
      </c>
      <c r="E4542">
        <f>128+INT(127*グラフ!$A$1*(COS(C4542+2*PI()/3)-グラフ!$B$1*COS(3*C4542)))</f>
        <v>224</v>
      </c>
      <c r="F4542">
        <f t="shared" si="563"/>
        <v>0</v>
      </c>
      <c r="G4542">
        <f t="shared" si="564"/>
        <v>1</v>
      </c>
      <c r="H4542">
        <f t="shared" si="565"/>
        <v>1</v>
      </c>
      <c r="I4542">
        <f t="shared" si="566"/>
        <v>0</v>
      </c>
      <c r="J4542">
        <f t="shared" si="567"/>
        <v>1</v>
      </c>
      <c r="K4542" s="1">
        <f t="shared" si="561"/>
        <v>-0.67017495417315098</v>
      </c>
    </row>
    <row r="4543" spans="1:11" x14ac:dyDescent="0.25">
      <c r="A4543">
        <v>4541</v>
      </c>
      <c r="B4543">
        <f t="shared" si="562"/>
        <v>189</v>
      </c>
      <c r="C4543" s="1">
        <f t="shared" si="560"/>
        <v>4.4505895925855405</v>
      </c>
      <c r="D4543">
        <f>128+INT(127*グラフ!$A$1*(COS(C4543)-グラフ!$B$1*COS(3*C4543)))</f>
        <v>84</v>
      </c>
      <c r="E4543">
        <f>128+INT(127*グラフ!$A$1*(COS(C4543+2*PI()/3)-グラフ!$B$1*COS(3*C4543)))</f>
        <v>224</v>
      </c>
      <c r="F4543">
        <f t="shared" si="563"/>
        <v>0</v>
      </c>
      <c r="G4543">
        <f t="shared" si="564"/>
        <v>1</v>
      </c>
      <c r="H4543">
        <f t="shared" si="565"/>
        <v>1</v>
      </c>
      <c r="I4543">
        <f t="shared" si="566"/>
        <v>0</v>
      </c>
      <c r="J4543">
        <f t="shared" si="567"/>
        <v>1</v>
      </c>
      <c r="K4543" s="1">
        <f t="shared" si="561"/>
        <v>-0.67146333325841212</v>
      </c>
    </row>
    <row r="4544" spans="1:11" x14ac:dyDescent="0.25">
      <c r="A4544">
        <v>4542</v>
      </c>
      <c r="B4544">
        <f t="shared" si="562"/>
        <v>190</v>
      </c>
      <c r="C4544" s="1">
        <f t="shared" si="560"/>
        <v>4.4505895925855405</v>
      </c>
      <c r="D4544">
        <f>128+INT(127*グラフ!$A$1*(COS(C4544)-グラフ!$B$1*COS(3*C4544)))</f>
        <v>84</v>
      </c>
      <c r="E4544">
        <f>128+INT(127*グラフ!$A$1*(COS(C4544+2*PI()/3)-グラフ!$B$1*COS(3*C4544)))</f>
        <v>224</v>
      </c>
      <c r="F4544">
        <f t="shared" si="563"/>
        <v>0</v>
      </c>
      <c r="G4544">
        <f t="shared" si="564"/>
        <v>1</v>
      </c>
      <c r="H4544">
        <f t="shared" si="565"/>
        <v>1</v>
      </c>
      <c r="I4544">
        <f t="shared" si="566"/>
        <v>0</v>
      </c>
      <c r="J4544">
        <f t="shared" si="567"/>
        <v>1</v>
      </c>
      <c r="K4544" s="1">
        <f t="shared" si="561"/>
        <v>-0.67274667961287149</v>
      </c>
    </row>
    <row r="4545" spans="1:11" x14ac:dyDescent="0.25">
      <c r="A4545">
        <v>4543</v>
      </c>
      <c r="B4545">
        <f t="shared" si="562"/>
        <v>191</v>
      </c>
      <c r="C4545" s="1">
        <f t="shared" si="560"/>
        <v>4.4505895925855405</v>
      </c>
      <c r="D4545">
        <f>128+INT(127*グラフ!$A$1*(COS(C4545)-グラフ!$B$1*COS(3*C4545)))</f>
        <v>84</v>
      </c>
      <c r="E4545">
        <f>128+INT(127*グラフ!$A$1*(COS(C4545+2*PI()/3)-グラフ!$B$1*COS(3*C4545)))</f>
        <v>224</v>
      </c>
      <c r="F4545">
        <f t="shared" si="563"/>
        <v>0</v>
      </c>
      <c r="G4545">
        <f t="shared" si="564"/>
        <v>1</v>
      </c>
      <c r="H4545">
        <f t="shared" si="565"/>
        <v>1</v>
      </c>
      <c r="I4545">
        <f t="shared" si="566"/>
        <v>0</v>
      </c>
      <c r="J4545">
        <f t="shared" si="567"/>
        <v>1</v>
      </c>
      <c r="K4545" s="1">
        <f t="shared" si="561"/>
        <v>-0.67402501289563366</v>
      </c>
    </row>
    <row r="4546" spans="1:11" x14ac:dyDescent="0.25">
      <c r="A4546">
        <v>4544</v>
      </c>
      <c r="B4546">
        <f t="shared" si="562"/>
        <v>192</v>
      </c>
      <c r="C4546" s="1">
        <f t="shared" ref="C4546:C4609" si="568">2*PI()*(INT(A4546*$M$1)/24)</f>
        <v>4.4505895925855405</v>
      </c>
      <c r="D4546">
        <f>128+INT(127*グラフ!$A$1*(COS(C4546)-グラフ!$B$1*COS(3*C4546)))</f>
        <v>84</v>
      </c>
      <c r="E4546">
        <f>128+INT(127*グラフ!$A$1*(COS(C4546+2*PI()/3)-グラフ!$B$1*COS(3*C4546)))</f>
        <v>224</v>
      </c>
      <c r="F4546">
        <f t="shared" si="563"/>
        <v>0</v>
      </c>
      <c r="G4546">
        <f t="shared" si="564"/>
        <v>1</v>
      </c>
      <c r="H4546">
        <f t="shared" si="565"/>
        <v>1</v>
      </c>
      <c r="I4546">
        <f t="shared" si="566"/>
        <v>0</v>
      </c>
      <c r="J4546">
        <f t="shared" si="567"/>
        <v>1</v>
      </c>
      <c r="K4546" s="1">
        <f t="shared" ref="K4546:K4609" si="569">$M$3*K4545+$M$2*(I4546-J4546)</f>
        <v>-0.67529835268901006</v>
      </c>
    </row>
    <row r="4547" spans="1:11" x14ac:dyDescent="0.25">
      <c r="A4547">
        <v>4545</v>
      </c>
      <c r="B4547">
        <f t="shared" ref="B4547:B4610" si="570">MOD(A4547,256)</f>
        <v>193</v>
      </c>
      <c r="C4547" s="1">
        <f t="shared" si="568"/>
        <v>4.4505895925855405</v>
      </c>
      <c r="D4547">
        <f>128+INT(127*グラフ!$A$1*(COS(C4547)-グラフ!$B$1*COS(3*C4547)))</f>
        <v>84</v>
      </c>
      <c r="E4547">
        <f>128+INT(127*グラフ!$A$1*(COS(C4547+2*PI()/3)-グラフ!$B$1*COS(3*C4547)))</f>
        <v>224</v>
      </c>
      <c r="F4547">
        <f t="shared" ref="F4547:F4610" si="571">IF(D4547&gt;B4547,1,0)</f>
        <v>0</v>
      </c>
      <c r="G4547">
        <f t="shared" ref="G4547:G4610" si="572">IF(E4547&gt;B4547,1,0)</f>
        <v>1</v>
      </c>
      <c r="H4547">
        <f t="shared" ref="H4547:H4610" si="573">IF(_xlfn.XOR(F4547,G4547),1,0)</f>
        <v>1</v>
      </c>
      <c r="I4547">
        <f t="shared" ref="I4547:I4610" si="574">IF(AND(F4547,H4547),1,0)</f>
        <v>0</v>
      </c>
      <c r="J4547">
        <f t="shared" ref="J4547:J4610" si="575">IF(AND(G4547,H4547),1,0)</f>
        <v>1</v>
      </c>
      <c r="K4547" s="1">
        <f t="shared" si="569"/>
        <v>-0.67656671849881866</v>
      </c>
    </row>
    <row r="4548" spans="1:11" x14ac:dyDescent="0.25">
      <c r="A4548">
        <v>4546</v>
      </c>
      <c r="B4548">
        <f t="shared" si="570"/>
        <v>194</v>
      </c>
      <c r="C4548" s="1">
        <f t="shared" si="568"/>
        <v>4.4505895925855405</v>
      </c>
      <c r="D4548">
        <f>128+INT(127*グラフ!$A$1*(COS(C4548)-グラフ!$B$1*COS(3*C4548)))</f>
        <v>84</v>
      </c>
      <c r="E4548">
        <f>128+INT(127*グラフ!$A$1*(COS(C4548+2*PI()/3)-グラフ!$B$1*COS(3*C4548)))</f>
        <v>224</v>
      </c>
      <c r="F4548">
        <f t="shared" si="571"/>
        <v>0</v>
      </c>
      <c r="G4548">
        <f t="shared" si="572"/>
        <v>1</v>
      </c>
      <c r="H4548">
        <f t="shared" si="573"/>
        <v>1</v>
      </c>
      <c r="I4548">
        <f t="shared" si="574"/>
        <v>0</v>
      </c>
      <c r="J4548">
        <f t="shared" si="575"/>
        <v>1</v>
      </c>
      <c r="K4548" s="1">
        <f t="shared" si="569"/>
        <v>-0.67783012975468271</v>
      </c>
    </row>
    <row r="4549" spans="1:11" x14ac:dyDescent="0.25">
      <c r="A4549">
        <v>4547</v>
      </c>
      <c r="B4549">
        <f t="shared" si="570"/>
        <v>195</v>
      </c>
      <c r="C4549" s="1">
        <f t="shared" si="568"/>
        <v>4.4505895925855405</v>
      </c>
      <c r="D4549">
        <f>128+INT(127*グラフ!$A$1*(COS(C4549)-グラフ!$B$1*COS(3*C4549)))</f>
        <v>84</v>
      </c>
      <c r="E4549">
        <f>128+INT(127*グラフ!$A$1*(COS(C4549+2*PI()/3)-グラフ!$B$1*COS(3*C4549)))</f>
        <v>224</v>
      </c>
      <c r="F4549">
        <f t="shared" si="571"/>
        <v>0</v>
      </c>
      <c r="G4549">
        <f t="shared" si="572"/>
        <v>1</v>
      </c>
      <c r="H4549">
        <f t="shared" si="573"/>
        <v>1</v>
      </c>
      <c r="I4549">
        <f t="shared" si="574"/>
        <v>0</v>
      </c>
      <c r="J4549">
        <f t="shared" si="575"/>
        <v>1</v>
      </c>
      <c r="K4549" s="1">
        <f t="shared" si="569"/>
        <v>-0.67908860581032848</v>
      </c>
    </row>
    <row r="4550" spans="1:11" x14ac:dyDescent="0.25">
      <c r="A4550">
        <v>4548</v>
      </c>
      <c r="B4550">
        <f t="shared" si="570"/>
        <v>196</v>
      </c>
      <c r="C4550" s="1">
        <f t="shared" si="568"/>
        <v>4.4505895925855405</v>
      </c>
      <c r="D4550">
        <f>128+INT(127*グラフ!$A$1*(COS(C4550)-グラフ!$B$1*COS(3*C4550)))</f>
        <v>84</v>
      </c>
      <c r="E4550">
        <f>128+INT(127*グラフ!$A$1*(COS(C4550+2*PI()/3)-グラフ!$B$1*COS(3*C4550)))</f>
        <v>224</v>
      </c>
      <c r="F4550">
        <f t="shared" si="571"/>
        <v>0</v>
      </c>
      <c r="G4550">
        <f t="shared" si="572"/>
        <v>1</v>
      </c>
      <c r="H4550">
        <f t="shared" si="573"/>
        <v>1</v>
      </c>
      <c r="I4550">
        <f t="shared" si="574"/>
        <v>0</v>
      </c>
      <c r="J4550">
        <f t="shared" si="575"/>
        <v>1</v>
      </c>
      <c r="K4550" s="1">
        <f t="shared" si="569"/>
        <v>-0.68034216594388186</v>
      </c>
    </row>
    <row r="4551" spans="1:11" x14ac:dyDescent="0.25">
      <c r="A4551">
        <v>4549</v>
      </c>
      <c r="B4551">
        <f t="shared" si="570"/>
        <v>197</v>
      </c>
      <c r="C4551" s="1">
        <f t="shared" si="568"/>
        <v>4.4505895925855405</v>
      </c>
      <c r="D4551">
        <f>128+INT(127*グラフ!$A$1*(COS(C4551)-グラフ!$B$1*COS(3*C4551)))</f>
        <v>84</v>
      </c>
      <c r="E4551">
        <f>128+INT(127*グラフ!$A$1*(COS(C4551+2*PI()/3)-グラフ!$B$1*COS(3*C4551)))</f>
        <v>224</v>
      </c>
      <c r="F4551">
        <f t="shared" si="571"/>
        <v>0</v>
      </c>
      <c r="G4551">
        <f t="shared" si="572"/>
        <v>1</v>
      </c>
      <c r="H4551">
        <f t="shared" si="573"/>
        <v>1</v>
      </c>
      <c r="I4551">
        <f t="shared" si="574"/>
        <v>0</v>
      </c>
      <c r="J4551">
        <f t="shared" si="575"/>
        <v>1</v>
      </c>
      <c r="K4551" s="1">
        <f t="shared" si="569"/>
        <v>-0.68159082935816362</v>
      </c>
    </row>
    <row r="4552" spans="1:11" x14ac:dyDescent="0.25">
      <c r="A4552">
        <v>4550</v>
      </c>
      <c r="B4552">
        <f t="shared" si="570"/>
        <v>198</v>
      </c>
      <c r="C4552" s="1">
        <f t="shared" si="568"/>
        <v>4.4505895925855405</v>
      </c>
      <c r="D4552">
        <f>128+INT(127*グラフ!$A$1*(COS(C4552)-グラフ!$B$1*COS(3*C4552)))</f>
        <v>84</v>
      </c>
      <c r="E4552">
        <f>128+INT(127*グラフ!$A$1*(COS(C4552+2*PI()/3)-グラフ!$B$1*COS(3*C4552)))</f>
        <v>224</v>
      </c>
      <c r="F4552">
        <f t="shared" si="571"/>
        <v>0</v>
      </c>
      <c r="G4552">
        <f t="shared" si="572"/>
        <v>1</v>
      </c>
      <c r="H4552">
        <f t="shared" si="573"/>
        <v>1</v>
      </c>
      <c r="I4552">
        <f t="shared" si="574"/>
        <v>0</v>
      </c>
      <c r="J4552">
        <f t="shared" si="575"/>
        <v>1</v>
      </c>
      <c r="K4552" s="1">
        <f t="shared" si="569"/>
        <v>-0.68283461518098332</v>
      </c>
    </row>
    <row r="4553" spans="1:11" x14ac:dyDescent="0.25">
      <c r="A4553">
        <v>4551</v>
      </c>
      <c r="B4553">
        <f t="shared" si="570"/>
        <v>199</v>
      </c>
      <c r="C4553" s="1">
        <f t="shared" si="568"/>
        <v>4.4505895925855405</v>
      </c>
      <c r="D4553">
        <f>128+INT(127*グラフ!$A$1*(COS(C4553)-グラフ!$B$1*COS(3*C4553)))</f>
        <v>84</v>
      </c>
      <c r="E4553">
        <f>128+INT(127*グラフ!$A$1*(COS(C4553+2*PI()/3)-グラフ!$B$1*COS(3*C4553)))</f>
        <v>224</v>
      </c>
      <c r="F4553">
        <f t="shared" si="571"/>
        <v>0</v>
      </c>
      <c r="G4553">
        <f t="shared" si="572"/>
        <v>1</v>
      </c>
      <c r="H4553">
        <f t="shared" si="573"/>
        <v>1</v>
      </c>
      <c r="I4553">
        <f t="shared" si="574"/>
        <v>0</v>
      </c>
      <c r="J4553">
        <f t="shared" si="575"/>
        <v>1</v>
      </c>
      <c r="K4553" s="1">
        <f t="shared" si="569"/>
        <v>-0.68407354246543262</v>
      </c>
    </row>
    <row r="4554" spans="1:11" x14ac:dyDescent="0.25">
      <c r="A4554">
        <v>4552</v>
      </c>
      <c r="B4554">
        <f t="shared" si="570"/>
        <v>200</v>
      </c>
      <c r="C4554" s="1">
        <f t="shared" si="568"/>
        <v>4.4505895925855405</v>
      </c>
      <c r="D4554">
        <f>128+INT(127*グラフ!$A$1*(COS(C4554)-グラフ!$B$1*COS(3*C4554)))</f>
        <v>84</v>
      </c>
      <c r="E4554">
        <f>128+INT(127*グラフ!$A$1*(COS(C4554+2*PI()/3)-グラフ!$B$1*COS(3*C4554)))</f>
        <v>224</v>
      </c>
      <c r="F4554">
        <f t="shared" si="571"/>
        <v>0</v>
      </c>
      <c r="G4554">
        <f t="shared" si="572"/>
        <v>1</v>
      </c>
      <c r="H4554">
        <f t="shared" si="573"/>
        <v>1</v>
      </c>
      <c r="I4554">
        <f t="shared" si="574"/>
        <v>0</v>
      </c>
      <c r="J4554">
        <f t="shared" si="575"/>
        <v>1</v>
      </c>
      <c r="K4554" s="1">
        <f t="shared" si="569"/>
        <v>-0.68530763019017704</v>
      </c>
    </row>
    <row r="4555" spans="1:11" x14ac:dyDescent="0.25">
      <c r="A4555">
        <v>4553</v>
      </c>
      <c r="B4555">
        <f t="shared" si="570"/>
        <v>201</v>
      </c>
      <c r="C4555" s="1">
        <f t="shared" si="568"/>
        <v>4.4505895925855405</v>
      </c>
      <c r="D4555">
        <f>128+INT(127*グラフ!$A$1*(COS(C4555)-グラフ!$B$1*COS(3*C4555)))</f>
        <v>84</v>
      </c>
      <c r="E4555">
        <f>128+INT(127*グラフ!$A$1*(COS(C4555+2*PI()/3)-グラフ!$B$1*COS(3*C4555)))</f>
        <v>224</v>
      </c>
      <c r="F4555">
        <f t="shared" si="571"/>
        <v>0</v>
      </c>
      <c r="G4555">
        <f t="shared" si="572"/>
        <v>1</v>
      </c>
      <c r="H4555">
        <f t="shared" si="573"/>
        <v>1</v>
      </c>
      <c r="I4555">
        <f t="shared" si="574"/>
        <v>0</v>
      </c>
      <c r="J4555">
        <f t="shared" si="575"/>
        <v>1</v>
      </c>
      <c r="K4555" s="1">
        <f t="shared" si="569"/>
        <v>-0.68653689725974665</v>
      </c>
    </row>
    <row r="4556" spans="1:11" x14ac:dyDescent="0.25">
      <c r="A4556">
        <v>4554</v>
      </c>
      <c r="B4556">
        <f t="shared" si="570"/>
        <v>202</v>
      </c>
      <c r="C4556" s="1">
        <f t="shared" si="568"/>
        <v>4.4505895925855405</v>
      </c>
      <c r="D4556">
        <f>128+INT(127*グラフ!$A$1*(COS(C4556)-グラフ!$B$1*COS(3*C4556)))</f>
        <v>84</v>
      </c>
      <c r="E4556">
        <f>128+INT(127*グラフ!$A$1*(COS(C4556+2*PI()/3)-グラフ!$B$1*COS(3*C4556)))</f>
        <v>224</v>
      </c>
      <c r="F4556">
        <f t="shared" si="571"/>
        <v>0</v>
      </c>
      <c r="G4556">
        <f t="shared" si="572"/>
        <v>1</v>
      </c>
      <c r="H4556">
        <f t="shared" si="573"/>
        <v>1</v>
      </c>
      <c r="I4556">
        <f t="shared" si="574"/>
        <v>0</v>
      </c>
      <c r="J4556">
        <f t="shared" si="575"/>
        <v>1</v>
      </c>
      <c r="K4556" s="1">
        <f t="shared" si="569"/>
        <v>-0.68776136250482578</v>
      </c>
    </row>
    <row r="4557" spans="1:11" x14ac:dyDescent="0.25">
      <c r="A4557">
        <v>4555</v>
      </c>
      <c r="B4557">
        <f t="shared" si="570"/>
        <v>203</v>
      </c>
      <c r="C4557" s="1">
        <f t="shared" si="568"/>
        <v>4.4505895925855405</v>
      </c>
      <c r="D4557">
        <f>128+INT(127*グラフ!$A$1*(COS(C4557)-グラフ!$B$1*COS(3*C4557)))</f>
        <v>84</v>
      </c>
      <c r="E4557">
        <f>128+INT(127*グラフ!$A$1*(COS(C4557+2*PI()/3)-グラフ!$B$1*COS(3*C4557)))</f>
        <v>224</v>
      </c>
      <c r="F4557">
        <f t="shared" si="571"/>
        <v>0</v>
      </c>
      <c r="G4557">
        <f t="shared" si="572"/>
        <v>1</v>
      </c>
      <c r="H4557">
        <f t="shared" si="573"/>
        <v>1</v>
      </c>
      <c r="I4557">
        <f t="shared" si="574"/>
        <v>0</v>
      </c>
      <c r="J4557">
        <f t="shared" si="575"/>
        <v>1</v>
      </c>
      <c r="K4557" s="1">
        <f t="shared" si="569"/>
        <v>-0.68898104468254129</v>
      </c>
    </row>
    <row r="4558" spans="1:11" x14ac:dyDescent="0.25">
      <c r="A4558">
        <v>4556</v>
      </c>
      <c r="B4558">
        <f t="shared" si="570"/>
        <v>204</v>
      </c>
      <c r="C4558" s="1">
        <f t="shared" si="568"/>
        <v>4.4505895925855405</v>
      </c>
      <c r="D4558">
        <f>128+INT(127*グラフ!$A$1*(COS(C4558)-グラフ!$B$1*COS(3*C4558)))</f>
        <v>84</v>
      </c>
      <c r="E4558">
        <f>128+INT(127*グラフ!$A$1*(COS(C4558+2*PI()/3)-グラフ!$B$1*COS(3*C4558)))</f>
        <v>224</v>
      </c>
      <c r="F4558">
        <f t="shared" si="571"/>
        <v>0</v>
      </c>
      <c r="G4558">
        <f t="shared" si="572"/>
        <v>1</v>
      </c>
      <c r="H4558">
        <f t="shared" si="573"/>
        <v>1</v>
      </c>
      <c r="I4558">
        <f t="shared" si="574"/>
        <v>0</v>
      </c>
      <c r="J4558">
        <f t="shared" si="575"/>
        <v>1</v>
      </c>
      <c r="K4558" s="1">
        <f t="shared" si="569"/>
        <v>-0.69019596247675008</v>
      </c>
    </row>
    <row r="4559" spans="1:11" x14ac:dyDescent="0.25">
      <c r="A4559">
        <v>4557</v>
      </c>
      <c r="B4559">
        <f t="shared" si="570"/>
        <v>205</v>
      </c>
      <c r="C4559" s="1">
        <f t="shared" si="568"/>
        <v>4.4505895925855405</v>
      </c>
      <c r="D4559">
        <f>128+INT(127*グラフ!$A$1*(COS(C4559)-グラフ!$B$1*COS(3*C4559)))</f>
        <v>84</v>
      </c>
      <c r="E4559">
        <f>128+INT(127*グラフ!$A$1*(COS(C4559+2*PI()/3)-グラフ!$B$1*COS(3*C4559)))</f>
        <v>224</v>
      </c>
      <c r="F4559">
        <f t="shared" si="571"/>
        <v>0</v>
      </c>
      <c r="G4559">
        <f t="shared" si="572"/>
        <v>1</v>
      </c>
      <c r="H4559">
        <f t="shared" si="573"/>
        <v>1</v>
      </c>
      <c r="I4559">
        <f t="shared" si="574"/>
        <v>0</v>
      </c>
      <c r="J4559">
        <f t="shared" si="575"/>
        <v>1</v>
      </c>
      <c r="K4559" s="1">
        <f t="shared" si="569"/>
        <v>-0.69140613449832522</v>
      </c>
    </row>
    <row r="4560" spans="1:11" x14ac:dyDescent="0.25">
      <c r="A4560">
        <v>4558</v>
      </c>
      <c r="B4560">
        <f t="shared" si="570"/>
        <v>206</v>
      </c>
      <c r="C4560" s="1">
        <f t="shared" si="568"/>
        <v>4.4505895925855405</v>
      </c>
      <c r="D4560">
        <f>128+INT(127*グラフ!$A$1*(COS(C4560)-グラフ!$B$1*COS(3*C4560)))</f>
        <v>84</v>
      </c>
      <c r="E4560">
        <f>128+INT(127*グラフ!$A$1*(COS(C4560+2*PI()/3)-グラフ!$B$1*COS(3*C4560)))</f>
        <v>224</v>
      </c>
      <c r="F4560">
        <f t="shared" si="571"/>
        <v>0</v>
      </c>
      <c r="G4560">
        <f t="shared" si="572"/>
        <v>1</v>
      </c>
      <c r="H4560">
        <f t="shared" si="573"/>
        <v>1</v>
      </c>
      <c r="I4560">
        <f t="shared" si="574"/>
        <v>0</v>
      </c>
      <c r="J4560">
        <f t="shared" si="575"/>
        <v>1</v>
      </c>
      <c r="K4560" s="1">
        <f t="shared" si="569"/>
        <v>-0.69261157928544115</v>
      </c>
    </row>
    <row r="4561" spans="1:11" x14ac:dyDescent="0.25">
      <c r="A4561">
        <v>4559</v>
      </c>
      <c r="B4561">
        <f t="shared" si="570"/>
        <v>207</v>
      </c>
      <c r="C4561" s="1">
        <f t="shared" si="568"/>
        <v>4.4505895925855405</v>
      </c>
      <c r="D4561">
        <f>128+INT(127*グラフ!$A$1*(COS(C4561)-グラフ!$B$1*COS(3*C4561)))</f>
        <v>84</v>
      </c>
      <c r="E4561">
        <f>128+INT(127*グラフ!$A$1*(COS(C4561+2*PI()/3)-グラフ!$B$1*COS(3*C4561)))</f>
        <v>224</v>
      </c>
      <c r="F4561">
        <f t="shared" si="571"/>
        <v>0</v>
      </c>
      <c r="G4561">
        <f t="shared" si="572"/>
        <v>1</v>
      </c>
      <c r="H4561">
        <f t="shared" si="573"/>
        <v>1</v>
      </c>
      <c r="I4561">
        <f t="shared" si="574"/>
        <v>0</v>
      </c>
      <c r="J4561">
        <f t="shared" si="575"/>
        <v>1</v>
      </c>
      <c r="K4561" s="1">
        <f t="shared" si="569"/>
        <v>-0.69381231530385734</v>
      </c>
    </row>
    <row r="4562" spans="1:11" x14ac:dyDescent="0.25">
      <c r="A4562">
        <v>4560</v>
      </c>
      <c r="B4562">
        <f t="shared" si="570"/>
        <v>208</v>
      </c>
      <c r="C4562" s="1">
        <f t="shared" si="568"/>
        <v>4.4505895925855405</v>
      </c>
      <c r="D4562">
        <f>128+INT(127*グラフ!$A$1*(COS(C4562)-グラフ!$B$1*COS(3*C4562)))</f>
        <v>84</v>
      </c>
      <c r="E4562">
        <f>128+INT(127*グラフ!$A$1*(COS(C4562+2*PI()/3)-グラフ!$B$1*COS(3*C4562)))</f>
        <v>224</v>
      </c>
      <c r="F4562">
        <f t="shared" si="571"/>
        <v>0</v>
      </c>
      <c r="G4562">
        <f t="shared" si="572"/>
        <v>1</v>
      </c>
      <c r="H4562">
        <f t="shared" si="573"/>
        <v>1</v>
      </c>
      <c r="I4562">
        <f t="shared" si="574"/>
        <v>0</v>
      </c>
      <c r="J4562">
        <f t="shared" si="575"/>
        <v>1</v>
      </c>
      <c r="K4562" s="1">
        <f t="shared" si="569"/>
        <v>-0.69500836094720164</v>
      </c>
    </row>
    <row r="4563" spans="1:11" x14ac:dyDescent="0.25">
      <c r="A4563">
        <v>4561</v>
      </c>
      <c r="B4563">
        <f t="shared" si="570"/>
        <v>209</v>
      </c>
      <c r="C4563" s="1">
        <f t="shared" si="568"/>
        <v>4.4505895925855405</v>
      </c>
      <c r="D4563">
        <f>128+INT(127*グラフ!$A$1*(COS(C4563)-グラフ!$B$1*COS(3*C4563)))</f>
        <v>84</v>
      </c>
      <c r="E4563">
        <f>128+INT(127*グラフ!$A$1*(COS(C4563+2*PI()/3)-グラフ!$B$1*COS(3*C4563)))</f>
        <v>224</v>
      </c>
      <c r="F4563">
        <f t="shared" si="571"/>
        <v>0</v>
      </c>
      <c r="G4563">
        <f t="shared" si="572"/>
        <v>1</v>
      </c>
      <c r="H4563">
        <f t="shared" si="573"/>
        <v>1</v>
      </c>
      <c r="I4563">
        <f t="shared" si="574"/>
        <v>0</v>
      </c>
      <c r="J4563">
        <f t="shared" si="575"/>
        <v>1</v>
      </c>
      <c r="K4563" s="1">
        <f t="shared" si="569"/>
        <v>-0.69619973453725159</v>
      </c>
    </row>
    <row r="4564" spans="1:11" x14ac:dyDescent="0.25">
      <c r="A4564">
        <v>4562</v>
      </c>
      <c r="B4564">
        <f t="shared" si="570"/>
        <v>210</v>
      </c>
      <c r="C4564" s="1">
        <f t="shared" si="568"/>
        <v>4.4505895925855405</v>
      </c>
      <c r="D4564">
        <f>128+INT(127*グラフ!$A$1*(COS(C4564)-グラフ!$B$1*COS(3*C4564)))</f>
        <v>84</v>
      </c>
      <c r="E4564">
        <f>128+INT(127*グラフ!$A$1*(COS(C4564+2*PI()/3)-グラフ!$B$1*COS(3*C4564)))</f>
        <v>224</v>
      </c>
      <c r="F4564">
        <f t="shared" si="571"/>
        <v>0</v>
      </c>
      <c r="G4564">
        <f t="shared" si="572"/>
        <v>1</v>
      </c>
      <c r="H4564">
        <f t="shared" si="573"/>
        <v>1</v>
      </c>
      <c r="I4564">
        <f t="shared" si="574"/>
        <v>0</v>
      </c>
      <c r="J4564">
        <f t="shared" si="575"/>
        <v>1</v>
      </c>
      <c r="K4564" s="1">
        <f t="shared" si="569"/>
        <v>-0.69738645432421542</v>
      </c>
    </row>
    <row r="4565" spans="1:11" x14ac:dyDescent="0.25">
      <c r="A4565">
        <v>4563</v>
      </c>
      <c r="B4565">
        <f t="shared" si="570"/>
        <v>211</v>
      </c>
      <c r="C4565" s="1">
        <f t="shared" si="568"/>
        <v>4.4505895925855405</v>
      </c>
      <c r="D4565">
        <f>128+INT(127*グラフ!$A$1*(COS(C4565)-グラフ!$B$1*COS(3*C4565)))</f>
        <v>84</v>
      </c>
      <c r="E4565">
        <f>128+INT(127*グラフ!$A$1*(COS(C4565+2*PI()/3)-グラフ!$B$1*COS(3*C4565)))</f>
        <v>224</v>
      </c>
      <c r="F4565">
        <f t="shared" si="571"/>
        <v>0</v>
      </c>
      <c r="G4565">
        <f t="shared" si="572"/>
        <v>1</v>
      </c>
      <c r="H4565">
        <f t="shared" si="573"/>
        <v>1</v>
      </c>
      <c r="I4565">
        <f t="shared" si="574"/>
        <v>0</v>
      </c>
      <c r="J4565">
        <f t="shared" si="575"/>
        <v>1</v>
      </c>
      <c r="K4565" s="1">
        <f t="shared" si="569"/>
        <v>-0.6985685384870115</v>
      </c>
    </row>
    <row r="4566" spans="1:11" x14ac:dyDescent="0.25">
      <c r="A4566">
        <v>4564</v>
      </c>
      <c r="B4566">
        <f t="shared" si="570"/>
        <v>212</v>
      </c>
      <c r="C4566" s="1">
        <f t="shared" si="568"/>
        <v>4.4505895925855405</v>
      </c>
      <c r="D4566">
        <f>128+INT(127*グラフ!$A$1*(COS(C4566)-グラフ!$B$1*COS(3*C4566)))</f>
        <v>84</v>
      </c>
      <c r="E4566">
        <f>128+INT(127*グラフ!$A$1*(COS(C4566+2*PI()/3)-グラフ!$B$1*COS(3*C4566)))</f>
        <v>224</v>
      </c>
      <c r="F4566">
        <f t="shared" si="571"/>
        <v>0</v>
      </c>
      <c r="G4566">
        <f t="shared" si="572"/>
        <v>1</v>
      </c>
      <c r="H4566">
        <f t="shared" si="573"/>
        <v>1</v>
      </c>
      <c r="I4566">
        <f t="shared" si="574"/>
        <v>0</v>
      </c>
      <c r="J4566">
        <f t="shared" si="575"/>
        <v>1</v>
      </c>
      <c r="K4566" s="1">
        <f t="shared" si="569"/>
        <v>-0.69974600513354657</v>
      </c>
    </row>
    <row r="4567" spans="1:11" x14ac:dyDescent="0.25">
      <c r="A4567">
        <v>4565</v>
      </c>
      <c r="B4567">
        <f t="shared" si="570"/>
        <v>213</v>
      </c>
      <c r="C4567" s="1">
        <f t="shared" si="568"/>
        <v>4.4505895925855405</v>
      </c>
      <c r="D4567">
        <f>128+INT(127*グラフ!$A$1*(COS(C4567)-グラフ!$B$1*COS(3*C4567)))</f>
        <v>84</v>
      </c>
      <c r="E4567">
        <f>128+INT(127*グラフ!$A$1*(COS(C4567+2*PI()/3)-グラフ!$B$1*COS(3*C4567)))</f>
        <v>224</v>
      </c>
      <c r="F4567">
        <f t="shared" si="571"/>
        <v>0</v>
      </c>
      <c r="G4567">
        <f t="shared" si="572"/>
        <v>1</v>
      </c>
      <c r="H4567">
        <f t="shared" si="573"/>
        <v>1</v>
      </c>
      <c r="I4567">
        <f t="shared" si="574"/>
        <v>0</v>
      </c>
      <c r="J4567">
        <f t="shared" si="575"/>
        <v>1</v>
      </c>
      <c r="K4567" s="1">
        <f t="shared" si="569"/>
        <v>-0.7009188723009937</v>
      </c>
    </row>
    <row r="4568" spans="1:11" x14ac:dyDescent="0.25">
      <c r="A4568">
        <v>4566</v>
      </c>
      <c r="B4568">
        <f t="shared" si="570"/>
        <v>214</v>
      </c>
      <c r="C4568" s="1">
        <f t="shared" si="568"/>
        <v>4.4505895925855405</v>
      </c>
      <c r="D4568">
        <f>128+INT(127*グラフ!$A$1*(COS(C4568)-グラフ!$B$1*COS(3*C4568)))</f>
        <v>84</v>
      </c>
      <c r="E4568">
        <f>128+INT(127*グラフ!$A$1*(COS(C4568+2*PI()/3)-グラフ!$B$1*COS(3*C4568)))</f>
        <v>224</v>
      </c>
      <c r="F4568">
        <f t="shared" si="571"/>
        <v>0</v>
      </c>
      <c r="G4568">
        <f t="shared" si="572"/>
        <v>1</v>
      </c>
      <c r="H4568">
        <f t="shared" si="573"/>
        <v>1</v>
      </c>
      <c r="I4568">
        <f t="shared" si="574"/>
        <v>0</v>
      </c>
      <c r="J4568">
        <f t="shared" si="575"/>
        <v>1</v>
      </c>
      <c r="K4568" s="1">
        <f t="shared" si="569"/>
        <v>-0.70208715795606791</v>
      </c>
    </row>
    <row r="4569" spans="1:11" x14ac:dyDescent="0.25">
      <c r="A4569">
        <v>4567</v>
      </c>
      <c r="B4569">
        <f t="shared" si="570"/>
        <v>215</v>
      </c>
      <c r="C4569" s="1">
        <f t="shared" si="568"/>
        <v>4.4505895925855405</v>
      </c>
      <c r="D4569">
        <f>128+INT(127*グラフ!$A$1*(COS(C4569)-グラフ!$B$1*COS(3*C4569)))</f>
        <v>84</v>
      </c>
      <c r="E4569">
        <f>128+INT(127*グラフ!$A$1*(COS(C4569+2*PI()/3)-グラフ!$B$1*COS(3*C4569)))</f>
        <v>224</v>
      </c>
      <c r="F4569">
        <f t="shared" si="571"/>
        <v>0</v>
      </c>
      <c r="G4569">
        <f t="shared" si="572"/>
        <v>1</v>
      </c>
      <c r="H4569">
        <f t="shared" si="573"/>
        <v>1</v>
      </c>
      <c r="I4569">
        <f t="shared" si="574"/>
        <v>0</v>
      </c>
      <c r="J4569">
        <f t="shared" si="575"/>
        <v>1</v>
      </c>
      <c r="K4569" s="1">
        <f t="shared" si="569"/>
        <v>-0.703250879995302</v>
      </c>
    </row>
    <row r="4570" spans="1:11" x14ac:dyDescent="0.25">
      <c r="A4570">
        <v>4568</v>
      </c>
      <c r="B4570">
        <f t="shared" si="570"/>
        <v>216</v>
      </c>
      <c r="C4570" s="1">
        <f t="shared" si="568"/>
        <v>4.4505895925855405</v>
      </c>
      <c r="D4570">
        <f>128+INT(127*グラフ!$A$1*(COS(C4570)-グラフ!$B$1*COS(3*C4570)))</f>
        <v>84</v>
      </c>
      <c r="E4570">
        <f>128+INT(127*グラフ!$A$1*(COS(C4570+2*PI()/3)-グラフ!$B$1*COS(3*C4570)))</f>
        <v>224</v>
      </c>
      <c r="F4570">
        <f t="shared" si="571"/>
        <v>0</v>
      </c>
      <c r="G4570">
        <f t="shared" si="572"/>
        <v>1</v>
      </c>
      <c r="H4570">
        <f t="shared" si="573"/>
        <v>1</v>
      </c>
      <c r="I4570">
        <f t="shared" si="574"/>
        <v>0</v>
      </c>
      <c r="J4570">
        <f t="shared" si="575"/>
        <v>1</v>
      </c>
      <c r="K4570" s="1">
        <f t="shared" si="569"/>
        <v>-0.70441005624532038</v>
      </c>
    </row>
    <row r="4571" spans="1:11" x14ac:dyDescent="0.25">
      <c r="A4571">
        <v>4569</v>
      </c>
      <c r="B4571">
        <f t="shared" si="570"/>
        <v>217</v>
      </c>
      <c r="C4571" s="1">
        <f t="shared" si="568"/>
        <v>4.4505895925855405</v>
      </c>
      <c r="D4571">
        <f>128+INT(127*グラフ!$A$1*(COS(C4571)-グラフ!$B$1*COS(3*C4571)))</f>
        <v>84</v>
      </c>
      <c r="E4571">
        <f>128+INT(127*グラフ!$A$1*(COS(C4571+2*PI()/3)-グラフ!$B$1*COS(3*C4571)))</f>
        <v>224</v>
      </c>
      <c r="F4571">
        <f t="shared" si="571"/>
        <v>0</v>
      </c>
      <c r="G4571">
        <f t="shared" si="572"/>
        <v>1</v>
      </c>
      <c r="H4571">
        <f t="shared" si="573"/>
        <v>1</v>
      </c>
      <c r="I4571">
        <f t="shared" si="574"/>
        <v>0</v>
      </c>
      <c r="J4571">
        <f t="shared" si="575"/>
        <v>1</v>
      </c>
      <c r="K4571" s="1">
        <f t="shared" si="569"/>
        <v>-0.70556470446311215</v>
      </c>
    </row>
    <row r="4572" spans="1:11" x14ac:dyDescent="0.25">
      <c r="A4572">
        <v>4570</v>
      </c>
      <c r="B4572">
        <f t="shared" si="570"/>
        <v>218</v>
      </c>
      <c r="C4572" s="1">
        <f t="shared" si="568"/>
        <v>4.4505895925855405</v>
      </c>
      <c r="D4572">
        <f>128+INT(127*グラフ!$A$1*(COS(C4572)-グラフ!$B$1*COS(3*C4572)))</f>
        <v>84</v>
      </c>
      <c r="E4572">
        <f>128+INT(127*グラフ!$A$1*(COS(C4572+2*PI()/3)-グラフ!$B$1*COS(3*C4572)))</f>
        <v>224</v>
      </c>
      <c r="F4572">
        <f t="shared" si="571"/>
        <v>0</v>
      </c>
      <c r="G4572">
        <f t="shared" si="572"/>
        <v>1</v>
      </c>
      <c r="H4572">
        <f t="shared" si="573"/>
        <v>1</v>
      </c>
      <c r="I4572">
        <f t="shared" si="574"/>
        <v>0</v>
      </c>
      <c r="J4572">
        <f t="shared" si="575"/>
        <v>1</v>
      </c>
      <c r="K4572" s="1">
        <f t="shared" si="569"/>
        <v>-0.70671484233630311</v>
      </c>
    </row>
    <row r="4573" spans="1:11" x14ac:dyDescent="0.25">
      <c r="A4573">
        <v>4571</v>
      </c>
      <c r="B4573">
        <f t="shared" si="570"/>
        <v>219</v>
      </c>
      <c r="C4573" s="1">
        <f t="shared" si="568"/>
        <v>4.4505895925855405</v>
      </c>
      <c r="D4573">
        <f>128+INT(127*グラフ!$A$1*(COS(C4573)-グラフ!$B$1*COS(3*C4573)))</f>
        <v>84</v>
      </c>
      <c r="E4573">
        <f>128+INT(127*グラフ!$A$1*(COS(C4573+2*PI()/3)-グラフ!$B$1*COS(3*C4573)))</f>
        <v>224</v>
      </c>
      <c r="F4573">
        <f t="shared" si="571"/>
        <v>0</v>
      </c>
      <c r="G4573">
        <f t="shared" si="572"/>
        <v>1</v>
      </c>
      <c r="H4573">
        <f t="shared" si="573"/>
        <v>1</v>
      </c>
      <c r="I4573">
        <f t="shared" si="574"/>
        <v>0</v>
      </c>
      <c r="J4573">
        <f t="shared" si="575"/>
        <v>1</v>
      </c>
      <c r="K4573" s="1">
        <f t="shared" si="569"/>
        <v>-0.70786048748342689</v>
      </c>
    </row>
    <row r="4574" spans="1:11" x14ac:dyDescent="0.25">
      <c r="A4574">
        <v>4572</v>
      </c>
      <c r="B4574">
        <f t="shared" si="570"/>
        <v>220</v>
      </c>
      <c r="C4574" s="1">
        <f t="shared" si="568"/>
        <v>4.4505895925855405</v>
      </c>
      <c r="D4574">
        <f>128+INT(127*グラフ!$A$1*(COS(C4574)-グラフ!$B$1*COS(3*C4574)))</f>
        <v>84</v>
      </c>
      <c r="E4574">
        <f>128+INT(127*グラフ!$A$1*(COS(C4574+2*PI()/3)-グラフ!$B$1*COS(3*C4574)))</f>
        <v>224</v>
      </c>
      <c r="F4574">
        <f t="shared" si="571"/>
        <v>0</v>
      </c>
      <c r="G4574">
        <f t="shared" si="572"/>
        <v>1</v>
      </c>
      <c r="H4574">
        <f t="shared" si="573"/>
        <v>1</v>
      </c>
      <c r="I4574">
        <f t="shared" si="574"/>
        <v>0</v>
      </c>
      <c r="J4574">
        <f t="shared" si="575"/>
        <v>1</v>
      </c>
      <c r="K4574" s="1">
        <f t="shared" si="569"/>
        <v>-0.70900165745419474</v>
      </c>
    </row>
    <row r="4575" spans="1:11" x14ac:dyDescent="0.25">
      <c r="A4575">
        <v>4573</v>
      </c>
      <c r="B4575">
        <f t="shared" si="570"/>
        <v>221</v>
      </c>
      <c r="C4575" s="1">
        <f t="shared" si="568"/>
        <v>4.4505895925855405</v>
      </c>
      <c r="D4575">
        <f>128+INT(127*グラフ!$A$1*(COS(C4575)-グラフ!$B$1*COS(3*C4575)))</f>
        <v>84</v>
      </c>
      <c r="E4575">
        <f>128+INT(127*グラフ!$A$1*(COS(C4575+2*PI()/3)-グラフ!$B$1*COS(3*C4575)))</f>
        <v>224</v>
      </c>
      <c r="F4575">
        <f t="shared" si="571"/>
        <v>0</v>
      </c>
      <c r="G4575">
        <f t="shared" si="572"/>
        <v>1</v>
      </c>
      <c r="H4575">
        <f t="shared" si="573"/>
        <v>1</v>
      </c>
      <c r="I4575">
        <f t="shared" si="574"/>
        <v>0</v>
      </c>
      <c r="J4575">
        <f t="shared" si="575"/>
        <v>1</v>
      </c>
      <c r="K4575" s="1">
        <f t="shared" si="569"/>
        <v>-0.7101383697297643</v>
      </c>
    </row>
    <row r="4576" spans="1:11" x14ac:dyDescent="0.25">
      <c r="A4576">
        <v>4574</v>
      </c>
      <c r="B4576">
        <f t="shared" si="570"/>
        <v>222</v>
      </c>
      <c r="C4576" s="1">
        <f t="shared" si="568"/>
        <v>4.4505895925855405</v>
      </c>
      <c r="D4576">
        <f>128+INT(127*グラフ!$A$1*(COS(C4576)-グラフ!$B$1*COS(3*C4576)))</f>
        <v>84</v>
      </c>
      <c r="E4576">
        <f>128+INT(127*グラフ!$A$1*(COS(C4576+2*PI()/3)-グラフ!$B$1*COS(3*C4576)))</f>
        <v>224</v>
      </c>
      <c r="F4576">
        <f t="shared" si="571"/>
        <v>0</v>
      </c>
      <c r="G4576">
        <f t="shared" si="572"/>
        <v>1</v>
      </c>
      <c r="H4576">
        <f t="shared" si="573"/>
        <v>1</v>
      </c>
      <c r="I4576">
        <f t="shared" si="574"/>
        <v>0</v>
      </c>
      <c r="J4576">
        <f t="shared" si="575"/>
        <v>1</v>
      </c>
      <c r="K4576" s="1">
        <f t="shared" si="569"/>
        <v>-0.71127064172300736</v>
      </c>
    </row>
    <row r="4577" spans="1:11" x14ac:dyDescent="0.25">
      <c r="A4577">
        <v>4575</v>
      </c>
      <c r="B4577">
        <f t="shared" si="570"/>
        <v>223</v>
      </c>
      <c r="C4577" s="1">
        <f t="shared" si="568"/>
        <v>4.4505895925855405</v>
      </c>
      <c r="D4577">
        <f>128+INT(127*グラフ!$A$1*(COS(C4577)-グラフ!$B$1*COS(3*C4577)))</f>
        <v>84</v>
      </c>
      <c r="E4577">
        <f>128+INT(127*グラフ!$A$1*(COS(C4577+2*PI()/3)-グラフ!$B$1*COS(3*C4577)))</f>
        <v>224</v>
      </c>
      <c r="F4577">
        <f t="shared" si="571"/>
        <v>0</v>
      </c>
      <c r="G4577">
        <f t="shared" si="572"/>
        <v>1</v>
      </c>
      <c r="H4577">
        <f t="shared" si="573"/>
        <v>1</v>
      </c>
      <c r="I4577">
        <f t="shared" si="574"/>
        <v>0</v>
      </c>
      <c r="J4577">
        <f t="shared" si="575"/>
        <v>1</v>
      </c>
      <c r="K4577" s="1">
        <f t="shared" si="569"/>
        <v>-0.71239849077877682</v>
      </c>
    </row>
    <row r="4578" spans="1:11" x14ac:dyDescent="0.25">
      <c r="A4578">
        <v>4576</v>
      </c>
      <c r="B4578">
        <f t="shared" si="570"/>
        <v>224</v>
      </c>
      <c r="C4578" s="1">
        <f t="shared" si="568"/>
        <v>4.4505895925855405</v>
      </c>
      <c r="D4578">
        <f>128+INT(127*グラフ!$A$1*(COS(C4578)-グラフ!$B$1*COS(3*C4578)))</f>
        <v>84</v>
      </c>
      <c r="E4578">
        <f>128+INT(127*グラフ!$A$1*(COS(C4578+2*PI()/3)-グラフ!$B$1*COS(3*C4578)))</f>
        <v>224</v>
      </c>
      <c r="F4578">
        <f t="shared" si="571"/>
        <v>0</v>
      </c>
      <c r="G4578">
        <f t="shared" si="572"/>
        <v>0</v>
      </c>
      <c r="H4578">
        <f t="shared" si="573"/>
        <v>0</v>
      </c>
      <c r="I4578">
        <f t="shared" si="574"/>
        <v>0</v>
      </c>
      <c r="J4578">
        <f t="shared" si="575"/>
        <v>0</v>
      </c>
      <c r="K4578" s="1">
        <f t="shared" si="569"/>
        <v>-0.7096156841741722</v>
      </c>
    </row>
    <row r="4579" spans="1:11" x14ac:dyDescent="0.25">
      <c r="A4579">
        <v>4577</v>
      </c>
      <c r="B4579">
        <f t="shared" si="570"/>
        <v>225</v>
      </c>
      <c r="C4579" s="1">
        <f t="shared" si="568"/>
        <v>4.4505895925855405</v>
      </c>
      <c r="D4579">
        <f>128+INT(127*グラフ!$A$1*(COS(C4579)-グラフ!$B$1*COS(3*C4579)))</f>
        <v>84</v>
      </c>
      <c r="E4579">
        <f>128+INT(127*グラフ!$A$1*(COS(C4579+2*PI()/3)-グラフ!$B$1*COS(3*C4579)))</f>
        <v>224</v>
      </c>
      <c r="F4579">
        <f t="shared" si="571"/>
        <v>0</v>
      </c>
      <c r="G4579">
        <f t="shared" si="572"/>
        <v>0</v>
      </c>
      <c r="H4579">
        <f t="shared" si="573"/>
        <v>0</v>
      </c>
      <c r="I4579">
        <f t="shared" si="574"/>
        <v>0</v>
      </c>
      <c r="J4579">
        <f t="shared" si="575"/>
        <v>0</v>
      </c>
      <c r="K4579" s="1">
        <f t="shared" si="569"/>
        <v>-0.70684374790786686</v>
      </c>
    </row>
    <row r="4580" spans="1:11" x14ac:dyDescent="0.25">
      <c r="A4580">
        <v>4578</v>
      </c>
      <c r="B4580">
        <f t="shared" si="570"/>
        <v>226</v>
      </c>
      <c r="C4580" s="1">
        <f t="shared" si="568"/>
        <v>4.4505895925855405</v>
      </c>
      <c r="D4580">
        <f>128+INT(127*グラフ!$A$1*(COS(C4580)-グラフ!$B$1*COS(3*C4580)))</f>
        <v>84</v>
      </c>
      <c r="E4580">
        <f>128+INT(127*グラフ!$A$1*(COS(C4580+2*PI()/3)-グラフ!$B$1*COS(3*C4580)))</f>
        <v>224</v>
      </c>
      <c r="F4580">
        <f t="shared" si="571"/>
        <v>0</v>
      </c>
      <c r="G4580">
        <f t="shared" si="572"/>
        <v>0</v>
      </c>
      <c r="H4580">
        <f t="shared" si="573"/>
        <v>0</v>
      </c>
      <c r="I4580">
        <f t="shared" si="574"/>
        <v>0</v>
      </c>
      <c r="J4580">
        <f t="shared" si="575"/>
        <v>0</v>
      </c>
      <c r="K4580" s="1">
        <f t="shared" si="569"/>
        <v>-0.70408263951760175</v>
      </c>
    </row>
    <row r="4581" spans="1:11" x14ac:dyDescent="0.25">
      <c r="A4581">
        <v>4579</v>
      </c>
      <c r="B4581">
        <f t="shared" si="570"/>
        <v>227</v>
      </c>
      <c r="C4581" s="1">
        <f t="shared" si="568"/>
        <v>4.4505895925855405</v>
      </c>
      <c r="D4581">
        <f>128+INT(127*グラフ!$A$1*(COS(C4581)-グラフ!$B$1*COS(3*C4581)))</f>
        <v>84</v>
      </c>
      <c r="E4581">
        <f>128+INT(127*グラフ!$A$1*(COS(C4581+2*PI()/3)-グラフ!$B$1*COS(3*C4581)))</f>
        <v>224</v>
      </c>
      <c r="F4581">
        <f t="shared" si="571"/>
        <v>0</v>
      </c>
      <c r="G4581">
        <f t="shared" si="572"/>
        <v>0</v>
      </c>
      <c r="H4581">
        <f t="shared" si="573"/>
        <v>0</v>
      </c>
      <c r="I4581">
        <f t="shared" si="574"/>
        <v>0</v>
      </c>
      <c r="J4581">
        <f t="shared" si="575"/>
        <v>0</v>
      </c>
      <c r="K4581" s="1">
        <f t="shared" si="569"/>
        <v>-0.70133231670698615</v>
      </c>
    </row>
    <row r="4582" spans="1:11" x14ac:dyDescent="0.25">
      <c r="A4582">
        <v>4580</v>
      </c>
      <c r="B4582">
        <f t="shared" si="570"/>
        <v>228</v>
      </c>
      <c r="C4582" s="1">
        <f t="shared" si="568"/>
        <v>4.4505895925855405</v>
      </c>
      <c r="D4582">
        <f>128+INT(127*グラフ!$A$1*(COS(C4582)-グラフ!$B$1*COS(3*C4582)))</f>
        <v>84</v>
      </c>
      <c r="E4582">
        <f>128+INT(127*グラフ!$A$1*(COS(C4582+2*PI()/3)-グラフ!$B$1*COS(3*C4582)))</f>
        <v>224</v>
      </c>
      <c r="F4582">
        <f t="shared" si="571"/>
        <v>0</v>
      </c>
      <c r="G4582">
        <f t="shared" si="572"/>
        <v>0</v>
      </c>
      <c r="H4582">
        <f t="shared" si="573"/>
        <v>0</v>
      </c>
      <c r="I4582">
        <f t="shared" si="574"/>
        <v>0</v>
      </c>
      <c r="J4582">
        <f t="shared" si="575"/>
        <v>0</v>
      </c>
      <c r="K4582" s="1">
        <f t="shared" si="569"/>
        <v>-0.6985927373448495</v>
      </c>
    </row>
    <row r="4583" spans="1:11" x14ac:dyDescent="0.25">
      <c r="A4583">
        <v>4581</v>
      </c>
      <c r="B4583">
        <f t="shared" si="570"/>
        <v>229</v>
      </c>
      <c r="C4583" s="1">
        <f t="shared" si="568"/>
        <v>4.4505895925855405</v>
      </c>
      <c r="D4583">
        <f>128+INT(127*グラフ!$A$1*(COS(C4583)-グラフ!$B$1*COS(3*C4583)))</f>
        <v>84</v>
      </c>
      <c r="E4583">
        <f>128+INT(127*グラフ!$A$1*(COS(C4583+2*PI()/3)-グラフ!$B$1*COS(3*C4583)))</f>
        <v>224</v>
      </c>
      <c r="F4583">
        <f t="shared" si="571"/>
        <v>0</v>
      </c>
      <c r="G4583">
        <f t="shared" si="572"/>
        <v>0</v>
      </c>
      <c r="H4583">
        <f t="shared" si="573"/>
        <v>0</v>
      </c>
      <c r="I4583">
        <f t="shared" si="574"/>
        <v>0</v>
      </c>
      <c r="J4583">
        <f t="shared" si="575"/>
        <v>0</v>
      </c>
      <c r="K4583" s="1">
        <f t="shared" si="569"/>
        <v>-0.69586385946459617</v>
      </c>
    </row>
    <row r="4584" spans="1:11" x14ac:dyDescent="0.25">
      <c r="A4584">
        <v>4582</v>
      </c>
      <c r="B4584">
        <f t="shared" si="570"/>
        <v>230</v>
      </c>
      <c r="C4584" s="1">
        <f t="shared" si="568"/>
        <v>4.4505895925855405</v>
      </c>
      <c r="D4584">
        <f>128+INT(127*グラフ!$A$1*(COS(C4584)-グラフ!$B$1*COS(3*C4584)))</f>
        <v>84</v>
      </c>
      <c r="E4584">
        <f>128+INT(127*グラフ!$A$1*(COS(C4584+2*PI()/3)-グラフ!$B$1*COS(3*C4584)))</f>
        <v>224</v>
      </c>
      <c r="F4584">
        <f t="shared" si="571"/>
        <v>0</v>
      </c>
      <c r="G4584">
        <f t="shared" si="572"/>
        <v>0</v>
      </c>
      <c r="H4584">
        <f t="shared" si="573"/>
        <v>0</v>
      </c>
      <c r="I4584">
        <f t="shared" si="574"/>
        <v>0</v>
      </c>
      <c r="J4584">
        <f t="shared" si="575"/>
        <v>0</v>
      </c>
      <c r="K4584" s="1">
        <f t="shared" si="569"/>
        <v>-0.6931456412635626</v>
      </c>
    </row>
    <row r="4585" spans="1:11" x14ac:dyDescent="0.25">
      <c r="A4585">
        <v>4583</v>
      </c>
      <c r="B4585">
        <f t="shared" si="570"/>
        <v>231</v>
      </c>
      <c r="C4585" s="1">
        <f t="shared" si="568"/>
        <v>4.4505895925855405</v>
      </c>
      <c r="D4585">
        <f>128+INT(127*グラフ!$A$1*(COS(C4585)-グラフ!$B$1*COS(3*C4585)))</f>
        <v>84</v>
      </c>
      <c r="E4585">
        <f>128+INT(127*グラフ!$A$1*(COS(C4585+2*PI()/3)-グラフ!$B$1*COS(3*C4585)))</f>
        <v>224</v>
      </c>
      <c r="F4585">
        <f t="shared" si="571"/>
        <v>0</v>
      </c>
      <c r="G4585">
        <f t="shared" si="572"/>
        <v>0</v>
      </c>
      <c r="H4585">
        <f t="shared" si="573"/>
        <v>0</v>
      </c>
      <c r="I4585">
        <f t="shared" si="574"/>
        <v>0</v>
      </c>
      <c r="J4585">
        <f t="shared" si="575"/>
        <v>0</v>
      </c>
      <c r="K4585" s="1">
        <f t="shared" si="569"/>
        <v>-0.69043804110237683</v>
      </c>
    </row>
    <row r="4586" spans="1:11" x14ac:dyDescent="0.25">
      <c r="A4586">
        <v>4584</v>
      </c>
      <c r="B4586">
        <f t="shared" si="570"/>
        <v>232</v>
      </c>
      <c r="C4586" s="1">
        <f t="shared" si="568"/>
        <v>4.4505895925855405</v>
      </c>
      <c r="D4586">
        <f>128+INT(127*グラフ!$A$1*(COS(C4586)-グラフ!$B$1*COS(3*C4586)))</f>
        <v>84</v>
      </c>
      <c r="E4586">
        <f>128+INT(127*グラフ!$A$1*(COS(C4586+2*PI()/3)-グラフ!$B$1*COS(3*C4586)))</f>
        <v>224</v>
      </c>
      <c r="F4586">
        <f t="shared" si="571"/>
        <v>0</v>
      </c>
      <c r="G4586">
        <f t="shared" si="572"/>
        <v>0</v>
      </c>
      <c r="H4586">
        <f t="shared" si="573"/>
        <v>0</v>
      </c>
      <c r="I4586">
        <f t="shared" si="574"/>
        <v>0</v>
      </c>
      <c r="J4586">
        <f t="shared" si="575"/>
        <v>0</v>
      </c>
      <c r="K4586" s="1">
        <f t="shared" si="569"/>
        <v>-0.68774101750432071</v>
      </c>
    </row>
    <row r="4587" spans="1:11" x14ac:dyDescent="0.25">
      <c r="A4587">
        <v>4585</v>
      </c>
      <c r="B4587">
        <f t="shared" si="570"/>
        <v>233</v>
      </c>
      <c r="C4587" s="1">
        <f t="shared" si="568"/>
        <v>4.4505895925855405</v>
      </c>
      <c r="D4587">
        <f>128+INT(127*グラフ!$A$1*(COS(C4587)-グラフ!$B$1*COS(3*C4587)))</f>
        <v>84</v>
      </c>
      <c r="E4587">
        <f>128+INT(127*グラフ!$A$1*(COS(C4587+2*PI()/3)-グラフ!$B$1*COS(3*C4587)))</f>
        <v>224</v>
      </c>
      <c r="F4587">
        <f t="shared" si="571"/>
        <v>0</v>
      </c>
      <c r="G4587">
        <f t="shared" si="572"/>
        <v>0</v>
      </c>
      <c r="H4587">
        <f t="shared" si="573"/>
        <v>0</v>
      </c>
      <c r="I4587">
        <f t="shared" si="574"/>
        <v>0</v>
      </c>
      <c r="J4587">
        <f t="shared" si="575"/>
        <v>0</v>
      </c>
      <c r="K4587" s="1">
        <f t="shared" si="569"/>
        <v>-0.68505452915469445</v>
      </c>
    </row>
    <row r="4588" spans="1:11" x14ac:dyDescent="0.25">
      <c r="A4588">
        <v>4586</v>
      </c>
      <c r="B4588">
        <f t="shared" si="570"/>
        <v>234</v>
      </c>
      <c r="C4588" s="1">
        <f t="shared" si="568"/>
        <v>4.4505895925855405</v>
      </c>
      <c r="D4588">
        <f>128+INT(127*グラフ!$A$1*(COS(C4588)-グラフ!$B$1*COS(3*C4588)))</f>
        <v>84</v>
      </c>
      <c r="E4588">
        <f>128+INT(127*グラフ!$A$1*(COS(C4588+2*PI()/3)-グラフ!$B$1*COS(3*C4588)))</f>
        <v>224</v>
      </c>
      <c r="F4588">
        <f t="shared" si="571"/>
        <v>0</v>
      </c>
      <c r="G4588">
        <f t="shared" si="572"/>
        <v>0</v>
      </c>
      <c r="H4588">
        <f t="shared" si="573"/>
        <v>0</v>
      </c>
      <c r="I4588">
        <f t="shared" si="574"/>
        <v>0</v>
      </c>
      <c r="J4588">
        <f t="shared" si="575"/>
        <v>0</v>
      </c>
      <c r="K4588" s="1">
        <f t="shared" si="569"/>
        <v>-0.68237853490018396</v>
      </c>
    </row>
    <row r="4589" spans="1:11" x14ac:dyDescent="0.25">
      <c r="A4589">
        <v>4587</v>
      </c>
      <c r="B4589">
        <f t="shared" si="570"/>
        <v>235</v>
      </c>
      <c r="C4589" s="1">
        <f t="shared" si="568"/>
        <v>4.4505895925855405</v>
      </c>
      <c r="D4589">
        <f>128+INT(127*グラフ!$A$1*(COS(C4589)-グラフ!$B$1*COS(3*C4589)))</f>
        <v>84</v>
      </c>
      <c r="E4589">
        <f>128+INT(127*グラフ!$A$1*(COS(C4589+2*PI()/3)-グラフ!$B$1*COS(3*C4589)))</f>
        <v>224</v>
      </c>
      <c r="F4589">
        <f t="shared" si="571"/>
        <v>0</v>
      </c>
      <c r="G4589">
        <f t="shared" si="572"/>
        <v>0</v>
      </c>
      <c r="H4589">
        <f t="shared" si="573"/>
        <v>0</v>
      </c>
      <c r="I4589">
        <f t="shared" si="574"/>
        <v>0</v>
      </c>
      <c r="J4589">
        <f t="shared" si="575"/>
        <v>0</v>
      </c>
      <c r="K4589" s="1">
        <f t="shared" si="569"/>
        <v>-0.67971299374823013</v>
      </c>
    </row>
    <row r="4590" spans="1:11" x14ac:dyDescent="0.25">
      <c r="A4590">
        <v>4588</v>
      </c>
      <c r="B4590">
        <f t="shared" si="570"/>
        <v>236</v>
      </c>
      <c r="C4590" s="1">
        <f t="shared" si="568"/>
        <v>4.4505895925855405</v>
      </c>
      <c r="D4590">
        <f>128+INT(127*グラフ!$A$1*(COS(C4590)-グラフ!$B$1*COS(3*C4590)))</f>
        <v>84</v>
      </c>
      <c r="E4590">
        <f>128+INT(127*グラフ!$A$1*(COS(C4590+2*PI()/3)-グラフ!$B$1*COS(3*C4590)))</f>
        <v>224</v>
      </c>
      <c r="F4590">
        <f t="shared" si="571"/>
        <v>0</v>
      </c>
      <c r="G4590">
        <f t="shared" si="572"/>
        <v>0</v>
      </c>
      <c r="H4590">
        <f t="shared" si="573"/>
        <v>0</v>
      </c>
      <c r="I4590">
        <f t="shared" si="574"/>
        <v>0</v>
      </c>
      <c r="J4590">
        <f t="shared" si="575"/>
        <v>0</v>
      </c>
      <c r="K4590" s="1">
        <f t="shared" si="569"/>
        <v>-0.67705786486640107</v>
      </c>
    </row>
    <row r="4591" spans="1:11" x14ac:dyDescent="0.25">
      <c r="A4591">
        <v>4589</v>
      </c>
      <c r="B4591">
        <f t="shared" si="570"/>
        <v>237</v>
      </c>
      <c r="C4591" s="1">
        <f t="shared" si="568"/>
        <v>4.4505895925855405</v>
      </c>
      <c r="D4591">
        <f>128+INT(127*グラフ!$A$1*(COS(C4591)-グラフ!$B$1*COS(3*C4591)))</f>
        <v>84</v>
      </c>
      <c r="E4591">
        <f>128+INT(127*グラフ!$A$1*(COS(C4591+2*PI()/3)-グラフ!$B$1*COS(3*C4591)))</f>
        <v>224</v>
      </c>
      <c r="F4591">
        <f t="shared" si="571"/>
        <v>0</v>
      </c>
      <c r="G4591">
        <f t="shared" si="572"/>
        <v>0</v>
      </c>
      <c r="H4591">
        <f t="shared" si="573"/>
        <v>0</v>
      </c>
      <c r="I4591">
        <f t="shared" si="574"/>
        <v>0</v>
      </c>
      <c r="J4591">
        <f t="shared" si="575"/>
        <v>0</v>
      </c>
      <c r="K4591" s="1">
        <f t="shared" si="569"/>
        <v>-0.67441310758176665</v>
      </c>
    </row>
    <row r="4592" spans="1:11" x14ac:dyDescent="0.25">
      <c r="A4592">
        <v>4590</v>
      </c>
      <c r="B4592">
        <f t="shared" si="570"/>
        <v>238</v>
      </c>
      <c r="C4592" s="1">
        <f t="shared" si="568"/>
        <v>4.4505895925855405</v>
      </c>
      <c r="D4592">
        <f>128+INT(127*グラフ!$A$1*(COS(C4592)-グラフ!$B$1*COS(3*C4592)))</f>
        <v>84</v>
      </c>
      <c r="E4592">
        <f>128+INT(127*グラフ!$A$1*(COS(C4592+2*PI()/3)-グラフ!$B$1*COS(3*C4592)))</f>
        <v>224</v>
      </c>
      <c r="F4592">
        <f t="shared" si="571"/>
        <v>0</v>
      </c>
      <c r="G4592">
        <f t="shared" si="572"/>
        <v>0</v>
      </c>
      <c r="H4592">
        <f t="shared" si="573"/>
        <v>0</v>
      </c>
      <c r="I4592">
        <f t="shared" si="574"/>
        <v>0</v>
      </c>
      <c r="J4592">
        <f t="shared" si="575"/>
        <v>0</v>
      </c>
      <c r="K4592" s="1">
        <f t="shared" si="569"/>
        <v>-0.67177868138027541</v>
      </c>
    </row>
    <row r="4593" spans="1:11" x14ac:dyDescent="0.25">
      <c r="A4593">
        <v>4591</v>
      </c>
      <c r="B4593">
        <f t="shared" si="570"/>
        <v>239</v>
      </c>
      <c r="C4593" s="1">
        <f t="shared" si="568"/>
        <v>4.4505895925855405</v>
      </c>
      <c r="D4593">
        <f>128+INT(127*グラフ!$A$1*(COS(C4593)-グラフ!$B$1*COS(3*C4593)))</f>
        <v>84</v>
      </c>
      <c r="E4593">
        <f>128+INT(127*グラフ!$A$1*(COS(C4593+2*PI()/3)-グラフ!$B$1*COS(3*C4593)))</f>
        <v>224</v>
      </c>
      <c r="F4593">
        <f t="shared" si="571"/>
        <v>0</v>
      </c>
      <c r="G4593">
        <f t="shared" si="572"/>
        <v>0</v>
      </c>
      <c r="H4593">
        <f t="shared" si="573"/>
        <v>0</v>
      </c>
      <c r="I4593">
        <f t="shared" si="574"/>
        <v>0</v>
      </c>
      <c r="J4593">
        <f t="shared" si="575"/>
        <v>0</v>
      </c>
      <c r="K4593" s="1">
        <f t="shared" si="569"/>
        <v>-0.66915454590613366</v>
      </c>
    </row>
    <row r="4594" spans="1:11" x14ac:dyDescent="0.25">
      <c r="A4594">
        <v>4592</v>
      </c>
      <c r="B4594">
        <f t="shared" si="570"/>
        <v>240</v>
      </c>
      <c r="C4594" s="1">
        <f t="shared" si="568"/>
        <v>4.4505895925855405</v>
      </c>
      <c r="D4594">
        <f>128+INT(127*グラフ!$A$1*(COS(C4594)-グラフ!$B$1*COS(3*C4594)))</f>
        <v>84</v>
      </c>
      <c r="E4594">
        <f>128+INT(127*グラフ!$A$1*(COS(C4594+2*PI()/3)-グラフ!$B$1*COS(3*C4594)))</f>
        <v>224</v>
      </c>
      <c r="F4594">
        <f t="shared" si="571"/>
        <v>0</v>
      </c>
      <c r="G4594">
        <f t="shared" si="572"/>
        <v>0</v>
      </c>
      <c r="H4594">
        <f t="shared" si="573"/>
        <v>0</v>
      </c>
      <c r="I4594">
        <f t="shared" si="574"/>
        <v>0</v>
      </c>
      <c r="J4594">
        <f t="shared" si="575"/>
        <v>0</v>
      </c>
      <c r="K4594" s="1">
        <f t="shared" si="569"/>
        <v>-0.6665406609611878</v>
      </c>
    </row>
    <row r="4595" spans="1:11" x14ac:dyDescent="0.25">
      <c r="A4595">
        <v>4593</v>
      </c>
      <c r="B4595">
        <f t="shared" si="570"/>
        <v>241</v>
      </c>
      <c r="C4595" s="1">
        <f t="shared" si="568"/>
        <v>4.4505895925855405</v>
      </c>
      <c r="D4595">
        <f>128+INT(127*グラフ!$A$1*(COS(C4595)-グラフ!$B$1*COS(3*C4595)))</f>
        <v>84</v>
      </c>
      <c r="E4595">
        <f>128+INT(127*グラフ!$A$1*(COS(C4595+2*PI()/3)-グラフ!$B$1*COS(3*C4595)))</f>
        <v>224</v>
      </c>
      <c r="F4595">
        <f t="shared" si="571"/>
        <v>0</v>
      </c>
      <c r="G4595">
        <f t="shared" si="572"/>
        <v>0</v>
      </c>
      <c r="H4595">
        <f t="shared" si="573"/>
        <v>0</v>
      </c>
      <c r="I4595">
        <f t="shared" si="574"/>
        <v>0</v>
      </c>
      <c r="J4595">
        <f t="shared" si="575"/>
        <v>0</v>
      </c>
      <c r="K4595" s="1">
        <f t="shared" si="569"/>
        <v>-0.66393698650430821</v>
      </c>
    </row>
    <row r="4596" spans="1:11" x14ac:dyDescent="0.25">
      <c r="A4596">
        <v>4594</v>
      </c>
      <c r="B4596">
        <f t="shared" si="570"/>
        <v>242</v>
      </c>
      <c r="C4596" s="1">
        <f t="shared" si="568"/>
        <v>4.4505895925855405</v>
      </c>
      <c r="D4596">
        <f>128+INT(127*グラフ!$A$1*(COS(C4596)-グラフ!$B$1*COS(3*C4596)))</f>
        <v>84</v>
      </c>
      <c r="E4596">
        <f>128+INT(127*グラフ!$A$1*(COS(C4596+2*PI()/3)-グラフ!$B$1*COS(3*C4596)))</f>
        <v>224</v>
      </c>
      <c r="F4596">
        <f t="shared" si="571"/>
        <v>0</v>
      </c>
      <c r="G4596">
        <f t="shared" si="572"/>
        <v>0</v>
      </c>
      <c r="H4596">
        <f t="shared" si="573"/>
        <v>0</v>
      </c>
      <c r="I4596">
        <f t="shared" si="574"/>
        <v>0</v>
      </c>
      <c r="J4596">
        <f t="shared" si="575"/>
        <v>0</v>
      </c>
      <c r="K4596" s="1">
        <f t="shared" si="569"/>
        <v>-0.6613434826507758</v>
      </c>
    </row>
    <row r="4597" spans="1:11" x14ac:dyDescent="0.25">
      <c r="A4597">
        <v>4595</v>
      </c>
      <c r="B4597">
        <f t="shared" si="570"/>
        <v>243</v>
      </c>
      <c r="C4597" s="1">
        <f t="shared" si="568"/>
        <v>4.4505895925855405</v>
      </c>
      <c r="D4597">
        <f>128+INT(127*グラフ!$A$1*(COS(C4597)-グラフ!$B$1*COS(3*C4597)))</f>
        <v>84</v>
      </c>
      <c r="E4597">
        <f>128+INT(127*グラフ!$A$1*(COS(C4597+2*PI()/3)-グラフ!$B$1*COS(3*C4597)))</f>
        <v>224</v>
      </c>
      <c r="F4597">
        <f t="shared" si="571"/>
        <v>0</v>
      </c>
      <c r="G4597">
        <f t="shared" si="572"/>
        <v>0</v>
      </c>
      <c r="H4597">
        <f t="shared" si="573"/>
        <v>0</v>
      </c>
      <c r="I4597">
        <f t="shared" si="574"/>
        <v>0</v>
      </c>
      <c r="J4597">
        <f t="shared" si="575"/>
        <v>0</v>
      </c>
      <c r="K4597" s="1">
        <f t="shared" si="569"/>
        <v>-0.6587601096716712</v>
      </c>
    </row>
    <row r="4598" spans="1:11" x14ac:dyDescent="0.25">
      <c r="A4598">
        <v>4596</v>
      </c>
      <c r="B4598">
        <f t="shared" si="570"/>
        <v>244</v>
      </c>
      <c r="C4598" s="1">
        <f t="shared" si="568"/>
        <v>4.4505895925855405</v>
      </c>
      <c r="D4598">
        <f>128+INT(127*グラフ!$A$1*(COS(C4598)-グラフ!$B$1*COS(3*C4598)))</f>
        <v>84</v>
      </c>
      <c r="E4598">
        <f>128+INT(127*グラフ!$A$1*(COS(C4598+2*PI()/3)-グラフ!$B$1*COS(3*C4598)))</f>
        <v>224</v>
      </c>
      <c r="F4598">
        <f t="shared" si="571"/>
        <v>0</v>
      </c>
      <c r="G4598">
        <f t="shared" si="572"/>
        <v>0</v>
      </c>
      <c r="H4598">
        <f t="shared" si="573"/>
        <v>0</v>
      </c>
      <c r="I4598">
        <f t="shared" si="574"/>
        <v>0</v>
      </c>
      <c r="J4598">
        <f t="shared" si="575"/>
        <v>0</v>
      </c>
      <c r="K4598" s="1">
        <f t="shared" si="569"/>
        <v>-0.65618682799326622</v>
      </c>
    </row>
    <row r="4599" spans="1:11" x14ac:dyDescent="0.25">
      <c r="A4599">
        <v>4597</v>
      </c>
      <c r="B4599">
        <f t="shared" si="570"/>
        <v>245</v>
      </c>
      <c r="C4599" s="1">
        <f t="shared" si="568"/>
        <v>4.4505895925855405</v>
      </c>
      <c r="D4599">
        <f>128+INT(127*グラフ!$A$1*(COS(C4599)-グラフ!$B$1*COS(3*C4599)))</f>
        <v>84</v>
      </c>
      <c r="E4599">
        <f>128+INT(127*グラフ!$A$1*(COS(C4599+2*PI()/3)-グラフ!$B$1*COS(3*C4599)))</f>
        <v>224</v>
      </c>
      <c r="F4599">
        <f t="shared" si="571"/>
        <v>0</v>
      </c>
      <c r="G4599">
        <f t="shared" si="572"/>
        <v>0</v>
      </c>
      <c r="H4599">
        <f t="shared" si="573"/>
        <v>0</v>
      </c>
      <c r="I4599">
        <f t="shared" si="574"/>
        <v>0</v>
      </c>
      <c r="J4599">
        <f t="shared" si="575"/>
        <v>0</v>
      </c>
      <c r="K4599" s="1">
        <f t="shared" si="569"/>
        <v>-0.65362359819641758</v>
      </c>
    </row>
    <row r="4600" spans="1:11" x14ac:dyDescent="0.25">
      <c r="A4600">
        <v>4598</v>
      </c>
      <c r="B4600">
        <f t="shared" si="570"/>
        <v>246</v>
      </c>
      <c r="C4600" s="1">
        <f t="shared" si="568"/>
        <v>4.4505895925855405</v>
      </c>
      <c r="D4600">
        <f>128+INT(127*グラフ!$A$1*(COS(C4600)-グラフ!$B$1*COS(3*C4600)))</f>
        <v>84</v>
      </c>
      <c r="E4600">
        <f>128+INT(127*グラフ!$A$1*(COS(C4600+2*PI()/3)-グラフ!$B$1*COS(3*C4600)))</f>
        <v>224</v>
      </c>
      <c r="F4600">
        <f t="shared" si="571"/>
        <v>0</v>
      </c>
      <c r="G4600">
        <f t="shared" si="572"/>
        <v>0</v>
      </c>
      <c r="H4600">
        <f t="shared" si="573"/>
        <v>0</v>
      </c>
      <c r="I4600">
        <f t="shared" si="574"/>
        <v>0</v>
      </c>
      <c r="J4600">
        <f t="shared" si="575"/>
        <v>0</v>
      </c>
      <c r="K4600" s="1">
        <f t="shared" si="569"/>
        <v>-0.65107038101596282</v>
      </c>
    </row>
    <row r="4601" spans="1:11" x14ac:dyDescent="0.25">
      <c r="A4601">
        <v>4599</v>
      </c>
      <c r="B4601">
        <f t="shared" si="570"/>
        <v>247</v>
      </c>
      <c r="C4601" s="1">
        <f t="shared" si="568"/>
        <v>4.4505895925855405</v>
      </c>
      <c r="D4601">
        <f>128+INT(127*グラフ!$A$1*(COS(C4601)-グラフ!$B$1*COS(3*C4601)))</f>
        <v>84</v>
      </c>
      <c r="E4601">
        <f>128+INT(127*グラフ!$A$1*(COS(C4601+2*PI()/3)-グラフ!$B$1*COS(3*C4601)))</f>
        <v>224</v>
      </c>
      <c r="F4601">
        <f t="shared" si="571"/>
        <v>0</v>
      </c>
      <c r="G4601">
        <f t="shared" si="572"/>
        <v>0</v>
      </c>
      <c r="H4601">
        <f t="shared" si="573"/>
        <v>0</v>
      </c>
      <c r="I4601">
        <f t="shared" si="574"/>
        <v>0</v>
      </c>
      <c r="J4601">
        <f t="shared" si="575"/>
        <v>0</v>
      </c>
      <c r="K4601" s="1">
        <f t="shared" si="569"/>
        <v>-0.64852713734011924</v>
      </c>
    </row>
    <row r="4602" spans="1:11" x14ac:dyDescent="0.25">
      <c r="A4602">
        <v>4600</v>
      </c>
      <c r="B4602">
        <f t="shared" si="570"/>
        <v>248</v>
      </c>
      <c r="C4602" s="1">
        <f t="shared" si="568"/>
        <v>4.4505895925855405</v>
      </c>
      <c r="D4602">
        <f>128+INT(127*グラフ!$A$1*(COS(C4602)-グラフ!$B$1*COS(3*C4602)))</f>
        <v>84</v>
      </c>
      <c r="E4602">
        <f>128+INT(127*グラフ!$A$1*(COS(C4602+2*PI()/3)-グラフ!$B$1*COS(3*C4602)))</f>
        <v>224</v>
      </c>
      <c r="F4602">
        <f t="shared" si="571"/>
        <v>0</v>
      </c>
      <c r="G4602">
        <f t="shared" si="572"/>
        <v>0</v>
      </c>
      <c r="H4602">
        <f t="shared" si="573"/>
        <v>0</v>
      </c>
      <c r="I4602">
        <f t="shared" si="574"/>
        <v>0</v>
      </c>
      <c r="J4602">
        <f t="shared" si="575"/>
        <v>0</v>
      </c>
      <c r="K4602" s="1">
        <f t="shared" si="569"/>
        <v>-0.64599382820988438</v>
      </c>
    </row>
    <row r="4603" spans="1:11" x14ac:dyDescent="0.25">
      <c r="A4603">
        <v>4601</v>
      </c>
      <c r="B4603">
        <f t="shared" si="570"/>
        <v>249</v>
      </c>
      <c r="C4603" s="1">
        <f t="shared" si="568"/>
        <v>4.4505895925855405</v>
      </c>
      <c r="D4603">
        <f>128+INT(127*グラフ!$A$1*(COS(C4603)-グラフ!$B$1*COS(3*C4603)))</f>
        <v>84</v>
      </c>
      <c r="E4603">
        <f>128+INT(127*グラフ!$A$1*(COS(C4603+2*PI()/3)-グラフ!$B$1*COS(3*C4603)))</f>
        <v>224</v>
      </c>
      <c r="F4603">
        <f t="shared" si="571"/>
        <v>0</v>
      </c>
      <c r="G4603">
        <f t="shared" si="572"/>
        <v>0</v>
      </c>
      <c r="H4603">
        <f t="shared" si="573"/>
        <v>0</v>
      </c>
      <c r="I4603">
        <f t="shared" si="574"/>
        <v>0</v>
      </c>
      <c r="J4603">
        <f t="shared" si="575"/>
        <v>0</v>
      </c>
      <c r="K4603" s="1">
        <f t="shared" si="569"/>
        <v>-0.64347041481843947</v>
      </c>
    </row>
    <row r="4604" spans="1:11" x14ac:dyDescent="0.25">
      <c r="A4604">
        <v>4602</v>
      </c>
      <c r="B4604">
        <f t="shared" si="570"/>
        <v>250</v>
      </c>
      <c r="C4604" s="1">
        <f t="shared" si="568"/>
        <v>4.4505895925855405</v>
      </c>
      <c r="D4604">
        <f>128+INT(127*グラフ!$A$1*(COS(C4604)-グラフ!$B$1*COS(3*C4604)))</f>
        <v>84</v>
      </c>
      <c r="E4604">
        <f>128+INT(127*グラフ!$A$1*(COS(C4604+2*PI()/3)-グラフ!$B$1*COS(3*C4604)))</f>
        <v>224</v>
      </c>
      <c r="F4604">
        <f t="shared" si="571"/>
        <v>0</v>
      </c>
      <c r="G4604">
        <f t="shared" si="572"/>
        <v>0</v>
      </c>
      <c r="H4604">
        <f t="shared" si="573"/>
        <v>0</v>
      </c>
      <c r="I4604">
        <f t="shared" si="574"/>
        <v>0</v>
      </c>
      <c r="J4604">
        <f t="shared" si="575"/>
        <v>0</v>
      </c>
      <c r="K4604" s="1">
        <f t="shared" si="569"/>
        <v>-0.64095685851055495</v>
      </c>
    </row>
    <row r="4605" spans="1:11" x14ac:dyDescent="0.25">
      <c r="A4605">
        <v>4603</v>
      </c>
      <c r="B4605">
        <f t="shared" si="570"/>
        <v>251</v>
      </c>
      <c r="C4605" s="1">
        <f t="shared" si="568"/>
        <v>4.4505895925855405</v>
      </c>
      <c r="D4605">
        <f>128+INT(127*グラフ!$A$1*(COS(C4605)-グラフ!$B$1*COS(3*C4605)))</f>
        <v>84</v>
      </c>
      <c r="E4605">
        <f>128+INT(127*グラフ!$A$1*(COS(C4605+2*PI()/3)-グラフ!$B$1*COS(3*C4605)))</f>
        <v>224</v>
      </c>
      <c r="F4605">
        <f t="shared" si="571"/>
        <v>0</v>
      </c>
      <c r="G4605">
        <f t="shared" si="572"/>
        <v>0</v>
      </c>
      <c r="H4605">
        <f t="shared" si="573"/>
        <v>0</v>
      </c>
      <c r="I4605">
        <f t="shared" si="574"/>
        <v>0</v>
      </c>
      <c r="J4605">
        <f t="shared" si="575"/>
        <v>0</v>
      </c>
      <c r="K4605" s="1">
        <f t="shared" si="569"/>
        <v>-0.63845312078199812</v>
      </c>
    </row>
    <row r="4606" spans="1:11" x14ac:dyDescent="0.25">
      <c r="A4606">
        <v>4604</v>
      </c>
      <c r="B4606">
        <f t="shared" si="570"/>
        <v>252</v>
      </c>
      <c r="C4606" s="1">
        <f t="shared" si="568"/>
        <v>4.4505895925855405</v>
      </c>
      <c r="D4606">
        <f>128+INT(127*グラフ!$A$1*(COS(C4606)-グラフ!$B$1*COS(3*C4606)))</f>
        <v>84</v>
      </c>
      <c r="E4606">
        <f>128+INT(127*グラフ!$A$1*(COS(C4606+2*PI()/3)-グラフ!$B$1*COS(3*C4606)))</f>
        <v>224</v>
      </c>
      <c r="F4606">
        <f t="shared" si="571"/>
        <v>0</v>
      </c>
      <c r="G4606">
        <f t="shared" si="572"/>
        <v>0</v>
      </c>
      <c r="H4606">
        <f t="shared" si="573"/>
        <v>0</v>
      </c>
      <c r="I4606">
        <f t="shared" si="574"/>
        <v>0</v>
      </c>
      <c r="J4606">
        <f t="shared" si="575"/>
        <v>0</v>
      </c>
      <c r="K4606" s="1">
        <f t="shared" si="569"/>
        <v>-0.63595916327894342</v>
      </c>
    </row>
    <row r="4607" spans="1:11" x14ac:dyDescent="0.25">
      <c r="A4607">
        <v>4605</v>
      </c>
      <c r="B4607">
        <f t="shared" si="570"/>
        <v>253</v>
      </c>
      <c r="C4607" s="1">
        <f t="shared" si="568"/>
        <v>4.4505895925855405</v>
      </c>
      <c r="D4607">
        <f>128+INT(127*グラフ!$A$1*(COS(C4607)-グラフ!$B$1*COS(3*C4607)))</f>
        <v>84</v>
      </c>
      <c r="E4607">
        <f>128+INT(127*グラフ!$A$1*(COS(C4607+2*PI()/3)-グラフ!$B$1*COS(3*C4607)))</f>
        <v>224</v>
      </c>
      <c r="F4607">
        <f t="shared" si="571"/>
        <v>0</v>
      </c>
      <c r="G4607">
        <f t="shared" si="572"/>
        <v>0</v>
      </c>
      <c r="H4607">
        <f t="shared" si="573"/>
        <v>0</v>
      </c>
      <c r="I4607">
        <f t="shared" si="574"/>
        <v>0</v>
      </c>
      <c r="J4607">
        <f t="shared" si="575"/>
        <v>0</v>
      </c>
      <c r="K4607" s="1">
        <f t="shared" si="569"/>
        <v>-0.633474947797385</v>
      </c>
    </row>
    <row r="4608" spans="1:11" x14ac:dyDescent="0.25">
      <c r="A4608">
        <v>4606</v>
      </c>
      <c r="B4608">
        <f t="shared" si="570"/>
        <v>254</v>
      </c>
      <c r="C4608" s="1">
        <f t="shared" si="568"/>
        <v>4.4505895925855405</v>
      </c>
      <c r="D4608">
        <f>128+INT(127*グラフ!$A$1*(COS(C4608)-グラフ!$B$1*COS(3*C4608)))</f>
        <v>84</v>
      </c>
      <c r="E4608">
        <f>128+INT(127*グラフ!$A$1*(COS(C4608+2*PI()/3)-グラフ!$B$1*COS(3*C4608)))</f>
        <v>224</v>
      </c>
      <c r="F4608">
        <f t="shared" si="571"/>
        <v>0</v>
      </c>
      <c r="G4608">
        <f t="shared" si="572"/>
        <v>0</v>
      </c>
      <c r="H4608">
        <f t="shared" si="573"/>
        <v>0</v>
      </c>
      <c r="I4608">
        <f t="shared" si="574"/>
        <v>0</v>
      </c>
      <c r="J4608">
        <f t="shared" si="575"/>
        <v>0</v>
      </c>
      <c r="K4608" s="1">
        <f t="shared" si="569"/>
        <v>-0.63100043628255142</v>
      </c>
    </row>
    <row r="4609" spans="1:11" x14ac:dyDescent="0.25">
      <c r="A4609">
        <v>4607</v>
      </c>
      <c r="B4609">
        <f t="shared" si="570"/>
        <v>255</v>
      </c>
      <c r="C4609" s="1">
        <f t="shared" si="568"/>
        <v>4.4505895925855405</v>
      </c>
      <c r="D4609">
        <f>128+INT(127*グラフ!$A$1*(COS(C4609)-グラフ!$B$1*COS(3*C4609)))</f>
        <v>84</v>
      </c>
      <c r="E4609">
        <f>128+INT(127*グラフ!$A$1*(COS(C4609+2*PI()/3)-グラフ!$B$1*COS(3*C4609)))</f>
        <v>224</v>
      </c>
      <c r="F4609">
        <f t="shared" si="571"/>
        <v>0</v>
      </c>
      <c r="G4609">
        <f t="shared" si="572"/>
        <v>0</v>
      </c>
      <c r="H4609">
        <f t="shared" si="573"/>
        <v>0</v>
      </c>
      <c r="I4609">
        <f t="shared" si="574"/>
        <v>0</v>
      </c>
      <c r="J4609">
        <f t="shared" si="575"/>
        <v>0</v>
      </c>
      <c r="K4609" s="1">
        <f t="shared" si="569"/>
        <v>-0.62853559082832267</v>
      </c>
    </row>
    <row r="4610" spans="1:11" x14ac:dyDescent="0.25">
      <c r="A4610">
        <v>4608</v>
      </c>
      <c r="B4610">
        <f t="shared" si="570"/>
        <v>0</v>
      </c>
      <c r="C4610" s="1">
        <f t="shared" ref="C4610:C4673" si="576">2*PI()*(INT(A4610*$M$1)/24)</f>
        <v>4.7123889803846897</v>
      </c>
      <c r="D4610">
        <f>128+INT(127*グラフ!$A$1*(COS(C4610)-グラフ!$B$1*COS(3*C4610)))</f>
        <v>127</v>
      </c>
      <c r="E4610">
        <f>128+INT(127*グラフ!$A$1*(COS(C4610+2*PI()/3)-グラフ!$B$1*COS(3*C4610)))</f>
        <v>226</v>
      </c>
      <c r="F4610">
        <f t="shared" si="571"/>
        <v>1</v>
      </c>
      <c r="G4610">
        <f t="shared" si="572"/>
        <v>1</v>
      </c>
      <c r="H4610">
        <f t="shared" si="573"/>
        <v>0</v>
      </c>
      <c r="I4610">
        <f t="shared" si="574"/>
        <v>0</v>
      </c>
      <c r="J4610">
        <f t="shared" si="575"/>
        <v>0</v>
      </c>
      <c r="K4610" s="1">
        <f t="shared" ref="K4610:K4673" si="577">$M$3*K4609+$M$2*(I4610-J4610)</f>
        <v>-0.62608037367664948</v>
      </c>
    </row>
    <row r="4611" spans="1:11" x14ac:dyDescent="0.25">
      <c r="A4611">
        <v>4609</v>
      </c>
      <c r="B4611">
        <f t="shared" ref="B4611:B4674" si="578">MOD(A4611,256)</f>
        <v>1</v>
      </c>
      <c r="C4611" s="1">
        <f t="shared" si="576"/>
        <v>4.7123889803846897</v>
      </c>
      <c r="D4611">
        <f>128+INT(127*グラフ!$A$1*(COS(C4611)-グラフ!$B$1*COS(3*C4611)))</f>
        <v>127</v>
      </c>
      <c r="E4611">
        <f>128+INT(127*グラフ!$A$1*(COS(C4611+2*PI()/3)-グラフ!$B$1*COS(3*C4611)))</f>
        <v>226</v>
      </c>
      <c r="F4611">
        <f t="shared" ref="F4611:F4674" si="579">IF(D4611&gt;B4611,1,0)</f>
        <v>1</v>
      </c>
      <c r="G4611">
        <f t="shared" ref="G4611:G4674" si="580">IF(E4611&gt;B4611,1,0)</f>
        <v>1</v>
      </c>
      <c r="H4611">
        <f t="shared" ref="H4611:H4674" si="581">IF(_xlfn.XOR(F4611,G4611),1,0)</f>
        <v>0</v>
      </c>
      <c r="I4611">
        <f t="shared" ref="I4611:I4674" si="582">IF(AND(F4611,H4611),1,0)</f>
        <v>0</v>
      </c>
      <c r="J4611">
        <f t="shared" ref="J4611:J4674" si="583">IF(AND(G4611,H4611),1,0)</f>
        <v>0</v>
      </c>
      <c r="K4611" s="1">
        <f t="shared" si="577"/>
        <v>-0.62363474721697509</v>
      </c>
    </row>
    <row r="4612" spans="1:11" x14ac:dyDescent="0.25">
      <c r="A4612">
        <v>4610</v>
      </c>
      <c r="B4612">
        <f t="shared" si="578"/>
        <v>2</v>
      </c>
      <c r="C4612" s="1">
        <f t="shared" si="576"/>
        <v>4.7123889803846897</v>
      </c>
      <c r="D4612">
        <f>128+INT(127*グラフ!$A$1*(COS(C4612)-グラフ!$B$1*COS(3*C4612)))</f>
        <v>127</v>
      </c>
      <c r="E4612">
        <f>128+INT(127*グラフ!$A$1*(COS(C4612+2*PI()/3)-グラフ!$B$1*COS(3*C4612)))</f>
        <v>226</v>
      </c>
      <c r="F4612">
        <f t="shared" si="579"/>
        <v>1</v>
      </c>
      <c r="G4612">
        <f t="shared" si="580"/>
        <v>1</v>
      </c>
      <c r="H4612">
        <f t="shared" si="581"/>
        <v>0</v>
      </c>
      <c r="I4612">
        <f t="shared" si="582"/>
        <v>0</v>
      </c>
      <c r="J4612">
        <f t="shared" si="583"/>
        <v>0</v>
      </c>
      <c r="K4612" s="1">
        <f t="shared" si="577"/>
        <v>-0.62119867398565876</v>
      </c>
    </row>
    <row r="4613" spans="1:11" x14ac:dyDescent="0.25">
      <c r="A4613">
        <v>4611</v>
      </c>
      <c r="B4613">
        <f t="shared" si="578"/>
        <v>3</v>
      </c>
      <c r="C4613" s="1">
        <f t="shared" si="576"/>
        <v>4.7123889803846897</v>
      </c>
      <c r="D4613">
        <f>128+INT(127*グラフ!$A$1*(COS(C4613)-グラフ!$B$1*COS(3*C4613)))</f>
        <v>127</v>
      </c>
      <c r="E4613">
        <f>128+INT(127*グラフ!$A$1*(COS(C4613+2*PI()/3)-グラフ!$B$1*COS(3*C4613)))</f>
        <v>226</v>
      </c>
      <c r="F4613">
        <f t="shared" si="579"/>
        <v>1</v>
      </c>
      <c r="G4613">
        <f t="shared" si="580"/>
        <v>1</v>
      </c>
      <c r="H4613">
        <f t="shared" si="581"/>
        <v>0</v>
      </c>
      <c r="I4613">
        <f t="shared" si="582"/>
        <v>0</v>
      </c>
      <c r="J4613">
        <f t="shared" si="583"/>
        <v>0</v>
      </c>
      <c r="K4613" s="1">
        <f t="shared" si="577"/>
        <v>-0.61877211666540233</v>
      </c>
    </row>
    <row r="4614" spans="1:11" x14ac:dyDescent="0.25">
      <c r="A4614">
        <v>4612</v>
      </c>
      <c r="B4614">
        <f t="shared" si="578"/>
        <v>4</v>
      </c>
      <c r="C4614" s="1">
        <f t="shared" si="576"/>
        <v>4.7123889803846897</v>
      </c>
      <c r="D4614">
        <f>128+INT(127*グラフ!$A$1*(COS(C4614)-グラフ!$B$1*COS(3*C4614)))</f>
        <v>127</v>
      </c>
      <c r="E4614">
        <f>128+INT(127*グラフ!$A$1*(COS(C4614+2*PI()/3)-グラフ!$B$1*COS(3*C4614)))</f>
        <v>226</v>
      </c>
      <c r="F4614">
        <f t="shared" si="579"/>
        <v>1</v>
      </c>
      <c r="G4614">
        <f t="shared" si="580"/>
        <v>1</v>
      </c>
      <c r="H4614">
        <f t="shared" si="581"/>
        <v>0</v>
      </c>
      <c r="I4614">
        <f t="shared" si="582"/>
        <v>0</v>
      </c>
      <c r="J4614">
        <f t="shared" si="583"/>
        <v>0</v>
      </c>
      <c r="K4614" s="1">
        <f t="shared" si="577"/>
        <v>-0.61635503808467806</v>
      </c>
    </row>
    <row r="4615" spans="1:11" x14ac:dyDescent="0.25">
      <c r="A4615">
        <v>4613</v>
      </c>
      <c r="B4615">
        <f t="shared" si="578"/>
        <v>5</v>
      </c>
      <c r="C4615" s="1">
        <f t="shared" si="576"/>
        <v>4.7123889803846897</v>
      </c>
      <c r="D4615">
        <f>128+INT(127*グラフ!$A$1*(COS(C4615)-グラフ!$B$1*COS(3*C4615)))</f>
        <v>127</v>
      </c>
      <c r="E4615">
        <f>128+INT(127*グラフ!$A$1*(COS(C4615+2*PI()/3)-グラフ!$B$1*COS(3*C4615)))</f>
        <v>226</v>
      </c>
      <c r="F4615">
        <f t="shared" si="579"/>
        <v>1</v>
      </c>
      <c r="G4615">
        <f t="shared" si="580"/>
        <v>1</v>
      </c>
      <c r="H4615">
        <f t="shared" si="581"/>
        <v>0</v>
      </c>
      <c r="I4615">
        <f t="shared" si="582"/>
        <v>0</v>
      </c>
      <c r="J4615">
        <f t="shared" si="583"/>
        <v>0</v>
      </c>
      <c r="K4615" s="1">
        <f t="shared" si="577"/>
        <v>-0.61394740121715974</v>
      </c>
    </row>
    <row r="4616" spans="1:11" x14ac:dyDescent="0.25">
      <c r="A4616">
        <v>4614</v>
      </c>
      <c r="B4616">
        <f t="shared" si="578"/>
        <v>6</v>
      </c>
      <c r="C4616" s="1">
        <f t="shared" si="576"/>
        <v>4.7123889803846897</v>
      </c>
      <c r="D4616">
        <f>128+INT(127*グラフ!$A$1*(COS(C4616)-グラフ!$B$1*COS(3*C4616)))</f>
        <v>127</v>
      </c>
      <c r="E4616">
        <f>128+INT(127*グラフ!$A$1*(COS(C4616+2*PI()/3)-グラフ!$B$1*COS(3*C4616)))</f>
        <v>226</v>
      </c>
      <c r="F4616">
        <f t="shared" si="579"/>
        <v>1</v>
      </c>
      <c r="G4616">
        <f t="shared" si="580"/>
        <v>1</v>
      </c>
      <c r="H4616">
        <f t="shared" si="581"/>
        <v>0</v>
      </c>
      <c r="I4616">
        <f t="shared" si="582"/>
        <v>0</v>
      </c>
      <c r="J4616">
        <f t="shared" si="583"/>
        <v>0</v>
      </c>
      <c r="K4616" s="1">
        <f t="shared" si="577"/>
        <v>-0.61154916918115521</v>
      </c>
    </row>
    <row r="4617" spans="1:11" x14ac:dyDescent="0.25">
      <c r="A4617">
        <v>4615</v>
      </c>
      <c r="B4617">
        <f t="shared" si="578"/>
        <v>7</v>
      </c>
      <c r="C4617" s="1">
        <f t="shared" si="576"/>
        <v>4.7123889803846897</v>
      </c>
      <c r="D4617">
        <f>128+INT(127*グラフ!$A$1*(COS(C4617)-グラフ!$B$1*COS(3*C4617)))</f>
        <v>127</v>
      </c>
      <c r="E4617">
        <f>128+INT(127*グラフ!$A$1*(COS(C4617+2*PI()/3)-グラフ!$B$1*COS(3*C4617)))</f>
        <v>226</v>
      </c>
      <c r="F4617">
        <f t="shared" si="579"/>
        <v>1</v>
      </c>
      <c r="G4617">
        <f t="shared" si="580"/>
        <v>1</v>
      </c>
      <c r="H4617">
        <f t="shared" si="581"/>
        <v>0</v>
      </c>
      <c r="I4617">
        <f t="shared" si="582"/>
        <v>0</v>
      </c>
      <c r="J4617">
        <f t="shared" si="583"/>
        <v>0</v>
      </c>
      <c r="K4617" s="1">
        <f t="shared" si="577"/>
        <v>-0.6091603052390413</v>
      </c>
    </row>
    <row r="4618" spans="1:11" x14ac:dyDescent="0.25">
      <c r="A4618">
        <v>4616</v>
      </c>
      <c r="B4618">
        <f t="shared" si="578"/>
        <v>8</v>
      </c>
      <c r="C4618" s="1">
        <f t="shared" si="576"/>
        <v>4.7123889803846897</v>
      </c>
      <c r="D4618">
        <f>128+INT(127*グラフ!$A$1*(COS(C4618)-グラフ!$B$1*COS(3*C4618)))</f>
        <v>127</v>
      </c>
      <c r="E4618">
        <f>128+INT(127*グラフ!$A$1*(COS(C4618+2*PI()/3)-グラフ!$B$1*COS(3*C4618)))</f>
        <v>226</v>
      </c>
      <c r="F4618">
        <f t="shared" si="579"/>
        <v>1</v>
      </c>
      <c r="G4618">
        <f t="shared" si="580"/>
        <v>1</v>
      </c>
      <c r="H4618">
        <f t="shared" si="581"/>
        <v>0</v>
      </c>
      <c r="I4618">
        <f t="shared" si="582"/>
        <v>0</v>
      </c>
      <c r="J4618">
        <f t="shared" si="583"/>
        <v>0</v>
      </c>
      <c r="K4618" s="1">
        <f t="shared" si="577"/>
        <v>-0.60678077279670128</v>
      </c>
    </row>
    <row r="4619" spans="1:11" x14ac:dyDescent="0.25">
      <c r="A4619">
        <v>4617</v>
      </c>
      <c r="B4619">
        <f t="shared" si="578"/>
        <v>9</v>
      </c>
      <c r="C4619" s="1">
        <f t="shared" si="576"/>
        <v>4.7123889803846897</v>
      </c>
      <c r="D4619">
        <f>128+INT(127*グラフ!$A$1*(COS(C4619)-グラフ!$B$1*COS(3*C4619)))</f>
        <v>127</v>
      </c>
      <c r="E4619">
        <f>128+INT(127*グラフ!$A$1*(COS(C4619+2*PI()/3)-グラフ!$B$1*COS(3*C4619)))</f>
        <v>226</v>
      </c>
      <c r="F4619">
        <f t="shared" si="579"/>
        <v>1</v>
      </c>
      <c r="G4619">
        <f t="shared" si="580"/>
        <v>1</v>
      </c>
      <c r="H4619">
        <f t="shared" si="581"/>
        <v>0</v>
      </c>
      <c r="I4619">
        <f t="shared" si="582"/>
        <v>0</v>
      </c>
      <c r="J4619">
        <f t="shared" si="583"/>
        <v>0</v>
      </c>
      <c r="K4619" s="1">
        <f t="shared" si="577"/>
        <v>-0.60441053540296419</v>
      </c>
    </row>
    <row r="4620" spans="1:11" x14ac:dyDescent="0.25">
      <c r="A4620">
        <v>4618</v>
      </c>
      <c r="B4620">
        <f t="shared" si="578"/>
        <v>10</v>
      </c>
      <c r="C4620" s="1">
        <f t="shared" si="576"/>
        <v>4.7123889803846897</v>
      </c>
      <c r="D4620">
        <f>128+INT(127*グラフ!$A$1*(COS(C4620)-グラフ!$B$1*COS(3*C4620)))</f>
        <v>127</v>
      </c>
      <c r="E4620">
        <f>128+INT(127*グラフ!$A$1*(COS(C4620+2*PI()/3)-グラフ!$B$1*COS(3*C4620)))</f>
        <v>226</v>
      </c>
      <c r="F4620">
        <f t="shared" si="579"/>
        <v>1</v>
      </c>
      <c r="G4620">
        <f t="shared" si="580"/>
        <v>1</v>
      </c>
      <c r="H4620">
        <f t="shared" si="581"/>
        <v>0</v>
      </c>
      <c r="I4620">
        <f t="shared" si="582"/>
        <v>0</v>
      </c>
      <c r="J4620">
        <f t="shared" si="583"/>
        <v>0</v>
      </c>
      <c r="K4620" s="1">
        <f t="shared" si="577"/>
        <v>-0.60204955674904637</v>
      </c>
    </row>
    <row r="4621" spans="1:11" x14ac:dyDescent="0.25">
      <c r="A4621">
        <v>4619</v>
      </c>
      <c r="B4621">
        <f t="shared" si="578"/>
        <v>11</v>
      </c>
      <c r="C4621" s="1">
        <f t="shared" si="576"/>
        <v>4.7123889803846897</v>
      </c>
      <c r="D4621">
        <f>128+INT(127*グラフ!$A$1*(COS(C4621)-グラフ!$B$1*COS(3*C4621)))</f>
        <v>127</v>
      </c>
      <c r="E4621">
        <f>128+INT(127*グラフ!$A$1*(COS(C4621+2*PI()/3)-グラフ!$B$1*COS(3*C4621)))</f>
        <v>226</v>
      </c>
      <c r="F4621">
        <f t="shared" si="579"/>
        <v>1</v>
      </c>
      <c r="G4621">
        <f t="shared" si="580"/>
        <v>1</v>
      </c>
      <c r="H4621">
        <f t="shared" si="581"/>
        <v>0</v>
      </c>
      <c r="I4621">
        <f t="shared" si="582"/>
        <v>0</v>
      </c>
      <c r="J4621">
        <f t="shared" si="583"/>
        <v>0</v>
      </c>
      <c r="K4621" s="1">
        <f t="shared" si="577"/>
        <v>-0.59969780066799538</v>
      </c>
    </row>
    <row r="4622" spans="1:11" x14ac:dyDescent="0.25">
      <c r="A4622">
        <v>4620</v>
      </c>
      <c r="B4622">
        <f t="shared" si="578"/>
        <v>12</v>
      </c>
      <c r="C4622" s="1">
        <f t="shared" si="576"/>
        <v>4.7123889803846897</v>
      </c>
      <c r="D4622">
        <f>128+INT(127*グラフ!$A$1*(COS(C4622)-グラフ!$B$1*COS(3*C4622)))</f>
        <v>127</v>
      </c>
      <c r="E4622">
        <f>128+INT(127*グラフ!$A$1*(COS(C4622+2*PI()/3)-グラフ!$B$1*COS(3*C4622)))</f>
        <v>226</v>
      </c>
      <c r="F4622">
        <f t="shared" si="579"/>
        <v>1</v>
      </c>
      <c r="G4622">
        <f t="shared" si="580"/>
        <v>1</v>
      </c>
      <c r="H4622">
        <f t="shared" si="581"/>
        <v>0</v>
      </c>
      <c r="I4622">
        <f t="shared" si="582"/>
        <v>0</v>
      </c>
      <c r="J4622">
        <f t="shared" si="583"/>
        <v>0</v>
      </c>
      <c r="K4622" s="1">
        <f t="shared" si="577"/>
        <v>-0.59735523113413602</v>
      </c>
    </row>
    <row r="4623" spans="1:11" x14ac:dyDescent="0.25">
      <c r="A4623">
        <v>4621</v>
      </c>
      <c r="B4623">
        <f t="shared" si="578"/>
        <v>13</v>
      </c>
      <c r="C4623" s="1">
        <f t="shared" si="576"/>
        <v>4.7123889803846897</v>
      </c>
      <c r="D4623">
        <f>128+INT(127*グラフ!$A$1*(COS(C4623)-グラフ!$B$1*COS(3*C4623)))</f>
        <v>127</v>
      </c>
      <c r="E4623">
        <f>128+INT(127*グラフ!$A$1*(COS(C4623+2*PI()/3)-グラフ!$B$1*COS(3*C4623)))</f>
        <v>226</v>
      </c>
      <c r="F4623">
        <f t="shared" si="579"/>
        <v>1</v>
      </c>
      <c r="G4623">
        <f t="shared" si="580"/>
        <v>1</v>
      </c>
      <c r="H4623">
        <f t="shared" si="581"/>
        <v>0</v>
      </c>
      <c r="I4623">
        <f t="shared" si="582"/>
        <v>0</v>
      </c>
      <c r="J4623">
        <f t="shared" si="583"/>
        <v>0</v>
      </c>
      <c r="K4623" s="1">
        <f t="shared" si="577"/>
        <v>-0.59502181226251827</v>
      </c>
    </row>
    <row r="4624" spans="1:11" x14ac:dyDescent="0.25">
      <c r="A4624">
        <v>4622</v>
      </c>
      <c r="B4624">
        <f t="shared" si="578"/>
        <v>14</v>
      </c>
      <c r="C4624" s="1">
        <f t="shared" si="576"/>
        <v>4.7123889803846897</v>
      </c>
      <c r="D4624">
        <f>128+INT(127*グラフ!$A$1*(COS(C4624)-グラフ!$B$1*COS(3*C4624)))</f>
        <v>127</v>
      </c>
      <c r="E4624">
        <f>128+INT(127*グラフ!$A$1*(COS(C4624+2*PI()/3)-グラフ!$B$1*COS(3*C4624)))</f>
        <v>226</v>
      </c>
      <c r="F4624">
        <f t="shared" si="579"/>
        <v>1</v>
      </c>
      <c r="G4624">
        <f t="shared" si="580"/>
        <v>1</v>
      </c>
      <c r="H4624">
        <f t="shared" si="581"/>
        <v>0</v>
      </c>
      <c r="I4624">
        <f t="shared" si="582"/>
        <v>0</v>
      </c>
      <c r="J4624">
        <f t="shared" si="583"/>
        <v>0</v>
      </c>
      <c r="K4624" s="1">
        <f t="shared" si="577"/>
        <v>-0.59269750830836776</v>
      </c>
    </row>
    <row r="4625" spans="1:11" x14ac:dyDescent="0.25">
      <c r="A4625">
        <v>4623</v>
      </c>
      <c r="B4625">
        <f t="shared" si="578"/>
        <v>15</v>
      </c>
      <c r="C4625" s="1">
        <f t="shared" si="576"/>
        <v>4.7123889803846897</v>
      </c>
      <c r="D4625">
        <f>128+INT(127*グラフ!$A$1*(COS(C4625)-グラフ!$B$1*COS(3*C4625)))</f>
        <v>127</v>
      </c>
      <c r="E4625">
        <f>128+INT(127*グラフ!$A$1*(COS(C4625+2*PI()/3)-グラフ!$B$1*COS(3*C4625)))</f>
        <v>226</v>
      </c>
      <c r="F4625">
        <f t="shared" si="579"/>
        <v>1</v>
      </c>
      <c r="G4625">
        <f t="shared" si="580"/>
        <v>1</v>
      </c>
      <c r="H4625">
        <f t="shared" si="581"/>
        <v>0</v>
      </c>
      <c r="I4625">
        <f t="shared" si="582"/>
        <v>0</v>
      </c>
      <c r="J4625">
        <f t="shared" si="583"/>
        <v>0</v>
      </c>
      <c r="K4625" s="1">
        <f t="shared" si="577"/>
        <v>-0.59038228366653822</v>
      </c>
    </row>
    <row r="4626" spans="1:11" x14ac:dyDescent="0.25">
      <c r="A4626">
        <v>4624</v>
      </c>
      <c r="B4626">
        <f t="shared" si="578"/>
        <v>16</v>
      </c>
      <c r="C4626" s="1">
        <f t="shared" si="576"/>
        <v>4.7123889803846897</v>
      </c>
      <c r="D4626">
        <f>128+INT(127*グラフ!$A$1*(COS(C4626)-グラフ!$B$1*COS(3*C4626)))</f>
        <v>127</v>
      </c>
      <c r="E4626">
        <f>128+INT(127*グラフ!$A$1*(COS(C4626+2*PI()/3)-グラフ!$B$1*COS(3*C4626)))</f>
        <v>226</v>
      </c>
      <c r="F4626">
        <f t="shared" si="579"/>
        <v>1</v>
      </c>
      <c r="G4626">
        <f t="shared" si="580"/>
        <v>1</v>
      </c>
      <c r="H4626">
        <f t="shared" si="581"/>
        <v>0</v>
      </c>
      <c r="I4626">
        <f t="shared" si="582"/>
        <v>0</v>
      </c>
      <c r="J4626">
        <f t="shared" si="583"/>
        <v>0</v>
      </c>
      <c r="K4626" s="1">
        <f t="shared" si="577"/>
        <v>-0.58807610287096579</v>
      </c>
    </row>
    <row r="4627" spans="1:11" x14ac:dyDescent="0.25">
      <c r="A4627">
        <v>4625</v>
      </c>
      <c r="B4627">
        <f t="shared" si="578"/>
        <v>17</v>
      </c>
      <c r="C4627" s="1">
        <f t="shared" si="576"/>
        <v>4.7123889803846897</v>
      </c>
      <c r="D4627">
        <f>128+INT(127*グラフ!$A$1*(COS(C4627)-グラフ!$B$1*COS(3*C4627)))</f>
        <v>127</v>
      </c>
      <c r="E4627">
        <f>128+INT(127*グラフ!$A$1*(COS(C4627+2*PI()/3)-グラフ!$B$1*COS(3*C4627)))</f>
        <v>226</v>
      </c>
      <c r="F4627">
        <f t="shared" si="579"/>
        <v>1</v>
      </c>
      <c r="G4627">
        <f t="shared" si="580"/>
        <v>1</v>
      </c>
      <c r="H4627">
        <f t="shared" si="581"/>
        <v>0</v>
      </c>
      <c r="I4627">
        <f t="shared" si="582"/>
        <v>0</v>
      </c>
      <c r="J4627">
        <f t="shared" si="583"/>
        <v>0</v>
      </c>
      <c r="K4627" s="1">
        <f t="shared" si="577"/>
        <v>-0.58577893059412611</v>
      </c>
    </row>
    <row r="4628" spans="1:11" x14ac:dyDescent="0.25">
      <c r="A4628">
        <v>4626</v>
      </c>
      <c r="B4628">
        <f t="shared" si="578"/>
        <v>18</v>
      </c>
      <c r="C4628" s="1">
        <f t="shared" si="576"/>
        <v>4.7123889803846897</v>
      </c>
      <c r="D4628">
        <f>128+INT(127*グラフ!$A$1*(COS(C4628)-グラフ!$B$1*COS(3*C4628)))</f>
        <v>127</v>
      </c>
      <c r="E4628">
        <f>128+INT(127*グラフ!$A$1*(COS(C4628+2*PI()/3)-グラフ!$B$1*COS(3*C4628)))</f>
        <v>226</v>
      </c>
      <c r="F4628">
        <f t="shared" si="579"/>
        <v>1</v>
      </c>
      <c r="G4628">
        <f t="shared" si="580"/>
        <v>1</v>
      </c>
      <c r="H4628">
        <f t="shared" si="581"/>
        <v>0</v>
      </c>
      <c r="I4628">
        <f t="shared" si="582"/>
        <v>0</v>
      </c>
      <c r="J4628">
        <f t="shared" si="583"/>
        <v>0</v>
      </c>
      <c r="K4628" s="1">
        <f t="shared" si="577"/>
        <v>-0.58349073164649279</v>
      </c>
    </row>
    <row r="4629" spans="1:11" x14ac:dyDescent="0.25">
      <c r="A4629">
        <v>4627</v>
      </c>
      <c r="B4629">
        <f t="shared" si="578"/>
        <v>19</v>
      </c>
      <c r="C4629" s="1">
        <f t="shared" si="576"/>
        <v>4.7123889803846897</v>
      </c>
      <c r="D4629">
        <f>128+INT(127*グラフ!$A$1*(COS(C4629)-グラフ!$B$1*COS(3*C4629)))</f>
        <v>127</v>
      </c>
      <c r="E4629">
        <f>128+INT(127*グラフ!$A$1*(COS(C4629+2*PI()/3)-グラフ!$B$1*COS(3*C4629)))</f>
        <v>226</v>
      </c>
      <c r="F4629">
        <f t="shared" si="579"/>
        <v>1</v>
      </c>
      <c r="G4629">
        <f t="shared" si="580"/>
        <v>1</v>
      </c>
      <c r="H4629">
        <f t="shared" si="581"/>
        <v>0</v>
      </c>
      <c r="I4629">
        <f t="shared" si="582"/>
        <v>0</v>
      </c>
      <c r="J4629">
        <f t="shared" si="583"/>
        <v>0</v>
      </c>
      <c r="K4629" s="1">
        <f t="shared" si="577"/>
        <v>-0.58121147097599868</v>
      </c>
    </row>
    <row r="4630" spans="1:11" x14ac:dyDescent="0.25">
      <c r="A4630">
        <v>4628</v>
      </c>
      <c r="B4630">
        <f t="shared" si="578"/>
        <v>20</v>
      </c>
      <c r="C4630" s="1">
        <f t="shared" si="576"/>
        <v>4.7123889803846897</v>
      </c>
      <c r="D4630">
        <f>128+INT(127*グラフ!$A$1*(COS(C4630)-グラフ!$B$1*COS(3*C4630)))</f>
        <v>127</v>
      </c>
      <c r="E4630">
        <f>128+INT(127*グラフ!$A$1*(COS(C4630+2*PI()/3)-グラフ!$B$1*COS(3*C4630)))</f>
        <v>226</v>
      </c>
      <c r="F4630">
        <f t="shared" si="579"/>
        <v>1</v>
      </c>
      <c r="G4630">
        <f t="shared" si="580"/>
        <v>1</v>
      </c>
      <c r="H4630">
        <f t="shared" si="581"/>
        <v>0</v>
      </c>
      <c r="I4630">
        <f t="shared" si="582"/>
        <v>0</v>
      </c>
      <c r="J4630">
        <f t="shared" si="583"/>
        <v>0</v>
      </c>
      <c r="K4630" s="1">
        <f t="shared" si="577"/>
        <v>-0.57894111366749867</v>
      </c>
    </row>
    <row r="4631" spans="1:11" x14ac:dyDescent="0.25">
      <c r="A4631">
        <v>4629</v>
      </c>
      <c r="B4631">
        <f t="shared" si="578"/>
        <v>21</v>
      </c>
      <c r="C4631" s="1">
        <f t="shared" si="576"/>
        <v>4.7123889803846897</v>
      </c>
      <c r="D4631">
        <f>128+INT(127*グラフ!$A$1*(COS(C4631)-グラフ!$B$1*COS(3*C4631)))</f>
        <v>127</v>
      </c>
      <c r="E4631">
        <f>128+INT(127*グラフ!$A$1*(COS(C4631+2*PI()/3)-グラフ!$B$1*COS(3*C4631)))</f>
        <v>226</v>
      </c>
      <c r="F4631">
        <f t="shared" si="579"/>
        <v>1</v>
      </c>
      <c r="G4631">
        <f t="shared" si="580"/>
        <v>1</v>
      </c>
      <c r="H4631">
        <f t="shared" si="581"/>
        <v>0</v>
      </c>
      <c r="I4631">
        <f t="shared" si="582"/>
        <v>0</v>
      </c>
      <c r="J4631">
        <f t="shared" si="583"/>
        <v>0</v>
      </c>
      <c r="K4631" s="1">
        <f t="shared" si="577"/>
        <v>-0.57667962494223501</v>
      </c>
    </row>
    <row r="4632" spans="1:11" x14ac:dyDescent="0.25">
      <c r="A4632">
        <v>4630</v>
      </c>
      <c r="B4632">
        <f t="shared" si="578"/>
        <v>22</v>
      </c>
      <c r="C4632" s="1">
        <f t="shared" si="576"/>
        <v>4.7123889803846897</v>
      </c>
      <c r="D4632">
        <f>128+INT(127*グラフ!$A$1*(COS(C4632)-グラフ!$B$1*COS(3*C4632)))</f>
        <v>127</v>
      </c>
      <c r="E4632">
        <f>128+INT(127*グラフ!$A$1*(COS(C4632+2*PI()/3)-グラフ!$B$1*COS(3*C4632)))</f>
        <v>226</v>
      </c>
      <c r="F4632">
        <f t="shared" si="579"/>
        <v>1</v>
      </c>
      <c r="G4632">
        <f t="shared" si="580"/>
        <v>1</v>
      </c>
      <c r="H4632">
        <f t="shared" si="581"/>
        <v>0</v>
      </c>
      <c r="I4632">
        <f t="shared" si="582"/>
        <v>0</v>
      </c>
      <c r="J4632">
        <f t="shared" si="583"/>
        <v>0</v>
      </c>
      <c r="K4632" s="1">
        <f t="shared" si="577"/>
        <v>-0.57442697015730437</v>
      </c>
    </row>
    <row r="4633" spans="1:11" x14ac:dyDescent="0.25">
      <c r="A4633">
        <v>4631</v>
      </c>
      <c r="B4633">
        <f t="shared" si="578"/>
        <v>23</v>
      </c>
      <c r="C4633" s="1">
        <f t="shared" si="576"/>
        <v>4.7123889803846897</v>
      </c>
      <c r="D4633">
        <f>128+INT(127*グラフ!$A$1*(COS(C4633)-グラフ!$B$1*COS(3*C4633)))</f>
        <v>127</v>
      </c>
      <c r="E4633">
        <f>128+INT(127*グラフ!$A$1*(COS(C4633+2*PI()/3)-グラフ!$B$1*COS(3*C4633)))</f>
        <v>226</v>
      </c>
      <c r="F4633">
        <f t="shared" si="579"/>
        <v>1</v>
      </c>
      <c r="G4633">
        <f t="shared" si="580"/>
        <v>1</v>
      </c>
      <c r="H4633">
        <f t="shared" si="581"/>
        <v>0</v>
      </c>
      <c r="I4633">
        <f t="shared" si="582"/>
        <v>0</v>
      </c>
      <c r="J4633">
        <f t="shared" si="583"/>
        <v>0</v>
      </c>
      <c r="K4633" s="1">
        <f t="shared" si="577"/>
        <v>-0.5721831148051274</v>
      </c>
    </row>
    <row r="4634" spans="1:11" x14ac:dyDescent="0.25">
      <c r="A4634">
        <v>4632</v>
      </c>
      <c r="B4634">
        <f t="shared" si="578"/>
        <v>24</v>
      </c>
      <c r="C4634" s="1">
        <f t="shared" si="576"/>
        <v>4.7123889803846897</v>
      </c>
      <c r="D4634">
        <f>128+INT(127*グラフ!$A$1*(COS(C4634)-グラフ!$B$1*COS(3*C4634)))</f>
        <v>127</v>
      </c>
      <c r="E4634">
        <f>128+INT(127*グラフ!$A$1*(COS(C4634+2*PI()/3)-グラフ!$B$1*COS(3*C4634)))</f>
        <v>226</v>
      </c>
      <c r="F4634">
        <f t="shared" si="579"/>
        <v>1</v>
      </c>
      <c r="G4634">
        <f t="shared" si="580"/>
        <v>1</v>
      </c>
      <c r="H4634">
        <f t="shared" si="581"/>
        <v>0</v>
      </c>
      <c r="I4634">
        <f t="shared" si="582"/>
        <v>0</v>
      </c>
      <c r="J4634">
        <f t="shared" si="583"/>
        <v>0</v>
      </c>
      <c r="K4634" s="1">
        <f t="shared" si="577"/>
        <v>-0.56994802451291993</v>
      </c>
    </row>
    <row r="4635" spans="1:11" x14ac:dyDescent="0.25">
      <c r="A4635">
        <v>4633</v>
      </c>
      <c r="B4635">
        <f t="shared" si="578"/>
        <v>25</v>
      </c>
      <c r="C4635" s="1">
        <f t="shared" si="576"/>
        <v>4.7123889803846897</v>
      </c>
      <c r="D4635">
        <f>128+INT(127*グラフ!$A$1*(COS(C4635)-グラフ!$B$1*COS(3*C4635)))</f>
        <v>127</v>
      </c>
      <c r="E4635">
        <f>128+INT(127*グラフ!$A$1*(COS(C4635+2*PI()/3)-グラフ!$B$1*COS(3*C4635)))</f>
        <v>226</v>
      </c>
      <c r="F4635">
        <f t="shared" si="579"/>
        <v>1</v>
      </c>
      <c r="G4635">
        <f t="shared" si="580"/>
        <v>1</v>
      </c>
      <c r="H4635">
        <f t="shared" si="581"/>
        <v>0</v>
      </c>
      <c r="I4635">
        <f t="shared" si="582"/>
        <v>0</v>
      </c>
      <c r="J4635">
        <f t="shared" si="583"/>
        <v>0</v>
      </c>
      <c r="K4635" s="1">
        <f t="shared" si="577"/>
        <v>-0.56772166504216637</v>
      </c>
    </row>
    <row r="4636" spans="1:11" x14ac:dyDescent="0.25">
      <c r="A4636">
        <v>4634</v>
      </c>
      <c r="B4636">
        <f t="shared" si="578"/>
        <v>26</v>
      </c>
      <c r="C4636" s="1">
        <f t="shared" si="576"/>
        <v>4.7123889803846897</v>
      </c>
      <c r="D4636">
        <f>128+INT(127*グラフ!$A$1*(COS(C4636)-グラフ!$B$1*COS(3*C4636)))</f>
        <v>127</v>
      </c>
      <c r="E4636">
        <f>128+INT(127*グラフ!$A$1*(COS(C4636+2*PI()/3)-グラフ!$B$1*COS(3*C4636)))</f>
        <v>226</v>
      </c>
      <c r="F4636">
        <f t="shared" si="579"/>
        <v>1</v>
      </c>
      <c r="G4636">
        <f t="shared" si="580"/>
        <v>1</v>
      </c>
      <c r="H4636">
        <f t="shared" si="581"/>
        <v>0</v>
      </c>
      <c r="I4636">
        <f t="shared" si="582"/>
        <v>0</v>
      </c>
      <c r="J4636">
        <f t="shared" si="583"/>
        <v>0</v>
      </c>
      <c r="K4636" s="1">
        <f t="shared" si="577"/>
        <v>-0.56550400228809539</v>
      </c>
    </row>
    <row r="4637" spans="1:11" x14ac:dyDescent="0.25">
      <c r="A4637">
        <v>4635</v>
      </c>
      <c r="B4637">
        <f t="shared" si="578"/>
        <v>27</v>
      </c>
      <c r="C4637" s="1">
        <f t="shared" si="576"/>
        <v>4.7123889803846897</v>
      </c>
      <c r="D4637">
        <f>128+INT(127*グラフ!$A$1*(COS(C4637)-グラフ!$B$1*COS(3*C4637)))</f>
        <v>127</v>
      </c>
      <c r="E4637">
        <f>128+INT(127*グラフ!$A$1*(COS(C4637+2*PI()/3)-グラフ!$B$1*COS(3*C4637)))</f>
        <v>226</v>
      </c>
      <c r="F4637">
        <f t="shared" si="579"/>
        <v>1</v>
      </c>
      <c r="G4637">
        <f t="shared" si="580"/>
        <v>1</v>
      </c>
      <c r="H4637">
        <f t="shared" si="581"/>
        <v>0</v>
      </c>
      <c r="I4637">
        <f t="shared" si="582"/>
        <v>0</v>
      </c>
      <c r="J4637">
        <f t="shared" si="583"/>
        <v>0</v>
      </c>
      <c r="K4637" s="1">
        <f t="shared" si="577"/>
        <v>-0.56329500227915752</v>
      </c>
    </row>
    <row r="4638" spans="1:11" x14ac:dyDescent="0.25">
      <c r="A4638">
        <v>4636</v>
      </c>
      <c r="B4638">
        <f t="shared" si="578"/>
        <v>28</v>
      </c>
      <c r="C4638" s="1">
        <f t="shared" si="576"/>
        <v>4.7123889803846897</v>
      </c>
      <c r="D4638">
        <f>128+INT(127*グラフ!$A$1*(COS(C4638)-グラフ!$B$1*COS(3*C4638)))</f>
        <v>127</v>
      </c>
      <c r="E4638">
        <f>128+INT(127*グラフ!$A$1*(COS(C4638+2*PI()/3)-グラフ!$B$1*COS(3*C4638)))</f>
        <v>226</v>
      </c>
      <c r="F4638">
        <f t="shared" si="579"/>
        <v>1</v>
      </c>
      <c r="G4638">
        <f t="shared" si="580"/>
        <v>1</v>
      </c>
      <c r="H4638">
        <f t="shared" si="581"/>
        <v>0</v>
      </c>
      <c r="I4638">
        <f t="shared" si="582"/>
        <v>0</v>
      </c>
      <c r="J4638">
        <f t="shared" si="583"/>
        <v>0</v>
      </c>
      <c r="K4638" s="1">
        <f t="shared" si="577"/>
        <v>-0.5610946311765046</v>
      </c>
    </row>
    <row r="4639" spans="1:11" x14ac:dyDescent="0.25">
      <c r="A4639">
        <v>4637</v>
      </c>
      <c r="B4639">
        <f t="shared" si="578"/>
        <v>29</v>
      </c>
      <c r="C4639" s="1">
        <f t="shared" si="576"/>
        <v>4.7123889803846897</v>
      </c>
      <c r="D4639">
        <f>128+INT(127*グラフ!$A$1*(COS(C4639)-グラフ!$B$1*COS(3*C4639)))</f>
        <v>127</v>
      </c>
      <c r="E4639">
        <f>128+INT(127*グラフ!$A$1*(COS(C4639+2*PI()/3)-グラフ!$B$1*COS(3*C4639)))</f>
        <v>226</v>
      </c>
      <c r="F4639">
        <f t="shared" si="579"/>
        <v>1</v>
      </c>
      <c r="G4639">
        <f t="shared" si="580"/>
        <v>1</v>
      </c>
      <c r="H4639">
        <f t="shared" si="581"/>
        <v>0</v>
      </c>
      <c r="I4639">
        <f t="shared" si="582"/>
        <v>0</v>
      </c>
      <c r="J4639">
        <f t="shared" si="583"/>
        <v>0</v>
      </c>
      <c r="K4639" s="1">
        <f t="shared" si="577"/>
        <v>-0.55890285527347139</v>
      </c>
    </row>
    <row r="4640" spans="1:11" x14ac:dyDescent="0.25">
      <c r="A4640">
        <v>4638</v>
      </c>
      <c r="B4640">
        <f t="shared" si="578"/>
        <v>30</v>
      </c>
      <c r="C4640" s="1">
        <f t="shared" si="576"/>
        <v>4.7123889803846897</v>
      </c>
      <c r="D4640">
        <f>128+INT(127*グラフ!$A$1*(COS(C4640)-グラフ!$B$1*COS(3*C4640)))</f>
        <v>127</v>
      </c>
      <c r="E4640">
        <f>128+INT(127*グラフ!$A$1*(COS(C4640+2*PI()/3)-グラフ!$B$1*COS(3*C4640)))</f>
        <v>226</v>
      </c>
      <c r="F4640">
        <f t="shared" si="579"/>
        <v>1</v>
      </c>
      <c r="G4640">
        <f t="shared" si="580"/>
        <v>1</v>
      </c>
      <c r="H4640">
        <f t="shared" si="581"/>
        <v>0</v>
      </c>
      <c r="I4640">
        <f t="shared" si="582"/>
        <v>0</v>
      </c>
      <c r="J4640">
        <f t="shared" si="583"/>
        <v>0</v>
      </c>
      <c r="K4640" s="1">
        <f t="shared" si="577"/>
        <v>-0.55671964099505944</v>
      </c>
    </row>
    <row r="4641" spans="1:11" x14ac:dyDescent="0.25">
      <c r="A4641">
        <v>4639</v>
      </c>
      <c r="B4641">
        <f t="shared" si="578"/>
        <v>31</v>
      </c>
      <c r="C4641" s="1">
        <f t="shared" si="576"/>
        <v>4.7123889803846897</v>
      </c>
      <c r="D4641">
        <f>128+INT(127*グラフ!$A$1*(COS(C4641)-グラフ!$B$1*COS(3*C4641)))</f>
        <v>127</v>
      </c>
      <c r="E4641">
        <f>128+INT(127*グラフ!$A$1*(COS(C4641+2*PI()/3)-グラフ!$B$1*COS(3*C4641)))</f>
        <v>226</v>
      </c>
      <c r="F4641">
        <f t="shared" si="579"/>
        <v>1</v>
      </c>
      <c r="G4641">
        <f t="shared" si="580"/>
        <v>1</v>
      </c>
      <c r="H4641">
        <f t="shared" si="581"/>
        <v>0</v>
      </c>
      <c r="I4641">
        <f t="shared" si="582"/>
        <v>0</v>
      </c>
      <c r="J4641">
        <f t="shared" si="583"/>
        <v>0</v>
      </c>
      <c r="K4641" s="1">
        <f t="shared" si="577"/>
        <v>-0.5545449548974225</v>
      </c>
    </row>
    <row r="4642" spans="1:11" x14ac:dyDescent="0.25">
      <c r="A4642">
        <v>4640</v>
      </c>
      <c r="B4642">
        <f t="shared" si="578"/>
        <v>32</v>
      </c>
      <c r="C4642" s="1">
        <f t="shared" si="576"/>
        <v>4.7123889803846897</v>
      </c>
      <c r="D4642">
        <f>128+INT(127*グラフ!$A$1*(COS(C4642)-グラフ!$B$1*COS(3*C4642)))</f>
        <v>127</v>
      </c>
      <c r="E4642">
        <f>128+INT(127*グラフ!$A$1*(COS(C4642+2*PI()/3)-グラフ!$B$1*COS(3*C4642)))</f>
        <v>226</v>
      </c>
      <c r="F4642">
        <f t="shared" si="579"/>
        <v>1</v>
      </c>
      <c r="G4642">
        <f t="shared" si="580"/>
        <v>1</v>
      </c>
      <c r="H4642">
        <f t="shared" si="581"/>
        <v>0</v>
      </c>
      <c r="I4642">
        <f t="shared" si="582"/>
        <v>0</v>
      </c>
      <c r="J4642">
        <f t="shared" si="583"/>
        <v>0</v>
      </c>
      <c r="K4642" s="1">
        <f t="shared" si="577"/>
        <v>-0.5523787636673545</v>
      </c>
    </row>
    <row r="4643" spans="1:11" x14ac:dyDescent="0.25">
      <c r="A4643">
        <v>4641</v>
      </c>
      <c r="B4643">
        <f t="shared" si="578"/>
        <v>33</v>
      </c>
      <c r="C4643" s="1">
        <f t="shared" si="576"/>
        <v>4.7123889803846897</v>
      </c>
      <c r="D4643">
        <f>128+INT(127*グラフ!$A$1*(COS(C4643)-グラフ!$B$1*COS(3*C4643)))</f>
        <v>127</v>
      </c>
      <c r="E4643">
        <f>128+INT(127*グラフ!$A$1*(COS(C4643+2*PI()/3)-グラフ!$B$1*COS(3*C4643)))</f>
        <v>226</v>
      </c>
      <c r="F4643">
        <f t="shared" si="579"/>
        <v>1</v>
      </c>
      <c r="G4643">
        <f t="shared" si="580"/>
        <v>1</v>
      </c>
      <c r="H4643">
        <f t="shared" si="581"/>
        <v>0</v>
      </c>
      <c r="I4643">
        <f t="shared" si="582"/>
        <v>0</v>
      </c>
      <c r="J4643">
        <f t="shared" si="583"/>
        <v>0</v>
      </c>
      <c r="K4643" s="1">
        <f t="shared" si="577"/>
        <v>-0.55022103412177892</v>
      </c>
    </row>
    <row r="4644" spans="1:11" x14ac:dyDescent="0.25">
      <c r="A4644">
        <v>4642</v>
      </c>
      <c r="B4644">
        <f t="shared" si="578"/>
        <v>34</v>
      </c>
      <c r="C4644" s="1">
        <f t="shared" si="576"/>
        <v>4.7123889803846897</v>
      </c>
      <c r="D4644">
        <f>128+INT(127*グラフ!$A$1*(COS(C4644)-グラフ!$B$1*COS(3*C4644)))</f>
        <v>127</v>
      </c>
      <c r="E4644">
        <f>128+INT(127*グラフ!$A$1*(COS(C4644+2*PI()/3)-グラフ!$B$1*COS(3*C4644)))</f>
        <v>226</v>
      </c>
      <c r="F4644">
        <f t="shared" si="579"/>
        <v>1</v>
      </c>
      <c r="G4644">
        <f t="shared" si="580"/>
        <v>1</v>
      </c>
      <c r="H4644">
        <f t="shared" si="581"/>
        <v>0</v>
      </c>
      <c r="I4644">
        <f t="shared" si="582"/>
        <v>0</v>
      </c>
      <c r="J4644">
        <f t="shared" si="583"/>
        <v>0</v>
      </c>
      <c r="K4644" s="1">
        <f t="shared" si="577"/>
        <v>-0.54807173320724067</v>
      </c>
    </row>
    <row r="4645" spans="1:11" x14ac:dyDescent="0.25">
      <c r="A4645">
        <v>4643</v>
      </c>
      <c r="B4645">
        <f t="shared" si="578"/>
        <v>35</v>
      </c>
      <c r="C4645" s="1">
        <f t="shared" si="576"/>
        <v>4.7123889803846897</v>
      </c>
      <c r="D4645">
        <f>128+INT(127*グラフ!$A$1*(COS(C4645)-グラフ!$B$1*COS(3*C4645)))</f>
        <v>127</v>
      </c>
      <c r="E4645">
        <f>128+INT(127*グラフ!$A$1*(COS(C4645+2*PI()/3)-グラフ!$B$1*COS(3*C4645)))</f>
        <v>226</v>
      </c>
      <c r="F4645">
        <f t="shared" si="579"/>
        <v>1</v>
      </c>
      <c r="G4645">
        <f t="shared" si="580"/>
        <v>1</v>
      </c>
      <c r="H4645">
        <f t="shared" si="581"/>
        <v>0</v>
      </c>
      <c r="I4645">
        <f t="shared" si="582"/>
        <v>0</v>
      </c>
      <c r="J4645">
        <f t="shared" si="583"/>
        <v>0</v>
      </c>
      <c r="K4645" s="1">
        <f t="shared" si="577"/>
        <v>-0.54593082799939985</v>
      </c>
    </row>
    <row r="4646" spans="1:11" x14ac:dyDescent="0.25">
      <c r="A4646">
        <v>4644</v>
      </c>
      <c r="B4646">
        <f t="shared" si="578"/>
        <v>36</v>
      </c>
      <c r="C4646" s="1">
        <f t="shared" si="576"/>
        <v>4.7123889803846897</v>
      </c>
      <c r="D4646">
        <f>128+INT(127*グラフ!$A$1*(COS(C4646)-グラフ!$B$1*COS(3*C4646)))</f>
        <v>127</v>
      </c>
      <c r="E4646">
        <f>128+INT(127*グラフ!$A$1*(COS(C4646+2*PI()/3)-グラフ!$B$1*COS(3*C4646)))</f>
        <v>226</v>
      </c>
      <c r="F4646">
        <f t="shared" si="579"/>
        <v>1</v>
      </c>
      <c r="G4646">
        <f t="shared" si="580"/>
        <v>1</v>
      </c>
      <c r="H4646">
        <f t="shared" si="581"/>
        <v>0</v>
      </c>
      <c r="I4646">
        <f t="shared" si="582"/>
        <v>0</v>
      </c>
      <c r="J4646">
        <f t="shared" si="583"/>
        <v>0</v>
      </c>
      <c r="K4646" s="1">
        <f t="shared" si="577"/>
        <v>-0.5437982857025272</v>
      </c>
    </row>
    <row r="4647" spans="1:11" x14ac:dyDescent="0.25">
      <c r="A4647">
        <v>4645</v>
      </c>
      <c r="B4647">
        <f t="shared" si="578"/>
        <v>37</v>
      </c>
      <c r="C4647" s="1">
        <f t="shared" si="576"/>
        <v>4.7123889803846897</v>
      </c>
      <c r="D4647">
        <f>128+INT(127*グラフ!$A$1*(COS(C4647)-グラフ!$B$1*COS(3*C4647)))</f>
        <v>127</v>
      </c>
      <c r="E4647">
        <f>128+INT(127*グラフ!$A$1*(COS(C4647+2*PI()/3)-グラフ!$B$1*COS(3*C4647)))</f>
        <v>226</v>
      </c>
      <c r="F4647">
        <f t="shared" si="579"/>
        <v>1</v>
      </c>
      <c r="G4647">
        <f t="shared" si="580"/>
        <v>1</v>
      </c>
      <c r="H4647">
        <f t="shared" si="581"/>
        <v>0</v>
      </c>
      <c r="I4647">
        <f t="shared" si="582"/>
        <v>0</v>
      </c>
      <c r="J4647">
        <f t="shared" si="583"/>
        <v>0</v>
      </c>
      <c r="K4647" s="1">
        <f t="shared" si="577"/>
        <v>-0.54167407364900166</v>
      </c>
    </row>
    <row r="4648" spans="1:11" x14ac:dyDescent="0.25">
      <c r="A4648">
        <v>4646</v>
      </c>
      <c r="B4648">
        <f t="shared" si="578"/>
        <v>38</v>
      </c>
      <c r="C4648" s="1">
        <f t="shared" si="576"/>
        <v>4.7123889803846897</v>
      </c>
      <c r="D4648">
        <f>128+INT(127*グラフ!$A$1*(COS(C4648)-グラフ!$B$1*COS(3*C4648)))</f>
        <v>127</v>
      </c>
      <c r="E4648">
        <f>128+INT(127*グラフ!$A$1*(COS(C4648+2*PI()/3)-グラフ!$B$1*COS(3*C4648)))</f>
        <v>226</v>
      </c>
      <c r="F4648">
        <f t="shared" si="579"/>
        <v>1</v>
      </c>
      <c r="G4648">
        <f t="shared" si="580"/>
        <v>1</v>
      </c>
      <c r="H4648">
        <f t="shared" si="581"/>
        <v>0</v>
      </c>
      <c r="I4648">
        <f t="shared" si="582"/>
        <v>0</v>
      </c>
      <c r="J4648">
        <f t="shared" si="583"/>
        <v>0</v>
      </c>
      <c r="K4648" s="1">
        <f t="shared" si="577"/>
        <v>-0.53955815929881024</v>
      </c>
    </row>
    <row r="4649" spans="1:11" x14ac:dyDescent="0.25">
      <c r="A4649">
        <v>4647</v>
      </c>
      <c r="B4649">
        <f t="shared" si="578"/>
        <v>39</v>
      </c>
      <c r="C4649" s="1">
        <f t="shared" si="576"/>
        <v>4.7123889803846897</v>
      </c>
      <c r="D4649">
        <f>128+INT(127*グラフ!$A$1*(COS(C4649)-グラフ!$B$1*COS(3*C4649)))</f>
        <v>127</v>
      </c>
      <c r="E4649">
        <f>128+INT(127*グラフ!$A$1*(COS(C4649+2*PI()/3)-グラフ!$B$1*COS(3*C4649)))</f>
        <v>226</v>
      </c>
      <c r="F4649">
        <f t="shared" si="579"/>
        <v>1</v>
      </c>
      <c r="G4649">
        <f t="shared" si="580"/>
        <v>1</v>
      </c>
      <c r="H4649">
        <f t="shared" si="581"/>
        <v>0</v>
      </c>
      <c r="I4649">
        <f t="shared" si="582"/>
        <v>0</v>
      </c>
      <c r="J4649">
        <f t="shared" si="583"/>
        <v>0</v>
      </c>
      <c r="K4649" s="1">
        <f t="shared" si="577"/>
        <v>-0.53745051023904922</v>
      </c>
    </row>
    <row r="4650" spans="1:11" x14ac:dyDescent="0.25">
      <c r="A4650">
        <v>4648</v>
      </c>
      <c r="B4650">
        <f t="shared" si="578"/>
        <v>40</v>
      </c>
      <c r="C4650" s="1">
        <f t="shared" si="576"/>
        <v>4.7123889803846897</v>
      </c>
      <c r="D4650">
        <f>128+INT(127*グラフ!$A$1*(COS(C4650)-グラフ!$B$1*COS(3*C4650)))</f>
        <v>127</v>
      </c>
      <c r="E4650">
        <f>128+INT(127*グラフ!$A$1*(COS(C4650+2*PI()/3)-グラフ!$B$1*COS(3*C4650)))</f>
        <v>226</v>
      </c>
      <c r="F4650">
        <f t="shared" si="579"/>
        <v>1</v>
      </c>
      <c r="G4650">
        <f t="shared" si="580"/>
        <v>1</v>
      </c>
      <c r="H4650">
        <f t="shared" si="581"/>
        <v>0</v>
      </c>
      <c r="I4650">
        <f t="shared" si="582"/>
        <v>0</v>
      </c>
      <c r="J4650">
        <f t="shared" si="583"/>
        <v>0</v>
      </c>
      <c r="K4650" s="1">
        <f t="shared" si="577"/>
        <v>-0.53535109418342797</v>
      </c>
    </row>
    <row r="4651" spans="1:11" x14ac:dyDescent="0.25">
      <c r="A4651">
        <v>4649</v>
      </c>
      <c r="B4651">
        <f t="shared" si="578"/>
        <v>41</v>
      </c>
      <c r="C4651" s="1">
        <f t="shared" si="576"/>
        <v>4.7123889803846897</v>
      </c>
      <c r="D4651">
        <f>128+INT(127*グラフ!$A$1*(COS(C4651)-グラフ!$B$1*COS(3*C4651)))</f>
        <v>127</v>
      </c>
      <c r="E4651">
        <f>128+INT(127*グラフ!$A$1*(COS(C4651+2*PI()/3)-グラフ!$B$1*COS(3*C4651)))</f>
        <v>226</v>
      </c>
      <c r="F4651">
        <f t="shared" si="579"/>
        <v>1</v>
      </c>
      <c r="G4651">
        <f t="shared" si="580"/>
        <v>1</v>
      </c>
      <c r="H4651">
        <f t="shared" si="581"/>
        <v>0</v>
      </c>
      <c r="I4651">
        <f t="shared" si="582"/>
        <v>0</v>
      </c>
      <c r="J4651">
        <f t="shared" si="583"/>
        <v>0</v>
      </c>
      <c r="K4651" s="1">
        <f t="shared" si="577"/>
        <v>-0.53325987897177396</v>
      </c>
    </row>
    <row r="4652" spans="1:11" x14ac:dyDescent="0.25">
      <c r="A4652">
        <v>4650</v>
      </c>
      <c r="B4652">
        <f t="shared" si="578"/>
        <v>42</v>
      </c>
      <c r="C4652" s="1">
        <f t="shared" si="576"/>
        <v>4.7123889803846897</v>
      </c>
      <c r="D4652">
        <f>128+INT(127*グラフ!$A$1*(COS(C4652)-グラフ!$B$1*COS(3*C4652)))</f>
        <v>127</v>
      </c>
      <c r="E4652">
        <f>128+INT(127*グラフ!$A$1*(COS(C4652+2*PI()/3)-グラフ!$B$1*COS(3*C4652)))</f>
        <v>226</v>
      </c>
      <c r="F4652">
        <f t="shared" si="579"/>
        <v>1</v>
      </c>
      <c r="G4652">
        <f t="shared" si="580"/>
        <v>1</v>
      </c>
      <c r="H4652">
        <f t="shared" si="581"/>
        <v>0</v>
      </c>
      <c r="I4652">
        <f t="shared" si="582"/>
        <v>0</v>
      </c>
      <c r="J4652">
        <f t="shared" si="583"/>
        <v>0</v>
      </c>
      <c r="K4652" s="1">
        <f t="shared" si="577"/>
        <v>-0.53117683256954051</v>
      </c>
    </row>
    <row r="4653" spans="1:11" x14ac:dyDescent="0.25">
      <c r="A4653">
        <v>4651</v>
      </c>
      <c r="B4653">
        <f t="shared" si="578"/>
        <v>43</v>
      </c>
      <c r="C4653" s="1">
        <f t="shared" si="576"/>
        <v>4.7123889803846897</v>
      </c>
      <c r="D4653">
        <f>128+INT(127*グラフ!$A$1*(COS(C4653)-グラフ!$B$1*COS(3*C4653)))</f>
        <v>127</v>
      </c>
      <c r="E4653">
        <f>128+INT(127*グラフ!$A$1*(COS(C4653+2*PI()/3)-グラフ!$B$1*COS(3*C4653)))</f>
        <v>226</v>
      </c>
      <c r="F4653">
        <f t="shared" si="579"/>
        <v>1</v>
      </c>
      <c r="G4653">
        <f t="shared" si="580"/>
        <v>1</v>
      </c>
      <c r="H4653">
        <f t="shared" si="581"/>
        <v>0</v>
      </c>
      <c r="I4653">
        <f t="shared" si="582"/>
        <v>0</v>
      </c>
      <c r="J4653">
        <f t="shared" si="583"/>
        <v>0</v>
      </c>
      <c r="K4653" s="1">
        <f t="shared" si="577"/>
        <v>-0.52910192306731574</v>
      </c>
    </row>
    <row r="4654" spans="1:11" x14ac:dyDescent="0.25">
      <c r="A4654">
        <v>4652</v>
      </c>
      <c r="B4654">
        <f t="shared" si="578"/>
        <v>44</v>
      </c>
      <c r="C4654" s="1">
        <f t="shared" si="576"/>
        <v>4.7123889803846897</v>
      </c>
      <c r="D4654">
        <f>128+INT(127*グラフ!$A$1*(COS(C4654)-グラフ!$B$1*COS(3*C4654)))</f>
        <v>127</v>
      </c>
      <c r="E4654">
        <f>128+INT(127*グラフ!$A$1*(COS(C4654+2*PI()/3)-グラフ!$B$1*COS(3*C4654)))</f>
        <v>226</v>
      </c>
      <c r="F4654">
        <f t="shared" si="579"/>
        <v>1</v>
      </c>
      <c r="G4654">
        <f t="shared" si="580"/>
        <v>1</v>
      </c>
      <c r="H4654">
        <f t="shared" si="581"/>
        <v>0</v>
      </c>
      <c r="I4654">
        <f t="shared" si="582"/>
        <v>0</v>
      </c>
      <c r="J4654">
        <f t="shared" si="583"/>
        <v>0</v>
      </c>
      <c r="K4654" s="1">
        <f t="shared" si="577"/>
        <v>-0.52703511868033404</v>
      </c>
    </row>
    <row r="4655" spans="1:11" x14ac:dyDescent="0.25">
      <c r="A4655">
        <v>4653</v>
      </c>
      <c r="B4655">
        <f t="shared" si="578"/>
        <v>45</v>
      </c>
      <c r="C4655" s="1">
        <f t="shared" si="576"/>
        <v>4.7123889803846897</v>
      </c>
      <c r="D4655">
        <f>128+INT(127*グラフ!$A$1*(COS(C4655)-グラフ!$B$1*COS(3*C4655)))</f>
        <v>127</v>
      </c>
      <c r="E4655">
        <f>128+INT(127*グラフ!$A$1*(COS(C4655+2*PI()/3)-グラフ!$B$1*COS(3*C4655)))</f>
        <v>226</v>
      </c>
      <c r="F4655">
        <f t="shared" si="579"/>
        <v>1</v>
      </c>
      <c r="G4655">
        <f t="shared" si="580"/>
        <v>1</v>
      </c>
      <c r="H4655">
        <f t="shared" si="581"/>
        <v>0</v>
      </c>
      <c r="I4655">
        <f t="shared" si="582"/>
        <v>0</v>
      </c>
      <c r="J4655">
        <f t="shared" si="583"/>
        <v>0</v>
      </c>
      <c r="K4655" s="1">
        <f t="shared" si="577"/>
        <v>-0.52497638774798894</v>
      </c>
    </row>
    <row r="4656" spans="1:11" x14ac:dyDescent="0.25">
      <c r="A4656">
        <v>4654</v>
      </c>
      <c r="B4656">
        <f t="shared" si="578"/>
        <v>46</v>
      </c>
      <c r="C4656" s="1">
        <f t="shared" si="576"/>
        <v>4.7123889803846897</v>
      </c>
      <c r="D4656">
        <f>128+INT(127*グラフ!$A$1*(COS(C4656)-グラフ!$B$1*COS(3*C4656)))</f>
        <v>127</v>
      </c>
      <c r="E4656">
        <f>128+INT(127*グラフ!$A$1*(COS(C4656+2*PI()/3)-グラフ!$B$1*COS(3*C4656)))</f>
        <v>226</v>
      </c>
      <c r="F4656">
        <f t="shared" si="579"/>
        <v>1</v>
      </c>
      <c r="G4656">
        <f t="shared" si="580"/>
        <v>1</v>
      </c>
      <c r="H4656">
        <f t="shared" si="581"/>
        <v>0</v>
      </c>
      <c r="I4656">
        <f t="shared" si="582"/>
        <v>0</v>
      </c>
      <c r="J4656">
        <f t="shared" si="583"/>
        <v>0</v>
      </c>
      <c r="K4656" s="1">
        <f t="shared" si="577"/>
        <v>-0.52292569873334838</v>
      </c>
    </row>
    <row r="4657" spans="1:11" x14ac:dyDescent="0.25">
      <c r="A4657">
        <v>4655</v>
      </c>
      <c r="B4657">
        <f t="shared" si="578"/>
        <v>47</v>
      </c>
      <c r="C4657" s="1">
        <f t="shared" si="576"/>
        <v>4.7123889803846897</v>
      </c>
      <c r="D4657">
        <f>128+INT(127*グラフ!$A$1*(COS(C4657)-グラフ!$B$1*COS(3*C4657)))</f>
        <v>127</v>
      </c>
      <c r="E4657">
        <f>128+INT(127*グラフ!$A$1*(COS(C4657+2*PI()/3)-グラフ!$B$1*COS(3*C4657)))</f>
        <v>226</v>
      </c>
      <c r="F4657">
        <f t="shared" si="579"/>
        <v>1</v>
      </c>
      <c r="G4657">
        <f t="shared" si="580"/>
        <v>1</v>
      </c>
      <c r="H4657">
        <f t="shared" si="581"/>
        <v>0</v>
      </c>
      <c r="I4657">
        <f t="shared" si="582"/>
        <v>0</v>
      </c>
      <c r="J4657">
        <f t="shared" si="583"/>
        <v>0</v>
      </c>
      <c r="K4657" s="1">
        <f t="shared" si="577"/>
        <v>-0.52088302022267119</v>
      </c>
    </row>
    <row r="4658" spans="1:11" x14ac:dyDescent="0.25">
      <c r="A4658">
        <v>4656</v>
      </c>
      <c r="B4658">
        <f t="shared" si="578"/>
        <v>48</v>
      </c>
      <c r="C4658" s="1">
        <f t="shared" si="576"/>
        <v>4.7123889803846897</v>
      </c>
      <c r="D4658">
        <f>128+INT(127*グラフ!$A$1*(COS(C4658)-グラフ!$B$1*COS(3*C4658)))</f>
        <v>127</v>
      </c>
      <c r="E4658">
        <f>128+INT(127*グラフ!$A$1*(COS(C4658+2*PI()/3)-グラフ!$B$1*COS(3*C4658)))</f>
        <v>226</v>
      </c>
      <c r="F4658">
        <f t="shared" si="579"/>
        <v>1</v>
      </c>
      <c r="G4658">
        <f t="shared" si="580"/>
        <v>1</v>
      </c>
      <c r="H4658">
        <f t="shared" si="581"/>
        <v>0</v>
      </c>
      <c r="I4658">
        <f t="shared" si="582"/>
        <v>0</v>
      </c>
      <c r="J4658">
        <f t="shared" si="583"/>
        <v>0</v>
      </c>
      <c r="K4658" s="1">
        <f t="shared" si="577"/>
        <v>-0.51884832092492639</v>
      </c>
    </row>
    <row r="4659" spans="1:11" x14ac:dyDescent="0.25">
      <c r="A4659">
        <v>4657</v>
      </c>
      <c r="B4659">
        <f t="shared" si="578"/>
        <v>49</v>
      </c>
      <c r="C4659" s="1">
        <f t="shared" si="576"/>
        <v>4.7123889803846897</v>
      </c>
      <c r="D4659">
        <f>128+INT(127*グラフ!$A$1*(COS(C4659)-グラフ!$B$1*COS(3*C4659)))</f>
        <v>127</v>
      </c>
      <c r="E4659">
        <f>128+INT(127*グラフ!$A$1*(COS(C4659+2*PI()/3)-グラフ!$B$1*COS(3*C4659)))</f>
        <v>226</v>
      </c>
      <c r="F4659">
        <f t="shared" si="579"/>
        <v>1</v>
      </c>
      <c r="G4659">
        <f t="shared" si="580"/>
        <v>1</v>
      </c>
      <c r="H4659">
        <f t="shared" si="581"/>
        <v>0</v>
      </c>
      <c r="I4659">
        <f t="shared" si="582"/>
        <v>0</v>
      </c>
      <c r="J4659">
        <f t="shared" si="583"/>
        <v>0</v>
      </c>
      <c r="K4659" s="1">
        <f t="shared" si="577"/>
        <v>-0.51682156967131343</v>
      </c>
    </row>
    <row r="4660" spans="1:11" x14ac:dyDescent="0.25">
      <c r="A4660">
        <v>4658</v>
      </c>
      <c r="B4660">
        <f t="shared" si="578"/>
        <v>50</v>
      </c>
      <c r="C4660" s="1">
        <f t="shared" si="576"/>
        <v>4.7123889803846897</v>
      </c>
      <c r="D4660">
        <f>128+INT(127*グラフ!$A$1*(COS(C4660)-グラフ!$B$1*COS(3*C4660)))</f>
        <v>127</v>
      </c>
      <c r="E4660">
        <f>128+INT(127*グラフ!$A$1*(COS(C4660+2*PI()/3)-グラフ!$B$1*COS(3*C4660)))</f>
        <v>226</v>
      </c>
      <c r="F4660">
        <f t="shared" si="579"/>
        <v>1</v>
      </c>
      <c r="G4660">
        <f t="shared" si="580"/>
        <v>1</v>
      </c>
      <c r="H4660">
        <f t="shared" si="581"/>
        <v>0</v>
      </c>
      <c r="I4660">
        <f t="shared" si="582"/>
        <v>0</v>
      </c>
      <c r="J4660">
        <f t="shared" si="583"/>
        <v>0</v>
      </c>
      <c r="K4660" s="1">
        <f t="shared" si="577"/>
        <v>-0.51480273541478483</v>
      </c>
    </row>
    <row r="4661" spans="1:11" x14ac:dyDescent="0.25">
      <c r="A4661">
        <v>4659</v>
      </c>
      <c r="B4661">
        <f t="shared" si="578"/>
        <v>51</v>
      </c>
      <c r="C4661" s="1">
        <f t="shared" si="576"/>
        <v>4.7123889803846897</v>
      </c>
      <c r="D4661">
        <f>128+INT(127*グラフ!$A$1*(COS(C4661)-グラフ!$B$1*COS(3*C4661)))</f>
        <v>127</v>
      </c>
      <c r="E4661">
        <f>128+INT(127*グラフ!$A$1*(COS(C4661+2*PI()/3)-グラフ!$B$1*COS(3*C4661)))</f>
        <v>226</v>
      </c>
      <c r="F4661">
        <f t="shared" si="579"/>
        <v>1</v>
      </c>
      <c r="G4661">
        <f t="shared" si="580"/>
        <v>1</v>
      </c>
      <c r="H4661">
        <f t="shared" si="581"/>
        <v>0</v>
      </c>
      <c r="I4661">
        <f t="shared" si="582"/>
        <v>0</v>
      </c>
      <c r="J4661">
        <f t="shared" si="583"/>
        <v>0</v>
      </c>
      <c r="K4661" s="1">
        <f t="shared" si="577"/>
        <v>-0.51279178722957086</v>
      </c>
    </row>
    <row r="4662" spans="1:11" x14ac:dyDescent="0.25">
      <c r="A4662">
        <v>4660</v>
      </c>
      <c r="B4662">
        <f t="shared" si="578"/>
        <v>52</v>
      </c>
      <c r="C4662" s="1">
        <f t="shared" si="576"/>
        <v>4.7123889803846897</v>
      </c>
      <c r="D4662">
        <f>128+INT(127*グラフ!$A$1*(COS(C4662)-グラフ!$B$1*COS(3*C4662)))</f>
        <v>127</v>
      </c>
      <c r="E4662">
        <f>128+INT(127*グラフ!$A$1*(COS(C4662+2*PI()/3)-グラフ!$B$1*COS(3*C4662)))</f>
        <v>226</v>
      </c>
      <c r="F4662">
        <f t="shared" si="579"/>
        <v>1</v>
      </c>
      <c r="G4662">
        <f t="shared" si="580"/>
        <v>1</v>
      </c>
      <c r="H4662">
        <f t="shared" si="581"/>
        <v>0</v>
      </c>
      <c r="I4662">
        <f t="shared" si="582"/>
        <v>0</v>
      </c>
      <c r="J4662">
        <f t="shared" si="583"/>
        <v>0</v>
      </c>
      <c r="K4662" s="1">
        <f t="shared" si="577"/>
        <v>-0.51078869431070539</v>
      </c>
    </row>
    <row r="4663" spans="1:11" x14ac:dyDescent="0.25">
      <c r="A4663">
        <v>4661</v>
      </c>
      <c r="B4663">
        <f t="shared" si="578"/>
        <v>53</v>
      </c>
      <c r="C4663" s="1">
        <f t="shared" si="576"/>
        <v>4.7123889803846897</v>
      </c>
      <c r="D4663">
        <f>128+INT(127*グラフ!$A$1*(COS(C4663)-グラフ!$B$1*COS(3*C4663)))</f>
        <v>127</v>
      </c>
      <c r="E4663">
        <f>128+INT(127*グラフ!$A$1*(COS(C4663+2*PI()/3)-グラフ!$B$1*COS(3*C4663)))</f>
        <v>226</v>
      </c>
      <c r="F4663">
        <f t="shared" si="579"/>
        <v>1</v>
      </c>
      <c r="G4663">
        <f t="shared" si="580"/>
        <v>1</v>
      </c>
      <c r="H4663">
        <f t="shared" si="581"/>
        <v>0</v>
      </c>
      <c r="I4663">
        <f t="shared" si="582"/>
        <v>0</v>
      </c>
      <c r="J4663">
        <f t="shared" si="583"/>
        <v>0</v>
      </c>
      <c r="K4663" s="1">
        <f t="shared" si="577"/>
        <v>-0.50879342597355415</v>
      </c>
    </row>
    <row r="4664" spans="1:11" x14ac:dyDescent="0.25">
      <c r="A4664">
        <v>4662</v>
      </c>
      <c r="B4664">
        <f t="shared" si="578"/>
        <v>54</v>
      </c>
      <c r="C4664" s="1">
        <f t="shared" si="576"/>
        <v>4.7123889803846897</v>
      </c>
      <c r="D4664">
        <f>128+INT(127*グラフ!$A$1*(COS(C4664)-グラフ!$B$1*COS(3*C4664)))</f>
        <v>127</v>
      </c>
      <c r="E4664">
        <f>128+INT(127*グラフ!$A$1*(COS(C4664+2*PI()/3)-グラフ!$B$1*COS(3*C4664)))</f>
        <v>226</v>
      </c>
      <c r="F4664">
        <f t="shared" si="579"/>
        <v>1</v>
      </c>
      <c r="G4664">
        <f t="shared" si="580"/>
        <v>1</v>
      </c>
      <c r="H4664">
        <f t="shared" si="581"/>
        <v>0</v>
      </c>
      <c r="I4664">
        <f t="shared" si="582"/>
        <v>0</v>
      </c>
      <c r="J4664">
        <f t="shared" si="583"/>
        <v>0</v>
      </c>
      <c r="K4664" s="1">
        <f t="shared" si="577"/>
        <v>-0.50680595165334497</v>
      </c>
    </row>
    <row r="4665" spans="1:11" x14ac:dyDescent="0.25">
      <c r="A4665">
        <v>4663</v>
      </c>
      <c r="B4665">
        <f t="shared" si="578"/>
        <v>55</v>
      </c>
      <c r="C4665" s="1">
        <f t="shared" si="576"/>
        <v>4.7123889803846897</v>
      </c>
      <c r="D4665">
        <f>128+INT(127*グラフ!$A$1*(COS(C4665)-グラフ!$B$1*COS(3*C4665)))</f>
        <v>127</v>
      </c>
      <c r="E4665">
        <f>128+INT(127*グラフ!$A$1*(COS(C4665+2*PI()/3)-グラフ!$B$1*COS(3*C4665)))</f>
        <v>226</v>
      </c>
      <c r="F4665">
        <f t="shared" si="579"/>
        <v>1</v>
      </c>
      <c r="G4665">
        <f t="shared" si="580"/>
        <v>1</v>
      </c>
      <c r="H4665">
        <f t="shared" si="581"/>
        <v>0</v>
      </c>
      <c r="I4665">
        <f t="shared" si="582"/>
        <v>0</v>
      </c>
      <c r="J4665">
        <f t="shared" si="583"/>
        <v>0</v>
      </c>
      <c r="K4665" s="1">
        <f t="shared" si="577"/>
        <v>-0.50482624090469908</v>
      </c>
    </row>
    <row r="4666" spans="1:11" x14ac:dyDescent="0.25">
      <c r="A4666">
        <v>4664</v>
      </c>
      <c r="B4666">
        <f t="shared" si="578"/>
        <v>56</v>
      </c>
      <c r="C4666" s="1">
        <f t="shared" si="576"/>
        <v>4.7123889803846897</v>
      </c>
      <c r="D4666">
        <f>128+INT(127*グラフ!$A$1*(COS(C4666)-グラフ!$B$1*COS(3*C4666)))</f>
        <v>127</v>
      </c>
      <c r="E4666">
        <f>128+INT(127*グラフ!$A$1*(COS(C4666+2*PI()/3)-グラフ!$B$1*COS(3*C4666)))</f>
        <v>226</v>
      </c>
      <c r="F4666">
        <f t="shared" si="579"/>
        <v>1</v>
      </c>
      <c r="G4666">
        <f t="shared" si="580"/>
        <v>1</v>
      </c>
      <c r="H4666">
        <f t="shared" si="581"/>
        <v>0</v>
      </c>
      <c r="I4666">
        <f t="shared" si="582"/>
        <v>0</v>
      </c>
      <c r="J4666">
        <f t="shared" si="583"/>
        <v>0</v>
      </c>
      <c r="K4666" s="1">
        <f t="shared" si="577"/>
        <v>-0.50285426340116512</v>
      </c>
    </row>
    <row r="4667" spans="1:11" x14ac:dyDescent="0.25">
      <c r="A4667">
        <v>4665</v>
      </c>
      <c r="B4667">
        <f t="shared" si="578"/>
        <v>57</v>
      </c>
      <c r="C4667" s="1">
        <f t="shared" si="576"/>
        <v>4.7123889803846897</v>
      </c>
      <c r="D4667">
        <f>128+INT(127*グラフ!$A$1*(COS(C4667)-グラフ!$B$1*COS(3*C4667)))</f>
        <v>127</v>
      </c>
      <c r="E4667">
        <f>128+INT(127*グラフ!$A$1*(COS(C4667+2*PI()/3)-グラフ!$B$1*COS(3*C4667)))</f>
        <v>226</v>
      </c>
      <c r="F4667">
        <f t="shared" si="579"/>
        <v>1</v>
      </c>
      <c r="G4667">
        <f t="shared" si="580"/>
        <v>1</v>
      </c>
      <c r="H4667">
        <f t="shared" si="581"/>
        <v>0</v>
      </c>
      <c r="I4667">
        <f t="shared" si="582"/>
        <v>0</v>
      </c>
      <c r="J4667">
        <f t="shared" si="583"/>
        <v>0</v>
      </c>
      <c r="K4667" s="1">
        <f t="shared" si="577"/>
        <v>-0.50088998893475434</v>
      </c>
    </row>
    <row r="4668" spans="1:11" x14ac:dyDescent="0.25">
      <c r="A4668">
        <v>4666</v>
      </c>
      <c r="B4668">
        <f t="shared" si="578"/>
        <v>58</v>
      </c>
      <c r="C4668" s="1">
        <f t="shared" si="576"/>
        <v>4.7123889803846897</v>
      </c>
      <c r="D4668">
        <f>128+INT(127*グラフ!$A$1*(COS(C4668)-グラフ!$B$1*COS(3*C4668)))</f>
        <v>127</v>
      </c>
      <c r="E4668">
        <f>128+INT(127*グラフ!$A$1*(COS(C4668+2*PI()/3)-グラフ!$B$1*COS(3*C4668)))</f>
        <v>226</v>
      </c>
      <c r="F4668">
        <f t="shared" si="579"/>
        <v>1</v>
      </c>
      <c r="G4668">
        <f t="shared" si="580"/>
        <v>1</v>
      </c>
      <c r="H4668">
        <f t="shared" si="581"/>
        <v>0</v>
      </c>
      <c r="I4668">
        <f t="shared" si="582"/>
        <v>0</v>
      </c>
      <c r="J4668">
        <f t="shared" si="583"/>
        <v>0</v>
      </c>
      <c r="K4668" s="1">
        <f t="shared" si="577"/>
        <v>-0.49893338741547794</v>
      </c>
    </row>
    <row r="4669" spans="1:11" x14ac:dyDescent="0.25">
      <c r="A4669">
        <v>4667</v>
      </c>
      <c r="B4669">
        <f t="shared" si="578"/>
        <v>59</v>
      </c>
      <c r="C4669" s="1">
        <f t="shared" si="576"/>
        <v>4.7123889803846897</v>
      </c>
      <c r="D4669">
        <f>128+INT(127*グラフ!$A$1*(COS(C4669)-グラフ!$B$1*COS(3*C4669)))</f>
        <v>127</v>
      </c>
      <c r="E4669">
        <f>128+INT(127*グラフ!$A$1*(COS(C4669+2*PI()/3)-グラフ!$B$1*COS(3*C4669)))</f>
        <v>226</v>
      </c>
      <c r="F4669">
        <f t="shared" si="579"/>
        <v>1</v>
      </c>
      <c r="G4669">
        <f t="shared" si="580"/>
        <v>1</v>
      </c>
      <c r="H4669">
        <f t="shared" si="581"/>
        <v>0</v>
      </c>
      <c r="I4669">
        <f t="shared" si="582"/>
        <v>0</v>
      </c>
      <c r="J4669">
        <f t="shared" si="583"/>
        <v>0</v>
      </c>
      <c r="K4669" s="1">
        <f t="shared" si="577"/>
        <v>-0.49698442887088623</v>
      </c>
    </row>
    <row r="4670" spans="1:11" x14ac:dyDescent="0.25">
      <c r="A4670">
        <v>4668</v>
      </c>
      <c r="B4670">
        <f t="shared" si="578"/>
        <v>60</v>
      </c>
      <c r="C4670" s="1">
        <f t="shared" si="576"/>
        <v>4.7123889803846897</v>
      </c>
      <c r="D4670">
        <f>128+INT(127*グラフ!$A$1*(COS(C4670)-グラフ!$B$1*COS(3*C4670)))</f>
        <v>127</v>
      </c>
      <c r="E4670">
        <f>128+INT(127*グラフ!$A$1*(COS(C4670+2*PI()/3)-グラフ!$B$1*COS(3*C4670)))</f>
        <v>226</v>
      </c>
      <c r="F4670">
        <f t="shared" si="579"/>
        <v>1</v>
      </c>
      <c r="G4670">
        <f t="shared" si="580"/>
        <v>1</v>
      </c>
      <c r="H4670">
        <f t="shared" si="581"/>
        <v>0</v>
      </c>
      <c r="I4670">
        <f t="shared" si="582"/>
        <v>0</v>
      </c>
      <c r="J4670">
        <f t="shared" si="583"/>
        <v>0</v>
      </c>
      <c r="K4670" s="1">
        <f t="shared" si="577"/>
        <v>-0.49504308344560932</v>
      </c>
    </row>
    <row r="4671" spans="1:11" x14ac:dyDescent="0.25">
      <c r="A4671">
        <v>4669</v>
      </c>
      <c r="B4671">
        <f t="shared" si="578"/>
        <v>61</v>
      </c>
      <c r="C4671" s="1">
        <f t="shared" si="576"/>
        <v>4.7123889803846897</v>
      </c>
      <c r="D4671">
        <f>128+INT(127*グラフ!$A$1*(COS(C4671)-グラフ!$B$1*COS(3*C4671)))</f>
        <v>127</v>
      </c>
      <c r="E4671">
        <f>128+INT(127*グラフ!$A$1*(COS(C4671+2*PI()/3)-グラフ!$B$1*COS(3*C4671)))</f>
        <v>226</v>
      </c>
      <c r="F4671">
        <f t="shared" si="579"/>
        <v>1</v>
      </c>
      <c r="G4671">
        <f t="shared" si="580"/>
        <v>1</v>
      </c>
      <c r="H4671">
        <f t="shared" si="581"/>
        <v>0</v>
      </c>
      <c r="I4671">
        <f t="shared" si="582"/>
        <v>0</v>
      </c>
      <c r="J4671">
        <f t="shared" si="583"/>
        <v>0</v>
      </c>
      <c r="K4671" s="1">
        <f t="shared" si="577"/>
        <v>-0.49310932140089991</v>
      </c>
    </row>
    <row r="4672" spans="1:11" x14ac:dyDescent="0.25">
      <c r="A4672">
        <v>4670</v>
      </c>
      <c r="B4672">
        <f t="shared" si="578"/>
        <v>62</v>
      </c>
      <c r="C4672" s="1">
        <f t="shared" si="576"/>
        <v>4.7123889803846897</v>
      </c>
      <c r="D4672">
        <f>128+INT(127*グラフ!$A$1*(COS(C4672)-グラフ!$B$1*COS(3*C4672)))</f>
        <v>127</v>
      </c>
      <c r="E4672">
        <f>128+INT(127*グラフ!$A$1*(COS(C4672+2*PI()/3)-グラフ!$B$1*COS(3*C4672)))</f>
        <v>226</v>
      </c>
      <c r="F4672">
        <f t="shared" si="579"/>
        <v>1</v>
      </c>
      <c r="G4672">
        <f t="shared" si="580"/>
        <v>1</v>
      </c>
      <c r="H4672">
        <f t="shared" si="581"/>
        <v>0</v>
      </c>
      <c r="I4672">
        <f t="shared" si="582"/>
        <v>0</v>
      </c>
      <c r="J4672">
        <f t="shared" si="583"/>
        <v>0</v>
      </c>
      <c r="K4672" s="1">
        <f t="shared" si="577"/>
        <v>-0.49118311311417767</v>
      </c>
    </row>
    <row r="4673" spans="1:11" x14ac:dyDescent="0.25">
      <c r="A4673">
        <v>4671</v>
      </c>
      <c r="B4673">
        <f t="shared" si="578"/>
        <v>63</v>
      </c>
      <c r="C4673" s="1">
        <f t="shared" si="576"/>
        <v>4.7123889803846897</v>
      </c>
      <c r="D4673">
        <f>128+INT(127*グラフ!$A$1*(COS(C4673)-グラフ!$B$1*COS(3*C4673)))</f>
        <v>127</v>
      </c>
      <c r="E4673">
        <f>128+INT(127*グラフ!$A$1*(COS(C4673+2*PI()/3)-グラフ!$B$1*COS(3*C4673)))</f>
        <v>226</v>
      </c>
      <c r="F4673">
        <f t="shared" si="579"/>
        <v>1</v>
      </c>
      <c r="G4673">
        <f t="shared" si="580"/>
        <v>1</v>
      </c>
      <c r="H4673">
        <f t="shared" si="581"/>
        <v>0</v>
      </c>
      <c r="I4673">
        <f t="shared" si="582"/>
        <v>0</v>
      </c>
      <c r="J4673">
        <f t="shared" si="583"/>
        <v>0</v>
      </c>
      <c r="K4673" s="1">
        <f t="shared" si="577"/>
        <v>-0.48926442907857542</v>
      </c>
    </row>
    <row r="4674" spans="1:11" x14ac:dyDescent="0.25">
      <c r="A4674">
        <v>4672</v>
      </c>
      <c r="B4674">
        <f t="shared" si="578"/>
        <v>64</v>
      </c>
      <c r="C4674" s="1">
        <f t="shared" ref="C4674:C4737" si="584">2*PI()*(INT(A4674*$M$1)/24)</f>
        <v>4.7123889803846897</v>
      </c>
      <c r="D4674">
        <f>128+INT(127*グラフ!$A$1*(COS(C4674)-グラフ!$B$1*COS(3*C4674)))</f>
        <v>127</v>
      </c>
      <c r="E4674">
        <f>128+INT(127*グラフ!$A$1*(COS(C4674+2*PI()/3)-グラフ!$B$1*COS(3*C4674)))</f>
        <v>226</v>
      </c>
      <c r="F4674">
        <f t="shared" si="579"/>
        <v>1</v>
      </c>
      <c r="G4674">
        <f t="shared" si="580"/>
        <v>1</v>
      </c>
      <c r="H4674">
        <f t="shared" si="581"/>
        <v>0</v>
      </c>
      <c r="I4674">
        <f t="shared" si="582"/>
        <v>0</v>
      </c>
      <c r="J4674">
        <f t="shared" si="583"/>
        <v>0</v>
      </c>
      <c r="K4674" s="1">
        <f t="shared" ref="K4674:K4737" si="585">$M$3*K4673+$M$2*(I4674-J4674)</f>
        <v>-0.48735323990248725</v>
      </c>
    </row>
    <row r="4675" spans="1:11" x14ac:dyDescent="0.25">
      <c r="A4675">
        <v>4673</v>
      </c>
      <c r="B4675">
        <f t="shared" ref="B4675:B4738" si="586">MOD(A4675,256)</f>
        <v>65</v>
      </c>
      <c r="C4675" s="1">
        <f t="shared" si="584"/>
        <v>4.7123889803846897</v>
      </c>
      <c r="D4675">
        <f>128+INT(127*グラフ!$A$1*(COS(C4675)-グラフ!$B$1*COS(3*C4675)))</f>
        <v>127</v>
      </c>
      <c r="E4675">
        <f>128+INT(127*グラフ!$A$1*(COS(C4675+2*PI()/3)-グラフ!$B$1*COS(3*C4675)))</f>
        <v>226</v>
      </c>
      <c r="F4675">
        <f t="shared" ref="F4675:F4738" si="587">IF(D4675&gt;B4675,1,0)</f>
        <v>1</v>
      </c>
      <c r="G4675">
        <f t="shared" ref="G4675:G4738" si="588">IF(E4675&gt;B4675,1,0)</f>
        <v>1</v>
      </c>
      <c r="H4675">
        <f t="shared" ref="H4675:H4738" si="589">IF(_xlfn.XOR(F4675,G4675),1,0)</f>
        <v>0</v>
      </c>
      <c r="I4675">
        <f t="shared" ref="I4675:I4738" si="590">IF(AND(F4675,H4675),1,0)</f>
        <v>0</v>
      </c>
      <c r="J4675">
        <f t="shared" ref="J4675:J4738" si="591">IF(AND(G4675,H4675),1,0)</f>
        <v>0</v>
      </c>
      <c r="K4675" s="1">
        <f t="shared" si="585"/>
        <v>-0.48544951630911815</v>
      </c>
    </row>
    <row r="4676" spans="1:11" x14ac:dyDescent="0.25">
      <c r="A4676">
        <v>4674</v>
      </c>
      <c r="B4676">
        <f t="shared" si="586"/>
        <v>66</v>
      </c>
      <c r="C4676" s="1">
        <f t="shared" si="584"/>
        <v>4.7123889803846897</v>
      </c>
      <c r="D4676">
        <f>128+INT(127*グラフ!$A$1*(COS(C4676)-グラフ!$B$1*COS(3*C4676)))</f>
        <v>127</v>
      </c>
      <c r="E4676">
        <f>128+INT(127*グラフ!$A$1*(COS(C4676+2*PI()/3)-グラフ!$B$1*COS(3*C4676)))</f>
        <v>226</v>
      </c>
      <c r="F4676">
        <f t="shared" si="587"/>
        <v>1</v>
      </c>
      <c r="G4676">
        <f t="shared" si="588"/>
        <v>1</v>
      </c>
      <c r="H4676">
        <f t="shared" si="589"/>
        <v>0</v>
      </c>
      <c r="I4676">
        <f t="shared" si="590"/>
        <v>0</v>
      </c>
      <c r="J4676">
        <f t="shared" si="591"/>
        <v>0</v>
      </c>
      <c r="K4676" s="1">
        <f t="shared" si="585"/>
        <v>-0.48355322913603566</v>
      </c>
    </row>
    <row r="4677" spans="1:11" x14ac:dyDescent="0.25">
      <c r="A4677">
        <v>4675</v>
      </c>
      <c r="B4677">
        <f t="shared" si="586"/>
        <v>67</v>
      </c>
      <c r="C4677" s="1">
        <f t="shared" si="584"/>
        <v>4.7123889803846897</v>
      </c>
      <c r="D4677">
        <f>128+INT(127*グラフ!$A$1*(COS(C4677)-グラフ!$B$1*COS(3*C4677)))</f>
        <v>127</v>
      </c>
      <c r="E4677">
        <f>128+INT(127*グラフ!$A$1*(COS(C4677+2*PI()/3)-グラフ!$B$1*COS(3*C4677)))</f>
        <v>226</v>
      </c>
      <c r="F4677">
        <f t="shared" si="587"/>
        <v>1</v>
      </c>
      <c r="G4677">
        <f t="shared" si="588"/>
        <v>1</v>
      </c>
      <c r="H4677">
        <f t="shared" si="589"/>
        <v>0</v>
      </c>
      <c r="I4677">
        <f t="shared" si="590"/>
        <v>0</v>
      </c>
      <c r="J4677">
        <f t="shared" si="591"/>
        <v>0</v>
      </c>
      <c r="K4677" s="1">
        <f t="shared" si="585"/>
        <v>-0.48166434933472302</v>
      </c>
    </row>
    <row r="4678" spans="1:11" x14ac:dyDescent="0.25">
      <c r="A4678">
        <v>4676</v>
      </c>
      <c r="B4678">
        <f t="shared" si="586"/>
        <v>68</v>
      </c>
      <c r="C4678" s="1">
        <f t="shared" si="584"/>
        <v>4.7123889803846897</v>
      </c>
      <c r="D4678">
        <f>128+INT(127*グラフ!$A$1*(COS(C4678)-グラフ!$B$1*COS(3*C4678)))</f>
        <v>127</v>
      </c>
      <c r="E4678">
        <f>128+INT(127*グラフ!$A$1*(COS(C4678+2*PI()/3)-グラフ!$B$1*COS(3*C4678)))</f>
        <v>226</v>
      </c>
      <c r="F4678">
        <f t="shared" si="587"/>
        <v>1</v>
      </c>
      <c r="G4678">
        <f t="shared" si="588"/>
        <v>1</v>
      </c>
      <c r="H4678">
        <f t="shared" si="589"/>
        <v>0</v>
      </c>
      <c r="I4678">
        <f t="shared" si="590"/>
        <v>0</v>
      </c>
      <c r="J4678">
        <f t="shared" si="591"/>
        <v>0</v>
      </c>
      <c r="K4678" s="1">
        <f t="shared" si="585"/>
        <v>-0.47978284797013426</v>
      </c>
    </row>
    <row r="4679" spans="1:11" x14ac:dyDescent="0.25">
      <c r="A4679">
        <v>4677</v>
      </c>
      <c r="B4679">
        <f t="shared" si="586"/>
        <v>69</v>
      </c>
      <c r="C4679" s="1">
        <f t="shared" si="584"/>
        <v>4.7123889803846897</v>
      </c>
      <c r="D4679">
        <f>128+INT(127*グラフ!$A$1*(COS(C4679)-グラフ!$B$1*COS(3*C4679)))</f>
        <v>127</v>
      </c>
      <c r="E4679">
        <f>128+INT(127*グラフ!$A$1*(COS(C4679+2*PI()/3)-グラフ!$B$1*COS(3*C4679)))</f>
        <v>226</v>
      </c>
      <c r="F4679">
        <f t="shared" si="587"/>
        <v>1</v>
      </c>
      <c r="G4679">
        <f t="shared" si="588"/>
        <v>1</v>
      </c>
      <c r="H4679">
        <f t="shared" si="589"/>
        <v>0</v>
      </c>
      <c r="I4679">
        <f t="shared" si="590"/>
        <v>0</v>
      </c>
      <c r="J4679">
        <f t="shared" si="591"/>
        <v>0</v>
      </c>
      <c r="K4679" s="1">
        <f t="shared" si="585"/>
        <v>-0.47790869622025095</v>
      </c>
    </row>
    <row r="4680" spans="1:11" x14ac:dyDescent="0.25">
      <c r="A4680">
        <v>4678</v>
      </c>
      <c r="B4680">
        <f t="shared" si="586"/>
        <v>70</v>
      </c>
      <c r="C4680" s="1">
        <f t="shared" si="584"/>
        <v>4.7123889803846897</v>
      </c>
      <c r="D4680">
        <f>128+INT(127*グラフ!$A$1*(COS(C4680)-グラフ!$B$1*COS(3*C4680)))</f>
        <v>127</v>
      </c>
      <c r="E4680">
        <f>128+INT(127*グラフ!$A$1*(COS(C4680+2*PI()/3)-グラフ!$B$1*COS(3*C4680)))</f>
        <v>226</v>
      </c>
      <c r="F4680">
        <f t="shared" si="587"/>
        <v>1</v>
      </c>
      <c r="G4680">
        <f t="shared" si="588"/>
        <v>1</v>
      </c>
      <c r="H4680">
        <f t="shared" si="589"/>
        <v>0</v>
      </c>
      <c r="I4680">
        <f t="shared" si="590"/>
        <v>0</v>
      </c>
      <c r="J4680">
        <f t="shared" si="591"/>
        <v>0</v>
      </c>
      <c r="K4680" s="1">
        <f t="shared" si="585"/>
        <v>-0.47604186537564058</v>
      </c>
    </row>
    <row r="4681" spans="1:11" x14ac:dyDescent="0.25">
      <c r="A4681">
        <v>4679</v>
      </c>
      <c r="B4681">
        <f t="shared" si="586"/>
        <v>71</v>
      </c>
      <c r="C4681" s="1">
        <f t="shared" si="584"/>
        <v>4.7123889803846897</v>
      </c>
      <c r="D4681">
        <f>128+INT(127*グラフ!$A$1*(COS(C4681)-グラフ!$B$1*COS(3*C4681)))</f>
        <v>127</v>
      </c>
      <c r="E4681">
        <f>128+INT(127*グラフ!$A$1*(COS(C4681+2*PI()/3)-グラフ!$B$1*COS(3*C4681)))</f>
        <v>226</v>
      </c>
      <c r="F4681">
        <f t="shared" si="587"/>
        <v>1</v>
      </c>
      <c r="G4681">
        <f t="shared" si="588"/>
        <v>1</v>
      </c>
      <c r="H4681">
        <f t="shared" si="589"/>
        <v>0</v>
      </c>
      <c r="I4681">
        <f t="shared" si="590"/>
        <v>0</v>
      </c>
      <c r="J4681">
        <f t="shared" si="591"/>
        <v>0</v>
      </c>
      <c r="K4681" s="1">
        <f t="shared" si="585"/>
        <v>-0.47418232683901701</v>
      </c>
    </row>
    <row r="4682" spans="1:11" x14ac:dyDescent="0.25">
      <c r="A4682">
        <v>4680</v>
      </c>
      <c r="B4682">
        <f t="shared" si="586"/>
        <v>72</v>
      </c>
      <c r="C4682" s="1">
        <f t="shared" si="584"/>
        <v>4.7123889803846897</v>
      </c>
      <c r="D4682">
        <f>128+INT(127*グラフ!$A$1*(COS(C4682)-グラフ!$B$1*COS(3*C4682)))</f>
        <v>127</v>
      </c>
      <c r="E4682">
        <f>128+INT(127*グラフ!$A$1*(COS(C4682+2*PI()/3)-グラフ!$B$1*COS(3*C4682)))</f>
        <v>226</v>
      </c>
      <c r="F4682">
        <f t="shared" si="587"/>
        <v>1</v>
      </c>
      <c r="G4682">
        <f t="shared" si="588"/>
        <v>1</v>
      </c>
      <c r="H4682">
        <f t="shared" si="589"/>
        <v>0</v>
      </c>
      <c r="I4682">
        <f t="shared" si="590"/>
        <v>0</v>
      </c>
      <c r="J4682">
        <f t="shared" si="591"/>
        <v>0</v>
      </c>
      <c r="K4682" s="1">
        <f t="shared" si="585"/>
        <v>-0.47233005212480211</v>
      </c>
    </row>
    <row r="4683" spans="1:11" x14ac:dyDescent="0.25">
      <c r="A4683">
        <v>4681</v>
      </c>
      <c r="B4683">
        <f t="shared" si="586"/>
        <v>73</v>
      </c>
      <c r="C4683" s="1">
        <f t="shared" si="584"/>
        <v>4.7123889803846897</v>
      </c>
      <c r="D4683">
        <f>128+INT(127*グラフ!$A$1*(COS(C4683)-グラフ!$B$1*COS(3*C4683)))</f>
        <v>127</v>
      </c>
      <c r="E4683">
        <f>128+INT(127*グラフ!$A$1*(COS(C4683+2*PI()/3)-グラフ!$B$1*COS(3*C4683)))</f>
        <v>226</v>
      </c>
      <c r="F4683">
        <f t="shared" si="587"/>
        <v>1</v>
      </c>
      <c r="G4683">
        <f t="shared" si="588"/>
        <v>1</v>
      </c>
      <c r="H4683">
        <f t="shared" si="589"/>
        <v>0</v>
      </c>
      <c r="I4683">
        <f t="shared" si="590"/>
        <v>0</v>
      </c>
      <c r="J4683">
        <f t="shared" si="591"/>
        <v>0</v>
      </c>
      <c r="K4683" s="1">
        <f t="shared" si="585"/>
        <v>-0.4704850128586896</v>
      </c>
    </row>
    <row r="4684" spans="1:11" x14ac:dyDescent="0.25">
      <c r="A4684">
        <v>4682</v>
      </c>
      <c r="B4684">
        <f t="shared" si="586"/>
        <v>74</v>
      </c>
      <c r="C4684" s="1">
        <f t="shared" si="584"/>
        <v>4.7123889803846897</v>
      </c>
      <c r="D4684">
        <f>128+INT(127*グラフ!$A$1*(COS(C4684)-グラフ!$B$1*COS(3*C4684)))</f>
        <v>127</v>
      </c>
      <c r="E4684">
        <f>128+INT(127*グラフ!$A$1*(COS(C4684+2*PI()/3)-グラフ!$B$1*COS(3*C4684)))</f>
        <v>226</v>
      </c>
      <c r="F4684">
        <f t="shared" si="587"/>
        <v>1</v>
      </c>
      <c r="G4684">
        <f t="shared" si="588"/>
        <v>1</v>
      </c>
      <c r="H4684">
        <f t="shared" si="589"/>
        <v>0</v>
      </c>
      <c r="I4684">
        <f t="shared" si="590"/>
        <v>0</v>
      </c>
      <c r="J4684">
        <f t="shared" si="591"/>
        <v>0</v>
      </c>
      <c r="K4684" s="1">
        <f t="shared" si="585"/>
        <v>-0.46864718077721035</v>
      </c>
    </row>
    <row r="4685" spans="1:11" x14ac:dyDescent="0.25">
      <c r="A4685">
        <v>4683</v>
      </c>
      <c r="B4685">
        <f t="shared" si="586"/>
        <v>75</v>
      </c>
      <c r="C4685" s="1">
        <f t="shared" si="584"/>
        <v>4.7123889803846897</v>
      </c>
      <c r="D4685">
        <f>128+INT(127*グラフ!$A$1*(COS(C4685)-グラフ!$B$1*COS(3*C4685)))</f>
        <v>127</v>
      </c>
      <c r="E4685">
        <f>128+INT(127*グラフ!$A$1*(COS(C4685+2*PI()/3)-グラフ!$B$1*COS(3*C4685)))</f>
        <v>226</v>
      </c>
      <c r="F4685">
        <f t="shared" si="587"/>
        <v>1</v>
      </c>
      <c r="G4685">
        <f t="shared" si="588"/>
        <v>1</v>
      </c>
      <c r="H4685">
        <f t="shared" si="589"/>
        <v>0</v>
      </c>
      <c r="I4685">
        <f t="shared" si="590"/>
        <v>0</v>
      </c>
      <c r="J4685">
        <f t="shared" si="591"/>
        <v>0</v>
      </c>
      <c r="K4685" s="1">
        <f t="shared" si="585"/>
        <v>-0.46681652772729937</v>
      </c>
    </row>
    <row r="4686" spans="1:11" x14ac:dyDescent="0.25">
      <c r="A4686">
        <v>4684</v>
      </c>
      <c r="B4686">
        <f t="shared" si="586"/>
        <v>76</v>
      </c>
      <c r="C4686" s="1">
        <f t="shared" si="584"/>
        <v>4.7123889803846897</v>
      </c>
      <c r="D4686">
        <f>128+INT(127*グラフ!$A$1*(COS(C4686)-グラフ!$B$1*COS(3*C4686)))</f>
        <v>127</v>
      </c>
      <c r="E4686">
        <f>128+INT(127*グラフ!$A$1*(COS(C4686+2*PI()/3)-グラフ!$B$1*COS(3*C4686)))</f>
        <v>226</v>
      </c>
      <c r="F4686">
        <f t="shared" si="587"/>
        <v>1</v>
      </c>
      <c r="G4686">
        <f t="shared" si="588"/>
        <v>1</v>
      </c>
      <c r="H4686">
        <f t="shared" si="589"/>
        <v>0</v>
      </c>
      <c r="I4686">
        <f t="shared" si="590"/>
        <v>0</v>
      </c>
      <c r="J4686">
        <f t="shared" si="591"/>
        <v>0</v>
      </c>
      <c r="K4686" s="1">
        <f t="shared" si="585"/>
        <v>-0.46499302566586459</v>
      </c>
    </row>
    <row r="4687" spans="1:11" x14ac:dyDescent="0.25">
      <c r="A4687">
        <v>4685</v>
      </c>
      <c r="B4687">
        <f t="shared" si="586"/>
        <v>77</v>
      </c>
      <c r="C4687" s="1">
        <f t="shared" si="584"/>
        <v>4.7123889803846897</v>
      </c>
      <c r="D4687">
        <f>128+INT(127*グラフ!$A$1*(COS(C4687)-グラフ!$B$1*COS(3*C4687)))</f>
        <v>127</v>
      </c>
      <c r="E4687">
        <f>128+INT(127*グラフ!$A$1*(COS(C4687+2*PI()/3)-グラフ!$B$1*COS(3*C4687)))</f>
        <v>226</v>
      </c>
      <c r="F4687">
        <f t="shared" si="587"/>
        <v>1</v>
      </c>
      <c r="G4687">
        <f t="shared" si="588"/>
        <v>1</v>
      </c>
      <c r="H4687">
        <f t="shared" si="589"/>
        <v>0</v>
      </c>
      <c r="I4687">
        <f t="shared" si="590"/>
        <v>0</v>
      </c>
      <c r="J4687">
        <f t="shared" si="591"/>
        <v>0</v>
      </c>
      <c r="K4687" s="1">
        <f t="shared" si="585"/>
        <v>-0.46317664665935732</v>
      </c>
    </row>
    <row r="4688" spans="1:11" x14ac:dyDescent="0.25">
      <c r="A4688">
        <v>4686</v>
      </c>
      <c r="B4688">
        <f t="shared" si="586"/>
        <v>78</v>
      </c>
      <c r="C4688" s="1">
        <f t="shared" si="584"/>
        <v>4.7123889803846897</v>
      </c>
      <c r="D4688">
        <f>128+INT(127*グラフ!$A$1*(COS(C4688)-グラフ!$B$1*COS(3*C4688)))</f>
        <v>127</v>
      </c>
      <c r="E4688">
        <f>128+INT(127*グラフ!$A$1*(COS(C4688+2*PI()/3)-グラフ!$B$1*COS(3*C4688)))</f>
        <v>226</v>
      </c>
      <c r="F4688">
        <f t="shared" si="587"/>
        <v>1</v>
      </c>
      <c r="G4688">
        <f t="shared" si="588"/>
        <v>1</v>
      </c>
      <c r="H4688">
        <f t="shared" si="589"/>
        <v>0</v>
      </c>
      <c r="I4688">
        <f t="shared" si="590"/>
        <v>0</v>
      </c>
      <c r="J4688">
        <f t="shared" si="591"/>
        <v>0</v>
      </c>
      <c r="K4688" s="1">
        <f t="shared" si="585"/>
        <v>-0.46136736288334418</v>
      </c>
    </row>
    <row r="4689" spans="1:11" x14ac:dyDescent="0.25">
      <c r="A4689">
        <v>4687</v>
      </c>
      <c r="B4689">
        <f t="shared" si="586"/>
        <v>79</v>
      </c>
      <c r="C4689" s="1">
        <f t="shared" si="584"/>
        <v>4.7123889803846897</v>
      </c>
      <c r="D4689">
        <f>128+INT(127*グラフ!$A$1*(COS(C4689)-グラフ!$B$1*COS(3*C4689)))</f>
        <v>127</v>
      </c>
      <c r="E4689">
        <f>128+INT(127*グラフ!$A$1*(COS(C4689+2*PI()/3)-グラフ!$B$1*COS(3*C4689)))</f>
        <v>226</v>
      </c>
      <c r="F4689">
        <f t="shared" si="587"/>
        <v>1</v>
      </c>
      <c r="G4689">
        <f t="shared" si="588"/>
        <v>1</v>
      </c>
      <c r="H4689">
        <f t="shared" si="589"/>
        <v>0</v>
      </c>
      <c r="I4689">
        <f t="shared" si="590"/>
        <v>0</v>
      </c>
      <c r="J4689">
        <f t="shared" si="591"/>
        <v>0</v>
      </c>
      <c r="K4689" s="1">
        <f t="shared" si="585"/>
        <v>-0.45956514662208109</v>
      </c>
    </row>
    <row r="4690" spans="1:11" x14ac:dyDescent="0.25">
      <c r="A4690">
        <v>4688</v>
      </c>
      <c r="B4690">
        <f t="shared" si="586"/>
        <v>80</v>
      </c>
      <c r="C4690" s="1">
        <f t="shared" si="584"/>
        <v>4.7123889803846897</v>
      </c>
      <c r="D4690">
        <f>128+INT(127*グラフ!$A$1*(COS(C4690)-グラフ!$B$1*COS(3*C4690)))</f>
        <v>127</v>
      </c>
      <c r="E4690">
        <f>128+INT(127*グラフ!$A$1*(COS(C4690+2*PI()/3)-グラフ!$B$1*COS(3*C4690)))</f>
        <v>226</v>
      </c>
      <c r="F4690">
        <f t="shared" si="587"/>
        <v>1</v>
      </c>
      <c r="G4690">
        <f t="shared" si="588"/>
        <v>1</v>
      </c>
      <c r="H4690">
        <f t="shared" si="589"/>
        <v>0</v>
      </c>
      <c r="I4690">
        <f t="shared" si="590"/>
        <v>0</v>
      </c>
      <c r="J4690">
        <f t="shared" si="591"/>
        <v>0</v>
      </c>
      <c r="K4690" s="1">
        <f t="shared" si="585"/>
        <v>-0.45776997026808858</v>
      </c>
    </row>
    <row r="4691" spans="1:11" x14ac:dyDescent="0.25">
      <c r="A4691">
        <v>4689</v>
      </c>
      <c r="B4691">
        <f t="shared" si="586"/>
        <v>81</v>
      </c>
      <c r="C4691" s="1">
        <f t="shared" si="584"/>
        <v>4.7123889803846897</v>
      </c>
      <c r="D4691">
        <f>128+INT(127*グラフ!$A$1*(COS(C4691)-グラフ!$B$1*COS(3*C4691)))</f>
        <v>127</v>
      </c>
      <c r="E4691">
        <f>128+INT(127*グラフ!$A$1*(COS(C4691+2*PI()/3)-グラフ!$B$1*COS(3*C4691)))</f>
        <v>226</v>
      </c>
      <c r="F4691">
        <f t="shared" si="587"/>
        <v>1</v>
      </c>
      <c r="G4691">
        <f t="shared" si="588"/>
        <v>1</v>
      </c>
      <c r="H4691">
        <f t="shared" si="589"/>
        <v>0</v>
      </c>
      <c r="I4691">
        <f t="shared" si="590"/>
        <v>0</v>
      </c>
      <c r="J4691">
        <f t="shared" si="591"/>
        <v>0</v>
      </c>
      <c r="K4691" s="1">
        <f t="shared" si="585"/>
        <v>-0.45598180632172886</v>
      </c>
    </row>
    <row r="4692" spans="1:11" x14ac:dyDescent="0.25">
      <c r="A4692">
        <v>4690</v>
      </c>
      <c r="B4692">
        <f t="shared" si="586"/>
        <v>82</v>
      </c>
      <c r="C4692" s="1">
        <f t="shared" si="584"/>
        <v>4.7123889803846897</v>
      </c>
      <c r="D4692">
        <f>128+INT(127*グラフ!$A$1*(COS(C4692)-グラフ!$B$1*COS(3*C4692)))</f>
        <v>127</v>
      </c>
      <c r="E4692">
        <f>128+INT(127*グラフ!$A$1*(COS(C4692+2*PI()/3)-グラフ!$B$1*COS(3*C4692)))</f>
        <v>226</v>
      </c>
      <c r="F4692">
        <f t="shared" si="587"/>
        <v>1</v>
      </c>
      <c r="G4692">
        <f t="shared" si="588"/>
        <v>1</v>
      </c>
      <c r="H4692">
        <f t="shared" si="589"/>
        <v>0</v>
      </c>
      <c r="I4692">
        <f t="shared" si="590"/>
        <v>0</v>
      </c>
      <c r="J4692">
        <f t="shared" si="591"/>
        <v>0</v>
      </c>
      <c r="K4692" s="1">
        <f t="shared" si="585"/>
        <v>-0.45420062739078459</v>
      </c>
    </row>
    <row r="4693" spans="1:11" x14ac:dyDescent="0.25">
      <c r="A4693">
        <v>4691</v>
      </c>
      <c r="B4693">
        <f t="shared" si="586"/>
        <v>83</v>
      </c>
      <c r="C4693" s="1">
        <f t="shared" si="584"/>
        <v>4.7123889803846897</v>
      </c>
      <c r="D4693">
        <f>128+INT(127*グラフ!$A$1*(COS(C4693)-グラフ!$B$1*COS(3*C4693)))</f>
        <v>127</v>
      </c>
      <c r="E4693">
        <f>128+INT(127*グラフ!$A$1*(COS(C4693+2*PI()/3)-グラフ!$B$1*COS(3*C4693)))</f>
        <v>226</v>
      </c>
      <c r="F4693">
        <f t="shared" si="587"/>
        <v>1</v>
      </c>
      <c r="G4693">
        <f t="shared" si="588"/>
        <v>1</v>
      </c>
      <c r="H4693">
        <f t="shared" si="589"/>
        <v>0</v>
      </c>
      <c r="I4693">
        <f t="shared" si="590"/>
        <v>0</v>
      </c>
      <c r="J4693">
        <f t="shared" si="591"/>
        <v>0</v>
      </c>
      <c r="K4693" s="1">
        <f t="shared" si="585"/>
        <v>-0.45242640619003932</v>
      </c>
    </row>
    <row r="4694" spans="1:11" x14ac:dyDescent="0.25">
      <c r="A4694">
        <v>4692</v>
      </c>
      <c r="B4694">
        <f t="shared" si="586"/>
        <v>84</v>
      </c>
      <c r="C4694" s="1">
        <f t="shared" si="584"/>
        <v>4.7123889803846897</v>
      </c>
      <c r="D4694">
        <f>128+INT(127*グラフ!$A$1*(COS(C4694)-グラフ!$B$1*COS(3*C4694)))</f>
        <v>127</v>
      </c>
      <c r="E4694">
        <f>128+INT(127*グラフ!$A$1*(COS(C4694+2*PI()/3)-グラフ!$B$1*COS(3*C4694)))</f>
        <v>226</v>
      </c>
      <c r="F4694">
        <f t="shared" si="587"/>
        <v>1</v>
      </c>
      <c r="G4694">
        <f t="shared" si="588"/>
        <v>1</v>
      </c>
      <c r="H4694">
        <f t="shared" si="589"/>
        <v>0</v>
      </c>
      <c r="I4694">
        <f t="shared" si="590"/>
        <v>0</v>
      </c>
      <c r="J4694">
        <f t="shared" si="591"/>
        <v>0</v>
      </c>
      <c r="K4694" s="1">
        <f t="shared" si="585"/>
        <v>-0.45065911554085947</v>
      </c>
    </row>
    <row r="4695" spans="1:11" x14ac:dyDescent="0.25">
      <c r="A4695">
        <v>4693</v>
      </c>
      <c r="B4695">
        <f t="shared" si="586"/>
        <v>85</v>
      </c>
      <c r="C4695" s="1">
        <f t="shared" si="584"/>
        <v>4.7123889803846897</v>
      </c>
      <c r="D4695">
        <f>128+INT(127*グラフ!$A$1*(COS(C4695)-グラフ!$B$1*COS(3*C4695)))</f>
        <v>127</v>
      </c>
      <c r="E4695">
        <f>128+INT(127*グラフ!$A$1*(COS(C4695+2*PI()/3)-グラフ!$B$1*COS(3*C4695)))</f>
        <v>226</v>
      </c>
      <c r="F4695">
        <f t="shared" si="587"/>
        <v>1</v>
      </c>
      <c r="G4695">
        <f t="shared" si="588"/>
        <v>1</v>
      </c>
      <c r="H4695">
        <f t="shared" si="589"/>
        <v>0</v>
      </c>
      <c r="I4695">
        <f t="shared" si="590"/>
        <v>0</v>
      </c>
      <c r="J4695">
        <f t="shared" si="591"/>
        <v>0</v>
      </c>
      <c r="K4695" s="1">
        <f t="shared" si="585"/>
        <v>-0.44889872837077799</v>
      </c>
    </row>
    <row r="4696" spans="1:11" x14ac:dyDescent="0.25">
      <c r="A4696">
        <v>4694</v>
      </c>
      <c r="B4696">
        <f t="shared" si="586"/>
        <v>86</v>
      </c>
      <c r="C4696" s="1">
        <f t="shared" si="584"/>
        <v>4.7123889803846897</v>
      </c>
      <c r="D4696">
        <f>128+INT(127*グラフ!$A$1*(COS(C4696)-グラフ!$B$1*COS(3*C4696)))</f>
        <v>127</v>
      </c>
      <c r="E4696">
        <f>128+INT(127*グラフ!$A$1*(COS(C4696+2*PI()/3)-グラフ!$B$1*COS(3*C4696)))</f>
        <v>226</v>
      </c>
      <c r="F4696">
        <f t="shared" si="587"/>
        <v>1</v>
      </c>
      <c r="G4696">
        <f t="shared" si="588"/>
        <v>1</v>
      </c>
      <c r="H4696">
        <f t="shared" si="589"/>
        <v>0</v>
      </c>
      <c r="I4696">
        <f t="shared" si="590"/>
        <v>0</v>
      </c>
      <c r="J4696">
        <f t="shared" si="591"/>
        <v>0</v>
      </c>
      <c r="K4696" s="1">
        <f t="shared" si="585"/>
        <v>-0.44714521771307963</v>
      </c>
    </row>
    <row r="4697" spans="1:11" x14ac:dyDescent="0.25">
      <c r="A4697">
        <v>4695</v>
      </c>
      <c r="B4697">
        <f t="shared" si="586"/>
        <v>87</v>
      </c>
      <c r="C4697" s="1">
        <f t="shared" si="584"/>
        <v>4.7123889803846897</v>
      </c>
      <c r="D4697">
        <f>128+INT(127*グラフ!$A$1*(COS(C4697)-グラフ!$B$1*COS(3*C4697)))</f>
        <v>127</v>
      </c>
      <c r="E4697">
        <f>128+INT(127*グラフ!$A$1*(COS(C4697+2*PI()/3)-グラフ!$B$1*COS(3*C4697)))</f>
        <v>226</v>
      </c>
      <c r="F4697">
        <f t="shared" si="587"/>
        <v>1</v>
      </c>
      <c r="G4697">
        <f t="shared" si="588"/>
        <v>1</v>
      </c>
      <c r="H4697">
        <f t="shared" si="589"/>
        <v>0</v>
      </c>
      <c r="I4697">
        <f t="shared" si="590"/>
        <v>0</v>
      </c>
      <c r="J4697">
        <f t="shared" si="591"/>
        <v>0</v>
      </c>
      <c r="K4697" s="1">
        <f t="shared" si="585"/>
        <v>-0.44539855670638789</v>
      </c>
    </row>
    <row r="4698" spans="1:11" x14ac:dyDescent="0.25">
      <c r="A4698">
        <v>4696</v>
      </c>
      <c r="B4698">
        <f t="shared" si="586"/>
        <v>88</v>
      </c>
      <c r="C4698" s="1">
        <f t="shared" si="584"/>
        <v>4.7123889803846897</v>
      </c>
      <c r="D4698">
        <f>128+INT(127*グラフ!$A$1*(COS(C4698)-グラフ!$B$1*COS(3*C4698)))</f>
        <v>127</v>
      </c>
      <c r="E4698">
        <f>128+INT(127*グラフ!$A$1*(COS(C4698+2*PI()/3)-グラフ!$B$1*COS(3*C4698)))</f>
        <v>226</v>
      </c>
      <c r="F4698">
        <f t="shared" si="587"/>
        <v>1</v>
      </c>
      <c r="G4698">
        <f t="shared" si="588"/>
        <v>1</v>
      </c>
      <c r="H4698">
        <f t="shared" si="589"/>
        <v>0</v>
      </c>
      <c r="I4698">
        <f t="shared" si="590"/>
        <v>0</v>
      </c>
      <c r="J4698">
        <f t="shared" si="591"/>
        <v>0</v>
      </c>
      <c r="K4698" s="1">
        <f t="shared" si="585"/>
        <v>-0.44365871859425354</v>
      </c>
    </row>
    <row r="4699" spans="1:11" x14ac:dyDescent="0.25">
      <c r="A4699">
        <v>4697</v>
      </c>
      <c r="B4699">
        <f t="shared" si="586"/>
        <v>89</v>
      </c>
      <c r="C4699" s="1">
        <f t="shared" si="584"/>
        <v>4.7123889803846897</v>
      </c>
      <c r="D4699">
        <f>128+INT(127*グラフ!$A$1*(COS(C4699)-グラフ!$B$1*COS(3*C4699)))</f>
        <v>127</v>
      </c>
      <c r="E4699">
        <f>128+INT(127*グラフ!$A$1*(COS(C4699+2*PI()/3)-グラフ!$B$1*COS(3*C4699)))</f>
        <v>226</v>
      </c>
      <c r="F4699">
        <f t="shared" si="587"/>
        <v>1</v>
      </c>
      <c r="G4699">
        <f t="shared" si="588"/>
        <v>1</v>
      </c>
      <c r="H4699">
        <f t="shared" si="589"/>
        <v>0</v>
      </c>
      <c r="I4699">
        <f t="shared" si="590"/>
        <v>0</v>
      </c>
      <c r="J4699">
        <f t="shared" si="591"/>
        <v>0</v>
      </c>
      <c r="K4699" s="1">
        <f t="shared" si="585"/>
        <v>-0.44192567672474475</v>
      </c>
    </row>
    <row r="4700" spans="1:11" x14ac:dyDescent="0.25">
      <c r="A4700">
        <v>4698</v>
      </c>
      <c r="B4700">
        <f t="shared" si="586"/>
        <v>90</v>
      </c>
      <c r="C4700" s="1">
        <f t="shared" si="584"/>
        <v>4.7123889803846897</v>
      </c>
      <c r="D4700">
        <f>128+INT(127*グラフ!$A$1*(COS(C4700)-グラフ!$B$1*COS(3*C4700)))</f>
        <v>127</v>
      </c>
      <c r="E4700">
        <f>128+INT(127*グラフ!$A$1*(COS(C4700+2*PI()/3)-グラフ!$B$1*COS(3*C4700)))</f>
        <v>226</v>
      </c>
      <c r="F4700">
        <f t="shared" si="587"/>
        <v>1</v>
      </c>
      <c r="G4700">
        <f t="shared" si="588"/>
        <v>1</v>
      </c>
      <c r="H4700">
        <f t="shared" si="589"/>
        <v>0</v>
      </c>
      <c r="I4700">
        <f t="shared" si="590"/>
        <v>0</v>
      </c>
      <c r="J4700">
        <f t="shared" si="591"/>
        <v>0</v>
      </c>
      <c r="K4700" s="1">
        <f t="shared" si="585"/>
        <v>-0.4401994045500387</v>
      </c>
    </row>
    <row r="4701" spans="1:11" x14ac:dyDescent="0.25">
      <c r="A4701">
        <v>4699</v>
      </c>
      <c r="B4701">
        <f t="shared" si="586"/>
        <v>91</v>
      </c>
      <c r="C4701" s="1">
        <f t="shared" si="584"/>
        <v>4.7123889803846897</v>
      </c>
      <c r="D4701">
        <f>128+INT(127*グラフ!$A$1*(COS(C4701)-グラフ!$B$1*COS(3*C4701)))</f>
        <v>127</v>
      </c>
      <c r="E4701">
        <f>128+INT(127*グラフ!$A$1*(COS(C4701+2*PI()/3)-グラフ!$B$1*COS(3*C4701)))</f>
        <v>226</v>
      </c>
      <c r="F4701">
        <f t="shared" si="587"/>
        <v>1</v>
      </c>
      <c r="G4701">
        <f t="shared" si="588"/>
        <v>1</v>
      </c>
      <c r="H4701">
        <f t="shared" si="589"/>
        <v>0</v>
      </c>
      <c r="I4701">
        <f t="shared" si="590"/>
        <v>0</v>
      </c>
      <c r="J4701">
        <f t="shared" si="591"/>
        <v>0</v>
      </c>
      <c r="K4701" s="1">
        <f t="shared" si="585"/>
        <v>-0.43847987562601509</v>
      </c>
    </row>
    <row r="4702" spans="1:11" x14ac:dyDescent="0.25">
      <c r="A4702">
        <v>4700</v>
      </c>
      <c r="B4702">
        <f t="shared" si="586"/>
        <v>92</v>
      </c>
      <c r="C4702" s="1">
        <f t="shared" si="584"/>
        <v>4.7123889803846897</v>
      </c>
      <c r="D4702">
        <f>128+INT(127*グラフ!$A$1*(COS(C4702)-グラフ!$B$1*COS(3*C4702)))</f>
        <v>127</v>
      </c>
      <c r="E4702">
        <f>128+INT(127*グラフ!$A$1*(COS(C4702+2*PI()/3)-グラフ!$B$1*COS(3*C4702)))</f>
        <v>226</v>
      </c>
      <c r="F4702">
        <f t="shared" si="587"/>
        <v>1</v>
      </c>
      <c r="G4702">
        <f t="shared" si="588"/>
        <v>1</v>
      </c>
      <c r="H4702">
        <f t="shared" si="589"/>
        <v>0</v>
      </c>
      <c r="I4702">
        <f t="shared" si="590"/>
        <v>0</v>
      </c>
      <c r="J4702">
        <f t="shared" si="591"/>
        <v>0</v>
      </c>
      <c r="K4702" s="1">
        <f t="shared" si="585"/>
        <v>-0.43676706361185097</v>
      </c>
    </row>
    <row r="4703" spans="1:11" x14ac:dyDescent="0.25">
      <c r="A4703">
        <v>4701</v>
      </c>
      <c r="B4703">
        <f t="shared" si="586"/>
        <v>93</v>
      </c>
      <c r="C4703" s="1">
        <f t="shared" si="584"/>
        <v>4.7123889803846897</v>
      </c>
      <c r="D4703">
        <f>128+INT(127*グラフ!$A$1*(COS(C4703)-グラフ!$B$1*COS(3*C4703)))</f>
        <v>127</v>
      </c>
      <c r="E4703">
        <f>128+INT(127*グラフ!$A$1*(COS(C4703+2*PI()/3)-グラフ!$B$1*COS(3*C4703)))</f>
        <v>226</v>
      </c>
      <c r="F4703">
        <f t="shared" si="587"/>
        <v>1</v>
      </c>
      <c r="G4703">
        <f t="shared" si="588"/>
        <v>1</v>
      </c>
      <c r="H4703">
        <f t="shared" si="589"/>
        <v>0</v>
      </c>
      <c r="I4703">
        <f t="shared" si="590"/>
        <v>0</v>
      </c>
      <c r="J4703">
        <f t="shared" si="591"/>
        <v>0</v>
      </c>
      <c r="K4703" s="1">
        <f t="shared" si="585"/>
        <v>-0.43506094226961717</v>
      </c>
    </row>
    <row r="4704" spans="1:11" x14ac:dyDescent="0.25">
      <c r="A4704">
        <v>4702</v>
      </c>
      <c r="B4704">
        <f t="shared" si="586"/>
        <v>94</v>
      </c>
      <c r="C4704" s="1">
        <f t="shared" si="584"/>
        <v>4.7123889803846897</v>
      </c>
      <c r="D4704">
        <f>128+INT(127*グラフ!$A$1*(COS(C4704)-グラフ!$B$1*COS(3*C4704)))</f>
        <v>127</v>
      </c>
      <c r="E4704">
        <f>128+INT(127*グラフ!$A$1*(COS(C4704+2*PI()/3)-グラフ!$B$1*COS(3*C4704)))</f>
        <v>226</v>
      </c>
      <c r="F4704">
        <f t="shared" si="587"/>
        <v>1</v>
      </c>
      <c r="G4704">
        <f t="shared" si="588"/>
        <v>1</v>
      </c>
      <c r="H4704">
        <f t="shared" si="589"/>
        <v>0</v>
      </c>
      <c r="I4704">
        <f t="shared" si="590"/>
        <v>0</v>
      </c>
      <c r="J4704">
        <f t="shared" si="591"/>
        <v>0</v>
      </c>
      <c r="K4704" s="1">
        <f t="shared" si="585"/>
        <v>-0.43336148546387648</v>
      </c>
    </row>
    <row r="4705" spans="1:11" x14ac:dyDescent="0.25">
      <c r="A4705">
        <v>4703</v>
      </c>
      <c r="B4705">
        <f t="shared" si="586"/>
        <v>95</v>
      </c>
      <c r="C4705" s="1">
        <f t="shared" si="584"/>
        <v>4.7123889803846897</v>
      </c>
      <c r="D4705">
        <f>128+INT(127*グラフ!$A$1*(COS(C4705)-グラフ!$B$1*COS(3*C4705)))</f>
        <v>127</v>
      </c>
      <c r="E4705">
        <f>128+INT(127*グラフ!$A$1*(COS(C4705+2*PI()/3)-グラフ!$B$1*COS(3*C4705)))</f>
        <v>226</v>
      </c>
      <c r="F4705">
        <f t="shared" si="587"/>
        <v>1</v>
      </c>
      <c r="G4705">
        <f t="shared" si="588"/>
        <v>1</v>
      </c>
      <c r="H4705">
        <f t="shared" si="589"/>
        <v>0</v>
      </c>
      <c r="I4705">
        <f t="shared" si="590"/>
        <v>0</v>
      </c>
      <c r="J4705">
        <f t="shared" si="591"/>
        <v>0</v>
      </c>
      <c r="K4705" s="1">
        <f t="shared" si="585"/>
        <v>-0.43166866716128321</v>
      </c>
    </row>
    <row r="4706" spans="1:11" x14ac:dyDescent="0.25">
      <c r="A4706">
        <v>4704</v>
      </c>
      <c r="B4706">
        <f t="shared" si="586"/>
        <v>96</v>
      </c>
      <c r="C4706" s="1">
        <f t="shared" si="584"/>
        <v>4.7123889803846897</v>
      </c>
      <c r="D4706">
        <f>128+INT(127*グラフ!$A$1*(COS(C4706)-グラフ!$B$1*COS(3*C4706)))</f>
        <v>127</v>
      </c>
      <c r="E4706">
        <f>128+INT(127*グラフ!$A$1*(COS(C4706+2*PI()/3)-グラフ!$B$1*COS(3*C4706)))</f>
        <v>226</v>
      </c>
      <c r="F4706">
        <f t="shared" si="587"/>
        <v>1</v>
      </c>
      <c r="G4706">
        <f t="shared" si="588"/>
        <v>1</v>
      </c>
      <c r="H4706">
        <f t="shared" si="589"/>
        <v>0</v>
      </c>
      <c r="I4706">
        <f t="shared" si="590"/>
        <v>0</v>
      </c>
      <c r="J4706">
        <f t="shared" si="591"/>
        <v>0</v>
      </c>
      <c r="K4706" s="1">
        <f t="shared" si="585"/>
        <v>-0.42998246143018443</v>
      </c>
    </row>
    <row r="4707" spans="1:11" x14ac:dyDescent="0.25">
      <c r="A4707">
        <v>4705</v>
      </c>
      <c r="B4707">
        <f t="shared" si="586"/>
        <v>97</v>
      </c>
      <c r="C4707" s="1">
        <f t="shared" si="584"/>
        <v>4.7123889803846897</v>
      </c>
      <c r="D4707">
        <f>128+INT(127*グラフ!$A$1*(COS(C4707)-グラフ!$B$1*COS(3*C4707)))</f>
        <v>127</v>
      </c>
      <c r="E4707">
        <f>128+INT(127*グラフ!$A$1*(COS(C4707+2*PI()/3)-グラフ!$B$1*COS(3*C4707)))</f>
        <v>226</v>
      </c>
      <c r="F4707">
        <f t="shared" si="587"/>
        <v>1</v>
      </c>
      <c r="G4707">
        <f t="shared" si="588"/>
        <v>1</v>
      </c>
      <c r="H4707">
        <f t="shared" si="589"/>
        <v>0</v>
      </c>
      <c r="I4707">
        <f t="shared" si="590"/>
        <v>0</v>
      </c>
      <c r="J4707">
        <f t="shared" si="591"/>
        <v>0</v>
      </c>
      <c r="K4707" s="1">
        <f t="shared" si="585"/>
        <v>-0.42830284244022276</v>
      </c>
    </row>
    <row r="4708" spans="1:11" x14ac:dyDescent="0.25">
      <c r="A4708">
        <v>4706</v>
      </c>
      <c r="B4708">
        <f t="shared" si="586"/>
        <v>98</v>
      </c>
      <c r="C4708" s="1">
        <f t="shared" si="584"/>
        <v>4.7123889803846897</v>
      </c>
      <c r="D4708">
        <f>128+INT(127*グラフ!$A$1*(COS(C4708)-グラフ!$B$1*COS(3*C4708)))</f>
        <v>127</v>
      </c>
      <c r="E4708">
        <f>128+INT(127*グラフ!$A$1*(COS(C4708+2*PI()/3)-グラフ!$B$1*COS(3*C4708)))</f>
        <v>226</v>
      </c>
      <c r="F4708">
        <f t="shared" si="587"/>
        <v>1</v>
      </c>
      <c r="G4708">
        <f t="shared" si="588"/>
        <v>1</v>
      </c>
      <c r="H4708">
        <f t="shared" si="589"/>
        <v>0</v>
      </c>
      <c r="I4708">
        <f t="shared" si="590"/>
        <v>0</v>
      </c>
      <c r="J4708">
        <f t="shared" si="591"/>
        <v>0</v>
      </c>
      <c r="K4708" s="1">
        <f t="shared" si="585"/>
        <v>-0.42662978446194066</v>
      </c>
    </row>
    <row r="4709" spans="1:11" x14ac:dyDescent="0.25">
      <c r="A4709">
        <v>4707</v>
      </c>
      <c r="B4709">
        <f t="shared" si="586"/>
        <v>99</v>
      </c>
      <c r="C4709" s="1">
        <f t="shared" si="584"/>
        <v>4.7123889803846897</v>
      </c>
      <c r="D4709">
        <f>128+INT(127*グラフ!$A$1*(COS(C4709)-グラフ!$B$1*COS(3*C4709)))</f>
        <v>127</v>
      </c>
      <c r="E4709">
        <f>128+INT(127*グラフ!$A$1*(COS(C4709+2*PI()/3)-グラフ!$B$1*COS(3*C4709)))</f>
        <v>226</v>
      </c>
      <c r="F4709">
        <f t="shared" si="587"/>
        <v>1</v>
      </c>
      <c r="G4709">
        <f t="shared" si="588"/>
        <v>1</v>
      </c>
      <c r="H4709">
        <f t="shared" si="589"/>
        <v>0</v>
      </c>
      <c r="I4709">
        <f t="shared" si="590"/>
        <v>0</v>
      </c>
      <c r="J4709">
        <f t="shared" si="591"/>
        <v>0</v>
      </c>
      <c r="K4709" s="1">
        <f t="shared" si="585"/>
        <v>-0.42496326186638622</v>
      </c>
    </row>
    <row r="4710" spans="1:11" x14ac:dyDescent="0.25">
      <c r="A4710">
        <v>4708</v>
      </c>
      <c r="B4710">
        <f t="shared" si="586"/>
        <v>100</v>
      </c>
      <c r="C4710" s="1">
        <f t="shared" si="584"/>
        <v>4.7123889803846897</v>
      </c>
      <c r="D4710">
        <f>128+INT(127*グラフ!$A$1*(COS(C4710)-グラフ!$B$1*COS(3*C4710)))</f>
        <v>127</v>
      </c>
      <c r="E4710">
        <f>128+INT(127*グラフ!$A$1*(COS(C4710+2*PI()/3)-グラフ!$B$1*COS(3*C4710)))</f>
        <v>226</v>
      </c>
      <c r="F4710">
        <f t="shared" si="587"/>
        <v>1</v>
      </c>
      <c r="G4710">
        <f t="shared" si="588"/>
        <v>1</v>
      </c>
      <c r="H4710">
        <f t="shared" si="589"/>
        <v>0</v>
      </c>
      <c r="I4710">
        <f t="shared" si="590"/>
        <v>0</v>
      </c>
      <c r="J4710">
        <f t="shared" si="591"/>
        <v>0</v>
      </c>
      <c r="K4710" s="1">
        <f t="shared" si="585"/>
        <v>-0.42330324912472067</v>
      </c>
    </row>
    <row r="4711" spans="1:11" x14ac:dyDescent="0.25">
      <c r="A4711">
        <v>4709</v>
      </c>
      <c r="B4711">
        <f t="shared" si="586"/>
        <v>101</v>
      </c>
      <c r="C4711" s="1">
        <f t="shared" si="584"/>
        <v>4.7123889803846897</v>
      </c>
      <c r="D4711">
        <f>128+INT(127*グラフ!$A$1*(COS(C4711)-グラフ!$B$1*COS(3*C4711)))</f>
        <v>127</v>
      </c>
      <c r="E4711">
        <f>128+INT(127*グラフ!$A$1*(COS(C4711+2*PI()/3)-グラフ!$B$1*COS(3*C4711)))</f>
        <v>226</v>
      </c>
      <c r="F4711">
        <f t="shared" si="587"/>
        <v>1</v>
      </c>
      <c r="G4711">
        <f t="shared" si="588"/>
        <v>1</v>
      </c>
      <c r="H4711">
        <f t="shared" si="589"/>
        <v>0</v>
      </c>
      <c r="I4711">
        <f t="shared" si="590"/>
        <v>0</v>
      </c>
      <c r="J4711">
        <f t="shared" si="591"/>
        <v>0</v>
      </c>
      <c r="K4711" s="1">
        <f t="shared" si="585"/>
        <v>-0.42164972080782726</v>
      </c>
    </row>
    <row r="4712" spans="1:11" x14ac:dyDescent="0.25">
      <c r="A4712">
        <v>4710</v>
      </c>
      <c r="B4712">
        <f t="shared" si="586"/>
        <v>102</v>
      </c>
      <c r="C4712" s="1">
        <f t="shared" si="584"/>
        <v>4.7123889803846897</v>
      </c>
      <c r="D4712">
        <f>128+INT(127*グラフ!$A$1*(COS(C4712)-グラフ!$B$1*COS(3*C4712)))</f>
        <v>127</v>
      </c>
      <c r="E4712">
        <f>128+INT(127*グラフ!$A$1*(COS(C4712+2*PI()/3)-グラフ!$B$1*COS(3*C4712)))</f>
        <v>226</v>
      </c>
      <c r="F4712">
        <f t="shared" si="587"/>
        <v>1</v>
      </c>
      <c r="G4712">
        <f t="shared" si="588"/>
        <v>1</v>
      </c>
      <c r="H4712">
        <f t="shared" si="589"/>
        <v>0</v>
      </c>
      <c r="I4712">
        <f t="shared" si="590"/>
        <v>0</v>
      </c>
      <c r="J4712">
        <f t="shared" si="591"/>
        <v>0</v>
      </c>
      <c r="K4712" s="1">
        <f t="shared" si="585"/>
        <v>-0.4200026515859217</v>
      </c>
    </row>
    <row r="4713" spans="1:11" x14ac:dyDescent="0.25">
      <c r="A4713">
        <v>4711</v>
      </c>
      <c r="B4713">
        <f t="shared" si="586"/>
        <v>103</v>
      </c>
      <c r="C4713" s="1">
        <f t="shared" si="584"/>
        <v>4.7123889803846897</v>
      </c>
      <c r="D4713">
        <f>128+INT(127*グラフ!$A$1*(COS(C4713)-グラフ!$B$1*COS(3*C4713)))</f>
        <v>127</v>
      </c>
      <c r="E4713">
        <f>128+INT(127*グラフ!$A$1*(COS(C4713+2*PI()/3)-グラフ!$B$1*COS(3*C4713)))</f>
        <v>226</v>
      </c>
      <c r="F4713">
        <f t="shared" si="587"/>
        <v>1</v>
      </c>
      <c r="G4713">
        <f t="shared" si="588"/>
        <v>1</v>
      </c>
      <c r="H4713">
        <f t="shared" si="589"/>
        <v>0</v>
      </c>
      <c r="I4713">
        <f t="shared" si="590"/>
        <v>0</v>
      </c>
      <c r="J4713">
        <f t="shared" si="591"/>
        <v>0</v>
      </c>
      <c r="K4713" s="1">
        <f t="shared" si="585"/>
        <v>-0.41836201622816421</v>
      </c>
    </row>
    <row r="4714" spans="1:11" x14ac:dyDescent="0.25">
      <c r="A4714">
        <v>4712</v>
      </c>
      <c r="B4714">
        <f t="shared" si="586"/>
        <v>104</v>
      </c>
      <c r="C4714" s="1">
        <f t="shared" si="584"/>
        <v>4.7123889803846897</v>
      </c>
      <c r="D4714">
        <f>128+INT(127*グラフ!$A$1*(COS(C4714)-グラフ!$B$1*COS(3*C4714)))</f>
        <v>127</v>
      </c>
      <c r="E4714">
        <f>128+INT(127*グラフ!$A$1*(COS(C4714+2*PI()/3)-グラフ!$B$1*COS(3*C4714)))</f>
        <v>226</v>
      </c>
      <c r="F4714">
        <f t="shared" si="587"/>
        <v>1</v>
      </c>
      <c r="G4714">
        <f t="shared" si="588"/>
        <v>1</v>
      </c>
      <c r="H4714">
        <f t="shared" si="589"/>
        <v>0</v>
      </c>
      <c r="I4714">
        <f t="shared" si="590"/>
        <v>0</v>
      </c>
      <c r="J4714">
        <f t="shared" si="591"/>
        <v>0</v>
      </c>
      <c r="K4714" s="1">
        <f t="shared" si="585"/>
        <v>-0.41672778960227297</v>
      </c>
    </row>
    <row r="4715" spans="1:11" x14ac:dyDescent="0.25">
      <c r="A4715">
        <v>4713</v>
      </c>
      <c r="B4715">
        <f t="shared" si="586"/>
        <v>105</v>
      </c>
      <c r="C4715" s="1">
        <f t="shared" si="584"/>
        <v>4.7123889803846897</v>
      </c>
      <c r="D4715">
        <f>128+INT(127*グラフ!$A$1*(COS(C4715)-グラフ!$B$1*COS(3*C4715)))</f>
        <v>127</v>
      </c>
      <c r="E4715">
        <f>128+INT(127*グラフ!$A$1*(COS(C4715+2*PI()/3)-グラフ!$B$1*COS(3*C4715)))</f>
        <v>226</v>
      </c>
      <c r="F4715">
        <f t="shared" si="587"/>
        <v>1</v>
      </c>
      <c r="G4715">
        <f t="shared" si="588"/>
        <v>1</v>
      </c>
      <c r="H4715">
        <f t="shared" si="589"/>
        <v>0</v>
      </c>
      <c r="I4715">
        <f t="shared" si="590"/>
        <v>0</v>
      </c>
      <c r="J4715">
        <f t="shared" si="591"/>
        <v>0</v>
      </c>
      <c r="K4715" s="1">
        <f t="shared" si="585"/>
        <v>-0.41509994667413908</v>
      </c>
    </row>
    <row r="4716" spans="1:11" x14ac:dyDescent="0.25">
      <c r="A4716">
        <v>4714</v>
      </c>
      <c r="B4716">
        <f t="shared" si="586"/>
        <v>106</v>
      </c>
      <c r="C4716" s="1">
        <f t="shared" si="584"/>
        <v>4.7123889803846897</v>
      </c>
      <c r="D4716">
        <f>128+INT(127*グラフ!$A$1*(COS(C4716)-グラフ!$B$1*COS(3*C4716)))</f>
        <v>127</v>
      </c>
      <c r="E4716">
        <f>128+INT(127*グラフ!$A$1*(COS(C4716+2*PI()/3)-グラフ!$B$1*COS(3*C4716)))</f>
        <v>226</v>
      </c>
      <c r="F4716">
        <f t="shared" si="587"/>
        <v>1</v>
      </c>
      <c r="G4716">
        <f t="shared" si="588"/>
        <v>1</v>
      </c>
      <c r="H4716">
        <f t="shared" si="589"/>
        <v>0</v>
      </c>
      <c r="I4716">
        <f t="shared" si="590"/>
        <v>0</v>
      </c>
      <c r="J4716">
        <f t="shared" si="591"/>
        <v>0</v>
      </c>
      <c r="K4716" s="1">
        <f t="shared" si="585"/>
        <v>-0.41347846250744325</v>
      </c>
    </row>
    <row r="4717" spans="1:11" x14ac:dyDescent="0.25">
      <c r="A4717">
        <v>4715</v>
      </c>
      <c r="B4717">
        <f t="shared" si="586"/>
        <v>107</v>
      </c>
      <c r="C4717" s="1">
        <f t="shared" si="584"/>
        <v>4.7123889803846897</v>
      </c>
      <c r="D4717">
        <f>128+INT(127*グラフ!$A$1*(COS(C4717)-グラフ!$B$1*COS(3*C4717)))</f>
        <v>127</v>
      </c>
      <c r="E4717">
        <f>128+INT(127*グラフ!$A$1*(COS(C4717+2*PI()/3)-グラフ!$B$1*COS(3*C4717)))</f>
        <v>226</v>
      </c>
      <c r="F4717">
        <f t="shared" si="587"/>
        <v>1</v>
      </c>
      <c r="G4717">
        <f t="shared" si="588"/>
        <v>1</v>
      </c>
      <c r="H4717">
        <f t="shared" si="589"/>
        <v>0</v>
      </c>
      <c r="I4717">
        <f t="shared" si="590"/>
        <v>0</v>
      </c>
      <c r="J4717">
        <f t="shared" si="591"/>
        <v>0</v>
      </c>
      <c r="K4717" s="1">
        <f t="shared" si="585"/>
        <v>-0.41186331226327355</v>
      </c>
    </row>
    <row r="4718" spans="1:11" x14ac:dyDescent="0.25">
      <c r="A4718">
        <v>4716</v>
      </c>
      <c r="B4718">
        <f t="shared" si="586"/>
        <v>108</v>
      </c>
      <c r="C4718" s="1">
        <f t="shared" si="584"/>
        <v>4.7123889803846897</v>
      </c>
      <c r="D4718">
        <f>128+INT(127*グラフ!$A$1*(COS(C4718)-グラフ!$B$1*COS(3*C4718)))</f>
        <v>127</v>
      </c>
      <c r="E4718">
        <f>128+INT(127*グラフ!$A$1*(COS(C4718+2*PI()/3)-グラフ!$B$1*COS(3*C4718)))</f>
        <v>226</v>
      </c>
      <c r="F4718">
        <f t="shared" si="587"/>
        <v>1</v>
      </c>
      <c r="G4718">
        <f t="shared" si="588"/>
        <v>1</v>
      </c>
      <c r="H4718">
        <f t="shared" si="589"/>
        <v>0</v>
      </c>
      <c r="I4718">
        <f t="shared" si="590"/>
        <v>0</v>
      </c>
      <c r="J4718">
        <f t="shared" si="591"/>
        <v>0</v>
      </c>
      <c r="K4718" s="1">
        <f t="shared" si="585"/>
        <v>-0.41025447119974512</v>
      </c>
    </row>
    <row r="4719" spans="1:11" x14ac:dyDescent="0.25">
      <c r="A4719">
        <v>4717</v>
      </c>
      <c r="B4719">
        <f t="shared" si="586"/>
        <v>109</v>
      </c>
      <c r="C4719" s="1">
        <f t="shared" si="584"/>
        <v>4.7123889803846897</v>
      </c>
      <c r="D4719">
        <f>128+INT(127*グラフ!$A$1*(COS(C4719)-グラフ!$B$1*COS(3*C4719)))</f>
        <v>127</v>
      </c>
      <c r="E4719">
        <f>128+INT(127*グラフ!$A$1*(COS(C4719+2*PI()/3)-グラフ!$B$1*COS(3*C4719)))</f>
        <v>226</v>
      </c>
      <c r="F4719">
        <f t="shared" si="587"/>
        <v>1</v>
      </c>
      <c r="G4719">
        <f t="shared" si="588"/>
        <v>1</v>
      </c>
      <c r="H4719">
        <f t="shared" si="589"/>
        <v>0</v>
      </c>
      <c r="I4719">
        <f t="shared" si="590"/>
        <v>0</v>
      </c>
      <c r="J4719">
        <f t="shared" si="591"/>
        <v>0</v>
      </c>
      <c r="K4719" s="1">
        <f t="shared" si="585"/>
        <v>-0.4086519146716211</v>
      </c>
    </row>
    <row r="4720" spans="1:11" x14ac:dyDescent="0.25">
      <c r="A4720">
        <v>4718</v>
      </c>
      <c r="B4720">
        <f t="shared" si="586"/>
        <v>110</v>
      </c>
      <c r="C4720" s="1">
        <f t="shared" si="584"/>
        <v>4.7123889803846897</v>
      </c>
      <c r="D4720">
        <f>128+INT(127*グラフ!$A$1*(COS(C4720)-グラフ!$B$1*COS(3*C4720)))</f>
        <v>127</v>
      </c>
      <c r="E4720">
        <f>128+INT(127*グラフ!$A$1*(COS(C4720+2*PI()/3)-グラフ!$B$1*COS(3*C4720)))</f>
        <v>226</v>
      </c>
      <c r="F4720">
        <f t="shared" si="587"/>
        <v>1</v>
      </c>
      <c r="G4720">
        <f t="shared" si="588"/>
        <v>1</v>
      </c>
      <c r="H4720">
        <f t="shared" si="589"/>
        <v>0</v>
      </c>
      <c r="I4720">
        <f t="shared" si="590"/>
        <v>0</v>
      </c>
      <c r="J4720">
        <f t="shared" si="591"/>
        <v>0</v>
      </c>
      <c r="K4720" s="1">
        <f t="shared" si="585"/>
        <v>-0.40705561812993507</v>
      </c>
    </row>
    <row r="4721" spans="1:11" x14ac:dyDescent="0.25">
      <c r="A4721">
        <v>4719</v>
      </c>
      <c r="B4721">
        <f t="shared" si="586"/>
        <v>111</v>
      </c>
      <c r="C4721" s="1">
        <f t="shared" si="584"/>
        <v>4.7123889803846897</v>
      </c>
      <c r="D4721">
        <f>128+INT(127*グラフ!$A$1*(COS(C4721)-グラフ!$B$1*COS(3*C4721)))</f>
        <v>127</v>
      </c>
      <c r="E4721">
        <f>128+INT(127*グラフ!$A$1*(COS(C4721+2*PI()/3)-グラフ!$B$1*COS(3*C4721)))</f>
        <v>226</v>
      </c>
      <c r="F4721">
        <f t="shared" si="587"/>
        <v>1</v>
      </c>
      <c r="G4721">
        <f t="shared" si="588"/>
        <v>1</v>
      </c>
      <c r="H4721">
        <f t="shared" si="589"/>
        <v>0</v>
      </c>
      <c r="I4721">
        <f t="shared" si="590"/>
        <v>0</v>
      </c>
      <c r="J4721">
        <f t="shared" si="591"/>
        <v>0</v>
      </c>
      <c r="K4721" s="1">
        <f t="shared" si="585"/>
        <v>-0.40546555712161503</v>
      </c>
    </row>
    <row r="4722" spans="1:11" x14ac:dyDescent="0.25">
      <c r="A4722">
        <v>4720</v>
      </c>
      <c r="B4722">
        <f t="shared" si="586"/>
        <v>112</v>
      </c>
      <c r="C4722" s="1">
        <f t="shared" si="584"/>
        <v>4.7123889803846897</v>
      </c>
      <c r="D4722">
        <f>128+INT(127*グラフ!$A$1*(COS(C4722)-グラフ!$B$1*COS(3*C4722)))</f>
        <v>127</v>
      </c>
      <c r="E4722">
        <f>128+INT(127*グラフ!$A$1*(COS(C4722+2*PI()/3)-グラフ!$B$1*COS(3*C4722)))</f>
        <v>226</v>
      </c>
      <c r="F4722">
        <f t="shared" si="587"/>
        <v>1</v>
      </c>
      <c r="G4722">
        <f t="shared" si="588"/>
        <v>1</v>
      </c>
      <c r="H4722">
        <f t="shared" si="589"/>
        <v>0</v>
      </c>
      <c r="I4722">
        <f t="shared" si="590"/>
        <v>0</v>
      </c>
      <c r="J4722">
        <f t="shared" si="591"/>
        <v>0</v>
      </c>
      <c r="K4722" s="1">
        <f t="shared" si="585"/>
        <v>-0.40388170728910872</v>
      </c>
    </row>
    <row r="4723" spans="1:11" x14ac:dyDescent="0.25">
      <c r="A4723">
        <v>4721</v>
      </c>
      <c r="B4723">
        <f t="shared" si="586"/>
        <v>113</v>
      </c>
      <c r="C4723" s="1">
        <f t="shared" si="584"/>
        <v>4.7123889803846897</v>
      </c>
      <c r="D4723">
        <f>128+INT(127*グラフ!$A$1*(COS(C4723)-グラフ!$B$1*COS(3*C4723)))</f>
        <v>127</v>
      </c>
      <c r="E4723">
        <f>128+INT(127*グラフ!$A$1*(COS(C4723+2*PI()/3)-グラフ!$B$1*COS(3*C4723)))</f>
        <v>226</v>
      </c>
      <c r="F4723">
        <f t="shared" si="587"/>
        <v>1</v>
      </c>
      <c r="G4723">
        <f t="shared" si="588"/>
        <v>1</v>
      </c>
      <c r="H4723">
        <f t="shared" si="589"/>
        <v>0</v>
      </c>
      <c r="I4723">
        <f t="shared" si="590"/>
        <v>0</v>
      </c>
      <c r="J4723">
        <f t="shared" si="591"/>
        <v>0</v>
      </c>
      <c r="K4723" s="1">
        <f t="shared" si="585"/>
        <v>-0.40230404437001066</v>
      </c>
    </row>
    <row r="4724" spans="1:11" x14ac:dyDescent="0.25">
      <c r="A4724">
        <v>4722</v>
      </c>
      <c r="B4724">
        <f t="shared" si="586"/>
        <v>114</v>
      </c>
      <c r="C4724" s="1">
        <f t="shared" si="584"/>
        <v>4.7123889803846897</v>
      </c>
      <c r="D4724">
        <f>128+INT(127*グラフ!$A$1*(COS(C4724)-グラフ!$B$1*COS(3*C4724)))</f>
        <v>127</v>
      </c>
      <c r="E4724">
        <f>128+INT(127*グラフ!$A$1*(COS(C4724+2*PI()/3)-グラフ!$B$1*COS(3*C4724)))</f>
        <v>226</v>
      </c>
      <c r="F4724">
        <f t="shared" si="587"/>
        <v>1</v>
      </c>
      <c r="G4724">
        <f t="shared" si="588"/>
        <v>1</v>
      </c>
      <c r="H4724">
        <f t="shared" si="589"/>
        <v>0</v>
      </c>
      <c r="I4724">
        <f t="shared" si="590"/>
        <v>0</v>
      </c>
      <c r="J4724">
        <f t="shared" si="591"/>
        <v>0</v>
      </c>
      <c r="K4724" s="1">
        <f t="shared" si="585"/>
        <v>-0.4007325441966903</v>
      </c>
    </row>
    <row r="4725" spans="1:11" x14ac:dyDescent="0.25">
      <c r="A4725">
        <v>4723</v>
      </c>
      <c r="B4725">
        <f t="shared" si="586"/>
        <v>115</v>
      </c>
      <c r="C4725" s="1">
        <f t="shared" si="584"/>
        <v>4.7123889803846897</v>
      </c>
      <c r="D4725">
        <f>128+INT(127*グラフ!$A$1*(COS(C4725)-グラフ!$B$1*COS(3*C4725)))</f>
        <v>127</v>
      </c>
      <c r="E4725">
        <f>128+INT(127*グラフ!$A$1*(COS(C4725+2*PI()/3)-グラフ!$B$1*COS(3*C4725)))</f>
        <v>226</v>
      </c>
      <c r="F4725">
        <f t="shared" si="587"/>
        <v>1</v>
      </c>
      <c r="G4725">
        <f t="shared" si="588"/>
        <v>1</v>
      </c>
      <c r="H4725">
        <f t="shared" si="589"/>
        <v>0</v>
      </c>
      <c r="I4725">
        <f t="shared" si="590"/>
        <v>0</v>
      </c>
      <c r="J4725">
        <f t="shared" si="591"/>
        <v>0</v>
      </c>
      <c r="K4725" s="1">
        <f t="shared" si="585"/>
        <v>-0.399167182695922</v>
      </c>
    </row>
    <row r="4726" spans="1:11" x14ac:dyDescent="0.25">
      <c r="A4726">
        <v>4724</v>
      </c>
      <c r="B4726">
        <f t="shared" si="586"/>
        <v>116</v>
      </c>
      <c r="C4726" s="1">
        <f t="shared" si="584"/>
        <v>4.7123889803846897</v>
      </c>
      <c r="D4726">
        <f>128+INT(127*グラフ!$A$1*(COS(C4726)-グラフ!$B$1*COS(3*C4726)))</f>
        <v>127</v>
      </c>
      <c r="E4726">
        <f>128+INT(127*グラフ!$A$1*(COS(C4726+2*PI()/3)-グラフ!$B$1*COS(3*C4726)))</f>
        <v>226</v>
      </c>
      <c r="F4726">
        <f t="shared" si="587"/>
        <v>1</v>
      </c>
      <c r="G4726">
        <f t="shared" si="588"/>
        <v>1</v>
      </c>
      <c r="H4726">
        <f t="shared" si="589"/>
        <v>0</v>
      </c>
      <c r="I4726">
        <f t="shared" si="590"/>
        <v>0</v>
      </c>
      <c r="J4726">
        <f t="shared" si="591"/>
        <v>0</v>
      </c>
      <c r="K4726" s="1">
        <f t="shared" si="585"/>
        <v>-0.39760793588851606</v>
      </c>
    </row>
    <row r="4727" spans="1:11" x14ac:dyDescent="0.25">
      <c r="A4727">
        <v>4725</v>
      </c>
      <c r="B4727">
        <f t="shared" si="586"/>
        <v>117</v>
      </c>
      <c r="C4727" s="1">
        <f t="shared" si="584"/>
        <v>4.7123889803846897</v>
      </c>
      <c r="D4727">
        <f>128+INT(127*グラフ!$A$1*(COS(C4727)-グラフ!$B$1*COS(3*C4727)))</f>
        <v>127</v>
      </c>
      <c r="E4727">
        <f>128+INT(127*グラフ!$A$1*(COS(C4727+2*PI()/3)-グラフ!$B$1*COS(3*C4727)))</f>
        <v>226</v>
      </c>
      <c r="F4727">
        <f t="shared" si="587"/>
        <v>1</v>
      </c>
      <c r="G4727">
        <f t="shared" si="588"/>
        <v>1</v>
      </c>
      <c r="H4727">
        <f t="shared" si="589"/>
        <v>0</v>
      </c>
      <c r="I4727">
        <f t="shared" si="590"/>
        <v>0</v>
      </c>
      <c r="J4727">
        <f t="shared" si="591"/>
        <v>0</v>
      </c>
      <c r="K4727" s="1">
        <f t="shared" si="585"/>
        <v>-0.39605477988895155</v>
      </c>
    </row>
    <row r="4728" spans="1:11" x14ac:dyDescent="0.25">
      <c r="A4728">
        <v>4726</v>
      </c>
      <c r="B4728">
        <f t="shared" si="586"/>
        <v>118</v>
      </c>
      <c r="C4728" s="1">
        <f t="shared" si="584"/>
        <v>4.7123889803846897</v>
      </c>
      <c r="D4728">
        <f>128+INT(127*グラフ!$A$1*(COS(C4728)-グラフ!$B$1*COS(3*C4728)))</f>
        <v>127</v>
      </c>
      <c r="E4728">
        <f>128+INT(127*グラフ!$A$1*(COS(C4728+2*PI()/3)-グラフ!$B$1*COS(3*C4728)))</f>
        <v>226</v>
      </c>
      <c r="F4728">
        <f t="shared" si="587"/>
        <v>1</v>
      </c>
      <c r="G4728">
        <f t="shared" si="588"/>
        <v>1</v>
      </c>
      <c r="H4728">
        <f t="shared" si="589"/>
        <v>0</v>
      </c>
      <c r="I4728">
        <f t="shared" si="590"/>
        <v>0</v>
      </c>
      <c r="J4728">
        <f t="shared" si="591"/>
        <v>0</v>
      </c>
      <c r="K4728" s="1">
        <f t="shared" si="585"/>
        <v>-0.39450769090501031</v>
      </c>
    </row>
    <row r="4729" spans="1:11" x14ac:dyDescent="0.25">
      <c r="A4729">
        <v>4727</v>
      </c>
      <c r="B4729">
        <f t="shared" si="586"/>
        <v>119</v>
      </c>
      <c r="C4729" s="1">
        <f t="shared" si="584"/>
        <v>4.7123889803846897</v>
      </c>
      <c r="D4729">
        <f>128+INT(127*グラフ!$A$1*(COS(C4729)-グラフ!$B$1*COS(3*C4729)))</f>
        <v>127</v>
      </c>
      <c r="E4729">
        <f>128+INT(127*グラフ!$A$1*(COS(C4729+2*PI()/3)-グラフ!$B$1*COS(3*C4729)))</f>
        <v>226</v>
      </c>
      <c r="F4729">
        <f t="shared" si="587"/>
        <v>1</v>
      </c>
      <c r="G4729">
        <f t="shared" si="588"/>
        <v>1</v>
      </c>
      <c r="H4729">
        <f t="shared" si="589"/>
        <v>0</v>
      </c>
      <c r="I4729">
        <f t="shared" si="590"/>
        <v>0</v>
      </c>
      <c r="J4729">
        <f t="shared" si="591"/>
        <v>0</v>
      </c>
      <c r="K4729" s="1">
        <f t="shared" si="585"/>
        <v>-0.39296664523741259</v>
      </c>
    </row>
    <row r="4730" spans="1:11" x14ac:dyDescent="0.25">
      <c r="A4730">
        <v>4728</v>
      </c>
      <c r="B4730">
        <f t="shared" si="586"/>
        <v>120</v>
      </c>
      <c r="C4730" s="1">
        <f t="shared" si="584"/>
        <v>4.7123889803846897</v>
      </c>
      <c r="D4730">
        <f>128+INT(127*グラフ!$A$1*(COS(C4730)-グラフ!$B$1*COS(3*C4730)))</f>
        <v>127</v>
      </c>
      <c r="E4730">
        <f>128+INT(127*グラフ!$A$1*(COS(C4730+2*PI()/3)-グラフ!$B$1*COS(3*C4730)))</f>
        <v>226</v>
      </c>
      <c r="F4730">
        <f t="shared" si="587"/>
        <v>1</v>
      </c>
      <c r="G4730">
        <f t="shared" si="588"/>
        <v>1</v>
      </c>
      <c r="H4730">
        <f t="shared" si="589"/>
        <v>0</v>
      </c>
      <c r="I4730">
        <f t="shared" si="590"/>
        <v>0</v>
      </c>
      <c r="J4730">
        <f t="shared" si="591"/>
        <v>0</v>
      </c>
      <c r="K4730" s="1">
        <f t="shared" si="585"/>
        <v>-0.39143161927945397</v>
      </c>
    </row>
    <row r="4731" spans="1:11" x14ac:dyDescent="0.25">
      <c r="A4731">
        <v>4729</v>
      </c>
      <c r="B4731">
        <f t="shared" si="586"/>
        <v>121</v>
      </c>
      <c r="C4731" s="1">
        <f t="shared" si="584"/>
        <v>4.7123889803846897</v>
      </c>
      <c r="D4731">
        <f>128+INT(127*グラフ!$A$1*(COS(C4731)-グラフ!$B$1*COS(3*C4731)))</f>
        <v>127</v>
      </c>
      <c r="E4731">
        <f>128+INT(127*グラフ!$A$1*(COS(C4731+2*PI()/3)-グラフ!$B$1*COS(3*C4731)))</f>
        <v>226</v>
      </c>
      <c r="F4731">
        <f t="shared" si="587"/>
        <v>1</v>
      </c>
      <c r="G4731">
        <f t="shared" si="588"/>
        <v>1</v>
      </c>
      <c r="H4731">
        <f t="shared" si="589"/>
        <v>0</v>
      </c>
      <c r="I4731">
        <f t="shared" si="590"/>
        <v>0</v>
      </c>
      <c r="J4731">
        <f t="shared" si="591"/>
        <v>0</v>
      </c>
      <c r="K4731" s="1">
        <f t="shared" si="585"/>
        <v>-0.38990258951664358</v>
      </c>
    </row>
    <row r="4732" spans="1:11" x14ac:dyDescent="0.25">
      <c r="A4732">
        <v>4730</v>
      </c>
      <c r="B4732">
        <f t="shared" si="586"/>
        <v>122</v>
      </c>
      <c r="C4732" s="1">
        <f t="shared" si="584"/>
        <v>4.7123889803846897</v>
      </c>
      <c r="D4732">
        <f>128+INT(127*グラフ!$A$1*(COS(C4732)-グラフ!$B$1*COS(3*C4732)))</f>
        <v>127</v>
      </c>
      <c r="E4732">
        <f>128+INT(127*グラフ!$A$1*(COS(C4732+2*PI()/3)-グラフ!$B$1*COS(3*C4732)))</f>
        <v>226</v>
      </c>
      <c r="F4732">
        <f t="shared" si="587"/>
        <v>1</v>
      </c>
      <c r="G4732">
        <f t="shared" si="588"/>
        <v>1</v>
      </c>
      <c r="H4732">
        <f t="shared" si="589"/>
        <v>0</v>
      </c>
      <c r="I4732">
        <f t="shared" si="590"/>
        <v>0</v>
      </c>
      <c r="J4732">
        <f t="shared" si="591"/>
        <v>0</v>
      </c>
      <c r="K4732" s="1">
        <f t="shared" si="585"/>
        <v>-0.38837953252634422</v>
      </c>
    </row>
    <row r="4733" spans="1:11" x14ac:dyDescent="0.25">
      <c r="A4733">
        <v>4731</v>
      </c>
      <c r="B4733">
        <f t="shared" si="586"/>
        <v>123</v>
      </c>
      <c r="C4733" s="1">
        <f t="shared" si="584"/>
        <v>4.7123889803846897</v>
      </c>
      <c r="D4733">
        <f>128+INT(127*グラフ!$A$1*(COS(C4733)-グラフ!$B$1*COS(3*C4733)))</f>
        <v>127</v>
      </c>
      <c r="E4733">
        <f>128+INT(127*グラフ!$A$1*(COS(C4733+2*PI()/3)-グラフ!$B$1*COS(3*C4733)))</f>
        <v>226</v>
      </c>
      <c r="F4733">
        <f t="shared" si="587"/>
        <v>1</v>
      </c>
      <c r="G4733">
        <f t="shared" si="588"/>
        <v>1</v>
      </c>
      <c r="H4733">
        <f t="shared" si="589"/>
        <v>0</v>
      </c>
      <c r="I4733">
        <f t="shared" si="590"/>
        <v>0</v>
      </c>
      <c r="J4733">
        <f t="shared" si="591"/>
        <v>0</v>
      </c>
      <c r="K4733" s="1">
        <f t="shared" si="585"/>
        <v>-0.38686242497741319</v>
      </c>
    </row>
    <row r="4734" spans="1:11" x14ac:dyDescent="0.25">
      <c r="A4734">
        <v>4732</v>
      </c>
      <c r="B4734">
        <f t="shared" si="586"/>
        <v>124</v>
      </c>
      <c r="C4734" s="1">
        <f t="shared" si="584"/>
        <v>4.7123889803846897</v>
      </c>
      <c r="D4734">
        <f>128+INT(127*グラフ!$A$1*(COS(C4734)-グラフ!$B$1*COS(3*C4734)))</f>
        <v>127</v>
      </c>
      <c r="E4734">
        <f>128+INT(127*グラフ!$A$1*(COS(C4734+2*PI()/3)-グラフ!$B$1*COS(3*C4734)))</f>
        <v>226</v>
      </c>
      <c r="F4734">
        <f t="shared" si="587"/>
        <v>1</v>
      </c>
      <c r="G4734">
        <f t="shared" si="588"/>
        <v>1</v>
      </c>
      <c r="H4734">
        <f t="shared" si="589"/>
        <v>0</v>
      </c>
      <c r="I4734">
        <f t="shared" si="590"/>
        <v>0</v>
      </c>
      <c r="J4734">
        <f t="shared" si="591"/>
        <v>0</v>
      </c>
      <c r="K4734" s="1">
        <f t="shared" si="585"/>
        <v>-0.38535124362984519</v>
      </c>
    </row>
    <row r="4735" spans="1:11" x14ac:dyDescent="0.25">
      <c r="A4735">
        <v>4733</v>
      </c>
      <c r="B4735">
        <f t="shared" si="586"/>
        <v>125</v>
      </c>
      <c r="C4735" s="1">
        <f t="shared" si="584"/>
        <v>4.7123889803846897</v>
      </c>
      <c r="D4735">
        <f>128+INT(127*グラフ!$A$1*(COS(C4735)-グラフ!$B$1*COS(3*C4735)))</f>
        <v>127</v>
      </c>
      <c r="E4735">
        <f>128+INT(127*グラフ!$A$1*(COS(C4735+2*PI()/3)-グラフ!$B$1*COS(3*C4735)))</f>
        <v>226</v>
      </c>
      <c r="F4735">
        <f t="shared" si="587"/>
        <v>1</v>
      </c>
      <c r="G4735">
        <f t="shared" si="588"/>
        <v>1</v>
      </c>
      <c r="H4735">
        <f t="shared" si="589"/>
        <v>0</v>
      </c>
      <c r="I4735">
        <f t="shared" si="590"/>
        <v>0</v>
      </c>
      <c r="J4735">
        <f t="shared" si="591"/>
        <v>0</v>
      </c>
      <c r="K4735" s="1">
        <f t="shared" si="585"/>
        <v>-0.38384596533441612</v>
      </c>
    </row>
    <row r="4736" spans="1:11" x14ac:dyDescent="0.25">
      <c r="A4736">
        <v>4734</v>
      </c>
      <c r="B4736">
        <f t="shared" si="586"/>
        <v>126</v>
      </c>
      <c r="C4736" s="1">
        <f t="shared" si="584"/>
        <v>4.7123889803846897</v>
      </c>
      <c r="D4736">
        <f>128+INT(127*グラフ!$A$1*(COS(C4736)-グラフ!$B$1*COS(3*C4736)))</f>
        <v>127</v>
      </c>
      <c r="E4736">
        <f>128+INT(127*グラフ!$A$1*(COS(C4736+2*PI()/3)-グラフ!$B$1*COS(3*C4736)))</f>
        <v>226</v>
      </c>
      <c r="F4736">
        <f t="shared" si="587"/>
        <v>1</v>
      </c>
      <c r="G4736">
        <f t="shared" si="588"/>
        <v>1</v>
      </c>
      <c r="H4736">
        <f t="shared" si="589"/>
        <v>0</v>
      </c>
      <c r="I4736">
        <f t="shared" si="590"/>
        <v>0</v>
      </c>
      <c r="J4736">
        <f t="shared" si="591"/>
        <v>0</v>
      </c>
      <c r="K4736" s="1">
        <f t="shared" si="585"/>
        <v>-0.38234656703232855</v>
      </c>
    </row>
    <row r="4737" spans="1:11" x14ac:dyDescent="0.25">
      <c r="A4737">
        <v>4735</v>
      </c>
      <c r="B4737">
        <f t="shared" si="586"/>
        <v>127</v>
      </c>
      <c r="C4737" s="1">
        <f t="shared" si="584"/>
        <v>4.7123889803846897</v>
      </c>
      <c r="D4737">
        <f>128+INT(127*グラフ!$A$1*(COS(C4737)-グラフ!$B$1*COS(3*C4737)))</f>
        <v>127</v>
      </c>
      <c r="E4737">
        <f>128+INT(127*グラフ!$A$1*(COS(C4737+2*PI()/3)-グラフ!$B$1*COS(3*C4737)))</f>
        <v>226</v>
      </c>
      <c r="F4737">
        <f t="shared" si="587"/>
        <v>0</v>
      </c>
      <c r="G4737">
        <f t="shared" si="588"/>
        <v>1</v>
      </c>
      <c r="H4737">
        <f t="shared" si="589"/>
        <v>1</v>
      </c>
      <c r="I4737">
        <f t="shared" si="590"/>
        <v>0</v>
      </c>
      <c r="J4737">
        <f t="shared" si="591"/>
        <v>1</v>
      </c>
      <c r="K4737" s="1">
        <f t="shared" si="585"/>
        <v>-0.38475927575485852</v>
      </c>
    </row>
    <row r="4738" spans="1:11" x14ac:dyDescent="0.25">
      <c r="A4738">
        <v>4736</v>
      </c>
      <c r="B4738">
        <f t="shared" si="586"/>
        <v>128</v>
      </c>
      <c r="C4738" s="1">
        <f t="shared" ref="C4738:C4801" si="592">2*PI()*(INT(A4738*$M$1)/24)</f>
        <v>4.7123889803846897</v>
      </c>
      <c r="D4738">
        <f>128+INT(127*グラフ!$A$1*(COS(C4738)-グラフ!$B$1*COS(3*C4738)))</f>
        <v>127</v>
      </c>
      <c r="E4738">
        <f>128+INT(127*グラフ!$A$1*(COS(C4738+2*PI()/3)-グラフ!$B$1*COS(3*C4738)))</f>
        <v>226</v>
      </c>
      <c r="F4738">
        <f t="shared" si="587"/>
        <v>0</v>
      </c>
      <c r="G4738">
        <f t="shared" si="588"/>
        <v>1</v>
      </c>
      <c r="H4738">
        <f t="shared" si="589"/>
        <v>1</v>
      </c>
      <c r="I4738">
        <f t="shared" si="590"/>
        <v>0</v>
      </c>
      <c r="J4738">
        <f t="shared" si="591"/>
        <v>1</v>
      </c>
      <c r="K4738" s="1">
        <f t="shared" ref="K4738:K4801" si="593">$M$3*K4737+$M$2*(I4738-J4738)</f>
        <v>-0.3871625598339411</v>
      </c>
    </row>
    <row r="4739" spans="1:11" x14ac:dyDescent="0.25">
      <c r="A4739">
        <v>4737</v>
      </c>
      <c r="B4739">
        <f t="shared" ref="B4739:B4802" si="594">MOD(A4739,256)</f>
        <v>129</v>
      </c>
      <c r="C4739" s="1">
        <f t="shared" si="592"/>
        <v>4.7123889803846897</v>
      </c>
      <c r="D4739">
        <f>128+INT(127*グラフ!$A$1*(COS(C4739)-グラフ!$B$1*COS(3*C4739)))</f>
        <v>127</v>
      </c>
      <c r="E4739">
        <f>128+INT(127*グラフ!$A$1*(COS(C4739+2*PI()/3)-グラフ!$B$1*COS(3*C4739)))</f>
        <v>226</v>
      </c>
      <c r="F4739">
        <f t="shared" ref="F4739:F4802" si="595">IF(D4739&gt;B4739,1,0)</f>
        <v>0</v>
      </c>
      <c r="G4739">
        <f t="shared" ref="G4739:G4802" si="596">IF(E4739&gt;B4739,1,0)</f>
        <v>1</v>
      </c>
      <c r="H4739">
        <f t="shared" ref="H4739:H4802" si="597">IF(_xlfn.XOR(F4739,G4739),1,0)</f>
        <v>1</v>
      </c>
      <c r="I4739">
        <f t="shared" ref="I4739:I4802" si="598">IF(AND(F4739,H4739),1,0)</f>
        <v>0</v>
      </c>
      <c r="J4739">
        <f t="shared" ref="J4739:J4802" si="599">IF(AND(G4739,H4739),1,0)</f>
        <v>1</v>
      </c>
      <c r="K4739" s="1">
        <f t="shared" si="593"/>
        <v>-0.38955645608458978</v>
      </c>
    </row>
    <row r="4740" spans="1:11" x14ac:dyDescent="0.25">
      <c r="A4740">
        <v>4738</v>
      </c>
      <c r="B4740">
        <f t="shared" si="594"/>
        <v>130</v>
      </c>
      <c r="C4740" s="1">
        <f t="shared" si="592"/>
        <v>4.7123889803846897</v>
      </c>
      <c r="D4740">
        <f>128+INT(127*グラフ!$A$1*(COS(C4740)-グラフ!$B$1*COS(3*C4740)))</f>
        <v>127</v>
      </c>
      <c r="E4740">
        <f>128+INT(127*グラフ!$A$1*(COS(C4740+2*PI()/3)-グラフ!$B$1*COS(3*C4740)))</f>
        <v>226</v>
      </c>
      <c r="F4740">
        <f t="shared" si="595"/>
        <v>0</v>
      </c>
      <c r="G4740">
        <f t="shared" si="596"/>
        <v>1</v>
      </c>
      <c r="H4740">
        <f t="shared" si="597"/>
        <v>1</v>
      </c>
      <c r="I4740">
        <f t="shared" si="598"/>
        <v>0</v>
      </c>
      <c r="J4740">
        <f t="shared" si="599"/>
        <v>1</v>
      </c>
      <c r="K4740" s="1">
        <f t="shared" si="593"/>
        <v>-0.39194100117800934</v>
      </c>
    </row>
    <row r="4741" spans="1:11" x14ac:dyDescent="0.25">
      <c r="A4741">
        <v>4739</v>
      </c>
      <c r="B4741">
        <f t="shared" si="594"/>
        <v>131</v>
      </c>
      <c r="C4741" s="1">
        <f t="shared" si="592"/>
        <v>4.7123889803846897</v>
      </c>
      <c r="D4741">
        <f>128+INT(127*グラフ!$A$1*(COS(C4741)-グラフ!$B$1*COS(3*C4741)))</f>
        <v>127</v>
      </c>
      <c r="E4741">
        <f>128+INT(127*グラフ!$A$1*(COS(C4741+2*PI()/3)-グラフ!$B$1*COS(3*C4741)))</f>
        <v>226</v>
      </c>
      <c r="F4741">
        <f t="shared" si="595"/>
        <v>0</v>
      </c>
      <c r="G4741">
        <f t="shared" si="596"/>
        <v>1</v>
      </c>
      <c r="H4741">
        <f t="shared" si="597"/>
        <v>1</v>
      </c>
      <c r="I4741">
        <f t="shared" si="598"/>
        <v>0</v>
      </c>
      <c r="J4741">
        <f t="shared" si="599"/>
        <v>1</v>
      </c>
      <c r="K4741" s="1">
        <f t="shared" si="593"/>
        <v>-0.39431623164215773</v>
      </c>
    </row>
    <row r="4742" spans="1:11" x14ac:dyDescent="0.25">
      <c r="A4742">
        <v>4740</v>
      </c>
      <c r="B4742">
        <f t="shared" si="594"/>
        <v>132</v>
      </c>
      <c r="C4742" s="1">
        <f t="shared" si="592"/>
        <v>4.7123889803846897</v>
      </c>
      <c r="D4742">
        <f>128+INT(127*グラフ!$A$1*(COS(C4742)-グラフ!$B$1*COS(3*C4742)))</f>
        <v>127</v>
      </c>
      <c r="E4742">
        <f>128+INT(127*グラフ!$A$1*(COS(C4742+2*PI()/3)-グラフ!$B$1*COS(3*C4742)))</f>
        <v>226</v>
      </c>
      <c r="F4742">
        <f t="shared" si="595"/>
        <v>0</v>
      </c>
      <c r="G4742">
        <f t="shared" si="596"/>
        <v>1</v>
      </c>
      <c r="H4742">
        <f t="shared" si="597"/>
        <v>1</v>
      </c>
      <c r="I4742">
        <f t="shared" si="598"/>
        <v>0</v>
      </c>
      <c r="J4742">
        <f t="shared" si="599"/>
        <v>1</v>
      </c>
      <c r="K4742" s="1">
        <f t="shared" si="593"/>
        <v>-0.39668218386230558</v>
      </c>
    </row>
    <row r="4743" spans="1:11" x14ac:dyDescent="0.25">
      <c r="A4743">
        <v>4741</v>
      </c>
      <c r="B4743">
        <f t="shared" si="594"/>
        <v>133</v>
      </c>
      <c r="C4743" s="1">
        <f t="shared" si="592"/>
        <v>4.7123889803846897</v>
      </c>
      <c r="D4743">
        <f>128+INT(127*グラフ!$A$1*(COS(C4743)-グラフ!$B$1*COS(3*C4743)))</f>
        <v>127</v>
      </c>
      <c r="E4743">
        <f>128+INT(127*グラフ!$A$1*(COS(C4743+2*PI()/3)-グラフ!$B$1*COS(3*C4743)))</f>
        <v>226</v>
      </c>
      <c r="F4743">
        <f t="shared" si="595"/>
        <v>0</v>
      </c>
      <c r="G4743">
        <f t="shared" si="596"/>
        <v>1</v>
      </c>
      <c r="H4743">
        <f t="shared" si="597"/>
        <v>1</v>
      </c>
      <c r="I4743">
        <f t="shared" si="598"/>
        <v>0</v>
      </c>
      <c r="J4743">
        <f t="shared" si="599"/>
        <v>1</v>
      </c>
      <c r="K4743" s="1">
        <f t="shared" si="593"/>
        <v>-0.39903889408159343</v>
      </c>
    </row>
    <row r="4744" spans="1:11" x14ac:dyDescent="0.25">
      <c r="A4744">
        <v>4742</v>
      </c>
      <c r="B4744">
        <f t="shared" si="594"/>
        <v>134</v>
      </c>
      <c r="C4744" s="1">
        <f t="shared" si="592"/>
        <v>4.7123889803846897</v>
      </c>
      <c r="D4744">
        <f>128+INT(127*グラフ!$A$1*(COS(C4744)-グラフ!$B$1*COS(3*C4744)))</f>
        <v>127</v>
      </c>
      <c r="E4744">
        <f>128+INT(127*グラフ!$A$1*(COS(C4744+2*PI()/3)-グラフ!$B$1*COS(3*C4744)))</f>
        <v>226</v>
      </c>
      <c r="F4744">
        <f t="shared" si="595"/>
        <v>0</v>
      </c>
      <c r="G4744">
        <f t="shared" si="596"/>
        <v>1</v>
      </c>
      <c r="H4744">
        <f t="shared" si="597"/>
        <v>1</v>
      </c>
      <c r="I4744">
        <f t="shared" si="598"/>
        <v>0</v>
      </c>
      <c r="J4744">
        <f t="shared" si="599"/>
        <v>1</v>
      </c>
      <c r="K4744" s="1">
        <f t="shared" si="593"/>
        <v>-0.40138639840158719</v>
      </c>
    </row>
    <row r="4745" spans="1:11" x14ac:dyDescent="0.25">
      <c r="A4745">
        <v>4743</v>
      </c>
      <c r="B4745">
        <f t="shared" si="594"/>
        <v>135</v>
      </c>
      <c r="C4745" s="1">
        <f t="shared" si="592"/>
        <v>4.7123889803846897</v>
      </c>
      <c r="D4745">
        <f>128+INT(127*グラフ!$A$1*(COS(C4745)-グラフ!$B$1*COS(3*C4745)))</f>
        <v>127</v>
      </c>
      <c r="E4745">
        <f>128+INT(127*グラフ!$A$1*(COS(C4745+2*PI()/3)-グラフ!$B$1*COS(3*C4745)))</f>
        <v>226</v>
      </c>
      <c r="F4745">
        <f t="shared" si="595"/>
        <v>0</v>
      </c>
      <c r="G4745">
        <f t="shared" si="596"/>
        <v>1</v>
      </c>
      <c r="H4745">
        <f t="shared" si="597"/>
        <v>1</v>
      </c>
      <c r="I4745">
        <f t="shared" si="598"/>
        <v>0</v>
      </c>
      <c r="J4745">
        <f t="shared" si="599"/>
        <v>1</v>
      </c>
      <c r="K4745" s="1">
        <f t="shared" si="593"/>
        <v>-0.403724732782831</v>
      </c>
    </row>
    <row r="4746" spans="1:11" x14ac:dyDescent="0.25">
      <c r="A4746">
        <v>4744</v>
      </c>
      <c r="B4746">
        <f t="shared" si="594"/>
        <v>136</v>
      </c>
      <c r="C4746" s="1">
        <f t="shared" si="592"/>
        <v>4.7123889803846897</v>
      </c>
      <c r="D4746">
        <f>128+INT(127*グラフ!$A$1*(COS(C4746)-グラフ!$B$1*COS(3*C4746)))</f>
        <v>127</v>
      </c>
      <c r="E4746">
        <f>128+INT(127*グラフ!$A$1*(COS(C4746+2*PI()/3)-グラフ!$B$1*COS(3*C4746)))</f>
        <v>226</v>
      </c>
      <c r="F4746">
        <f t="shared" si="595"/>
        <v>0</v>
      </c>
      <c r="G4746">
        <f t="shared" si="596"/>
        <v>1</v>
      </c>
      <c r="H4746">
        <f t="shared" si="597"/>
        <v>1</v>
      </c>
      <c r="I4746">
        <f t="shared" si="598"/>
        <v>0</v>
      </c>
      <c r="J4746">
        <f t="shared" si="599"/>
        <v>1</v>
      </c>
      <c r="K4746" s="1">
        <f t="shared" si="593"/>
        <v>-0.40605393304539805</v>
      </c>
    </row>
    <row r="4747" spans="1:11" x14ac:dyDescent="0.25">
      <c r="A4747">
        <v>4745</v>
      </c>
      <c r="B4747">
        <f t="shared" si="594"/>
        <v>137</v>
      </c>
      <c r="C4747" s="1">
        <f t="shared" si="592"/>
        <v>4.7123889803846897</v>
      </c>
      <c r="D4747">
        <f>128+INT(127*グラフ!$A$1*(COS(C4747)-グラフ!$B$1*COS(3*C4747)))</f>
        <v>127</v>
      </c>
      <c r="E4747">
        <f>128+INT(127*グラフ!$A$1*(COS(C4747+2*PI()/3)-グラフ!$B$1*COS(3*C4747)))</f>
        <v>226</v>
      </c>
      <c r="F4747">
        <f t="shared" si="595"/>
        <v>0</v>
      </c>
      <c r="G4747">
        <f t="shared" si="596"/>
        <v>1</v>
      </c>
      <c r="H4747">
        <f t="shared" si="597"/>
        <v>1</v>
      </c>
      <c r="I4747">
        <f t="shared" si="598"/>
        <v>0</v>
      </c>
      <c r="J4747">
        <f t="shared" si="599"/>
        <v>1</v>
      </c>
      <c r="K4747" s="1">
        <f t="shared" si="593"/>
        <v>-0.40837403486943946</v>
      </c>
    </row>
    <row r="4748" spans="1:11" x14ac:dyDescent="0.25">
      <c r="A4748">
        <v>4746</v>
      </c>
      <c r="B4748">
        <f t="shared" si="594"/>
        <v>138</v>
      </c>
      <c r="C4748" s="1">
        <f t="shared" si="592"/>
        <v>4.7123889803846897</v>
      </c>
      <c r="D4748">
        <f>128+INT(127*グラフ!$A$1*(COS(C4748)-グラフ!$B$1*COS(3*C4748)))</f>
        <v>127</v>
      </c>
      <c r="E4748">
        <f>128+INT(127*グラフ!$A$1*(COS(C4748+2*PI()/3)-グラフ!$B$1*COS(3*C4748)))</f>
        <v>226</v>
      </c>
      <c r="F4748">
        <f t="shared" si="595"/>
        <v>0</v>
      </c>
      <c r="G4748">
        <f t="shared" si="596"/>
        <v>1</v>
      </c>
      <c r="H4748">
        <f t="shared" si="597"/>
        <v>1</v>
      </c>
      <c r="I4748">
        <f t="shared" si="598"/>
        <v>0</v>
      </c>
      <c r="J4748">
        <f t="shared" si="599"/>
        <v>1</v>
      </c>
      <c r="K4748" s="1">
        <f t="shared" si="593"/>
        <v>-0.41068507379573072</v>
      </c>
    </row>
    <row r="4749" spans="1:11" x14ac:dyDescent="0.25">
      <c r="A4749">
        <v>4747</v>
      </c>
      <c r="B4749">
        <f t="shared" si="594"/>
        <v>139</v>
      </c>
      <c r="C4749" s="1">
        <f t="shared" si="592"/>
        <v>4.7123889803846897</v>
      </c>
      <c r="D4749">
        <f>128+INT(127*グラフ!$A$1*(COS(C4749)-グラフ!$B$1*COS(3*C4749)))</f>
        <v>127</v>
      </c>
      <c r="E4749">
        <f>128+INT(127*グラフ!$A$1*(COS(C4749+2*PI()/3)-グラフ!$B$1*COS(3*C4749)))</f>
        <v>226</v>
      </c>
      <c r="F4749">
        <f t="shared" si="595"/>
        <v>0</v>
      </c>
      <c r="G4749">
        <f t="shared" si="596"/>
        <v>1</v>
      </c>
      <c r="H4749">
        <f t="shared" si="597"/>
        <v>1</v>
      </c>
      <c r="I4749">
        <f t="shared" si="598"/>
        <v>0</v>
      </c>
      <c r="J4749">
        <f t="shared" si="599"/>
        <v>1</v>
      </c>
      <c r="K4749" s="1">
        <f t="shared" si="593"/>
        <v>-0.41298708522621613</v>
      </c>
    </row>
    <row r="4750" spans="1:11" x14ac:dyDescent="0.25">
      <c r="A4750">
        <v>4748</v>
      </c>
      <c r="B4750">
        <f t="shared" si="594"/>
        <v>140</v>
      </c>
      <c r="C4750" s="1">
        <f t="shared" si="592"/>
        <v>4.7123889803846897</v>
      </c>
      <c r="D4750">
        <f>128+INT(127*グラフ!$A$1*(COS(C4750)-グラフ!$B$1*COS(3*C4750)))</f>
        <v>127</v>
      </c>
      <c r="E4750">
        <f>128+INT(127*グラフ!$A$1*(COS(C4750+2*PI()/3)-グラフ!$B$1*COS(3*C4750)))</f>
        <v>226</v>
      </c>
      <c r="F4750">
        <f t="shared" si="595"/>
        <v>0</v>
      </c>
      <c r="G4750">
        <f t="shared" si="596"/>
        <v>1</v>
      </c>
      <c r="H4750">
        <f t="shared" si="597"/>
        <v>1</v>
      </c>
      <c r="I4750">
        <f t="shared" si="598"/>
        <v>0</v>
      </c>
      <c r="J4750">
        <f t="shared" si="599"/>
        <v>1</v>
      </c>
      <c r="K4750" s="1">
        <f t="shared" si="593"/>
        <v>-0.41528010442455121</v>
      </c>
    </row>
    <row r="4751" spans="1:11" x14ac:dyDescent="0.25">
      <c r="A4751">
        <v>4749</v>
      </c>
      <c r="B4751">
        <f t="shared" si="594"/>
        <v>141</v>
      </c>
      <c r="C4751" s="1">
        <f t="shared" si="592"/>
        <v>4.7123889803846897</v>
      </c>
      <c r="D4751">
        <f>128+INT(127*グラフ!$A$1*(COS(C4751)-グラフ!$B$1*COS(3*C4751)))</f>
        <v>127</v>
      </c>
      <c r="E4751">
        <f>128+INT(127*グラフ!$A$1*(COS(C4751+2*PI()/3)-グラフ!$B$1*COS(3*C4751)))</f>
        <v>226</v>
      </c>
      <c r="F4751">
        <f t="shared" si="595"/>
        <v>0</v>
      </c>
      <c r="G4751">
        <f t="shared" si="596"/>
        <v>1</v>
      </c>
      <c r="H4751">
        <f t="shared" si="597"/>
        <v>1</v>
      </c>
      <c r="I4751">
        <f t="shared" si="598"/>
        <v>0</v>
      </c>
      <c r="J4751">
        <f t="shared" si="599"/>
        <v>1</v>
      </c>
      <c r="K4751" s="1">
        <f t="shared" si="593"/>
        <v>-0.4175641665166428</v>
      </c>
    </row>
    <row r="4752" spans="1:11" x14ac:dyDescent="0.25">
      <c r="A4752">
        <v>4750</v>
      </c>
      <c r="B4752">
        <f t="shared" si="594"/>
        <v>142</v>
      </c>
      <c r="C4752" s="1">
        <f t="shared" si="592"/>
        <v>4.7123889803846897</v>
      </c>
      <c r="D4752">
        <f>128+INT(127*グラフ!$A$1*(COS(C4752)-グラフ!$B$1*COS(3*C4752)))</f>
        <v>127</v>
      </c>
      <c r="E4752">
        <f>128+INT(127*グラフ!$A$1*(COS(C4752+2*PI()/3)-グラフ!$B$1*COS(3*C4752)))</f>
        <v>226</v>
      </c>
      <c r="F4752">
        <f t="shared" si="595"/>
        <v>0</v>
      </c>
      <c r="G4752">
        <f t="shared" si="596"/>
        <v>1</v>
      </c>
      <c r="H4752">
        <f t="shared" si="597"/>
        <v>1</v>
      </c>
      <c r="I4752">
        <f t="shared" si="598"/>
        <v>0</v>
      </c>
      <c r="J4752">
        <f t="shared" si="599"/>
        <v>1</v>
      </c>
      <c r="K4752" s="1">
        <f t="shared" si="593"/>
        <v>-0.41983930649118717</v>
      </c>
    </row>
    <row r="4753" spans="1:11" x14ac:dyDescent="0.25">
      <c r="A4753">
        <v>4751</v>
      </c>
      <c r="B4753">
        <f t="shared" si="594"/>
        <v>143</v>
      </c>
      <c r="C4753" s="1">
        <f t="shared" si="592"/>
        <v>4.7123889803846897</v>
      </c>
      <c r="D4753">
        <f>128+INT(127*グラフ!$A$1*(COS(C4753)-グラフ!$B$1*COS(3*C4753)))</f>
        <v>127</v>
      </c>
      <c r="E4753">
        <f>128+INT(127*グラフ!$A$1*(COS(C4753+2*PI()/3)-グラフ!$B$1*COS(3*C4753)))</f>
        <v>226</v>
      </c>
      <c r="F4753">
        <f t="shared" si="595"/>
        <v>0</v>
      </c>
      <c r="G4753">
        <f t="shared" si="596"/>
        <v>1</v>
      </c>
      <c r="H4753">
        <f t="shared" si="597"/>
        <v>1</v>
      </c>
      <c r="I4753">
        <f t="shared" si="598"/>
        <v>0</v>
      </c>
      <c r="J4753">
        <f t="shared" si="599"/>
        <v>1</v>
      </c>
      <c r="K4753" s="1">
        <f t="shared" si="593"/>
        <v>-0.42210555920020598</v>
      </c>
    </row>
    <row r="4754" spans="1:11" x14ac:dyDescent="0.25">
      <c r="A4754">
        <v>4752</v>
      </c>
      <c r="B4754">
        <f t="shared" si="594"/>
        <v>144</v>
      </c>
      <c r="C4754" s="1">
        <f t="shared" si="592"/>
        <v>4.7123889803846897</v>
      </c>
      <c r="D4754">
        <f>128+INT(127*グラフ!$A$1*(COS(C4754)-グラフ!$B$1*COS(3*C4754)))</f>
        <v>127</v>
      </c>
      <c r="E4754">
        <f>128+INT(127*グラフ!$A$1*(COS(C4754+2*PI()/3)-グラフ!$B$1*COS(3*C4754)))</f>
        <v>226</v>
      </c>
      <c r="F4754">
        <f t="shared" si="595"/>
        <v>0</v>
      </c>
      <c r="G4754">
        <f t="shared" si="596"/>
        <v>1</v>
      </c>
      <c r="H4754">
        <f t="shared" si="597"/>
        <v>1</v>
      </c>
      <c r="I4754">
        <f t="shared" si="598"/>
        <v>0</v>
      </c>
      <c r="J4754">
        <f t="shared" si="599"/>
        <v>1</v>
      </c>
      <c r="K4754" s="1">
        <f t="shared" si="593"/>
        <v>-0.42436295935958018</v>
      </c>
    </row>
    <row r="4755" spans="1:11" x14ac:dyDescent="0.25">
      <c r="A4755">
        <v>4753</v>
      </c>
      <c r="B4755">
        <f t="shared" si="594"/>
        <v>145</v>
      </c>
      <c r="C4755" s="1">
        <f t="shared" si="592"/>
        <v>4.7123889803846897</v>
      </c>
      <c r="D4755">
        <f>128+INT(127*グラフ!$A$1*(COS(C4755)-グラフ!$B$1*COS(3*C4755)))</f>
        <v>127</v>
      </c>
      <c r="E4755">
        <f>128+INT(127*グラフ!$A$1*(COS(C4755+2*PI()/3)-グラフ!$B$1*COS(3*C4755)))</f>
        <v>226</v>
      </c>
      <c r="F4755">
        <f t="shared" si="595"/>
        <v>0</v>
      </c>
      <c r="G4755">
        <f t="shared" si="596"/>
        <v>1</v>
      </c>
      <c r="H4755">
        <f t="shared" si="597"/>
        <v>1</v>
      </c>
      <c r="I4755">
        <f t="shared" si="598"/>
        <v>0</v>
      </c>
      <c r="J4755">
        <f t="shared" si="599"/>
        <v>1</v>
      </c>
      <c r="K4755" s="1">
        <f t="shared" si="593"/>
        <v>-0.42661154154958181</v>
      </c>
    </row>
    <row r="4756" spans="1:11" x14ac:dyDescent="0.25">
      <c r="A4756">
        <v>4754</v>
      </c>
      <c r="B4756">
        <f t="shared" si="594"/>
        <v>146</v>
      </c>
      <c r="C4756" s="1">
        <f t="shared" si="592"/>
        <v>4.7123889803846897</v>
      </c>
      <c r="D4756">
        <f>128+INT(127*グラフ!$A$1*(COS(C4756)-グラフ!$B$1*COS(3*C4756)))</f>
        <v>127</v>
      </c>
      <c r="E4756">
        <f>128+INT(127*グラフ!$A$1*(COS(C4756+2*PI()/3)-グラフ!$B$1*COS(3*C4756)))</f>
        <v>226</v>
      </c>
      <c r="F4756">
        <f t="shared" si="595"/>
        <v>0</v>
      </c>
      <c r="G4756">
        <f t="shared" si="596"/>
        <v>1</v>
      </c>
      <c r="H4756">
        <f t="shared" si="597"/>
        <v>1</v>
      </c>
      <c r="I4756">
        <f t="shared" si="598"/>
        <v>0</v>
      </c>
      <c r="J4756">
        <f t="shared" si="599"/>
        <v>1</v>
      </c>
      <c r="K4756" s="1">
        <f t="shared" si="593"/>
        <v>-0.42885134021540378</v>
      </c>
    </row>
    <row r="4757" spans="1:11" x14ac:dyDescent="0.25">
      <c r="A4757">
        <v>4755</v>
      </c>
      <c r="B4757">
        <f t="shared" si="594"/>
        <v>147</v>
      </c>
      <c r="C4757" s="1">
        <f t="shared" si="592"/>
        <v>4.7123889803846897</v>
      </c>
      <c r="D4757">
        <f>128+INT(127*グラフ!$A$1*(COS(C4757)-グラフ!$B$1*COS(3*C4757)))</f>
        <v>127</v>
      </c>
      <c r="E4757">
        <f>128+INT(127*グラフ!$A$1*(COS(C4757+2*PI()/3)-グラフ!$B$1*COS(3*C4757)))</f>
        <v>226</v>
      </c>
      <c r="F4757">
        <f t="shared" si="595"/>
        <v>0</v>
      </c>
      <c r="G4757">
        <f t="shared" si="596"/>
        <v>1</v>
      </c>
      <c r="H4757">
        <f t="shared" si="597"/>
        <v>1</v>
      </c>
      <c r="I4757">
        <f t="shared" si="598"/>
        <v>0</v>
      </c>
      <c r="J4757">
        <f t="shared" si="599"/>
        <v>1</v>
      </c>
      <c r="K4757" s="1">
        <f t="shared" si="593"/>
        <v>-0.43108238966768736</v>
      </c>
    </row>
    <row r="4758" spans="1:11" x14ac:dyDescent="0.25">
      <c r="A4758">
        <v>4756</v>
      </c>
      <c r="B4758">
        <f t="shared" si="594"/>
        <v>148</v>
      </c>
      <c r="C4758" s="1">
        <f t="shared" si="592"/>
        <v>4.7123889803846897</v>
      </c>
      <c r="D4758">
        <f>128+INT(127*グラフ!$A$1*(COS(C4758)-グラフ!$B$1*COS(3*C4758)))</f>
        <v>127</v>
      </c>
      <c r="E4758">
        <f>128+INT(127*グラフ!$A$1*(COS(C4758+2*PI()/3)-グラフ!$B$1*COS(3*C4758)))</f>
        <v>226</v>
      </c>
      <c r="F4758">
        <f t="shared" si="595"/>
        <v>0</v>
      </c>
      <c r="G4758">
        <f t="shared" si="596"/>
        <v>1</v>
      </c>
      <c r="H4758">
        <f t="shared" si="597"/>
        <v>1</v>
      </c>
      <c r="I4758">
        <f t="shared" si="598"/>
        <v>0</v>
      </c>
      <c r="J4758">
        <f t="shared" si="599"/>
        <v>1</v>
      </c>
      <c r="K4758" s="1">
        <f t="shared" si="593"/>
        <v>-0.43330472408304793</v>
      </c>
    </row>
    <row r="4759" spans="1:11" x14ac:dyDescent="0.25">
      <c r="A4759">
        <v>4757</v>
      </c>
      <c r="B4759">
        <f t="shared" si="594"/>
        <v>149</v>
      </c>
      <c r="C4759" s="1">
        <f t="shared" si="592"/>
        <v>4.7123889803846897</v>
      </c>
      <c r="D4759">
        <f>128+INT(127*グラフ!$A$1*(COS(C4759)-グラフ!$B$1*COS(3*C4759)))</f>
        <v>127</v>
      </c>
      <c r="E4759">
        <f>128+INT(127*グラフ!$A$1*(COS(C4759+2*PI()/3)-グラフ!$B$1*COS(3*C4759)))</f>
        <v>226</v>
      </c>
      <c r="F4759">
        <f t="shared" si="595"/>
        <v>0</v>
      </c>
      <c r="G4759">
        <f t="shared" si="596"/>
        <v>1</v>
      </c>
      <c r="H4759">
        <f t="shared" si="597"/>
        <v>1</v>
      </c>
      <c r="I4759">
        <f t="shared" si="598"/>
        <v>0</v>
      </c>
      <c r="J4759">
        <f t="shared" si="599"/>
        <v>1</v>
      </c>
      <c r="K4759" s="1">
        <f t="shared" si="593"/>
        <v>-0.43551837750459854</v>
      </c>
    </row>
    <row r="4760" spans="1:11" x14ac:dyDescent="0.25">
      <c r="A4760">
        <v>4758</v>
      </c>
      <c r="B4760">
        <f t="shared" si="594"/>
        <v>150</v>
      </c>
      <c r="C4760" s="1">
        <f t="shared" si="592"/>
        <v>4.7123889803846897</v>
      </c>
      <c r="D4760">
        <f>128+INT(127*グラフ!$A$1*(COS(C4760)-グラフ!$B$1*COS(3*C4760)))</f>
        <v>127</v>
      </c>
      <c r="E4760">
        <f>128+INT(127*グラフ!$A$1*(COS(C4760+2*PI()/3)-グラフ!$B$1*COS(3*C4760)))</f>
        <v>226</v>
      </c>
      <c r="F4760">
        <f t="shared" si="595"/>
        <v>0</v>
      </c>
      <c r="G4760">
        <f t="shared" si="596"/>
        <v>1</v>
      </c>
      <c r="H4760">
        <f t="shared" si="597"/>
        <v>1</v>
      </c>
      <c r="I4760">
        <f t="shared" si="598"/>
        <v>0</v>
      </c>
      <c r="J4760">
        <f t="shared" si="599"/>
        <v>1</v>
      </c>
      <c r="K4760" s="1">
        <f t="shared" si="593"/>
        <v>-0.43772338384247123</v>
      </c>
    </row>
    <row r="4761" spans="1:11" x14ac:dyDescent="0.25">
      <c r="A4761">
        <v>4759</v>
      </c>
      <c r="B4761">
        <f t="shared" si="594"/>
        <v>151</v>
      </c>
      <c r="C4761" s="1">
        <f t="shared" si="592"/>
        <v>4.7123889803846897</v>
      </c>
      <c r="D4761">
        <f>128+INT(127*グラフ!$A$1*(COS(C4761)-グラフ!$B$1*COS(3*C4761)))</f>
        <v>127</v>
      </c>
      <c r="E4761">
        <f>128+INT(127*グラフ!$A$1*(COS(C4761+2*PI()/3)-グラフ!$B$1*COS(3*C4761)))</f>
        <v>226</v>
      </c>
      <c r="F4761">
        <f t="shared" si="595"/>
        <v>0</v>
      </c>
      <c r="G4761">
        <f t="shared" si="596"/>
        <v>1</v>
      </c>
      <c r="H4761">
        <f t="shared" si="597"/>
        <v>1</v>
      </c>
      <c r="I4761">
        <f t="shared" si="598"/>
        <v>0</v>
      </c>
      <c r="J4761">
        <f t="shared" si="599"/>
        <v>1</v>
      </c>
      <c r="K4761" s="1">
        <f t="shared" si="593"/>
        <v>-0.43991977687433659</v>
      </c>
    </row>
    <row r="4762" spans="1:11" x14ac:dyDescent="0.25">
      <c r="A4762">
        <v>4760</v>
      </c>
      <c r="B4762">
        <f t="shared" si="594"/>
        <v>152</v>
      </c>
      <c r="C4762" s="1">
        <f t="shared" si="592"/>
        <v>4.7123889803846897</v>
      </c>
      <c r="D4762">
        <f>128+INT(127*グラフ!$A$1*(COS(C4762)-グラフ!$B$1*COS(3*C4762)))</f>
        <v>127</v>
      </c>
      <c r="E4762">
        <f>128+INT(127*グラフ!$A$1*(COS(C4762+2*PI()/3)-グラフ!$B$1*COS(3*C4762)))</f>
        <v>226</v>
      </c>
      <c r="F4762">
        <f t="shared" si="595"/>
        <v>0</v>
      </c>
      <c r="G4762">
        <f t="shared" si="596"/>
        <v>1</v>
      </c>
      <c r="H4762">
        <f t="shared" si="597"/>
        <v>1</v>
      </c>
      <c r="I4762">
        <f t="shared" si="598"/>
        <v>0</v>
      </c>
      <c r="J4762">
        <f t="shared" si="599"/>
        <v>1</v>
      </c>
      <c r="K4762" s="1">
        <f t="shared" si="593"/>
        <v>-0.44210759024592122</v>
      </c>
    </row>
    <row r="4763" spans="1:11" x14ac:dyDescent="0.25">
      <c r="A4763">
        <v>4761</v>
      </c>
      <c r="B4763">
        <f t="shared" si="594"/>
        <v>153</v>
      </c>
      <c r="C4763" s="1">
        <f t="shared" si="592"/>
        <v>4.7123889803846897</v>
      </c>
      <c r="D4763">
        <f>128+INT(127*グラフ!$A$1*(COS(C4763)-グラフ!$B$1*COS(3*C4763)))</f>
        <v>127</v>
      </c>
      <c r="E4763">
        <f>128+INT(127*グラフ!$A$1*(COS(C4763+2*PI()/3)-グラフ!$B$1*COS(3*C4763)))</f>
        <v>226</v>
      </c>
      <c r="F4763">
        <f t="shared" si="595"/>
        <v>0</v>
      </c>
      <c r="G4763">
        <f t="shared" si="596"/>
        <v>1</v>
      </c>
      <c r="H4763">
        <f t="shared" si="597"/>
        <v>1</v>
      </c>
      <c r="I4763">
        <f t="shared" si="598"/>
        <v>0</v>
      </c>
      <c r="J4763">
        <f t="shared" si="599"/>
        <v>1</v>
      </c>
      <c r="K4763" s="1">
        <f t="shared" si="593"/>
        <v>-0.44428685747152308</v>
      </c>
    </row>
    <row r="4764" spans="1:11" x14ac:dyDescent="0.25">
      <c r="A4764">
        <v>4762</v>
      </c>
      <c r="B4764">
        <f t="shared" si="594"/>
        <v>154</v>
      </c>
      <c r="C4764" s="1">
        <f t="shared" si="592"/>
        <v>4.7123889803846897</v>
      </c>
      <c r="D4764">
        <f>128+INT(127*グラフ!$A$1*(COS(C4764)-グラフ!$B$1*COS(3*C4764)))</f>
        <v>127</v>
      </c>
      <c r="E4764">
        <f>128+INT(127*グラフ!$A$1*(COS(C4764+2*PI()/3)-グラフ!$B$1*COS(3*C4764)))</f>
        <v>226</v>
      </c>
      <c r="F4764">
        <f t="shared" si="595"/>
        <v>0</v>
      </c>
      <c r="G4764">
        <f t="shared" si="596"/>
        <v>1</v>
      </c>
      <c r="H4764">
        <f t="shared" si="597"/>
        <v>1</v>
      </c>
      <c r="I4764">
        <f t="shared" si="598"/>
        <v>0</v>
      </c>
      <c r="J4764">
        <f t="shared" si="599"/>
        <v>1</v>
      </c>
      <c r="K4764" s="1">
        <f t="shared" si="593"/>
        <v>-0.44645761193452493</v>
      </c>
    </row>
    <row r="4765" spans="1:11" x14ac:dyDescent="0.25">
      <c r="A4765">
        <v>4763</v>
      </c>
      <c r="B4765">
        <f t="shared" si="594"/>
        <v>155</v>
      </c>
      <c r="C4765" s="1">
        <f t="shared" si="592"/>
        <v>4.7123889803846897</v>
      </c>
      <c r="D4765">
        <f>128+INT(127*グラフ!$A$1*(COS(C4765)-グラフ!$B$1*COS(3*C4765)))</f>
        <v>127</v>
      </c>
      <c r="E4765">
        <f>128+INT(127*グラフ!$A$1*(COS(C4765+2*PI()/3)-グラフ!$B$1*COS(3*C4765)))</f>
        <v>226</v>
      </c>
      <c r="F4765">
        <f t="shared" si="595"/>
        <v>0</v>
      </c>
      <c r="G4765">
        <f t="shared" si="596"/>
        <v>1</v>
      </c>
      <c r="H4765">
        <f t="shared" si="597"/>
        <v>1</v>
      </c>
      <c r="I4765">
        <f t="shared" si="598"/>
        <v>0</v>
      </c>
      <c r="J4765">
        <f t="shared" si="599"/>
        <v>1</v>
      </c>
      <c r="K4765" s="1">
        <f t="shared" si="593"/>
        <v>-0.44861988688790572</v>
      </c>
    </row>
    <row r="4766" spans="1:11" x14ac:dyDescent="0.25">
      <c r="A4766">
        <v>4764</v>
      </c>
      <c r="B4766">
        <f t="shared" si="594"/>
        <v>156</v>
      </c>
      <c r="C4766" s="1">
        <f t="shared" si="592"/>
        <v>4.7123889803846897</v>
      </c>
      <c r="D4766">
        <f>128+INT(127*グラフ!$A$1*(COS(C4766)-グラフ!$B$1*COS(3*C4766)))</f>
        <v>127</v>
      </c>
      <c r="E4766">
        <f>128+INT(127*グラフ!$A$1*(COS(C4766+2*PI()/3)-グラフ!$B$1*COS(3*C4766)))</f>
        <v>226</v>
      </c>
      <c r="F4766">
        <f t="shared" si="595"/>
        <v>0</v>
      </c>
      <c r="G4766">
        <f t="shared" si="596"/>
        <v>1</v>
      </c>
      <c r="H4766">
        <f t="shared" si="597"/>
        <v>1</v>
      </c>
      <c r="I4766">
        <f t="shared" si="598"/>
        <v>0</v>
      </c>
      <c r="J4766">
        <f t="shared" si="599"/>
        <v>1</v>
      </c>
      <c r="K4766" s="1">
        <f t="shared" si="593"/>
        <v>-0.45077371545474981</v>
      </c>
    </row>
    <row r="4767" spans="1:11" x14ac:dyDescent="0.25">
      <c r="A4767">
        <v>4765</v>
      </c>
      <c r="B4767">
        <f t="shared" si="594"/>
        <v>157</v>
      </c>
      <c r="C4767" s="1">
        <f t="shared" si="592"/>
        <v>4.7123889803846897</v>
      </c>
      <c r="D4767">
        <f>128+INT(127*グラフ!$A$1*(COS(C4767)-グラフ!$B$1*COS(3*C4767)))</f>
        <v>127</v>
      </c>
      <c r="E4767">
        <f>128+INT(127*グラフ!$A$1*(COS(C4767+2*PI()/3)-グラフ!$B$1*COS(3*C4767)))</f>
        <v>226</v>
      </c>
      <c r="F4767">
        <f t="shared" si="595"/>
        <v>0</v>
      </c>
      <c r="G4767">
        <f t="shared" si="596"/>
        <v>1</v>
      </c>
      <c r="H4767">
        <f t="shared" si="597"/>
        <v>1</v>
      </c>
      <c r="I4767">
        <f t="shared" si="598"/>
        <v>0</v>
      </c>
      <c r="J4767">
        <f t="shared" si="599"/>
        <v>1</v>
      </c>
      <c r="K4767" s="1">
        <f t="shared" si="593"/>
        <v>-0.45291913062875472</v>
      </c>
    </row>
    <row r="4768" spans="1:11" x14ac:dyDescent="0.25">
      <c r="A4768">
        <v>4766</v>
      </c>
      <c r="B4768">
        <f t="shared" si="594"/>
        <v>158</v>
      </c>
      <c r="C4768" s="1">
        <f t="shared" si="592"/>
        <v>4.7123889803846897</v>
      </c>
      <c r="D4768">
        <f>128+INT(127*グラフ!$A$1*(COS(C4768)-グラフ!$B$1*COS(3*C4768)))</f>
        <v>127</v>
      </c>
      <c r="E4768">
        <f>128+INT(127*グラフ!$A$1*(COS(C4768+2*PI()/3)-グラフ!$B$1*COS(3*C4768)))</f>
        <v>226</v>
      </c>
      <c r="F4768">
        <f t="shared" si="595"/>
        <v>0</v>
      </c>
      <c r="G4768">
        <f t="shared" si="596"/>
        <v>1</v>
      </c>
      <c r="H4768">
        <f t="shared" si="597"/>
        <v>1</v>
      </c>
      <c r="I4768">
        <f t="shared" si="598"/>
        <v>0</v>
      </c>
      <c r="J4768">
        <f t="shared" si="599"/>
        <v>1</v>
      </c>
      <c r="K4768" s="1">
        <f t="shared" si="593"/>
        <v>-0.45505616527473614</v>
      </c>
    </row>
    <row r="4769" spans="1:11" x14ac:dyDescent="0.25">
      <c r="A4769">
        <v>4767</v>
      </c>
      <c r="B4769">
        <f t="shared" si="594"/>
        <v>159</v>
      </c>
      <c r="C4769" s="1">
        <f t="shared" si="592"/>
        <v>4.7123889803846897</v>
      </c>
      <c r="D4769">
        <f>128+INT(127*グラフ!$A$1*(COS(C4769)-グラフ!$B$1*COS(3*C4769)))</f>
        <v>127</v>
      </c>
      <c r="E4769">
        <f>128+INT(127*グラフ!$A$1*(COS(C4769+2*PI()/3)-グラフ!$B$1*COS(3*C4769)))</f>
        <v>226</v>
      </c>
      <c r="F4769">
        <f t="shared" si="595"/>
        <v>0</v>
      </c>
      <c r="G4769">
        <f t="shared" si="596"/>
        <v>1</v>
      </c>
      <c r="H4769">
        <f t="shared" si="597"/>
        <v>1</v>
      </c>
      <c r="I4769">
        <f t="shared" si="598"/>
        <v>0</v>
      </c>
      <c r="J4769">
        <f t="shared" si="599"/>
        <v>1</v>
      </c>
      <c r="K4769" s="1">
        <f t="shared" si="593"/>
        <v>-0.45718485212913168</v>
      </c>
    </row>
    <row r="4770" spans="1:11" x14ac:dyDescent="0.25">
      <c r="A4770">
        <v>4768</v>
      </c>
      <c r="B4770">
        <f t="shared" si="594"/>
        <v>160</v>
      </c>
      <c r="C4770" s="1">
        <f t="shared" si="592"/>
        <v>4.7123889803846897</v>
      </c>
      <c r="D4770">
        <f>128+INT(127*グラフ!$A$1*(COS(C4770)-グラフ!$B$1*COS(3*C4770)))</f>
        <v>127</v>
      </c>
      <c r="E4770">
        <f>128+INT(127*グラフ!$A$1*(COS(C4770+2*PI()/3)-グラフ!$B$1*COS(3*C4770)))</f>
        <v>226</v>
      </c>
      <c r="F4770">
        <f t="shared" si="595"/>
        <v>0</v>
      </c>
      <c r="G4770">
        <f t="shared" si="596"/>
        <v>1</v>
      </c>
      <c r="H4770">
        <f t="shared" si="597"/>
        <v>1</v>
      </c>
      <c r="I4770">
        <f t="shared" si="598"/>
        <v>0</v>
      </c>
      <c r="J4770">
        <f t="shared" si="599"/>
        <v>1</v>
      </c>
      <c r="K4770" s="1">
        <f t="shared" si="593"/>
        <v>-0.45930522380050226</v>
      </c>
    </row>
    <row r="4771" spans="1:11" x14ac:dyDescent="0.25">
      <c r="A4771">
        <v>4769</v>
      </c>
      <c r="B4771">
        <f t="shared" si="594"/>
        <v>161</v>
      </c>
      <c r="C4771" s="1">
        <f t="shared" si="592"/>
        <v>4.7123889803846897</v>
      </c>
      <c r="D4771">
        <f>128+INT(127*グラフ!$A$1*(COS(C4771)-グラフ!$B$1*COS(3*C4771)))</f>
        <v>127</v>
      </c>
      <c r="E4771">
        <f>128+INT(127*グラフ!$A$1*(COS(C4771+2*PI()/3)-グラフ!$B$1*COS(3*C4771)))</f>
        <v>226</v>
      </c>
      <c r="F4771">
        <f t="shared" si="595"/>
        <v>0</v>
      </c>
      <c r="G4771">
        <f t="shared" si="596"/>
        <v>1</v>
      </c>
      <c r="H4771">
        <f t="shared" si="597"/>
        <v>1</v>
      </c>
      <c r="I4771">
        <f t="shared" si="598"/>
        <v>0</v>
      </c>
      <c r="J4771">
        <f t="shared" si="599"/>
        <v>1</v>
      </c>
      <c r="K4771" s="1">
        <f t="shared" si="593"/>
        <v>-0.46141731277003156</v>
      </c>
    </row>
    <row r="4772" spans="1:11" x14ac:dyDescent="0.25">
      <c r="A4772">
        <v>4770</v>
      </c>
      <c r="B4772">
        <f t="shared" si="594"/>
        <v>162</v>
      </c>
      <c r="C4772" s="1">
        <f t="shared" si="592"/>
        <v>4.7123889803846897</v>
      </c>
      <c r="D4772">
        <f>128+INT(127*グラフ!$A$1*(COS(C4772)-グラフ!$B$1*COS(3*C4772)))</f>
        <v>127</v>
      </c>
      <c r="E4772">
        <f>128+INT(127*グラフ!$A$1*(COS(C4772+2*PI()/3)-グラフ!$B$1*COS(3*C4772)))</f>
        <v>226</v>
      </c>
      <c r="F4772">
        <f t="shared" si="595"/>
        <v>0</v>
      </c>
      <c r="G4772">
        <f t="shared" si="596"/>
        <v>1</v>
      </c>
      <c r="H4772">
        <f t="shared" si="597"/>
        <v>1</v>
      </c>
      <c r="I4772">
        <f t="shared" si="598"/>
        <v>0</v>
      </c>
      <c r="J4772">
        <f t="shared" si="599"/>
        <v>1</v>
      </c>
      <c r="K4772" s="1">
        <f t="shared" si="593"/>
        <v>-0.4635211513920236</v>
      </c>
    </row>
    <row r="4773" spans="1:11" x14ac:dyDescent="0.25">
      <c r="A4773">
        <v>4771</v>
      </c>
      <c r="B4773">
        <f t="shared" si="594"/>
        <v>163</v>
      </c>
      <c r="C4773" s="1">
        <f t="shared" si="592"/>
        <v>4.7123889803846897</v>
      </c>
      <c r="D4773">
        <f>128+INT(127*グラフ!$A$1*(COS(C4773)-グラフ!$B$1*COS(3*C4773)))</f>
        <v>127</v>
      </c>
      <c r="E4773">
        <f>128+INT(127*グラフ!$A$1*(COS(C4773+2*PI()/3)-グラフ!$B$1*COS(3*C4773)))</f>
        <v>226</v>
      </c>
      <c r="F4773">
        <f t="shared" si="595"/>
        <v>0</v>
      </c>
      <c r="G4773">
        <f t="shared" si="596"/>
        <v>1</v>
      </c>
      <c r="H4773">
        <f t="shared" si="597"/>
        <v>1</v>
      </c>
      <c r="I4773">
        <f t="shared" si="598"/>
        <v>0</v>
      </c>
      <c r="J4773">
        <f t="shared" si="599"/>
        <v>1</v>
      </c>
      <c r="K4773" s="1">
        <f t="shared" si="593"/>
        <v>-0.46561677189439848</v>
      </c>
    </row>
    <row r="4774" spans="1:11" x14ac:dyDescent="0.25">
      <c r="A4774">
        <v>4772</v>
      </c>
      <c r="B4774">
        <f t="shared" si="594"/>
        <v>164</v>
      </c>
      <c r="C4774" s="1">
        <f t="shared" si="592"/>
        <v>4.7123889803846897</v>
      </c>
      <c r="D4774">
        <f>128+INT(127*グラフ!$A$1*(COS(C4774)-グラフ!$B$1*COS(3*C4774)))</f>
        <v>127</v>
      </c>
      <c r="E4774">
        <f>128+INT(127*グラフ!$A$1*(COS(C4774+2*PI()/3)-グラフ!$B$1*COS(3*C4774)))</f>
        <v>226</v>
      </c>
      <c r="F4774">
        <f t="shared" si="595"/>
        <v>0</v>
      </c>
      <c r="G4774">
        <f t="shared" si="596"/>
        <v>1</v>
      </c>
      <c r="H4774">
        <f t="shared" si="597"/>
        <v>1</v>
      </c>
      <c r="I4774">
        <f t="shared" si="598"/>
        <v>0</v>
      </c>
      <c r="J4774">
        <f t="shared" si="599"/>
        <v>1</v>
      </c>
      <c r="K4774" s="1">
        <f t="shared" si="593"/>
        <v>-0.46770420637918597</v>
      </c>
    </row>
    <row r="4775" spans="1:11" x14ac:dyDescent="0.25">
      <c r="A4775">
        <v>4773</v>
      </c>
      <c r="B4775">
        <f t="shared" si="594"/>
        <v>165</v>
      </c>
      <c r="C4775" s="1">
        <f t="shared" si="592"/>
        <v>4.7123889803846897</v>
      </c>
      <c r="D4775">
        <f>128+INT(127*グラフ!$A$1*(COS(C4775)-グラフ!$B$1*COS(3*C4775)))</f>
        <v>127</v>
      </c>
      <c r="E4775">
        <f>128+INT(127*グラフ!$A$1*(COS(C4775+2*PI()/3)-グラフ!$B$1*COS(3*C4775)))</f>
        <v>226</v>
      </c>
      <c r="F4775">
        <f t="shared" si="595"/>
        <v>0</v>
      </c>
      <c r="G4775">
        <f t="shared" si="596"/>
        <v>1</v>
      </c>
      <c r="H4775">
        <f t="shared" si="597"/>
        <v>1</v>
      </c>
      <c r="I4775">
        <f t="shared" si="598"/>
        <v>0</v>
      </c>
      <c r="J4775">
        <f t="shared" si="599"/>
        <v>1</v>
      </c>
      <c r="K4775" s="1">
        <f t="shared" si="593"/>
        <v>-0.46978348682301729</v>
      </c>
    </row>
    <row r="4776" spans="1:11" x14ac:dyDescent="0.25">
      <c r="A4776">
        <v>4774</v>
      </c>
      <c r="B4776">
        <f t="shared" si="594"/>
        <v>166</v>
      </c>
      <c r="C4776" s="1">
        <f t="shared" si="592"/>
        <v>4.7123889803846897</v>
      </c>
      <c r="D4776">
        <f>128+INT(127*グラフ!$A$1*(COS(C4776)-グラフ!$B$1*COS(3*C4776)))</f>
        <v>127</v>
      </c>
      <c r="E4776">
        <f>128+INT(127*グラフ!$A$1*(COS(C4776+2*PI()/3)-グラフ!$B$1*COS(3*C4776)))</f>
        <v>226</v>
      </c>
      <c r="F4776">
        <f t="shared" si="595"/>
        <v>0</v>
      </c>
      <c r="G4776">
        <f t="shared" si="596"/>
        <v>1</v>
      </c>
      <c r="H4776">
        <f t="shared" si="597"/>
        <v>1</v>
      </c>
      <c r="I4776">
        <f t="shared" si="598"/>
        <v>0</v>
      </c>
      <c r="J4776">
        <f t="shared" si="599"/>
        <v>1</v>
      </c>
      <c r="K4776" s="1">
        <f t="shared" si="593"/>
        <v>-0.47185464507761488</v>
      </c>
    </row>
    <row r="4777" spans="1:11" x14ac:dyDescent="0.25">
      <c r="A4777">
        <v>4775</v>
      </c>
      <c r="B4777">
        <f t="shared" si="594"/>
        <v>167</v>
      </c>
      <c r="C4777" s="1">
        <f t="shared" si="592"/>
        <v>4.7123889803846897</v>
      </c>
      <c r="D4777">
        <f>128+INT(127*グラフ!$A$1*(COS(C4777)-グラフ!$B$1*COS(3*C4777)))</f>
        <v>127</v>
      </c>
      <c r="E4777">
        <f>128+INT(127*グラフ!$A$1*(COS(C4777+2*PI()/3)-グラフ!$B$1*COS(3*C4777)))</f>
        <v>226</v>
      </c>
      <c r="F4777">
        <f t="shared" si="595"/>
        <v>0</v>
      </c>
      <c r="G4777">
        <f t="shared" si="596"/>
        <v>1</v>
      </c>
      <c r="H4777">
        <f t="shared" si="597"/>
        <v>1</v>
      </c>
      <c r="I4777">
        <f t="shared" si="598"/>
        <v>0</v>
      </c>
      <c r="J4777">
        <f t="shared" si="599"/>
        <v>1</v>
      </c>
      <c r="K4777" s="1">
        <f t="shared" si="593"/>
        <v>-0.47391771287028045</v>
      </c>
    </row>
    <row r="4778" spans="1:11" x14ac:dyDescent="0.25">
      <c r="A4778">
        <v>4776</v>
      </c>
      <c r="B4778">
        <f t="shared" si="594"/>
        <v>168</v>
      </c>
      <c r="C4778" s="1">
        <f t="shared" si="592"/>
        <v>4.7123889803846897</v>
      </c>
      <c r="D4778">
        <f>128+INT(127*グラフ!$A$1*(COS(C4778)-グラフ!$B$1*COS(3*C4778)))</f>
        <v>127</v>
      </c>
      <c r="E4778">
        <f>128+INT(127*グラフ!$A$1*(COS(C4778+2*PI()/3)-グラフ!$B$1*COS(3*C4778)))</f>
        <v>226</v>
      </c>
      <c r="F4778">
        <f t="shared" si="595"/>
        <v>0</v>
      </c>
      <c r="G4778">
        <f t="shared" si="596"/>
        <v>1</v>
      </c>
      <c r="H4778">
        <f t="shared" si="597"/>
        <v>1</v>
      </c>
      <c r="I4778">
        <f t="shared" si="598"/>
        <v>0</v>
      </c>
      <c r="J4778">
        <f t="shared" si="599"/>
        <v>1</v>
      </c>
      <c r="K4778" s="1">
        <f t="shared" si="593"/>
        <v>-0.47597272180438094</v>
      </c>
    </row>
    <row r="4779" spans="1:11" x14ac:dyDescent="0.25">
      <c r="A4779">
        <v>4777</v>
      </c>
      <c r="B4779">
        <f t="shared" si="594"/>
        <v>169</v>
      </c>
      <c r="C4779" s="1">
        <f t="shared" si="592"/>
        <v>4.7123889803846897</v>
      </c>
      <c r="D4779">
        <f>128+INT(127*グラフ!$A$1*(COS(C4779)-グラフ!$B$1*COS(3*C4779)))</f>
        <v>127</v>
      </c>
      <c r="E4779">
        <f>128+INT(127*グラフ!$A$1*(COS(C4779+2*PI()/3)-グラフ!$B$1*COS(3*C4779)))</f>
        <v>226</v>
      </c>
      <c r="F4779">
        <f t="shared" si="595"/>
        <v>0</v>
      </c>
      <c r="G4779">
        <f t="shared" si="596"/>
        <v>1</v>
      </c>
      <c r="H4779">
        <f t="shared" si="597"/>
        <v>1</v>
      </c>
      <c r="I4779">
        <f t="shared" si="598"/>
        <v>0</v>
      </c>
      <c r="J4779">
        <f t="shared" si="599"/>
        <v>1</v>
      </c>
      <c r="K4779" s="1">
        <f t="shared" si="593"/>
        <v>-0.47801970335983257</v>
      </c>
    </row>
    <row r="4780" spans="1:11" x14ac:dyDescent="0.25">
      <c r="A4780">
        <v>4778</v>
      </c>
      <c r="B4780">
        <f t="shared" si="594"/>
        <v>170</v>
      </c>
      <c r="C4780" s="1">
        <f t="shared" si="592"/>
        <v>4.7123889803846897</v>
      </c>
      <c r="D4780">
        <f>128+INT(127*グラフ!$A$1*(COS(C4780)-グラフ!$B$1*COS(3*C4780)))</f>
        <v>127</v>
      </c>
      <c r="E4780">
        <f>128+INT(127*グラフ!$A$1*(COS(C4780+2*PI()/3)-グラフ!$B$1*COS(3*C4780)))</f>
        <v>226</v>
      </c>
      <c r="F4780">
        <f t="shared" si="595"/>
        <v>0</v>
      </c>
      <c r="G4780">
        <f t="shared" si="596"/>
        <v>1</v>
      </c>
      <c r="H4780">
        <f t="shared" si="597"/>
        <v>1</v>
      </c>
      <c r="I4780">
        <f t="shared" si="598"/>
        <v>0</v>
      </c>
      <c r="J4780">
        <f t="shared" si="599"/>
        <v>1</v>
      </c>
      <c r="K4780" s="1">
        <f t="shared" si="593"/>
        <v>-0.48005868889358322</v>
      </c>
    </row>
    <row r="4781" spans="1:11" x14ac:dyDescent="0.25">
      <c r="A4781">
        <v>4779</v>
      </c>
      <c r="B4781">
        <f t="shared" si="594"/>
        <v>171</v>
      </c>
      <c r="C4781" s="1">
        <f t="shared" si="592"/>
        <v>4.7123889803846897</v>
      </c>
      <c r="D4781">
        <f>128+INT(127*グラフ!$A$1*(COS(C4781)-グラフ!$B$1*COS(3*C4781)))</f>
        <v>127</v>
      </c>
      <c r="E4781">
        <f>128+INT(127*グラフ!$A$1*(COS(C4781+2*PI()/3)-グラフ!$B$1*COS(3*C4781)))</f>
        <v>226</v>
      </c>
      <c r="F4781">
        <f t="shared" si="595"/>
        <v>0</v>
      </c>
      <c r="G4781">
        <f t="shared" si="596"/>
        <v>1</v>
      </c>
      <c r="H4781">
        <f t="shared" si="597"/>
        <v>1</v>
      </c>
      <c r="I4781">
        <f t="shared" si="598"/>
        <v>0</v>
      </c>
      <c r="J4781">
        <f t="shared" si="599"/>
        <v>1</v>
      </c>
      <c r="K4781" s="1">
        <f t="shared" si="593"/>
        <v>-0.48208970964009268</v>
      </c>
    </row>
    <row r="4782" spans="1:11" x14ac:dyDescent="0.25">
      <c r="A4782">
        <v>4780</v>
      </c>
      <c r="B4782">
        <f t="shared" si="594"/>
        <v>172</v>
      </c>
      <c r="C4782" s="1">
        <f t="shared" si="592"/>
        <v>4.7123889803846897</v>
      </c>
      <c r="D4782">
        <f>128+INT(127*グラフ!$A$1*(COS(C4782)-グラフ!$B$1*COS(3*C4782)))</f>
        <v>127</v>
      </c>
      <c r="E4782">
        <f>128+INT(127*グラフ!$A$1*(COS(C4782+2*PI()/3)-グラフ!$B$1*COS(3*C4782)))</f>
        <v>226</v>
      </c>
      <c r="F4782">
        <f t="shared" si="595"/>
        <v>0</v>
      </c>
      <c r="G4782">
        <f t="shared" si="596"/>
        <v>1</v>
      </c>
      <c r="H4782">
        <f t="shared" si="597"/>
        <v>1</v>
      </c>
      <c r="I4782">
        <f t="shared" si="598"/>
        <v>0</v>
      </c>
      <c r="J4782">
        <f t="shared" si="599"/>
        <v>1</v>
      </c>
      <c r="K4782" s="1">
        <f t="shared" si="593"/>
        <v>-0.48411279671181107</v>
      </c>
    </row>
    <row r="4783" spans="1:11" x14ac:dyDescent="0.25">
      <c r="A4783">
        <v>4781</v>
      </c>
      <c r="B4783">
        <f t="shared" si="594"/>
        <v>173</v>
      </c>
      <c r="C4783" s="1">
        <f t="shared" si="592"/>
        <v>4.7123889803846897</v>
      </c>
      <c r="D4783">
        <f>128+INT(127*グラフ!$A$1*(COS(C4783)-グラフ!$B$1*COS(3*C4783)))</f>
        <v>127</v>
      </c>
      <c r="E4783">
        <f>128+INT(127*グラフ!$A$1*(COS(C4783+2*PI()/3)-グラフ!$B$1*COS(3*C4783)))</f>
        <v>226</v>
      </c>
      <c r="F4783">
        <f t="shared" si="595"/>
        <v>0</v>
      </c>
      <c r="G4783">
        <f t="shared" si="596"/>
        <v>1</v>
      </c>
      <c r="H4783">
        <f t="shared" si="597"/>
        <v>1</v>
      </c>
      <c r="I4783">
        <f t="shared" si="598"/>
        <v>0</v>
      </c>
      <c r="J4783">
        <f t="shared" si="599"/>
        <v>1</v>
      </c>
      <c r="K4783" s="1">
        <f t="shared" si="593"/>
        <v>-0.48612798109965555</v>
      </c>
    </row>
    <row r="4784" spans="1:11" x14ac:dyDescent="0.25">
      <c r="A4784">
        <v>4782</v>
      </c>
      <c r="B4784">
        <f t="shared" si="594"/>
        <v>174</v>
      </c>
      <c r="C4784" s="1">
        <f t="shared" si="592"/>
        <v>4.7123889803846897</v>
      </c>
      <c r="D4784">
        <f>128+INT(127*グラフ!$A$1*(COS(C4784)-グラフ!$B$1*COS(3*C4784)))</f>
        <v>127</v>
      </c>
      <c r="E4784">
        <f>128+INT(127*グラフ!$A$1*(COS(C4784+2*PI()/3)-グラフ!$B$1*COS(3*C4784)))</f>
        <v>226</v>
      </c>
      <c r="F4784">
        <f t="shared" si="595"/>
        <v>0</v>
      </c>
      <c r="G4784">
        <f t="shared" si="596"/>
        <v>1</v>
      </c>
      <c r="H4784">
        <f t="shared" si="597"/>
        <v>1</v>
      </c>
      <c r="I4784">
        <f t="shared" si="598"/>
        <v>0</v>
      </c>
      <c r="J4784">
        <f t="shared" si="599"/>
        <v>1</v>
      </c>
      <c r="K4784" s="1">
        <f t="shared" si="593"/>
        <v>-0.48813529367348502</v>
      </c>
    </row>
    <row r="4785" spans="1:11" x14ac:dyDescent="0.25">
      <c r="A4785">
        <v>4783</v>
      </c>
      <c r="B4785">
        <f t="shared" si="594"/>
        <v>175</v>
      </c>
      <c r="C4785" s="1">
        <f t="shared" si="592"/>
        <v>4.7123889803846897</v>
      </c>
      <c r="D4785">
        <f>128+INT(127*グラフ!$A$1*(COS(C4785)-グラフ!$B$1*COS(3*C4785)))</f>
        <v>127</v>
      </c>
      <c r="E4785">
        <f>128+INT(127*グラフ!$A$1*(COS(C4785+2*PI()/3)-グラフ!$B$1*COS(3*C4785)))</f>
        <v>226</v>
      </c>
      <c r="F4785">
        <f t="shared" si="595"/>
        <v>0</v>
      </c>
      <c r="G4785">
        <f t="shared" si="596"/>
        <v>1</v>
      </c>
      <c r="H4785">
        <f t="shared" si="597"/>
        <v>1</v>
      </c>
      <c r="I4785">
        <f t="shared" si="598"/>
        <v>0</v>
      </c>
      <c r="J4785">
        <f t="shared" si="599"/>
        <v>1</v>
      </c>
      <c r="K4785" s="1">
        <f t="shared" si="593"/>
        <v>-0.49013476518257298</v>
      </c>
    </row>
    <row r="4786" spans="1:11" x14ac:dyDescent="0.25">
      <c r="A4786">
        <v>4784</v>
      </c>
      <c r="B4786">
        <f t="shared" si="594"/>
        <v>176</v>
      </c>
      <c r="C4786" s="1">
        <f t="shared" si="592"/>
        <v>4.7123889803846897</v>
      </c>
      <c r="D4786">
        <f>128+INT(127*グラフ!$A$1*(COS(C4786)-グラフ!$B$1*COS(3*C4786)))</f>
        <v>127</v>
      </c>
      <c r="E4786">
        <f>128+INT(127*グラフ!$A$1*(COS(C4786+2*PI()/3)-グラフ!$B$1*COS(3*C4786)))</f>
        <v>226</v>
      </c>
      <c r="F4786">
        <f t="shared" si="595"/>
        <v>0</v>
      </c>
      <c r="G4786">
        <f t="shared" si="596"/>
        <v>1</v>
      </c>
      <c r="H4786">
        <f t="shared" si="597"/>
        <v>1</v>
      </c>
      <c r="I4786">
        <f t="shared" si="598"/>
        <v>0</v>
      </c>
      <c r="J4786">
        <f t="shared" si="599"/>
        <v>1</v>
      </c>
      <c r="K4786" s="1">
        <f t="shared" si="593"/>
        <v>-0.49212642625607855</v>
      </c>
    </row>
    <row r="4787" spans="1:11" x14ac:dyDescent="0.25">
      <c r="A4787">
        <v>4785</v>
      </c>
      <c r="B4787">
        <f t="shared" si="594"/>
        <v>177</v>
      </c>
      <c r="C4787" s="1">
        <f t="shared" si="592"/>
        <v>4.7123889803846897</v>
      </c>
      <c r="D4787">
        <f>128+INT(127*グラフ!$A$1*(COS(C4787)-グラフ!$B$1*COS(3*C4787)))</f>
        <v>127</v>
      </c>
      <c r="E4787">
        <f>128+INT(127*グラフ!$A$1*(COS(C4787+2*PI()/3)-グラフ!$B$1*COS(3*C4787)))</f>
        <v>226</v>
      </c>
      <c r="F4787">
        <f t="shared" si="595"/>
        <v>0</v>
      </c>
      <c r="G4787">
        <f t="shared" si="596"/>
        <v>1</v>
      </c>
      <c r="H4787">
        <f t="shared" si="597"/>
        <v>1</v>
      </c>
      <c r="I4787">
        <f t="shared" si="598"/>
        <v>0</v>
      </c>
      <c r="J4787">
        <f t="shared" si="599"/>
        <v>1</v>
      </c>
      <c r="K4787" s="1">
        <f t="shared" si="593"/>
        <v>-0.49411030740351575</v>
      </c>
    </row>
    <row r="4788" spans="1:11" x14ac:dyDescent="0.25">
      <c r="A4788">
        <v>4786</v>
      </c>
      <c r="B4788">
        <f t="shared" si="594"/>
        <v>178</v>
      </c>
      <c r="C4788" s="1">
        <f t="shared" si="592"/>
        <v>4.7123889803846897</v>
      </c>
      <c r="D4788">
        <f>128+INT(127*グラフ!$A$1*(COS(C4788)-グラフ!$B$1*COS(3*C4788)))</f>
        <v>127</v>
      </c>
      <c r="E4788">
        <f>128+INT(127*グラフ!$A$1*(COS(C4788+2*PI()/3)-グラフ!$B$1*COS(3*C4788)))</f>
        <v>226</v>
      </c>
      <c r="F4788">
        <f t="shared" si="595"/>
        <v>0</v>
      </c>
      <c r="G4788">
        <f t="shared" si="596"/>
        <v>1</v>
      </c>
      <c r="H4788">
        <f t="shared" si="597"/>
        <v>1</v>
      </c>
      <c r="I4788">
        <f t="shared" si="598"/>
        <v>0</v>
      </c>
      <c r="J4788">
        <f t="shared" si="599"/>
        <v>1</v>
      </c>
      <c r="K4788" s="1">
        <f t="shared" si="593"/>
        <v>-0.49608643901522076</v>
      </c>
    </row>
    <row r="4789" spans="1:11" x14ac:dyDescent="0.25">
      <c r="A4789">
        <v>4787</v>
      </c>
      <c r="B4789">
        <f t="shared" si="594"/>
        <v>179</v>
      </c>
      <c r="C4789" s="1">
        <f t="shared" si="592"/>
        <v>4.7123889803846897</v>
      </c>
      <c r="D4789">
        <f>128+INT(127*グラフ!$A$1*(COS(C4789)-グラフ!$B$1*COS(3*C4789)))</f>
        <v>127</v>
      </c>
      <c r="E4789">
        <f>128+INT(127*グラフ!$A$1*(COS(C4789+2*PI()/3)-グラフ!$B$1*COS(3*C4789)))</f>
        <v>226</v>
      </c>
      <c r="F4789">
        <f t="shared" si="595"/>
        <v>0</v>
      </c>
      <c r="G4789">
        <f t="shared" si="596"/>
        <v>1</v>
      </c>
      <c r="H4789">
        <f t="shared" si="597"/>
        <v>1</v>
      </c>
      <c r="I4789">
        <f t="shared" si="598"/>
        <v>0</v>
      </c>
      <c r="J4789">
        <f t="shared" si="599"/>
        <v>1</v>
      </c>
      <c r="K4789" s="1">
        <f t="shared" si="593"/>
        <v>-0.49805485136281757</v>
      </c>
    </row>
    <row r="4790" spans="1:11" x14ac:dyDescent="0.25">
      <c r="A4790">
        <v>4788</v>
      </c>
      <c r="B4790">
        <f t="shared" si="594"/>
        <v>180</v>
      </c>
      <c r="C4790" s="1">
        <f t="shared" si="592"/>
        <v>4.7123889803846897</v>
      </c>
      <c r="D4790">
        <f>128+INT(127*グラフ!$A$1*(COS(C4790)-グラフ!$B$1*COS(3*C4790)))</f>
        <v>127</v>
      </c>
      <c r="E4790">
        <f>128+INT(127*グラフ!$A$1*(COS(C4790+2*PI()/3)-グラフ!$B$1*COS(3*C4790)))</f>
        <v>226</v>
      </c>
      <c r="F4790">
        <f t="shared" si="595"/>
        <v>0</v>
      </c>
      <c r="G4790">
        <f t="shared" si="596"/>
        <v>1</v>
      </c>
      <c r="H4790">
        <f t="shared" si="597"/>
        <v>1</v>
      </c>
      <c r="I4790">
        <f t="shared" si="598"/>
        <v>0</v>
      </c>
      <c r="J4790">
        <f t="shared" si="599"/>
        <v>1</v>
      </c>
      <c r="K4790" s="1">
        <f t="shared" si="593"/>
        <v>-0.50001557459968149</v>
      </c>
    </row>
    <row r="4791" spans="1:11" x14ac:dyDescent="0.25">
      <c r="A4791">
        <v>4789</v>
      </c>
      <c r="B4791">
        <f t="shared" si="594"/>
        <v>181</v>
      </c>
      <c r="C4791" s="1">
        <f t="shared" si="592"/>
        <v>4.7123889803846897</v>
      </c>
      <c r="D4791">
        <f>128+INT(127*グラフ!$A$1*(COS(C4791)-グラフ!$B$1*COS(3*C4791)))</f>
        <v>127</v>
      </c>
      <c r="E4791">
        <f>128+INT(127*グラフ!$A$1*(COS(C4791+2*PI()/3)-グラフ!$B$1*COS(3*C4791)))</f>
        <v>226</v>
      </c>
      <c r="F4791">
        <f t="shared" si="595"/>
        <v>0</v>
      </c>
      <c r="G4791">
        <f t="shared" si="596"/>
        <v>1</v>
      </c>
      <c r="H4791">
        <f t="shared" si="597"/>
        <v>1</v>
      </c>
      <c r="I4791">
        <f t="shared" si="598"/>
        <v>0</v>
      </c>
      <c r="J4791">
        <f t="shared" si="599"/>
        <v>1</v>
      </c>
      <c r="K4791" s="1">
        <f t="shared" si="593"/>
        <v>-0.50196863876140152</v>
      </c>
    </row>
    <row r="4792" spans="1:11" x14ac:dyDescent="0.25">
      <c r="A4792">
        <v>4790</v>
      </c>
      <c r="B4792">
        <f t="shared" si="594"/>
        <v>182</v>
      </c>
      <c r="C4792" s="1">
        <f t="shared" si="592"/>
        <v>4.7123889803846897</v>
      </c>
      <c r="D4792">
        <f>128+INT(127*グラフ!$A$1*(COS(C4792)-グラフ!$B$1*COS(3*C4792)))</f>
        <v>127</v>
      </c>
      <c r="E4792">
        <f>128+INT(127*グラフ!$A$1*(COS(C4792+2*PI()/3)-グラフ!$B$1*COS(3*C4792)))</f>
        <v>226</v>
      </c>
      <c r="F4792">
        <f t="shared" si="595"/>
        <v>0</v>
      </c>
      <c r="G4792">
        <f t="shared" si="596"/>
        <v>1</v>
      </c>
      <c r="H4792">
        <f t="shared" si="597"/>
        <v>1</v>
      </c>
      <c r="I4792">
        <f t="shared" si="598"/>
        <v>0</v>
      </c>
      <c r="J4792">
        <f t="shared" si="599"/>
        <v>1</v>
      </c>
      <c r="K4792" s="1">
        <f t="shared" si="593"/>
        <v>-0.50391407376623976</v>
      </c>
    </row>
    <row r="4793" spans="1:11" x14ac:dyDescent="0.25">
      <c r="A4793">
        <v>4791</v>
      </c>
      <c r="B4793">
        <f t="shared" si="594"/>
        <v>183</v>
      </c>
      <c r="C4793" s="1">
        <f t="shared" si="592"/>
        <v>4.7123889803846897</v>
      </c>
      <c r="D4793">
        <f>128+INT(127*グラフ!$A$1*(COS(C4793)-グラフ!$B$1*COS(3*C4793)))</f>
        <v>127</v>
      </c>
      <c r="E4793">
        <f>128+INT(127*グラフ!$A$1*(COS(C4793+2*PI()/3)-グラフ!$B$1*COS(3*C4793)))</f>
        <v>226</v>
      </c>
      <c r="F4793">
        <f t="shared" si="595"/>
        <v>0</v>
      </c>
      <c r="G4793">
        <f t="shared" si="596"/>
        <v>1</v>
      </c>
      <c r="H4793">
        <f t="shared" si="597"/>
        <v>1</v>
      </c>
      <c r="I4793">
        <f t="shared" si="598"/>
        <v>0</v>
      </c>
      <c r="J4793">
        <f t="shared" si="599"/>
        <v>1</v>
      </c>
      <c r="K4793" s="1">
        <f t="shared" si="593"/>
        <v>-0.50585190941559033</v>
      </c>
    </row>
    <row r="4794" spans="1:11" x14ac:dyDescent="0.25">
      <c r="A4794">
        <v>4792</v>
      </c>
      <c r="B4794">
        <f t="shared" si="594"/>
        <v>184</v>
      </c>
      <c r="C4794" s="1">
        <f t="shared" si="592"/>
        <v>4.7123889803846897</v>
      </c>
      <c r="D4794">
        <f>128+INT(127*グラフ!$A$1*(COS(C4794)-グラフ!$B$1*COS(3*C4794)))</f>
        <v>127</v>
      </c>
      <c r="E4794">
        <f>128+INT(127*グラフ!$A$1*(COS(C4794+2*PI()/3)-グラフ!$B$1*COS(3*C4794)))</f>
        <v>226</v>
      </c>
      <c r="F4794">
        <f t="shared" si="595"/>
        <v>0</v>
      </c>
      <c r="G4794">
        <f t="shared" si="596"/>
        <v>1</v>
      </c>
      <c r="H4794">
        <f t="shared" si="597"/>
        <v>1</v>
      </c>
      <c r="I4794">
        <f t="shared" si="598"/>
        <v>0</v>
      </c>
      <c r="J4794">
        <f t="shared" si="599"/>
        <v>1</v>
      </c>
      <c r="K4794" s="1">
        <f t="shared" si="593"/>
        <v>-0.50778217539443571</v>
      </c>
    </row>
    <row r="4795" spans="1:11" x14ac:dyDescent="0.25">
      <c r="A4795">
        <v>4793</v>
      </c>
      <c r="B4795">
        <f t="shared" si="594"/>
        <v>185</v>
      </c>
      <c r="C4795" s="1">
        <f t="shared" si="592"/>
        <v>4.7123889803846897</v>
      </c>
      <c r="D4795">
        <f>128+INT(127*グラフ!$A$1*(COS(C4795)-グラフ!$B$1*COS(3*C4795)))</f>
        <v>127</v>
      </c>
      <c r="E4795">
        <f>128+INT(127*グラフ!$A$1*(COS(C4795+2*PI()/3)-グラフ!$B$1*COS(3*C4795)))</f>
        <v>226</v>
      </c>
      <c r="F4795">
        <f t="shared" si="595"/>
        <v>0</v>
      </c>
      <c r="G4795">
        <f t="shared" si="596"/>
        <v>1</v>
      </c>
      <c r="H4795">
        <f t="shared" si="597"/>
        <v>1</v>
      </c>
      <c r="I4795">
        <f t="shared" si="598"/>
        <v>0</v>
      </c>
      <c r="J4795">
        <f t="shared" si="599"/>
        <v>1</v>
      </c>
      <c r="K4795" s="1">
        <f t="shared" si="593"/>
        <v>-0.50970490127180124</v>
      </c>
    </row>
    <row r="4796" spans="1:11" x14ac:dyDescent="0.25">
      <c r="A4796">
        <v>4794</v>
      </c>
      <c r="B4796">
        <f t="shared" si="594"/>
        <v>186</v>
      </c>
      <c r="C4796" s="1">
        <f t="shared" si="592"/>
        <v>4.7123889803846897</v>
      </c>
      <c r="D4796">
        <f>128+INT(127*グラフ!$A$1*(COS(C4796)-グラフ!$B$1*COS(3*C4796)))</f>
        <v>127</v>
      </c>
      <c r="E4796">
        <f>128+INT(127*グラフ!$A$1*(COS(C4796+2*PI()/3)-グラフ!$B$1*COS(3*C4796)))</f>
        <v>226</v>
      </c>
      <c r="F4796">
        <f t="shared" si="595"/>
        <v>0</v>
      </c>
      <c r="G4796">
        <f t="shared" si="596"/>
        <v>1</v>
      </c>
      <c r="H4796">
        <f t="shared" si="597"/>
        <v>1</v>
      </c>
      <c r="I4796">
        <f t="shared" si="598"/>
        <v>0</v>
      </c>
      <c r="J4796">
        <f t="shared" si="599"/>
        <v>1</v>
      </c>
      <c r="K4796" s="1">
        <f t="shared" si="593"/>
        <v>-0.51162011650120831</v>
      </c>
    </row>
    <row r="4797" spans="1:11" x14ac:dyDescent="0.25">
      <c r="A4797">
        <v>4795</v>
      </c>
      <c r="B4797">
        <f t="shared" si="594"/>
        <v>187</v>
      </c>
      <c r="C4797" s="1">
        <f t="shared" si="592"/>
        <v>4.7123889803846897</v>
      </c>
      <c r="D4797">
        <f>128+INT(127*グラフ!$A$1*(COS(C4797)-グラフ!$B$1*COS(3*C4797)))</f>
        <v>127</v>
      </c>
      <c r="E4797">
        <f>128+INT(127*グラフ!$A$1*(COS(C4797+2*PI()/3)-グラフ!$B$1*COS(3*C4797)))</f>
        <v>226</v>
      </c>
      <c r="F4797">
        <f t="shared" si="595"/>
        <v>0</v>
      </c>
      <c r="G4797">
        <f t="shared" si="596"/>
        <v>1</v>
      </c>
      <c r="H4797">
        <f t="shared" si="597"/>
        <v>1</v>
      </c>
      <c r="I4797">
        <f t="shared" si="598"/>
        <v>0</v>
      </c>
      <c r="J4797">
        <f t="shared" si="599"/>
        <v>1</v>
      </c>
      <c r="K4797" s="1">
        <f t="shared" si="593"/>
        <v>-0.51352785042112548</v>
      </c>
    </row>
    <row r="4798" spans="1:11" x14ac:dyDescent="0.25">
      <c r="A4798">
        <v>4796</v>
      </c>
      <c r="B4798">
        <f t="shared" si="594"/>
        <v>188</v>
      </c>
      <c r="C4798" s="1">
        <f t="shared" si="592"/>
        <v>4.7123889803846897</v>
      </c>
      <c r="D4798">
        <f>128+INT(127*グラフ!$A$1*(COS(C4798)-グラフ!$B$1*COS(3*C4798)))</f>
        <v>127</v>
      </c>
      <c r="E4798">
        <f>128+INT(127*グラフ!$A$1*(COS(C4798+2*PI()/3)-グラフ!$B$1*COS(3*C4798)))</f>
        <v>226</v>
      </c>
      <c r="F4798">
        <f t="shared" si="595"/>
        <v>0</v>
      </c>
      <c r="G4798">
        <f t="shared" si="596"/>
        <v>1</v>
      </c>
      <c r="H4798">
        <f t="shared" si="597"/>
        <v>1</v>
      </c>
      <c r="I4798">
        <f t="shared" si="598"/>
        <v>0</v>
      </c>
      <c r="J4798">
        <f t="shared" si="599"/>
        <v>1</v>
      </c>
      <c r="K4798" s="1">
        <f t="shared" si="593"/>
        <v>-0.51542813225541795</v>
      </c>
    </row>
    <row r="4799" spans="1:11" x14ac:dyDescent="0.25">
      <c r="A4799">
        <v>4797</v>
      </c>
      <c r="B4799">
        <f t="shared" si="594"/>
        <v>189</v>
      </c>
      <c r="C4799" s="1">
        <f t="shared" si="592"/>
        <v>4.7123889803846897</v>
      </c>
      <c r="D4799">
        <f>128+INT(127*グラフ!$A$1*(COS(C4799)-グラフ!$B$1*COS(3*C4799)))</f>
        <v>127</v>
      </c>
      <c r="E4799">
        <f>128+INT(127*グラフ!$A$1*(COS(C4799+2*PI()/3)-グラフ!$B$1*COS(3*C4799)))</f>
        <v>226</v>
      </c>
      <c r="F4799">
        <f t="shared" si="595"/>
        <v>0</v>
      </c>
      <c r="G4799">
        <f t="shared" si="596"/>
        <v>1</v>
      </c>
      <c r="H4799">
        <f t="shared" si="597"/>
        <v>1</v>
      </c>
      <c r="I4799">
        <f t="shared" si="598"/>
        <v>0</v>
      </c>
      <c r="J4799">
        <f t="shared" si="599"/>
        <v>1</v>
      </c>
      <c r="K4799" s="1">
        <f t="shared" si="593"/>
        <v>-0.51732099111379526</v>
      </c>
    </row>
    <row r="4800" spans="1:11" x14ac:dyDescent="0.25">
      <c r="A4800">
        <v>4798</v>
      </c>
      <c r="B4800">
        <f t="shared" si="594"/>
        <v>190</v>
      </c>
      <c r="C4800" s="1">
        <f t="shared" si="592"/>
        <v>4.7123889803846897</v>
      </c>
      <c r="D4800">
        <f>128+INT(127*グラフ!$A$1*(COS(C4800)-グラフ!$B$1*COS(3*C4800)))</f>
        <v>127</v>
      </c>
      <c r="E4800">
        <f>128+INT(127*グラフ!$A$1*(COS(C4800+2*PI()/3)-グラフ!$B$1*COS(3*C4800)))</f>
        <v>226</v>
      </c>
      <c r="F4800">
        <f t="shared" si="595"/>
        <v>0</v>
      </c>
      <c r="G4800">
        <f t="shared" si="596"/>
        <v>1</v>
      </c>
      <c r="H4800">
        <f t="shared" si="597"/>
        <v>1</v>
      </c>
      <c r="I4800">
        <f t="shared" si="598"/>
        <v>0</v>
      </c>
      <c r="J4800">
        <f t="shared" si="599"/>
        <v>1</v>
      </c>
      <c r="K4800" s="1">
        <f t="shared" si="593"/>
        <v>-0.51920645599225701</v>
      </c>
    </row>
    <row r="4801" spans="1:11" x14ac:dyDescent="0.25">
      <c r="A4801">
        <v>4799</v>
      </c>
      <c r="B4801">
        <f t="shared" si="594"/>
        <v>191</v>
      </c>
      <c r="C4801" s="1">
        <f t="shared" si="592"/>
        <v>4.7123889803846897</v>
      </c>
      <c r="D4801">
        <f>128+INT(127*グラフ!$A$1*(COS(C4801)-グラフ!$B$1*COS(3*C4801)))</f>
        <v>127</v>
      </c>
      <c r="E4801">
        <f>128+INT(127*グラフ!$A$1*(COS(C4801+2*PI()/3)-グラフ!$B$1*COS(3*C4801)))</f>
        <v>226</v>
      </c>
      <c r="F4801">
        <f t="shared" si="595"/>
        <v>0</v>
      </c>
      <c r="G4801">
        <f t="shared" si="596"/>
        <v>1</v>
      </c>
      <c r="H4801">
        <f t="shared" si="597"/>
        <v>1</v>
      </c>
      <c r="I4801">
        <f t="shared" si="598"/>
        <v>0</v>
      </c>
      <c r="J4801">
        <f t="shared" si="599"/>
        <v>1</v>
      </c>
      <c r="K4801" s="1">
        <f t="shared" si="593"/>
        <v>-0.52108455577353729</v>
      </c>
    </row>
    <row r="4802" spans="1:11" x14ac:dyDescent="0.25">
      <c r="A4802">
        <v>4800</v>
      </c>
      <c r="B4802">
        <f t="shared" si="594"/>
        <v>192</v>
      </c>
      <c r="C4802" s="1">
        <f t="shared" ref="C4802:C4865" si="600">2*PI()*(INT(A4802*$M$1)/24)</f>
        <v>4.7123889803846897</v>
      </c>
      <c r="D4802">
        <f>128+INT(127*グラフ!$A$1*(COS(C4802)-グラフ!$B$1*COS(3*C4802)))</f>
        <v>127</v>
      </c>
      <c r="E4802">
        <f>128+INT(127*グラフ!$A$1*(COS(C4802+2*PI()/3)-グラフ!$B$1*COS(3*C4802)))</f>
        <v>226</v>
      </c>
      <c r="F4802">
        <f t="shared" si="595"/>
        <v>0</v>
      </c>
      <c r="G4802">
        <f t="shared" si="596"/>
        <v>1</v>
      </c>
      <c r="H4802">
        <f t="shared" si="597"/>
        <v>1</v>
      </c>
      <c r="I4802">
        <f t="shared" si="598"/>
        <v>0</v>
      </c>
      <c r="J4802">
        <f t="shared" si="599"/>
        <v>1</v>
      </c>
      <c r="K4802" s="1">
        <f t="shared" ref="K4802:K4865" si="601">$M$3*K4801+$M$2*(I4802-J4802)</f>
        <v>-0.5229553192275469</v>
      </c>
    </row>
    <row r="4803" spans="1:11" x14ac:dyDescent="0.25">
      <c r="A4803">
        <v>4801</v>
      </c>
      <c r="B4803">
        <f t="shared" ref="B4803:B4866" si="602">MOD(A4803,256)</f>
        <v>193</v>
      </c>
      <c r="C4803" s="1">
        <f t="shared" si="600"/>
        <v>4.7123889803846897</v>
      </c>
      <c r="D4803">
        <f>128+INT(127*グラフ!$A$1*(COS(C4803)-グラフ!$B$1*COS(3*C4803)))</f>
        <v>127</v>
      </c>
      <c r="E4803">
        <f>128+INT(127*グラフ!$A$1*(COS(C4803+2*PI()/3)-グラフ!$B$1*COS(3*C4803)))</f>
        <v>226</v>
      </c>
      <c r="F4803">
        <f t="shared" ref="F4803:F4866" si="603">IF(D4803&gt;B4803,1,0)</f>
        <v>0</v>
      </c>
      <c r="G4803">
        <f t="shared" ref="G4803:G4866" si="604">IF(E4803&gt;B4803,1,0)</f>
        <v>1</v>
      </c>
      <c r="H4803">
        <f t="shared" ref="H4803:H4866" si="605">IF(_xlfn.XOR(F4803,G4803),1,0)</f>
        <v>1</v>
      </c>
      <c r="I4803">
        <f t="shared" ref="I4803:I4866" si="606">IF(AND(F4803,H4803),1,0)</f>
        <v>0</v>
      </c>
      <c r="J4803">
        <f t="shared" ref="J4803:J4866" si="607">IF(AND(G4803,H4803),1,0)</f>
        <v>1</v>
      </c>
      <c r="K4803" s="1">
        <f t="shared" si="601"/>
        <v>-0.52481877501181429</v>
      </c>
    </row>
    <row r="4804" spans="1:11" x14ac:dyDescent="0.25">
      <c r="A4804">
        <v>4802</v>
      </c>
      <c r="B4804">
        <f t="shared" si="602"/>
        <v>194</v>
      </c>
      <c r="C4804" s="1">
        <f t="shared" si="600"/>
        <v>4.7123889803846897</v>
      </c>
      <c r="D4804">
        <f>128+INT(127*グラフ!$A$1*(COS(C4804)-グラフ!$B$1*COS(3*C4804)))</f>
        <v>127</v>
      </c>
      <c r="E4804">
        <f>128+INT(127*グラフ!$A$1*(COS(C4804+2*PI()/3)-グラフ!$B$1*COS(3*C4804)))</f>
        <v>226</v>
      </c>
      <c r="F4804">
        <f t="shared" si="603"/>
        <v>0</v>
      </c>
      <c r="G4804">
        <f t="shared" si="604"/>
        <v>1</v>
      </c>
      <c r="H4804">
        <f t="shared" si="605"/>
        <v>1</v>
      </c>
      <c r="I4804">
        <f t="shared" si="606"/>
        <v>0</v>
      </c>
      <c r="J4804">
        <f t="shared" si="607"/>
        <v>1</v>
      </c>
      <c r="K4804" s="1">
        <f t="shared" si="601"/>
        <v>-0.52667495167192435</v>
      </c>
    </row>
    <row r="4805" spans="1:11" x14ac:dyDescent="0.25">
      <c r="A4805">
        <v>4803</v>
      </c>
      <c r="B4805">
        <f t="shared" si="602"/>
        <v>195</v>
      </c>
      <c r="C4805" s="1">
        <f t="shared" si="600"/>
        <v>4.7123889803846897</v>
      </c>
      <c r="D4805">
        <f>128+INT(127*グラフ!$A$1*(COS(C4805)-グラフ!$B$1*COS(3*C4805)))</f>
        <v>127</v>
      </c>
      <c r="E4805">
        <f>128+INT(127*グラフ!$A$1*(COS(C4805+2*PI()/3)-グラフ!$B$1*COS(3*C4805)))</f>
        <v>226</v>
      </c>
      <c r="F4805">
        <f t="shared" si="603"/>
        <v>0</v>
      </c>
      <c r="G4805">
        <f t="shared" si="604"/>
        <v>1</v>
      </c>
      <c r="H4805">
        <f t="shared" si="605"/>
        <v>1</v>
      </c>
      <c r="I4805">
        <f t="shared" si="606"/>
        <v>0</v>
      </c>
      <c r="J4805">
        <f t="shared" si="607"/>
        <v>1</v>
      </c>
      <c r="K4805" s="1">
        <f t="shared" si="601"/>
        <v>-0.52852387764195585</v>
      </c>
    </row>
    <row r="4806" spans="1:11" x14ac:dyDescent="0.25">
      <c r="A4806">
        <v>4804</v>
      </c>
      <c r="B4806">
        <f t="shared" si="602"/>
        <v>196</v>
      </c>
      <c r="C4806" s="1">
        <f t="shared" si="600"/>
        <v>4.7123889803846897</v>
      </c>
      <c r="D4806">
        <f>128+INT(127*グラフ!$A$1*(COS(C4806)-グラフ!$B$1*COS(3*C4806)))</f>
        <v>127</v>
      </c>
      <c r="E4806">
        <f>128+INT(127*グラフ!$A$1*(COS(C4806+2*PI()/3)-グラフ!$B$1*COS(3*C4806)))</f>
        <v>226</v>
      </c>
      <c r="F4806">
        <f t="shared" si="603"/>
        <v>0</v>
      </c>
      <c r="G4806">
        <f t="shared" si="604"/>
        <v>1</v>
      </c>
      <c r="H4806">
        <f t="shared" si="605"/>
        <v>1</v>
      </c>
      <c r="I4806">
        <f t="shared" si="606"/>
        <v>0</v>
      </c>
      <c r="J4806">
        <f t="shared" si="607"/>
        <v>1</v>
      </c>
      <c r="K4806" s="1">
        <f t="shared" si="601"/>
        <v>-0.53036558124491695</v>
      </c>
    </row>
    <row r="4807" spans="1:11" x14ac:dyDescent="0.25">
      <c r="A4807">
        <v>4805</v>
      </c>
      <c r="B4807">
        <f t="shared" si="602"/>
        <v>197</v>
      </c>
      <c r="C4807" s="1">
        <f t="shared" si="600"/>
        <v>4.7123889803846897</v>
      </c>
      <c r="D4807">
        <f>128+INT(127*グラフ!$A$1*(COS(C4807)-グラフ!$B$1*COS(3*C4807)))</f>
        <v>127</v>
      </c>
      <c r="E4807">
        <f>128+INT(127*グラフ!$A$1*(COS(C4807+2*PI()/3)-グラフ!$B$1*COS(3*C4807)))</f>
        <v>226</v>
      </c>
      <c r="F4807">
        <f t="shared" si="603"/>
        <v>0</v>
      </c>
      <c r="G4807">
        <f t="shared" si="604"/>
        <v>1</v>
      </c>
      <c r="H4807">
        <f t="shared" si="605"/>
        <v>1</v>
      </c>
      <c r="I4807">
        <f t="shared" si="606"/>
        <v>0</v>
      </c>
      <c r="J4807">
        <f t="shared" si="607"/>
        <v>1</v>
      </c>
      <c r="K4807" s="1">
        <f t="shared" si="601"/>
        <v>-0.53220009069317897</v>
      </c>
    </row>
    <row r="4808" spans="1:11" x14ac:dyDescent="0.25">
      <c r="A4808">
        <v>4806</v>
      </c>
      <c r="B4808">
        <f t="shared" si="602"/>
        <v>198</v>
      </c>
      <c r="C4808" s="1">
        <f t="shared" si="600"/>
        <v>4.7123889803846897</v>
      </c>
      <c r="D4808">
        <f>128+INT(127*グラフ!$A$1*(COS(C4808)-グラフ!$B$1*COS(3*C4808)))</f>
        <v>127</v>
      </c>
      <c r="E4808">
        <f>128+INT(127*グラフ!$A$1*(COS(C4808+2*PI()/3)-グラフ!$B$1*COS(3*C4808)))</f>
        <v>226</v>
      </c>
      <c r="F4808">
        <f t="shared" si="603"/>
        <v>0</v>
      </c>
      <c r="G4808">
        <f t="shared" si="604"/>
        <v>1</v>
      </c>
      <c r="H4808">
        <f t="shared" si="605"/>
        <v>1</v>
      </c>
      <c r="I4808">
        <f t="shared" si="606"/>
        <v>0</v>
      </c>
      <c r="J4808">
        <f t="shared" si="607"/>
        <v>1</v>
      </c>
      <c r="K4808" s="1">
        <f t="shared" si="601"/>
        <v>-0.53402743408890874</v>
      </c>
    </row>
    <row r="4809" spans="1:11" x14ac:dyDescent="0.25">
      <c r="A4809">
        <v>4807</v>
      </c>
      <c r="B4809">
        <f t="shared" si="602"/>
        <v>199</v>
      </c>
      <c r="C4809" s="1">
        <f t="shared" si="600"/>
        <v>4.7123889803846897</v>
      </c>
      <c r="D4809">
        <f>128+INT(127*グラフ!$A$1*(COS(C4809)-グラフ!$B$1*COS(3*C4809)))</f>
        <v>127</v>
      </c>
      <c r="E4809">
        <f>128+INT(127*グラフ!$A$1*(COS(C4809+2*PI()/3)-グラフ!$B$1*COS(3*C4809)))</f>
        <v>226</v>
      </c>
      <c r="F4809">
        <f t="shared" si="603"/>
        <v>0</v>
      </c>
      <c r="G4809">
        <f t="shared" si="604"/>
        <v>1</v>
      </c>
      <c r="H4809">
        <f t="shared" si="605"/>
        <v>1</v>
      </c>
      <c r="I4809">
        <f t="shared" si="606"/>
        <v>0</v>
      </c>
      <c r="J4809">
        <f t="shared" si="607"/>
        <v>1</v>
      </c>
      <c r="K4809" s="1">
        <f t="shared" si="601"/>
        <v>-0.53584763942449898</v>
      </c>
    </row>
    <row r="4810" spans="1:11" x14ac:dyDescent="0.25">
      <c r="A4810">
        <v>4808</v>
      </c>
      <c r="B4810">
        <f t="shared" si="602"/>
        <v>200</v>
      </c>
      <c r="C4810" s="1">
        <f t="shared" si="600"/>
        <v>4.7123889803846897</v>
      </c>
      <c r="D4810">
        <f>128+INT(127*グラフ!$A$1*(COS(C4810)-グラフ!$B$1*COS(3*C4810)))</f>
        <v>127</v>
      </c>
      <c r="E4810">
        <f>128+INT(127*グラフ!$A$1*(COS(C4810+2*PI()/3)-グラフ!$B$1*COS(3*C4810)))</f>
        <v>226</v>
      </c>
      <c r="F4810">
        <f t="shared" si="603"/>
        <v>0</v>
      </c>
      <c r="G4810">
        <f t="shared" si="604"/>
        <v>1</v>
      </c>
      <c r="H4810">
        <f t="shared" si="605"/>
        <v>1</v>
      </c>
      <c r="I4810">
        <f t="shared" si="606"/>
        <v>0</v>
      </c>
      <c r="J4810">
        <f t="shared" si="607"/>
        <v>1</v>
      </c>
      <c r="K4810" s="1">
        <f t="shared" si="601"/>
        <v>-0.53766073458299701</v>
      </c>
    </row>
    <row r="4811" spans="1:11" x14ac:dyDescent="0.25">
      <c r="A4811">
        <v>4809</v>
      </c>
      <c r="B4811">
        <f t="shared" si="602"/>
        <v>201</v>
      </c>
      <c r="C4811" s="1">
        <f t="shared" si="600"/>
        <v>4.7123889803846897</v>
      </c>
      <c r="D4811">
        <f>128+INT(127*グラフ!$A$1*(COS(C4811)-グラフ!$B$1*COS(3*C4811)))</f>
        <v>127</v>
      </c>
      <c r="E4811">
        <f>128+INT(127*グラフ!$A$1*(COS(C4811+2*PI()/3)-グラフ!$B$1*COS(3*C4811)))</f>
        <v>226</v>
      </c>
      <c r="F4811">
        <f t="shared" si="603"/>
        <v>0</v>
      </c>
      <c r="G4811">
        <f t="shared" si="604"/>
        <v>1</v>
      </c>
      <c r="H4811">
        <f t="shared" si="605"/>
        <v>1</v>
      </c>
      <c r="I4811">
        <f t="shared" si="606"/>
        <v>0</v>
      </c>
      <c r="J4811">
        <f t="shared" si="607"/>
        <v>1</v>
      </c>
      <c r="K4811" s="1">
        <f t="shared" si="601"/>
        <v>-0.53946674733853217</v>
      </c>
    </row>
    <row r="4812" spans="1:11" x14ac:dyDescent="0.25">
      <c r="A4812">
        <v>4810</v>
      </c>
      <c r="B4812">
        <f t="shared" si="602"/>
        <v>202</v>
      </c>
      <c r="C4812" s="1">
        <f t="shared" si="600"/>
        <v>4.7123889803846897</v>
      </c>
      <c r="D4812">
        <f>128+INT(127*グラフ!$A$1*(COS(C4812)-グラフ!$B$1*COS(3*C4812)))</f>
        <v>127</v>
      </c>
      <c r="E4812">
        <f>128+INT(127*グラフ!$A$1*(COS(C4812+2*PI()/3)-グラフ!$B$1*COS(3*C4812)))</f>
        <v>226</v>
      </c>
      <c r="F4812">
        <f t="shared" si="603"/>
        <v>0</v>
      </c>
      <c r="G4812">
        <f t="shared" si="604"/>
        <v>1</v>
      </c>
      <c r="H4812">
        <f t="shared" si="605"/>
        <v>1</v>
      </c>
      <c r="I4812">
        <f t="shared" si="606"/>
        <v>0</v>
      </c>
      <c r="J4812">
        <f t="shared" si="607"/>
        <v>1</v>
      </c>
      <c r="K4812" s="1">
        <f t="shared" si="601"/>
        <v>-0.54126570535674101</v>
      </c>
    </row>
    <row r="4813" spans="1:11" x14ac:dyDescent="0.25">
      <c r="A4813">
        <v>4811</v>
      </c>
      <c r="B4813">
        <f t="shared" si="602"/>
        <v>203</v>
      </c>
      <c r="C4813" s="1">
        <f t="shared" si="600"/>
        <v>4.7123889803846897</v>
      </c>
      <c r="D4813">
        <f>128+INT(127*グラフ!$A$1*(COS(C4813)-グラフ!$B$1*COS(3*C4813)))</f>
        <v>127</v>
      </c>
      <c r="E4813">
        <f>128+INT(127*グラフ!$A$1*(COS(C4813+2*PI()/3)-グラフ!$B$1*COS(3*C4813)))</f>
        <v>226</v>
      </c>
      <c r="F4813">
        <f t="shared" si="603"/>
        <v>0</v>
      </c>
      <c r="G4813">
        <f t="shared" si="604"/>
        <v>1</v>
      </c>
      <c r="H4813">
        <f t="shared" si="605"/>
        <v>1</v>
      </c>
      <c r="I4813">
        <f t="shared" si="606"/>
        <v>0</v>
      </c>
      <c r="J4813">
        <f t="shared" si="607"/>
        <v>1</v>
      </c>
      <c r="K4813" s="1">
        <f t="shared" si="601"/>
        <v>-0.54305763619519121</v>
      </c>
    </row>
    <row r="4814" spans="1:11" x14ac:dyDescent="0.25">
      <c r="A4814">
        <v>4812</v>
      </c>
      <c r="B4814">
        <f t="shared" si="602"/>
        <v>204</v>
      </c>
      <c r="C4814" s="1">
        <f t="shared" si="600"/>
        <v>4.7123889803846897</v>
      </c>
      <c r="D4814">
        <f>128+INT(127*グラフ!$A$1*(COS(C4814)-グラフ!$B$1*COS(3*C4814)))</f>
        <v>127</v>
      </c>
      <c r="E4814">
        <f>128+INT(127*グラフ!$A$1*(COS(C4814+2*PI()/3)-グラフ!$B$1*COS(3*C4814)))</f>
        <v>226</v>
      </c>
      <c r="F4814">
        <f t="shared" si="603"/>
        <v>0</v>
      </c>
      <c r="G4814">
        <f t="shared" si="604"/>
        <v>1</v>
      </c>
      <c r="H4814">
        <f t="shared" si="605"/>
        <v>1</v>
      </c>
      <c r="I4814">
        <f t="shared" si="606"/>
        <v>0</v>
      </c>
      <c r="J4814">
        <f t="shared" si="607"/>
        <v>1</v>
      </c>
      <c r="K4814" s="1">
        <f t="shared" si="601"/>
        <v>-0.54484256730380376</v>
      </c>
    </row>
    <row r="4815" spans="1:11" x14ac:dyDescent="0.25">
      <c r="A4815">
        <v>4813</v>
      </c>
      <c r="B4815">
        <f t="shared" si="602"/>
        <v>205</v>
      </c>
      <c r="C4815" s="1">
        <f t="shared" si="600"/>
        <v>4.7123889803846897</v>
      </c>
      <c r="D4815">
        <f>128+INT(127*グラフ!$A$1*(COS(C4815)-グラフ!$B$1*COS(3*C4815)))</f>
        <v>127</v>
      </c>
      <c r="E4815">
        <f>128+INT(127*グラフ!$A$1*(COS(C4815+2*PI()/3)-グラフ!$B$1*COS(3*C4815)))</f>
        <v>226</v>
      </c>
      <c r="F4815">
        <f t="shared" si="603"/>
        <v>0</v>
      </c>
      <c r="G4815">
        <f t="shared" si="604"/>
        <v>1</v>
      </c>
      <c r="H4815">
        <f t="shared" si="605"/>
        <v>1</v>
      </c>
      <c r="I4815">
        <f t="shared" si="606"/>
        <v>0</v>
      </c>
      <c r="J4815">
        <f t="shared" si="607"/>
        <v>1</v>
      </c>
      <c r="K4815" s="1">
        <f t="shared" si="601"/>
        <v>-0.54662052602527322</v>
      </c>
    </row>
    <row r="4816" spans="1:11" x14ac:dyDescent="0.25">
      <c r="A4816">
        <v>4814</v>
      </c>
      <c r="B4816">
        <f t="shared" si="602"/>
        <v>206</v>
      </c>
      <c r="C4816" s="1">
        <f t="shared" si="600"/>
        <v>4.7123889803846897</v>
      </c>
      <c r="D4816">
        <f>128+INT(127*グラフ!$A$1*(COS(C4816)-グラフ!$B$1*COS(3*C4816)))</f>
        <v>127</v>
      </c>
      <c r="E4816">
        <f>128+INT(127*グラフ!$A$1*(COS(C4816+2*PI()/3)-グラフ!$B$1*COS(3*C4816)))</f>
        <v>226</v>
      </c>
      <c r="F4816">
        <f t="shared" si="603"/>
        <v>0</v>
      </c>
      <c r="G4816">
        <f t="shared" si="604"/>
        <v>1</v>
      </c>
      <c r="H4816">
        <f t="shared" si="605"/>
        <v>1</v>
      </c>
      <c r="I4816">
        <f t="shared" si="606"/>
        <v>0</v>
      </c>
      <c r="J4816">
        <f t="shared" si="607"/>
        <v>1</v>
      </c>
      <c r="K4816" s="1">
        <f t="shared" si="601"/>
        <v>-0.54839153959548703</v>
      </c>
    </row>
    <row r="4817" spans="1:11" x14ac:dyDescent="0.25">
      <c r="A4817">
        <v>4815</v>
      </c>
      <c r="B4817">
        <f t="shared" si="602"/>
        <v>207</v>
      </c>
      <c r="C4817" s="1">
        <f t="shared" si="600"/>
        <v>4.7123889803846897</v>
      </c>
      <c r="D4817">
        <f>128+INT(127*グラフ!$A$1*(COS(C4817)-グラフ!$B$1*COS(3*C4817)))</f>
        <v>127</v>
      </c>
      <c r="E4817">
        <f>128+INT(127*グラフ!$A$1*(COS(C4817+2*PI()/3)-グラフ!$B$1*COS(3*C4817)))</f>
        <v>226</v>
      </c>
      <c r="F4817">
        <f t="shared" si="603"/>
        <v>0</v>
      </c>
      <c r="G4817">
        <f t="shared" si="604"/>
        <v>1</v>
      </c>
      <c r="H4817">
        <f t="shared" si="605"/>
        <v>1</v>
      </c>
      <c r="I4817">
        <f t="shared" si="606"/>
        <v>0</v>
      </c>
      <c r="J4817">
        <f t="shared" si="607"/>
        <v>1</v>
      </c>
      <c r="K4817" s="1">
        <f t="shared" si="601"/>
        <v>-0.55015563514394217</v>
      </c>
    </row>
    <row r="4818" spans="1:11" x14ac:dyDescent="0.25">
      <c r="A4818">
        <v>4816</v>
      </c>
      <c r="B4818">
        <f t="shared" si="602"/>
        <v>208</v>
      </c>
      <c r="C4818" s="1">
        <f t="shared" si="600"/>
        <v>4.7123889803846897</v>
      </c>
      <c r="D4818">
        <f>128+INT(127*グラフ!$A$1*(COS(C4818)-グラフ!$B$1*COS(3*C4818)))</f>
        <v>127</v>
      </c>
      <c r="E4818">
        <f>128+INT(127*グラフ!$A$1*(COS(C4818+2*PI()/3)-グラフ!$B$1*COS(3*C4818)))</f>
        <v>226</v>
      </c>
      <c r="F4818">
        <f t="shared" si="603"/>
        <v>0</v>
      </c>
      <c r="G4818">
        <f t="shared" si="604"/>
        <v>1</v>
      </c>
      <c r="H4818">
        <f t="shared" si="605"/>
        <v>1</v>
      </c>
      <c r="I4818">
        <f t="shared" si="606"/>
        <v>0</v>
      </c>
      <c r="J4818">
        <f t="shared" si="607"/>
        <v>1</v>
      </c>
      <c r="K4818" s="1">
        <f t="shared" si="601"/>
        <v>-0.55191283969416116</v>
      </c>
    </row>
    <row r="4819" spans="1:11" x14ac:dyDescent="0.25">
      <c r="A4819">
        <v>4817</v>
      </c>
      <c r="B4819">
        <f t="shared" si="602"/>
        <v>209</v>
      </c>
      <c r="C4819" s="1">
        <f t="shared" si="600"/>
        <v>4.7123889803846897</v>
      </c>
      <c r="D4819">
        <f>128+INT(127*グラフ!$A$1*(COS(C4819)-グラフ!$B$1*COS(3*C4819)))</f>
        <v>127</v>
      </c>
      <c r="E4819">
        <f>128+INT(127*グラフ!$A$1*(COS(C4819+2*PI()/3)-グラフ!$B$1*COS(3*C4819)))</f>
        <v>226</v>
      </c>
      <c r="F4819">
        <f t="shared" si="603"/>
        <v>0</v>
      </c>
      <c r="G4819">
        <f t="shared" si="604"/>
        <v>1</v>
      </c>
      <c r="H4819">
        <f t="shared" si="605"/>
        <v>1</v>
      </c>
      <c r="I4819">
        <f t="shared" si="606"/>
        <v>0</v>
      </c>
      <c r="J4819">
        <f t="shared" si="607"/>
        <v>1</v>
      </c>
      <c r="K4819" s="1">
        <f t="shared" si="601"/>
        <v>-0.55366318016410587</v>
      </c>
    </row>
    <row r="4820" spans="1:11" x14ac:dyDescent="0.25">
      <c r="A4820">
        <v>4818</v>
      </c>
      <c r="B4820">
        <f t="shared" si="602"/>
        <v>210</v>
      </c>
      <c r="C4820" s="1">
        <f t="shared" si="600"/>
        <v>4.7123889803846897</v>
      </c>
      <c r="D4820">
        <f>128+INT(127*グラフ!$A$1*(COS(C4820)-グラフ!$B$1*COS(3*C4820)))</f>
        <v>127</v>
      </c>
      <c r="E4820">
        <f>128+INT(127*グラフ!$A$1*(COS(C4820+2*PI()/3)-グラフ!$B$1*COS(3*C4820)))</f>
        <v>226</v>
      </c>
      <c r="F4820">
        <f t="shared" si="603"/>
        <v>0</v>
      </c>
      <c r="G4820">
        <f t="shared" si="604"/>
        <v>1</v>
      </c>
      <c r="H4820">
        <f t="shared" si="605"/>
        <v>1</v>
      </c>
      <c r="I4820">
        <f t="shared" si="606"/>
        <v>0</v>
      </c>
      <c r="J4820">
        <f t="shared" si="607"/>
        <v>1</v>
      </c>
      <c r="K4820" s="1">
        <f t="shared" si="601"/>
        <v>-0.55540668336658983</v>
      </c>
    </row>
    <row r="4821" spans="1:11" x14ac:dyDescent="0.25">
      <c r="A4821">
        <v>4819</v>
      </c>
      <c r="B4821">
        <f t="shared" si="602"/>
        <v>211</v>
      </c>
      <c r="C4821" s="1">
        <f t="shared" si="600"/>
        <v>4.7123889803846897</v>
      </c>
      <c r="D4821">
        <f>128+INT(127*グラフ!$A$1*(COS(C4821)-グラフ!$B$1*COS(3*C4821)))</f>
        <v>127</v>
      </c>
      <c r="E4821">
        <f>128+INT(127*グラフ!$A$1*(COS(C4821+2*PI()/3)-グラフ!$B$1*COS(3*C4821)))</f>
        <v>226</v>
      </c>
      <c r="F4821">
        <f t="shared" si="603"/>
        <v>0</v>
      </c>
      <c r="G4821">
        <f t="shared" si="604"/>
        <v>1</v>
      </c>
      <c r="H4821">
        <f t="shared" si="605"/>
        <v>1</v>
      </c>
      <c r="I4821">
        <f t="shared" si="606"/>
        <v>0</v>
      </c>
      <c r="J4821">
        <f t="shared" si="607"/>
        <v>1</v>
      </c>
      <c r="K4821" s="1">
        <f t="shared" si="601"/>
        <v>-0.55714337600968911</v>
      </c>
    </row>
    <row r="4822" spans="1:11" x14ac:dyDescent="0.25">
      <c r="A4822">
        <v>4820</v>
      </c>
      <c r="B4822">
        <f t="shared" si="602"/>
        <v>212</v>
      </c>
      <c r="C4822" s="1">
        <f t="shared" si="600"/>
        <v>4.7123889803846897</v>
      </c>
      <c r="D4822">
        <f>128+INT(127*グラフ!$A$1*(COS(C4822)-グラフ!$B$1*COS(3*C4822)))</f>
        <v>127</v>
      </c>
      <c r="E4822">
        <f>128+INT(127*グラフ!$A$1*(COS(C4822+2*PI()/3)-グラフ!$B$1*COS(3*C4822)))</f>
        <v>226</v>
      </c>
      <c r="F4822">
        <f t="shared" si="603"/>
        <v>0</v>
      </c>
      <c r="G4822">
        <f t="shared" si="604"/>
        <v>1</v>
      </c>
      <c r="H4822">
        <f t="shared" si="605"/>
        <v>1</v>
      </c>
      <c r="I4822">
        <f t="shared" si="606"/>
        <v>0</v>
      </c>
      <c r="J4822">
        <f t="shared" si="607"/>
        <v>1</v>
      </c>
      <c r="K4822" s="1">
        <f t="shared" si="601"/>
        <v>-0.55887328469715125</v>
      </c>
    </row>
    <row r="4823" spans="1:11" x14ac:dyDescent="0.25">
      <c r="A4823">
        <v>4821</v>
      </c>
      <c r="B4823">
        <f t="shared" si="602"/>
        <v>213</v>
      </c>
      <c r="C4823" s="1">
        <f t="shared" si="600"/>
        <v>4.7123889803846897</v>
      </c>
      <c r="D4823">
        <f>128+INT(127*グラフ!$A$1*(COS(C4823)-グラフ!$B$1*COS(3*C4823)))</f>
        <v>127</v>
      </c>
      <c r="E4823">
        <f>128+INT(127*グラフ!$A$1*(COS(C4823+2*PI()/3)-グラフ!$B$1*COS(3*C4823)))</f>
        <v>226</v>
      </c>
      <c r="F4823">
        <f t="shared" si="603"/>
        <v>0</v>
      </c>
      <c r="G4823">
        <f t="shared" si="604"/>
        <v>1</v>
      </c>
      <c r="H4823">
        <f t="shared" si="605"/>
        <v>1</v>
      </c>
      <c r="I4823">
        <f t="shared" si="606"/>
        <v>0</v>
      </c>
      <c r="J4823">
        <f t="shared" si="607"/>
        <v>1</v>
      </c>
      <c r="K4823" s="1">
        <f t="shared" si="601"/>
        <v>-0.56059643592880304</v>
      </c>
    </row>
    <row r="4824" spans="1:11" x14ac:dyDescent="0.25">
      <c r="A4824">
        <v>4822</v>
      </c>
      <c r="B4824">
        <f t="shared" si="602"/>
        <v>214</v>
      </c>
      <c r="C4824" s="1">
        <f t="shared" si="600"/>
        <v>4.7123889803846897</v>
      </c>
      <c r="D4824">
        <f>128+INT(127*グラフ!$A$1*(COS(C4824)-グラフ!$B$1*COS(3*C4824)))</f>
        <v>127</v>
      </c>
      <c r="E4824">
        <f>128+INT(127*グラフ!$A$1*(COS(C4824+2*PI()/3)-グラフ!$B$1*COS(3*C4824)))</f>
        <v>226</v>
      </c>
      <c r="F4824">
        <f t="shared" si="603"/>
        <v>0</v>
      </c>
      <c r="G4824">
        <f t="shared" si="604"/>
        <v>1</v>
      </c>
      <c r="H4824">
        <f t="shared" si="605"/>
        <v>1</v>
      </c>
      <c r="I4824">
        <f t="shared" si="606"/>
        <v>0</v>
      </c>
      <c r="J4824">
        <f t="shared" si="607"/>
        <v>1</v>
      </c>
      <c r="K4824" s="1">
        <f t="shared" si="601"/>
        <v>-0.56231285610095616</v>
      </c>
    </row>
    <row r="4825" spans="1:11" x14ac:dyDescent="0.25">
      <c r="A4825">
        <v>4823</v>
      </c>
      <c r="B4825">
        <f t="shared" si="602"/>
        <v>215</v>
      </c>
      <c r="C4825" s="1">
        <f t="shared" si="600"/>
        <v>4.7123889803846897</v>
      </c>
      <c r="D4825">
        <f>128+INT(127*グラフ!$A$1*(COS(C4825)-グラフ!$B$1*COS(3*C4825)))</f>
        <v>127</v>
      </c>
      <c r="E4825">
        <f>128+INT(127*グラフ!$A$1*(COS(C4825+2*PI()/3)-グラフ!$B$1*COS(3*C4825)))</f>
        <v>226</v>
      </c>
      <c r="F4825">
        <f t="shared" si="603"/>
        <v>0</v>
      </c>
      <c r="G4825">
        <f t="shared" si="604"/>
        <v>1</v>
      </c>
      <c r="H4825">
        <f t="shared" si="605"/>
        <v>1</v>
      </c>
      <c r="I4825">
        <f t="shared" si="606"/>
        <v>0</v>
      </c>
      <c r="J4825">
        <f t="shared" si="607"/>
        <v>1</v>
      </c>
      <c r="K4825" s="1">
        <f t="shared" si="601"/>
        <v>-0.56402257150681179</v>
      </c>
    </row>
    <row r="4826" spans="1:11" x14ac:dyDescent="0.25">
      <c r="A4826">
        <v>4824</v>
      </c>
      <c r="B4826">
        <f t="shared" si="602"/>
        <v>216</v>
      </c>
      <c r="C4826" s="1">
        <f t="shared" si="600"/>
        <v>4.7123889803846897</v>
      </c>
      <c r="D4826">
        <f>128+INT(127*グラフ!$A$1*(COS(C4826)-グラフ!$B$1*COS(3*C4826)))</f>
        <v>127</v>
      </c>
      <c r="E4826">
        <f>128+INT(127*グラフ!$A$1*(COS(C4826+2*PI()/3)-グラフ!$B$1*COS(3*C4826)))</f>
        <v>226</v>
      </c>
      <c r="F4826">
        <f t="shared" si="603"/>
        <v>0</v>
      </c>
      <c r="G4826">
        <f t="shared" si="604"/>
        <v>1</v>
      </c>
      <c r="H4826">
        <f t="shared" si="605"/>
        <v>1</v>
      </c>
      <c r="I4826">
        <f t="shared" si="606"/>
        <v>0</v>
      </c>
      <c r="J4826">
        <f t="shared" si="607"/>
        <v>1</v>
      </c>
      <c r="K4826" s="1">
        <f t="shared" si="601"/>
        <v>-0.56572560833686325</v>
      </c>
    </row>
    <row r="4827" spans="1:11" x14ac:dyDescent="0.25">
      <c r="A4827">
        <v>4825</v>
      </c>
      <c r="B4827">
        <f t="shared" si="602"/>
        <v>217</v>
      </c>
      <c r="C4827" s="1">
        <f t="shared" si="600"/>
        <v>4.7123889803846897</v>
      </c>
      <c r="D4827">
        <f>128+INT(127*グラフ!$A$1*(COS(C4827)-グラフ!$B$1*COS(3*C4827)))</f>
        <v>127</v>
      </c>
      <c r="E4827">
        <f>128+INT(127*グラフ!$A$1*(COS(C4827+2*PI()/3)-グラフ!$B$1*COS(3*C4827)))</f>
        <v>226</v>
      </c>
      <c r="F4827">
        <f t="shared" si="603"/>
        <v>0</v>
      </c>
      <c r="G4827">
        <f t="shared" si="604"/>
        <v>1</v>
      </c>
      <c r="H4827">
        <f t="shared" si="605"/>
        <v>1</v>
      </c>
      <c r="I4827">
        <f t="shared" si="606"/>
        <v>0</v>
      </c>
      <c r="J4827">
        <f t="shared" si="607"/>
        <v>1</v>
      </c>
      <c r="K4827" s="1">
        <f t="shared" si="601"/>
        <v>-0.56742199267929738</v>
      </c>
    </row>
    <row r="4828" spans="1:11" x14ac:dyDescent="0.25">
      <c r="A4828">
        <v>4826</v>
      </c>
      <c r="B4828">
        <f t="shared" si="602"/>
        <v>218</v>
      </c>
      <c r="C4828" s="1">
        <f t="shared" si="600"/>
        <v>4.7123889803846897</v>
      </c>
      <c r="D4828">
        <f>128+INT(127*グラフ!$A$1*(COS(C4828)-グラフ!$B$1*COS(3*C4828)))</f>
        <v>127</v>
      </c>
      <c r="E4828">
        <f>128+INT(127*グラフ!$A$1*(COS(C4828+2*PI()/3)-グラフ!$B$1*COS(3*C4828)))</f>
        <v>226</v>
      </c>
      <c r="F4828">
        <f t="shared" si="603"/>
        <v>0</v>
      </c>
      <c r="G4828">
        <f t="shared" si="604"/>
        <v>1</v>
      </c>
      <c r="H4828">
        <f t="shared" si="605"/>
        <v>1</v>
      </c>
      <c r="I4828">
        <f t="shared" si="606"/>
        <v>0</v>
      </c>
      <c r="J4828">
        <f t="shared" si="607"/>
        <v>1</v>
      </c>
      <c r="K4828" s="1">
        <f t="shared" si="601"/>
        <v>-0.56911175052039387</v>
      </c>
    </row>
    <row r="4829" spans="1:11" x14ac:dyDescent="0.25">
      <c r="A4829">
        <v>4827</v>
      </c>
      <c r="B4829">
        <f t="shared" si="602"/>
        <v>219</v>
      </c>
      <c r="C4829" s="1">
        <f t="shared" si="600"/>
        <v>4.7123889803846897</v>
      </c>
      <c r="D4829">
        <f>128+INT(127*グラフ!$A$1*(COS(C4829)-グラフ!$B$1*COS(3*C4829)))</f>
        <v>127</v>
      </c>
      <c r="E4829">
        <f>128+INT(127*グラフ!$A$1*(COS(C4829+2*PI()/3)-グラフ!$B$1*COS(3*C4829)))</f>
        <v>226</v>
      </c>
      <c r="F4829">
        <f t="shared" si="603"/>
        <v>0</v>
      </c>
      <c r="G4829">
        <f t="shared" si="604"/>
        <v>1</v>
      </c>
      <c r="H4829">
        <f t="shared" si="605"/>
        <v>1</v>
      </c>
      <c r="I4829">
        <f t="shared" si="606"/>
        <v>0</v>
      </c>
      <c r="J4829">
        <f t="shared" si="607"/>
        <v>1</v>
      </c>
      <c r="K4829" s="1">
        <f t="shared" si="601"/>
        <v>-0.57079490774492359</v>
      </c>
    </row>
    <row r="4830" spans="1:11" x14ac:dyDescent="0.25">
      <c r="A4830">
        <v>4828</v>
      </c>
      <c r="B4830">
        <f t="shared" si="602"/>
        <v>220</v>
      </c>
      <c r="C4830" s="1">
        <f t="shared" si="600"/>
        <v>4.7123889803846897</v>
      </c>
      <c r="D4830">
        <f>128+INT(127*グラフ!$A$1*(COS(C4830)-グラフ!$B$1*COS(3*C4830)))</f>
        <v>127</v>
      </c>
      <c r="E4830">
        <f>128+INT(127*グラフ!$A$1*(COS(C4830+2*PI()/3)-グラフ!$B$1*COS(3*C4830)))</f>
        <v>226</v>
      </c>
      <c r="F4830">
        <f t="shared" si="603"/>
        <v>0</v>
      </c>
      <c r="G4830">
        <f t="shared" si="604"/>
        <v>1</v>
      </c>
      <c r="H4830">
        <f t="shared" si="605"/>
        <v>1</v>
      </c>
      <c r="I4830">
        <f t="shared" si="606"/>
        <v>0</v>
      </c>
      <c r="J4830">
        <f t="shared" si="607"/>
        <v>1</v>
      </c>
      <c r="K4830" s="1">
        <f t="shared" si="601"/>
        <v>-0.57247149013654497</v>
      </c>
    </row>
    <row r="4831" spans="1:11" x14ac:dyDescent="0.25">
      <c r="A4831">
        <v>4829</v>
      </c>
      <c r="B4831">
        <f t="shared" si="602"/>
        <v>221</v>
      </c>
      <c r="C4831" s="1">
        <f t="shared" si="600"/>
        <v>4.7123889803846897</v>
      </c>
      <c r="D4831">
        <f>128+INT(127*グラフ!$A$1*(COS(C4831)-グラフ!$B$1*COS(3*C4831)))</f>
        <v>127</v>
      </c>
      <c r="E4831">
        <f>128+INT(127*グラフ!$A$1*(COS(C4831+2*PI()/3)-グラフ!$B$1*COS(3*C4831)))</f>
        <v>226</v>
      </c>
      <c r="F4831">
        <f t="shared" si="603"/>
        <v>0</v>
      </c>
      <c r="G4831">
        <f t="shared" si="604"/>
        <v>1</v>
      </c>
      <c r="H4831">
        <f t="shared" si="605"/>
        <v>1</v>
      </c>
      <c r="I4831">
        <f t="shared" si="606"/>
        <v>0</v>
      </c>
      <c r="J4831">
        <f t="shared" si="607"/>
        <v>1</v>
      </c>
      <c r="K4831" s="1">
        <f t="shared" si="601"/>
        <v>-0.57414152337819913</v>
      </c>
    </row>
    <row r="4832" spans="1:11" x14ac:dyDescent="0.25">
      <c r="A4832">
        <v>4830</v>
      </c>
      <c r="B4832">
        <f t="shared" si="602"/>
        <v>222</v>
      </c>
      <c r="C4832" s="1">
        <f t="shared" si="600"/>
        <v>4.7123889803846897</v>
      </c>
      <c r="D4832">
        <f>128+INT(127*グラフ!$A$1*(COS(C4832)-グラフ!$B$1*COS(3*C4832)))</f>
        <v>127</v>
      </c>
      <c r="E4832">
        <f>128+INT(127*グラフ!$A$1*(COS(C4832+2*PI()/3)-グラフ!$B$1*COS(3*C4832)))</f>
        <v>226</v>
      </c>
      <c r="F4832">
        <f t="shared" si="603"/>
        <v>0</v>
      </c>
      <c r="G4832">
        <f t="shared" si="604"/>
        <v>1</v>
      </c>
      <c r="H4832">
        <f t="shared" si="605"/>
        <v>1</v>
      </c>
      <c r="I4832">
        <f t="shared" si="606"/>
        <v>0</v>
      </c>
      <c r="J4832">
        <f t="shared" si="607"/>
        <v>1</v>
      </c>
      <c r="K4832" s="1">
        <f t="shared" si="601"/>
        <v>-0.57580503305250308</v>
      </c>
    </row>
    <row r="4833" spans="1:11" x14ac:dyDescent="0.25">
      <c r="A4833">
        <v>4831</v>
      </c>
      <c r="B4833">
        <f t="shared" si="602"/>
        <v>223</v>
      </c>
      <c r="C4833" s="1">
        <f t="shared" si="600"/>
        <v>4.7123889803846897</v>
      </c>
      <c r="D4833">
        <f>128+INT(127*グラフ!$A$1*(COS(C4833)-グラフ!$B$1*COS(3*C4833)))</f>
        <v>127</v>
      </c>
      <c r="E4833">
        <f>128+INT(127*グラフ!$A$1*(COS(C4833+2*PI()/3)-グラフ!$B$1*COS(3*C4833)))</f>
        <v>226</v>
      </c>
      <c r="F4833">
        <f t="shared" si="603"/>
        <v>0</v>
      </c>
      <c r="G4833">
        <f t="shared" si="604"/>
        <v>1</v>
      </c>
      <c r="H4833">
        <f t="shared" si="605"/>
        <v>1</v>
      </c>
      <c r="I4833">
        <f t="shared" si="606"/>
        <v>0</v>
      </c>
      <c r="J4833">
        <f t="shared" si="607"/>
        <v>1</v>
      </c>
      <c r="K4833" s="1">
        <f t="shared" si="601"/>
        <v>-0.57746204464214179</v>
      </c>
    </row>
    <row r="4834" spans="1:11" x14ac:dyDescent="0.25">
      <c r="A4834">
        <v>4832</v>
      </c>
      <c r="B4834">
        <f t="shared" si="602"/>
        <v>224</v>
      </c>
      <c r="C4834" s="1">
        <f t="shared" si="600"/>
        <v>4.7123889803846897</v>
      </c>
      <c r="D4834">
        <f>128+INT(127*グラフ!$A$1*(COS(C4834)-グラフ!$B$1*COS(3*C4834)))</f>
        <v>127</v>
      </c>
      <c r="E4834">
        <f>128+INT(127*グラフ!$A$1*(COS(C4834+2*PI()/3)-グラフ!$B$1*COS(3*C4834)))</f>
        <v>226</v>
      </c>
      <c r="F4834">
        <f t="shared" si="603"/>
        <v>0</v>
      </c>
      <c r="G4834">
        <f t="shared" si="604"/>
        <v>1</v>
      </c>
      <c r="H4834">
        <f t="shared" si="605"/>
        <v>1</v>
      </c>
      <c r="I4834">
        <f t="shared" si="606"/>
        <v>0</v>
      </c>
      <c r="J4834">
        <f t="shared" si="607"/>
        <v>1</v>
      </c>
      <c r="K4834" s="1">
        <f t="shared" si="601"/>
        <v>-0.57911258353025841</v>
      </c>
    </row>
    <row r="4835" spans="1:11" x14ac:dyDescent="0.25">
      <c r="A4835">
        <v>4833</v>
      </c>
      <c r="B4835">
        <f t="shared" si="602"/>
        <v>225</v>
      </c>
      <c r="C4835" s="1">
        <f t="shared" si="600"/>
        <v>4.7123889803846897</v>
      </c>
      <c r="D4835">
        <f>128+INT(127*グラフ!$A$1*(COS(C4835)-グラフ!$B$1*COS(3*C4835)))</f>
        <v>127</v>
      </c>
      <c r="E4835">
        <f>128+INT(127*グラフ!$A$1*(COS(C4835+2*PI()/3)-グラフ!$B$1*COS(3*C4835)))</f>
        <v>226</v>
      </c>
      <c r="F4835">
        <f t="shared" si="603"/>
        <v>0</v>
      </c>
      <c r="G4835">
        <f t="shared" si="604"/>
        <v>1</v>
      </c>
      <c r="H4835">
        <f t="shared" si="605"/>
        <v>1</v>
      </c>
      <c r="I4835">
        <f t="shared" si="606"/>
        <v>0</v>
      </c>
      <c r="J4835">
        <f t="shared" si="607"/>
        <v>1</v>
      </c>
      <c r="K4835" s="1">
        <f t="shared" si="601"/>
        <v>-0.58075667500084338</v>
      </c>
    </row>
    <row r="4836" spans="1:11" x14ac:dyDescent="0.25">
      <c r="A4836">
        <v>4834</v>
      </c>
      <c r="B4836">
        <f t="shared" si="602"/>
        <v>226</v>
      </c>
      <c r="C4836" s="1">
        <f t="shared" si="600"/>
        <v>4.7123889803846897</v>
      </c>
      <c r="D4836">
        <f>128+INT(127*グラフ!$A$1*(COS(C4836)-グラフ!$B$1*COS(3*C4836)))</f>
        <v>127</v>
      </c>
      <c r="E4836">
        <f>128+INT(127*グラフ!$A$1*(COS(C4836+2*PI()/3)-グラフ!$B$1*COS(3*C4836)))</f>
        <v>226</v>
      </c>
      <c r="F4836">
        <f t="shared" si="603"/>
        <v>0</v>
      </c>
      <c r="G4836">
        <f t="shared" si="604"/>
        <v>0</v>
      </c>
      <c r="H4836">
        <f t="shared" si="605"/>
        <v>0</v>
      </c>
      <c r="I4836">
        <f t="shared" si="606"/>
        <v>0</v>
      </c>
      <c r="J4836">
        <f t="shared" si="607"/>
        <v>0</v>
      </c>
      <c r="K4836" s="1">
        <f t="shared" si="601"/>
        <v>-0.57848809423912129</v>
      </c>
    </row>
    <row r="4837" spans="1:11" x14ac:dyDescent="0.25">
      <c r="A4837">
        <v>4835</v>
      </c>
      <c r="B4837">
        <f t="shared" si="602"/>
        <v>227</v>
      </c>
      <c r="C4837" s="1">
        <f t="shared" si="600"/>
        <v>4.7123889803846897</v>
      </c>
      <c r="D4837">
        <f>128+INT(127*グラフ!$A$1*(COS(C4837)-グラフ!$B$1*COS(3*C4837)))</f>
        <v>127</v>
      </c>
      <c r="E4837">
        <f>128+INT(127*グラフ!$A$1*(COS(C4837+2*PI()/3)-グラフ!$B$1*COS(3*C4837)))</f>
        <v>226</v>
      </c>
      <c r="F4837">
        <f t="shared" si="603"/>
        <v>0</v>
      </c>
      <c r="G4837">
        <f t="shared" si="604"/>
        <v>0</v>
      </c>
      <c r="H4837">
        <f t="shared" si="605"/>
        <v>0</v>
      </c>
      <c r="I4837">
        <f t="shared" si="606"/>
        <v>0</v>
      </c>
      <c r="J4837">
        <f t="shared" si="607"/>
        <v>0</v>
      </c>
      <c r="K4837" s="1">
        <f t="shared" si="601"/>
        <v>-0.57622837512099967</v>
      </c>
    </row>
    <row r="4838" spans="1:11" x14ac:dyDescent="0.25">
      <c r="A4838">
        <v>4836</v>
      </c>
      <c r="B4838">
        <f t="shared" si="602"/>
        <v>228</v>
      </c>
      <c r="C4838" s="1">
        <f t="shared" si="600"/>
        <v>4.7123889803846897</v>
      </c>
      <c r="D4838">
        <f>128+INT(127*グラフ!$A$1*(COS(C4838)-グラフ!$B$1*COS(3*C4838)))</f>
        <v>127</v>
      </c>
      <c r="E4838">
        <f>128+INT(127*グラフ!$A$1*(COS(C4838+2*PI()/3)-グラフ!$B$1*COS(3*C4838)))</f>
        <v>226</v>
      </c>
      <c r="F4838">
        <f t="shared" si="603"/>
        <v>0</v>
      </c>
      <c r="G4838">
        <f t="shared" si="604"/>
        <v>0</v>
      </c>
      <c r="H4838">
        <f t="shared" si="605"/>
        <v>0</v>
      </c>
      <c r="I4838">
        <f t="shared" si="606"/>
        <v>0</v>
      </c>
      <c r="J4838">
        <f t="shared" si="607"/>
        <v>0</v>
      </c>
      <c r="K4838" s="1">
        <f t="shared" si="601"/>
        <v>-0.5739774830306833</v>
      </c>
    </row>
    <row r="4839" spans="1:11" x14ac:dyDescent="0.25">
      <c r="A4839">
        <v>4837</v>
      </c>
      <c r="B4839">
        <f t="shared" si="602"/>
        <v>229</v>
      </c>
      <c r="C4839" s="1">
        <f t="shared" si="600"/>
        <v>4.7123889803846897</v>
      </c>
      <c r="D4839">
        <f>128+INT(127*グラフ!$A$1*(COS(C4839)-グラフ!$B$1*COS(3*C4839)))</f>
        <v>127</v>
      </c>
      <c r="E4839">
        <f>128+INT(127*グラフ!$A$1*(COS(C4839+2*PI()/3)-グラフ!$B$1*COS(3*C4839)))</f>
        <v>226</v>
      </c>
      <c r="F4839">
        <f t="shared" si="603"/>
        <v>0</v>
      </c>
      <c r="G4839">
        <f t="shared" si="604"/>
        <v>0</v>
      </c>
      <c r="H4839">
        <f t="shared" si="605"/>
        <v>0</v>
      </c>
      <c r="I4839">
        <f t="shared" si="606"/>
        <v>0</v>
      </c>
      <c r="J4839">
        <f t="shared" si="607"/>
        <v>0</v>
      </c>
      <c r="K4839" s="1">
        <f t="shared" si="601"/>
        <v>-0.57173538348759467</v>
      </c>
    </row>
    <row r="4840" spans="1:11" x14ac:dyDescent="0.25">
      <c r="A4840">
        <v>4838</v>
      </c>
      <c r="B4840">
        <f t="shared" si="602"/>
        <v>230</v>
      </c>
      <c r="C4840" s="1">
        <f t="shared" si="600"/>
        <v>4.7123889803846897</v>
      </c>
      <c r="D4840">
        <f>128+INT(127*グラフ!$A$1*(COS(C4840)-グラフ!$B$1*COS(3*C4840)))</f>
        <v>127</v>
      </c>
      <c r="E4840">
        <f>128+INT(127*グラフ!$A$1*(COS(C4840+2*PI()/3)-グラフ!$B$1*COS(3*C4840)))</f>
        <v>226</v>
      </c>
      <c r="F4840">
        <f t="shared" si="603"/>
        <v>0</v>
      </c>
      <c r="G4840">
        <f t="shared" si="604"/>
        <v>0</v>
      </c>
      <c r="H4840">
        <f t="shared" si="605"/>
        <v>0</v>
      </c>
      <c r="I4840">
        <f t="shared" si="606"/>
        <v>0</v>
      </c>
      <c r="J4840">
        <f t="shared" si="607"/>
        <v>0</v>
      </c>
      <c r="K4840" s="1">
        <f t="shared" si="601"/>
        <v>-0.56950204214584621</v>
      </c>
    </row>
    <row r="4841" spans="1:11" x14ac:dyDescent="0.25">
      <c r="A4841">
        <v>4839</v>
      </c>
      <c r="B4841">
        <f t="shared" si="602"/>
        <v>231</v>
      </c>
      <c r="C4841" s="1">
        <f t="shared" si="600"/>
        <v>4.7123889803846897</v>
      </c>
      <c r="D4841">
        <f>128+INT(127*グラフ!$A$1*(COS(C4841)-グラフ!$B$1*COS(3*C4841)))</f>
        <v>127</v>
      </c>
      <c r="E4841">
        <f>128+INT(127*グラフ!$A$1*(COS(C4841+2*PI()/3)-グラフ!$B$1*COS(3*C4841)))</f>
        <v>226</v>
      </c>
      <c r="F4841">
        <f t="shared" si="603"/>
        <v>0</v>
      </c>
      <c r="G4841">
        <f t="shared" si="604"/>
        <v>0</v>
      </c>
      <c r="H4841">
        <f t="shared" si="605"/>
        <v>0</v>
      </c>
      <c r="I4841">
        <f t="shared" si="606"/>
        <v>0</v>
      </c>
      <c r="J4841">
        <f t="shared" si="607"/>
        <v>0</v>
      </c>
      <c r="K4841" s="1">
        <f t="shared" si="601"/>
        <v>-0.56727742479371401</v>
      </c>
    </row>
    <row r="4842" spans="1:11" x14ac:dyDescent="0.25">
      <c r="A4842">
        <v>4840</v>
      </c>
      <c r="B4842">
        <f t="shared" si="602"/>
        <v>232</v>
      </c>
      <c r="C4842" s="1">
        <f t="shared" si="600"/>
        <v>4.7123889803846897</v>
      </c>
      <c r="D4842">
        <f>128+INT(127*グラフ!$A$1*(COS(C4842)-グラフ!$B$1*COS(3*C4842)))</f>
        <v>127</v>
      </c>
      <c r="E4842">
        <f>128+INT(127*グラフ!$A$1*(COS(C4842+2*PI()/3)-グラフ!$B$1*COS(3*C4842)))</f>
        <v>226</v>
      </c>
      <c r="F4842">
        <f t="shared" si="603"/>
        <v>0</v>
      </c>
      <c r="G4842">
        <f t="shared" si="604"/>
        <v>0</v>
      </c>
      <c r="H4842">
        <f t="shared" si="605"/>
        <v>0</v>
      </c>
      <c r="I4842">
        <f t="shared" si="606"/>
        <v>0</v>
      </c>
      <c r="J4842">
        <f t="shared" si="607"/>
        <v>0</v>
      </c>
      <c r="K4842" s="1">
        <f t="shared" si="601"/>
        <v>-0.56506149735311362</v>
      </c>
    </row>
    <row r="4843" spans="1:11" x14ac:dyDescent="0.25">
      <c r="A4843">
        <v>4841</v>
      </c>
      <c r="B4843">
        <f t="shared" si="602"/>
        <v>233</v>
      </c>
      <c r="C4843" s="1">
        <f t="shared" si="600"/>
        <v>4.7123889803846897</v>
      </c>
      <c r="D4843">
        <f>128+INT(127*グラフ!$A$1*(COS(C4843)-グラフ!$B$1*COS(3*C4843)))</f>
        <v>127</v>
      </c>
      <c r="E4843">
        <f>128+INT(127*グラフ!$A$1*(COS(C4843+2*PI()/3)-グラフ!$B$1*COS(3*C4843)))</f>
        <v>226</v>
      </c>
      <c r="F4843">
        <f t="shared" si="603"/>
        <v>0</v>
      </c>
      <c r="G4843">
        <f t="shared" si="604"/>
        <v>0</v>
      </c>
      <c r="H4843">
        <f t="shared" si="605"/>
        <v>0</v>
      </c>
      <c r="I4843">
        <f t="shared" si="606"/>
        <v>0</v>
      </c>
      <c r="J4843">
        <f t="shared" si="607"/>
        <v>0</v>
      </c>
      <c r="K4843" s="1">
        <f t="shared" si="601"/>
        <v>-0.56285422587907796</v>
      </c>
    </row>
    <row r="4844" spans="1:11" x14ac:dyDescent="0.25">
      <c r="A4844">
        <v>4842</v>
      </c>
      <c r="B4844">
        <f t="shared" si="602"/>
        <v>234</v>
      </c>
      <c r="C4844" s="1">
        <f t="shared" si="600"/>
        <v>4.7123889803846897</v>
      </c>
      <c r="D4844">
        <f>128+INT(127*グラフ!$A$1*(COS(C4844)-グラフ!$B$1*COS(3*C4844)))</f>
        <v>127</v>
      </c>
      <c r="E4844">
        <f>128+INT(127*グラフ!$A$1*(COS(C4844+2*PI()/3)-グラフ!$B$1*COS(3*C4844)))</f>
        <v>226</v>
      </c>
      <c r="F4844">
        <f t="shared" si="603"/>
        <v>0</v>
      </c>
      <c r="G4844">
        <f t="shared" si="604"/>
        <v>0</v>
      </c>
      <c r="H4844">
        <f t="shared" si="605"/>
        <v>0</v>
      </c>
      <c r="I4844">
        <f t="shared" si="606"/>
        <v>0</v>
      </c>
      <c r="J4844">
        <f t="shared" si="607"/>
        <v>0</v>
      </c>
      <c r="K4844" s="1">
        <f t="shared" si="601"/>
        <v>-0.56065557655923781</v>
      </c>
    </row>
    <row r="4845" spans="1:11" x14ac:dyDescent="0.25">
      <c r="A4845">
        <v>4843</v>
      </c>
      <c r="B4845">
        <f t="shared" si="602"/>
        <v>235</v>
      </c>
      <c r="C4845" s="1">
        <f t="shared" si="600"/>
        <v>4.7123889803846897</v>
      </c>
      <c r="D4845">
        <f>128+INT(127*グラフ!$A$1*(COS(C4845)-グラフ!$B$1*COS(3*C4845)))</f>
        <v>127</v>
      </c>
      <c r="E4845">
        <f>128+INT(127*グラフ!$A$1*(COS(C4845+2*PI()/3)-グラフ!$B$1*COS(3*C4845)))</f>
        <v>226</v>
      </c>
      <c r="F4845">
        <f t="shared" si="603"/>
        <v>0</v>
      </c>
      <c r="G4845">
        <f t="shared" si="604"/>
        <v>0</v>
      </c>
      <c r="H4845">
        <f t="shared" si="605"/>
        <v>0</v>
      </c>
      <c r="I4845">
        <f t="shared" si="606"/>
        <v>0</v>
      </c>
      <c r="J4845">
        <f t="shared" si="607"/>
        <v>0</v>
      </c>
      <c r="K4845" s="1">
        <f t="shared" si="601"/>
        <v>-0.55846551571330327</v>
      </c>
    </row>
    <row r="4846" spans="1:11" x14ac:dyDescent="0.25">
      <c r="A4846">
        <v>4844</v>
      </c>
      <c r="B4846">
        <f t="shared" si="602"/>
        <v>236</v>
      </c>
      <c r="C4846" s="1">
        <f t="shared" si="600"/>
        <v>4.7123889803846897</v>
      </c>
      <c r="D4846">
        <f>128+INT(127*グラフ!$A$1*(COS(C4846)-グラフ!$B$1*COS(3*C4846)))</f>
        <v>127</v>
      </c>
      <c r="E4846">
        <f>128+INT(127*グラフ!$A$1*(COS(C4846+2*PI()/3)-グラフ!$B$1*COS(3*C4846)))</f>
        <v>226</v>
      </c>
      <c r="F4846">
        <f t="shared" si="603"/>
        <v>0</v>
      </c>
      <c r="G4846">
        <f t="shared" si="604"/>
        <v>0</v>
      </c>
      <c r="H4846">
        <f t="shared" si="605"/>
        <v>0</v>
      </c>
      <c r="I4846">
        <f t="shared" si="606"/>
        <v>0</v>
      </c>
      <c r="J4846">
        <f t="shared" si="607"/>
        <v>0</v>
      </c>
      <c r="K4846" s="1">
        <f t="shared" si="601"/>
        <v>-0.55628400979254822</v>
      </c>
    </row>
    <row r="4847" spans="1:11" x14ac:dyDescent="0.25">
      <c r="A4847">
        <v>4845</v>
      </c>
      <c r="B4847">
        <f t="shared" si="602"/>
        <v>237</v>
      </c>
      <c r="C4847" s="1">
        <f t="shared" si="600"/>
        <v>4.7123889803846897</v>
      </c>
      <c r="D4847">
        <f>128+INT(127*グラフ!$A$1*(COS(C4847)-グラフ!$B$1*COS(3*C4847)))</f>
        <v>127</v>
      </c>
      <c r="E4847">
        <f>128+INT(127*グラフ!$A$1*(COS(C4847+2*PI()/3)-グラフ!$B$1*COS(3*C4847)))</f>
        <v>226</v>
      </c>
      <c r="F4847">
        <f t="shared" si="603"/>
        <v>0</v>
      </c>
      <c r="G4847">
        <f t="shared" si="604"/>
        <v>0</v>
      </c>
      <c r="H4847">
        <f t="shared" si="605"/>
        <v>0</v>
      </c>
      <c r="I4847">
        <f t="shared" si="606"/>
        <v>0</v>
      </c>
      <c r="J4847">
        <f t="shared" si="607"/>
        <v>0</v>
      </c>
      <c r="K4847" s="1">
        <f t="shared" si="601"/>
        <v>-0.55411102537929613</v>
      </c>
    </row>
    <row r="4848" spans="1:11" x14ac:dyDescent="0.25">
      <c r="A4848">
        <v>4846</v>
      </c>
      <c r="B4848">
        <f t="shared" si="602"/>
        <v>238</v>
      </c>
      <c r="C4848" s="1">
        <f t="shared" si="600"/>
        <v>4.7123889803846897</v>
      </c>
      <c r="D4848">
        <f>128+INT(127*グラフ!$A$1*(COS(C4848)-グラフ!$B$1*COS(3*C4848)))</f>
        <v>127</v>
      </c>
      <c r="E4848">
        <f>128+INT(127*グラフ!$A$1*(COS(C4848+2*PI()/3)-グラフ!$B$1*COS(3*C4848)))</f>
        <v>226</v>
      </c>
      <c r="F4848">
        <f t="shared" si="603"/>
        <v>0</v>
      </c>
      <c r="G4848">
        <f t="shared" si="604"/>
        <v>0</v>
      </c>
      <c r="H4848">
        <f t="shared" si="605"/>
        <v>0</v>
      </c>
      <c r="I4848">
        <f t="shared" si="606"/>
        <v>0</v>
      </c>
      <c r="J4848">
        <f t="shared" si="607"/>
        <v>0</v>
      </c>
      <c r="K4848" s="1">
        <f t="shared" si="601"/>
        <v>-0.5519465291864083</v>
      </c>
    </row>
    <row r="4849" spans="1:11" x14ac:dyDescent="0.25">
      <c r="A4849">
        <v>4847</v>
      </c>
      <c r="B4849">
        <f t="shared" si="602"/>
        <v>239</v>
      </c>
      <c r="C4849" s="1">
        <f t="shared" si="600"/>
        <v>4.7123889803846897</v>
      </c>
      <c r="D4849">
        <f>128+INT(127*グラフ!$A$1*(COS(C4849)-グラフ!$B$1*COS(3*C4849)))</f>
        <v>127</v>
      </c>
      <c r="E4849">
        <f>128+INT(127*グラフ!$A$1*(COS(C4849+2*PI()/3)-グラフ!$B$1*COS(3*C4849)))</f>
        <v>226</v>
      </c>
      <c r="F4849">
        <f t="shared" si="603"/>
        <v>0</v>
      </c>
      <c r="G4849">
        <f t="shared" si="604"/>
        <v>0</v>
      </c>
      <c r="H4849">
        <f t="shared" si="605"/>
        <v>0</v>
      </c>
      <c r="I4849">
        <f t="shared" si="606"/>
        <v>0</v>
      </c>
      <c r="J4849">
        <f t="shared" si="607"/>
        <v>0</v>
      </c>
      <c r="K4849" s="1">
        <f t="shared" si="601"/>
        <v>-0.54979048805677389</v>
      </c>
    </row>
    <row r="4850" spans="1:11" x14ac:dyDescent="0.25">
      <c r="A4850">
        <v>4848</v>
      </c>
      <c r="B4850">
        <f t="shared" si="602"/>
        <v>240</v>
      </c>
      <c r="C4850" s="1">
        <f t="shared" si="600"/>
        <v>4.7123889803846897</v>
      </c>
      <c r="D4850">
        <f>128+INT(127*グラフ!$A$1*(COS(C4850)-グラフ!$B$1*COS(3*C4850)))</f>
        <v>127</v>
      </c>
      <c r="E4850">
        <f>128+INT(127*グラフ!$A$1*(COS(C4850+2*PI()/3)-グラフ!$B$1*COS(3*C4850)))</f>
        <v>226</v>
      </c>
      <c r="F4850">
        <f t="shared" si="603"/>
        <v>0</v>
      </c>
      <c r="G4850">
        <f t="shared" si="604"/>
        <v>0</v>
      </c>
      <c r="H4850">
        <f t="shared" si="605"/>
        <v>0</v>
      </c>
      <c r="I4850">
        <f t="shared" si="606"/>
        <v>0</v>
      </c>
      <c r="J4850">
        <f t="shared" si="607"/>
        <v>0</v>
      </c>
      <c r="K4850" s="1">
        <f t="shared" si="601"/>
        <v>-0.54764286896280212</v>
      </c>
    </row>
    <row r="4851" spans="1:11" x14ac:dyDescent="0.25">
      <c r="A4851">
        <v>4849</v>
      </c>
      <c r="B4851">
        <f t="shared" si="602"/>
        <v>241</v>
      </c>
      <c r="C4851" s="1">
        <f t="shared" si="600"/>
        <v>4.7123889803846897</v>
      </c>
      <c r="D4851">
        <f>128+INT(127*グラフ!$A$1*(COS(C4851)-グラフ!$B$1*COS(3*C4851)))</f>
        <v>127</v>
      </c>
      <c r="E4851">
        <f>128+INT(127*グラフ!$A$1*(COS(C4851+2*PI()/3)-グラフ!$B$1*COS(3*C4851)))</f>
        <v>226</v>
      </c>
      <c r="F4851">
        <f t="shared" si="603"/>
        <v>0</v>
      </c>
      <c r="G4851">
        <f t="shared" si="604"/>
        <v>0</v>
      </c>
      <c r="H4851">
        <f t="shared" si="605"/>
        <v>0</v>
      </c>
      <c r="I4851">
        <f t="shared" si="606"/>
        <v>0</v>
      </c>
      <c r="J4851">
        <f t="shared" si="607"/>
        <v>0</v>
      </c>
      <c r="K4851" s="1">
        <f t="shared" si="601"/>
        <v>-0.54550363900591614</v>
      </c>
    </row>
    <row r="4852" spans="1:11" x14ac:dyDescent="0.25">
      <c r="A4852">
        <v>4850</v>
      </c>
      <c r="B4852">
        <f t="shared" si="602"/>
        <v>242</v>
      </c>
      <c r="C4852" s="1">
        <f t="shared" si="600"/>
        <v>4.7123889803846897</v>
      </c>
      <c r="D4852">
        <f>128+INT(127*グラフ!$A$1*(COS(C4852)-グラフ!$B$1*COS(3*C4852)))</f>
        <v>127</v>
      </c>
      <c r="E4852">
        <f>128+INT(127*グラフ!$A$1*(COS(C4852+2*PI()/3)-グラフ!$B$1*COS(3*C4852)))</f>
        <v>226</v>
      </c>
      <c r="F4852">
        <f t="shared" si="603"/>
        <v>0</v>
      </c>
      <c r="G4852">
        <f t="shared" si="604"/>
        <v>0</v>
      </c>
      <c r="H4852">
        <f t="shared" si="605"/>
        <v>0</v>
      </c>
      <c r="I4852">
        <f t="shared" si="606"/>
        <v>0</v>
      </c>
      <c r="J4852">
        <f t="shared" si="607"/>
        <v>0</v>
      </c>
      <c r="K4852" s="1">
        <f t="shared" si="601"/>
        <v>-0.54337276541604929</v>
      </c>
    </row>
    <row r="4853" spans="1:11" x14ac:dyDescent="0.25">
      <c r="A4853">
        <v>4851</v>
      </c>
      <c r="B4853">
        <f t="shared" si="602"/>
        <v>243</v>
      </c>
      <c r="C4853" s="1">
        <f t="shared" si="600"/>
        <v>4.7123889803846897</v>
      </c>
      <c r="D4853">
        <f>128+INT(127*グラフ!$A$1*(COS(C4853)-グラフ!$B$1*COS(3*C4853)))</f>
        <v>127</v>
      </c>
      <c r="E4853">
        <f>128+INT(127*グラフ!$A$1*(COS(C4853+2*PI()/3)-グラフ!$B$1*COS(3*C4853)))</f>
        <v>226</v>
      </c>
      <c r="F4853">
        <f t="shared" si="603"/>
        <v>0</v>
      </c>
      <c r="G4853">
        <f t="shared" si="604"/>
        <v>0</v>
      </c>
      <c r="H4853">
        <f t="shared" si="605"/>
        <v>0</v>
      </c>
      <c r="I4853">
        <f t="shared" si="606"/>
        <v>0</v>
      </c>
      <c r="J4853">
        <f t="shared" si="607"/>
        <v>0</v>
      </c>
      <c r="K4853" s="1">
        <f t="shared" si="601"/>
        <v>-0.54125021555114283</v>
      </c>
    </row>
    <row r="4854" spans="1:11" x14ac:dyDescent="0.25">
      <c r="A4854">
        <v>4852</v>
      </c>
      <c r="B4854">
        <f t="shared" si="602"/>
        <v>244</v>
      </c>
      <c r="C4854" s="1">
        <f t="shared" si="600"/>
        <v>4.7123889803846897</v>
      </c>
      <c r="D4854">
        <f>128+INT(127*グラフ!$A$1*(COS(C4854)-グラフ!$B$1*COS(3*C4854)))</f>
        <v>127</v>
      </c>
      <c r="E4854">
        <f>128+INT(127*グラフ!$A$1*(COS(C4854+2*PI()/3)-グラフ!$B$1*COS(3*C4854)))</f>
        <v>226</v>
      </c>
      <c r="F4854">
        <f t="shared" si="603"/>
        <v>0</v>
      </c>
      <c r="G4854">
        <f t="shared" si="604"/>
        <v>0</v>
      </c>
      <c r="H4854">
        <f t="shared" si="605"/>
        <v>0</v>
      </c>
      <c r="I4854">
        <f t="shared" si="606"/>
        <v>0</v>
      </c>
      <c r="J4854">
        <f t="shared" si="607"/>
        <v>0</v>
      </c>
      <c r="K4854" s="1">
        <f t="shared" si="601"/>
        <v>-0.53913595689664617</v>
      </c>
    </row>
    <row r="4855" spans="1:11" x14ac:dyDescent="0.25">
      <c r="A4855">
        <v>4853</v>
      </c>
      <c r="B4855">
        <f t="shared" si="602"/>
        <v>245</v>
      </c>
      <c r="C4855" s="1">
        <f t="shared" si="600"/>
        <v>4.7123889803846897</v>
      </c>
      <c r="D4855">
        <f>128+INT(127*グラフ!$A$1*(COS(C4855)-グラフ!$B$1*COS(3*C4855)))</f>
        <v>127</v>
      </c>
      <c r="E4855">
        <f>128+INT(127*グラフ!$A$1*(COS(C4855+2*PI()/3)-グラフ!$B$1*COS(3*C4855)))</f>
        <v>226</v>
      </c>
      <c r="F4855">
        <f t="shared" si="603"/>
        <v>0</v>
      </c>
      <c r="G4855">
        <f t="shared" si="604"/>
        <v>0</v>
      </c>
      <c r="H4855">
        <f t="shared" si="605"/>
        <v>0</v>
      </c>
      <c r="I4855">
        <f t="shared" si="606"/>
        <v>0</v>
      </c>
      <c r="J4855">
        <f t="shared" si="607"/>
        <v>0</v>
      </c>
      <c r="K4855" s="1">
        <f t="shared" si="601"/>
        <v>-0.53702995706501866</v>
      </c>
    </row>
    <row r="4856" spans="1:11" x14ac:dyDescent="0.25">
      <c r="A4856">
        <v>4854</v>
      </c>
      <c r="B4856">
        <f t="shared" si="602"/>
        <v>246</v>
      </c>
      <c r="C4856" s="1">
        <f t="shared" si="600"/>
        <v>4.7123889803846897</v>
      </c>
      <c r="D4856">
        <f>128+INT(127*グラフ!$A$1*(COS(C4856)-グラフ!$B$1*COS(3*C4856)))</f>
        <v>127</v>
      </c>
      <c r="E4856">
        <f>128+INT(127*グラフ!$A$1*(COS(C4856+2*PI()/3)-グラフ!$B$1*COS(3*C4856)))</f>
        <v>226</v>
      </c>
      <c r="F4856">
        <f t="shared" si="603"/>
        <v>0</v>
      </c>
      <c r="G4856">
        <f t="shared" si="604"/>
        <v>0</v>
      </c>
      <c r="H4856">
        <f t="shared" si="605"/>
        <v>0</v>
      </c>
      <c r="I4856">
        <f t="shared" si="606"/>
        <v>0</v>
      </c>
      <c r="J4856">
        <f t="shared" si="607"/>
        <v>0</v>
      </c>
      <c r="K4856" s="1">
        <f t="shared" si="601"/>
        <v>-0.53493218379523344</v>
      </c>
    </row>
    <row r="4857" spans="1:11" x14ac:dyDescent="0.25">
      <c r="A4857">
        <v>4855</v>
      </c>
      <c r="B4857">
        <f t="shared" si="602"/>
        <v>247</v>
      </c>
      <c r="C4857" s="1">
        <f t="shared" si="600"/>
        <v>4.7123889803846897</v>
      </c>
      <c r="D4857">
        <f>128+INT(127*グラフ!$A$1*(COS(C4857)-グラフ!$B$1*COS(3*C4857)))</f>
        <v>127</v>
      </c>
      <c r="E4857">
        <f>128+INT(127*グラフ!$A$1*(COS(C4857+2*PI()/3)-グラフ!$B$1*COS(3*C4857)))</f>
        <v>226</v>
      </c>
      <c r="F4857">
        <f t="shared" si="603"/>
        <v>0</v>
      </c>
      <c r="G4857">
        <f t="shared" si="604"/>
        <v>0</v>
      </c>
      <c r="H4857">
        <f t="shared" si="605"/>
        <v>0</v>
      </c>
      <c r="I4857">
        <f t="shared" si="606"/>
        <v>0</v>
      </c>
      <c r="J4857">
        <f t="shared" si="607"/>
        <v>0</v>
      </c>
      <c r="K4857" s="1">
        <f t="shared" si="601"/>
        <v>-0.53284260495228331</v>
      </c>
    </row>
    <row r="4858" spans="1:11" x14ac:dyDescent="0.25">
      <c r="A4858">
        <v>4856</v>
      </c>
      <c r="B4858">
        <f t="shared" si="602"/>
        <v>248</v>
      </c>
      <c r="C4858" s="1">
        <f t="shared" si="600"/>
        <v>4.7123889803846897</v>
      </c>
      <c r="D4858">
        <f>128+INT(127*グラフ!$A$1*(COS(C4858)-グラフ!$B$1*COS(3*C4858)))</f>
        <v>127</v>
      </c>
      <c r="E4858">
        <f>128+INT(127*グラフ!$A$1*(COS(C4858+2*PI()/3)-グラフ!$B$1*COS(3*C4858)))</f>
        <v>226</v>
      </c>
      <c r="F4858">
        <f t="shared" si="603"/>
        <v>0</v>
      </c>
      <c r="G4858">
        <f t="shared" si="604"/>
        <v>0</v>
      </c>
      <c r="H4858">
        <f t="shared" si="605"/>
        <v>0</v>
      </c>
      <c r="I4858">
        <f t="shared" si="606"/>
        <v>0</v>
      </c>
      <c r="J4858">
        <f t="shared" si="607"/>
        <v>0</v>
      </c>
      <c r="K4858" s="1">
        <f t="shared" si="601"/>
        <v>-0.53076118852668841</v>
      </c>
    </row>
    <row r="4859" spans="1:11" x14ac:dyDescent="0.25">
      <c r="A4859">
        <v>4857</v>
      </c>
      <c r="B4859">
        <f t="shared" si="602"/>
        <v>249</v>
      </c>
      <c r="C4859" s="1">
        <f t="shared" si="600"/>
        <v>4.7123889803846897</v>
      </c>
      <c r="D4859">
        <f>128+INT(127*グラフ!$A$1*(COS(C4859)-グラフ!$B$1*COS(3*C4859)))</f>
        <v>127</v>
      </c>
      <c r="E4859">
        <f>128+INT(127*グラフ!$A$1*(COS(C4859+2*PI()/3)-グラフ!$B$1*COS(3*C4859)))</f>
        <v>226</v>
      </c>
      <c r="F4859">
        <f t="shared" si="603"/>
        <v>0</v>
      </c>
      <c r="G4859">
        <f t="shared" si="604"/>
        <v>0</v>
      </c>
      <c r="H4859">
        <f t="shared" si="605"/>
        <v>0</v>
      </c>
      <c r="I4859">
        <f t="shared" si="606"/>
        <v>0</v>
      </c>
      <c r="J4859">
        <f t="shared" si="607"/>
        <v>0</v>
      </c>
      <c r="K4859" s="1">
        <f t="shared" si="601"/>
        <v>-0.528687902634006</v>
      </c>
    </row>
    <row r="4860" spans="1:11" x14ac:dyDescent="0.25">
      <c r="A4860">
        <v>4858</v>
      </c>
      <c r="B4860">
        <f t="shared" si="602"/>
        <v>250</v>
      </c>
      <c r="C4860" s="1">
        <f t="shared" si="600"/>
        <v>4.7123889803846897</v>
      </c>
      <c r="D4860">
        <f>128+INT(127*グラフ!$A$1*(COS(C4860)-グラフ!$B$1*COS(3*C4860)))</f>
        <v>127</v>
      </c>
      <c r="E4860">
        <f>128+INT(127*グラフ!$A$1*(COS(C4860+2*PI()/3)-グラフ!$B$1*COS(3*C4860)))</f>
        <v>226</v>
      </c>
      <c r="F4860">
        <f t="shared" si="603"/>
        <v>0</v>
      </c>
      <c r="G4860">
        <f t="shared" si="604"/>
        <v>0</v>
      </c>
      <c r="H4860">
        <f t="shared" si="605"/>
        <v>0</v>
      </c>
      <c r="I4860">
        <f t="shared" si="606"/>
        <v>0</v>
      </c>
      <c r="J4860">
        <f t="shared" si="607"/>
        <v>0</v>
      </c>
      <c r="K4860" s="1">
        <f t="shared" si="601"/>
        <v>-0.52662271551434192</v>
      </c>
    </row>
    <row r="4861" spans="1:11" x14ac:dyDescent="0.25">
      <c r="A4861">
        <v>4859</v>
      </c>
      <c r="B4861">
        <f t="shared" si="602"/>
        <v>251</v>
      </c>
      <c r="C4861" s="1">
        <f t="shared" si="600"/>
        <v>4.7123889803846897</v>
      </c>
      <c r="D4861">
        <f>128+INT(127*グラフ!$A$1*(COS(C4861)-グラフ!$B$1*COS(3*C4861)))</f>
        <v>127</v>
      </c>
      <c r="E4861">
        <f>128+INT(127*グラフ!$A$1*(COS(C4861+2*PI()/3)-グラフ!$B$1*COS(3*C4861)))</f>
        <v>226</v>
      </c>
      <c r="F4861">
        <f t="shared" si="603"/>
        <v>0</v>
      </c>
      <c r="G4861">
        <f t="shared" si="604"/>
        <v>0</v>
      </c>
      <c r="H4861">
        <f t="shared" si="605"/>
        <v>0</v>
      </c>
      <c r="I4861">
        <f t="shared" si="606"/>
        <v>0</v>
      </c>
      <c r="J4861">
        <f t="shared" si="607"/>
        <v>0</v>
      </c>
      <c r="K4861" s="1">
        <f t="shared" si="601"/>
        <v>-0.52456559553186399</v>
      </c>
    </row>
    <row r="4862" spans="1:11" x14ac:dyDescent="0.25">
      <c r="A4862">
        <v>4860</v>
      </c>
      <c r="B4862">
        <f t="shared" si="602"/>
        <v>252</v>
      </c>
      <c r="C4862" s="1">
        <f t="shared" si="600"/>
        <v>4.7123889803846897</v>
      </c>
      <c r="D4862">
        <f>128+INT(127*グラフ!$A$1*(COS(C4862)-グラフ!$B$1*COS(3*C4862)))</f>
        <v>127</v>
      </c>
      <c r="E4862">
        <f>128+INT(127*グラフ!$A$1*(COS(C4862+2*PI()/3)-グラフ!$B$1*COS(3*C4862)))</f>
        <v>226</v>
      </c>
      <c r="F4862">
        <f t="shared" si="603"/>
        <v>0</v>
      </c>
      <c r="G4862">
        <f t="shared" si="604"/>
        <v>0</v>
      </c>
      <c r="H4862">
        <f t="shared" si="605"/>
        <v>0</v>
      </c>
      <c r="I4862">
        <f t="shared" si="606"/>
        <v>0</v>
      </c>
      <c r="J4862">
        <f t="shared" si="607"/>
        <v>0</v>
      </c>
      <c r="K4862" s="1">
        <f t="shared" si="601"/>
        <v>-0.52251651117431763</v>
      </c>
    </row>
    <row r="4863" spans="1:11" x14ac:dyDescent="0.25">
      <c r="A4863">
        <v>4861</v>
      </c>
      <c r="B4863">
        <f t="shared" si="602"/>
        <v>253</v>
      </c>
      <c r="C4863" s="1">
        <f t="shared" si="600"/>
        <v>4.7123889803846897</v>
      </c>
      <c r="D4863">
        <f>128+INT(127*グラフ!$A$1*(COS(C4863)-グラフ!$B$1*COS(3*C4863)))</f>
        <v>127</v>
      </c>
      <c r="E4863">
        <f>128+INT(127*グラフ!$A$1*(COS(C4863+2*PI()/3)-グラフ!$B$1*COS(3*C4863)))</f>
        <v>226</v>
      </c>
      <c r="F4863">
        <f t="shared" si="603"/>
        <v>0</v>
      </c>
      <c r="G4863">
        <f t="shared" si="604"/>
        <v>0</v>
      </c>
      <c r="H4863">
        <f t="shared" si="605"/>
        <v>0</v>
      </c>
      <c r="I4863">
        <f t="shared" si="606"/>
        <v>0</v>
      </c>
      <c r="J4863">
        <f t="shared" si="607"/>
        <v>0</v>
      </c>
      <c r="K4863" s="1">
        <f t="shared" si="601"/>
        <v>-0.5204754310525429</v>
      </c>
    </row>
    <row r="4864" spans="1:11" x14ac:dyDescent="0.25">
      <c r="A4864">
        <v>4862</v>
      </c>
      <c r="B4864">
        <f t="shared" si="602"/>
        <v>254</v>
      </c>
      <c r="C4864" s="1">
        <f t="shared" si="600"/>
        <v>4.7123889803846897</v>
      </c>
      <c r="D4864">
        <f>128+INT(127*グラフ!$A$1*(COS(C4864)-グラフ!$B$1*COS(3*C4864)))</f>
        <v>127</v>
      </c>
      <c r="E4864">
        <f>128+INT(127*グラフ!$A$1*(COS(C4864+2*PI()/3)-グラフ!$B$1*COS(3*C4864)))</f>
        <v>226</v>
      </c>
      <c r="F4864">
        <f t="shared" si="603"/>
        <v>0</v>
      </c>
      <c r="G4864">
        <f t="shared" si="604"/>
        <v>0</v>
      </c>
      <c r="H4864">
        <f t="shared" si="605"/>
        <v>0</v>
      </c>
      <c r="I4864">
        <f t="shared" si="606"/>
        <v>0</v>
      </c>
      <c r="J4864">
        <f t="shared" si="607"/>
        <v>0</v>
      </c>
      <c r="K4864" s="1">
        <f t="shared" si="601"/>
        <v>-0.5184423238999939</v>
      </c>
    </row>
    <row r="4865" spans="1:11" x14ac:dyDescent="0.25">
      <c r="A4865">
        <v>4863</v>
      </c>
      <c r="B4865">
        <f t="shared" si="602"/>
        <v>255</v>
      </c>
      <c r="C4865" s="1">
        <f t="shared" si="600"/>
        <v>4.7123889803846897</v>
      </c>
      <c r="D4865">
        <f>128+INT(127*グラフ!$A$1*(COS(C4865)-グラフ!$B$1*COS(3*C4865)))</f>
        <v>127</v>
      </c>
      <c r="E4865">
        <f>128+INT(127*グラフ!$A$1*(COS(C4865+2*PI()/3)-グラフ!$B$1*COS(3*C4865)))</f>
        <v>226</v>
      </c>
      <c r="F4865">
        <f t="shared" si="603"/>
        <v>0</v>
      </c>
      <c r="G4865">
        <f t="shared" si="604"/>
        <v>0</v>
      </c>
      <c r="H4865">
        <f t="shared" si="605"/>
        <v>0</v>
      </c>
      <c r="I4865">
        <f t="shared" si="606"/>
        <v>0</v>
      </c>
      <c r="J4865">
        <f t="shared" si="607"/>
        <v>0</v>
      </c>
      <c r="K4865" s="1">
        <f t="shared" si="601"/>
        <v>-0.51641715857225956</v>
      </c>
    </row>
    <row r="4866" spans="1:11" x14ac:dyDescent="0.25">
      <c r="A4866">
        <v>4864</v>
      </c>
      <c r="B4866">
        <f t="shared" si="602"/>
        <v>0</v>
      </c>
      <c r="C4866" s="1">
        <f t="shared" ref="C4866:C4929" si="608">2*PI()*(INT(A4866*$M$1)/24)</f>
        <v>4.9741883681838388</v>
      </c>
      <c r="D4866">
        <f>128+INT(127*グラフ!$A$1*(COS(C4866)-グラフ!$B$1*COS(3*C4866)))</f>
        <v>171</v>
      </c>
      <c r="E4866">
        <f>128+INT(127*グラフ!$A$1*(COS(C4866+2*PI()/3)-グラフ!$B$1*COS(3*C4866)))</f>
        <v>222</v>
      </c>
      <c r="F4866">
        <f t="shared" si="603"/>
        <v>1</v>
      </c>
      <c r="G4866">
        <f t="shared" si="604"/>
        <v>1</v>
      </c>
      <c r="H4866">
        <f t="shared" si="605"/>
        <v>0</v>
      </c>
      <c r="I4866">
        <f t="shared" si="606"/>
        <v>0</v>
      </c>
      <c r="J4866">
        <f t="shared" si="607"/>
        <v>0</v>
      </c>
      <c r="K4866" s="1">
        <f t="shared" ref="K4866:K4929" si="609">$M$3*K4865+$M$2*(I4866-J4866)</f>
        <v>-0.51439990404658664</v>
      </c>
    </row>
    <row r="4867" spans="1:11" x14ac:dyDescent="0.25">
      <c r="A4867">
        <v>4865</v>
      </c>
      <c r="B4867">
        <f t="shared" ref="B4867:B4930" si="610">MOD(A4867,256)</f>
        <v>1</v>
      </c>
      <c r="C4867" s="1">
        <f t="shared" si="608"/>
        <v>4.9741883681838388</v>
      </c>
      <c r="D4867">
        <f>128+INT(127*グラフ!$A$1*(COS(C4867)-グラフ!$B$1*COS(3*C4867)))</f>
        <v>171</v>
      </c>
      <c r="E4867">
        <f>128+INT(127*グラフ!$A$1*(COS(C4867+2*PI()/3)-グラフ!$B$1*COS(3*C4867)))</f>
        <v>222</v>
      </c>
      <c r="F4867">
        <f t="shared" ref="F4867:F4930" si="611">IF(D4867&gt;B4867,1,0)</f>
        <v>1</v>
      </c>
      <c r="G4867">
        <f t="shared" ref="G4867:G4930" si="612">IF(E4867&gt;B4867,1,0)</f>
        <v>1</v>
      </c>
      <c r="H4867">
        <f t="shared" ref="H4867:H4930" si="613">IF(_xlfn.XOR(F4867,G4867),1,0)</f>
        <v>0</v>
      </c>
      <c r="I4867">
        <f t="shared" ref="I4867:I4930" si="614">IF(AND(F4867,H4867),1,0)</f>
        <v>0</v>
      </c>
      <c r="J4867">
        <f t="shared" ref="J4867:J4930" si="615">IF(AND(G4867,H4867),1,0)</f>
        <v>0</v>
      </c>
      <c r="K4867" s="1">
        <f t="shared" si="609"/>
        <v>-0.51239052942140462</v>
      </c>
    </row>
    <row r="4868" spans="1:11" x14ac:dyDescent="0.25">
      <c r="A4868">
        <v>4866</v>
      </c>
      <c r="B4868">
        <f t="shared" si="610"/>
        <v>2</v>
      </c>
      <c r="C4868" s="1">
        <f t="shared" si="608"/>
        <v>4.9741883681838388</v>
      </c>
      <c r="D4868">
        <f>128+INT(127*グラフ!$A$1*(COS(C4868)-グラフ!$B$1*COS(3*C4868)))</f>
        <v>171</v>
      </c>
      <c r="E4868">
        <f>128+INT(127*グラフ!$A$1*(COS(C4868+2*PI()/3)-グラフ!$B$1*COS(3*C4868)))</f>
        <v>222</v>
      </c>
      <c r="F4868">
        <f t="shared" si="611"/>
        <v>1</v>
      </c>
      <c r="G4868">
        <f t="shared" si="612"/>
        <v>1</v>
      </c>
      <c r="H4868">
        <f t="shared" si="613"/>
        <v>0</v>
      </c>
      <c r="I4868">
        <f t="shared" si="614"/>
        <v>0</v>
      </c>
      <c r="J4868">
        <f t="shared" si="615"/>
        <v>0</v>
      </c>
      <c r="K4868" s="1">
        <f t="shared" si="609"/>
        <v>-0.51038900391585229</v>
      </c>
    </row>
    <row r="4869" spans="1:11" x14ac:dyDescent="0.25">
      <c r="A4869">
        <v>4867</v>
      </c>
      <c r="B4869">
        <f t="shared" si="610"/>
        <v>3</v>
      </c>
      <c r="C4869" s="1">
        <f t="shared" si="608"/>
        <v>4.9741883681838388</v>
      </c>
      <c r="D4869">
        <f>128+INT(127*グラフ!$A$1*(COS(C4869)-グラフ!$B$1*COS(3*C4869)))</f>
        <v>171</v>
      </c>
      <c r="E4869">
        <f>128+INT(127*グラフ!$A$1*(COS(C4869+2*PI()/3)-グラフ!$B$1*COS(3*C4869)))</f>
        <v>222</v>
      </c>
      <c r="F4869">
        <f t="shared" si="611"/>
        <v>1</v>
      </c>
      <c r="G4869">
        <f t="shared" si="612"/>
        <v>1</v>
      </c>
      <c r="H4869">
        <f t="shared" si="613"/>
        <v>0</v>
      </c>
      <c r="I4869">
        <f t="shared" si="614"/>
        <v>0</v>
      </c>
      <c r="J4869">
        <f t="shared" si="615"/>
        <v>0</v>
      </c>
      <c r="K4869" s="1">
        <f t="shared" si="609"/>
        <v>-0.50839529686930596</v>
      </c>
    </row>
    <row r="4870" spans="1:11" x14ac:dyDescent="0.25">
      <c r="A4870">
        <v>4868</v>
      </c>
      <c r="B4870">
        <f t="shared" si="610"/>
        <v>4</v>
      </c>
      <c r="C4870" s="1">
        <f t="shared" si="608"/>
        <v>4.9741883681838388</v>
      </c>
      <c r="D4870">
        <f>128+INT(127*グラフ!$A$1*(COS(C4870)-グラフ!$B$1*COS(3*C4870)))</f>
        <v>171</v>
      </c>
      <c r="E4870">
        <f>128+INT(127*グラフ!$A$1*(COS(C4870+2*PI()/3)-グラフ!$B$1*COS(3*C4870)))</f>
        <v>222</v>
      </c>
      <c r="F4870">
        <f t="shared" si="611"/>
        <v>1</v>
      </c>
      <c r="G4870">
        <f t="shared" si="612"/>
        <v>1</v>
      </c>
      <c r="H4870">
        <f t="shared" si="613"/>
        <v>0</v>
      </c>
      <c r="I4870">
        <f t="shared" si="614"/>
        <v>0</v>
      </c>
      <c r="J4870">
        <f t="shared" si="615"/>
        <v>0</v>
      </c>
      <c r="K4870" s="1">
        <f t="shared" si="609"/>
        <v>-0.50640937774091022</v>
      </c>
    </row>
    <row r="4871" spans="1:11" x14ac:dyDescent="0.25">
      <c r="A4871">
        <v>4869</v>
      </c>
      <c r="B4871">
        <f t="shared" si="610"/>
        <v>5</v>
      </c>
      <c r="C4871" s="1">
        <f t="shared" si="608"/>
        <v>4.9741883681838388</v>
      </c>
      <c r="D4871">
        <f>128+INT(127*グラフ!$A$1*(COS(C4871)-グラフ!$B$1*COS(3*C4871)))</f>
        <v>171</v>
      </c>
      <c r="E4871">
        <f>128+INT(127*グラフ!$A$1*(COS(C4871+2*PI()/3)-グラフ!$B$1*COS(3*C4871)))</f>
        <v>222</v>
      </c>
      <c r="F4871">
        <f t="shared" si="611"/>
        <v>1</v>
      </c>
      <c r="G4871">
        <f t="shared" si="612"/>
        <v>1</v>
      </c>
      <c r="H4871">
        <f t="shared" si="613"/>
        <v>0</v>
      </c>
      <c r="I4871">
        <f t="shared" si="614"/>
        <v>0</v>
      </c>
      <c r="J4871">
        <f t="shared" si="615"/>
        <v>0</v>
      </c>
      <c r="K4871" s="1">
        <f t="shared" si="609"/>
        <v>-0.50443121610910979</v>
      </c>
    </row>
    <row r="4872" spans="1:11" x14ac:dyDescent="0.25">
      <c r="A4872">
        <v>4870</v>
      </c>
      <c r="B4872">
        <f t="shared" si="610"/>
        <v>6</v>
      </c>
      <c r="C4872" s="1">
        <f t="shared" si="608"/>
        <v>4.9741883681838388</v>
      </c>
      <c r="D4872">
        <f>128+INT(127*グラフ!$A$1*(COS(C4872)-グラフ!$B$1*COS(3*C4872)))</f>
        <v>171</v>
      </c>
      <c r="E4872">
        <f>128+INT(127*グラフ!$A$1*(COS(C4872+2*PI()/3)-グラフ!$B$1*COS(3*C4872)))</f>
        <v>222</v>
      </c>
      <c r="F4872">
        <f t="shared" si="611"/>
        <v>1</v>
      </c>
      <c r="G4872">
        <f t="shared" si="612"/>
        <v>1</v>
      </c>
      <c r="H4872">
        <f t="shared" si="613"/>
        <v>0</v>
      </c>
      <c r="I4872">
        <f t="shared" si="614"/>
        <v>0</v>
      </c>
      <c r="J4872">
        <f t="shared" si="615"/>
        <v>0</v>
      </c>
      <c r="K4872" s="1">
        <f t="shared" si="609"/>
        <v>-0.50246078167118358</v>
      </c>
    </row>
    <row r="4873" spans="1:11" x14ac:dyDescent="0.25">
      <c r="A4873">
        <v>4871</v>
      </c>
      <c r="B4873">
        <f t="shared" si="610"/>
        <v>7</v>
      </c>
      <c r="C4873" s="1">
        <f t="shared" si="608"/>
        <v>4.9741883681838388</v>
      </c>
      <c r="D4873">
        <f>128+INT(127*グラフ!$A$1*(COS(C4873)-グラフ!$B$1*COS(3*C4873)))</f>
        <v>171</v>
      </c>
      <c r="E4873">
        <f>128+INT(127*グラフ!$A$1*(COS(C4873+2*PI()/3)-グラフ!$B$1*COS(3*C4873)))</f>
        <v>222</v>
      </c>
      <c r="F4873">
        <f t="shared" si="611"/>
        <v>1</v>
      </c>
      <c r="G4873">
        <f t="shared" si="612"/>
        <v>1</v>
      </c>
      <c r="H4873">
        <f t="shared" si="613"/>
        <v>0</v>
      </c>
      <c r="I4873">
        <f t="shared" si="614"/>
        <v>0</v>
      </c>
      <c r="J4873">
        <f t="shared" si="615"/>
        <v>0</v>
      </c>
      <c r="K4873" s="1">
        <f t="shared" si="609"/>
        <v>-0.50049804424278055</v>
      </c>
    </row>
    <row r="4874" spans="1:11" x14ac:dyDescent="0.25">
      <c r="A4874">
        <v>4872</v>
      </c>
      <c r="B4874">
        <f t="shared" si="610"/>
        <v>8</v>
      </c>
      <c r="C4874" s="1">
        <f t="shared" si="608"/>
        <v>4.9741883681838388</v>
      </c>
      <c r="D4874">
        <f>128+INT(127*グラフ!$A$1*(COS(C4874)-グラフ!$B$1*COS(3*C4874)))</f>
        <v>171</v>
      </c>
      <c r="E4874">
        <f>128+INT(127*グラフ!$A$1*(COS(C4874+2*PI()/3)-グラフ!$B$1*COS(3*C4874)))</f>
        <v>222</v>
      </c>
      <c r="F4874">
        <f t="shared" si="611"/>
        <v>1</v>
      </c>
      <c r="G4874">
        <f t="shared" si="612"/>
        <v>1</v>
      </c>
      <c r="H4874">
        <f t="shared" si="613"/>
        <v>0</v>
      </c>
      <c r="I4874">
        <f t="shared" si="614"/>
        <v>0</v>
      </c>
      <c r="J4874">
        <f t="shared" si="615"/>
        <v>0</v>
      </c>
      <c r="K4874" s="1">
        <f t="shared" si="609"/>
        <v>-0.49854297375745721</v>
      </c>
    </row>
    <row r="4875" spans="1:11" x14ac:dyDescent="0.25">
      <c r="A4875">
        <v>4873</v>
      </c>
      <c r="B4875">
        <f t="shared" si="610"/>
        <v>9</v>
      </c>
      <c r="C4875" s="1">
        <f t="shared" si="608"/>
        <v>4.9741883681838388</v>
      </c>
      <c r="D4875">
        <f>128+INT(127*グラフ!$A$1*(COS(C4875)-グラフ!$B$1*COS(3*C4875)))</f>
        <v>171</v>
      </c>
      <c r="E4875">
        <f>128+INT(127*グラフ!$A$1*(COS(C4875+2*PI()/3)-グラフ!$B$1*COS(3*C4875)))</f>
        <v>222</v>
      </c>
      <c r="F4875">
        <f t="shared" si="611"/>
        <v>1</v>
      </c>
      <c r="G4875">
        <f t="shared" si="612"/>
        <v>1</v>
      </c>
      <c r="H4875">
        <f t="shared" si="613"/>
        <v>0</v>
      </c>
      <c r="I4875">
        <f t="shared" si="614"/>
        <v>0</v>
      </c>
      <c r="J4875">
        <f t="shared" si="615"/>
        <v>0</v>
      </c>
      <c r="K4875" s="1">
        <f t="shared" si="609"/>
        <v>-0.49659554026621716</v>
      </c>
    </row>
    <row r="4876" spans="1:11" x14ac:dyDescent="0.25">
      <c r="A4876">
        <v>4874</v>
      </c>
      <c r="B4876">
        <f t="shared" si="610"/>
        <v>10</v>
      </c>
      <c r="C4876" s="1">
        <f t="shared" si="608"/>
        <v>4.9741883681838388</v>
      </c>
      <c r="D4876">
        <f>128+INT(127*グラフ!$A$1*(COS(C4876)-グラフ!$B$1*COS(3*C4876)))</f>
        <v>171</v>
      </c>
      <c r="E4876">
        <f>128+INT(127*グラフ!$A$1*(COS(C4876+2*PI()/3)-グラフ!$B$1*COS(3*C4876)))</f>
        <v>222</v>
      </c>
      <c r="F4876">
        <f t="shared" si="611"/>
        <v>1</v>
      </c>
      <c r="G4876">
        <f t="shared" si="612"/>
        <v>1</v>
      </c>
      <c r="H4876">
        <f t="shared" si="613"/>
        <v>0</v>
      </c>
      <c r="I4876">
        <f t="shared" si="614"/>
        <v>0</v>
      </c>
      <c r="J4876">
        <f t="shared" si="615"/>
        <v>0</v>
      </c>
      <c r="K4876" s="1">
        <f t="shared" si="609"/>
        <v>-0.49465571393705227</v>
      </c>
    </row>
    <row r="4877" spans="1:11" x14ac:dyDescent="0.25">
      <c r="A4877">
        <v>4875</v>
      </c>
      <c r="B4877">
        <f t="shared" si="610"/>
        <v>11</v>
      </c>
      <c r="C4877" s="1">
        <f t="shared" si="608"/>
        <v>4.9741883681838388</v>
      </c>
      <c r="D4877">
        <f>128+INT(127*グラフ!$A$1*(COS(C4877)-グラフ!$B$1*COS(3*C4877)))</f>
        <v>171</v>
      </c>
      <c r="E4877">
        <f>128+INT(127*グラフ!$A$1*(COS(C4877+2*PI()/3)-グラフ!$B$1*COS(3*C4877)))</f>
        <v>222</v>
      </c>
      <c r="F4877">
        <f t="shared" si="611"/>
        <v>1</v>
      </c>
      <c r="G4877">
        <f t="shared" si="612"/>
        <v>1</v>
      </c>
      <c r="H4877">
        <f t="shared" si="613"/>
        <v>0</v>
      </c>
      <c r="I4877">
        <f t="shared" si="614"/>
        <v>0</v>
      </c>
      <c r="J4877">
        <f t="shared" si="615"/>
        <v>0</v>
      </c>
      <c r="K4877" s="1">
        <f t="shared" si="609"/>
        <v>-0.49272346505448567</v>
      </c>
    </row>
    <row r="4878" spans="1:11" x14ac:dyDescent="0.25">
      <c r="A4878">
        <v>4876</v>
      </c>
      <c r="B4878">
        <f t="shared" si="610"/>
        <v>12</v>
      </c>
      <c r="C4878" s="1">
        <f t="shared" si="608"/>
        <v>4.9741883681838388</v>
      </c>
      <c r="D4878">
        <f>128+INT(127*グラフ!$A$1*(COS(C4878)-グラフ!$B$1*COS(3*C4878)))</f>
        <v>171</v>
      </c>
      <c r="E4878">
        <f>128+INT(127*グラフ!$A$1*(COS(C4878+2*PI()/3)-グラフ!$B$1*COS(3*C4878)))</f>
        <v>222</v>
      </c>
      <c r="F4878">
        <f t="shared" si="611"/>
        <v>1</v>
      </c>
      <c r="G4878">
        <f t="shared" si="612"/>
        <v>1</v>
      </c>
      <c r="H4878">
        <f t="shared" si="613"/>
        <v>0</v>
      </c>
      <c r="I4878">
        <f t="shared" si="614"/>
        <v>0</v>
      </c>
      <c r="J4878">
        <f t="shared" si="615"/>
        <v>0</v>
      </c>
      <c r="K4878" s="1">
        <f t="shared" si="609"/>
        <v>-0.4907987640191166</v>
      </c>
    </row>
    <row r="4879" spans="1:11" x14ac:dyDescent="0.25">
      <c r="A4879">
        <v>4877</v>
      </c>
      <c r="B4879">
        <f t="shared" si="610"/>
        <v>13</v>
      </c>
      <c r="C4879" s="1">
        <f t="shared" si="608"/>
        <v>4.9741883681838388</v>
      </c>
      <c r="D4879">
        <f>128+INT(127*グラフ!$A$1*(COS(C4879)-グラフ!$B$1*COS(3*C4879)))</f>
        <v>171</v>
      </c>
      <c r="E4879">
        <f>128+INT(127*グラフ!$A$1*(COS(C4879+2*PI()/3)-グラフ!$B$1*COS(3*C4879)))</f>
        <v>222</v>
      </c>
      <c r="F4879">
        <f t="shared" si="611"/>
        <v>1</v>
      </c>
      <c r="G4879">
        <f t="shared" si="612"/>
        <v>1</v>
      </c>
      <c r="H4879">
        <f t="shared" si="613"/>
        <v>0</v>
      </c>
      <c r="I4879">
        <f t="shared" si="614"/>
        <v>0</v>
      </c>
      <c r="J4879">
        <f t="shared" si="615"/>
        <v>0</v>
      </c>
      <c r="K4879" s="1">
        <f t="shared" si="609"/>
        <v>-0.48888158134716692</v>
      </c>
    </row>
    <row r="4880" spans="1:11" x14ac:dyDescent="0.25">
      <c r="A4880">
        <v>4878</v>
      </c>
      <c r="B4880">
        <f t="shared" si="610"/>
        <v>14</v>
      </c>
      <c r="C4880" s="1">
        <f t="shared" si="608"/>
        <v>4.9741883681838388</v>
      </c>
      <c r="D4880">
        <f>128+INT(127*グラフ!$A$1*(COS(C4880)-グラフ!$B$1*COS(3*C4880)))</f>
        <v>171</v>
      </c>
      <c r="E4880">
        <f>128+INT(127*グラフ!$A$1*(COS(C4880+2*PI()/3)-グラフ!$B$1*COS(3*C4880)))</f>
        <v>222</v>
      </c>
      <c r="F4880">
        <f t="shared" si="611"/>
        <v>1</v>
      </c>
      <c r="G4880">
        <f t="shared" si="612"/>
        <v>1</v>
      </c>
      <c r="H4880">
        <f t="shared" si="613"/>
        <v>0</v>
      </c>
      <c r="I4880">
        <f t="shared" si="614"/>
        <v>0</v>
      </c>
      <c r="J4880">
        <f t="shared" si="615"/>
        <v>0</v>
      </c>
      <c r="K4880" s="1">
        <f t="shared" si="609"/>
        <v>-0.48697188767002952</v>
      </c>
    </row>
    <row r="4881" spans="1:11" x14ac:dyDescent="0.25">
      <c r="A4881">
        <v>4879</v>
      </c>
      <c r="B4881">
        <f t="shared" si="610"/>
        <v>15</v>
      </c>
      <c r="C4881" s="1">
        <f t="shared" si="608"/>
        <v>4.9741883681838388</v>
      </c>
      <c r="D4881">
        <f>128+INT(127*グラフ!$A$1*(COS(C4881)-グラフ!$B$1*COS(3*C4881)))</f>
        <v>171</v>
      </c>
      <c r="E4881">
        <f>128+INT(127*グラフ!$A$1*(COS(C4881+2*PI()/3)-グラフ!$B$1*COS(3*C4881)))</f>
        <v>222</v>
      </c>
      <c r="F4881">
        <f t="shared" si="611"/>
        <v>1</v>
      </c>
      <c r="G4881">
        <f t="shared" si="612"/>
        <v>1</v>
      </c>
      <c r="H4881">
        <f t="shared" si="613"/>
        <v>0</v>
      </c>
      <c r="I4881">
        <f t="shared" si="614"/>
        <v>0</v>
      </c>
      <c r="J4881">
        <f t="shared" si="615"/>
        <v>0</v>
      </c>
      <c r="K4881" s="1">
        <f t="shared" si="609"/>
        <v>-0.4850696537338185</v>
      </c>
    </row>
    <row r="4882" spans="1:11" x14ac:dyDescent="0.25">
      <c r="A4882">
        <v>4880</v>
      </c>
      <c r="B4882">
        <f t="shared" si="610"/>
        <v>16</v>
      </c>
      <c r="C4882" s="1">
        <f t="shared" si="608"/>
        <v>4.9741883681838388</v>
      </c>
      <c r="D4882">
        <f>128+INT(127*グラフ!$A$1*(COS(C4882)-グラフ!$B$1*COS(3*C4882)))</f>
        <v>171</v>
      </c>
      <c r="E4882">
        <f>128+INT(127*グラフ!$A$1*(COS(C4882+2*PI()/3)-グラフ!$B$1*COS(3*C4882)))</f>
        <v>222</v>
      </c>
      <c r="F4882">
        <f t="shared" si="611"/>
        <v>1</v>
      </c>
      <c r="G4882">
        <f t="shared" si="612"/>
        <v>1</v>
      </c>
      <c r="H4882">
        <f t="shared" si="613"/>
        <v>0</v>
      </c>
      <c r="I4882">
        <f t="shared" si="614"/>
        <v>0</v>
      </c>
      <c r="J4882">
        <f t="shared" si="615"/>
        <v>0</v>
      </c>
      <c r="K4882" s="1">
        <f t="shared" si="609"/>
        <v>-0.48317485039892077</v>
      </c>
    </row>
    <row r="4883" spans="1:11" x14ac:dyDescent="0.25">
      <c r="A4883">
        <v>4881</v>
      </c>
      <c r="B4883">
        <f t="shared" si="610"/>
        <v>17</v>
      </c>
      <c r="C4883" s="1">
        <f t="shared" si="608"/>
        <v>4.9741883681838388</v>
      </c>
      <c r="D4883">
        <f>128+INT(127*グラフ!$A$1*(COS(C4883)-グラフ!$B$1*COS(3*C4883)))</f>
        <v>171</v>
      </c>
      <c r="E4883">
        <f>128+INT(127*グラフ!$A$1*(COS(C4883+2*PI()/3)-グラフ!$B$1*COS(3*C4883)))</f>
        <v>222</v>
      </c>
      <c r="F4883">
        <f t="shared" si="611"/>
        <v>1</v>
      </c>
      <c r="G4883">
        <f t="shared" si="612"/>
        <v>1</v>
      </c>
      <c r="H4883">
        <f t="shared" si="613"/>
        <v>0</v>
      </c>
      <c r="I4883">
        <f t="shared" si="614"/>
        <v>0</v>
      </c>
      <c r="J4883">
        <f t="shared" si="615"/>
        <v>0</v>
      </c>
      <c r="K4883" s="1">
        <f t="shared" si="609"/>
        <v>-0.48128744863954998</v>
      </c>
    </row>
    <row r="4884" spans="1:11" x14ac:dyDescent="0.25">
      <c r="A4884">
        <v>4882</v>
      </c>
      <c r="B4884">
        <f t="shared" si="610"/>
        <v>18</v>
      </c>
      <c r="C4884" s="1">
        <f t="shared" si="608"/>
        <v>4.9741883681838388</v>
      </c>
      <c r="D4884">
        <f>128+INT(127*グラフ!$A$1*(COS(C4884)-グラフ!$B$1*COS(3*C4884)))</f>
        <v>171</v>
      </c>
      <c r="E4884">
        <f>128+INT(127*グラフ!$A$1*(COS(C4884+2*PI()/3)-グラフ!$B$1*COS(3*C4884)))</f>
        <v>222</v>
      </c>
      <c r="F4884">
        <f t="shared" si="611"/>
        <v>1</v>
      </c>
      <c r="G4884">
        <f t="shared" si="612"/>
        <v>1</v>
      </c>
      <c r="H4884">
        <f t="shared" si="613"/>
        <v>0</v>
      </c>
      <c r="I4884">
        <f t="shared" si="614"/>
        <v>0</v>
      </c>
      <c r="J4884">
        <f t="shared" si="615"/>
        <v>0</v>
      </c>
      <c r="K4884" s="1">
        <f t="shared" si="609"/>
        <v>-0.47940741954330174</v>
      </c>
    </row>
    <row r="4885" spans="1:11" x14ac:dyDescent="0.25">
      <c r="A4885">
        <v>4883</v>
      </c>
      <c r="B4885">
        <f t="shared" si="610"/>
        <v>19</v>
      </c>
      <c r="C4885" s="1">
        <f t="shared" si="608"/>
        <v>4.9741883681838388</v>
      </c>
      <c r="D4885">
        <f>128+INT(127*グラフ!$A$1*(COS(C4885)-グラフ!$B$1*COS(3*C4885)))</f>
        <v>171</v>
      </c>
      <c r="E4885">
        <f>128+INT(127*グラフ!$A$1*(COS(C4885+2*PI()/3)-グラフ!$B$1*COS(3*C4885)))</f>
        <v>222</v>
      </c>
      <c r="F4885">
        <f t="shared" si="611"/>
        <v>1</v>
      </c>
      <c r="G4885">
        <f t="shared" si="612"/>
        <v>1</v>
      </c>
      <c r="H4885">
        <f t="shared" si="613"/>
        <v>0</v>
      </c>
      <c r="I4885">
        <f t="shared" si="614"/>
        <v>0</v>
      </c>
      <c r="J4885">
        <f t="shared" si="615"/>
        <v>0</v>
      </c>
      <c r="K4885" s="1">
        <f t="shared" si="609"/>
        <v>-0.4775347343107107</v>
      </c>
    </row>
    <row r="4886" spans="1:11" x14ac:dyDescent="0.25">
      <c r="A4886">
        <v>4884</v>
      </c>
      <c r="B4886">
        <f t="shared" si="610"/>
        <v>20</v>
      </c>
      <c r="C4886" s="1">
        <f t="shared" si="608"/>
        <v>4.9741883681838388</v>
      </c>
      <c r="D4886">
        <f>128+INT(127*グラフ!$A$1*(COS(C4886)-グラフ!$B$1*COS(3*C4886)))</f>
        <v>171</v>
      </c>
      <c r="E4886">
        <f>128+INT(127*グラフ!$A$1*(COS(C4886+2*PI()/3)-グラフ!$B$1*COS(3*C4886)))</f>
        <v>222</v>
      </c>
      <c r="F4886">
        <f t="shared" si="611"/>
        <v>1</v>
      </c>
      <c r="G4886">
        <f t="shared" si="612"/>
        <v>1</v>
      </c>
      <c r="H4886">
        <f t="shared" si="613"/>
        <v>0</v>
      </c>
      <c r="I4886">
        <f t="shared" si="614"/>
        <v>0</v>
      </c>
      <c r="J4886">
        <f t="shared" si="615"/>
        <v>0</v>
      </c>
      <c r="K4886" s="1">
        <f t="shared" si="609"/>
        <v>-0.47566936425480949</v>
      </c>
    </row>
    <row r="4887" spans="1:11" x14ac:dyDescent="0.25">
      <c r="A4887">
        <v>4885</v>
      </c>
      <c r="B4887">
        <f t="shared" si="610"/>
        <v>21</v>
      </c>
      <c r="C4887" s="1">
        <f t="shared" si="608"/>
        <v>4.9741883681838388</v>
      </c>
      <c r="D4887">
        <f>128+INT(127*グラフ!$A$1*(COS(C4887)-グラフ!$B$1*COS(3*C4887)))</f>
        <v>171</v>
      </c>
      <c r="E4887">
        <f>128+INT(127*グラフ!$A$1*(COS(C4887+2*PI()/3)-グラフ!$B$1*COS(3*C4887)))</f>
        <v>222</v>
      </c>
      <c r="F4887">
        <f t="shared" si="611"/>
        <v>1</v>
      </c>
      <c r="G4887">
        <f t="shared" si="612"/>
        <v>1</v>
      </c>
      <c r="H4887">
        <f t="shared" si="613"/>
        <v>0</v>
      </c>
      <c r="I4887">
        <f t="shared" si="614"/>
        <v>0</v>
      </c>
      <c r="J4887">
        <f t="shared" si="615"/>
        <v>0</v>
      </c>
      <c r="K4887" s="1">
        <f t="shared" si="609"/>
        <v>-0.47381128080068913</v>
      </c>
    </row>
    <row r="4888" spans="1:11" x14ac:dyDescent="0.25">
      <c r="A4888">
        <v>4886</v>
      </c>
      <c r="B4888">
        <f t="shared" si="610"/>
        <v>22</v>
      </c>
      <c r="C4888" s="1">
        <f t="shared" si="608"/>
        <v>4.9741883681838388</v>
      </c>
      <c r="D4888">
        <f>128+INT(127*グラフ!$A$1*(COS(C4888)-グラフ!$B$1*COS(3*C4888)))</f>
        <v>171</v>
      </c>
      <c r="E4888">
        <f>128+INT(127*グラフ!$A$1*(COS(C4888+2*PI()/3)-グラフ!$B$1*COS(3*C4888)))</f>
        <v>222</v>
      </c>
      <c r="F4888">
        <f t="shared" si="611"/>
        <v>1</v>
      </c>
      <c r="G4888">
        <f t="shared" si="612"/>
        <v>1</v>
      </c>
      <c r="H4888">
        <f t="shared" si="613"/>
        <v>0</v>
      </c>
      <c r="I4888">
        <f t="shared" si="614"/>
        <v>0</v>
      </c>
      <c r="J4888">
        <f t="shared" si="615"/>
        <v>0</v>
      </c>
      <c r="K4888" s="1">
        <f t="shared" si="609"/>
        <v>-0.47196045548506144</v>
      </c>
    </row>
    <row r="4889" spans="1:11" x14ac:dyDescent="0.25">
      <c r="A4889">
        <v>4887</v>
      </c>
      <c r="B4889">
        <f t="shared" si="610"/>
        <v>23</v>
      </c>
      <c r="C4889" s="1">
        <f t="shared" si="608"/>
        <v>4.9741883681838388</v>
      </c>
      <c r="D4889">
        <f>128+INT(127*グラフ!$A$1*(COS(C4889)-グラフ!$B$1*COS(3*C4889)))</f>
        <v>171</v>
      </c>
      <c r="E4889">
        <f>128+INT(127*グラフ!$A$1*(COS(C4889+2*PI()/3)-グラフ!$B$1*COS(3*C4889)))</f>
        <v>222</v>
      </c>
      <c r="F4889">
        <f t="shared" si="611"/>
        <v>1</v>
      </c>
      <c r="G4889">
        <f t="shared" si="612"/>
        <v>1</v>
      </c>
      <c r="H4889">
        <f t="shared" si="613"/>
        <v>0</v>
      </c>
      <c r="I4889">
        <f t="shared" si="614"/>
        <v>0</v>
      </c>
      <c r="J4889">
        <f t="shared" si="615"/>
        <v>0</v>
      </c>
      <c r="K4889" s="1">
        <f t="shared" si="609"/>
        <v>-0.47011685995582292</v>
      </c>
    </row>
    <row r="4890" spans="1:11" x14ac:dyDescent="0.25">
      <c r="A4890">
        <v>4888</v>
      </c>
      <c r="B4890">
        <f t="shared" si="610"/>
        <v>24</v>
      </c>
      <c r="C4890" s="1">
        <f t="shared" si="608"/>
        <v>4.9741883681838388</v>
      </c>
      <c r="D4890">
        <f>128+INT(127*グラフ!$A$1*(COS(C4890)-グラフ!$B$1*COS(3*C4890)))</f>
        <v>171</v>
      </c>
      <c r="E4890">
        <f>128+INT(127*グラフ!$A$1*(COS(C4890+2*PI()/3)-グラフ!$B$1*COS(3*C4890)))</f>
        <v>222</v>
      </c>
      <c r="F4890">
        <f t="shared" si="611"/>
        <v>1</v>
      </c>
      <c r="G4890">
        <f t="shared" si="612"/>
        <v>1</v>
      </c>
      <c r="H4890">
        <f t="shared" si="613"/>
        <v>0</v>
      </c>
      <c r="I4890">
        <f t="shared" si="614"/>
        <v>0</v>
      </c>
      <c r="J4890">
        <f t="shared" si="615"/>
        <v>0</v>
      </c>
      <c r="K4890" s="1">
        <f t="shared" si="609"/>
        <v>-0.46828046597162049</v>
      </c>
    </row>
    <row r="4891" spans="1:11" x14ac:dyDescent="0.25">
      <c r="A4891">
        <v>4889</v>
      </c>
      <c r="B4891">
        <f t="shared" si="610"/>
        <v>25</v>
      </c>
      <c r="C4891" s="1">
        <f t="shared" si="608"/>
        <v>4.9741883681838388</v>
      </c>
      <c r="D4891">
        <f>128+INT(127*グラフ!$A$1*(COS(C4891)-グラフ!$B$1*COS(3*C4891)))</f>
        <v>171</v>
      </c>
      <c r="E4891">
        <f>128+INT(127*グラフ!$A$1*(COS(C4891+2*PI()/3)-グラフ!$B$1*COS(3*C4891)))</f>
        <v>222</v>
      </c>
      <c r="F4891">
        <f t="shared" si="611"/>
        <v>1</v>
      </c>
      <c r="G4891">
        <f t="shared" si="612"/>
        <v>1</v>
      </c>
      <c r="H4891">
        <f t="shared" si="613"/>
        <v>0</v>
      </c>
      <c r="I4891">
        <f t="shared" si="614"/>
        <v>0</v>
      </c>
      <c r="J4891">
        <f t="shared" si="615"/>
        <v>0</v>
      </c>
      <c r="K4891" s="1">
        <f t="shared" si="609"/>
        <v>-0.46645124540141886</v>
      </c>
    </row>
    <row r="4892" spans="1:11" x14ac:dyDescent="0.25">
      <c r="A4892">
        <v>4890</v>
      </c>
      <c r="B4892">
        <f t="shared" si="610"/>
        <v>26</v>
      </c>
      <c r="C4892" s="1">
        <f t="shared" si="608"/>
        <v>4.9741883681838388</v>
      </c>
      <c r="D4892">
        <f>128+INT(127*グラフ!$A$1*(COS(C4892)-グラフ!$B$1*COS(3*C4892)))</f>
        <v>171</v>
      </c>
      <c r="E4892">
        <f>128+INT(127*グラフ!$A$1*(COS(C4892+2*PI()/3)-グラフ!$B$1*COS(3*C4892)))</f>
        <v>222</v>
      </c>
      <c r="F4892">
        <f t="shared" si="611"/>
        <v>1</v>
      </c>
      <c r="G4892">
        <f t="shared" si="612"/>
        <v>1</v>
      </c>
      <c r="H4892">
        <f t="shared" si="613"/>
        <v>0</v>
      </c>
      <c r="I4892">
        <f t="shared" si="614"/>
        <v>0</v>
      </c>
      <c r="J4892">
        <f t="shared" si="615"/>
        <v>0</v>
      </c>
      <c r="K4892" s="1">
        <f t="shared" si="609"/>
        <v>-0.46462917022406958</v>
      </c>
    </row>
    <row r="4893" spans="1:11" x14ac:dyDescent="0.25">
      <c r="A4893">
        <v>4891</v>
      </c>
      <c r="B4893">
        <f t="shared" si="610"/>
        <v>27</v>
      </c>
      <c r="C4893" s="1">
        <f t="shared" si="608"/>
        <v>4.9741883681838388</v>
      </c>
      <c r="D4893">
        <f>128+INT(127*グラフ!$A$1*(COS(C4893)-グラフ!$B$1*COS(3*C4893)))</f>
        <v>171</v>
      </c>
      <c r="E4893">
        <f>128+INT(127*グラフ!$A$1*(COS(C4893+2*PI()/3)-グラフ!$B$1*COS(3*C4893)))</f>
        <v>222</v>
      </c>
      <c r="F4893">
        <f t="shared" si="611"/>
        <v>1</v>
      </c>
      <c r="G4893">
        <f t="shared" si="612"/>
        <v>1</v>
      </c>
      <c r="H4893">
        <f t="shared" si="613"/>
        <v>0</v>
      </c>
      <c r="I4893">
        <f t="shared" si="614"/>
        <v>0</v>
      </c>
      <c r="J4893">
        <f t="shared" si="615"/>
        <v>0</v>
      </c>
      <c r="K4893" s="1">
        <f t="shared" si="609"/>
        <v>-0.4628142125278818</v>
      </c>
    </row>
    <row r="4894" spans="1:11" x14ac:dyDescent="0.25">
      <c r="A4894">
        <v>4892</v>
      </c>
      <c r="B4894">
        <f t="shared" si="610"/>
        <v>28</v>
      </c>
      <c r="C4894" s="1">
        <f t="shared" si="608"/>
        <v>4.9741883681838388</v>
      </c>
      <c r="D4894">
        <f>128+INT(127*グラフ!$A$1*(COS(C4894)-グラフ!$B$1*COS(3*C4894)))</f>
        <v>171</v>
      </c>
      <c r="E4894">
        <f>128+INT(127*グラフ!$A$1*(COS(C4894+2*PI()/3)-グラフ!$B$1*COS(3*C4894)))</f>
        <v>222</v>
      </c>
      <c r="F4894">
        <f t="shared" si="611"/>
        <v>1</v>
      </c>
      <c r="G4894">
        <f t="shared" si="612"/>
        <v>1</v>
      </c>
      <c r="H4894">
        <f t="shared" si="613"/>
        <v>0</v>
      </c>
      <c r="I4894">
        <f t="shared" si="614"/>
        <v>0</v>
      </c>
      <c r="J4894">
        <f t="shared" si="615"/>
        <v>0</v>
      </c>
      <c r="K4894" s="1">
        <f t="shared" si="609"/>
        <v>-0.46100634451019473</v>
      </c>
    </row>
    <row r="4895" spans="1:11" x14ac:dyDescent="0.25">
      <c r="A4895">
        <v>4893</v>
      </c>
      <c r="B4895">
        <f t="shared" si="610"/>
        <v>29</v>
      </c>
      <c r="C4895" s="1">
        <f t="shared" si="608"/>
        <v>4.9741883681838388</v>
      </c>
      <c r="D4895">
        <f>128+INT(127*グラフ!$A$1*(COS(C4895)-グラフ!$B$1*COS(3*C4895)))</f>
        <v>171</v>
      </c>
      <c r="E4895">
        <f>128+INT(127*グラフ!$A$1*(COS(C4895+2*PI()/3)-グラフ!$B$1*COS(3*C4895)))</f>
        <v>222</v>
      </c>
      <c r="F4895">
        <f t="shared" si="611"/>
        <v>1</v>
      </c>
      <c r="G4895">
        <f t="shared" si="612"/>
        <v>1</v>
      </c>
      <c r="H4895">
        <f t="shared" si="613"/>
        <v>0</v>
      </c>
      <c r="I4895">
        <f t="shared" si="614"/>
        <v>0</v>
      </c>
      <c r="J4895">
        <f t="shared" si="615"/>
        <v>0</v>
      </c>
      <c r="K4895" s="1">
        <f t="shared" si="609"/>
        <v>-0.45920553847695178</v>
      </c>
    </row>
    <row r="4896" spans="1:11" x14ac:dyDescent="0.25">
      <c r="A4896">
        <v>4894</v>
      </c>
      <c r="B4896">
        <f t="shared" si="610"/>
        <v>30</v>
      </c>
      <c r="C4896" s="1">
        <f t="shared" si="608"/>
        <v>4.9741883681838388</v>
      </c>
      <c r="D4896">
        <f>128+INT(127*グラフ!$A$1*(COS(C4896)-グラフ!$B$1*COS(3*C4896)))</f>
        <v>171</v>
      </c>
      <c r="E4896">
        <f>128+INT(127*グラフ!$A$1*(COS(C4896+2*PI()/3)-グラフ!$B$1*COS(3*C4896)))</f>
        <v>222</v>
      </c>
      <c r="F4896">
        <f t="shared" si="611"/>
        <v>1</v>
      </c>
      <c r="G4896">
        <f t="shared" si="612"/>
        <v>1</v>
      </c>
      <c r="H4896">
        <f t="shared" si="613"/>
        <v>0</v>
      </c>
      <c r="I4896">
        <f t="shared" si="614"/>
        <v>0</v>
      </c>
      <c r="J4896">
        <f t="shared" si="615"/>
        <v>0</v>
      </c>
      <c r="K4896" s="1">
        <f t="shared" si="609"/>
        <v>-0.45741176684227619</v>
      </c>
    </row>
    <row r="4897" spans="1:11" x14ac:dyDescent="0.25">
      <c r="A4897">
        <v>4895</v>
      </c>
      <c r="B4897">
        <f t="shared" si="610"/>
        <v>31</v>
      </c>
      <c r="C4897" s="1">
        <f t="shared" si="608"/>
        <v>4.9741883681838388</v>
      </c>
      <c r="D4897">
        <f>128+INT(127*グラフ!$A$1*(COS(C4897)-グラフ!$B$1*COS(3*C4897)))</f>
        <v>171</v>
      </c>
      <c r="E4897">
        <f>128+INT(127*グラフ!$A$1*(COS(C4897+2*PI()/3)-グラフ!$B$1*COS(3*C4897)))</f>
        <v>222</v>
      </c>
      <c r="F4897">
        <f t="shared" si="611"/>
        <v>1</v>
      </c>
      <c r="G4897">
        <f t="shared" si="612"/>
        <v>1</v>
      </c>
      <c r="H4897">
        <f t="shared" si="613"/>
        <v>0</v>
      </c>
      <c r="I4897">
        <f t="shared" si="614"/>
        <v>0</v>
      </c>
      <c r="J4897">
        <f t="shared" si="615"/>
        <v>0</v>
      </c>
      <c r="K4897" s="1">
        <f t="shared" si="609"/>
        <v>-0.45562500212804857</v>
      </c>
    </row>
    <row r="4898" spans="1:11" x14ac:dyDescent="0.25">
      <c r="A4898">
        <v>4896</v>
      </c>
      <c r="B4898">
        <f t="shared" si="610"/>
        <v>32</v>
      </c>
      <c r="C4898" s="1">
        <f t="shared" si="608"/>
        <v>4.9741883681838388</v>
      </c>
      <c r="D4898">
        <f>128+INT(127*グラフ!$A$1*(COS(C4898)-グラフ!$B$1*COS(3*C4898)))</f>
        <v>171</v>
      </c>
      <c r="E4898">
        <f>128+INT(127*グラフ!$A$1*(COS(C4898+2*PI()/3)-グラフ!$B$1*COS(3*C4898)))</f>
        <v>222</v>
      </c>
      <c r="F4898">
        <f t="shared" si="611"/>
        <v>1</v>
      </c>
      <c r="G4898">
        <f t="shared" si="612"/>
        <v>1</v>
      </c>
      <c r="H4898">
        <f t="shared" si="613"/>
        <v>0</v>
      </c>
      <c r="I4898">
        <f t="shared" si="614"/>
        <v>0</v>
      </c>
      <c r="J4898">
        <f t="shared" si="615"/>
        <v>0</v>
      </c>
      <c r="K4898" s="1">
        <f t="shared" si="609"/>
        <v>-0.4538452169634859</v>
      </c>
    </row>
    <row r="4899" spans="1:11" x14ac:dyDescent="0.25">
      <c r="A4899">
        <v>4897</v>
      </c>
      <c r="B4899">
        <f t="shared" si="610"/>
        <v>33</v>
      </c>
      <c r="C4899" s="1">
        <f t="shared" si="608"/>
        <v>4.9741883681838388</v>
      </c>
      <c r="D4899">
        <f>128+INT(127*グラフ!$A$1*(COS(C4899)-グラフ!$B$1*COS(3*C4899)))</f>
        <v>171</v>
      </c>
      <c r="E4899">
        <f>128+INT(127*グラフ!$A$1*(COS(C4899+2*PI()/3)-グラフ!$B$1*COS(3*C4899)))</f>
        <v>222</v>
      </c>
      <c r="F4899">
        <f t="shared" si="611"/>
        <v>1</v>
      </c>
      <c r="G4899">
        <f t="shared" si="612"/>
        <v>1</v>
      </c>
      <c r="H4899">
        <f t="shared" si="613"/>
        <v>0</v>
      </c>
      <c r="I4899">
        <f t="shared" si="614"/>
        <v>0</v>
      </c>
      <c r="J4899">
        <f t="shared" si="615"/>
        <v>0</v>
      </c>
      <c r="K4899" s="1">
        <f t="shared" si="609"/>
        <v>-0.45207238408472228</v>
      </c>
    </row>
    <row r="4900" spans="1:11" x14ac:dyDescent="0.25">
      <c r="A4900">
        <v>4898</v>
      </c>
      <c r="B4900">
        <f t="shared" si="610"/>
        <v>34</v>
      </c>
      <c r="C4900" s="1">
        <f t="shared" si="608"/>
        <v>4.9741883681838388</v>
      </c>
      <c r="D4900">
        <f>128+INT(127*グラフ!$A$1*(COS(C4900)-グラフ!$B$1*COS(3*C4900)))</f>
        <v>171</v>
      </c>
      <c r="E4900">
        <f>128+INT(127*グラフ!$A$1*(COS(C4900+2*PI()/3)-グラフ!$B$1*COS(3*C4900)))</f>
        <v>222</v>
      </c>
      <c r="F4900">
        <f t="shared" si="611"/>
        <v>1</v>
      </c>
      <c r="G4900">
        <f t="shared" si="612"/>
        <v>1</v>
      </c>
      <c r="H4900">
        <f t="shared" si="613"/>
        <v>0</v>
      </c>
      <c r="I4900">
        <f t="shared" si="614"/>
        <v>0</v>
      </c>
      <c r="J4900">
        <f t="shared" si="615"/>
        <v>0</v>
      </c>
      <c r="K4900" s="1">
        <f t="shared" si="609"/>
        <v>-0.45030647633439136</v>
      </c>
    </row>
    <row r="4901" spans="1:11" x14ac:dyDescent="0.25">
      <c r="A4901">
        <v>4899</v>
      </c>
      <c r="B4901">
        <f t="shared" si="610"/>
        <v>35</v>
      </c>
      <c r="C4901" s="1">
        <f t="shared" si="608"/>
        <v>4.9741883681838388</v>
      </c>
      <c r="D4901">
        <f>128+INT(127*グラフ!$A$1*(COS(C4901)-グラフ!$B$1*COS(3*C4901)))</f>
        <v>171</v>
      </c>
      <c r="E4901">
        <f>128+INT(127*グラフ!$A$1*(COS(C4901+2*PI()/3)-グラフ!$B$1*COS(3*C4901)))</f>
        <v>222</v>
      </c>
      <c r="F4901">
        <f t="shared" si="611"/>
        <v>1</v>
      </c>
      <c r="G4901">
        <f t="shared" si="612"/>
        <v>1</v>
      </c>
      <c r="H4901">
        <f t="shared" si="613"/>
        <v>0</v>
      </c>
      <c r="I4901">
        <f t="shared" si="614"/>
        <v>0</v>
      </c>
      <c r="J4901">
        <f t="shared" si="615"/>
        <v>0</v>
      </c>
      <c r="K4901" s="1">
        <f t="shared" si="609"/>
        <v>-0.44854746666121015</v>
      </c>
    </row>
    <row r="4902" spans="1:11" x14ac:dyDescent="0.25">
      <c r="A4902">
        <v>4900</v>
      </c>
      <c r="B4902">
        <f t="shared" si="610"/>
        <v>36</v>
      </c>
      <c r="C4902" s="1">
        <f t="shared" si="608"/>
        <v>4.9741883681838388</v>
      </c>
      <c r="D4902">
        <f>128+INT(127*グラフ!$A$1*(COS(C4902)-グラフ!$B$1*COS(3*C4902)))</f>
        <v>171</v>
      </c>
      <c r="E4902">
        <f>128+INT(127*グラフ!$A$1*(COS(C4902+2*PI()/3)-グラフ!$B$1*COS(3*C4902)))</f>
        <v>222</v>
      </c>
      <c r="F4902">
        <f t="shared" si="611"/>
        <v>1</v>
      </c>
      <c r="G4902">
        <f t="shared" si="612"/>
        <v>1</v>
      </c>
      <c r="H4902">
        <f t="shared" si="613"/>
        <v>0</v>
      </c>
      <c r="I4902">
        <f t="shared" si="614"/>
        <v>0</v>
      </c>
      <c r="J4902">
        <f t="shared" si="615"/>
        <v>0</v>
      </c>
      <c r="K4902" s="1">
        <f t="shared" si="609"/>
        <v>-0.44679532811956479</v>
      </c>
    </row>
    <row r="4903" spans="1:11" x14ac:dyDescent="0.25">
      <c r="A4903">
        <v>4901</v>
      </c>
      <c r="B4903">
        <f t="shared" si="610"/>
        <v>37</v>
      </c>
      <c r="C4903" s="1">
        <f t="shared" si="608"/>
        <v>4.9741883681838388</v>
      </c>
      <c r="D4903">
        <f>128+INT(127*グラフ!$A$1*(COS(C4903)-グラフ!$B$1*COS(3*C4903)))</f>
        <v>171</v>
      </c>
      <c r="E4903">
        <f>128+INT(127*グラフ!$A$1*(COS(C4903+2*PI()/3)-グラフ!$B$1*COS(3*C4903)))</f>
        <v>222</v>
      </c>
      <c r="F4903">
        <f t="shared" si="611"/>
        <v>1</v>
      </c>
      <c r="G4903">
        <f t="shared" si="612"/>
        <v>1</v>
      </c>
      <c r="H4903">
        <f t="shared" si="613"/>
        <v>0</v>
      </c>
      <c r="I4903">
        <f t="shared" si="614"/>
        <v>0</v>
      </c>
      <c r="J4903">
        <f t="shared" si="615"/>
        <v>0</v>
      </c>
      <c r="K4903" s="1">
        <f t="shared" si="609"/>
        <v>-0.44505003386909775</v>
      </c>
    </row>
    <row r="4904" spans="1:11" x14ac:dyDescent="0.25">
      <c r="A4904">
        <v>4902</v>
      </c>
      <c r="B4904">
        <f t="shared" si="610"/>
        <v>38</v>
      </c>
      <c r="C4904" s="1">
        <f t="shared" si="608"/>
        <v>4.9741883681838388</v>
      </c>
      <c r="D4904">
        <f>128+INT(127*グラフ!$A$1*(COS(C4904)-グラフ!$B$1*COS(3*C4904)))</f>
        <v>171</v>
      </c>
      <c r="E4904">
        <f>128+INT(127*グラフ!$A$1*(COS(C4904+2*PI()/3)-グラフ!$B$1*COS(3*C4904)))</f>
        <v>222</v>
      </c>
      <c r="F4904">
        <f t="shared" si="611"/>
        <v>1</v>
      </c>
      <c r="G4904">
        <f t="shared" si="612"/>
        <v>1</v>
      </c>
      <c r="H4904">
        <f t="shared" si="613"/>
        <v>0</v>
      </c>
      <c r="I4904">
        <f t="shared" si="614"/>
        <v>0</v>
      </c>
      <c r="J4904">
        <f t="shared" si="615"/>
        <v>0</v>
      </c>
      <c r="K4904" s="1">
        <f t="shared" si="609"/>
        <v>-0.4433115571742966</v>
      </c>
    </row>
    <row r="4905" spans="1:11" x14ac:dyDescent="0.25">
      <c r="A4905">
        <v>4903</v>
      </c>
      <c r="B4905">
        <f t="shared" si="610"/>
        <v>39</v>
      </c>
      <c r="C4905" s="1">
        <f t="shared" si="608"/>
        <v>4.9741883681838388</v>
      </c>
      <c r="D4905">
        <f>128+INT(127*グラフ!$A$1*(COS(C4905)-グラフ!$B$1*COS(3*C4905)))</f>
        <v>171</v>
      </c>
      <c r="E4905">
        <f>128+INT(127*グラフ!$A$1*(COS(C4905+2*PI()/3)-グラフ!$B$1*COS(3*C4905)))</f>
        <v>222</v>
      </c>
      <c r="F4905">
        <f t="shared" si="611"/>
        <v>1</v>
      </c>
      <c r="G4905">
        <f t="shared" si="612"/>
        <v>1</v>
      </c>
      <c r="H4905">
        <f t="shared" si="613"/>
        <v>0</v>
      </c>
      <c r="I4905">
        <f t="shared" si="614"/>
        <v>0</v>
      </c>
      <c r="J4905">
        <f t="shared" si="615"/>
        <v>0</v>
      </c>
      <c r="K4905" s="1">
        <f t="shared" si="609"/>
        <v>-0.4415798714040845</v>
      </c>
    </row>
    <row r="4906" spans="1:11" x14ac:dyDescent="0.25">
      <c r="A4906">
        <v>4904</v>
      </c>
      <c r="B4906">
        <f t="shared" si="610"/>
        <v>40</v>
      </c>
      <c r="C4906" s="1">
        <f t="shared" si="608"/>
        <v>4.9741883681838388</v>
      </c>
      <c r="D4906">
        <f>128+INT(127*グラフ!$A$1*(COS(C4906)-グラフ!$B$1*COS(3*C4906)))</f>
        <v>171</v>
      </c>
      <c r="E4906">
        <f>128+INT(127*グラフ!$A$1*(COS(C4906+2*PI()/3)-グラフ!$B$1*COS(3*C4906)))</f>
        <v>222</v>
      </c>
      <c r="F4906">
        <f t="shared" si="611"/>
        <v>1</v>
      </c>
      <c r="G4906">
        <f t="shared" si="612"/>
        <v>1</v>
      </c>
      <c r="H4906">
        <f t="shared" si="613"/>
        <v>0</v>
      </c>
      <c r="I4906">
        <f t="shared" si="614"/>
        <v>0</v>
      </c>
      <c r="J4906">
        <f t="shared" si="615"/>
        <v>0</v>
      </c>
      <c r="K4906" s="1">
        <f t="shared" si="609"/>
        <v>-0.43985495003141228</v>
      </c>
    </row>
    <row r="4907" spans="1:11" x14ac:dyDescent="0.25">
      <c r="A4907">
        <v>4905</v>
      </c>
      <c r="B4907">
        <f t="shared" si="610"/>
        <v>41</v>
      </c>
      <c r="C4907" s="1">
        <f t="shared" si="608"/>
        <v>4.9741883681838388</v>
      </c>
      <c r="D4907">
        <f>128+INT(127*グラフ!$A$1*(COS(C4907)-グラフ!$B$1*COS(3*C4907)))</f>
        <v>171</v>
      </c>
      <c r="E4907">
        <f>128+INT(127*グラフ!$A$1*(COS(C4907+2*PI()/3)-グラフ!$B$1*COS(3*C4907)))</f>
        <v>222</v>
      </c>
      <c r="F4907">
        <f t="shared" si="611"/>
        <v>1</v>
      </c>
      <c r="G4907">
        <f t="shared" si="612"/>
        <v>1</v>
      </c>
      <c r="H4907">
        <f t="shared" si="613"/>
        <v>0</v>
      </c>
      <c r="I4907">
        <f t="shared" si="614"/>
        <v>0</v>
      </c>
      <c r="J4907">
        <f t="shared" si="615"/>
        <v>0</v>
      </c>
      <c r="K4907" s="1">
        <f t="shared" si="609"/>
        <v>-0.43813676663285206</v>
      </c>
    </row>
    <row r="4908" spans="1:11" x14ac:dyDescent="0.25">
      <c r="A4908">
        <v>4906</v>
      </c>
      <c r="B4908">
        <f t="shared" si="610"/>
        <v>42</v>
      </c>
      <c r="C4908" s="1">
        <f t="shared" si="608"/>
        <v>4.9741883681838388</v>
      </c>
      <c r="D4908">
        <f>128+INT(127*グラフ!$A$1*(COS(C4908)-グラフ!$B$1*COS(3*C4908)))</f>
        <v>171</v>
      </c>
      <c r="E4908">
        <f>128+INT(127*グラフ!$A$1*(COS(C4908+2*PI()/3)-グラフ!$B$1*COS(3*C4908)))</f>
        <v>222</v>
      </c>
      <c r="F4908">
        <f t="shared" si="611"/>
        <v>1</v>
      </c>
      <c r="G4908">
        <f t="shared" si="612"/>
        <v>1</v>
      </c>
      <c r="H4908">
        <f t="shared" si="613"/>
        <v>0</v>
      </c>
      <c r="I4908">
        <f t="shared" si="614"/>
        <v>0</v>
      </c>
      <c r="J4908">
        <f t="shared" si="615"/>
        <v>0</v>
      </c>
      <c r="K4908" s="1">
        <f t="shared" si="609"/>
        <v>-0.43642529488819248</v>
      </c>
    </row>
    <row r="4909" spans="1:11" x14ac:dyDescent="0.25">
      <c r="A4909">
        <v>4907</v>
      </c>
      <c r="B4909">
        <f t="shared" si="610"/>
        <v>43</v>
      </c>
      <c r="C4909" s="1">
        <f t="shared" si="608"/>
        <v>4.9741883681838388</v>
      </c>
      <c r="D4909">
        <f>128+INT(127*グラフ!$A$1*(COS(C4909)-グラフ!$B$1*COS(3*C4909)))</f>
        <v>171</v>
      </c>
      <c r="E4909">
        <f>128+INT(127*グラフ!$A$1*(COS(C4909+2*PI()/3)-グラフ!$B$1*COS(3*C4909)))</f>
        <v>222</v>
      </c>
      <c r="F4909">
        <f t="shared" si="611"/>
        <v>1</v>
      </c>
      <c r="G4909">
        <f t="shared" si="612"/>
        <v>1</v>
      </c>
      <c r="H4909">
        <f t="shared" si="613"/>
        <v>0</v>
      </c>
      <c r="I4909">
        <f t="shared" si="614"/>
        <v>0</v>
      </c>
      <c r="J4909">
        <f t="shared" si="615"/>
        <v>0</v>
      </c>
      <c r="K4909" s="1">
        <f t="shared" si="609"/>
        <v>-0.43472050858003547</v>
      </c>
    </row>
    <row r="4910" spans="1:11" x14ac:dyDescent="0.25">
      <c r="A4910">
        <v>4908</v>
      </c>
      <c r="B4910">
        <f t="shared" si="610"/>
        <v>44</v>
      </c>
      <c r="C4910" s="1">
        <f t="shared" si="608"/>
        <v>4.9741883681838388</v>
      </c>
      <c r="D4910">
        <f>128+INT(127*グラフ!$A$1*(COS(C4910)-グラフ!$B$1*COS(3*C4910)))</f>
        <v>171</v>
      </c>
      <c r="E4910">
        <f>128+INT(127*グラフ!$A$1*(COS(C4910+2*PI()/3)-グラフ!$B$1*COS(3*C4910)))</f>
        <v>222</v>
      </c>
      <c r="F4910">
        <f t="shared" si="611"/>
        <v>1</v>
      </c>
      <c r="G4910">
        <f t="shared" si="612"/>
        <v>1</v>
      </c>
      <c r="H4910">
        <f t="shared" si="613"/>
        <v>0</v>
      </c>
      <c r="I4910">
        <f t="shared" si="614"/>
        <v>0</v>
      </c>
      <c r="J4910">
        <f t="shared" si="615"/>
        <v>0</v>
      </c>
      <c r="K4910" s="1">
        <f t="shared" si="609"/>
        <v>-0.43302238159339468</v>
      </c>
    </row>
    <row r="4911" spans="1:11" x14ac:dyDescent="0.25">
      <c r="A4911">
        <v>4909</v>
      </c>
      <c r="B4911">
        <f t="shared" si="610"/>
        <v>45</v>
      </c>
      <c r="C4911" s="1">
        <f t="shared" si="608"/>
        <v>4.9741883681838388</v>
      </c>
      <c r="D4911">
        <f>128+INT(127*グラフ!$A$1*(COS(C4911)-グラフ!$B$1*COS(3*C4911)))</f>
        <v>171</v>
      </c>
      <c r="E4911">
        <f>128+INT(127*グラフ!$A$1*(COS(C4911+2*PI()/3)-グラフ!$B$1*COS(3*C4911)))</f>
        <v>222</v>
      </c>
      <c r="F4911">
        <f t="shared" si="611"/>
        <v>1</v>
      </c>
      <c r="G4911">
        <f t="shared" si="612"/>
        <v>1</v>
      </c>
      <c r="H4911">
        <f t="shared" si="613"/>
        <v>0</v>
      </c>
      <c r="I4911">
        <f t="shared" si="614"/>
        <v>0</v>
      </c>
      <c r="J4911">
        <f t="shared" si="615"/>
        <v>0</v>
      </c>
      <c r="K4911" s="1">
        <f t="shared" si="609"/>
        <v>-0.4313308879152955</v>
      </c>
    </row>
    <row r="4912" spans="1:11" x14ac:dyDescent="0.25">
      <c r="A4912">
        <v>4910</v>
      </c>
      <c r="B4912">
        <f t="shared" si="610"/>
        <v>46</v>
      </c>
      <c r="C4912" s="1">
        <f t="shared" si="608"/>
        <v>4.9741883681838388</v>
      </c>
      <c r="D4912">
        <f>128+INT(127*グラフ!$A$1*(COS(C4912)-グラフ!$B$1*COS(3*C4912)))</f>
        <v>171</v>
      </c>
      <c r="E4912">
        <f>128+INT(127*グラフ!$A$1*(COS(C4912+2*PI()/3)-グラフ!$B$1*COS(3*C4912)))</f>
        <v>222</v>
      </c>
      <c r="F4912">
        <f t="shared" si="611"/>
        <v>1</v>
      </c>
      <c r="G4912">
        <f t="shared" si="612"/>
        <v>1</v>
      </c>
      <c r="H4912">
        <f t="shared" si="613"/>
        <v>0</v>
      </c>
      <c r="I4912">
        <f t="shared" si="614"/>
        <v>0</v>
      </c>
      <c r="J4912">
        <f t="shared" si="615"/>
        <v>0</v>
      </c>
      <c r="K4912" s="1">
        <f t="shared" si="609"/>
        <v>-0.42964600163437638</v>
      </c>
    </row>
    <row r="4913" spans="1:11" x14ac:dyDescent="0.25">
      <c r="A4913">
        <v>4911</v>
      </c>
      <c r="B4913">
        <f t="shared" si="610"/>
        <v>47</v>
      </c>
      <c r="C4913" s="1">
        <f t="shared" si="608"/>
        <v>4.9741883681838388</v>
      </c>
      <c r="D4913">
        <f>128+INT(127*グラフ!$A$1*(COS(C4913)-グラフ!$B$1*COS(3*C4913)))</f>
        <v>171</v>
      </c>
      <c r="E4913">
        <f>128+INT(127*グラフ!$A$1*(COS(C4913+2*PI()/3)-グラフ!$B$1*COS(3*C4913)))</f>
        <v>222</v>
      </c>
      <c r="F4913">
        <f t="shared" si="611"/>
        <v>1</v>
      </c>
      <c r="G4913">
        <f t="shared" si="612"/>
        <v>1</v>
      </c>
      <c r="H4913">
        <f t="shared" si="613"/>
        <v>0</v>
      </c>
      <c r="I4913">
        <f t="shared" si="614"/>
        <v>0</v>
      </c>
      <c r="J4913">
        <f t="shared" si="615"/>
        <v>0</v>
      </c>
      <c r="K4913" s="1">
        <f t="shared" si="609"/>
        <v>-0.42796769694049208</v>
      </c>
    </row>
    <row r="4914" spans="1:11" x14ac:dyDescent="0.25">
      <c r="A4914">
        <v>4912</v>
      </c>
      <c r="B4914">
        <f t="shared" si="610"/>
        <v>48</v>
      </c>
      <c r="C4914" s="1">
        <f t="shared" si="608"/>
        <v>4.9741883681838388</v>
      </c>
      <c r="D4914">
        <f>128+INT(127*グラフ!$A$1*(COS(C4914)-グラフ!$B$1*COS(3*C4914)))</f>
        <v>171</v>
      </c>
      <c r="E4914">
        <f>128+INT(127*グラフ!$A$1*(COS(C4914+2*PI()/3)-グラフ!$B$1*COS(3*C4914)))</f>
        <v>222</v>
      </c>
      <c r="F4914">
        <f t="shared" si="611"/>
        <v>1</v>
      </c>
      <c r="G4914">
        <f t="shared" si="612"/>
        <v>1</v>
      </c>
      <c r="H4914">
        <f t="shared" si="613"/>
        <v>0</v>
      </c>
      <c r="I4914">
        <f t="shared" si="614"/>
        <v>0</v>
      </c>
      <c r="J4914">
        <f t="shared" si="615"/>
        <v>0</v>
      </c>
      <c r="K4914" s="1">
        <f t="shared" si="609"/>
        <v>-0.42629594812431826</v>
      </c>
    </row>
    <row r="4915" spans="1:11" x14ac:dyDescent="0.25">
      <c r="A4915">
        <v>4913</v>
      </c>
      <c r="B4915">
        <f t="shared" si="610"/>
        <v>49</v>
      </c>
      <c r="C4915" s="1">
        <f t="shared" si="608"/>
        <v>4.9741883681838388</v>
      </c>
      <c r="D4915">
        <f>128+INT(127*グラフ!$A$1*(COS(C4915)-グラフ!$B$1*COS(3*C4915)))</f>
        <v>171</v>
      </c>
      <c r="E4915">
        <f>128+INT(127*グラフ!$A$1*(COS(C4915+2*PI()/3)-グラフ!$B$1*COS(3*C4915)))</f>
        <v>222</v>
      </c>
      <c r="F4915">
        <f t="shared" si="611"/>
        <v>1</v>
      </c>
      <c r="G4915">
        <f t="shared" si="612"/>
        <v>1</v>
      </c>
      <c r="H4915">
        <f t="shared" si="613"/>
        <v>0</v>
      </c>
      <c r="I4915">
        <f t="shared" si="614"/>
        <v>0</v>
      </c>
      <c r="J4915">
        <f t="shared" si="615"/>
        <v>0</v>
      </c>
      <c r="K4915" s="1">
        <f t="shared" si="609"/>
        <v>-0.42463072957695763</v>
      </c>
    </row>
    <row r="4916" spans="1:11" x14ac:dyDescent="0.25">
      <c r="A4916">
        <v>4914</v>
      </c>
      <c r="B4916">
        <f t="shared" si="610"/>
        <v>50</v>
      </c>
      <c r="C4916" s="1">
        <f t="shared" si="608"/>
        <v>4.9741883681838388</v>
      </c>
      <c r="D4916">
        <f>128+INT(127*グラフ!$A$1*(COS(C4916)-グラフ!$B$1*COS(3*C4916)))</f>
        <v>171</v>
      </c>
      <c r="E4916">
        <f>128+INT(127*グラフ!$A$1*(COS(C4916+2*PI()/3)-グラフ!$B$1*COS(3*C4916)))</f>
        <v>222</v>
      </c>
      <c r="F4916">
        <f t="shared" si="611"/>
        <v>1</v>
      </c>
      <c r="G4916">
        <f t="shared" si="612"/>
        <v>1</v>
      </c>
      <c r="H4916">
        <f t="shared" si="613"/>
        <v>0</v>
      </c>
      <c r="I4916">
        <f t="shared" si="614"/>
        <v>0</v>
      </c>
      <c r="J4916">
        <f t="shared" si="615"/>
        <v>0</v>
      </c>
      <c r="K4916" s="1">
        <f t="shared" si="609"/>
        <v>-0.42297201578954763</v>
      </c>
    </row>
    <row r="4917" spans="1:11" x14ac:dyDescent="0.25">
      <c r="A4917">
        <v>4915</v>
      </c>
      <c r="B4917">
        <f t="shared" si="610"/>
        <v>51</v>
      </c>
      <c r="C4917" s="1">
        <f t="shared" si="608"/>
        <v>4.9741883681838388</v>
      </c>
      <c r="D4917">
        <f>128+INT(127*グラフ!$A$1*(COS(C4917)-グラフ!$B$1*COS(3*C4917)))</f>
        <v>171</v>
      </c>
      <c r="E4917">
        <f>128+INT(127*グラフ!$A$1*(COS(C4917+2*PI()/3)-グラフ!$B$1*COS(3*C4917)))</f>
        <v>222</v>
      </c>
      <c r="F4917">
        <f t="shared" si="611"/>
        <v>1</v>
      </c>
      <c r="G4917">
        <f t="shared" si="612"/>
        <v>1</v>
      </c>
      <c r="H4917">
        <f t="shared" si="613"/>
        <v>0</v>
      </c>
      <c r="I4917">
        <f t="shared" si="614"/>
        <v>0</v>
      </c>
      <c r="J4917">
        <f t="shared" si="615"/>
        <v>0</v>
      </c>
      <c r="K4917" s="1">
        <f t="shared" si="609"/>
        <v>-0.42131978135286968</v>
      </c>
    </row>
    <row r="4918" spans="1:11" x14ac:dyDescent="0.25">
      <c r="A4918">
        <v>4916</v>
      </c>
      <c r="B4918">
        <f t="shared" si="610"/>
        <v>52</v>
      </c>
      <c r="C4918" s="1">
        <f t="shared" si="608"/>
        <v>4.9741883681838388</v>
      </c>
      <c r="D4918">
        <f>128+INT(127*グラフ!$A$1*(COS(C4918)-グラフ!$B$1*COS(3*C4918)))</f>
        <v>171</v>
      </c>
      <c r="E4918">
        <f>128+INT(127*グラフ!$A$1*(COS(C4918+2*PI()/3)-グラフ!$B$1*COS(3*C4918)))</f>
        <v>222</v>
      </c>
      <c r="F4918">
        <f t="shared" si="611"/>
        <v>1</v>
      </c>
      <c r="G4918">
        <f t="shared" si="612"/>
        <v>1</v>
      </c>
      <c r="H4918">
        <f t="shared" si="613"/>
        <v>0</v>
      </c>
      <c r="I4918">
        <f t="shared" si="614"/>
        <v>0</v>
      </c>
      <c r="J4918">
        <f t="shared" si="615"/>
        <v>0</v>
      </c>
      <c r="K4918" s="1">
        <f t="shared" si="609"/>
        <v>-0.41967400095696006</v>
      </c>
    </row>
    <row r="4919" spans="1:11" x14ac:dyDescent="0.25">
      <c r="A4919">
        <v>4917</v>
      </c>
      <c r="B4919">
        <f t="shared" si="610"/>
        <v>53</v>
      </c>
      <c r="C4919" s="1">
        <f t="shared" si="608"/>
        <v>4.9741883681838388</v>
      </c>
      <c r="D4919">
        <f>128+INT(127*グラフ!$A$1*(COS(C4919)-グラフ!$B$1*COS(3*C4919)))</f>
        <v>171</v>
      </c>
      <c r="E4919">
        <f>128+INT(127*グラフ!$A$1*(COS(C4919+2*PI()/3)-グラフ!$B$1*COS(3*C4919)))</f>
        <v>222</v>
      </c>
      <c r="F4919">
        <f t="shared" si="611"/>
        <v>1</v>
      </c>
      <c r="G4919">
        <f t="shared" si="612"/>
        <v>1</v>
      </c>
      <c r="H4919">
        <f t="shared" si="613"/>
        <v>0</v>
      </c>
      <c r="I4919">
        <f t="shared" si="614"/>
        <v>0</v>
      </c>
      <c r="J4919">
        <f t="shared" si="615"/>
        <v>0</v>
      </c>
      <c r="K4919" s="1">
        <f t="shared" si="609"/>
        <v>-0.41803464939072194</v>
      </c>
    </row>
    <row r="4920" spans="1:11" x14ac:dyDescent="0.25">
      <c r="A4920">
        <v>4918</v>
      </c>
      <c r="B4920">
        <f t="shared" si="610"/>
        <v>54</v>
      </c>
      <c r="C4920" s="1">
        <f t="shared" si="608"/>
        <v>4.9741883681838388</v>
      </c>
      <c r="D4920">
        <f>128+INT(127*グラフ!$A$1*(COS(C4920)-グラフ!$B$1*COS(3*C4920)))</f>
        <v>171</v>
      </c>
      <c r="E4920">
        <f>128+INT(127*グラフ!$A$1*(COS(C4920+2*PI()/3)-グラフ!$B$1*COS(3*C4920)))</f>
        <v>222</v>
      </c>
      <c r="F4920">
        <f t="shared" si="611"/>
        <v>1</v>
      </c>
      <c r="G4920">
        <f t="shared" si="612"/>
        <v>1</v>
      </c>
      <c r="H4920">
        <f t="shared" si="613"/>
        <v>0</v>
      </c>
      <c r="I4920">
        <f t="shared" si="614"/>
        <v>0</v>
      </c>
      <c r="J4920">
        <f t="shared" si="615"/>
        <v>0</v>
      </c>
      <c r="K4920" s="1">
        <f t="shared" si="609"/>
        <v>-0.41640170154153944</v>
      </c>
    </row>
    <row r="4921" spans="1:11" x14ac:dyDescent="0.25">
      <c r="A4921">
        <v>4919</v>
      </c>
      <c r="B4921">
        <f t="shared" si="610"/>
        <v>55</v>
      </c>
      <c r="C4921" s="1">
        <f t="shared" si="608"/>
        <v>4.9741883681838388</v>
      </c>
      <c r="D4921">
        <f>128+INT(127*グラフ!$A$1*(COS(C4921)-グラフ!$B$1*COS(3*C4921)))</f>
        <v>171</v>
      </c>
      <c r="E4921">
        <f>128+INT(127*グラフ!$A$1*(COS(C4921+2*PI()/3)-グラフ!$B$1*COS(3*C4921)))</f>
        <v>222</v>
      </c>
      <c r="F4921">
        <f t="shared" si="611"/>
        <v>1</v>
      </c>
      <c r="G4921">
        <f t="shared" si="612"/>
        <v>1</v>
      </c>
      <c r="H4921">
        <f t="shared" si="613"/>
        <v>0</v>
      </c>
      <c r="I4921">
        <f t="shared" si="614"/>
        <v>0</v>
      </c>
      <c r="J4921">
        <f t="shared" si="615"/>
        <v>0</v>
      </c>
      <c r="K4921" s="1">
        <f t="shared" si="609"/>
        <v>-0.41477513239489278</v>
      </c>
    </row>
    <row r="4922" spans="1:11" x14ac:dyDescent="0.25">
      <c r="A4922">
        <v>4920</v>
      </c>
      <c r="B4922">
        <f t="shared" si="610"/>
        <v>56</v>
      </c>
      <c r="C4922" s="1">
        <f t="shared" si="608"/>
        <v>4.9741883681838388</v>
      </c>
      <c r="D4922">
        <f>128+INT(127*グラフ!$A$1*(COS(C4922)-グラフ!$B$1*COS(3*C4922)))</f>
        <v>171</v>
      </c>
      <c r="E4922">
        <f>128+INT(127*グラフ!$A$1*(COS(C4922+2*PI()/3)-グラフ!$B$1*COS(3*C4922)))</f>
        <v>222</v>
      </c>
      <c r="F4922">
        <f t="shared" si="611"/>
        <v>1</v>
      </c>
      <c r="G4922">
        <f t="shared" si="612"/>
        <v>1</v>
      </c>
      <c r="H4922">
        <f t="shared" si="613"/>
        <v>0</v>
      </c>
      <c r="I4922">
        <f t="shared" si="614"/>
        <v>0</v>
      </c>
      <c r="J4922">
        <f t="shared" si="615"/>
        <v>0</v>
      </c>
      <c r="K4922" s="1">
        <f t="shared" si="609"/>
        <v>-0.41315491703397522</v>
      </c>
    </row>
    <row r="4923" spans="1:11" x14ac:dyDescent="0.25">
      <c r="A4923">
        <v>4921</v>
      </c>
      <c r="B4923">
        <f t="shared" si="610"/>
        <v>57</v>
      </c>
      <c r="C4923" s="1">
        <f t="shared" si="608"/>
        <v>4.9741883681838388</v>
      </c>
      <c r="D4923">
        <f>128+INT(127*グラフ!$A$1*(COS(C4923)-グラフ!$B$1*COS(3*C4923)))</f>
        <v>171</v>
      </c>
      <c r="E4923">
        <f>128+INT(127*グラフ!$A$1*(COS(C4923+2*PI()/3)-グラフ!$B$1*COS(3*C4923)))</f>
        <v>222</v>
      </c>
      <c r="F4923">
        <f t="shared" si="611"/>
        <v>1</v>
      </c>
      <c r="G4923">
        <f t="shared" si="612"/>
        <v>1</v>
      </c>
      <c r="H4923">
        <f t="shared" si="613"/>
        <v>0</v>
      </c>
      <c r="I4923">
        <f t="shared" si="614"/>
        <v>0</v>
      </c>
      <c r="J4923">
        <f t="shared" si="615"/>
        <v>0</v>
      </c>
      <c r="K4923" s="1">
        <f t="shared" si="609"/>
        <v>-0.41154103063931124</v>
      </c>
    </row>
    <row r="4924" spans="1:11" x14ac:dyDescent="0.25">
      <c r="A4924">
        <v>4922</v>
      </c>
      <c r="B4924">
        <f t="shared" si="610"/>
        <v>58</v>
      </c>
      <c r="C4924" s="1">
        <f t="shared" si="608"/>
        <v>4.9741883681838388</v>
      </c>
      <c r="D4924">
        <f>128+INT(127*グラフ!$A$1*(COS(C4924)-グラフ!$B$1*COS(3*C4924)))</f>
        <v>171</v>
      </c>
      <c r="E4924">
        <f>128+INT(127*グラフ!$A$1*(COS(C4924+2*PI()/3)-グラフ!$B$1*COS(3*C4924)))</f>
        <v>222</v>
      </c>
      <c r="F4924">
        <f t="shared" si="611"/>
        <v>1</v>
      </c>
      <c r="G4924">
        <f t="shared" si="612"/>
        <v>1</v>
      </c>
      <c r="H4924">
        <f t="shared" si="613"/>
        <v>0</v>
      </c>
      <c r="I4924">
        <f t="shared" si="614"/>
        <v>0</v>
      </c>
      <c r="J4924">
        <f t="shared" si="615"/>
        <v>0</v>
      </c>
      <c r="K4924" s="1">
        <f t="shared" si="609"/>
        <v>-0.40993344848837643</v>
      </c>
    </row>
    <row r="4925" spans="1:11" x14ac:dyDescent="0.25">
      <c r="A4925">
        <v>4923</v>
      </c>
      <c r="B4925">
        <f t="shared" si="610"/>
        <v>59</v>
      </c>
      <c r="C4925" s="1">
        <f t="shared" si="608"/>
        <v>4.9741883681838388</v>
      </c>
      <c r="D4925">
        <f>128+INT(127*グラフ!$A$1*(COS(C4925)-グラフ!$B$1*COS(3*C4925)))</f>
        <v>171</v>
      </c>
      <c r="E4925">
        <f>128+INT(127*グラフ!$A$1*(COS(C4925+2*PI()/3)-グラフ!$B$1*COS(3*C4925)))</f>
        <v>222</v>
      </c>
      <c r="F4925">
        <f t="shared" si="611"/>
        <v>1</v>
      </c>
      <c r="G4925">
        <f t="shared" si="612"/>
        <v>1</v>
      </c>
      <c r="H4925">
        <f t="shared" si="613"/>
        <v>0</v>
      </c>
      <c r="I4925">
        <f t="shared" si="614"/>
        <v>0</v>
      </c>
      <c r="J4925">
        <f t="shared" si="615"/>
        <v>0</v>
      </c>
      <c r="K4925" s="1">
        <f t="shared" si="609"/>
        <v>-0.40833214595521872</v>
      </c>
    </row>
    <row r="4926" spans="1:11" x14ac:dyDescent="0.25">
      <c r="A4926">
        <v>4924</v>
      </c>
      <c r="B4926">
        <f t="shared" si="610"/>
        <v>60</v>
      </c>
      <c r="C4926" s="1">
        <f t="shared" si="608"/>
        <v>4.9741883681838388</v>
      </c>
      <c r="D4926">
        <f>128+INT(127*グラフ!$A$1*(COS(C4926)-グラフ!$B$1*COS(3*C4926)))</f>
        <v>171</v>
      </c>
      <c r="E4926">
        <f>128+INT(127*グラフ!$A$1*(COS(C4926+2*PI()/3)-グラフ!$B$1*COS(3*C4926)))</f>
        <v>222</v>
      </c>
      <c r="F4926">
        <f t="shared" si="611"/>
        <v>1</v>
      </c>
      <c r="G4926">
        <f t="shared" si="612"/>
        <v>1</v>
      </c>
      <c r="H4926">
        <f t="shared" si="613"/>
        <v>0</v>
      </c>
      <c r="I4926">
        <f t="shared" si="614"/>
        <v>0</v>
      </c>
      <c r="J4926">
        <f t="shared" si="615"/>
        <v>0</v>
      </c>
      <c r="K4926" s="1">
        <f t="shared" si="609"/>
        <v>-0.40673709851008116</v>
      </c>
    </row>
    <row r="4927" spans="1:11" x14ac:dyDescent="0.25">
      <c r="A4927">
        <v>4925</v>
      </c>
      <c r="B4927">
        <f t="shared" si="610"/>
        <v>61</v>
      </c>
      <c r="C4927" s="1">
        <f t="shared" si="608"/>
        <v>4.9741883681838388</v>
      </c>
      <c r="D4927">
        <f>128+INT(127*グラフ!$A$1*(COS(C4927)-グラフ!$B$1*COS(3*C4927)))</f>
        <v>171</v>
      </c>
      <c r="E4927">
        <f>128+INT(127*グラフ!$A$1*(COS(C4927+2*PI()/3)-グラフ!$B$1*COS(3*C4927)))</f>
        <v>222</v>
      </c>
      <c r="F4927">
        <f t="shared" si="611"/>
        <v>1</v>
      </c>
      <c r="G4927">
        <f t="shared" si="612"/>
        <v>1</v>
      </c>
      <c r="H4927">
        <f t="shared" si="613"/>
        <v>0</v>
      </c>
      <c r="I4927">
        <f t="shared" si="614"/>
        <v>0</v>
      </c>
      <c r="J4927">
        <f t="shared" si="615"/>
        <v>0</v>
      </c>
      <c r="K4927" s="1">
        <f t="shared" si="609"/>
        <v>-0.40514828171902617</v>
      </c>
    </row>
    <row r="4928" spans="1:11" x14ac:dyDescent="0.25">
      <c r="A4928">
        <v>4926</v>
      </c>
      <c r="B4928">
        <f t="shared" si="610"/>
        <v>62</v>
      </c>
      <c r="C4928" s="1">
        <f t="shared" si="608"/>
        <v>4.9741883681838388</v>
      </c>
      <c r="D4928">
        <f>128+INT(127*グラフ!$A$1*(COS(C4928)-グラフ!$B$1*COS(3*C4928)))</f>
        <v>171</v>
      </c>
      <c r="E4928">
        <f>128+INT(127*グラフ!$A$1*(COS(C4928+2*PI()/3)-グラフ!$B$1*COS(3*C4928)))</f>
        <v>222</v>
      </c>
      <c r="F4928">
        <f t="shared" si="611"/>
        <v>1</v>
      </c>
      <c r="G4928">
        <f t="shared" si="612"/>
        <v>1</v>
      </c>
      <c r="H4928">
        <f t="shared" si="613"/>
        <v>0</v>
      </c>
      <c r="I4928">
        <f t="shared" si="614"/>
        <v>0</v>
      </c>
      <c r="J4928">
        <f t="shared" si="615"/>
        <v>0</v>
      </c>
      <c r="K4928" s="1">
        <f t="shared" si="609"/>
        <v>-0.40356567124356124</v>
      </c>
    </row>
    <row r="4929" spans="1:11" x14ac:dyDescent="0.25">
      <c r="A4929">
        <v>4927</v>
      </c>
      <c r="B4929">
        <f t="shared" si="610"/>
        <v>63</v>
      </c>
      <c r="C4929" s="1">
        <f t="shared" si="608"/>
        <v>4.9741883681838388</v>
      </c>
      <c r="D4929">
        <f>128+INT(127*グラフ!$A$1*(COS(C4929)-グラフ!$B$1*COS(3*C4929)))</f>
        <v>171</v>
      </c>
      <c r="E4929">
        <f>128+INT(127*グラフ!$A$1*(COS(C4929+2*PI()/3)-グラフ!$B$1*COS(3*C4929)))</f>
        <v>222</v>
      </c>
      <c r="F4929">
        <f t="shared" si="611"/>
        <v>1</v>
      </c>
      <c r="G4929">
        <f t="shared" si="612"/>
        <v>1</v>
      </c>
      <c r="H4929">
        <f t="shared" si="613"/>
        <v>0</v>
      </c>
      <c r="I4929">
        <f t="shared" si="614"/>
        <v>0</v>
      </c>
      <c r="J4929">
        <f t="shared" si="615"/>
        <v>0</v>
      </c>
      <c r="K4929" s="1">
        <f t="shared" si="609"/>
        <v>-0.4019892428402661</v>
      </c>
    </row>
    <row r="4930" spans="1:11" x14ac:dyDescent="0.25">
      <c r="A4930">
        <v>4928</v>
      </c>
      <c r="B4930">
        <f t="shared" si="610"/>
        <v>64</v>
      </c>
      <c r="C4930" s="1">
        <f t="shared" ref="C4930:C4993" si="616">2*PI()*(INT(A4930*$M$1)/24)</f>
        <v>4.9741883681838388</v>
      </c>
      <c r="D4930">
        <f>128+INT(127*グラフ!$A$1*(COS(C4930)-グラフ!$B$1*COS(3*C4930)))</f>
        <v>171</v>
      </c>
      <c r="E4930">
        <f>128+INT(127*グラフ!$A$1*(COS(C4930+2*PI()/3)-グラフ!$B$1*COS(3*C4930)))</f>
        <v>222</v>
      </c>
      <c r="F4930">
        <f t="shared" si="611"/>
        <v>1</v>
      </c>
      <c r="G4930">
        <f t="shared" si="612"/>
        <v>1</v>
      </c>
      <c r="H4930">
        <f t="shared" si="613"/>
        <v>0</v>
      </c>
      <c r="I4930">
        <f t="shared" si="614"/>
        <v>0</v>
      </c>
      <c r="J4930">
        <f t="shared" si="615"/>
        <v>0</v>
      </c>
      <c r="K4930" s="1">
        <f t="shared" ref="K4930:K4993" si="617">$M$3*K4929+$M$2*(I4930-J4930)</f>
        <v>-0.40041897236042129</v>
      </c>
    </row>
    <row r="4931" spans="1:11" x14ac:dyDescent="0.25">
      <c r="A4931">
        <v>4929</v>
      </c>
      <c r="B4931">
        <f t="shared" ref="B4931:B4994" si="618">MOD(A4931,256)</f>
        <v>65</v>
      </c>
      <c r="C4931" s="1">
        <f t="shared" si="616"/>
        <v>4.9741883681838388</v>
      </c>
      <c r="D4931">
        <f>128+INT(127*グラフ!$A$1*(COS(C4931)-グラフ!$B$1*COS(3*C4931)))</f>
        <v>171</v>
      </c>
      <c r="E4931">
        <f>128+INT(127*グラフ!$A$1*(COS(C4931+2*PI()/3)-グラフ!$B$1*COS(3*C4931)))</f>
        <v>222</v>
      </c>
      <c r="F4931">
        <f t="shared" ref="F4931:F4994" si="619">IF(D4931&gt;B4931,1,0)</f>
        <v>1</v>
      </c>
      <c r="G4931">
        <f t="shared" ref="G4931:G4994" si="620">IF(E4931&gt;B4931,1,0)</f>
        <v>1</v>
      </c>
      <c r="H4931">
        <f t="shared" ref="H4931:H4994" si="621">IF(_xlfn.XOR(F4931,G4931),1,0)</f>
        <v>0</v>
      </c>
      <c r="I4931">
        <f t="shared" ref="I4931:I4994" si="622">IF(AND(F4931,H4931),1,0)</f>
        <v>0</v>
      </c>
      <c r="J4931">
        <f t="shared" ref="J4931:J4994" si="623">IF(AND(G4931,H4931),1,0)</f>
        <v>0</v>
      </c>
      <c r="K4931" s="1">
        <f t="shared" si="617"/>
        <v>-0.39885483574963837</v>
      </c>
    </row>
    <row r="4932" spans="1:11" x14ac:dyDescent="0.25">
      <c r="A4932">
        <v>4930</v>
      </c>
      <c r="B4932">
        <f t="shared" si="618"/>
        <v>66</v>
      </c>
      <c r="C4932" s="1">
        <f t="shared" si="616"/>
        <v>4.9741883681838388</v>
      </c>
      <c r="D4932">
        <f>128+INT(127*グラフ!$A$1*(COS(C4932)-グラフ!$B$1*COS(3*C4932)))</f>
        <v>171</v>
      </c>
      <c r="E4932">
        <f>128+INT(127*グラフ!$A$1*(COS(C4932+2*PI()/3)-グラフ!$B$1*COS(3*C4932)))</f>
        <v>222</v>
      </c>
      <c r="F4932">
        <f t="shared" si="619"/>
        <v>1</v>
      </c>
      <c r="G4932">
        <f t="shared" si="620"/>
        <v>1</v>
      </c>
      <c r="H4932">
        <f t="shared" si="621"/>
        <v>0</v>
      </c>
      <c r="I4932">
        <f t="shared" si="622"/>
        <v>0</v>
      </c>
      <c r="J4932">
        <f t="shared" si="623"/>
        <v>0</v>
      </c>
      <c r="K4932" s="1">
        <f t="shared" si="617"/>
        <v>-0.39729680904749137</v>
      </c>
    </row>
    <row r="4933" spans="1:11" x14ac:dyDescent="0.25">
      <c r="A4933">
        <v>4931</v>
      </c>
      <c r="B4933">
        <f t="shared" si="618"/>
        <v>67</v>
      </c>
      <c r="C4933" s="1">
        <f t="shared" si="616"/>
        <v>4.9741883681838388</v>
      </c>
      <c r="D4933">
        <f>128+INT(127*グラフ!$A$1*(COS(C4933)-グラフ!$B$1*COS(3*C4933)))</f>
        <v>171</v>
      </c>
      <c r="E4933">
        <f>128+INT(127*グラフ!$A$1*(COS(C4933+2*PI()/3)-グラフ!$B$1*COS(3*C4933)))</f>
        <v>222</v>
      </c>
      <c r="F4933">
        <f t="shared" si="619"/>
        <v>1</v>
      </c>
      <c r="G4933">
        <f t="shared" si="620"/>
        <v>1</v>
      </c>
      <c r="H4933">
        <f t="shared" si="621"/>
        <v>0</v>
      </c>
      <c r="I4933">
        <f t="shared" si="622"/>
        <v>0</v>
      </c>
      <c r="J4933">
        <f t="shared" si="623"/>
        <v>0</v>
      </c>
      <c r="K4933" s="1">
        <f t="shared" si="617"/>
        <v>-0.39574486838714962</v>
      </c>
    </row>
    <row r="4934" spans="1:11" x14ac:dyDescent="0.25">
      <c r="A4934">
        <v>4932</v>
      </c>
      <c r="B4934">
        <f t="shared" si="618"/>
        <v>68</v>
      </c>
      <c r="C4934" s="1">
        <f t="shared" si="616"/>
        <v>4.9741883681838388</v>
      </c>
      <c r="D4934">
        <f>128+INT(127*グラフ!$A$1*(COS(C4934)-グラフ!$B$1*COS(3*C4934)))</f>
        <v>171</v>
      </c>
      <c r="E4934">
        <f>128+INT(127*グラフ!$A$1*(COS(C4934+2*PI()/3)-グラフ!$B$1*COS(3*C4934)))</f>
        <v>222</v>
      </c>
      <c r="F4934">
        <f t="shared" si="619"/>
        <v>1</v>
      </c>
      <c r="G4934">
        <f t="shared" si="620"/>
        <v>1</v>
      </c>
      <c r="H4934">
        <f t="shared" si="621"/>
        <v>0</v>
      </c>
      <c r="I4934">
        <f t="shared" si="622"/>
        <v>0</v>
      </c>
      <c r="J4934">
        <f t="shared" si="623"/>
        <v>0</v>
      </c>
      <c r="K4934" s="1">
        <f t="shared" si="617"/>
        <v>-0.39419898999501229</v>
      </c>
    </row>
    <row r="4935" spans="1:11" x14ac:dyDescent="0.25">
      <c r="A4935">
        <v>4933</v>
      </c>
      <c r="B4935">
        <f t="shared" si="618"/>
        <v>69</v>
      </c>
      <c r="C4935" s="1">
        <f t="shared" si="616"/>
        <v>4.9741883681838388</v>
      </c>
      <c r="D4935">
        <f>128+INT(127*グラフ!$A$1*(COS(C4935)-グラフ!$B$1*COS(3*C4935)))</f>
        <v>171</v>
      </c>
      <c r="E4935">
        <f>128+INT(127*グラフ!$A$1*(COS(C4935+2*PI()/3)-グラフ!$B$1*COS(3*C4935)))</f>
        <v>222</v>
      </c>
      <c r="F4935">
        <f t="shared" si="619"/>
        <v>1</v>
      </c>
      <c r="G4935">
        <f t="shared" si="620"/>
        <v>1</v>
      </c>
      <c r="H4935">
        <f t="shared" si="621"/>
        <v>0</v>
      </c>
      <c r="I4935">
        <f t="shared" si="622"/>
        <v>0</v>
      </c>
      <c r="J4935">
        <f t="shared" si="623"/>
        <v>0</v>
      </c>
      <c r="K4935" s="1">
        <f t="shared" si="617"/>
        <v>-0.39265915019034425</v>
      </c>
    </row>
    <row r="4936" spans="1:11" x14ac:dyDescent="0.25">
      <c r="A4936">
        <v>4934</v>
      </c>
      <c r="B4936">
        <f t="shared" si="618"/>
        <v>70</v>
      </c>
      <c r="C4936" s="1">
        <f t="shared" si="616"/>
        <v>4.9741883681838388</v>
      </c>
      <c r="D4936">
        <f>128+INT(127*グラフ!$A$1*(COS(C4936)-グラフ!$B$1*COS(3*C4936)))</f>
        <v>171</v>
      </c>
      <c r="E4936">
        <f>128+INT(127*グラフ!$A$1*(COS(C4936+2*PI()/3)-グラフ!$B$1*COS(3*C4936)))</f>
        <v>222</v>
      </c>
      <c r="F4936">
        <f t="shared" si="619"/>
        <v>1</v>
      </c>
      <c r="G4936">
        <f t="shared" si="620"/>
        <v>1</v>
      </c>
      <c r="H4936">
        <f t="shared" si="621"/>
        <v>0</v>
      </c>
      <c r="I4936">
        <f t="shared" si="622"/>
        <v>0</v>
      </c>
      <c r="J4936">
        <f t="shared" si="623"/>
        <v>0</v>
      </c>
      <c r="K4936" s="1">
        <f t="shared" si="617"/>
        <v>-0.39112532538491324</v>
      </c>
    </row>
    <row r="4937" spans="1:11" x14ac:dyDescent="0.25">
      <c r="A4937">
        <v>4935</v>
      </c>
      <c r="B4937">
        <f t="shared" si="618"/>
        <v>71</v>
      </c>
      <c r="C4937" s="1">
        <f t="shared" si="616"/>
        <v>4.9741883681838388</v>
      </c>
      <c r="D4937">
        <f>128+INT(127*グラフ!$A$1*(COS(C4937)-グラフ!$B$1*COS(3*C4937)))</f>
        <v>171</v>
      </c>
      <c r="E4937">
        <f>128+INT(127*グラフ!$A$1*(COS(C4937+2*PI()/3)-グラフ!$B$1*COS(3*C4937)))</f>
        <v>222</v>
      </c>
      <c r="F4937">
        <f t="shared" si="619"/>
        <v>1</v>
      </c>
      <c r="G4937">
        <f t="shared" si="620"/>
        <v>1</v>
      </c>
      <c r="H4937">
        <f t="shared" si="621"/>
        <v>0</v>
      </c>
      <c r="I4937">
        <f t="shared" si="622"/>
        <v>0</v>
      </c>
      <c r="J4937">
        <f t="shared" si="623"/>
        <v>0</v>
      </c>
      <c r="K4937" s="1">
        <f t="shared" si="617"/>
        <v>-0.38959749208262839</v>
      </c>
    </row>
    <row r="4938" spans="1:11" x14ac:dyDescent="0.25">
      <c r="A4938">
        <v>4936</v>
      </c>
      <c r="B4938">
        <f t="shared" si="618"/>
        <v>72</v>
      </c>
      <c r="C4938" s="1">
        <f t="shared" si="616"/>
        <v>4.9741883681838388</v>
      </c>
      <c r="D4938">
        <f>128+INT(127*グラフ!$A$1*(COS(C4938)-グラフ!$B$1*COS(3*C4938)))</f>
        <v>171</v>
      </c>
      <c r="E4938">
        <f>128+INT(127*グラフ!$A$1*(COS(C4938+2*PI()/3)-グラフ!$B$1*COS(3*C4938)))</f>
        <v>222</v>
      </c>
      <c r="F4938">
        <f t="shared" si="619"/>
        <v>1</v>
      </c>
      <c r="G4938">
        <f t="shared" si="620"/>
        <v>1</v>
      </c>
      <c r="H4938">
        <f t="shared" si="621"/>
        <v>0</v>
      </c>
      <c r="I4938">
        <f t="shared" si="622"/>
        <v>0</v>
      </c>
      <c r="J4938">
        <f t="shared" si="623"/>
        <v>0</v>
      </c>
      <c r="K4938" s="1">
        <f t="shared" si="617"/>
        <v>-0.38807562687918062</v>
      </c>
    </row>
    <row r="4939" spans="1:11" x14ac:dyDescent="0.25">
      <c r="A4939">
        <v>4937</v>
      </c>
      <c r="B4939">
        <f t="shared" si="618"/>
        <v>73</v>
      </c>
      <c r="C4939" s="1">
        <f t="shared" si="616"/>
        <v>4.9741883681838388</v>
      </c>
      <c r="D4939">
        <f>128+INT(127*グラフ!$A$1*(COS(C4939)-グラフ!$B$1*COS(3*C4939)))</f>
        <v>171</v>
      </c>
      <c r="E4939">
        <f>128+INT(127*グラフ!$A$1*(COS(C4939+2*PI()/3)-グラフ!$B$1*COS(3*C4939)))</f>
        <v>222</v>
      </c>
      <c r="F4939">
        <f t="shared" si="619"/>
        <v>1</v>
      </c>
      <c r="G4939">
        <f t="shared" si="620"/>
        <v>1</v>
      </c>
      <c r="H4939">
        <f t="shared" si="621"/>
        <v>0</v>
      </c>
      <c r="I4939">
        <f t="shared" si="622"/>
        <v>0</v>
      </c>
      <c r="J4939">
        <f t="shared" si="623"/>
        <v>0</v>
      </c>
      <c r="K4939" s="1">
        <f t="shared" si="617"/>
        <v>-0.38655970646168381</v>
      </c>
    </row>
    <row r="4940" spans="1:11" x14ac:dyDescent="0.25">
      <c r="A4940">
        <v>4938</v>
      </c>
      <c r="B4940">
        <f t="shared" si="618"/>
        <v>74</v>
      </c>
      <c r="C4940" s="1">
        <f t="shared" si="616"/>
        <v>4.9741883681838388</v>
      </c>
      <c r="D4940">
        <f>128+INT(127*グラフ!$A$1*(COS(C4940)-グラフ!$B$1*COS(3*C4940)))</f>
        <v>171</v>
      </c>
      <c r="E4940">
        <f>128+INT(127*グラフ!$A$1*(COS(C4940+2*PI()/3)-グラフ!$B$1*COS(3*C4940)))</f>
        <v>222</v>
      </c>
      <c r="F4940">
        <f t="shared" si="619"/>
        <v>1</v>
      </c>
      <c r="G4940">
        <f t="shared" si="620"/>
        <v>1</v>
      </c>
      <c r="H4940">
        <f t="shared" si="621"/>
        <v>0</v>
      </c>
      <c r="I4940">
        <f t="shared" si="622"/>
        <v>0</v>
      </c>
      <c r="J4940">
        <f t="shared" si="623"/>
        <v>0</v>
      </c>
      <c r="K4940" s="1">
        <f t="shared" si="617"/>
        <v>-0.38504970760831786</v>
      </c>
    </row>
    <row r="4941" spans="1:11" x14ac:dyDescent="0.25">
      <c r="A4941">
        <v>4939</v>
      </c>
      <c r="B4941">
        <f t="shared" si="618"/>
        <v>75</v>
      </c>
      <c r="C4941" s="1">
        <f t="shared" si="616"/>
        <v>4.9741883681838388</v>
      </c>
      <c r="D4941">
        <f>128+INT(127*グラフ!$A$1*(COS(C4941)-グラフ!$B$1*COS(3*C4941)))</f>
        <v>171</v>
      </c>
      <c r="E4941">
        <f>128+INT(127*グラフ!$A$1*(COS(C4941+2*PI()/3)-グラフ!$B$1*COS(3*C4941)))</f>
        <v>222</v>
      </c>
      <c r="F4941">
        <f t="shared" si="619"/>
        <v>1</v>
      </c>
      <c r="G4941">
        <f t="shared" si="620"/>
        <v>1</v>
      </c>
      <c r="H4941">
        <f t="shared" si="621"/>
        <v>0</v>
      </c>
      <c r="I4941">
        <f t="shared" si="622"/>
        <v>0</v>
      </c>
      <c r="J4941">
        <f t="shared" si="623"/>
        <v>0</v>
      </c>
      <c r="K4941" s="1">
        <f t="shared" si="617"/>
        <v>-0.38354560718797287</v>
      </c>
    </row>
    <row r="4942" spans="1:11" x14ac:dyDescent="0.25">
      <c r="A4942">
        <v>4940</v>
      </c>
      <c r="B4942">
        <f t="shared" si="618"/>
        <v>76</v>
      </c>
      <c r="C4942" s="1">
        <f t="shared" si="616"/>
        <v>4.9741883681838388</v>
      </c>
      <c r="D4942">
        <f>128+INT(127*グラフ!$A$1*(COS(C4942)-グラフ!$B$1*COS(3*C4942)))</f>
        <v>171</v>
      </c>
      <c r="E4942">
        <f>128+INT(127*グラフ!$A$1*(COS(C4942+2*PI()/3)-グラフ!$B$1*COS(3*C4942)))</f>
        <v>222</v>
      </c>
      <c r="F4942">
        <f t="shared" si="619"/>
        <v>1</v>
      </c>
      <c r="G4942">
        <f t="shared" si="620"/>
        <v>1</v>
      </c>
      <c r="H4942">
        <f t="shared" si="621"/>
        <v>0</v>
      </c>
      <c r="I4942">
        <f t="shared" si="622"/>
        <v>0</v>
      </c>
      <c r="J4942">
        <f t="shared" si="623"/>
        <v>0</v>
      </c>
      <c r="K4942" s="1">
        <f t="shared" si="617"/>
        <v>-0.38204738215989487</v>
      </c>
    </row>
    <row r="4943" spans="1:11" x14ac:dyDescent="0.25">
      <c r="A4943">
        <v>4941</v>
      </c>
      <c r="B4943">
        <f t="shared" si="618"/>
        <v>77</v>
      </c>
      <c r="C4943" s="1">
        <f t="shared" si="616"/>
        <v>4.9741883681838388</v>
      </c>
      <c r="D4943">
        <f>128+INT(127*グラフ!$A$1*(COS(C4943)-グラフ!$B$1*COS(3*C4943)))</f>
        <v>171</v>
      </c>
      <c r="E4943">
        <f>128+INT(127*グラフ!$A$1*(COS(C4943+2*PI()/3)-グラフ!$B$1*COS(3*C4943)))</f>
        <v>222</v>
      </c>
      <c r="F4943">
        <f t="shared" si="619"/>
        <v>1</v>
      </c>
      <c r="G4943">
        <f t="shared" si="620"/>
        <v>1</v>
      </c>
      <c r="H4943">
        <f t="shared" si="621"/>
        <v>0</v>
      </c>
      <c r="I4943">
        <f t="shared" si="622"/>
        <v>0</v>
      </c>
      <c r="J4943">
        <f t="shared" si="623"/>
        <v>0</v>
      </c>
      <c r="K4943" s="1">
        <f t="shared" si="617"/>
        <v>-0.38055500957333277</v>
      </c>
    </row>
    <row r="4944" spans="1:11" x14ac:dyDescent="0.25">
      <c r="A4944">
        <v>4942</v>
      </c>
      <c r="B4944">
        <f t="shared" si="618"/>
        <v>78</v>
      </c>
      <c r="C4944" s="1">
        <f t="shared" si="616"/>
        <v>4.9741883681838388</v>
      </c>
      <c r="D4944">
        <f>128+INT(127*グラフ!$A$1*(COS(C4944)-グラフ!$B$1*COS(3*C4944)))</f>
        <v>171</v>
      </c>
      <c r="E4944">
        <f>128+INT(127*グラフ!$A$1*(COS(C4944+2*PI()/3)-グラフ!$B$1*COS(3*C4944)))</f>
        <v>222</v>
      </c>
      <c r="F4944">
        <f t="shared" si="619"/>
        <v>1</v>
      </c>
      <c r="G4944">
        <f t="shared" si="620"/>
        <v>1</v>
      </c>
      <c r="H4944">
        <f t="shared" si="621"/>
        <v>0</v>
      </c>
      <c r="I4944">
        <f t="shared" si="622"/>
        <v>0</v>
      </c>
      <c r="J4944">
        <f t="shared" si="623"/>
        <v>0</v>
      </c>
      <c r="K4944" s="1">
        <f t="shared" si="617"/>
        <v>-0.37906846656718696</v>
      </c>
    </row>
    <row r="4945" spans="1:11" x14ac:dyDescent="0.25">
      <c r="A4945">
        <v>4943</v>
      </c>
      <c r="B4945">
        <f t="shared" si="618"/>
        <v>79</v>
      </c>
      <c r="C4945" s="1">
        <f t="shared" si="616"/>
        <v>4.9741883681838388</v>
      </c>
      <c r="D4945">
        <f>128+INT(127*グラフ!$A$1*(COS(C4945)-グラフ!$B$1*COS(3*C4945)))</f>
        <v>171</v>
      </c>
      <c r="E4945">
        <f>128+INT(127*グラフ!$A$1*(COS(C4945+2*PI()/3)-グラフ!$B$1*COS(3*C4945)))</f>
        <v>222</v>
      </c>
      <c r="F4945">
        <f t="shared" si="619"/>
        <v>1</v>
      </c>
      <c r="G4945">
        <f t="shared" si="620"/>
        <v>1</v>
      </c>
      <c r="H4945">
        <f t="shared" si="621"/>
        <v>0</v>
      </c>
      <c r="I4945">
        <f t="shared" si="622"/>
        <v>0</v>
      </c>
      <c r="J4945">
        <f t="shared" si="623"/>
        <v>0</v>
      </c>
      <c r="K4945" s="1">
        <f t="shared" si="617"/>
        <v>-0.37758773036965887</v>
      </c>
    </row>
    <row r="4946" spans="1:11" x14ac:dyDescent="0.25">
      <c r="A4946">
        <v>4944</v>
      </c>
      <c r="B4946">
        <f t="shared" si="618"/>
        <v>80</v>
      </c>
      <c r="C4946" s="1">
        <f t="shared" si="616"/>
        <v>4.9741883681838388</v>
      </c>
      <c r="D4946">
        <f>128+INT(127*グラフ!$A$1*(COS(C4946)-グラフ!$B$1*COS(3*C4946)))</f>
        <v>171</v>
      </c>
      <c r="E4946">
        <f>128+INT(127*グラフ!$A$1*(COS(C4946+2*PI()/3)-グラフ!$B$1*COS(3*C4946)))</f>
        <v>222</v>
      </c>
      <c r="F4946">
        <f t="shared" si="619"/>
        <v>1</v>
      </c>
      <c r="G4946">
        <f t="shared" si="620"/>
        <v>1</v>
      </c>
      <c r="H4946">
        <f t="shared" si="621"/>
        <v>0</v>
      </c>
      <c r="I4946">
        <f t="shared" si="622"/>
        <v>0</v>
      </c>
      <c r="J4946">
        <f t="shared" si="623"/>
        <v>0</v>
      </c>
      <c r="K4946" s="1">
        <f t="shared" si="617"/>
        <v>-0.37611277829790241</v>
      </c>
    </row>
    <row r="4947" spans="1:11" x14ac:dyDescent="0.25">
      <c r="A4947">
        <v>4945</v>
      </c>
      <c r="B4947">
        <f t="shared" si="618"/>
        <v>81</v>
      </c>
      <c r="C4947" s="1">
        <f t="shared" si="616"/>
        <v>4.9741883681838388</v>
      </c>
      <c r="D4947">
        <f>128+INT(127*グラフ!$A$1*(COS(C4947)-グラフ!$B$1*COS(3*C4947)))</f>
        <v>171</v>
      </c>
      <c r="E4947">
        <f>128+INT(127*グラフ!$A$1*(COS(C4947+2*PI()/3)-グラフ!$B$1*COS(3*C4947)))</f>
        <v>222</v>
      </c>
      <c r="F4947">
        <f t="shared" si="619"/>
        <v>1</v>
      </c>
      <c r="G4947">
        <f t="shared" si="620"/>
        <v>1</v>
      </c>
      <c r="H4947">
        <f t="shared" si="621"/>
        <v>0</v>
      </c>
      <c r="I4947">
        <f t="shared" si="622"/>
        <v>0</v>
      </c>
      <c r="J4947">
        <f t="shared" si="623"/>
        <v>0</v>
      </c>
      <c r="K4947" s="1">
        <f t="shared" si="617"/>
        <v>-0.3746435877576762</v>
      </c>
    </row>
    <row r="4948" spans="1:11" x14ac:dyDescent="0.25">
      <c r="A4948">
        <v>4946</v>
      </c>
      <c r="B4948">
        <f t="shared" si="618"/>
        <v>82</v>
      </c>
      <c r="C4948" s="1">
        <f t="shared" si="616"/>
        <v>4.9741883681838388</v>
      </c>
      <c r="D4948">
        <f>128+INT(127*グラフ!$A$1*(COS(C4948)-グラフ!$B$1*COS(3*C4948)))</f>
        <v>171</v>
      </c>
      <c r="E4948">
        <f>128+INT(127*グラフ!$A$1*(COS(C4948+2*PI()/3)-グラフ!$B$1*COS(3*C4948)))</f>
        <v>222</v>
      </c>
      <c r="F4948">
        <f t="shared" si="619"/>
        <v>1</v>
      </c>
      <c r="G4948">
        <f t="shared" si="620"/>
        <v>1</v>
      </c>
      <c r="H4948">
        <f t="shared" si="621"/>
        <v>0</v>
      </c>
      <c r="I4948">
        <f t="shared" si="622"/>
        <v>0</v>
      </c>
      <c r="J4948">
        <f t="shared" si="623"/>
        <v>0</v>
      </c>
      <c r="K4948" s="1">
        <f t="shared" si="617"/>
        <v>-0.37318013624299778</v>
      </c>
    </row>
    <row r="4949" spans="1:11" x14ac:dyDescent="0.25">
      <c r="A4949">
        <v>4947</v>
      </c>
      <c r="B4949">
        <f t="shared" si="618"/>
        <v>83</v>
      </c>
      <c r="C4949" s="1">
        <f t="shared" si="616"/>
        <v>4.9741883681838388</v>
      </c>
      <c r="D4949">
        <f>128+INT(127*グラフ!$A$1*(COS(C4949)-グラフ!$B$1*COS(3*C4949)))</f>
        <v>171</v>
      </c>
      <c r="E4949">
        <f>128+INT(127*グラフ!$A$1*(COS(C4949+2*PI()/3)-グラフ!$B$1*COS(3*C4949)))</f>
        <v>222</v>
      </c>
      <c r="F4949">
        <f t="shared" si="619"/>
        <v>1</v>
      </c>
      <c r="G4949">
        <f t="shared" si="620"/>
        <v>1</v>
      </c>
      <c r="H4949">
        <f t="shared" si="621"/>
        <v>0</v>
      </c>
      <c r="I4949">
        <f t="shared" si="622"/>
        <v>0</v>
      </c>
      <c r="J4949">
        <f t="shared" si="623"/>
        <v>0</v>
      </c>
      <c r="K4949" s="1">
        <f t="shared" si="617"/>
        <v>-0.37172240133579859</v>
      </c>
    </row>
    <row r="4950" spans="1:11" x14ac:dyDescent="0.25">
      <c r="A4950">
        <v>4948</v>
      </c>
      <c r="B4950">
        <f t="shared" si="618"/>
        <v>84</v>
      </c>
      <c r="C4950" s="1">
        <f t="shared" si="616"/>
        <v>4.9741883681838388</v>
      </c>
      <c r="D4950">
        <f>128+INT(127*グラフ!$A$1*(COS(C4950)-グラフ!$B$1*COS(3*C4950)))</f>
        <v>171</v>
      </c>
      <c r="E4950">
        <f>128+INT(127*グラフ!$A$1*(COS(C4950+2*PI()/3)-グラフ!$B$1*COS(3*C4950)))</f>
        <v>222</v>
      </c>
      <c r="F4950">
        <f t="shared" si="619"/>
        <v>1</v>
      </c>
      <c r="G4950">
        <f t="shared" si="620"/>
        <v>1</v>
      </c>
      <c r="H4950">
        <f t="shared" si="621"/>
        <v>0</v>
      </c>
      <c r="I4950">
        <f t="shared" si="622"/>
        <v>0</v>
      </c>
      <c r="J4950">
        <f t="shared" si="623"/>
        <v>0</v>
      </c>
      <c r="K4950" s="1">
        <f t="shared" si="617"/>
        <v>-0.37027036070558061</v>
      </c>
    </row>
    <row r="4951" spans="1:11" x14ac:dyDescent="0.25">
      <c r="A4951">
        <v>4949</v>
      </c>
      <c r="B4951">
        <f t="shared" si="618"/>
        <v>85</v>
      </c>
      <c r="C4951" s="1">
        <f t="shared" si="616"/>
        <v>4.9741883681838388</v>
      </c>
      <c r="D4951">
        <f>128+INT(127*グラフ!$A$1*(COS(C4951)-グラフ!$B$1*COS(3*C4951)))</f>
        <v>171</v>
      </c>
      <c r="E4951">
        <f>128+INT(127*グラフ!$A$1*(COS(C4951+2*PI()/3)-グラフ!$B$1*COS(3*C4951)))</f>
        <v>222</v>
      </c>
      <c r="F4951">
        <f t="shared" si="619"/>
        <v>1</v>
      </c>
      <c r="G4951">
        <f t="shared" si="620"/>
        <v>1</v>
      </c>
      <c r="H4951">
        <f t="shared" si="621"/>
        <v>0</v>
      </c>
      <c r="I4951">
        <f t="shared" si="622"/>
        <v>0</v>
      </c>
      <c r="J4951">
        <f t="shared" si="623"/>
        <v>0</v>
      </c>
      <c r="K4951" s="1">
        <f t="shared" si="617"/>
        <v>-0.36882399210907446</v>
      </c>
    </row>
    <row r="4952" spans="1:11" x14ac:dyDescent="0.25">
      <c r="A4952">
        <v>4950</v>
      </c>
      <c r="B4952">
        <f t="shared" si="618"/>
        <v>86</v>
      </c>
      <c r="C4952" s="1">
        <f t="shared" si="616"/>
        <v>4.9741883681838388</v>
      </c>
      <c r="D4952">
        <f>128+INT(127*グラフ!$A$1*(COS(C4952)-グラフ!$B$1*COS(3*C4952)))</f>
        <v>171</v>
      </c>
      <c r="E4952">
        <f>128+INT(127*グラフ!$A$1*(COS(C4952+2*PI()/3)-グラフ!$B$1*COS(3*C4952)))</f>
        <v>222</v>
      </c>
      <c r="F4952">
        <f t="shared" si="619"/>
        <v>1</v>
      </c>
      <c r="G4952">
        <f t="shared" si="620"/>
        <v>1</v>
      </c>
      <c r="H4952">
        <f t="shared" si="621"/>
        <v>0</v>
      </c>
      <c r="I4952">
        <f t="shared" si="622"/>
        <v>0</v>
      </c>
      <c r="J4952">
        <f t="shared" si="623"/>
        <v>0</v>
      </c>
      <c r="K4952" s="1">
        <f t="shared" si="617"/>
        <v>-0.3673832733898984</v>
      </c>
    </row>
    <row r="4953" spans="1:11" x14ac:dyDescent="0.25">
      <c r="A4953">
        <v>4951</v>
      </c>
      <c r="B4953">
        <f t="shared" si="618"/>
        <v>87</v>
      </c>
      <c r="C4953" s="1">
        <f t="shared" si="616"/>
        <v>4.9741883681838388</v>
      </c>
      <c r="D4953">
        <f>128+INT(127*グラフ!$A$1*(COS(C4953)-グラフ!$B$1*COS(3*C4953)))</f>
        <v>171</v>
      </c>
      <c r="E4953">
        <f>128+INT(127*グラフ!$A$1*(COS(C4953+2*PI()/3)-グラフ!$B$1*COS(3*C4953)))</f>
        <v>222</v>
      </c>
      <c r="F4953">
        <f t="shared" si="619"/>
        <v>1</v>
      </c>
      <c r="G4953">
        <f t="shared" si="620"/>
        <v>1</v>
      </c>
      <c r="H4953">
        <f t="shared" si="621"/>
        <v>0</v>
      </c>
      <c r="I4953">
        <f t="shared" si="622"/>
        <v>0</v>
      </c>
      <c r="J4953">
        <f t="shared" si="623"/>
        <v>0</v>
      </c>
      <c r="K4953" s="1">
        <f t="shared" si="617"/>
        <v>-0.36594818247821909</v>
      </c>
    </row>
    <row r="4954" spans="1:11" x14ac:dyDescent="0.25">
      <c r="A4954">
        <v>4952</v>
      </c>
      <c r="B4954">
        <f t="shared" si="618"/>
        <v>88</v>
      </c>
      <c r="C4954" s="1">
        <f t="shared" si="616"/>
        <v>4.9741883681838388</v>
      </c>
      <c r="D4954">
        <f>128+INT(127*グラフ!$A$1*(COS(C4954)-グラフ!$B$1*COS(3*C4954)))</f>
        <v>171</v>
      </c>
      <c r="E4954">
        <f>128+INT(127*グラフ!$A$1*(COS(C4954+2*PI()/3)-グラフ!$B$1*COS(3*C4954)))</f>
        <v>222</v>
      </c>
      <c r="F4954">
        <f t="shared" si="619"/>
        <v>1</v>
      </c>
      <c r="G4954">
        <f t="shared" si="620"/>
        <v>1</v>
      </c>
      <c r="H4954">
        <f t="shared" si="621"/>
        <v>0</v>
      </c>
      <c r="I4954">
        <f t="shared" si="622"/>
        <v>0</v>
      </c>
      <c r="J4954">
        <f t="shared" si="623"/>
        <v>0</v>
      </c>
      <c r="K4954" s="1">
        <f t="shared" si="617"/>
        <v>-0.36451869739041354</v>
      </c>
    </row>
    <row r="4955" spans="1:11" x14ac:dyDescent="0.25">
      <c r="A4955">
        <v>4953</v>
      </c>
      <c r="B4955">
        <f t="shared" si="618"/>
        <v>89</v>
      </c>
      <c r="C4955" s="1">
        <f t="shared" si="616"/>
        <v>4.9741883681838388</v>
      </c>
      <c r="D4955">
        <f>128+INT(127*グラフ!$A$1*(COS(C4955)-グラフ!$B$1*COS(3*C4955)))</f>
        <v>171</v>
      </c>
      <c r="E4955">
        <f>128+INT(127*グラフ!$A$1*(COS(C4955+2*PI()/3)-グラフ!$B$1*COS(3*C4955)))</f>
        <v>222</v>
      </c>
      <c r="F4955">
        <f t="shared" si="619"/>
        <v>1</v>
      </c>
      <c r="G4955">
        <f t="shared" si="620"/>
        <v>1</v>
      </c>
      <c r="H4955">
        <f t="shared" si="621"/>
        <v>0</v>
      </c>
      <c r="I4955">
        <f t="shared" si="622"/>
        <v>0</v>
      </c>
      <c r="J4955">
        <f t="shared" si="623"/>
        <v>0</v>
      </c>
      <c r="K4955" s="1">
        <f t="shared" si="617"/>
        <v>-0.36309479622873225</v>
      </c>
    </row>
    <row r="4956" spans="1:11" x14ac:dyDescent="0.25">
      <c r="A4956">
        <v>4954</v>
      </c>
      <c r="B4956">
        <f t="shared" si="618"/>
        <v>90</v>
      </c>
      <c r="C4956" s="1">
        <f t="shared" si="616"/>
        <v>4.9741883681838388</v>
      </c>
      <c r="D4956">
        <f>128+INT(127*グラフ!$A$1*(COS(C4956)-グラフ!$B$1*COS(3*C4956)))</f>
        <v>171</v>
      </c>
      <c r="E4956">
        <f>128+INT(127*グラフ!$A$1*(COS(C4956+2*PI()/3)-グラフ!$B$1*COS(3*C4956)))</f>
        <v>222</v>
      </c>
      <c r="F4956">
        <f t="shared" si="619"/>
        <v>1</v>
      </c>
      <c r="G4956">
        <f t="shared" si="620"/>
        <v>1</v>
      </c>
      <c r="H4956">
        <f t="shared" si="621"/>
        <v>0</v>
      </c>
      <c r="I4956">
        <f t="shared" si="622"/>
        <v>0</v>
      </c>
      <c r="J4956">
        <f t="shared" si="623"/>
        <v>0</v>
      </c>
      <c r="K4956" s="1">
        <f t="shared" si="617"/>
        <v>-0.36167645718096375</v>
      </c>
    </row>
    <row r="4957" spans="1:11" x14ac:dyDescent="0.25">
      <c r="A4957">
        <v>4955</v>
      </c>
      <c r="B4957">
        <f t="shared" si="618"/>
        <v>91</v>
      </c>
      <c r="C4957" s="1">
        <f t="shared" si="616"/>
        <v>4.9741883681838388</v>
      </c>
      <c r="D4957">
        <f>128+INT(127*グラフ!$A$1*(COS(C4957)-グラフ!$B$1*COS(3*C4957)))</f>
        <v>171</v>
      </c>
      <c r="E4957">
        <f>128+INT(127*グラフ!$A$1*(COS(C4957+2*PI()/3)-グラフ!$B$1*COS(3*C4957)))</f>
        <v>222</v>
      </c>
      <c r="F4957">
        <f t="shared" si="619"/>
        <v>1</v>
      </c>
      <c r="G4957">
        <f t="shared" si="620"/>
        <v>1</v>
      </c>
      <c r="H4957">
        <f t="shared" si="621"/>
        <v>0</v>
      </c>
      <c r="I4957">
        <f t="shared" si="622"/>
        <v>0</v>
      </c>
      <c r="J4957">
        <f t="shared" si="623"/>
        <v>0</v>
      </c>
      <c r="K4957" s="1">
        <f t="shared" si="617"/>
        <v>-0.36026365852010062</v>
      </c>
    </row>
    <row r="4958" spans="1:11" x14ac:dyDescent="0.25">
      <c r="A4958">
        <v>4956</v>
      </c>
      <c r="B4958">
        <f t="shared" si="618"/>
        <v>92</v>
      </c>
      <c r="C4958" s="1">
        <f t="shared" si="616"/>
        <v>4.9741883681838388</v>
      </c>
      <c r="D4958">
        <f>128+INT(127*グラフ!$A$1*(COS(C4958)-グラフ!$B$1*COS(3*C4958)))</f>
        <v>171</v>
      </c>
      <c r="E4958">
        <f>128+INT(127*グラフ!$A$1*(COS(C4958+2*PI()/3)-グラフ!$B$1*COS(3*C4958)))</f>
        <v>222</v>
      </c>
      <c r="F4958">
        <f t="shared" si="619"/>
        <v>1</v>
      </c>
      <c r="G4958">
        <f t="shared" si="620"/>
        <v>1</v>
      </c>
      <c r="H4958">
        <f t="shared" si="621"/>
        <v>0</v>
      </c>
      <c r="I4958">
        <f t="shared" si="622"/>
        <v>0</v>
      </c>
      <c r="J4958">
        <f t="shared" si="623"/>
        <v>0</v>
      </c>
      <c r="K4958" s="1">
        <f t="shared" si="617"/>
        <v>-0.35885637860400649</v>
      </c>
    </row>
    <row r="4959" spans="1:11" x14ac:dyDescent="0.25">
      <c r="A4959">
        <v>4957</v>
      </c>
      <c r="B4959">
        <f t="shared" si="618"/>
        <v>93</v>
      </c>
      <c r="C4959" s="1">
        <f t="shared" si="616"/>
        <v>4.9741883681838388</v>
      </c>
      <c r="D4959">
        <f>128+INT(127*グラフ!$A$1*(COS(C4959)-グラフ!$B$1*COS(3*C4959)))</f>
        <v>171</v>
      </c>
      <c r="E4959">
        <f>128+INT(127*グラフ!$A$1*(COS(C4959+2*PI()/3)-グラフ!$B$1*COS(3*C4959)))</f>
        <v>222</v>
      </c>
      <c r="F4959">
        <f t="shared" si="619"/>
        <v>1</v>
      </c>
      <c r="G4959">
        <f t="shared" si="620"/>
        <v>1</v>
      </c>
      <c r="H4959">
        <f t="shared" si="621"/>
        <v>0</v>
      </c>
      <c r="I4959">
        <f t="shared" si="622"/>
        <v>0</v>
      </c>
      <c r="J4959">
        <f t="shared" si="623"/>
        <v>0</v>
      </c>
      <c r="K4959" s="1">
        <f t="shared" si="617"/>
        <v>-0.3574545958750846</v>
      </c>
    </row>
    <row r="4960" spans="1:11" x14ac:dyDescent="0.25">
      <c r="A4960">
        <v>4958</v>
      </c>
      <c r="B4960">
        <f t="shared" si="618"/>
        <v>94</v>
      </c>
      <c r="C4960" s="1">
        <f t="shared" si="616"/>
        <v>4.9741883681838388</v>
      </c>
      <c r="D4960">
        <f>128+INT(127*グラフ!$A$1*(COS(C4960)-グラフ!$B$1*COS(3*C4960)))</f>
        <v>171</v>
      </c>
      <c r="E4960">
        <f>128+INT(127*グラフ!$A$1*(COS(C4960+2*PI()/3)-グラフ!$B$1*COS(3*C4960)))</f>
        <v>222</v>
      </c>
      <c r="F4960">
        <f t="shared" si="619"/>
        <v>1</v>
      </c>
      <c r="G4960">
        <f t="shared" si="620"/>
        <v>1</v>
      </c>
      <c r="H4960">
        <f t="shared" si="621"/>
        <v>0</v>
      </c>
      <c r="I4960">
        <f t="shared" si="622"/>
        <v>0</v>
      </c>
      <c r="J4960">
        <f t="shared" si="623"/>
        <v>0</v>
      </c>
      <c r="K4960" s="1">
        <f t="shared" si="617"/>
        <v>-0.35605828885994756</v>
      </c>
    </row>
    <row r="4961" spans="1:11" x14ac:dyDescent="0.25">
      <c r="A4961">
        <v>4959</v>
      </c>
      <c r="B4961">
        <f t="shared" si="618"/>
        <v>95</v>
      </c>
      <c r="C4961" s="1">
        <f t="shared" si="616"/>
        <v>4.9741883681838388</v>
      </c>
      <c r="D4961">
        <f>128+INT(127*グラフ!$A$1*(COS(C4961)-グラフ!$B$1*COS(3*C4961)))</f>
        <v>171</v>
      </c>
      <c r="E4961">
        <f>128+INT(127*グラフ!$A$1*(COS(C4961+2*PI()/3)-グラフ!$B$1*COS(3*C4961)))</f>
        <v>222</v>
      </c>
      <c r="F4961">
        <f t="shared" si="619"/>
        <v>1</v>
      </c>
      <c r="G4961">
        <f t="shared" si="620"/>
        <v>1</v>
      </c>
      <c r="H4961">
        <f t="shared" si="621"/>
        <v>0</v>
      </c>
      <c r="I4961">
        <f t="shared" si="622"/>
        <v>0</v>
      </c>
      <c r="J4961">
        <f t="shared" si="623"/>
        <v>0</v>
      </c>
      <c r="K4961" s="1">
        <f t="shared" si="617"/>
        <v>-0.35466743616908841</v>
      </c>
    </row>
    <row r="4962" spans="1:11" x14ac:dyDescent="0.25">
      <c r="A4962">
        <v>4960</v>
      </c>
      <c r="B4962">
        <f t="shared" si="618"/>
        <v>96</v>
      </c>
      <c r="C4962" s="1">
        <f t="shared" si="616"/>
        <v>4.9741883681838388</v>
      </c>
      <c r="D4962">
        <f>128+INT(127*グラフ!$A$1*(COS(C4962)-グラフ!$B$1*COS(3*C4962)))</f>
        <v>171</v>
      </c>
      <c r="E4962">
        <f>128+INT(127*グラフ!$A$1*(COS(C4962+2*PI()/3)-グラフ!$B$1*COS(3*C4962)))</f>
        <v>222</v>
      </c>
      <c r="F4962">
        <f t="shared" si="619"/>
        <v>1</v>
      </c>
      <c r="G4962">
        <f t="shared" si="620"/>
        <v>1</v>
      </c>
      <c r="H4962">
        <f t="shared" si="621"/>
        <v>0</v>
      </c>
      <c r="I4962">
        <f t="shared" si="622"/>
        <v>0</v>
      </c>
      <c r="J4962">
        <f t="shared" si="623"/>
        <v>0</v>
      </c>
      <c r="K4962" s="1">
        <f t="shared" si="617"/>
        <v>-0.35328201649655289</v>
      </c>
    </row>
    <row r="4963" spans="1:11" x14ac:dyDescent="0.25">
      <c r="A4963">
        <v>4961</v>
      </c>
      <c r="B4963">
        <f t="shared" si="618"/>
        <v>97</v>
      </c>
      <c r="C4963" s="1">
        <f t="shared" si="616"/>
        <v>4.9741883681838388</v>
      </c>
      <c r="D4963">
        <f>128+INT(127*グラフ!$A$1*(COS(C4963)-グラフ!$B$1*COS(3*C4963)))</f>
        <v>171</v>
      </c>
      <c r="E4963">
        <f>128+INT(127*グラフ!$A$1*(COS(C4963+2*PI()/3)-グラフ!$B$1*COS(3*C4963)))</f>
        <v>222</v>
      </c>
      <c r="F4963">
        <f t="shared" si="619"/>
        <v>1</v>
      </c>
      <c r="G4963">
        <f t="shared" si="620"/>
        <v>1</v>
      </c>
      <c r="H4963">
        <f t="shared" si="621"/>
        <v>0</v>
      </c>
      <c r="I4963">
        <f t="shared" si="622"/>
        <v>0</v>
      </c>
      <c r="J4963">
        <f t="shared" si="623"/>
        <v>0</v>
      </c>
      <c r="K4963" s="1">
        <f t="shared" si="617"/>
        <v>-0.35190200861961324</v>
      </c>
    </row>
    <row r="4964" spans="1:11" x14ac:dyDescent="0.25">
      <c r="A4964">
        <v>4962</v>
      </c>
      <c r="B4964">
        <f t="shared" si="618"/>
        <v>98</v>
      </c>
      <c r="C4964" s="1">
        <f t="shared" si="616"/>
        <v>4.9741883681838388</v>
      </c>
      <c r="D4964">
        <f>128+INT(127*グラフ!$A$1*(COS(C4964)-グラフ!$B$1*COS(3*C4964)))</f>
        <v>171</v>
      </c>
      <c r="E4964">
        <f>128+INT(127*グラフ!$A$1*(COS(C4964+2*PI()/3)-グラフ!$B$1*COS(3*C4964)))</f>
        <v>222</v>
      </c>
      <c r="F4964">
        <f t="shared" si="619"/>
        <v>1</v>
      </c>
      <c r="G4964">
        <f t="shared" si="620"/>
        <v>1</v>
      </c>
      <c r="H4964">
        <f t="shared" si="621"/>
        <v>0</v>
      </c>
      <c r="I4964">
        <f t="shared" si="622"/>
        <v>0</v>
      </c>
      <c r="J4964">
        <f t="shared" si="623"/>
        <v>0</v>
      </c>
      <c r="K4964" s="1">
        <f t="shared" si="617"/>
        <v>-0.35052739139844286</v>
      </c>
    </row>
    <row r="4965" spans="1:11" x14ac:dyDescent="0.25">
      <c r="A4965">
        <v>4963</v>
      </c>
      <c r="B4965">
        <f t="shared" si="618"/>
        <v>99</v>
      </c>
      <c r="C4965" s="1">
        <f t="shared" si="616"/>
        <v>4.9741883681838388</v>
      </c>
      <c r="D4965">
        <f>128+INT(127*グラフ!$A$1*(COS(C4965)-グラフ!$B$1*COS(3*C4965)))</f>
        <v>171</v>
      </c>
      <c r="E4965">
        <f>128+INT(127*グラフ!$A$1*(COS(C4965+2*PI()/3)-グラフ!$B$1*COS(3*C4965)))</f>
        <v>222</v>
      </c>
      <c r="F4965">
        <f t="shared" si="619"/>
        <v>1</v>
      </c>
      <c r="G4965">
        <f t="shared" si="620"/>
        <v>1</v>
      </c>
      <c r="H4965">
        <f t="shared" si="621"/>
        <v>0</v>
      </c>
      <c r="I4965">
        <f t="shared" si="622"/>
        <v>0</v>
      </c>
      <c r="J4965">
        <f t="shared" si="623"/>
        <v>0</v>
      </c>
      <c r="K4965" s="1">
        <f t="shared" si="617"/>
        <v>-0.34915814377579268</v>
      </c>
    </row>
    <row r="4966" spans="1:11" x14ac:dyDescent="0.25">
      <c r="A4966">
        <v>4964</v>
      </c>
      <c r="B4966">
        <f t="shared" si="618"/>
        <v>100</v>
      </c>
      <c r="C4966" s="1">
        <f t="shared" si="616"/>
        <v>4.9741883681838388</v>
      </c>
      <c r="D4966">
        <f>128+INT(127*グラフ!$A$1*(COS(C4966)-グラフ!$B$1*COS(3*C4966)))</f>
        <v>171</v>
      </c>
      <c r="E4966">
        <f>128+INT(127*グラフ!$A$1*(COS(C4966+2*PI()/3)-グラフ!$B$1*COS(3*C4966)))</f>
        <v>222</v>
      </c>
      <c r="F4966">
        <f t="shared" si="619"/>
        <v>1</v>
      </c>
      <c r="G4966">
        <f t="shared" si="620"/>
        <v>1</v>
      </c>
      <c r="H4966">
        <f t="shared" si="621"/>
        <v>0</v>
      </c>
      <c r="I4966">
        <f t="shared" si="622"/>
        <v>0</v>
      </c>
      <c r="J4966">
        <f t="shared" si="623"/>
        <v>0</v>
      </c>
      <c r="K4966" s="1">
        <f t="shared" si="617"/>
        <v>-0.34779424477666848</v>
      </c>
    </row>
    <row r="4967" spans="1:11" x14ac:dyDescent="0.25">
      <c r="A4967">
        <v>4965</v>
      </c>
      <c r="B4967">
        <f t="shared" si="618"/>
        <v>101</v>
      </c>
      <c r="C4967" s="1">
        <f t="shared" si="616"/>
        <v>4.9741883681838388</v>
      </c>
      <c r="D4967">
        <f>128+INT(127*グラフ!$A$1*(COS(C4967)-グラフ!$B$1*COS(3*C4967)))</f>
        <v>171</v>
      </c>
      <c r="E4967">
        <f>128+INT(127*グラフ!$A$1*(COS(C4967+2*PI()/3)-グラフ!$B$1*COS(3*C4967)))</f>
        <v>222</v>
      </c>
      <c r="F4967">
        <f t="shared" si="619"/>
        <v>1</v>
      </c>
      <c r="G4967">
        <f t="shared" si="620"/>
        <v>1</v>
      </c>
      <c r="H4967">
        <f t="shared" si="621"/>
        <v>0</v>
      </c>
      <c r="I4967">
        <f t="shared" si="622"/>
        <v>0</v>
      </c>
      <c r="J4967">
        <f t="shared" si="623"/>
        <v>0</v>
      </c>
      <c r="K4967" s="1">
        <f t="shared" si="617"/>
        <v>-0.34643567350800963</v>
      </c>
    </row>
    <row r="4968" spans="1:11" x14ac:dyDescent="0.25">
      <c r="A4968">
        <v>4966</v>
      </c>
      <c r="B4968">
        <f t="shared" si="618"/>
        <v>102</v>
      </c>
      <c r="C4968" s="1">
        <f t="shared" si="616"/>
        <v>4.9741883681838388</v>
      </c>
      <c r="D4968">
        <f>128+INT(127*グラフ!$A$1*(COS(C4968)-グラフ!$B$1*COS(3*C4968)))</f>
        <v>171</v>
      </c>
      <c r="E4968">
        <f>128+INT(127*グラフ!$A$1*(COS(C4968+2*PI()/3)-グラフ!$B$1*COS(3*C4968)))</f>
        <v>222</v>
      </c>
      <c r="F4968">
        <f t="shared" si="619"/>
        <v>1</v>
      </c>
      <c r="G4968">
        <f t="shared" si="620"/>
        <v>1</v>
      </c>
      <c r="H4968">
        <f t="shared" si="621"/>
        <v>0</v>
      </c>
      <c r="I4968">
        <f t="shared" si="622"/>
        <v>0</v>
      </c>
      <c r="J4968">
        <f t="shared" si="623"/>
        <v>0</v>
      </c>
      <c r="K4968" s="1">
        <f t="shared" si="617"/>
        <v>-0.34508240915836896</v>
      </c>
    </row>
    <row r="4969" spans="1:11" x14ac:dyDescent="0.25">
      <c r="A4969">
        <v>4967</v>
      </c>
      <c r="B4969">
        <f t="shared" si="618"/>
        <v>103</v>
      </c>
      <c r="C4969" s="1">
        <f t="shared" si="616"/>
        <v>4.9741883681838388</v>
      </c>
      <c r="D4969">
        <f>128+INT(127*グラフ!$A$1*(COS(C4969)-グラフ!$B$1*COS(3*C4969)))</f>
        <v>171</v>
      </c>
      <c r="E4969">
        <f>128+INT(127*グラフ!$A$1*(COS(C4969+2*PI()/3)-グラフ!$B$1*COS(3*C4969)))</f>
        <v>222</v>
      </c>
      <c r="F4969">
        <f t="shared" si="619"/>
        <v>1</v>
      </c>
      <c r="G4969">
        <f t="shared" si="620"/>
        <v>1</v>
      </c>
      <c r="H4969">
        <f t="shared" si="621"/>
        <v>0</v>
      </c>
      <c r="I4969">
        <f t="shared" si="622"/>
        <v>0</v>
      </c>
      <c r="J4969">
        <f t="shared" si="623"/>
        <v>0</v>
      </c>
      <c r="K4969" s="1">
        <f t="shared" si="617"/>
        <v>-0.3437344309975941</v>
      </c>
    </row>
    <row r="4970" spans="1:11" x14ac:dyDescent="0.25">
      <c r="A4970">
        <v>4968</v>
      </c>
      <c r="B4970">
        <f t="shared" si="618"/>
        <v>104</v>
      </c>
      <c r="C4970" s="1">
        <f t="shared" si="616"/>
        <v>4.9741883681838388</v>
      </c>
      <c r="D4970">
        <f>128+INT(127*グラフ!$A$1*(COS(C4970)-グラフ!$B$1*COS(3*C4970)))</f>
        <v>171</v>
      </c>
      <c r="E4970">
        <f>128+INT(127*グラフ!$A$1*(COS(C4970+2*PI()/3)-グラフ!$B$1*COS(3*C4970)))</f>
        <v>222</v>
      </c>
      <c r="F4970">
        <f t="shared" si="619"/>
        <v>1</v>
      </c>
      <c r="G4970">
        <f t="shared" si="620"/>
        <v>1</v>
      </c>
      <c r="H4970">
        <f t="shared" si="621"/>
        <v>0</v>
      </c>
      <c r="I4970">
        <f t="shared" si="622"/>
        <v>0</v>
      </c>
      <c r="J4970">
        <f t="shared" si="623"/>
        <v>0</v>
      </c>
      <c r="K4970" s="1">
        <f t="shared" si="617"/>
        <v>-0.34239171837650972</v>
      </c>
    </row>
    <row r="4971" spans="1:11" x14ac:dyDescent="0.25">
      <c r="A4971">
        <v>4969</v>
      </c>
      <c r="B4971">
        <f t="shared" si="618"/>
        <v>105</v>
      </c>
      <c r="C4971" s="1">
        <f t="shared" si="616"/>
        <v>4.9741883681838388</v>
      </c>
      <c r="D4971">
        <f>128+INT(127*グラフ!$A$1*(COS(C4971)-グラフ!$B$1*COS(3*C4971)))</f>
        <v>171</v>
      </c>
      <c r="E4971">
        <f>128+INT(127*グラフ!$A$1*(COS(C4971+2*PI()/3)-グラフ!$B$1*COS(3*C4971)))</f>
        <v>222</v>
      </c>
      <c r="F4971">
        <f t="shared" si="619"/>
        <v>1</v>
      </c>
      <c r="G4971">
        <f t="shared" si="620"/>
        <v>1</v>
      </c>
      <c r="H4971">
        <f t="shared" si="621"/>
        <v>0</v>
      </c>
      <c r="I4971">
        <f t="shared" si="622"/>
        <v>0</v>
      </c>
      <c r="J4971">
        <f t="shared" si="623"/>
        <v>0</v>
      </c>
      <c r="K4971" s="1">
        <f t="shared" si="617"/>
        <v>-0.3410542507266015</v>
      </c>
    </row>
    <row r="4972" spans="1:11" x14ac:dyDescent="0.25">
      <c r="A4972">
        <v>4970</v>
      </c>
      <c r="B4972">
        <f t="shared" si="618"/>
        <v>106</v>
      </c>
      <c r="C4972" s="1">
        <f t="shared" si="616"/>
        <v>4.9741883681838388</v>
      </c>
      <c r="D4972">
        <f>128+INT(127*グラフ!$A$1*(COS(C4972)-グラフ!$B$1*COS(3*C4972)))</f>
        <v>171</v>
      </c>
      <c r="E4972">
        <f>128+INT(127*グラフ!$A$1*(COS(C4972+2*PI()/3)-グラフ!$B$1*COS(3*C4972)))</f>
        <v>222</v>
      </c>
      <c r="F4972">
        <f t="shared" si="619"/>
        <v>1</v>
      </c>
      <c r="G4972">
        <f t="shared" si="620"/>
        <v>1</v>
      </c>
      <c r="H4972">
        <f t="shared" si="621"/>
        <v>0</v>
      </c>
      <c r="I4972">
        <f t="shared" si="622"/>
        <v>0</v>
      </c>
      <c r="J4972">
        <f t="shared" si="623"/>
        <v>0</v>
      </c>
      <c r="K4972" s="1">
        <f t="shared" si="617"/>
        <v>-0.33972200755970072</v>
      </c>
    </row>
    <row r="4973" spans="1:11" x14ac:dyDescent="0.25">
      <c r="A4973">
        <v>4971</v>
      </c>
      <c r="B4973">
        <f t="shared" si="618"/>
        <v>107</v>
      </c>
      <c r="C4973" s="1">
        <f t="shared" si="616"/>
        <v>4.9741883681838388</v>
      </c>
      <c r="D4973">
        <f>128+INT(127*グラフ!$A$1*(COS(C4973)-グラフ!$B$1*COS(3*C4973)))</f>
        <v>171</v>
      </c>
      <c r="E4973">
        <f>128+INT(127*グラフ!$A$1*(COS(C4973+2*PI()/3)-グラフ!$B$1*COS(3*C4973)))</f>
        <v>222</v>
      </c>
      <c r="F4973">
        <f t="shared" si="619"/>
        <v>1</v>
      </c>
      <c r="G4973">
        <f t="shared" si="620"/>
        <v>1</v>
      </c>
      <c r="H4973">
        <f t="shared" si="621"/>
        <v>0</v>
      </c>
      <c r="I4973">
        <f t="shared" si="622"/>
        <v>0</v>
      </c>
      <c r="J4973">
        <f t="shared" si="623"/>
        <v>0</v>
      </c>
      <c r="K4973" s="1">
        <f t="shared" si="617"/>
        <v>-0.33839496846767064</v>
      </c>
    </row>
    <row r="4974" spans="1:11" x14ac:dyDescent="0.25">
      <c r="A4974">
        <v>4972</v>
      </c>
      <c r="B4974">
        <f t="shared" si="618"/>
        <v>108</v>
      </c>
      <c r="C4974" s="1">
        <f t="shared" si="616"/>
        <v>4.9741883681838388</v>
      </c>
      <c r="D4974">
        <f>128+INT(127*グラフ!$A$1*(COS(C4974)-グラフ!$B$1*COS(3*C4974)))</f>
        <v>171</v>
      </c>
      <c r="E4974">
        <f>128+INT(127*グラフ!$A$1*(COS(C4974+2*PI()/3)-グラフ!$B$1*COS(3*C4974)))</f>
        <v>222</v>
      </c>
      <c r="F4974">
        <f t="shared" si="619"/>
        <v>1</v>
      </c>
      <c r="G4974">
        <f t="shared" si="620"/>
        <v>1</v>
      </c>
      <c r="H4974">
        <f t="shared" si="621"/>
        <v>0</v>
      </c>
      <c r="I4974">
        <f t="shared" si="622"/>
        <v>0</v>
      </c>
      <c r="J4974">
        <f t="shared" si="623"/>
        <v>0</v>
      </c>
      <c r="K4974" s="1">
        <f t="shared" si="617"/>
        <v>-0.33707311312209381</v>
      </c>
    </row>
    <row r="4975" spans="1:11" x14ac:dyDescent="0.25">
      <c r="A4975">
        <v>4973</v>
      </c>
      <c r="B4975">
        <f t="shared" si="618"/>
        <v>109</v>
      </c>
      <c r="C4975" s="1">
        <f t="shared" si="616"/>
        <v>4.9741883681838388</v>
      </c>
      <c r="D4975">
        <f>128+INT(127*グラフ!$A$1*(COS(C4975)-グラフ!$B$1*COS(3*C4975)))</f>
        <v>171</v>
      </c>
      <c r="E4975">
        <f>128+INT(127*グラフ!$A$1*(COS(C4975+2*PI()/3)-グラフ!$B$1*COS(3*C4975)))</f>
        <v>222</v>
      </c>
      <c r="F4975">
        <f t="shared" si="619"/>
        <v>1</v>
      </c>
      <c r="G4975">
        <f t="shared" si="620"/>
        <v>1</v>
      </c>
      <c r="H4975">
        <f t="shared" si="621"/>
        <v>0</v>
      </c>
      <c r="I4975">
        <f t="shared" si="622"/>
        <v>0</v>
      </c>
      <c r="J4975">
        <f t="shared" si="623"/>
        <v>0</v>
      </c>
      <c r="K4975" s="1">
        <f t="shared" si="617"/>
        <v>-0.33575642127396066</v>
      </c>
    </row>
    <row r="4976" spans="1:11" x14ac:dyDescent="0.25">
      <c r="A4976">
        <v>4974</v>
      </c>
      <c r="B4976">
        <f t="shared" si="618"/>
        <v>110</v>
      </c>
      <c r="C4976" s="1">
        <f t="shared" si="616"/>
        <v>4.9741883681838388</v>
      </c>
      <c r="D4976">
        <f>128+INT(127*グラフ!$A$1*(COS(C4976)-グラフ!$B$1*COS(3*C4976)))</f>
        <v>171</v>
      </c>
      <c r="E4976">
        <f>128+INT(127*グラフ!$A$1*(COS(C4976+2*PI()/3)-グラフ!$B$1*COS(3*C4976)))</f>
        <v>222</v>
      </c>
      <c r="F4976">
        <f t="shared" si="619"/>
        <v>1</v>
      </c>
      <c r="G4976">
        <f t="shared" si="620"/>
        <v>1</v>
      </c>
      <c r="H4976">
        <f t="shared" si="621"/>
        <v>0</v>
      </c>
      <c r="I4976">
        <f t="shared" si="622"/>
        <v>0</v>
      </c>
      <c r="J4976">
        <f t="shared" si="623"/>
        <v>0</v>
      </c>
      <c r="K4976" s="1">
        <f t="shared" si="617"/>
        <v>-0.33444487275335927</v>
      </c>
    </row>
    <row r="4977" spans="1:11" x14ac:dyDescent="0.25">
      <c r="A4977">
        <v>4975</v>
      </c>
      <c r="B4977">
        <f t="shared" si="618"/>
        <v>111</v>
      </c>
      <c r="C4977" s="1">
        <f t="shared" si="616"/>
        <v>4.9741883681838388</v>
      </c>
      <c r="D4977">
        <f>128+INT(127*グラフ!$A$1*(COS(C4977)-グラフ!$B$1*COS(3*C4977)))</f>
        <v>171</v>
      </c>
      <c r="E4977">
        <f>128+INT(127*グラフ!$A$1*(COS(C4977+2*PI()/3)-グラフ!$B$1*COS(3*C4977)))</f>
        <v>222</v>
      </c>
      <c r="F4977">
        <f t="shared" si="619"/>
        <v>1</v>
      </c>
      <c r="G4977">
        <f t="shared" si="620"/>
        <v>1</v>
      </c>
      <c r="H4977">
        <f t="shared" si="621"/>
        <v>0</v>
      </c>
      <c r="I4977">
        <f t="shared" si="622"/>
        <v>0</v>
      </c>
      <c r="J4977">
        <f t="shared" si="623"/>
        <v>0</v>
      </c>
      <c r="K4977" s="1">
        <f t="shared" si="617"/>
        <v>-0.33313844746916643</v>
      </c>
    </row>
    <row r="4978" spans="1:11" x14ac:dyDescent="0.25">
      <c r="A4978">
        <v>4976</v>
      </c>
      <c r="B4978">
        <f t="shared" si="618"/>
        <v>112</v>
      </c>
      <c r="C4978" s="1">
        <f t="shared" si="616"/>
        <v>4.9741883681838388</v>
      </c>
      <c r="D4978">
        <f>128+INT(127*グラフ!$A$1*(COS(C4978)-グラフ!$B$1*COS(3*C4978)))</f>
        <v>171</v>
      </c>
      <c r="E4978">
        <f>128+INT(127*グラフ!$A$1*(COS(C4978+2*PI()/3)-グラフ!$B$1*COS(3*C4978)))</f>
        <v>222</v>
      </c>
      <c r="F4978">
        <f t="shared" si="619"/>
        <v>1</v>
      </c>
      <c r="G4978">
        <f t="shared" si="620"/>
        <v>1</v>
      </c>
      <c r="H4978">
        <f t="shared" si="621"/>
        <v>0</v>
      </c>
      <c r="I4978">
        <f t="shared" si="622"/>
        <v>0</v>
      </c>
      <c r="J4978">
        <f t="shared" si="623"/>
        <v>0</v>
      </c>
      <c r="K4978" s="1">
        <f t="shared" si="617"/>
        <v>-0.33183712540874</v>
      </c>
    </row>
    <row r="4979" spans="1:11" x14ac:dyDescent="0.25">
      <c r="A4979">
        <v>4977</v>
      </c>
      <c r="B4979">
        <f t="shared" si="618"/>
        <v>113</v>
      </c>
      <c r="C4979" s="1">
        <f t="shared" si="616"/>
        <v>4.9741883681838388</v>
      </c>
      <c r="D4979">
        <f>128+INT(127*グラフ!$A$1*(COS(C4979)-グラフ!$B$1*COS(3*C4979)))</f>
        <v>171</v>
      </c>
      <c r="E4979">
        <f>128+INT(127*グラフ!$A$1*(COS(C4979+2*PI()/3)-グラフ!$B$1*COS(3*C4979)))</f>
        <v>222</v>
      </c>
      <c r="F4979">
        <f t="shared" si="619"/>
        <v>1</v>
      </c>
      <c r="G4979">
        <f t="shared" si="620"/>
        <v>1</v>
      </c>
      <c r="H4979">
        <f t="shared" si="621"/>
        <v>0</v>
      </c>
      <c r="I4979">
        <f t="shared" si="622"/>
        <v>0</v>
      </c>
      <c r="J4979">
        <f t="shared" si="623"/>
        <v>0</v>
      </c>
      <c r="K4979" s="1">
        <f t="shared" si="617"/>
        <v>-0.33054088663761211</v>
      </c>
    </row>
    <row r="4980" spans="1:11" x14ac:dyDescent="0.25">
      <c r="A4980">
        <v>4978</v>
      </c>
      <c r="B4980">
        <f t="shared" si="618"/>
        <v>114</v>
      </c>
      <c r="C4980" s="1">
        <f t="shared" si="616"/>
        <v>4.9741883681838388</v>
      </c>
      <c r="D4980">
        <f>128+INT(127*グラフ!$A$1*(COS(C4980)-グラフ!$B$1*COS(3*C4980)))</f>
        <v>171</v>
      </c>
      <c r="E4980">
        <f>128+INT(127*グラフ!$A$1*(COS(C4980+2*PI()/3)-グラフ!$B$1*COS(3*C4980)))</f>
        <v>222</v>
      </c>
      <c r="F4980">
        <f t="shared" si="619"/>
        <v>1</v>
      </c>
      <c r="G4980">
        <f t="shared" si="620"/>
        <v>1</v>
      </c>
      <c r="H4980">
        <f t="shared" si="621"/>
        <v>0</v>
      </c>
      <c r="I4980">
        <f t="shared" si="622"/>
        <v>0</v>
      </c>
      <c r="J4980">
        <f t="shared" si="623"/>
        <v>0</v>
      </c>
      <c r="K4980" s="1">
        <f t="shared" si="617"/>
        <v>-0.32924971129918396</v>
      </c>
    </row>
    <row r="4981" spans="1:11" x14ac:dyDescent="0.25">
      <c r="A4981">
        <v>4979</v>
      </c>
      <c r="B4981">
        <f t="shared" si="618"/>
        <v>115</v>
      </c>
      <c r="C4981" s="1">
        <f t="shared" si="616"/>
        <v>4.9741883681838388</v>
      </c>
      <c r="D4981">
        <f>128+INT(127*グラフ!$A$1*(COS(C4981)-グラフ!$B$1*COS(3*C4981)))</f>
        <v>171</v>
      </c>
      <c r="E4981">
        <f>128+INT(127*グラフ!$A$1*(COS(C4981+2*PI()/3)-グラフ!$B$1*COS(3*C4981)))</f>
        <v>222</v>
      </c>
      <c r="F4981">
        <f t="shared" si="619"/>
        <v>1</v>
      </c>
      <c r="G4981">
        <f t="shared" si="620"/>
        <v>1</v>
      </c>
      <c r="H4981">
        <f t="shared" si="621"/>
        <v>0</v>
      </c>
      <c r="I4981">
        <f t="shared" si="622"/>
        <v>0</v>
      </c>
      <c r="J4981">
        <f t="shared" si="623"/>
        <v>0</v>
      </c>
      <c r="K4981" s="1">
        <f t="shared" si="617"/>
        <v>-0.32796357961442152</v>
      </c>
    </row>
    <row r="4982" spans="1:11" x14ac:dyDescent="0.25">
      <c r="A4982">
        <v>4980</v>
      </c>
      <c r="B4982">
        <f t="shared" si="618"/>
        <v>116</v>
      </c>
      <c r="C4982" s="1">
        <f t="shared" si="616"/>
        <v>4.9741883681838388</v>
      </c>
      <c r="D4982">
        <f>128+INT(127*グラフ!$A$1*(COS(C4982)-グラフ!$B$1*COS(3*C4982)))</f>
        <v>171</v>
      </c>
      <c r="E4982">
        <f>128+INT(127*グラフ!$A$1*(COS(C4982+2*PI()/3)-グラフ!$B$1*COS(3*C4982)))</f>
        <v>222</v>
      </c>
      <c r="F4982">
        <f t="shared" si="619"/>
        <v>1</v>
      </c>
      <c r="G4982">
        <f t="shared" si="620"/>
        <v>1</v>
      </c>
      <c r="H4982">
        <f t="shared" si="621"/>
        <v>0</v>
      </c>
      <c r="I4982">
        <f t="shared" si="622"/>
        <v>0</v>
      </c>
      <c r="J4982">
        <f t="shared" si="623"/>
        <v>0</v>
      </c>
      <c r="K4982" s="1">
        <f t="shared" si="617"/>
        <v>-0.32668247188155269</v>
      </c>
    </row>
    <row r="4983" spans="1:11" x14ac:dyDescent="0.25">
      <c r="A4983">
        <v>4981</v>
      </c>
      <c r="B4983">
        <f t="shared" si="618"/>
        <v>117</v>
      </c>
      <c r="C4983" s="1">
        <f t="shared" si="616"/>
        <v>4.9741883681838388</v>
      </c>
      <c r="D4983">
        <f>128+INT(127*グラフ!$A$1*(COS(C4983)-グラフ!$B$1*COS(3*C4983)))</f>
        <v>171</v>
      </c>
      <c r="E4983">
        <f>128+INT(127*グラフ!$A$1*(COS(C4983+2*PI()/3)-グラフ!$B$1*COS(3*C4983)))</f>
        <v>222</v>
      </c>
      <c r="F4983">
        <f t="shared" si="619"/>
        <v>1</v>
      </c>
      <c r="G4983">
        <f t="shared" si="620"/>
        <v>1</v>
      </c>
      <c r="H4983">
        <f t="shared" si="621"/>
        <v>0</v>
      </c>
      <c r="I4983">
        <f t="shared" si="622"/>
        <v>0</v>
      </c>
      <c r="J4983">
        <f t="shared" si="623"/>
        <v>0</v>
      </c>
      <c r="K4983" s="1">
        <f t="shared" si="617"/>
        <v>-0.32540636847576537</v>
      </c>
    </row>
    <row r="4984" spans="1:11" x14ac:dyDescent="0.25">
      <c r="A4984">
        <v>4982</v>
      </c>
      <c r="B4984">
        <f t="shared" si="618"/>
        <v>118</v>
      </c>
      <c r="C4984" s="1">
        <f t="shared" si="616"/>
        <v>4.9741883681838388</v>
      </c>
      <c r="D4984">
        <f>128+INT(127*グラフ!$A$1*(COS(C4984)-グラフ!$B$1*COS(3*C4984)))</f>
        <v>171</v>
      </c>
      <c r="E4984">
        <f>128+INT(127*グラフ!$A$1*(COS(C4984+2*PI()/3)-グラフ!$B$1*COS(3*C4984)))</f>
        <v>222</v>
      </c>
      <c r="F4984">
        <f t="shared" si="619"/>
        <v>1</v>
      </c>
      <c r="G4984">
        <f t="shared" si="620"/>
        <v>1</v>
      </c>
      <c r="H4984">
        <f t="shared" si="621"/>
        <v>0</v>
      </c>
      <c r="I4984">
        <f t="shared" si="622"/>
        <v>0</v>
      </c>
      <c r="J4984">
        <f t="shared" si="623"/>
        <v>0</v>
      </c>
      <c r="K4984" s="1">
        <f t="shared" si="617"/>
        <v>-0.3241352498489069</v>
      </c>
    </row>
    <row r="4985" spans="1:11" x14ac:dyDescent="0.25">
      <c r="A4985">
        <v>4983</v>
      </c>
      <c r="B4985">
        <f t="shared" si="618"/>
        <v>119</v>
      </c>
      <c r="C4985" s="1">
        <f t="shared" si="616"/>
        <v>4.9741883681838388</v>
      </c>
      <c r="D4985">
        <f>128+INT(127*グラフ!$A$1*(COS(C4985)-グラフ!$B$1*COS(3*C4985)))</f>
        <v>171</v>
      </c>
      <c r="E4985">
        <f>128+INT(127*グラフ!$A$1*(COS(C4985+2*PI()/3)-グラフ!$B$1*COS(3*C4985)))</f>
        <v>222</v>
      </c>
      <c r="F4985">
        <f t="shared" si="619"/>
        <v>1</v>
      </c>
      <c r="G4985">
        <f t="shared" si="620"/>
        <v>1</v>
      </c>
      <c r="H4985">
        <f t="shared" si="621"/>
        <v>0</v>
      </c>
      <c r="I4985">
        <f t="shared" si="622"/>
        <v>0</v>
      </c>
      <c r="J4985">
        <f t="shared" si="623"/>
        <v>0</v>
      </c>
      <c r="K4985" s="1">
        <f t="shared" si="617"/>
        <v>-0.32286909652918461</v>
      </c>
    </row>
    <row r="4986" spans="1:11" x14ac:dyDescent="0.25">
      <c r="A4986">
        <v>4984</v>
      </c>
      <c r="B4986">
        <f t="shared" si="618"/>
        <v>120</v>
      </c>
      <c r="C4986" s="1">
        <f t="shared" si="616"/>
        <v>4.9741883681838388</v>
      </c>
      <c r="D4986">
        <f>128+INT(127*グラフ!$A$1*(COS(C4986)-グラフ!$B$1*COS(3*C4986)))</f>
        <v>171</v>
      </c>
      <c r="E4986">
        <f>128+INT(127*グラフ!$A$1*(COS(C4986+2*PI()/3)-グラフ!$B$1*COS(3*C4986)))</f>
        <v>222</v>
      </c>
      <c r="F4986">
        <f t="shared" si="619"/>
        <v>1</v>
      </c>
      <c r="G4986">
        <f t="shared" si="620"/>
        <v>1</v>
      </c>
      <c r="H4986">
        <f t="shared" si="621"/>
        <v>0</v>
      </c>
      <c r="I4986">
        <f t="shared" si="622"/>
        <v>0</v>
      </c>
      <c r="J4986">
        <f t="shared" si="623"/>
        <v>0</v>
      </c>
      <c r="K4986" s="1">
        <f t="shared" si="617"/>
        <v>-0.32160788912086746</v>
      </c>
    </row>
    <row r="4987" spans="1:11" x14ac:dyDescent="0.25">
      <c r="A4987">
        <v>4985</v>
      </c>
      <c r="B4987">
        <f t="shared" si="618"/>
        <v>121</v>
      </c>
      <c r="C4987" s="1">
        <f t="shared" si="616"/>
        <v>4.9741883681838388</v>
      </c>
      <c r="D4987">
        <f>128+INT(127*グラフ!$A$1*(COS(C4987)-グラフ!$B$1*COS(3*C4987)))</f>
        <v>171</v>
      </c>
      <c r="E4987">
        <f>128+INT(127*グラフ!$A$1*(COS(C4987+2*PI()/3)-グラフ!$B$1*COS(3*C4987)))</f>
        <v>222</v>
      </c>
      <c r="F4987">
        <f t="shared" si="619"/>
        <v>1</v>
      </c>
      <c r="G4987">
        <f t="shared" si="620"/>
        <v>1</v>
      </c>
      <c r="H4987">
        <f t="shared" si="621"/>
        <v>0</v>
      </c>
      <c r="I4987">
        <f t="shared" si="622"/>
        <v>0</v>
      </c>
      <c r="J4987">
        <f t="shared" si="623"/>
        <v>0</v>
      </c>
      <c r="K4987" s="1">
        <f t="shared" si="617"/>
        <v>-0.32035160830398907</v>
      </c>
    </row>
    <row r="4988" spans="1:11" x14ac:dyDescent="0.25">
      <c r="A4988">
        <v>4986</v>
      </c>
      <c r="B4988">
        <f t="shared" si="618"/>
        <v>122</v>
      </c>
      <c r="C4988" s="1">
        <f t="shared" si="616"/>
        <v>4.9741883681838388</v>
      </c>
      <c r="D4988">
        <f>128+INT(127*グラフ!$A$1*(COS(C4988)-グラフ!$B$1*COS(3*C4988)))</f>
        <v>171</v>
      </c>
      <c r="E4988">
        <f>128+INT(127*グラフ!$A$1*(COS(C4988+2*PI()/3)-グラフ!$B$1*COS(3*C4988)))</f>
        <v>222</v>
      </c>
      <c r="F4988">
        <f t="shared" si="619"/>
        <v>1</v>
      </c>
      <c r="G4988">
        <f t="shared" si="620"/>
        <v>1</v>
      </c>
      <c r="H4988">
        <f t="shared" si="621"/>
        <v>0</v>
      </c>
      <c r="I4988">
        <f t="shared" si="622"/>
        <v>0</v>
      </c>
      <c r="J4988">
        <f t="shared" si="623"/>
        <v>0</v>
      </c>
      <c r="K4988" s="1">
        <f t="shared" si="617"/>
        <v>-0.31910023483405159</v>
      </c>
    </row>
    <row r="4989" spans="1:11" x14ac:dyDescent="0.25">
      <c r="A4989">
        <v>4987</v>
      </c>
      <c r="B4989">
        <f t="shared" si="618"/>
        <v>123</v>
      </c>
      <c r="C4989" s="1">
        <f t="shared" si="616"/>
        <v>4.9741883681838388</v>
      </c>
      <c r="D4989">
        <f>128+INT(127*グラフ!$A$1*(COS(C4989)-グラフ!$B$1*COS(3*C4989)))</f>
        <v>171</v>
      </c>
      <c r="E4989">
        <f>128+INT(127*グラフ!$A$1*(COS(C4989+2*PI()/3)-グラフ!$B$1*COS(3*C4989)))</f>
        <v>222</v>
      </c>
      <c r="F4989">
        <f t="shared" si="619"/>
        <v>1</v>
      </c>
      <c r="G4989">
        <f t="shared" si="620"/>
        <v>1</v>
      </c>
      <c r="H4989">
        <f t="shared" si="621"/>
        <v>0</v>
      </c>
      <c r="I4989">
        <f t="shared" si="622"/>
        <v>0</v>
      </c>
      <c r="J4989">
        <f t="shared" si="623"/>
        <v>0</v>
      </c>
      <c r="K4989" s="1">
        <f t="shared" si="617"/>
        <v>-0.31785374954173107</v>
      </c>
    </row>
    <row r="4990" spans="1:11" x14ac:dyDescent="0.25">
      <c r="A4990">
        <v>4988</v>
      </c>
      <c r="B4990">
        <f t="shared" si="618"/>
        <v>124</v>
      </c>
      <c r="C4990" s="1">
        <f t="shared" si="616"/>
        <v>4.9741883681838388</v>
      </c>
      <c r="D4990">
        <f>128+INT(127*グラフ!$A$1*(COS(C4990)-グラフ!$B$1*COS(3*C4990)))</f>
        <v>171</v>
      </c>
      <c r="E4990">
        <f>128+INT(127*グラフ!$A$1*(COS(C4990+2*PI()/3)-グラフ!$B$1*COS(3*C4990)))</f>
        <v>222</v>
      </c>
      <c r="F4990">
        <f t="shared" si="619"/>
        <v>1</v>
      </c>
      <c r="G4990">
        <f t="shared" si="620"/>
        <v>1</v>
      </c>
      <c r="H4990">
        <f t="shared" si="621"/>
        <v>0</v>
      </c>
      <c r="I4990">
        <f t="shared" si="622"/>
        <v>0</v>
      </c>
      <c r="J4990">
        <f t="shared" si="623"/>
        <v>0</v>
      </c>
      <c r="K4990" s="1">
        <f t="shared" si="617"/>
        <v>-0.3166121333325837</v>
      </c>
    </row>
    <row r="4991" spans="1:11" x14ac:dyDescent="0.25">
      <c r="A4991">
        <v>4989</v>
      </c>
      <c r="B4991">
        <f t="shared" si="618"/>
        <v>125</v>
      </c>
      <c r="C4991" s="1">
        <f t="shared" si="616"/>
        <v>4.9741883681838388</v>
      </c>
      <c r="D4991">
        <f>128+INT(127*グラフ!$A$1*(COS(C4991)-グラフ!$B$1*COS(3*C4991)))</f>
        <v>171</v>
      </c>
      <c r="E4991">
        <f>128+INT(127*グラフ!$A$1*(COS(C4991+2*PI()/3)-グラフ!$B$1*COS(3*C4991)))</f>
        <v>222</v>
      </c>
      <c r="F4991">
        <f t="shared" si="619"/>
        <v>1</v>
      </c>
      <c r="G4991">
        <f t="shared" si="620"/>
        <v>1</v>
      </c>
      <c r="H4991">
        <f t="shared" si="621"/>
        <v>0</v>
      </c>
      <c r="I4991">
        <f t="shared" si="622"/>
        <v>0</v>
      </c>
      <c r="J4991">
        <f t="shared" si="623"/>
        <v>0</v>
      </c>
      <c r="K4991" s="1">
        <f t="shared" si="617"/>
        <v>-0.3153753671867533</v>
      </c>
    </row>
    <row r="4992" spans="1:11" x14ac:dyDescent="0.25">
      <c r="A4992">
        <v>4990</v>
      </c>
      <c r="B4992">
        <f t="shared" si="618"/>
        <v>126</v>
      </c>
      <c r="C4992" s="1">
        <f t="shared" si="616"/>
        <v>4.9741883681838388</v>
      </c>
      <c r="D4992">
        <f>128+INT(127*グラフ!$A$1*(COS(C4992)-グラフ!$B$1*COS(3*C4992)))</f>
        <v>171</v>
      </c>
      <c r="E4992">
        <f>128+INT(127*グラフ!$A$1*(COS(C4992+2*PI()/3)-グラフ!$B$1*COS(3*C4992)))</f>
        <v>222</v>
      </c>
      <c r="F4992">
        <f t="shared" si="619"/>
        <v>1</v>
      </c>
      <c r="G4992">
        <f t="shared" si="620"/>
        <v>1</v>
      </c>
      <c r="H4992">
        <f t="shared" si="621"/>
        <v>0</v>
      </c>
      <c r="I4992">
        <f t="shared" si="622"/>
        <v>0</v>
      </c>
      <c r="J4992">
        <f t="shared" si="623"/>
        <v>0</v>
      </c>
      <c r="K4992" s="1">
        <f t="shared" si="617"/>
        <v>-0.31414343215868007</v>
      </c>
    </row>
    <row r="4993" spans="1:11" x14ac:dyDescent="0.25">
      <c r="A4993">
        <v>4991</v>
      </c>
      <c r="B4993">
        <f t="shared" si="618"/>
        <v>127</v>
      </c>
      <c r="C4993" s="1">
        <f t="shared" si="616"/>
        <v>4.9741883681838388</v>
      </c>
      <c r="D4993">
        <f>128+INT(127*グラフ!$A$1*(COS(C4993)-グラフ!$B$1*COS(3*C4993)))</f>
        <v>171</v>
      </c>
      <c r="E4993">
        <f>128+INT(127*グラフ!$A$1*(COS(C4993+2*PI()/3)-グラフ!$B$1*COS(3*C4993)))</f>
        <v>222</v>
      </c>
      <c r="F4993">
        <f t="shared" si="619"/>
        <v>1</v>
      </c>
      <c r="G4993">
        <f t="shared" si="620"/>
        <v>1</v>
      </c>
      <c r="H4993">
        <f t="shared" si="621"/>
        <v>0</v>
      </c>
      <c r="I4993">
        <f t="shared" si="622"/>
        <v>0</v>
      </c>
      <c r="J4993">
        <f t="shared" si="623"/>
        <v>0</v>
      </c>
      <c r="K4993" s="1">
        <f t="shared" si="617"/>
        <v>-0.3129163093768102</v>
      </c>
    </row>
    <row r="4994" spans="1:11" x14ac:dyDescent="0.25">
      <c r="A4994">
        <v>4992</v>
      </c>
      <c r="B4994">
        <f t="shared" si="618"/>
        <v>128</v>
      </c>
      <c r="C4994" s="1">
        <f t="shared" ref="C4994:C5057" si="624">2*PI()*(INT(A4994*$M$1)/24)</f>
        <v>4.9741883681838388</v>
      </c>
      <c r="D4994">
        <f>128+INT(127*グラフ!$A$1*(COS(C4994)-グラフ!$B$1*COS(3*C4994)))</f>
        <v>171</v>
      </c>
      <c r="E4994">
        <f>128+INT(127*グラフ!$A$1*(COS(C4994+2*PI()/3)-グラフ!$B$1*COS(3*C4994)))</f>
        <v>222</v>
      </c>
      <c r="F4994">
        <f t="shared" si="619"/>
        <v>1</v>
      </c>
      <c r="G4994">
        <f t="shared" si="620"/>
        <v>1</v>
      </c>
      <c r="H4994">
        <f t="shared" si="621"/>
        <v>0</v>
      </c>
      <c r="I4994">
        <f t="shared" si="622"/>
        <v>0</v>
      </c>
      <c r="J4994">
        <f t="shared" si="623"/>
        <v>0</v>
      </c>
      <c r="K4994" s="1">
        <f t="shared" ref="K4994:K5057" si="625">$M$3*K4993+$M$2*(I4994-J4994)</f>
        <v>-0.31169398004330701</v>
      </c>
    </row>
    <row r="4995" spans="1:11" x14ac:dyDescent="0.25">
      <c r="A4995">
        <v>4993</v>
      </c>
      <c r="B4995">
        <f t="shared" ref="B4995:B5058" si="626">MOD(A4995,256)</f>
        <v>129</v>
      </c>
      <c r="C4995" s="1">
        <f t="shared" si="624"/>
        <v>4.9741883681838388</v>
      </c>
      <c r="D4995">
        <f>128+INT(127*グラフ!$A$1*(COS(C4995)-グラフ!$B$1*COS(3*C4995)))</f>
        <v>171</v>
      </c>
      <c r="E4995">
        <f>128+INT(127*グラフ!$A$1*(COS(C4995+2*PI()/3)-グラフ!$B$1*COS(3*C4995)))</f>
        <v>222</v>
      </c>
      <c r="F4995">
        <f t="shared" ref="F4995:F5058" si="627">IF(D4995&gt;B4995,1,0)</f>
        <v>1</v>
      </c>
      <c r="G4995">
        <f t="shared" ref="G4995:G5058" si="628">IF(E4995&gt;B4995,1,0)</f>
        <v>1</v>
      </c>
      <c r="H4995">
        <f t="shared" ref="H4995:H5058" si="629">IF(_xlfn.XOR(F4995,G4995),1,0)</f>
        <v>0</v>
      </c>
      <c r="I4995">
        <f t="shared" ref="I4995:I5058" si="630">IF(AND(F4995,H4995),1,0)</f>
        <v>0</v>
      </c>
      <c r="J4995">
        <f t="shared" ref="J4995:J5058" si="631">IF(AND(G4995,H4995),1,0)</f>
        <v>0</v>
      </c>
      <c r="K4995" s="1">
        <f t="shared" si="625"/>
        <v>-0.31047642543376286</v>
      </c>
    </row>
    <row r="4996" spans="1:11" x14ac:dyDescent="0.25">
      <c r="A4996">
        <v>4994</v>
      </c>
      <c r="B4996">
        <f t="shared" si="626"/>
        <v>130</v>
      </c>
      <c r="C4996" s="1">
        <f t="shared" si="624"/>
        <v>4.9741883681838388</v>
      </c>
      <c r="D4996">
        <f>128+INT(127*グラフ!$A$1*(COS(C4996)-グラフ!$B$1*COS(3*C4996)))</f>
        <v>171</v>
      </c>
      <c r="E4996">
        <f>128+INT(127*グラフ!$A$1*(COS(C4996+2*PI()/3)-グラフ!$B$1*COS(3*C4996)))</f>
        <v>222</v>
      </c>
      <c r="F4996">
        <f t="shared" si="627"/>
        <v>1</v>
      </c>
      <c r="G4996">
        <f t="shared" si="628"/>
        <v>1</v>
      </c>
      <c r="H4996">
        <f t="shared" si="629"/>
        <v>0</v>
      </c>
      <c r="I4996">
        <f t="shared" si="630"/>
        <v>0</v>
      </c>
      <c r="J4996">
        <f t="shared" si="631"/>
        <v>0</v>
      </c>
      <c r="K4996" s="1">
        <f t="shared" si="625"/>
        <v>-0.30926362689691222</v>
      </c>
    </row>
    <row r="4997" spans="1:11" x14ac:dyDescent="0.25">
      <c r="A4997">
        <v>4995</v>
      </c>
      <c r="B4997">
        <f t="shared" si="626"/>
        <v>131</v>
      </c>
      <c r="C4997" s="1">
        <f t="shared" si="624"/>
        <v>4.9741883681838388</v>
      </c>
      <c r="D4997">
        <f>128+INT(127*グラフ!$A$1*(COS(C4997)-グラフ!$B$1*COS(3*C4997)))</f>
        <v>171</v>
      </c>
      <c r="E4997">
        <f>128+INT(127*グラフ!$A$1*(COS(C4997+2*PI()/3)-グラフ!$B$1*COS(3*C4997)))</f>
        <v>222</v>
      </c>
      <c r="F4997">
        <f t="shared" si="627"/>
        <v>1</v>
      </c>
      <c r="G4997">
        <f t="shared" si="628"/>
        <v>1</v>
      </c>
      <c r="H4997">
        <f t="shared" si="629"/>
        <v>0</v>
      </c>
      <c r="I4997">
        <f t="shared" si="630"/>
        <v>0</v>
      </c>
      <c r="J4997">
        <f t="shared" si="631"/>
        <v>0</v>
      </c>
      <c r="K4997" s="1">
        <f t="shared" si="625"/>
        <v>-0.30805556585434618</v>
      </c>
    </row>
    <row r="4998" spans="1:11" x14ac:dyDescent="0.25">
      <c r="A4998">
        <v>4996</v>
      </c>
      <c r="B4998">
        <f t="shared" si="626"/>
        <v>132</v>
      </c>
      <c r="C4998" s="1">
        <f t="shared" si="624"/>
        <v>4.9741883681838388</v>
      </c>
      <c r="D4998">
        <f>128+INT(127*グラフ!$A$1*(COS(C4998)-グラフ!$B$1*COS(3*C4998)))</f>
        <v>171</v>
      </c>
      <c r="E4998">
        <f>128+INT(127*グラフ!$A$1*(COS(C4998+2*PI()/3)-グラフ!$B$1*COS(3*C4998)))</f>
        <v>222</v>
      </c>
      <c r="F4998">
        <f t="shared" si="627"/>
        <v>1</v>
      </c>
      <c r="G4998">
        <f t="shared" si="628"/>
        <v>1</v>
      </c>
      <c r="H4998">
        <f t="shared" si="629"/>
        <v>0</v>
      </c>
      <c r="I4998">
        <f t="shared" si="630"/>
        <v>0</v>
      </c>
      <c r="J4998">
        <f t="shared" si="631"/>
        <v>0</v>
      </c>
      <c r="K4998" s="1">
        <f t="shared" si="625"/>
        <v>-0.30685222380022764</v>
      </c>
    </row>
    <row r="4999" spans="1:11" x14ac:dyDescent="0.25">
      <c r="A4999">
        <v>4997</v>
      </c>
      <c r="B4999">
        <f t="shared" si="626"/>
        <v>133</v>
      </c>
      <c r="C4999" s="1">
        <f t="shared" si="624"/>
        <v>4.9741883681838388</v>
      </c>
      <c r="D4999">
        <f>128+INT(127*グラフ!$A$1*(COS(C4999)-グラフ!$B$1*COS(3*C4999)))</f>
        <v>171</v>
      </c>
      <c r="E4999">
        <f>128+INT(127*グラフ!$A$1*(COS(C4999+2*PI()/3)-グラフ!$B$1*COS(3*C4999)))</f>
        <v>222</v>
      </c>
      <c r="F4999">
        <f t="shared" si="627"/>
        <v>1</v>
      </c>
      <c r="G4999">
        <f t="shared" si="628"/>
        <v>1</v>
      </c>
      <c r="H4999">
        <f t="shared" si="629"/>
        <v>0</v>
      </c>
      <c r="I4999">
        <f t="shared" si="630"/>
        <v>0</v>
      </c>
      <c r="J4999">
        <f t="shared" si="631"/>
        <v>0</v>
      </c>
      <c r="K4999" s="1">
        <f t="shared" si="625"/>
        <v>-0.30565358230100798</v>
      </c>
    </row>
    <row r="5000" spans="1:11" x14ac:dyDescent="0.25">
      <c r="A5000">
        <v>4998</v>
      </c>
      <c r="B5000">
        <f t="shared" si="626"/>
        <v>134</v>
      </c>
      <c r="C5000" s="1">
        <f t="shared" si="624"/>
        <v>4.9741883681838388</v>
      </c>
      <c r="D5000">
        <f>128+INT(127*グラフ!$A$1*(COS(C5000)-グラフ!$B$1*COS(3*C5000)))</f>
        <v>171</v>
      </c>
      <c r="E5000">
        <f>128+INT(127*グラフ!$A$1*(COS(C5000+2*PI()/3)-グラフ!$B$1*COS(3*C5000)))</f>
        <v>222</v>
      </c>
      <c r="F5000">
        <f t="shared" si="627"/>
        <v>1</v>
      </c>
      <c r="G5000">
        <f t="shared" si="628"/>
        <v>1</v>
      </c>
      <c r="H5000">
        <f t="shared" si="629"/>
        <v>0</v>
      </c>
      <c r="I5000">
        <f t="shared" si="630"/>
        <v>0</v>
      </c>
      <c r="J5000">
        <f t="shared" si="631"/>
        <v>0</v>
      </c>
      <c r="K5000" s="1">
        <f t="shared" si="625"/>
        <v>-0.30445962299514467</v>
      </c>
    </row>
    <row r="5001" spans="1:11" x14ac:dyDescent="0.25">
      <c r="A5001">
        <v>4999</v>
      </c>
      <c r="B5001">
        <f t="shared" si="626"/>
        <v>135</v>
      </c>
      <c r="C5001" s="1">
        <f t="shared" si="624"/>
        <v>4.9741883681838388</v>
      </c>
      <c r="D5001">
        <f>128+INT(127*グラフ!$A$1*(COS(C5001)-グラフ!$B$1*COS(3*C5001)))</f>
        <v>171</v>
      </c>
      <c r="E5001">
        <f>128+INT(127*グラフ!$A$1*(COS(C5001+2*PI()/3)-グラフ!$B$1*COS(3*C5001)))</f>
        <v>222</v>
      </c>
      <c r="F5001">
        <f t="shared" si="627"/>
        <v>1</v>
      </c>
      <c r="G5001">
        <f t="shared" si="628"/>
        <v>1</v>
      </c>
      <c r="H5001">
        <f t="shared" si="629"/>
        <v>0</v>
      </c>
      <c r="I5001">
        <f t="shared" si="630"/>
        <v>0</v>
      </c>
      <c r="J5001">
        <f t="shared" si="631"/>
        <v>0</v>
      </c>
      <c r="K5001" s="1">
        <f t="shared" si="625"/>
        <v>-0.30327032759281991</v>
      </c>
    </row>
    <row r="5002" spans="1:11" x14ac:dyDescent="0.25">
      <c r="A5002">
        <v>5000</v>
      </c>
      <c r="B5002">
        <f t="shared" si="626"/>
        <v>136</v>
      </c>
      <c r="C5002" s="1">
        <f t="shared" si="624"/>
        <v>4.9741883681838388</v>
      </c>
      <c r="D5002">
        <f>128+INT(127*グラフ!$A$1*(COS(C5002)-グラフ!$B$1*COS(3*C5002)))</f>
        <v>171</v>
      </c>
      <c r="E5002">
        <f>128+INT(127*グラフ!$A$1*(COS(C5002+2*PI()/3)-グラフ!$B$1*COS(3*C5002)))</f>
        <v>222</v>
      </c>
      <c r="F5002">
        <f t="shared" si="627"/>
        <v>1</v>
      </c>
      <c r="G5002">
        <f t="shared" si="628"/>
        <v>1</v>
      </c>
      <c r="H5002">
        <f t="shared" si="629"/>
        <v>0</v>
      </c>
      <c r="I5002">
        <f t="shared" si="630"/>
        <v>0</v>
      </c>
      <c r="J5002">
        <f t="shared" si="631"/>
        <v>0</v>
      </c>
      <c r="K5002" s="1">
        <f t="shared" si="625"/>
        <v>-0.30208567787566043</v>
      </c>
    </row>
    <row r="5003" spans="1:11" x14ac:dyDescent="0.25">
      <c r="A5003">
        <v>5001</v>
      </c>
      <c r="B5003">
        <f t="shared" si="626"/>
        <v>137</v>
      </c>
      <c r="C5003" s="1">
        <f t="shared" si="624"/>
        <v>4.9741883681838388</v>
      </c>
      <c r="D5003">
        <f>128+INT(127*グラフ!$A$1*(COS(C5003)-グラフ!$B$1*COS(3*C5003)))</f>
        <v>171</v>
      </c>
      <c r="E5003">
        <f>128+INT(127*グラフ!$A$1*(COS(C5003+2*PI()/3)-グラフ!$B$1*COS(3*C5003)))</f>
        <v>222</v>
      </c>
      <c r="F5003">
        <f t="shared" si="627"/>
        <v>1</v>
      </c>
      <c r="G5003">
        <f t="shared" si="628"/>
        <v>1</v>
      </c>
      <c r="H5003">
        <f t="shared" si="629"/>
        <v>0</v>
      </c>
      <c r="I5003">
        <f t="shared" si="630"/>
        <v>0</v>
      </c>
      <c r="J5003">
        <f t="shared" si="631"/>
        <v>0</v>
      </c>
      <c r="K5003" s="1">
        <f t="shared" si="625"/>
        <v>-0.30090565569645861</v>
      </c>
    </row>
    <row r="5004" spans="1:11" x14ac:dyDescent="0.25">
      <c r="A5004">
        <v>5002</v>
      </c>
      <c r="B5004">
        <f t="shared" si="626"/>
        <v>138</v>
      </c>
      <c r="C5004" s="1">
        <f t="shared" si="624"/>
        <v>4.9741883681838388</v>
      </c>
      <c r="D5004">
        <f>128+INT(127*グラフ!$A$1*(COS(C5004)-グラフ!$B$1*COS(3*C5004)))</f>
        <v>171</v>
      </c>
      <c r="E5004">
        <f>128+INT(127*グラフ!$A$1*(COS(C5004+2*PI()/3)-グラフ!$B$1*COS(3*C5004)))</f>
        <v>222</v>
      </c>
      <c r="F5004">
        <f t="shared" si="627"/>
        <v>1</v>
      </c>
      <c r="G5004">
        <f t="shared" si="628"/>
        <v>1</v>
      </c>
      <c r="H5004">
        <f t="shared" si="629"/>
        <v>0</v>
      </c>
      <c r="I5004">
        <f t="shared" si="630"/>
        <v>0</v>
      </c>
      <c r="J5004">
        <f t="shared" si="631"/>
        <v>0</v>
      </c>
      <c r="K5004" s="1">
        <f t="shared" si="625"/>
        <v>-0.29973024297889433</v>
      </c>
    </row>
    <row r="5005" spans="1:11" x14ac:dyDescent="0.25">
      <c r="A5005">
        <v>5003</v>
      </c>
      <c r="B5005">
        <f t="shared" si="626"/>
        <v>139</v>
      </c>
      <c r="C5005" s="1">
        <f t="shared" si="624"/>
        <v>4.9741883681838388</v>
      </c>
      <c r="D5005">
        <f>128+INT(127*グラフ!$A$1*(COS(C5005)-グラフ!$B$1*COS(3*C5005)))</f>
        <v>171</v>
      </c>
      <c r="E5005">
        <f>128+INT(127*グラフ!$A$1*(COS(C5005+2*PI()/3)-グラフ!$B$1*COS(3*C5005)))</f>
        <v>222</v>
      </c>
      <c r="F5005">
        <f t="shared" si="627"/>
        <v>1</v>
      </c>
      <c r="G5005">
        <f t="shared" si="628"/>
        <v>1</v>
      </c>
      <c r="H5005">
        <f t="shared" si="629"/>
        <v>0</v>
      </c>
      <c r="I5005">
        <f t="shared" si="630"/>
        <v>0</v>
      </c>
      <c r="J5005">
        <f t="shared" si="631"/>
        <v>0</v>
      </c>
      <c r="K5005" s="1">
        <f t="shared" si="625"/>
        <v>-0.29855942171725802</v>
      </c>
    </row>
    <row r="5006" spans="1:11" x14ac:dyDescent="0.25">
      <c r="A5006">
        <v>5004</v>
      </c>
      <c r="B5006">
        <f t="shared" si="626"/>
        <v>140</v>
      </c>
      <c r="C5006" s="1">
        <f t="shared" si="624"/>
        <v>4.9741883681838388</v>
      </c>
      <c r="D5006">
        <f>128+INT(127*グラフ!$A$1*(COS(C5006)-グラフ!$B$1*COS(3*C5006)))</f>
        <v>171</v>
      </c>
      <c r="E5006">
        <f>128+INT(127*グラフ!$A$1*(COS(C5006+2*PI()/3)-グラフ!$B$1*COS(3*C5006)))</f>
        <v>222</v>
      </c>
      <c r="F5006">
        <f t="shared" si="627"/>
        <v>1</v>
      </c>
      <c r="G5006">
        <f t="shared" si="628"/>
        <v>1</v>
      </c>
      <c r="H5006">
        <f t="shared" si="629"/>
        <v>0</v>
      </c>
      <c r="I5006">
        <f t="shared" si="630"/>
        <v>0</v>
      </c>
      <c r="J5006">
        <f t="shared" si="631"/>
        <v>0</v>
      </c>
      <c r="K5006" s="1">
        <f t="shared" si="625"/>
        <v>-0.29739317397617498</v>
      </c>
    </row>
    <row r="5007" spans="1:11" x14ac:dyDescent="0.25">
      <c r="A5007">
        <v>5005</v>
      </c>
      <c r="B5007">
        <f t="shared" si="626"/>
        <v>141</v>
      </c>
      <c r="C5007" s="1">
        <f t="shared" si="624"/>
        <v>4.9741883681838388</v>
      </c>
      <c r="D5007">
        <f>128+INT(127*グラフ!$A$1*(COS(C5007)-グラフ!$B$1*COS(3*C5007)))</f>
        <v>171</v>
      </c>
      <c r="E5007">
        <f>128+INT(127*グラフ!$A$1*(COS(C5007+2*PI()/3)-グラフ!$B$1*COS(3*C5007)))</f>
        <v>222</v>
      </c>
      <c r="F5007">
        <f t="shared" si="627"/>
        <v>1</v>
      </c>
      <c r="G5007">
        <f t="shared" si="628"/>
        <v>1</v>
      </c>
      <c r="H5007">
        <f t="shared" si="629"/>
        <v>0</v>
      </c>
      <c r="I5007">
        <f t="shared" si="630"/>
        <v>0</v>
      </c>
      <c r="J5007">
        <f t="shared" si="631"/>
        <v>0</v>
      </c>
      <c r="K5007" s="1">
        <f t="shared" si="625"/>
        <v>-0.29623148189033055</v>
      </c>
    </row>
    <row r="5008" spans="1:11" x14ac:dyDescent="0.25">
      <c r="A5008">
        <v>5006</v>
      </c>
      <c r="B5008">
        <f t="shared" si="626"/>
        <v>142</v>
      </c>
      <c r="C5008" s="1">
        <f t="shared" si="624"/>
        <v>4.9741883681838388</v>
      </c>
      <c r="D5008">
        <f>128+INT(127*グラフ!$A$1*(COS(C5008)-グラフ!$B$1*COS(3*C5008)))</f>
        <v>171</v>
      </c>
      <c r="E5008">
        <f>128+INT(127*グラフ!$A$1*(COS(C5008+2*PI()/3)-グラフ!$B$1*COS(3*C5008)))</f>
        <v>222</v>
      </c>
      <c r="F5008">
        <f t="shared" si="627"/>
        <v>1</v>
      </c>
      <c r="G5008">
        <f t="shared" si="628"/>
        <v>1</v>
      </c>
      <c r="H5008">
        <f t="shared" si="629"/>
        <v>0</v>
      </c>
      <c r="I5008">
        <f t="shared" si="630"/>
        <v>0</v>
      </c>
      <c r="J5008">
        <f t="shared" si="631"/>
        <v>0</v>
      </c>
      <c r="K5008" s="1">
        <f t="shared" si="625"/>
        <v>-0.29507432766419645</v>
      </c>
    </row>
    <row r="5009" spans="1:11" x14ac:dyDescent="0.25">
      <c r="A5009">
        <v>5007</v>
      </c>
      <c r="B5009">
        <f t="shared" si="626"/>
        <v>143</v>
      </c>
      <c r="C5009" s="1">
        <f t="shared" si="624"/>
        <v>4.9741883681838388</v>
      </c>
      <c r="D5009">
        <f>128+INT(127*グラフ!$A$1*(COS(C5009)-グラフ!$B$1*COS(3*C5009)))</f>
        <v>171</v>
      </c>
      <c r="E5009">
        <f>128+INT(127*グラフ!$A$1*(COS(C5009+2*PI()/3)-グラフ!$B$1*COS(3*C5009)))</f>
        <v>222</v>
      </c>
      <c r="F5009">
        <f t="shared" si="627"/>
        <v>1</v>
      </c>
      <c r="G5009">
        <f t="shared" si="628"/>
        <v>1</v>
      </c>
      <c r="H5009">
        <f t="shared" si="629"/>
        <v>0</v>
      </c>
      <c r="I5009">
        <f t="shared" si="630"/>
        <v>0</v>
      </c>
      <c r="J5009">
        <f t="shared" si="631"/>
        <v>0</v>
      </c>
      <c r="K5009" s="1">
        <f t="shared" si="625"/>
        <v>-0.29392169357175818</v>
      </c>
    </row>
    <row r="5010" spans="1:11" x14ac:dyDescent="0.25">
      <c r="A5010">
        <v>5008</v>
      </c>
      <c r="B5010">
        <f t="shared" si="626"/>
        <v>144</v>
      </c>
      <c r="C5010" s="1">
        <f t="shared" si="624"/>
        <v>4.9741883681838388</v>
      </c>
      <c r="D5010">
        <f>128+INT(127*グラフ!$A$1*(COS(C5010)-グラフ!$B$1*COS(3*C5010)))</f>
        <v>171</v>
      </c>
      <c r="E5010">
        <f>128+INT(127*グラフ!$A$1*(COS(C5010+2*PI()/3)-グラフ!$B$1*COS(3*C5010)))</f>
        <v>222</v>
      </c>
      <c r="F5010">
        <f t="shared" si="627"/>
        <v>1</v>
      </c>
      <c r="G5010">
        <f t="shared" si="628"/>
        <v>1</v>
      </c>
      <c r="H5010">
        <f t="shared" si="629"/>
        <v>0</v>
      </c>
      <c r="I5010">
        <f t="shared" si="630"/>
        <v>0</v>
      </c>
      <c r="J5010">
        <f t="shared" si="631"/>
        <v>0</v>
      </c>
      <c r="K5010" s="1">
        <f t="shared" si="625"/>
        <v>-0.29277356195624349</v>
      </c>
    </row>
    <row r="5011" spans="1:11" x14ac:dyDescent="0.25">
      <c r="A5011">
        <v>5009</v>
      </c>
      <c r="B5011">
        <f t="shared" si="626"/>
        <v>145</v>
      </c>
      <c r="C5011" s="1">
        <f t="shared" si="624"/>
        <v>4.9741883681838388</v>
      </c>
      <c r="D5011">
        <f>128+INT(127*グラフ!$A$1*(COS(C5011)-グラフ!$B$1*COS(3*C5011)))</f>
        <v>171</v>
      </c>
      <c r="E5011">
        <f>128+INT(127*グラフ!$A$1*(COS(C5011+2*PI()/3)-グラフ!$B$1*COS(3*C5011)))</f>
        <v>222</v>
      </c>
      <c r="F5011">
        <f t="shared" si="627"/>
        <v>1</v>
      </c>
      <c r="G5011">
        <f t="shared" si="628"/>
        <v>1</v>
      </c>
      <c r="H5011">
        <f t="shared" si="629"/>
        <v>0</v>
      </c>
      <c r="I5011">
        <f t="shared" si="630"/>
        <v>0</v>
      </c>
      <c r="J5011">
        <f t="shared" si="631"/>
        <v>0</v>
      </c>
      <c r="K5011" s="1">
        <f t="shared" si="625"/>
        <v>-0.29162991522985193</v>
      </c>
    </row>
    <row r="5012" spans="1:11" x14ac:dyDescent="0.25">
      <c r="A5012">
        <v>5010</v>
      </c>
      <c r="B5012">
        <f t="shared" si="626"/>
        <v>146</v>
      </c>
      <c r="C5012" s="1">
        <f t="shared" si="624"/>
        <v>4.9741883681838388</v>
      </c>
      <c r="D5012">
        <f>128+INT(127*グラフ!$A$1*(COS(C5012)-グラフ!$B$1*COS(3*C5012)))</f>
        <v>171</v>
      </c>
      <c r="E5012">
        <f>128+INT(127*グラフ!$A$1*(COS(C5012+2*PI()/3)-グラフ!$B$1*COS(3*C5012)))</f>
        <v>222</v>
      </c>
      <c r="F5012">
        <f t="shared" si="627"/>
        <v>1</v>
      </c>
      <c r="G5012">
        <f t="shared" si="628"/>
        <v>1</v>
      </c>
      <c r="H5012">
        <f t="shared" si="629"/>
        <v>0</v>
      </c>
      <c r="I5012">
        <f t="shared" si="630"/>
        <v>0</v>
      </c>
      <c r="J5012">
        <f t="shared" si="631"/>
        <v>0</v>
      </c>
      <c r="K5012" s="1">
        <f t="shared" si="625"/>
        <v>-0.29049073587348534</v>
      </c>
    </row>
    <row r="5013" spans="1:11" x14ac:dyDescent="0.25">
      <c r="A5013">
        <v>5011</v>
      </c>
      <c r="B5013">
        <f t="shared" si="626"/>
        <v>147</v>
      </c>
      <c r="C5013" s="1">
        <f t="shared" si="624"/>
        <v>4.9741883681838388</v>
      </c>
      <c r="D5013">
        <f>128+INT(127*グラフ!$A$1*(COS(C5013)-グラフ!$B$1*COS(3*C5013)))</f>
        <v>171</v>
      </c>
      <c r="E5013">
        <f>128+INT(127*グラフ!$A$1*(COS(C5013+2*PI()/3)-グラフ!$B$1*COS(3*C5013)))</f>
        <v>222</v>
      </c>
      <c r="F5013">
        <f t="shared" si="627"/>
        <v>1</v>
      </c>
      <c r="G5013">
        <f t="shared" si="628"/>
        <v>1</v>
      </c>
      <c r="H5013">
        <f t="shared" si="629"/>
        <v>0</v>
      </c>
      <c r="I5013">
        <f t="shared" si="630"/>
        <v>0</v>
      </c>
      <c r="J5013">
        <f t="shared" si="631"/>
        <v>0</v>
      </c>
      <c r="K5013" s="1">
        <f t="shared" si="625"/>
        <v>-0.28935600643647952</v>
      </c>
    </row>
    <row r="5014" spans="1:11" x14ac:dyDescent="0.25">
      <c r="A5014">
        <v>5012</v>
      </c>
      <c r="B5014">
        <f t="shared" si="626"/>
        <v>148</v>
      </c>
      <c r="C5014" s="1">
        <f t="shared" si="624"/>
        <v>4.9741883681838388</v>
      </c>
      <c r="D5014">
        <f>128+INT(127*グラフ!$A$1*(COS(C5014)-グラフ!$B$1*COS(3*C5014)))</f>
        <v>171</v>
      </c>
      <c r="E5014">
        <f>128+INT(127*グラフ!$A$1*(COS(C5014+2*PI()/3)-グラフ!$B$1*COS(3*C5014)))</f>
        <v>222</v>
      </c>
      <c r="F5014">
        <f t="shared" si="627"/>
        <v>1</v>
      </c>
      <c r="G5014">
        <f t="shared" si="628"/>
        <v>1</v>
      </c>
      <c r="H5014">
        <f t="shared" si="629"/>
        <v>0</v>
      </c>
      <c r="I5014">
        <f t="shared" si="630"/>
        <v>0</v>
      </c>
      <c r="J5014">
        <f t="shared" si="631"/>
        <v>0</v>
      </c>
      <c r="K5014" s="1">
        <f t="shared" si="625"/>
        <v>-0.28822570953633703</v>
      </c>
    </row>
    <row r="5015" spans="1:11" x14ac:dyDescent="0.25">
      <c r="A5015">
        <v>5013</v>
      </c>
      <c r="B5015">
        <f t="shared" si="626"/>
        <v>149</v>
      </c>
      <c r="C5015" s="1">
        <f t="shared" si="624"/>
        <v>4.9741883681838388</v>
      </c>
      <c r="D5015">
        <f>128+INT(127*グラフ!$A$1*(COS(C5015)-グラフ!$B$1*COS(3*C5015)))</f>
        <v>171</v>
      </c>
      <c r="E5015">
        <f>128+INT(127*グラフ!$A$1*(COS(C5015+2*PI()/3)-グラフ!$B$1*COS(3*C5015)))</f>
        <v>222</v>
      </c>
      <c r="F5015">
        <f t="shared" si="627"/>
        <v>1</v>
      </c>
      <c r="G5015">
        <f t="shared" si="628"/>
        <v>1</v>
      </c>
      <c r="H5015">
        <f t="shared" si="629"/>
        <v>0</v>
      </c>
      <c r="I5015">
        <f t="shared" si="630"/>
        <v>0</v>
      </c>
      <c r="J5015">
        <f t="shared" si="631"/>
        <v>0</v>
      </c>
      <c r="K5015" s="1">
        <f t="shared" si="625"/>
        <v>-0.28709982785846072</v>
      </c>
    </row>
    <row r="5016" spans="1:11" x14ac:dyDescent="0.25">
      <c r="A5016">
        <v>5014</v>
      </c>
      <c r="B5016">
        <f t="shared" si="626"/>
        <v>150</v>
      </c>
      <c r="C5016" s="1">
        <f t="shared" si="624"/>
        <v>4.9741883681838388</v>
      </c>
      <c r="D5016">
        <f>128+INT(127*グラフ!$A$1*(COS(C5016)-グラフ!$B$1*COS(3*C5016)))</f>
        <v>171</v>
      </c>
      <c r="E5016">
        <f>128+INT(127*グラフ!$A$1*(COS(C5016+2*PI()/3)-グラフ!$B$1*COS(3*C5016)))</f>
        <v>222</v>
      </c>
      <c r="F5016">
        <f t="shared" si="627"/>
        <v>1</v>
      </c>
      <c r="G5016">
        <f t="shared" si="628"/>
        <v>1</v>
      </c>
      <c r="H5016">
        <f t="shared" si="629"/>
        <v>0</v>
      </c>
      <c r="I5016">
        <f t="shared" si="630"/>
        <v>0</v>
      </c>
      <c r="J5016">
        <f t="shared" si="631"/>
        <v>0</v>
      </c>
      <c r="K5016" s="1">
        <f t="shared" si="625"/>
        <v>-0.28597834415588863</v>
      </c>
    </row>
    <row r="5017" spans="1:11" x14ac:dyDescent="0.25">
      <c r="A5017">
        <v>5015</v>
      </c>
      <c r="B5017">
        <f t="shared" si="626"/>
        <v>151</v>
      </c>
      <c r="C5017" s="1">
        <f t="shared" si="624"/>
        <v>4.9741883681838388</v>
      </c>
      <c r="D5017">
        <f>128+INT(127*グラフ!$A$1*(COS(C5017)-グラフ!$B$1*COS(3*C5017)))</f>
        <v>171</v>
      </c>
      <c r="E5017">
        <f>128+INT(127*グラフ!$A$1*(COS(C5017+2*PI()/3)-グラフ!$B$1*COS(3*C5017)))</f>
        <v>222</v>
      </c>
      <c r="F5017">
        <f t="shared" si="627"/>
        <v>1</v>
      </c>
      <c r="G5017">
        <f t="shared" si="628"/>
        <v>1</v>
      </c>
      <c r="H5017">
        <f t="shared" si="629"/>
        <v>0</v>
      </c>
      <c r="I5017">
        <f t="shared" si="630"/>
        <v>0</v>
      </c>
      <c r="J5017">
        <f t="shared" si="631"/>
        <v>0</v>
      </c>
      <c r="K5017" s="1">
        <f t="shared" si="625"/>
        <v>-0.28486124124902967</v>
      </c>
    </row>
    <row r="5018" spans="1:11" x14ac:dyDescent="0.25">
      <c r="A5018">
        <v>5016</v>
      </c>
      <c r="B5018">
        <f t="shared" si="626"/>
        <v>152</v>
      </c>
      <c r="C5018" s="1">
        <f t="shared" si="624"/>
        <v>4.9741883681838388</v>
      </c>
      <c r="D5018">
        <f>128+INT(127*グラフ!$A$1*(COS(C5018)-グラフ!$B$1*COS(3*C5018)))</f>
        <v>171</v>
      </c>
      <c r="E5018">
        <f>128+INT(127*グラフ!$A$1*(COS(C5018+2*PI()/3)-グラフ!$B$1*COS(3*C5018)))</f>
        <v>222</v>
      </c>
      <c r="F5018">
        <f t="shared" si="627"/>
        <v>1</v>
      </c>
      <c r="G5018">
        <f t="shared" si="628"/>
        <v>1</v>
      </c>
      <c r="H5018">
        <f t="shared" si="629"/>
        <v>0</v>
      </c>
      <c r="I5018">
        <f t="shared" si="630"/>
        <v>0</v>
      </c>
      <c r="J5018">
        <f t="shared" si="631"/>
        <v>0</v>
      </c>
      <c r="K5018" s="1">
        <f t="shared" si="625"/>
        <v>-0.28374850202540064</v>
      </c>
    </row>
    <row r="5019" spans="1:11" x14ac:dyDescent="0.25">
      <c r="A5019">
        <v>5017</v>
      </c>
      <c r="B5019">
        <f t="shared" si="626"/>
        <v>153</v>
      </c>
      <c r="C5019" s="1">
        <f t="shared" si="624"/>
        <v>4.9741883681838388</v>
      </c>
      <c r="D5019">
        <f>128+INT(127*グラフ!$A$1*(COS(C5019)-グラフ!$B$1*COS(3*C5019)))</f>
        <v>171</v>
      </c>
      <c r="E5019">
        <f>128+INT(127*グラフ!$A$1*(COS(C5019+2*PI()/3)-グラフ!$B$1*COS(3*C5019)))</f>
        <v>222</v>
      </c>
      <c r="F5019">
        <f t="shared" si="627"/>
        <v>1</v>
      </c>
      <c r="G5019">
        <f t="shared" si="628"/>
        <v>1</v>
      </c>
      <c r="H5019">
        <f t="shared" si="629"/>
        <v>0</v>
      </c>
      <c r="I5019">
        <f t="shared" si="630"/>
        <v>0</v>
      </c>
      <c r="J5019">
        <f t="shared" si="631"/>
        <v>0</v>
      </c>
      <c r="K5019" s="1">
        <f t="shared" si="625"/>
        <v>-0.28264010943936391</v>
      </c>
    </row>
    <row r="5020" spans="1:11" x14ac:dyDescent="0.25">
      <c r="A5020">
        <v>5018</v>
      </c>
      <c r="B5020">
        <f t="shared" si="626"/>
        <v>154</v>
      </c>
      <c r="C5020" s="1">
        <f t="shared" si="624"/>
        <v>4.9741883681838388</v>
      </c>
      <c r="D5020">
        <f>128+INT(127*グラフ!$A$1*(COS(C5020)-グラフ!$B$1*COS(3*C5020)))</f>
        <v>171</v>
      </c>
      <c r="E5020">
        <f>128+INT(127*グラフ!$A$1*(COS(C5020+2*PI()/3)-グラフ!$B$1*COS(3*C5020)))</f>
        <v>222</v>
      </c>
      <c r="F5020">
        <f t="shared" si="627"/>
        <v>1</v>
      </c>
      <c r="G5020">
        <f t="shared" si="628"/>
        <v>1</v>
      </c>
      <c r="H5020">
        <f t="shared" si="629"/>
        <v>0</v>
      </c>
      <c r="I5020">
        <f t="shared" si="630"/>
        <v>0</v>
      </c>
      <c r="J5020">
        <f t="shared" si="631"/>
        <v>0</v>
      </c>
      <c r="K5020" s="1">
        <f t="shared" si="625"/>
        <v>-0.28153604651186637</v>
      </c>
    </row>
    <row r="5021" spans="1:11" x14ac:dyDescent="0.25">
      <c r="A5021">
        <v>5019</v>
      </c>
      <c r="B5021">
        <f t="shared" si="626"/>
        <v>155</v>
      </c>
      <c r="C5021" s="1">
        <f t="shared" si="624"/>
        <v>4.9741883681838388</v>
      </c>
      <c r="D5021">
        <f>128+INT(127*グラフ!$A$1*(COS(C5021)-グラフ!$B$1*COS(3*C5021)))</f>
        <v>171</v>
      </c>
      <c r="E5021">
        <f>128+INT(127*グラフ!$A$1*(COS(C5021+2*PI()/3)-グラフ!$B$1*COS(3*C5021)))</f>
        <v>222</v>
      </c>
      <c r="F5021">
        <f t="shared" si="627"/>
        <v>1</v>
      </c>
      <c r="G5021">
        <f t="shared" si="628"/>
        <v>1</v>
      </c>
      <c r="H5021">
        <f t="shared" si="629"/>
        <v>0</v>
      </c>
      <c r="I5021">
        <f t="shared" si="630"/>
        <v>0</v>
      </c>
      <c r="J5021">
        <f t="shared" si="631"/>
        <v>0</v>
      </c>
      <c r="K5021" s="1">
        <f t="shared" si="625"/>
        <v>-0.28043629633017941</v>
      </c>
    </row>
    <row r="5022" spans="1:11" x14ac:dyDescent="0.25">
      <c r="A5022">
        <v>5020</v>
      </c>
      <c r="B5022">
        <f t="shared" si="626"/>
        <v>156</v>
      </c>
      <c r="C5022" s="1">
        <f t="shared" si="624"/>
        <v>4.9741883681838388</v>
      </c>
      <c r="D5022">
        <f>128+INT(127*グラフ!$A$1*(COS(C5022)-グラフ!$B$1*COS(3*C5022)))</f>
        <v>171</v>
      </c>
      <c r="E5022">
        <f>128+INT(127*グラフ!$A$1*(COS(C5022+2*PI()/3)-グラフ!$B$1*COS(3*C5022)))</f>
        <v>222</v>
      </c>
      <c r="F5022">
        <f t="shared" si="627"/>
        <v>1</v>
      </c>
      <c r="G5022">
        <f t="shared" si="628"/>
        <v>1</v>
      </c>
      <c r="H5022">
        <f t="shared" si="629"/>
        <v>0</v>
      </c>
      <c r="I5022">
        <f t="shared" si="630"/>
        <v>0</v>
      </c>
      <c r="J5022">
        <f t="shared" si="631"/>
        <v>0</v>
      </c>
      <c r="K5022" s="1">
        <f t="shared" si="625"/>
        <v>-0.27934084204763965</v>
      </c>
    </row>
    <row r="5023" spans="1:11" x14ac:dyDescent="0.25">
      <c r="A5023">
        <v>5021</v>
      </c>
      <c r="B5023">
        <f t="shared" si="626"/>
        <v>157</v>
      </c>
      <c r="C5023" s="1">
        <f t="shared" si="624"/>
        <v>4.9741883681838388</v>
      </c>
      <c r="D5023">
        <f>128+INT(127*グラフ!$A$1*(COS(C5023)-グラフ!$B$1*COS(3*C5023)))</f>
        <v>171</v>
      </c>
      <c r="E5023">
        <f>128+INT(127*グラフ!$A$1*(COS(C5023+2*PI()/3)-グラフ!$B$1*COS(3*C5023)))</f>
        <v>222</v>
      </c>
      <c r="F5023">
        <f t="shared" si="627"/>
        <v>1</v>
      </c>
      <c r="G5023">
        <f t="shared" si="628"/>
        <v>1</v>
      </c>
      <c r="H5023">
        <f t="shared" si="629"/>
        <v>0</v>
      </c>
      <c r="I5023">
        <f t="shared" si="630"/>
        <v>0</v>
      </c>
      <c r="J5023">
        <f t="shared" si="631"/>
        <v>0</v>
      </c>
      <c r="K5023" s="1">
        <f t="shared" si="625"/>
        <v>-0.27824966688339103</v>
      </c>
    </row>
    <row r="5024" spans="1:11" x14ac:dyDescent="0.25">
      <c r="A5024">
        <v>5022</v>
      </c>
      <c r="B5024">
        <f t="shared" si="626"/>
        <v>158</v>
      </c>
      <c r="C5024" s="1">
        <f t="shared" si="624"/>
        <v>4.9741883681838388</v>
      </c>
      <c r="D5024">
        <f>128+INT(127*グラフ!$A$1*(COS(C5024)-グラフ!$B$1*COS(3*C5024)))</f>
        <v>171</v>
      </c>
      <c r="E5024">
        <f>128+INT(127*グラフ!$A$1*(COS(C5024+2*PI()/3)-グラフ!$B$1*COS(3*C5024)))</f>
        <v>222</v>
      </c>
      <c r="F5024">
        <f t="shared" si="627"/>
        <v>1</v>
      </c>
      <c r="G5024">
        <f t="shared" si="628"/>
        <v>1</v>
      </c>
      <c r="H5024">
        <f t="shared" si="629"/>
        <v>0</v>
      </c>
      <c r="I5024">
        <f t="shared" si="630"/>
        <v>0</v>
      </c>
      <c r="J5024">
        <f t="shared" si="631"/>
        <v>0</v>
      </c>
      <c r="K5024" s="1">
        <f t="shared" si="625"/>
        <v>-0.27716275412212776</v>
      </c>
    </row>
    <row r="5025" spans="1:11" x14ac:dyDescent="0.25">
      <c r="A5025">
        <v>5023</v>
      </c>
      <c r="B5025">
        <f t="shared" si="626"/>
        <v>159</v>
      </c>
      <c r="C5025" s="1">
        <f t="shared" si="624"/>
        <v>4.9741883681838388</v>
      </c>
      <c r="D5025">
        <f>128+INT(127*グラフ!$A$1*(COS(C5025)-グラフ!$B$1*COS(3*C5025)))</f>
        <v>171</v>
      </c>
      <c r="E5025">
        <f>128+INT(127*グラフ!$A$1*(COS(C5025+2*PI()/3)-グラフ!$B$1*COS(3*C5025)))</f>
        <v>222</v>
      </c>
      <c r="F5025">
        <f t="shared" si="627"/>
        <v>1</v>
      </c>
      <c r="G5025">
        <f t="shared" si="628"/>
        <v>1</v>
      </c>
      <c r="H5025">
        <f t="shared" si="629"/>
        <v>0</v>
      </c>
      <c r="I5025">
        <f t="shared" si="630"/>
        <v>0</v>
      </c>
      <c r="J5025">
        <f t="shared" si="631"/>
        <v>0</v>
      </c>
      <c r="K5025" s="1">
        <f t="shared" si="625"/>
        <v>-0.27608008711383819</v>
      </c>
    </row>
    <row r="5026" spans="1:11" x14ac:dyDescent="0.25">
      <c r="A5026">
        <v>5024</v>
      </c>
      <c r="B5026">
        <f t="shared" si="626"/>
        <v>160</v>
      </c>
      <c r="C5026" s="1">
        <f t="shared" si="624"/>
        <v>4.9741883681838388</v>
      </c>
      <c r="D5026">
        <f>128+INT(127*グラフ!$A$1*(COS(C5026)-グラフ!$B$1*COS(3*C5026)))</f>
        <v>171</v>
      </c>
      <c r="E5026">
        <f>128+INT(127*グラフ!$A$1*(COS(C5026+2*PI()/3)-グラフ!$B$1*COS(3*C5026)))</f>
        <v>222</v>
      </c>
      <c r="F5026">
        <f t="shared" si="627"/>
        <v>1</v>
      </c>
      <c r="G5026">
        <f t="shared" si="628"/>
        <v>1</v>
      </c>
      <c r="H5026">
        <f t="shared" si="629"/>
        <v>0</v>
      </c>
      <c r="I5026">
        <f t="shared" si="630"/>
        <v>0</v>
      </c>
      <c r="J5026">
        <f t="shared" si="631"/>
        <v>0</v>
      </c>
      <c r="K5026" s="1">
        <f t="shared" si="625"/>
        <v>-0.27500164927354975</v>
      </c>
    </row>
    <row r="5027" spans="1:11" x14ac:dyDescent="0.25">
      <c r="A5027">
        <v>5025</v>
      </c>
      <c r="B5027">
        <f t="shared" si="626"/>
        <v>161</v>
      </c>
      <c r="C5027" s="1">
        <f t="shared" si="624"/>
        <v>4.9741883681838388</v>
      </c>
      <c r="D5027">
        <f>128+INT(127*グラフ!$A$1*(COS(C5027)-グラフ!$B$1*COS(3*C5027)))</f>
        <v>171</v>
      </c>
      <c r="E5027">
        <f>128+INT(127*グラフ!$A$1*(COS(C5027+2*PI()/3)-グラフ!$B$1*COS(3*C5027)))</f>
        <v>222</v>
      </c>
      <c r="F5027">
        <f t="shared" si="627"/>
        <v>1</v>
      </c>
      <c r="G5027">
        <f t="shared" si="628"/>
        <v>1</v>
      </c>
      <c r="H5027">
        <f t="shared" si="629"/>
        <v>0</v>
      </c>
      <c r="I5027">
        <f t="shared" si="630"/>
        <v>0</v>
      </c>
      <c r="J5027">
        <f t="shared" si="631"/>
        <v>0</v>
      </c>
      <c r="K5027" s="1">
        <f t="shared" si="625"/>
        <v>-0.27392742408107495</v>
      </c>
    </row>
    <row r="5028" spans="1:11" x14ac:dyDescent="0.25">
      <c r="A5028">
        <v>5026</v>
      </c>
      <c r="B5028">
        <f t="shared" si="626"/>
        <v>162</v>
      </c>
      <c r="C5028" s="1">
        <f t="shared" si="624"/>
        <v>4.9741883681838388</v>
      </c>
      <c r="D5028">
        <f>128+INT(127*グラフ!$A$1*(COS(C5028)-グラフ!$B$1*COS(3*C5028)))</f>
        <v>171</v>
      </c>
      <c r="E5028">
        <f>128+INT(127*グラフ!$A$1*(COS(C5028+2*PI()/3)-グラフ!$B$1*COS(3*C5028)))</f>
        <v>222</v>
      </c>
      <c r="F5028">
        <f t="shared" si="627"/>
        <v>1</v>
      </c>
      <c r="G5028">
        <f t="shared" si="628"/>
        <v>1</v>
      </c>
      <c r="H5028">
        <f t="shared" si="629"/>
        <v>0</v>
      </c>
      <c r="I5028">
        <f t="shared" si="630"/>
        <v>0</v>
      </c>
      <c r="J5028">
        <f t="shared" si="631"/>
        <v>0</v>
      </c>
      <c r="K5028" s="1">
        <f t="shared" si="625"/>
        <v>-0.27285739508075824</v>
      </c>
    </row>
    <row r="5029" spans="1:11" x14ac:dyDescent="0.25">
      <c r="A5029">
        <v>5027</v>
      </c>
      <c r="B5029">
        <f t="shared" si="626"/>
        <v>163</v>
      </c>
      <c r="C5029" s="1">
        <f t="shared" si="624"/>
        <v>4.9741883681838388</v>
      </c>
      <c r="D5029">
        <f>128+INT(127*グラフ!$A$1*(COS(C5029)-グラフ!$B$1*COS(3*C5029)))</f>
        <v>171</v>
      </c>
      <c r="E5029">
        <f>128+INT(127*グラフ!$A$1*(COS(C5029+2*PI()/3)-グラフ!$B$1*COS(3*C5029)))</f>
        <v>222</v>
      </c>
      <c r="F5029">
        <f t="shared" si="627"/>
        <v>1</v>
      </c>
      <c r="G5029">
        <f t="shared" si="628"/>
        <v>1</v>
      </c>
      <c r="H5029">
        <f t="shared" si="629"/>
        <v>0</v>
      </c>
      <c r="I5029">
        <f t="shared" si="630"/>
        <v>0</v>
      </c>
      <c r="J5029">
        <f t="shared" si="631"/>
        <v>0</v>
      </c>
      <c r="K5029" s="1">
        <f t="shared" si="625"/>
        <v>-0.27179154588122401</v>
      </c>
    </row>
    <row r="5030" spans="1:11" x14ac:dyDescent="0.25">
      <c r="A5030">
        <v>5028</v>
      </c>
      <c r="B5030">
        <f t="shared" si="626"/>
        <v>164</v>
      </c>
      <c r="C5030" s="1">
        <f t="shared" si="624"/>
        <v>4.9741883681838388</v>
      </c>
      <c r="D5030">
        <f>128+INT(127*グラフ!$A$1*(COS(C5030)-グラフ!$B$1*COS(3*C5030)))</f>
        <v>171</v>
      </c>
      <c r="E5030">
        <f>128+INT(127*グラフ!$A$1*(COS(C5030+2*PI()/3)-グラフ!$B$1*COS(3*C5030)))</f>
        <v>222</v>
      </c>
      <c r="F5030">
        <f t="shared" si="627"/>
        <v>1</v>
      </c>
      <c r="G5030">
        <f t="shared" si="628"/>
        <v>1</v>
      </c>
      <c r="H5030">
        <f t="shared" si="629"/>
        <v>0</v>
      </c>
      <c r="I5030">
        <f t="shared" si="630"/>
        <v>0</v>
      </c>
      <c r="J5030">
        <f t="shared" si="631"/>
        <v>0</v>
      </c>
      <c r="K5030" s="1">
        <f t="shared" si="625"/>
        <v>-0.27072986015512546</v>
      </c>
    </row>
    <row r="5031" spans="1:11" x14ac:dyDescent="0.25">
      <c r="A5031">
        <v>5029</v>
      </c>
      <c r="B5031">
        <f t="shared" si="626"/>
        <v>165</v>
      </c>
      <c r="C5031" s="1">
        <f t="shared" si="624"/>
        <v>4.9741883681838388</v>
      </c>
      <c r="D5031">
        <f>128+INT(127*グラフ!$A$1*(COS(C5031)-グラフ!$B$1*COS(3*C5031)))</f>
        <v>171</v>
      </c>
      <c r="E5031">
        <f>128+INT(127*グラフ!$A$1*(COS(C5031+2*PI()/3)-グラフ!$B$1*COS(3*C5031)))</f>
        <v>222</v>
      </c>
      <c r="F5031">
        <f t="shared" si="627"/>
        <v>1</v>
      </c>
      <c r="G5031">
        <f t="shared" si="628"/>
        <v>1</v>
      </c>
      <c r="H5031">
        <f t="shared" si="629"/>
        <v>0</v>
      </c>
      <c r="I5031">
        <f t="shared" si="630"/>
        <v>0</v>
      </c>
      <c r="J5031">
        <f t="shared" si="631"/>
        <v>0</v>
      </c>
      <c r="K5031" s="1">
        <f t="shared" si="625"/>
        <v>-0.26967232163889449</v>
      </c>
    </row>
    <row r="5032" spans="1:11" x14ac:dyDescent="0.25">
      <c r="A5032">
        <v>5030</v>
      </c>
      <c r="B5032">
        <f t="shared" si="626"/>
        <v>166</v>
      </c>
      <c r="C5032" s="1">
        <f t="shared" si="624"/>
        <v>4.9741883681838388</v>
      </c>
      <c r="D5032">
        <f>128+INT(127*グラフ!$A$1*(COS(C5032)-グラフ!$B$1*COS(3*C5032)))</f>
        <v>171</v>
      </c>
      <c r="E5032">
        <f>128+INT(127*グラフ!$A$1*(COS(C5032+2*PI()/3)-グラフ!$B$1*COS(3*C5032)))</f>
        <v>222</v>
      </c>
      <c r="F5032">
        <f t="shared" si="627"/>
        <v>1</v>
      </c>
      <c r="G5032">
        <f t="shared" si="628"/>
        <v>1</v>
      </c>
      <c r="H5032">
        <f t="shared" si="629"/>
        <v>0</v>
      </c>
      <c r="I5032">
        <f t="shared" si="630"/>
        <v>0</v>
      </c>
      <c r="J5032">
        <f t="shared" si="631"/>
        <v>0</v>
      </c>
      <c r="K5032" s="1">
        <f t="shared" si="625"/>
        <v>-0.26861891413249256</v>
      </c>
    </row>
    <row r="5033" spans="1:11" x14ac:dyDescent="0.25">
      <c r="A5033">
        <v>5031</v>
      </c>
      <c r="B5033">
        <f t="shared" si="626"/>
        <v>167</v>
      </c>
      <c r="C5033" s="1">
        <f t="shared" si="624"/>
        <v>4.9741883681838388</v>
      </c>
      <c r="D5033">
        <f>128+INT(127*グラフ!$A$1*(COS(C5033)-グラフ!$B$1*COS(3*C5033)))</f>
        <v>171</v>
      </c>
      <c r="E5033">
        <f>128+INT(127*グラフ!$A$1*(COS(C5033+2*PI()/3)-グラフ!$B$1*COS(3*C5033)))</f>
        <v>222</v>
      </c>
      <c r="F5033">
        <f t="shared" si="627"/>
        <v>1</v>
      </c>
      <c r="G5033">
        <f t="shared" si="628"/>
        <v>1</v>
      </c>
      <c r="H5033">
        <f t="shared" si="629"/>
        <v>0</v>
      </c>
      <c r="I5033">
        <f t="shared" si="630"/>
        <v>0</v>
      </c>
      <c r="J5033">
        <f t="shared" si="631"/>
        <v>0</v>
      </c>
      <c r="K5033" s="1">
        <f t="shared" si="625"/>
        <v>-0.26756962149916252</v>
      </c>
    </row>
    <row r="5034" spans="1:11" x14ac:dyDescent="0.25">
      <c r="A5034">
        <v>5032</v>
      </c>
      <c r="B5034">
        <f t="shared" si="626"/>
        <v>168</v>
      </c>
      <c r="C5034" s="1">
        <f t="shared" si="624"/>
        <v>4.9741883681838388</v>
      </c>
      <c r="D5034">
        <f>128+INT(127*グラフ!$A$1*(COS(C5034)-グラフ!$B$1*COS(3*C5034)))</f>
        <v>171</v>
      </c>
      <c r="E5034">
        <f>128+INT(127*グラフ!$A$1*(COS(C5034+2*PI()/3)-グラフ!$B$1*COS(3*C5034)))</f>
        <v>222</v>
      </c>
      <c r="F5034">
        <f t="shared" si="627"/>
        <v>1</v>
      </c>
      <c r="G5034">
        <f t="shared" si="628"/>
        <v>1</v>
      </c>
      <c r="H5034">
        <f t="shared" si="629"/>
        <v>0</v>
      </c>
      <c r="I5034">
        <f t="shared" si="630"/>
        <v>0</v>
      </c>
      <c r="J5034">
        <f t="shared" si="631"/>
        <v>0</v>
      </c>
      <c r="K5034" s="1">
        <f t="shared" si="625"/>
        <v>-0.26652442766518142</v>
      </c>
    </row>
    <row r="5035" spans="1:11" x14ac:dyDescent="0.25">
      <c r="A5035">
        <v>5033</v>
      </c>
      <c r="B5035">
        <f t="shared" si="626"/>
        <v>169</v>
      </c>
      <c r="C5035" s="1">
        <f t="shared" si="624"/>
        <v>4.9741883681838388</v>
      </c>
      <c r="D5035">
        <f>128+INT(127*グラフ!$A$1*(COS(C5035)-グラフ!$B$1*COS(3*C5035)))</f>
        <v>171</v>
      </c>
      <c r="E5035">
        <f>128+INT(127*グラフ!$A$1*(COS(C5035+2*PI()/3)-グラフ!$B$1*COS(3*C5035)))</f>
        <v>222</v>
      </c>
      <c r="F5035">
        <f t="shared" si="627"/>
        <v>1</v>
      </c>
      <c r="G5035">
        <f t="shared" si="628"/>
        <v>1</v>
      </c>
      <c r="H5035">
        <f t="shared" si="629"/>
        <v>0</v>
      </c>
      <c r="I5035">
        <f t="shared" si="630"/>
        <v>0</v>
      </c>
      <c r="J5035">
        <f t="shared" si="631"/>
        <v>0</v>
      </c>
      <c r="K5035" s="1">
        <f t="shared" si="625"/>
        <v>-0.26548331661961433</v>
      </c>
    </row>
    <row r="5036" spans="1:11" x14ac:dyDescent="0.25">
      <c r="A5036">
        <v>5034</v>
      </c>
      <c r="B5036">
        <f t="shared" si="626"/>
        <v>170</v>
      </c>
      <c r="C5036" s="1">
        <f t="shared" si="624"/>
        <v>4.9741883681838388</v>
      </c>
      <c r="D5036">
        <f>128+INT(127*グラフ!$A$1*(COS(C5036)-グラフ!$B$1*COS(3*C5036)))</f>
        <v>171</v>
      </c>
      <c r="E5036">
        <f>128+INT(127*グラフ!$A$1*(COS(C5036+2*PI()/3)-グラフ!$B$1*COS(3*C5036)))</f>
        <v>222</v>
      </c>
      <c r="F5036">
        <f t="shared" si="627"/>
        <v>1</v>
      </c>
      <c r="G5036">
        <f t="shared" si="628"/>
        <v>1</v>
      </c>
      <c r="H5036">
        <f t="shared" si="629"/>
        <v>0</v>
      </c>
      <c r="I5036">
        <f t="shared" si="630"/>
        <v>0</v>
      </c>
      <c r="J5036">
        <f t="shared" si="631"/>
        <v>0</v>
      </c>
      <c r="K5036" s="1">
        <f t="shared" si="625"/>
        <v>-0.26444627241406898</v>
      </c>
    </row>
    <row r="5037" spans="1:11" x14ac:dyDescent="0.25">
      <c r="A5037">
        <v>5035</v>
      </c>
      <c r="B5037">
        <f t="shared" si="626"/>
        <v>171</v>
      </c>
      <c r="C5037" s="1">
        <f t="shared" si="624"/>
        <v>4.9741883681838388</v>
      </c>
      <c r="D5037">
        <f>128+INT(127*グラフ!$A$1*(COS(C5037)-グラフ!$B$1*COS(3*C5037)))</f>
        <v>171</v>
      </c>
      <c r="E5037">
        <f>128+INT(127*グラフ!$A$1*(COS(C5037+2*PI()/3)-グラフ!$B$1*COS(3*C5037)))</f>
        <v>222</v>
      </c>
      <c r="F5037">
        <f t="shared" si="627"/>
        <v>0</v>
      </c>
      <c r="G5037">
        <f t="shared" si="628"/>
        <v>1</v>
      </c>
      <c r="H5037">
        <f t="shared" si="629"/>
        <v>1</v>
      </c>
      <c r="I5037">
        <f t="shared" si="630"/>
        <v>0</v>
      </c>
      <c r="J5037">
        <f t="shared" si="631"/>
        <v>1</v>
      </c>
      <c r="K5037" s="1">
        <f t="shared" si="625"/>
        <v>-0.26731952916245155</v>
      </c>
    </row>
    <row r="5038" spans="1:11" x14ac:dyDescent="0.25">
      <c r="A5038">
        <v>5036</v>
      </c>
      <c r="B5038">
        <f t="shared" si="626"/>
        <v>172</v>
      </c>
      <c r="C5038" s="1">
        <f t="shared" si="624"/>
        <v>4.9741883681838388</v>
      </c>
      <c r="D5038">
        <f>128+INT(127*グラフ!$A$1*(COS(C5038)-グラフ!$B$1*COS(3*C5038)))</f>
        <v>171</v>
      </c>
      <c r="E5038">
        <f>128+INT(127*グラフ!$A$1*(COS(C5038+2*PI()/3)-グラフ!$B$1*COS(3*C5038)))</f>
        <v>222</v>
      </c>
      <c r="F5038">
        <f t="shared" si="627"/>
        <v>0</v>
      </c>
      <c r="G5038">
        <f t="shared" si="628"/>
        <v>1</v>
      </c>
      <c r="H5038">
        <f t="shared" si="629"/>
        <v>1</v>
      </c>
      <c r="I5038">
        <f t="shared" si="630"/>
        <v>0</v>
      </c>
      <c r="J5038">
        <f t="shared" si="631"/>
        <v>1</v>
      </c>
      <c r="K5038" s="1">
        <f t="shared" si="625"/>
        <v>-0.27018156225166073</v>
      </c>
    </row>
    <row r="5039" spans="1:11" x14ac:dyDescent="0.25">
      <c r="A5039">
        <v>5037</v>
      </c>
      <c r="B5039">
        <f t="shared" si="626"/>
        <v>173</v>
      </c>
      <c r="C5039" s="1">
        <f t="shared" si="624"/>
        <v>4.9741883681838388</v>
      </c>
      <c r="D5039">
        <f>128+INT(127*グラフ!$A$1*(COS(C5039)-グラフ!$B$1*COS(3*C5039)))</f>
        <v>171</v>
      </c>
      <c r="E5039">
        <f>128+INT(127*グラフ!$A$1*(COS(C5039+2*PI()/3)-グラフ!$B$1*COS(3*C5039)))</f>
        <v>222</v>
      </c>
      <c r="F5039">
        <f t="shared" si="627"/>
        <v>0</v>
      </c>
      <c r="G5039">
        <f t="shared" si="628"/>
        <v>1</v>
      </c>
      <c r="H5039">
        <f t="shared" si="629"/>
        <v>1</v>
      </c>
      <c r="I5039">
        <f t="shared" si="630"/>
        <v>0</v>
      </c>
      <c r="J5039">
        <f t="shared" si="631"/>
        <v>1</v>
      </c>
      <c r="K5039" s="1">
        <f t="shared" si="625"/>
        <v>-0.27303241552411517</v>
      </c>
    </row>
    <row r="5040" spans="1:11" x14ac:dyDescent="0.25">
      <c r="A5040">
        <v>5038</v>
      </c>
      <c r="B5040">
        <f t="shared" si="626"/>
        <v>174</v>
      </c>
      <c r="C5040" s="1">
        <f t="shared" si="624"/>
        <v>4.9741883681838388</v>
      </c>
      <c r="D5040">
        <f>128+INT(127*グラフ!$A$1*(COS(C5040)-グラフ!$B$1*COS(3*C5040)))</f>
        <v>171</v>
      </c>
      <c r="E5040">
        <f>128+INT(127*グラフ!$A$1*(COS(C5040+2*PI()/3)-グラフ!$B$1*COS(3*C5040)))</f>
        <v>222</v>
      </c>
      <c r="F5040">
        <f t="shared" si="627"/>
        <v>0</v>
      </c>
      <c r="G5040">
        <f t="shared" si="628"/>
        <v>1</v>
      </c>
      <c r="H5040">
        <f t="shared" si="629"/>
        <v>1</v>
      </c>
      <c r="I5040">
        <f t="shared" si="630"/>
        <v>0</v>
      </c>
      <c r="J5040">
        <f t="shared" si="631"/>
        <v>1</v>
      </c>
      <c r="K5040" s="1">
        <f t="shared" si="625"/>
        <v>-0.2758721326509741</v>
      </c>
    </row>
    <row r="5041" spans="1:11" x14ac:dyDescent="0.25">
      <c r="A5041">
        <v>5039</v>
      </c>
      <c r="B5041">
        <f t="shared" si="626"/>
        <v>175</v>
      </c>
      <c r="C5041" s="1">
        <f t="shared" si="624"/>
        <v>4.9741883681838388</v>
      </c>
      <c r="D5041">
        <f>128+INT(127*グラフ!$A$1*(COS(C5041)-グラフ!$B$1*COS(3*C5041)))</f>
        <v>171</v>
      </c>
      <c r="E5041">
        <f>128+INT(127*グラフ!$A$1*(COS(C5041+2*PI()/3)-グラフ!$B$1*COS(3*C5041)))</f>
        <v>222</v>
      </c>
      <c r="F5041">
        <f t="shared" si="627"/>
        <v>0</v>
      </c>
      <c r="G5041">
        <f t="shared" si="628"/>
        <v>1</v>
      </c>
      <c r="H5041">
        <f t="shared" si="629"/>
        <v>1</v>
      </c>
      <c r="I5041">
        <f t="shared" si="630"/>
        <v>0</v>
      </c>
      <c r="J5041">
        <f t="shared" si="631"/>
        <v>1</v>
      </c>
      <c r="K5041" s="1">
        <f t="shared" si="625"/>
        <v>-0.27870075713280623</v>
      </c>
    </row>
    <row r="5042" spans="1:11" x14ac:dyDescent="0.25">
      <c r="A5042">
        <v>5040</v>
      </c>
      <c r="B5042">
        <f t="shared" si="626"/>
        <v>176</v>
      </c>
      <c r="C5042" s="1">
        <f t="shared" si="624"/>
        <v>4.9741883681838388</v>
      </c>
      <c r="D5042">
        <f>128+INT(127*グラフ!$A$1*(COS(C5042)-グラフ!$B$1*COS(3*C5042)))</f>
        <v>171</v>
      </c>
      <c r="E5042">
        <f>128+INT(127*グラフ!$A$1*(COS(C5042+2*PI()/3)-グラフ!$B$1*COS(3*C5042)))</f>
        <v>222</v>
      </c>
      <c r="F5042">
        <f t="shared" si="627"/>
        <v>0</v>
      </c>
      <c r="G5042">
        <f t="shared" si="628"/>
        <v>1</v>
      </c>
      <c r="H5042">
        <f t="shared" si="629"/>
        <v>1</v>
      </c>
      <c r="I5042">
        <f t="shared" si="630"/>
        <v>0</v>
      </c>
      <c r="J5042">
        <f t="shared" si="631"/>
        <v>1</v>
      </c>
      <c r="K5042" s="1">
        <f t="shared" si="625"/>
        <v>-0.28151833230025619</v>
      </c>
    </row>
    <row r="5043" spans="1:11" x14ac:dyDescent="0.25">
      <c r="A5043">
        <v>5041</v>
      </c>
      <c r="B5043">
        <f t="shared" si="626"/>
        <v>177</v>
      </c>
      <c r="C5043" s="1">
        <f t="shared" si="624"/>
        <v>4.9741883681838388</v>
      </c>
      <c r="D5043">
        <f>128+INT(127*グラフ!$A$1*(COS(C5043)-グラフ!$B$1*COS(3*C5043)))</f>
        <v>171</v>
      </c>
      <c r="E5043">
        <f>128+INT(127*グラフ!$A$1*(COS(C5043+2*PI()/3)-グラフ!$B$1*COS(3*C5043)))</f>
        <v>222</v>
      </c>
      <c r="F5043">
        <f t="shared" si="627"/>
        <v>0</v>
      </c>
      <c r="G5043">
        <f t="shared" si="628"/>
        <v>1</v>
      </c>
      <c r="H5043">
        <f t="shared" si="629"/>
        <v>1</v>
      </c>
      <c r="I5043">
        <f t="shared" si="630"/>
        <v>0</v>
      </c>
      <c r="J5043">
        <f t="shared" si="631"/>
        <v>1</v>
      </c>
      <c r="K5043" s="1">
        <f t="shared" si="625"/>
        <v>-0.28432490131470833</v>
      </c>
    </row>
    <row r="5044" spans="1:11" x14ac:dyDescent="0.25">
      <c r="A5044">
        <v>5042</v>
      </c>
      <c r="B5044">
        <f t="shared" si="626"/>
        <v>178</v>
      </c>
      <c r="C5044" s="1">
        <f t="shared" si="624"/>
        <v>4.9741883681838388</v>
      </c>
      <c r="D5044">
        <f>128+INT(127*グラフ!$A$1*(COS(C5044)-グラフ!$B$1*COS(3*C5044)))</f>
        <v>171</v>
      </c>
      <c r="E5044">
        <f>128+INT(127*グラフ!$A$1*(COS(C5044+2*PI()/3)-グラフ!$B$1*COS(3*C5044)))</f>
        <v>222</v>
      </c>
      <c r="F5044">
        <f t="shared" si="627"/>
        <v>0</v>
      </c>
      <c r="G5044">
        <f t="shared" si="628"/>
        <v>1</v>
      </c>
      <c r="H5044">
        <f t="shared" si="629"/>
        <v>1</v>
      </c>
      <c r="I5044">
        <f t="shared" si="630"/>
        <v>0</v>
      </c>
      <c r="J5044">
        <f t="shared" si="631"/>
        <v>1</v>
      </c>
      <c r="K5044" s="1">
        <f t="shared" si="625"/>
        <v>-0.28712050716894777</v>
      </c>
    </row>
    <row r="5045" spans="1:11" x14ac:dyDescent="0.25">
      <c r="A5045">
        <v>5043</v>
      </c>
      <c r="B5045">
        <f t="shared" si="626"/>
        <v>179</v>
      </c>
      <c r="C5045" s="1">
        <f t="shared" si="624"/>
        <v>4.9741883681838388</v>
      </c>
      <c r="D5045">
        <f>128+INT(127*グラフ!$A$1*(COS(C5045)-グラフ!$B$1*COS(3*C5045)))</f>
        <v>171</v>
      </c>
      <c r="E5045">
        <f>128+INT(127*グラフ!$A$1*(COS(C5045+2*PI()/3)-グラフ!$B$1*COS(3*C5045)))</f>
        <v>222</v>
      </c>
      <c r="F5045">
        <f t="shared" si="627"/>
        <v>0</v>
      </c>
      <c r="G5045">
        <f t="shared" si="628"/>
        <v>1</v>
      </c>
      <c r="H5045">
        <f t="shared" si="629"/>
        <v>1</v>
      </c>
      <c r="I5045">
        <f t="shared" si="630"/>
        <v>0</v>
      </c>
      <c r="J5045">
        <f t="shared" si="631"/>
        <v>1</v>
      </c>
      <c r="K5045" s="1">
        <f t="shared" si="625"/>
        <v>-0.28990519268781906</v>
      </c>
    </row>
    <row r="5046" spans="1:11" x14ac:dyDescent="0.25">
      <c r="A5046">
        <v>5044</v>
      </c>
      <c r="B5046">
        <f t="shared" si="626"/>
        <v>180</v>
      </c>
      <c r="C5046" s="1">
        <f t="shared" si="624"/>
        <v>4.9741883681838388</v>
      </c>
      <c r="D5046">
        <f>128+INT(127*グラフ!$A$1*(COS(C5046)-グラフ!$B$1*COS(3*C5046)))</f>
        <v>171</v>
      </c>
      <c r="E5046">
        <f>128+INT(127*グラフ!$A$1*(COS(C5046+2*PI()/3)-グラフ!$B$1*COS(3*C5046)))</f>
        <v>222</v>
      </c>
      <c r="F5046">
        <f t="shared" si="627"/>
        <v>0</v>
      </c>
      <c r="G5046">
        <f t="shared" si="628"/>
        <v>1</v>
      </c>
      <c r="H5046">
        <f t="shared" si="629"/>
        <v>1</v>
      </c>
      <c r="I5046">
        <f t="shared" si="630"/>
        <v>0</v>
      </c>
      <c r="J5046">
        <f t="shared" si="631"/>
        <v>1</v>
      </c>
      <c r="K5046" s="1">
        <f t="shared" si="625"/>
        <v>-0.29267900052888224</v>
      </c>
    </row>
    <row r="5047" spans="1:11" x14ac:dyDescent="0.25">
      <c r="A5047">
        <v>5045</v>
      </c>
      <c r="B5047">
        <f t="shared" si="626"/>
        <v>181</v>
      </c>
      <c r="C5047" s="1">
        <f t="shared" si="624"/>
        <v>4.9741883681838388</v>
      </c>
      <c r="D5047">
        <f>128+INT(127*グラフ!$A$1*(COS(C5047)-グラフ!$B$1*COS(3*C5047)))</f>
        <v>171</v>
      </c>
      <c r="E5047">
        <f>128+INT(127*グラフ!$A$1*(COS(C5047+2*PI()/3)-グラフ!$B$1*COS(3*C5047)))</f>
        <v>222</v>
      </c>
      <c r="F5047">
        <f t="shared" si="627"/>
        <v>0</v>
      </c>
      <c r="G5047">
        <f t="shared" si="628"/>
        <v>1</v>
      </c>
      <c r="H5047">
        <f t="shared" si="629"/>
        <v>1</v>
      </c>
      <c r="I5047">
        <f t="shared" si="630"/>
        <v>0</v>
      </c>
      <c r="J5047">
        <f t="shared" si="631"/>
        <v>1</v>
      </c>
      <c r="K5047" s="1">
        <f t="shared" si="625"/>
        <v>-0.29544197318306631</v>
      </c>
    </row>
    <row r="5048" spans="1:11" x14ac:dyDescent="0.25">
      <c r="A5048">
        <v>5046</v>
      </c>
      <c r="B5048">
        <f t="shared" si="626"/>
        <v>182</v>
      </c>
      <c r="C5048" s="1">
        <f t="shared" si="624"/>
        <v>4.9741883681838388</v>
      </c>
      <c r="D5048">
        <f>128+INT(127*グラフ!$A$1*(COS(C5048)-グラフ!$B$1*COS(3*C5048)))</f>
        <v>171</v>
      </c>
      <c r="E5048">
        <f>128+INT(127*グラフ!$A$1*(COS(C5048+2*PI()/3)-グラフ!$B$1*COS(3*C5048)))</f>
        <v>222</v>
      </c>
      <c r="F5048">
        <f t="shared" si="627"/>
        <v>0</v>
      </c>
      <c r="G5048">
        <f t="shared" si="628"/>
        <v>1</v>
      </c>
      <c r="H5048">
        <f t="shared" si="629"/>
        <v>1</v>
      </c>
      <c r="I5048">
        <f t="shared" si="630"/>
        <v>0</v>
      </c>
      <c r="J5048">
        <f t="shared" si="631"/>
        <v>1</v>
      </c>
      <c r="K5048" s="1">
        <f t="shared" si="625"/>
        <v>-0.29819415297531998</v>
      </c>
    </row>
    <row r="5049" spans="1:11" x14ac:dyDescent="0.25">
      <c r="A5049">
        <v>5047</v>
      </c>
      <c r="B5049">
        <f t="shared" si="626"/>
        <v>183</v>
      </c>
      <c r="C5049" s="1">
        <f t="shared" si="624"/>
        <v>4.9741883681838388</v>
      </c>
      <c r="D5049">
        <f>128+INT(127*グラフ!$A$1*(COS(C5049)-グラフ!$B$1*COS(3*C5049)))</f>
        <v>171</v>
      </c>
      <c r="E5049">
        <f>128+INT(127*グラフ!$A$1*(COS(C5049+2*PI()/3)-グラフ!$B$1*COS(3*C5049)))</f>
        <v>222</v>
      </c>
      <c r="F5049">
        <f t="shared" si="627"/>
        <v>0</v>
      </c>
      <c r="G5049">
        <f t="shared" si="628"/>
        <v>1</v>
      </c>
      <c r="H5049">
        <f t="shared" si="629"/>
        <v>1</v>
      </c>
      <c r="I5049">
        <f t="shared" si="630"/>
        <v>0</v>
      </c>
      <c r="J5049">
        <f t="shared" si="631"/>
        <v>1</v>
      </c>
      <c r="K5049" s="1">
        <f t="shared" si="625"/>
        <v>-0.30093558206526017</v>
      </c>
    </row>
    <row r="5050" spans="1:11" x14ac:dyDescent="0.25">
      <c r="A5050">
        <v>5048</v>
      </c>
      <c r="B5050">
        <f t="shared" si="626"/>
        <v>184</v>
      </c>
      <c r="C5050" s="1">
        <f t="shared" si="624"/>
        <v>4.9741883681838388</v>
      </c>
      <c r="D5050">
        <f>128+INT(127*グラフ!$A$1*(COS(C5050)-グラフ!$B$1*COS(3*C5050)))</f>
        <v>171</v>
      </c>
      <c r="E5050">
        <f>128+INT(127*グラフ!$A$1*(COS(C5050+2*PI()/3)-グラフ!$B$1*COS(3*C5050)))</f>
        <v>222</v>
      </c>
      <c r="F5050">
        <f t="shared" si="627"/>
        <v>0</v>
      </c>
      <c r="G5050">
        <f t="shared" si="628"/>
        <v>1</v>
      </c>
      <c r="H5050">
        <f t="shared" si="629"/>
        <v>1</v>
      </c>
      <c r="I5050">
        <f t="shared" si="630"/>
        <v>0</v>
      </c>
      <c r="J5050">
        <f t="shared" si="631"/>
        <v>1</v>
      </c>
      <c r="K5050" s="1">
        <f t="shared" si="625"/>
        <v>-0.30366630244781773</v>
      </c>
    </row>
    <row r="5051" spans="1:11" x14ac:dyDescent="0.25">
      <c r="A5051">
        <v>5049</v>
      </c>
      <c r="B5051">
        <f t="shared" si="626"/>
        <v>185</v>
      </c>
      <c r="C5051" s="1">
        <f t="shared" si="624"/>
        <v>4.9741883681838388</v>
      </c>
      <c r="D5051">
        <f>128+INT(127*グラフ!$A$1*(COS(C5051)-グラフ!$B$1*COS(3*C5051)))</f>
        <v>171</v>
      </c>
      <c r="E5051">
        <f>128+INT(127*グラフ!$A$1*(COS(C5051+2*PI()/3)-グラフ!$B$1*COS(3*C5051)))</f>
        <v>222</v>
      </c>
      <c r="F5051">
        <f t="shared" si="627"/>
        <v>0</v>
      </c>
      <c r="G5051">
        <f t="shared" si="628"/>
        <v>1</v>
      </c>
      <c r="H5051">
        <f t="shared" si="629"/>
        <v>1</v>
      </c>
      <c r="I5051">
        <f t="shared" si="630"/>
        <v>0</v>
      </c>
      <c r="J5051">
        <f t="shared" si="631"/>
        <v>1</v>
      </c>
      <c r="K5051" s="1">
        <f t="shared" si="625"/>
        <v>-0.30638635595388092</v>
      </c>
    </row>
    <row r="5052" spans="1:11" x14ac:dyDescent="0.25">
      <c r="A5052">
        <v>5050</v>
      </c>
      <c r="B5052">
        <f t="shared" si="626"/>
        <v>186</v>
      </c>
      <c r="C5052" s="1">
        <f t="shared" si="624"/>
        <v>4.9741883681838388</v>
      </c>
      <c r="D5052">
        <f>128+INT(127*グラフ!$A$1*(COS(C5052)-グラフ!$B$1*COS(3*C5052)))</f>
        <v>171</v>
      </c>
      <c r="E5052">
        <f>128+INT(127*グラフ!$A$1*(COS(C5052+2*PI()/3)-グラフ!$B$1*COS(3*C5052)))</f>
        <v>222</v>
      </c>
      <c r="F5052">
        <f t="shared" si="627"/>
        <v>0</v>
      </c>
      <c r="G5052">
        <f t="shared" si="628"/>
        <v>1</v>
      </c>
      <c r="H5052">
        <f t="shared" si="629"/>
        <v>1</v>
      </c>
      <c r="I5052">
        <f t="shared" si="630"/>
        <v>0</v>
      </c>
      <c r="J5052">
        <f t="shared" si="631"/>
        <v>1</v>
      </c>
      <c r="K5052" s="1">
        <f t="shared" si="625"/>
        <v>-0.30909578425093609</v>
      </c>
    </row>
    <row r="5053" spans="1:11" x14ac:dyDescent="0.25">
      <c r="A5053">
        <v>5051</v>
      </c>
      <c r="B5053">
        <f t="shared" si="626"/>
        <v>187</v>
      </c>
      <c r="C5053" s="1">
        <f t="shared" si="624"/>
        <v>4.9741883681838388</v>
      </c>
      <c r="D5053">
        <f>128+INT(127*グラフ!$A$1*(COS(C5053)-グラフ!$B$1*COS(3*C5053)))</f>
        <v>171</v>
      </c>
      <c r="E5053">
        <f>128+INT(127*グラフ!$A$1*(COS(C5053+2*PI()/3)-グラフ!$B$1*COS(3*C5053)))</f>
        <v>222</v>
      </c>
      <c r="F5053">
        <f t="shared" si="627"/>
        <v>0</v>
      </c>
      <c r="G5053">
        <f t="shared" si="628"/>
        <v>1</v>
      </c>
      <c r="H5053">
        <f t="shared" si="629"/>
        <v>1</v>
      </c>
      <c r="I5053">
        <f t="shared" si="630"/>
        <v>0</v>
      </c>
      <c r="J5053">
        <f t="shared" si="631"/>
        <v>1</v>
      </c>
      <c r="K5053" s="1">
        <f t="shared" si="625"/>
        <v>-0.31179462884370585</v>
      </c>
    </row>
    <row r="5054" spans="1:11" x14ac:dyDescent="0.25">
      <c r="A5054">
        <v>5052</v>
      </c>
      <c r="B5054">
        <f t="shared" si="626"/>
        <v>188</v>
      </c>
      <c r="C5054" s="1">
        <f t="shared" si="624"/>
        <v>4.9741883681838388</v>
      </c>
      <c r="D5054">
        <f>128+INT(127*グラフ!$A$1*(COS(C5054)-グラフ!$B$1*COS(3*C5054)))</f>
        <v>171</v>
      </c>
      <c r="E5054">
        <f>128+INT(127*グラフ!$A$1*(COS(C5054+2*PI()/3)-グラフ!$B$1*COS(3*C5054)))</f>
        <v>222</v>
      </c>
      <c r="F5054">
        <f t="shared" si="627"/>
        <v>0</v>
      </c>
      <c r="G5054">
        <f t="shared" si="628"/>
        <v>1</v>
      </c>
      <c r="H5054">
        <f t="shared" si="629"/>
        <v>1</v>
      </c>
      <c r="I5054">
        <f t="shared" si="630"/>
        <v>0</v>
      </c>
      <c r="J5054">
        <f t="shared" si="631"/>
        <v>1</v>
      </c>
      <c r="K5054" s="1">
        <f t="shared" si="625"/>
        <v>-0.31448293107478514</v>
      </c>
    </row>
    <row r="5055" spans="1:11" x14ac:dyDescent="0.25">
      <c r="A5055">
        <v>5053</v>
      </c>
      <c r="B5055">
        <f t="shared" si="626"/>
        <v>189</v>
      </c>
      <c r="C5055" s="1">
        <f t="shared" si="624"/>
        <v>4.9741883681838388</v>
      </c>
      <c r="D5055">
        <f>128+INT(127*グラフ!$A$1*(COS(C5055)-グラフ!$B$1*COS(3*C5055)))</f>
        <v>171</v>
      </c>
      <c r="E5055">
        <f>128+INT(127*グラフ!$A$1*(COS(C5055+2*PI()/3)-グラフ!$B$1*COS(3*C5055)))</f>
        <v>222</v>
      </c>
      <c r="F5055">
        <f t="shared" si="627"/>
        <v>0</v>
      </c>
      <c r="G5055">
        <f t="shared" si="628"/>
        <v>1</v>
      </c>
      <c r="H5055">
        <f t="shared" si="629"/>
        <v>1</v>
      </c>
      <c r="I5055">
        <f t="shared" si="630"/>
        <v>0</v>
      </c>
      <c r="J5055">
        <f t="shared" si="631"/>
        <v>1</v>
      </c>
      <c r="K5055" s="1">
        <f t="shared" si="625"/>
        <v>-0.31716073212527429</v>
      </c>
    </row>
    <row r="5056" spans="1:11" x14ac:dyDescent="0.25">
      <c r="A5056">
        <v>5054</v>
      </c>
      <c r="B5056">
        <f t="shared" si="626"/>
        <v>190</v>
      </c>
      <c r="C5056" s="1">
        <f t="shared" si="624"/>
        <v>4.9741883681838388</v>
      </c>
      <c r="D5056">
        <f>128+INT(127*グラフ!$A$1*(COS(C5056)-グラフ!$B$1*COS(3*C5056)))</f>
        <v>171</v>
      </c>
      <c r="E5056">
        <f>128+INT(127*グラフ!$A$1*(COS(C5056+2*PI()/3)-グラフ!$B$1*COS(3*C5056)))</f>
        <v>222</v>
      </c>
      <c r="F5056">
        <f t="shared" si="627"/>
        <v>0</v>
      </c>
      <c r="G5056">
        <f t="shared" si="628"/>
        <v>1</v>
      </c>
      <c r="H5056">
        <f t="shared" si="629"/>
        <v>1</v>
      </c>
      <c r="I5056">
        <f t="shared" si="630"/>
        <v>0</v>
      </c>
      <c r="J5056">
        <f t="shared" si="631"/>
        <v>1</v>
      </c>
      <c r="K5056" s="1">
        <f t="shared" si="625"/>
        <v>-0.31982807301540994</v>
      </c>
    </row>
    <row r="5057" spans="1:11" x14ac:dyDescent="0.25">
      <c r="A5057">
        <v>5055</v>
      </c>
      <c r="B5057">
        <f t="shared" si="626"/>
        <v>191</v>
      </c>
      <c r="C5057" s="1">
        <f t="shared" si="624"/>
        <v>4.9741883681838388</v>
      </c>
      <c r="D5057">
        <f>128+INT(127*グラフ!$A$1*(COS(C5057)-グラフ!$B$1*COS(3*C5057)))</f>
        <v>171</v>
      </c>
      <c r="E5057">
        <f>128+INT(127*グラフ!$A$1*(COS(C5057+2*PI()/3)-グラフ!$B$1*COS(3*C5057)))</f>
        <v>222</v>
      </c>
      <c r="F5057">
        <f t="shared" si="627"/>
        <v>0</v>
      </c>
      <c r="G5057">
        <f t="shared" si="628"/>
        <v>1</v>
      </c>
      <c r="H5057">
        <f t="shared" si="629"/>
        <v>1</v>
      </c>
      <c r="I5057">
        <f t="shared" si="630"/>
        <v>0</v>
      </c>
      <c r="J5057">
        <f t="shared" si="631"/>
        <v>1</v>
      </c>
      <c r="K5057" s="1">
        <f t="shared" si="625"/>
        <v>-0.32248499460519348</v>
      </c>
    </row>
    <row r="5058" spans="1:11" x14ac:dyDescent="0.25">
      <c r="A5058">
        <v>5056</v>
      </c>
      <c r="B5058">
        <f t="shared" si="626"/>
        <v>192</v>
      </c>
      <c r="C5058" s="1">
        <f t="shared" ref="C5058:C5121" si="632">2*PI()*(INT(A5058*$M$1)/24)</f>
        <v>4.9741883681838388</v>
      </c>
      <c r="D5058">
        <f>128+INT(127*グラフ!$A$1*(COS(C5058)-グラフ!$B$1*COS(3*C5058)))</f>
        <v>171</v>
      </c>
      <c r="E5058">
        <f>128+INT(127*グラフ!$A$1*(COS(C5058+2*PI()/3)-グラフ!$B$1*COS(3*C5058)))</f>
        <v>222</v>
      </c>
      <c r="F5058">
        <f t="shared" si="627"/>
        <v>0</v>
      </c>
      <c r="G5058">
        <f t="shared" si="628"/>
        <v>1</v>
      </c>
      <c r="H5058">
        <f t="shared" si="629"/>
        <v>1</v>
      </c>
      <c r="I5058">
        <f t="shared" si="630"/>
        <v>0</v>
      </c>
      <c r="J5058">
        <f t="shared" si="631"/>
        <v>1</v>
      </c>
      <c r="K5058" s="1">
        <f t="shared" ref="K5058:K5121" si="633">$M$3*K5057+$M$2*(I5058-J5058)</f>
        <v>-0.32513153759501695</v>
      </c>
    </row>
    <row r="5059" spans="1:11" x14ac:dyDescent="0.25">
      <c r="A5059">
        <v>5057</v>
      </c>
      <c r="B5059">
        <f t="shared" ref="B5059:B5122" si="634">MOD(A5059,256)</f>
        <v>193</v>
      </c>
      <c r="C5059" s="1">
        <f t="shared" si="632"/>
        <v>4.9741883681838388</v>
      </c>
      <c r="D5059">
        <f>128+INT(127*グラフ!$A$1*(COS(C5059)-グラフ!$B$1*COS(3*C5059)))</f>
        <v>171</v>
      </c>
      <c r="E5059">
        <f>128+INT(127*グラフ!$A$1*(COS(C5059+2*PI()/3)-グラフ!$B$1*COS(3*C5059)))</f>
        <v>222</v>
      </c>
      <c r="F5059">
        <f t="shared" ref="F5059:F5122" si="635">IF(D5059&gt;B5059,1,0)</f>
        <v>0</v>
      </c>
      <c r="G5059">
        <f t="shared" ref="G5059:G5122" si="636">IF(E5059&gt;B5059,1,0)</f>
        <v>1</v>
      </c>
      <c r="H5059">
        <f t="shared" ref="H5059:H5122" si="637">IF(_xlfn.XOR(F5059,G5059),1,0)</f>
        <v>1</v>
      </c>
      <c r="I5059">
        <f t="shared" ref="I5059:I5122" si="638">IF(AND(F5059,H5059),1,0)</f>
        <v>0</v>
      </c>
      <c r="J5059">
        <f t="shared" ref="J5059:J5122" si="639">IF(AND(G5059,H5059),1,0)</f>
        <v>1</v>
      </c>
      <c r="K5059" s="1">
        <f t="shared" si="633"/>
        <v>-0.32776774252628643</v>
      </c>
    </row>
    <row r="5060" spans="1:11" x14ac:dyDescent="0.25">
      <c r="A5060">
        <v>5058</v>
      </c>
      <c r="B5060">
        <f t="shared" si="634"/>
        <v>194</v>
      </c>
      <c r="C5060" s="1">
        <f t="shared" si="632"/>
        <v>4.9741883681838388</v>
      </c>
      <c r="D5060">
        <f>128+INT(127*グラフ!$A$1*(COS(C5060)-グラフ!$B$1*COS(3*C5060)))</f>
        <v>171</v>
      </c>
      <c r="E5060">
        <f>128+INT(127*グラフ!$A$1*(COS(C5060+2*PI()/3)-グラフ!$B$1*COS(3*C5060)))</f>
        <v>222</v>
      </c>
      <c r="F5060">
        <f t="shared" si="635"/>
        <v>0</v>
      </c>
      <c r="G5060">
        <f t="shared" si="636"/>
        <v>1</v>
      </c>
      <c r="H5060">
        <f t="shared" si="637"/>
        <v>1</v>
      </c>
      <c r="I5060">
        <f t="shared" si="638"/>
        <v>0</v>
      </c>
      <c r="J5060">
        <f t="shared" si="639"/>
        <v>1</v>
      </c>
      <c r="K5060" s="1">
        <f t="shared" si="633"/>
        <v>-0.33039364978204311</v>
      </c>
    </row>
    <row r="5061" spans="1:11" x14ac:dyDescent="0.25">
      <c r="A5061">
        <v>5059</v>
      </c>
      <c r="B5061">
        <f t="shared" si="634"/>
        <v>195</v>
      </c>
      <c r="C5061" s="1">
        <f t="shared" si="632"/>
        <v>4.9741883681838388</v>
      </c>
      <c r="D5061">
        <f>128+INT(127*グラフ!$A$1*(COS(C5061)-グラフ!$B$1*COS(3*C5061)))</f>
        <v>171</v>
      </c>
      <c r="E5061">
        <f>128+INT(127*グラフ!$A$1*(COS(C5061+2*PI()/3)-グラフ!$B$1*COS(3*C5061)))</f>
        <v>222</v>
      </c>
      <c r="F5061">
        <f t="shared" si="635"/>
        <v>0</v>
      </c>
      <c r="G5061">
        <f t="shared" si="636"/>
        <v>1</v>
      </c>
      <c r="H5061">
        <f t="shared" si="637"/>
        <v>1</v>
      </c>
      <c r="I5061">
        <f t="shared" si="638"/>
        <v>0</v>
      </c>
      <c r="J5061">
        <f t="shared" si="639"/>
        <v>1</v>
      </c>
      <c r="K5061" s="1">
        <f t="shared" si="633"/>
        <v>-0.33300929958758202</v>
      </c>
    </row>
    <row r="5062" spans="1:11" x14ac:dyDescent="0.25">
      <c r="A5062">
        <v>5060</v>
      </c>
      <c r="B5062">
        <f t="shared" si="634"/>
        <v>196</v>
      </c>
      <c r="C5062" s="1">
        <f t="shared" si="632"/>
        <v>4.9741883681838388</v>
      </c>
      <c r="D5062">
        <f>128+INT(127*グラフ!$A$1*(COS(C5062)-グラフ!$B$1*COS(3*C5062)))</f>
        <v>171</v>
      </c>
      <c r="E5062">
        <f>128+INT(127*グラフ!$A$1*(COS(C5062+2*PI()/3)-グラフ!$B$1*COS(3*C5062)))</f>
        <v>222</v>
      </c>
      <c r="F5062">
        <f t="shared" si="635"/>
        <v>0</v>
      </c>
      <c r="G5062">
        <f t="shared" si="636"/>
        <v>1</v>
      </c>
      <c r="H5062">
        <f t="shared" si="637"/>
        <v>1</v>
      </c>
      <c r="I5062">
        <f t="shared" si="638"/>
        <v>0</v>
      </c>
      <c r="J5062">
        <f t="shared" si="639"/>
        <v>1</v>
      </c>
      <c r="K5062" s="1">
        <f t="shared" si="633"/>
        <v>-0.33561473201106801</v>
      </c>
    </row>
    <row r="5063" spans="1:11" x14ac:dyDescent="0.25">
      <c r="A5063">
        <v>5061</v>
      </c>
      <c r="B5063">
        <f t="shared" si="634"/>
        <v>197</v>
      </c>
      <c r="C5063" s="1">
        <f t="shared" si="632"/>
        <v>4.9741883681838388</v>
      </c>
      <c r="D5063">
        <f>128+INT(127*グラフ!$A$1*(COS(C5063)-グラフ!$B$1*COS(3*C5063)))</f>
        <v>171</v>
      </c>
      <c r="E5063">
        <f>128+INT(127*グラフ!$A$1*(COS(C5063+2*PI()/3)-グラフ!$B$1*COS(3*C5063)))</f>
        <v>222</v>
      </c>
      <c r="F5063">
        <f t="shared" si="635"/>
        <v>0</v>
      </c>
      <c r="G5063">
        <f t="shared" si="636"/>
        <v>1</v>
      </c>
      <c r="H5063">
        <f t="shared" si="637"/>
        <v>1</v>
      </c>
      <c r="I5063">
        <f t="shared" si="638"/>
        <v>0</v>
      </c>
      <c r="J5063">
        <f t="shared" si="639"/>
        <v>1</v>
      </c>
      <c r="K5063" s="1">
        <f t="shared" si="633"/>
        <v>-0.33820998696414978</v>
      </c>
    </row>
    <row r="5064" spans="1:11" x14ac:dyDescent="0.25">
      <c r="A5064">
        <v>5062</v>
      </c>
      <c r="B5064">
        <f t="shared" si="634"/>
        <v>198</v>
      </c>
      <c r="C5064" s="1">
        <f t="shared" si="632"/>
        <v>4.9741883681838388</v>
      </c>
      <c r="D5064">
        <f>128+INT(127*グラフ!$A$1*(COS(C5064)-グラフ!$B$1*COS(3*C5064)))</f>
        <v>171</v>
      </c>
      <c r="E5064">
        <f>128+INT(127*グラフ!$A$1*(COS(C5064+2*PI()/3)-グラフ!$B$1*COS(3*C5064)))</f>
        <v>222</v>
      </c>
      <c r="F5064">
        <f t="shared" si="635"/>
        <v>0</v>
      </c>
      <c r="G5064">
        <f t="shared" si="636"/>
        <v>1</v>
      </c>
      <c r="H5064">
        <f t="shared" si="637"/>
        <v>1</v>
      </c>
      <c r="I5064">
        <f t="shared" si="638"/>
        <v>0</v>
      </c>
      <c r="J5064">
        <f t="shared" si="639"/>
        <v>1</v>
      </c>
      <c r="K5064" s="1">
        <f t="shared" si="633"/>
        <v>-0.34079510420257109</v>
      </c>
    </row>
    <row r="5065" spans="1:11" x14ac:dyDescent="0.25">
      <c r="A5065">
        <v>5063</v>
      </c>
      <c r="B5065">
        <f t="shared" si="634"/>
        <v>199</v>
      </c>
      <c r="C5065" s="1">
        <f t="shared" si="632"/>
        <v>4.9741883681838388</v>
      </c>
      <c r="D5065">
        <f>128+INT(127*グラフ!$A$1*(COS(C5065)-グラフ!$B$1*COS(3*C5065)))</f>
        <v>171</v>
      </c>
      <c r="E5065">
        <f>128+INT(127*グラフ!$A$1*(COS(C5065+2*PI()/3)-グラフ!$B$1*COS(3*C5065)))</f>
        <v>222</v>
      </c>
      <c r="F5065">
        <f t="shared" si="635"/>
        <v>0</v>
      </c>
      <c r="G5065">
        <f t="shared" si="636"/>
        <v>1</v>
      </c>
      <c r="H5065">
        <f t="shared" si="637"/>
        <v>1</v>
      </c>
      <c r="I5065">
        <f t="shared" si="638"/>
        <v>0</v>
      </c>
      <c r="J5065">
        <f t="shared" si="639"/>
        <v>1</v>
      </c>
      <c r="K5065" s="1">
        <f t="shared" si="633"/>
        <v>-0.3433701233267798</v>
      </c>
    </row>
    <row r="5066" spans="1:11" x14ac:dyDescent="0.25">
      <c r="A5066">
        <v>5064</v>
      </c>
      <c r="B5066">
        <f t="shared" si="634"/>
        <v>200</v>
      </c>
      <c r="C5066" s="1">
        <f t="shared" si="632"/>
        <v>4.9741883681838388</v>
      </c>
      <c r="D5066">
        <f>128+INT(127*グラフ!$A$1*(COS(C5066)-グラフ!$B$1*COS(3*C5066)))</f>
        <v>171</v>
      </c>
      <c r="E5066">
        <f>128+INT(127*グラフ!$A$1*(COS(C5066+2*PI()/3)-グラフ!$B$1*COS(3*C5066)))</f>
        <v>222</v>
      </c>
      <c r="F5066">
        <f t="shared" si="635"/>
        <v>0</v>
      </c>
      <c r="G5066">
        <f t="shared" si="636"/>
        <v>1</v>
      </c>
      <c r="H5066">
        <f t="shared" si="637"/>
        <v>1</v>
      </c>
      <c r="I5066">
        <f t="shared" si="638"/>
        <v>0</v>
      </c>
      <c r="J5066">
        <f t="shared" si="639"/>
        <v>1</v>
      </c>
      <c r="K5066" s="1">
        <f t="shared" si="633"/>
        <v>-0.34593508378253457</v>
      </c>
    </row>
    <row r="5067" spans="1:11" x14ac:dyDescent="0.25">
      <c r="A5067">
        <v>5065</v>
      </c>
      <c r="B5067">
        <f t="shared" si="634"/>
        <v>201</v>
      </c>
      <c r="C5067" s="1">
        <f t="shared" si="632"/>
        <v>4.9741883681838388</v>
      </c>
      <c r="D5067">
        <f>128+INT(127*グラフ!$A$1*(COS(C5067)-グラフ!$B$1*COS(3*C5067)))</f>
        <v>171</v>
      </c>
      <c r="E5067">
        <f>128+INT(127*グラフ!$A$1*(COS(C5067+2*PI()/3)-グラフ!$B$1*COS(3*C5067)))</f>
        <v>222</v>
      </c>
      <c r="F5067">
        <f t="shared" si="635"/>
        <v>0</v>
      </c>
      <c r="G5067">
        <f t="shared" si="636"/>
        <v>1</v>
      </c>
      <c r="H5067">
        <f t="shared" si="637"/>
        <v>1</v>
      </c>
      <c r="I5067">
        <f t="shared" si="638"/>
        <v>0</v>
      </c>
      <c r="J5067">
        <f t="shared" si="639"/>
        <v>1</v>
      </c>
      <c r="K5067" s="1">
        <f t="shared" si="633"/>
        <v>-0.34849002486150904</v>
      </c>
    </row>
    <row r="5068" spans="1:11" x14ac:dyDescent="0.25">
      <c r="A5068">
        <v>5066</v>
      </c>
      <c r="B5068">
        <f t="shared" si="634"/>
        <v>202</v>
      </c>
      <c r="C5068" s="1">
        <f t="shared" si="632"/>
        <v>4.9741883681838388</v>
      </c>
      <c r="D5068">
        <f>128+INT(127*グラフ!$A$1*(COS(C5068)-グラフ!$B$1*COS(3*C5068)))</f>
        <v>171</v>
      </c>
      <c r="E5068">
        <f>128+INT(127*グラフ!$A$1*(COS(C5068+2*PI()/3)-グラフ!$B$1*COS(3*C5068)))</f>
        <v>222</v>
      </c>
      <c r="F5068">
        <f t="shared" si="635"/>
        <v>0</v>
      </c>
      <c r="G5068">
        <f t="shared" si="636"/>
        <v>1</v>
      </c>
      <c r="H5068">
        <f t="shared" si="637"/>
        <v>1</v>
      </c>
      <c r="I5068">
        <f t="shared" si="638"/>
        <v>0</v>
      </c>
      <c r="J5068">
        <f t="shared" si="639"/>
        <v>1</v>
      </c>
      <c r="K5068" s="1">
        <f t="shared" si="633"/>
        <v>-0.35103498570189379</v>
      </c>
    </row>
    <row r="5069" spans="1:11" x14ac:dyDescent="0.25">
      <c r="A5069">
        <v>5067</v>
      </c>
      <c r="B5069">
        <f t="shared" si="634"/>
        <v>203</v>
      </c>
      <c r="C5069" s="1">
        <f t="shared" si="632"/>
        <v>4.9741883681838388</v>
      </c>
      <c r="D5069">
        <f>128+INT(127*グラフ!$A$1*(COS(C5069)-グラフ!$B$1*COS(3*C5069)))</f>
        <v>171</v>
      </c>
      <c r="E5069">
        <f>128+INT(127*グラフ!$A$1*(COS(C5069+2*PI()/3)-グラフ!$B$1*COS(3*C5069)))</f>
        <v>222</v>
      </c>
      <c r="F5069">
        <f t="shared" si="635"/>
        <v>0</v>
      </c>
      <c r="G5069">
        <f t="shared" si="636"/>
        <v>1</v>
      </c>
      <c r="H5069">
        <f t="shared" si="637"/>
        <v>1</v>
      </c>
      <c r="I5069">
        <f t="shared" si="638"/>
        <v>0</v>
      </c>
      <c r="J5069">
        <f t="shared" si="639"/>
        <v>1</v>
      </c>
      <c r="K5069" s="1">
        <f t="shared" si="633"/>
        <v>-0.35357000528899574</v>
      </c>
    </row>
    <row r="5070" spans="1:11" x14ac:dyDescent="0.25">
      <c r="A5070">
        <v>5068</v>
      </c>
      <c r="B5070">
        <f t="shared" si="634"/>
        <v>204</v>
      </c>
      <c r="C5070" s="1">
        <f t="shared" si="632"/>
        <v>4.9741883681838388</v>
      </c>
      <c r="D5070">
        <f>128+INT(127*グラフ!$A$1*(COS(C5070)-グラフ!$B$1*COS(3*C5070)))</f>
        <v>171</v>
      </c>
      <c r="E5070">
        <f>128+INT(127*グラフ!$A$1*(COS(C5070+2*PI()/3)-グラフ!$B$1*COS(3*C5070)))</f>
        <v>222</v>
      </c>
      <c r="F5070">
        <f t="shared" si="635"/>
        <v>0</v>
      </c>
      <c r="G5070">
        <f t="shared" si="636"/>
        <v>1</v>
      </c>
      <c r="H5070">
        <f t="shared" si="637"/>
        <v>1</v>
      </c>
      <c r="I5070">
        <f t="shared" si="638"/>
        <v>0</v>
      </c>
      <c r="J5070">
        <f t="shared" si="639"/>
        <v>1</v>
      </c>
      <c r="K5070" s="1">
        <f t="shared" si="633"/>
        <v>-0.35609512245583558</v>
      </c>
    </row>
    <row r="5071" spans="1:11" x14ac:dyDescent="0.25">
      <c r="A5071">
        <v>5069</v>
      </c>
      <c r="B5071">
        <f t="shared" si="634"/>
        <v>205</v>
      </c>
      <c r="C5071" s="1">
        <f t="shared" si="632"/>
        <v>4.9741883681838388</v>
      </c>
      <c r="D5071">
        <f>128+INT(127*グラフ!$A$1*(COS(C5071)-グラフ!$B$1*COS(3*C5071)))</f>
        <v>171</v>
      </c>
      <c r="E5071">
        <f>128+INT(127*グラフ!$A$1*(COS(C5071+2*PI()/3)-グラフ!$B$1*COS(3*C5071)))</f>
        <v>222</v>
      </c>
      <c r="F5071">
        <f t="shared" si="635"/>
        <v>0</v>
      </c>
      <c r="G5071">
        <f t="shared" si="636"/>
        <v>1</v>
      </c>
      <c r="H5071">
        <f t="shared" si="637"/>
        <v>1</v>
      </c>
      <c r="I5071">
        <f t="shared" si="638"/>
        <v>0</v>
      </c>
      <c r="J5071">
        <f t="shared" si="639"/>
        <v>1</v>
      </c>
      <c r="K5071" s="1">
        <f t="shared" si="633"/>
        <v>-0.35861037588374245</v>
      </c>
    </row>
    <row r="5072" spans="1:11" x14ac:dyDescent="0.25">
      <c r="A5072">
        <v>5070</v>
      </c>
      <c r="B5072">
        <f t="shared" si="634"/>
        <v>206</v>
      </c>
      <c r="C5072" s="1">
        <f t="shared" si="632"/>
        <v>4.9741883681838388</v>
      </c>
      <c r="D5072">
        <f>128+INT(127*グラフ!$A$1*(COS(C5072)-グラフ!$B$1*COS(3*C5072)))</f>
        <v>171</v>
      </c>
      <c r="E5072">
        <f>128+INT(127*グラフ!$A$1*(COS(C5072+2*PI()/3)-グラフ!$B$1*COS(3*C5072)))</f>
        <v>222</v>
      </c>
      <c r="F5072">
        <f t="shared" si="635"/>
        <v>0</v>
      </c>
      <c r="G5072">
        <f t="shared" si="636"/>
        <v>1</v>
      </c>
      <c r="H5072">
        <f t="shared" si="637"/>
        <v>1</v>
      </c>
      <c r="I5072">
        <f t="shared" si="638"/>
        <v>0</v>
      </c>
      <c r="J5072">
        <f t="shared" si="639"/>
        <v>1</v>
      </c>
      <c r="K5072" s="1">
        <f t="shared" si="633"/>
        <v>-0.36111580410294658</v>
      </c>
    </row>
    <row r="5073" spans="1:11" x14ac:dyDescent="0.25">
      <c r="A5073">
        <v>5071</v>
      </c>
      <c r="B5073">
        <f t="shared" si="634"/>
        <v>207</v>
      </c>
      <c r="C5073" s="1">
        <f t="shared" si="632"/>
        <v>4.9741883681838388</v>
      </c>
      <c r="D5073">
        <f>128+INT(127*グラフ!$A$1*(COS(C5073)-グラフ!$B$1*COS(3*C5073)))</f>
        <v>171</v>
      </c>
      <c r="E5073">
        <f>128+INT(127*グラフ!$A$1*(COS(C5073+2*PI()/3)-グラフ!$B$1*COS(3*C5073)))</f>
        <v>222</v>
      </c>
      <c r="F5073">
        <f t="shared" si="635"/>
        <v>0</v>
      </c>
      <c r="G5073">
        <f t="shared" si="636"/>
        <v>1</v>
      </c>
      <c r="H5073">
        <f t="shared" si="637"/>
        <v>1</v>
      </c>
      <c r="I5073">
        <f t="shared" si="638"/>
        <v>0</v>
      </c>
      <c r="J5073">
        <f t="shared" si="639"/>
        <v>1</v>
      </c>
      <c r="K5073" s="1">
        <f t="shared" si="633"/>
        <v>-0.36361144549316943</v>
      </c>
    </row>
    <row r="5074" spans="1:11" x14ac:dyDescent="0.25">
      <c r="A5074">
        <v>5072</v>
      </c>
      <c r="B5074">
        <f t="shared" si="634"/>
        <v>208</v>
      </c>
      <c r="C5074" s="1">
        <f t="shared" si="632"/>
        <v>4.9741883681838388</v>
      </c>
      <c r="D5074">
        <f>128+INT(127*グラフ!$A$1*(COS(C5074)-グラフ!$B$1*COS(3*C5074)))</f>
        <v>171</v>
      </c>
      <c r="E5074">
        <f>128+INT(127*グラフ!$A$1*(COS(C5074+2*PI()/3)-グラフ!$B$1*COS(3*C5074)))</f>
        <v>222</v>
      </c>
      <c r="F5074">
        <f t="shared" si="635"/>
        <v>0</v>
      </c>
      <c r="G5074">
        <f t="shared" si="636"/>
        <v>1</v>
      </c>
      <c r="H5074">
        <f t="shared" si="637"/>
        <v>1</v>
      </c>
      <c r="I5074">
        <f t="shared" si="638"/>
        <v>0</v>
      </c>
      <c r="J5074">
        <f t="shared" si="639"/>
        <v>1</v>
      </c>
      <c r="K5074" s="1">
        <f t="shared" si="633"/>
        <v>-0.36609733828421176</v>
      </c>
    </row>
    <row r="5075" spans="1:11" x14ac:dyDescent="0.25">
      <c r="A5075">
        <v>5073</v>
      </c>
      <c r="B5075">
        <f t="shared" si="634"/>
        <v>209</v>
      </c>
      <c r="C5075" s="1">
        <f t="shared" si="632"/>
        <v>4.9741883681838388</v>
      </c>
      <c r="D5075">
        <f>128+INT(127*グラフ!$A$1*(COS(C5075)-グラフ!$B$1*COS(3*C5075)))</f>
        <v>171</v>
      </c>
      <c r="E5075">
        <f>128+INT(127*グラフ!$A$1*(COS(C5075+2*PI()/3)-グラフ!$B$1*COS(3*C5075)))</f>
        <v>222</v>
      </c>
      <c r="F5075">
        <f t="shared" si="635"/>
        <v>0</v>
      </c>
      <c r="G5075">
        <f t="shared" si="636"/>
        <v>1</v>
      </c>
      <c r="H5075">
        <f t="shared" si="637"/>
        <v>1</v>
      </c>
      <c r="I5075">
        <f t="shared" si="638"/>
        <v>0</v>
      </c>
      <c r="J5075">
        <f t="shared" si="639"/>
        <v>1</v>
      </c>
      <c r="K5075" s="1">
        <f t="shared" si="633"/>
        <v>-0.36857352055653908</v>
      </c>
    </row>
    <row r="5076" spans="1:11" x14ac:dyDescent="0.25">
      <c r="A5076">
        <v>5074</v>
      </c>
      <c r="B5076">
        <f t="shared" si="634"/>
        <v>210</v>
      </c>
      <c r="C5076" s="1">
        <f t="shared" si="632"/>
        <v>4.9741883681838388</v>
      </c>
      <c r="D5076">
        <f>128+INT(127*グラフ!$A$1*(COS(C5076)-グラフ!$B$1*COS(3*C5076)))</f>
        <v>171</v>
      </c>
      <c r="E5076">
        <f>128+INT(127*グラフ!$A$1*(COS(C5076+2*PI()/3)-グラフ!$B$1*COS(3*C5076)))</f>
        <v>222</v>
      </c>
      <c r="F5076">
        <f t="shared" si="635"/>
        <v>0</v>
      </c>
      <c r="G5076">
        <f t="shared" si="636"/>
        <v>1</v>
      </c>
      <c r="H5076">
        <f t="shared" si="637"/>
        <v>1</v>
      </c>
      <c r="I5076">
        <f t="shared" si="638"/>
        <v>0</v>
      </c>
      <c r="J5076">
        <f t="shared" si="639"/>
        <v>1</v>
      </c>
      <c r="K5076" s="1">
        <f t="shared" si="633"/>
        <v>-0.3710400302418651</v>
      </c>
    </row>
    <row r="5077" spans="1:11" x14ac:dyDescent="0.25">
      <c r="A5077">
        <v>5075</v>
      </c>
      <c r="B5077">
        <f t="shared" si="634"/>
        <v>211</v>
      </c>
      <c r="C5077" s="1">
        <f t="shared" si="632"/>
        <v>4.9741883681838388</v>
      </c>
      <c r="D5077">
        <f>128+INT(127*グラフ!$A$1*(COS(C5077)-グラフ!$B$1*COS(3*C5077)))</f>
        <v>171</v>
      </c>
      <c r="E5077">
        <f>128+INT(127*グラフ!$A$1*(COS(C5077+2*PI()/3)-グラフ!$B$1*COS(3*C5077)))</f>
        <v>222</v>
      </c>
      <c r="F5077">
        <f t="shared" si="635"/>
        <v>0</v>
      </c>
      <c r="G5077">
        <f t="shared" si="636"/>
        <v>1</v>
      </c>
      <c r="H5077">
        <f t="shared" si="637"/>
        <v>1</v>
      </c>
      <c r="I5077">
        <f t="shared" si="638"/>
        <v>0</v>
      </c>
      <c r="J5077">
        <f t="shared" si="639"/>
        <v>1</v>
      </c>
      <c r="K5077" s="1">
        <f t="shared" si="633"/>
        <v>-0.37349690512373279</v>
      </c>
    </row>
    <row r="5078" spans="1:11" x14ac:dyDescent="0.25">
      <c r="A5078">
        <v>5076</v>
      </c>
      <c r="B5078">
        <f t="shared" si="634"/>
        <v>212</v>
      </c>
      <c r="C5078" s="1">
        <f t="shared" si="632"/>
        <v>4.9741883681838388</v>
      </c>
      <c r="D5078">
        <f>128+INT(127*グラフ!$A$1*(COS(C5078)-グラフ!$B$1*COS(3*C5078)))</f>
        <v>171</v>
      </c>
      <c r="E5078">
        <f>128+INT(127*グラフ!$A$1*(COS(C5078+2*PI()/3)-グラフ!$B$1*COS(3*C5078)))</f>
        <v>222</v>
      </c>
      <c r="F5078">
        <f t="shared" si="635"/>
        <v>0</v>
      </c>
      <c r="G5078">
        <f t="shared" si="636"/>
        <v>1</v>
      </c>
      <c r="H5078">
        <f t="shared" si="637"/>
        <v>1</v>
      </c>
      <c r="I5078">
        <f t="shared" si="638"/>
        <v>0</v>
      </c>
      <c r="J5078">
        <f t="shared" si="639"/>
        <v>1</v>
      </c>
      <c r="K5078" s="1">
        <f t="shared" si="633"/>
        <v>-0.37594418283809322</v>
      </c>
    </row>
    <row r="5079" spans="1:11" x14ac:dyDescent="0.25">
      <c r="A5079">
        <v>5077</v>
      </c>
      <c r="B5079">
        <f t="shared" si="634"/>
        <v>213</v>
      </c>
      <c r="C5079" s="1">
        <f t="shared" si="632"/>
        <v>4.9741883681838388</v>
      </c>
      <c r="D5079">
        <f>128+INT(127*グラフ!$A$1*(COS(C5079)-グラフ!$B$1*COS(3*C5079)))</f>
        <v>171</v>
      </c>
      <c r="E5079">
        <f>128+INT(127*グラフ!$A$1*(COS(C5079+2*PI()/3)-グラフ!$B$1*COS(3*C5079)))</f>
        <v>222</v>
      </c>
      <c r="F5079">
        <f t="shared" si="635"/>
        <v>0</v>
      </c>
      <c r="G5079">
        <f t="shared" si="636"/>
        <v>1</v>
      </c>
      <c r="H5079">
        <f t="shared" si="637"/>
        <v>1</v>
      </c>
      <c r="I5079">
        <f t="shared" si="638"/>
        <v>0</v>
      </c>
      <c r="J5079">
        <f t="shared" si="639"/>
        <v>1</v>
      </c>
      <c r="K5079" s="1">
        <f t="shared" si="633"/>
        <v>-0.3783819008738819</v>
      </c>
    </row>
    <row r="5080" spans="1:11" x14ac:dyDescent="0.25">
      <c r="A5080">
        <v>5078</v>
      </c>
      <c r="B5080">
        <f t="shared" si="634"/>
        <v>214</v>
      </c>
      <c r="C5080" s="1">
        <f t="shared" si="632"/>
        <v>4.9741883681838388</v>
      </c>
      <c r="D5080">
        <f>128+INT(127*グラフ!$A$1*(COS(C5080)-グラフ!$B$1*COS(3*C5080)))</f>
        <v>171</v>
      </c>
      <c r="E5080">
        <f>128+INT(127*グラフ!$A$1*(COS(C5080+2*PI()/3)-グラフ!$B$1*COS(3*C5080)))</f>
        <v>222</v>
      </c>
      <c r="F5080">
        <f t="shared" si="635"/>
        <v>0</v>
      </c>
      <c r="G5080">
        <f t="shared" si="636"/>
        <v>1</v>
      </c>
      <c r="H5080">
        <f t="shared" si="637"/>
        <v>1</v>
      </c>
      <c r="I5080">
        <f t="shared" si="638"/>
        <v>0</v>
      </c>
      <c r="J5080">
        <f t="shared" si="639"/>
        <v>1</v>
      </c>
      <c r="K5080" s="1">
        <f t="shared" si="633"/>
        <v>-0.38081009657359333</v>
      </c>
    </row>
    <row r="5081" spans="1:11" x14ac:dyDescent="0.25">
      <c r="A5081">
        <v>5079</v>
      </c>
      <c r="B5081">
        <f t="shared" si="634"/>
        <v>215</v>
      </c>
      <c r="C5081" s="1">
        <f t="shared" si="632"/>
        <v>4.9741883681838388</v>
      </c>
      <c r="D5081">
        <f>128+INT(127*グラフ!$A$1*(COS(C5081)-グラフ!$B$1*COS(3*C5081)))</f>
        <v>171</v>
      </c>
      <c r="E5081">
        <f>128+INT(127*グラフ!$A$1*(COS(C5081+2*PI()/3)-グラフ!$B$1*COS(3*C5081)))</f>
        <v>222</v>
      </c>
      <c r="F5081">
        <f t="shared" si="635"/>
        <v>0</v>
      </c>
      <c r="G5081">
        <f t="shared" si="636"/>
        <v>1</v>
      </c>
      <c r="H5081">
        <f t="shared" si="637"/>
        <v>1</v>
      </c>
      <c r="I5081">
        <f t="shared" si="638"/>
        <v>0</v>
      </c>
      <c r="J5081">
        <f t="shared" si="639"/>
        <v>1</v>
      </c>
      <c r="K5081" s="1">
        <f t="shared" si="633"/>
        <v>-0.38322880713385271</v>
      </c>
    </row>
    <row r="5082" spans="1:11" x14ac:dyDescent="0.25">
      <c r="A5082">
        <v>5080</v>
      </c>
      <c r="B5082">
        <f t="shared" si="634"/>
        <v>216</v>
      </c>
      <c r="C5082" s="1">
        <f t="shared" si="632"/>
        <v>4.9741883681838388</v>
      </c>
      <c r="D5082">
        <f>128+INT(127*グラフ!$A$1*(COS(C5082)-グラフ!$B$1*COS(3*C5082)))</f>
        <v>171</v>
      </c>
      <c r="E5082">
        <f>128+INT(127*グラフ!$A$1*(COS(C5082+2*PI()/3)-グラフ!$B$1*COS(3*C5082)))</f>
        <v>222</v>
      </c>
      <c r="F5082">
        <f t="shared" si="635"/>
        <v>0</v>
      </c>
      <c r="G5082">
        <f t="shared" si="636"/>
        <v>1</v>
      </c>
      <c r="H5082">
        <f t="shared" si="637"/>
        <v>1</v>
      </c>
      <c r="I5082">
        <f t="shared" si="638"/>
        <v>0</v>
      </c>
      <c r="J5082">
        <f t="shared" si="639"/>
        <v>1</v>
      </c>
      <c r="K5082" s="1">
        <f t="shared" si="633"/>
        <v>-0.38563806960598612</v>
      </c>
    </row>
    <row r="5083" spans="1:11" x14ac:dyDescent="0.25">
      <c r="A5083">
        <v>5081</v>
      </c>
      <c r="B5083">
        <f t="shared" si="634"/>
        <v>217</v>
      </c>
      <c r="C5083" s="1">
        <f t="shared" si="632"/>
        <v>4.9741883681838388</v>
      </c>
      <c r="D5083">
        <f>128+INT(127*グラフ!$A$1*(COS(C5083)-グラフ!$B$1*COS(3*C5083)))</f>
        <v>171</v>
      </c>
      <c r="E5083">
        <f>128+INT(127*グラフ!$A$1*(COS(C5083+2*PI()/3)-グラフ!$B$1*COS(3*C5083)))</f>
        <v>222</v>
      </c>
      <c r="F5083">
        <f t="shared" si="635"/>
        <v>0</v>
      </c>
      <c r="G5083">
        <f t="shared" si="636"/>
        <v>1</v>
      </c>
      <c r="H5083">
        <f t="shared" si="637"/>
        <v>1</v>
      </c>
      <c r="I5083">
        <f t="shared" si="638"/>
        <v>0</v>
      </c>
      <c r="J5083">
        <f t="shared" si="639"/>
        <v>1</v>
      </c>
      <c r="K5083" s="1">
        <f t="shared" si="633"/>
        <v>-0.38803792089658773</v>
      </c>
    </row>
    <row r="5084" spans="1:11" x14ac:dyDescent="0.25">
      <c r="A5084">
        <v>5082</v>
      </c>
      <c r="B5084">
        <f t="shared" si="634"/>
        <v>218</v>
      </c>
      <c r="C5084" s="1">
        <f t="shared" si="632"/>
        <v>4.9741883681838388</v>
      </c>
      <c r="D5084">
        <f>128+INT(127*グラフ!$A$1*(COS(C5084)-グラフ!$B$1*COS(3*C5084)))</f>
        <v>171</v>
      </c>
      <c r="E5084">
        <f>128+INT(127*グラフ!$A$1*(COS(C5084+2*PI()/3)-グラフ!$B$1*COS(3*C5084)))</f>
        <v>222</v>
      </c>
      <c r="F5084">
        <f t="shared" si="635"/>
        <v>0</v>
      </c>
      <c r="G5084">
        <f t="shared" si="636"/>
        <v>1</v>
      </c>
      <c r="H5084">
        <f t="shared" si="637"/>
        <v>1</v>
      </c>
      <c r="I5084">
        <f t="shared" si="638"/>
        <v>0</v>
      </c>
      <c r="J5084">
        <f t="shared" si="639"/>
        <v>1</v>
      </c>
      <c r="K5084" s="1">
        <f t="shared" si="633"/>
        <v>-0.39042839776808541</v>
      </c>
    </row>
    <row r="5085" spans="1:11" x14ac:dyDescent="0.25">
      <c r="A5085">
        <v>5083</v>
      </c>
      <c r="B5085">
        <f t="shared" si="634"/>
        <v>219</v>
      </c>
      <c r="C5085" s="1">
        <f t="shared" si="632"/>
        <v>4.9741883681838388</v>
      </c>
      <c r="D5085">
        <f>128+INT(127*グラフ!$A$1*(COS(C5085)-グラフ!$B$1*COS(3*C5085)))</f>
        <v>171</v>
      </c>
      <c r="E5085">
        <f>128+INT(127*グラフ!$A$1*(COS(C5085+2*PI()/3)-グラフ!$B$1*COS(3*C5085)))</f>
        <v>222</v>
      </c>
      <c r="F5085">
        <f t="shared" si="635"/>
        <v>0</v>
      </c>
      <c r="G5085">
        <f t="shared" si="636"/>
        <v>1</v>
      </c>
      <c r="H5085">
        <f t="shared" si="637"/>
        <v>1</v>
      </c>
      <c r="I5085">
        <f t="shared" si="638"/>
        <v>0</v>
      </c>
      <c r="J5085">
        <f t="shared" si="639"/>
        <v>1</v>
      </c>
      <c r="K5085" s="1">
        <f t="shared" si="633"/>
        <v>-0.39280953683930381</v>
      </c>
    </row>
    <row r="5086" spans="1:11" x14ac:dyDescent="0.25">
      <c r="A5086">
        <v>5084</v>
      </c>
      <c r="B5086">
        <f t="shared" si="634"/>
        <v>220</v>
      </c>
      <c r="C5086" s="1">
        <f t="shared" si="632"/>
        <v>4.9741883681838388</v>
      </c>
      <c r="D5086">
        <f>128+INT(127*グラフ!$A$1*(COS(C5086)-グラフ!$B$1*COS(3*C5086)))</f>
        <v>171</v>
      </c>
      <c r="E5086">
        <f>128+INT(127*グラフ!$A$1*(COS(C5086+2*PI()/3)-グラフ!$B$1*COS(3*C5086)))</f>
        <v>222</v>
      </c>
      <c r="F5086">
        <f t="shared" si="635"/>
        <v>0</v>
      </c>
      <c r="G5086">
        <f t="shared" si="636"/>
        <v>1</v>
      </c>
      <c r="H5086">
        <f t="shared" si="637"/>
        <v>1</v>
      </c>
      <c r="I5086">
        <f t="shared" si="638"/>
        <v>0</v>
      </c>
      <c r="J5086">
        <f t="shared" si="639"/>
        <v>1</v>
      </c>
      <c r="K5086" s="1">
        <f t="shared" si="633"/>
        <v>-0.39518137458602526</v>
      </c>
    </row>
    <row r="5087" spans="1:11" x14ac:dyDescent="0.25">
      <c r="A5087">
        <v>5085</v>
      </c>
      <c r="B5087">
        <f t="shared" si="634"/>
        <v>221</v>
      </c>
      <c r="C5087" s="1">
        <f t="shared" si="632"/>
        <v>4.9741883681838388</v>
      </c>
      <c r="D5087">
        <f>128+INT(127*グラフ!$A$1*(COS(C5087)-グラフ!$B$1*COS(3*C5087)))</f>
        <v>171</v>
      </c>
      <c r="E5087">
        <f>128+INT(127*グラフ!$A$1*(COS(C5087+2*PI()/3)-グラフ!$B$1*COS(3*C5087)))</f>
        <v>222</v>
      </c>
      <c r="F5087">
        <f t="shared" si="635"/>
        <v>0</v>
      </c>
      <c r="G5087">
        <f t="shared" si="636"/>
        <v>1</v>
      </c>
      <c r="H5087">
        <f t="shared" si="637"/>
        <v>1</v>
      </c>
      <c r="I5087">
        <f t="shared" si="638"/>
        <v>0</v>
      </c>
      <c r="J5087">
        <f t="shared" si="639"/>
        <v>1</v>
      </c>
      <c r="K5087" s="1">
        <f t="shared" si="633"/>
        <v>-0.39754394734154858</v>
      </c>
    </row>
    <row r="5088" spans="1:11" x14ac:dyDescent="0.25">
      <c r="A5088">
        <v>5086</v>
      </c>
      <c r="B5088">
        <f t="shared" si="634"/>
        <v>222</v>
      </c>
      <c r="C5088" s="1">
        <f t="shared" si="632"/>
        <v>4.9741883681838388</v>
      </c>
      <c r="D5088">
        <f>128+INT(127*グラフ!$A$1*(COS(C5088)-グラフ!$B$1*COS(3*C5088)))</f>
        <v>171</v>
      </c>
      <c r="E5088">
        <f>128+INT(127*グラフ!$A$1*(COS(C5088+2*PI()/3)-グラフ!$B$1*COS(3*C5088)))</f>
        <v>222</v>
      </c>
      <c r="F5088">
        <f t="shared" si="635"/>
        <v>0</v>
      </c>
      <c r="G5088">
        <f t="shared" si="636"/>
        <v>0</v>
      </c>
      <c r="H5088">
        <f t="shared" si="637"/>
        <v>0</v>
      </c>
      <c r="I5088">
        <f t="shared" si="638"/>
        <v>0</v>
      </c>
      <c r="J5088">
        <f t="shared" si="639"/>
        <v>0</v>
      </c>
      <c r="K5088" s="1">
        <f t="shared" si="633"/>
        <v>-0.39599104129724566</v>
      </c>
    </row>
    <row r="5089" spans="1:11" x14ac:dyDescent="0.25">
      <c r="A5089">
        <v>5087</v>
      </c>
      <c r="B5089">
        <f t="shared" si="634"/>
        <v>223</v>
      </c>
      <c r="C5089" s="1">
        <f t="shared" si="632"/>
        <v>4.9741883681838388</v>
      </c>
      <c r="D5089">
        <f>128+INT(127*グラフ!$A$1*(COS(C5089)-グラフ!$B$1*COS(3*C5089)))</f>
        <v>171</v>
      </c>
      <c r="E5089">
        <f>128+INT(127*グラフ!$A$1*(COS(C5089+2*PI()/3)-グラフ!$B$1*COS(3*C5089)))</f>
        <v>222</v>
      </c>
      <c r="F5089">
        <f t="shared" si="635"/>
        <v>0</v>
      </c>
      <c r="G5089">
        <f t="shared" si="636"/>
        <v>0</v>
      </c>
      <c r="H5089">
        <f t="shared" si="637"/>
        <v>0</v>
      </c>
      <c r="I5089">
        <f t="shared" si="638"/>
        <v>0</v>
      </c>
      <c r="J5089">
        <f t="shared" si="639"/>
        <v>0</v>
      </c>
      <c r="K5089" s="1">
        <f t="shared" si="633"/>
        <v>-0.39444420129217828</v>
      </c>
    </row>
    <row r="5090" spans="1:11" x14ac:dyDescent="0.25">
      <c r="A5090">
        <v>5088</v>
      </c>
      <c r="B5090">
        <f t="shared" si="634"/>
        <v>224</v>
      </c>
      <c r="C5090" s="1">
        <f t="shared" si="632"/>
        <v>4.9741883681838388</v>
      </c>
      <c r="D5090">
        <f>128+INT(127*グラフ!$A$1*(COS(C5090)-グラフ!$B$1*COS(3*C5090)))</f>
        <v>171</v>
      </c>
      <c r="E5090">
        <f>128+INT(127*グラフ!$A$1*(COS(C5090+2*PI()/3)-グラフ!$B$1*COS(3*C5090)))</f>
        <v>222</v>
      </c>
      <c r="F5090">
        <f t="shared" si="635"/>
        <v>0</v>
      </c>
      <c r="G5090">
        <f t="shared" si="636"/>
        <v>0</v>
      </c>
      <c r="H5090">
        <f t="shared" si="637"/>
        <v>0</v>
      </c>
      <c r="I5090">
        <f t="shared" si="638"/>
        <v>0</v>
      </c>
      <c r="J5090">
        <f t="shared" si="639"/>
        <v>0</v>
      </c>
      <c r="K5090" s="1">
        <f t="shared" si="633"/>
        <v>-0.39290340363088072</v>
      </c>
    </row>
    <row r="5091" spans="1:11" x14ac:dyDescent="0.25">
      <c r="A5091">
        <v>5089</v>
      </c>
      <c r="B5091">
        <f t="shared" si="634"/>
        <v>225</v>
      </c>
      <c r="C5091" s="1">
        <f t="shared" si="632"/>
        <v>4.9741883681838388</v>
      </c>
      <c r="D5091">
        <f>128+INT(127*グラフ!$A$1*(COS(C5091)-グラフ!$B$1*COS(3*C5091)))</f>
        <v>171</v>
      </c>
      <c r="E5091">
        <f>128+INT(127*グラフ!$A$1*(COS(C5091+2*PI()/3)-グラフ!$B$1*COS(3*C5091)))</f>
        <v>222</v>
      </c>
      <c r="F5091">
        <f t="shared" si="635"/>
        <v>0</v>
      </c>
      <c r="G5091">
        <f t="shared" si="636"/>
        <v>0</v>
      </c>
      <c r="H5091">
        <f t="shared" si="637"/>
        <v>0</v>
      </c>
      <c r="I5091">
        <f t="shared" si="638"/>
        <v>0</v>
      </c>
      <c r="J5091">
        <f t="shared" si="639"/>
        <v>0</v>
      </c>
      <c r="K5091" s="1">
        <f t="shared" si="633"/>
        <v>-0.39136862471044759</v>
      </c>
    </row>
    <row r="5092" spans="1:11" x14ac:dyDescent="0.25">
      <c r="A5092">
        <v>5090</v>
      </c>
      <c r="B5092">
        <f t="shared" si="634"/>
        <v>226</v>
      </c>
      <c r="C5092" s="1">
        <f t="shared" si="632"/>
        <v>4.9741883681838388</v>
      </c>
      <c r="D5092">
        <f>128+INT(127*グラフ!$A$1*(COS(C5092)-グラフ!$B$1*COS(3*C5092)))</f>
        <v>171</v>
      </c>
      <c r="E5092">
        <f>128+INT(127*グラフ!$A$1*(COS(C5092+2*PI()/3)-グラフ!$B$1*COS(3*C5092)))</f>
        <v>222</v>
      </c>
      <c r="F5092">
        <f t="shared" si="635"/>
        <v>0</v>
      </c>
      <c r="G5092">
        <f t="shared" si="636"/>
        <v>0</v>
      </c>
      <c r="H5092">
        <f t="shared" si="637"/>
        <v>0</v>
      </c>
      <c r="I5092">
        <f t="shared" si="638"/>
        <v>0</v>
      </c>
      <c r="J5092">
        <f t="shared" si="639"/>
        <v>0</v>
      </c>
      <c r="K5092" s="1">
        <f t="shared" si="633"/>
        <v>-0.38983984102017238</v>
      </c>
    </row>
    <row r="5093" spans="1:11" x14ac:dyDescent="0.25">
      <c r="A5093">
        <v>5091</v>
      </c>
      <c r="B5093">
        <f t="shared" si="634"/>
        <v>227</v>
      </c>
      <c r="C5093" s="1">
        <f t="shared" si="632"/>
        <v>4.9741883681838388</v>
      </c>
      <c r="D5093">
        <f>128+INT(127*グラフ!$A$1*(COS(C5093)-グラフ!$B$1*COS(3*C5093)))</f>
        <v>171</v>
      </c>
      <c r="E5093">
        <f>128+INT(127*グラフ!$A$1*(COS(C5093+2*PI()/3)-グラフ!$B$1*COS(3*C5093)))</f>
        <v>222</v>
      </c>
      <c r="F5093">
        <f t="shared" si="635"/>
        <v>0</v>
      </c>
      <c r="G5093">
        <f t="shared" si="636"/>
        <v>0</v>
      </c>
      <c r="H5093">
        <f t="shared" si="637"/>
        <v>0</v>
      </c>
      <c r="I5093">
        <f t="shared" si="638"/>
        <v>0</v>
      </c>
      <c r="J5093">
        <f t="shared" si="639"/>
        <v>0</v>
      </c>
      <c r="K5093" s="1">
        <f t="shared" si="633"/>
        <v>-0.38831702914118732</v>
      </c>
    </row>
    <row r="5094" spans="1:11" x14ac:dyDescent="0.25">
      <c r="A5094">
        <v>5092</v>
      </c>
      <c r="B5094">
        <f t="shared" si="634"/>
        <v>228</v>
      </c>
      <c r="C5094" s="1">
        <f t="shared" si="632"/>
        <v>4.9741883681838388</v>
      </c>
      <c r="D5094">
        <f>128+INT(127*グラフ!$A$1*(COS(C5094)-グラフ!$B$1*COS(3*C5094)))</f>
        <v>171</v>
      </c>
      <c r="E5094">
        <f>128+INT(127*グラフ!$A$1*(COS(C5094+2*PI()/3)-グラフ!$B$1*COS(3*C5094)))</f>
        <v>222</v>
      </c>
      <c r="F5094">
        <f t="shared" si="635"/>
        <v>0</v>
      </c>
      <c r="G5094">
        <f t="shared" si="636"/>
        <v>0</v>
      </c>
      <c r="H5094">
        <f t="shared" si="637"/>
        <v>0</v>
      </c>
      <c r="I5094">
        <f t="shared" si="638"/>
        <v>0</v>
      </c>
      <c r="J5094">
        <f t="shared" si="639"/>
        <v>0</v>
      </c>
      <c r="K5094" s="1">
        <f t="shared" si="633"/>
        <v>-0.38680016574610454</v>
      </c>
    </row>
    <row r="5095" spans="1:11" x14ac:dyDescent="0.25">
      <c r="A5095">
        <v>5093</v>
      </c>
      <c r="B5095">
        <f t="shared" si="634"/>
        <v>229</v>
      </c>
      <c r="C5095" s="1">
        <f t="shared" si="632"/>
        <v>4.9741883681838388</v>
      </c>
      <c r="D5095">
        <f>128+INT(127*グラフ!$A$1*(COS(C5095)-グラフ!$B$1*COS(3*C5095)))</f>
        <v>171</v>
      </c>
      <c r="E5095">
        <f>128+INT(127*グラフ!$A$1*(COS(C5095+2*PI()/3)-グラフ!$B$1*COS(3*C5095)))</f>
        <v>222</v>
      </c>
      <c r="F5095">
        <f t="shared" si="635"/>
        <v>0</v>
      </c>
      <c r="G5095">
        <f t="shared" si="636"/>
        <v>0</v>
      </c>
      <c r="H5095">
        <f t="shared" si="637"/>
        <v>0</v>
      </c>
      <c r="I5095">
        <f t="shared" si="638"/>
        <v>0</v>
      </c>
      <c r="J5095">
        <f t="shared" si="639"/>
        <v>0</v>
      </c>
      <c r="K5095" s="1">
        <f t="shared" si="633"/>
        <v>-0.3852892275986588</v>
      </c>
    </row>
    <row r="5096" spans="1:11" x14ac:dyDescent="0.25">
      <c r="A5096">
        <v>5094</v>
      </c>
      <c r="B5096">
        <f t="shared" si="634"/>
        <v>230</v>
      </c>
      <c r="C5096" s="1">
        <f t="shared" si="632"/>
        <v>4.9741883681838388</v>
      </c>
      <c r="D5096">
        <f>128+INT(127*グラフ!$A$1*(COS(C5096)-グラフ!$B$1*COS(3*C5096)))</f>
        <v>171</v>
      </c>
      <c r="E5096">
        <f>128+INT(127*グラフ!$A$1*(COS(C5096+2*PI()/3)-グラフ!$B$1*COS(3*C5096)))</f>
        <v>222</v>
      </c>
      <c r="F5096">
        <f t="shared" si="635"/>
        <v>0</v>
      </c>
      <c r="G5096">
        <f t="shared" si="636"/>
        <v>0</v>
      </c>
      <c r="H5096">
        <f t="shared" si="637"/>
        <v>0</v>
      </c>
      <c r="I5096">
        <f t="shared" si="638"/>
        <v>0</v>
      </c>
      <c r="J5096">
        <f t="shared" si="639"/>
        <v>0</v>
      </c>
      <c r="K5096" s="1">
        <f t="shared" si="633"/>
        <v>-0.38378419155335153</v>
      </c>
    </row>
    <row r="5097" spans="1:11" x14ac:dyDescent="0.25">
      <c r="A5097">
        <v>5095</v>
      </c>
      <c r="B5097">
        <f t="shared" si="634"/>
        <v>231</v>
      </c>
      <c r="C5097" s="1">
        <f t="shared" si="632"/>
        <v>4.9741883681838388</v>
      </c>
      <c r="D5097">
        <f>128+INT(127*グラフ!$A$1*(COS(C5097)-グラフ!$B$1*COS(3*C5097)))</f>
        <v>171</v>
      </c>
      <c r="E5097">
        <f>128+INT(127*グラフ!$A$1*(COS(C5097+2*PI()/3)-グラフ!$B$1*COS(3*C5097)))</f>
        <v>222</v>
      </c>
      <c r="F5097">
        <f t="shared" si="635"/>
        <v>0</v>
      </c>
      <c r="G5097">
        <f t="shared" si="636"/>
        <v>0</v>
      </c>
      <c r="H5097">
        <f t="shared" si="637"/>
        <v>0</v>
      </c>
      <c r="I5097">
        <f t="shared" si="638"/>
        <v>0</v>
      </c>
      <c r="J5097">
        <f t="shared" si="639"/>
        <v>0</v>
      </c>
      <c r="K5097" s="1">
        <f t="shared" si="633"/>
        <v>-0.38228503455509627</v>
      </c>
    </row>
    <row r="5098" spans="1:11" x14ac:dyDescent="0.25">
      <c r="A5098">
        <v>5096</v>
      </c>
      <c r="B5098">
        <f t="shared" si="634"/>
        <v>232</v>
      </c>
      <c r="C5098" s="1">
        <f t="shared" si="632"/>
        <v>4.9741883681838388</v>
      </c>
      <c r="D5098">
        <f>128+INT(127*グラフ!$A$1*(COS(C5098)-グラフ!$B$1*COS(3*C5098)))</f>
        <v>171</v>
      </c>
      <c r="E5098">
        <f>128+INT(127*グラフ!$A$1*(COS(C5098+2*PI()/3)-グラフ!$B$1*COS(3*C5098)))</f>
        <v>222</v>
      </c>
      <c r="F5098">
        <f t="shared" si="635"/>
        <v>0</v>
      </c>
      <c r="G5098">
        <f t="shared" si="636"/>
        <v>0</v>
      </c>
      <c r="H5098">
        <f t="shared" si="637"/>
        <v>0</v>
      </c>
      <c r="I5098">
        <f t="shared" si="638"/>
        <v>0</v>
      </c>
      <c r="J5098">
        <f t="shared" si="639"/>
        <v>0</v>
      </c>
      <c r="K5098" s="1">
        <f t="shared" si="633"/>
        <v>-0.38079173363886543</v>
      </c>
    </row>
    <row r="5099" spans="1:11" x14ac:dyDescent="0.25">
      <c r="A5099">
        <v>5097</v>
      </c>
      <c r="B5099">
        <f t="shared" si="634"/>
        <v>233</v>
      </c>
      <c r="C5099" s="1">
        <f t="shared" si="632"/>
        <v>4.9741883681838388</v>
      </c>
      <c r="D5099">
        <f>128+INT(127*グラフ!$A$1*(COS(C5099)-グラフ!$B$1*COS(3*C5099)))</f>
        <v>171</v>
      </c>
      <c r="E5099">
        <f>128+INT(127*グラフ!$A$1*(COS(C5099+2*PI()/3)-グラフ!$B$1*COS(3*C5099)))</f>
        <v>222</v>
      </c>
      <c r="F5099">
        <f t="shared" si="635"/>
        <v>0</v>
      </c>
      <c r="G5099">
        <f t="shared" si="636"/>
        <v>0</v>
      </c>
      <c r="H5099">
        <f t="shared" si="637"/>
        <v>0</v>
      </c>
      <c r="I5099">
        <f t="shared" si="638"/>
        <v>0</v>
      </c>
      <c r="J5099">
        <f t="shared" si="639"/>
        <v>0</v>
      </c>
      <c r="K5099" s="1">
        <f t="shared" si="633"/>
        <v>-0.37930426592933864</v>
      </c>
    </row>
    <row r="5100" spans="1:11" x14ac:dyDescent="0.25">
      <c r="A5100">
        <v>5098</v>
      </c>
      <c r="B5100">
        <f t="shared" si="634"/>
        <v>234</v>
      </c>
      <c r="C5100" s="1">
        <f t="shared" si="632"/>
        <v>4.9741883681838388</v>
      </c>
      <c r="D5100">
        <f>128+INT(127*グラフ!$A$1*(COS(C5100)-グラフ!$B$1*COS(3*C5100)))</f>
        <v>171</v>
      </c>
      <c r="E5100">
        <f>128+INT(127*グラフ!$A$1*(COS(C5100+2*PI()/3)-グラフ!$B$1*COS(3*C5100)))</f>
        <v>222</v>
      </c>
      <c r="F5100">
        <f t="shared" si="635"/>
        <v>0</v>
      </c>
      <c r="G5100">
        <f t="shared" si="636"/>
        <v>0</v>
      </c>
      <c r="H5100">
        <f t="shared" si="637"/>
        <v>0</v>
      </c>
      <c r="I5100">
        <f t="shared" si="638"/>
        <v>0</v>
      </c>
      <c r="J5100">
        <f t="shared" si="639"/>
        <v>0</v>
      </c>
      <c r="K5100" s="1">
        <f t="shared" si="633"/>
        <v>-0.37782260864055217</v>
      </c>
    </row>
    <row r="5101" spans="1:11" x14ac:dyDescent="0.25">
      <c r="A5101">
        <v>5099</v>
      </c>
      <c r="B5101">
        <f t="shared" si="634"/>
        <v>235</v>
      </c>
      <c r="C5101" s="1">
        <f t="shared" si="632"/>
        <v>4.9741883681838388</v>
      </c>
      <c r="D5101">
        <f>128+INT(127*グラフ!$A$1*(COS(C5101)-グラフ!$B$1*COS(3*C5101)))</f>
        <v>171</v>
      </c>
      <c r="E5101">
        <f>128+INT(127*グラフ!$A$1*(COS(C5101+2*PI()/3)-グラフ!$B$1*COS(3*C5101)))</f>
        <v>222</v>
      </c>
      <c r="F5101">
        <f t="shared" si="635"/>
        <v>0</v>
      </c>
      <c r="G5101">
        <f t="shared" si="636"/>
        <v>0</v>
      </c>
      <c r="H5101">
        <f t="shared" si="637"/>
        <v>0</v>
      </c>
      <c r="I5101">
        <f t="shared" si="638"/>
        <v>0</v>
      </c>
      <c r="J5101">
        <f t="shared" si="639"/>
        <v>0</v>
      </c>
      <c r="K5101" s="1">
        <f t="shared" si="633"/>
        <v>-0.37634673907555</v>
      </c>
    </row>
    <row r="5102" spans="1:11" x14ac:dyDescent="0.25">
      <c r="A5102">
        <v>5100</v>
      </c>
      <c r="B5102">
        <f t="shared" si="634"/>
        <v>236</v>
      </c>
      <c r="C5102" s="1">
        <f t="shared" si="632"/>
        <v>4.9741883681838388</v>
      </c>
      <c r="D5102">
        <f>128+INT(127*グラフ!$A$1*(COS(C5102)-グラフ!$B$1*COS(3*C5102)))</f>
        <v>171</v>
      </c>
      <c r="E5102">
        <f>128+INT(127*グラフ!$A$1*(COS(C5102+2*PI()/3)-グラフ!$B$1*COS(3*C5102)))</f>
        <v>222</v>
      </c>
      <c r="F5102">
        <f t="shared" si="635"/>
        <v>0</v>
      </c>
      <c r="G5102">
        <f t="shared" si="636"/>
        <v>0</v>
      </c>
      <c r="H5102">
        <f t="shared" si="637"/>
        <v>0</v>
      </c>
      <c r="I5102">
        <f t="shared" si="638"/>
        <v>0</v>
      </c>
      <c r="J5102">
        <f t="shared" si="639"/>
        <v>0</v>
      </c>
      <c r="K5102" s="1">
        <f t="shared" si="633"/>
        <v>-0.37487663462603615</v>
      </c>
    </row>
    <row r="5103" spans="1:11" x14ac:dyDescent="0.25">
      <c r="A5103">
        <v>5101</v>
      </c>
      <c r="B5103">
        <f t="shared" si="634"/>
        <v>237</v>
      </c>
      <c r="C5103" s="1">
        <f t="shared" si="632"/>
        <v>4.9741883681838388</v>
      </c>
      <c r="D5103">
        <f>128+INT(127*グラフ!$A$1*(COS(C5103)-グラフ!$B$1*COS(3*C5103)))</f>
        <v>171</v>
      </c>
      <c r="E5103">
        <f>128+INT(127*グラフ!$A$1*(COS(C5103+2*PI()/3)-グラフ!$B$1*COS(3*C5103)))</f>
        <v>222</v>
      </c>
      <c r="F5103">
        <f t="shared" si="635"/>
        <v>0</v>
      </c>
      <c r="G5103">
        <f t="shared" si="636"/>
        <v>0</v>
      </c>
      <c r="H5103">
        <f t="shared" si="637"/>
        <v>0</v>
      </c>
      <c r="I5103">
        <f t="shared" si="638"/>
        <v>0</v>
      </c>
      <c r="J5103">
        <f t="shared" si="639"/>
        <v>0</v>
      </c>
      <c r="K5103" s="1">
        <f t="shared" si="633"/>
        <v>-0.37341227277202821</v>
      </c>
    </row>
    <row r="5104" spans="1:11" x14ac:dyDescent="0.25">
      <c r="A5104">
        <v>5102</v>
      </c>
      <c r="B5104">
        <f t="shared" si="634"/>
        <v>238</v>
      </c>
      <c r="C5104" s="1">
        <f t="shared" si="632"/>
        <v>4.9741883681838388</v>
      </c>
      <c r="D5104">
        <f>128+INT(127*グラフ!$A$1*(COS(C5104)-グラフ!$B$1*COS(3*C5104)))</f>
        <v>171</v>
      </c>
      <c r="E5104">
        <f>128+INT(127*グラフ!$A$1*(COS(C5104+2*PI()/3)-グラフ!$B$1*COS(3*C5104)))</f>
        <v>222</v>
      </c>
      <c r="F5104">
        <f t="shared" si="635"/>
        <v>0</v>
      </c>
      <c r="G5104">
        <f t="shared" si="636"/>
        <v>0</v>
      </c>
      <c r="H5104">
        <f t="shared" si="637"/>
        <v>0</v>
      </c>
      <c r="I5104">
        <f t="shared" si="638"/>
        <v>0</v>
      </c>
      <c r="J5104">
        <f t="shared" si="639"/>
        <v>0</v>
      </c>
      <c r="K5104" s="1">
        <f t="shared" si="633"/>
        <v>-0.37195363108151247</v>
      </c>
    </row>
    <row r="5105" spans="1:11" x14ac:dyDescent="0.25">
      <c r="A5105">
        <v>5103</v>
      </c>
      <c r="B5105">
        <f t="shared" si="634"/>
        <v>239</v>
      </c>
      <c r="C5105" s="1">
        <f t="shared" si="632"/>
        <v>4.9741883681838388</v>
      </c>
      <c r="D5105">
        <f>128+INT(127*グラフ!$A$1*(COS(C5105)-グラフ!$B$1*COS(3*C5105)))</f>
        <v>171</v>
      </c>
      <c r="E5105">
        <f>128+INT(127*グラフ!$A$1*(COS(C5105+2*PI()/3)-グラフ!$B$1*COS(3*C5105)))</f>
        <v>222</v>
      </c>
      <c r="F5105">
        <f t="shared" si="635"/>
        <v>0</v>
      </c>
      <c r="G5105">
        <f t="shared" si="636"/>
        <v>0</v>
      </c>
      <c r="H5105">
        <f t="shared" si="637"/>
        <v>0</v>
      </c>
      <c r="I5105">
        <f t="shared" si="638"/>
        <v>0</v>
      </c>
      <c r="J5105">
        <f t="shared" si="639"/>
        <v>0</v>
      </c>
      <c r="K5105" s="1">
        <f t="shared" si="633"/>
        <v>-0.37050068721010032</v>
      </c>
    </row>
    <row r="5106" spans="1:11" x14ac:dyDescent="0.25">
      <c r="A5106">
        <v>5104</v>
      </c>
      <c r="B5106">
        <f t="shared" si="634"/>
        <v>240</v>
      </c>
      <c r="C5106" s="1">
        <f t="shared" si="632"/>
        <v>4.9741883681838388</v>
      </c>
      <c r="D5106">
        <f>128+INT(127*グラフ!$A$1*(COS(C5106)-グラフ!$B$1*COS(3*C5106)))</f>
        <v>171</v>
      </c>
      <c r="E5106">
        <f>128+INT(127*グラフ!$A$1*(COS(C5106+2*PI()/3)-グラフ!$B$1*COS(3*C5106)))</f>
        <v>222</v>
      </c>
      <c r="F5106">
        <f t="shared" si="635"/>
        <v>0</v>
      </c>
      <c r="G5106">
        <f t="shared" si="636"/>
        <v>0</v>
      </c>
      <c r="H5106">
        <f t="shared" si="637"/>
        <v>0</v>
      </c>
      <c r="I5106">
        <f t="shared" si="638"/>
        <v>0</v>
      </c>
      <c r="J5106">
        <f t="shared" si="639"/>
        <v>0</v>
      </c>
      <c r="K5106" s="1">
        <f t="shared" si="633"/>
        <v>-0.36905341890068588</v>
      </c>
    </row>
    <row r="5107" spans="1:11" x14ac:dyDescent="0.25">
      <c r="A5107">
        <v>5105</v>
      </c>
      <c r="B5107">
        <f t="shared" si="634"/>
        <v>241</v>
      </c>
      <c r="C5107" s="1">
        <f t="shared" si="632"/>
        <v>4.9741883681838388</v>
      </c>
      <c r="D5107">
        <f>128+INT(127*グラフ!$A$1*(COS(C5107)-グラフ!$B$1*COS(3*C5107)))</f>
        <v>171</v>
      </c>
      <c r="E5107">
        <f>128+INT(127*グラフ!$A$1*(COS(C5107+2*PI()/3)-グラフ!$B$1*COS(3*C5107)))</f>
        <v>222</v>
      </c>
      <c r="F5107">
        <f t="shared" si="635"/>
        <v>0</v>
      </c>
      <c r="G5107">
        <f t="shared" si="636"/>
        <v>0</v>
      </c>
      <c r="H5107">
        <f t="shared" si="637"/>
        <v>0</v>
      </c>
      <c r="I5107">
        <f t="shared" si="638"/>
        <v>0</v>
      </c>
      <c r="J5107">
        <f t="shared" si="639"/>
        <v>0</v>
      </c>
      <c r="K5107" s="1">
        <f t="shared" si="633"/>
        <v>-0.36761180398310506</v>
      </c>
    </row>
    <row r="5108" spans="1:11" x14ac:dyDescent="0.25">
      <c r="A5108">
        <v>5106</v>
      </c>
      <c r="B5108">
        <f t="shared" si="634"/>
        <v>242</v>
      </c>
      <c r="C5108" s="1">
        <f t="shared" si="632"/>
        <v>4.9741883681838388</v>
      </c>
      <c r="D5108">
        <f>128+INT(127*グラフ!$A$1*(COS(C5108)-グラフ!$B$1*COS(3*C5108)))</f>
        <v>171</v>
      </c>
      <c r="E5108">
        <f>128+INT(127*グラフ!$A$1*(COS(C5108+2*PI()/3)-グラフ!$B$1*COS(3*C5108)))</f>
        <v>222</v>
      </c>
      <c r="F5108">
        <f t="shared" si="635"/>
        <v>0</v>
      </c>
      <c r="G5108">
        <f t="shared" si="636"/>
        <v>0</v>
      </c>
      <c r="H5108">
        <f t="shared" si="637"/>
        <v>0</v>
      </c>
      <c r="I5108">
        <f t="shared" si="638"/>
        <v>0</v>
      </c>
      <c r="J5108">
        <f t="shared" si="639"/>
        <v>0</v>
      </c>
      <c r="K5108" s="1">
        <f t="shared" si="633"/>
        <v>-0.36617582037379603</v>
      </c>
    </row>
    <row r="5109" spans="1:11" x14ac:dyDescent="0.25">
      <c r="A5109">
        <v>5107</v>
      </c>
      <c r="B5109">
        <f t="shared" si="634"/>
        <v>243</v>
      </c>
      <c r="C5109" s="1">
        <f t="shared" si="632"/>
        <v>4.9741883681838388</v>
      </c>
      <c r="D5109">
        <f>128+INT(127*グラフ!$A$1*(COS(C5109)-グラフ!$B$1*COS(3*C5109)))</f>
        <v>171</v>
      </c>
      <c r="E5109">
        <f>128+INT(127*グラフ!$A$1*(COS(C5109+2*PI()/3)-グラフ!$B$1*COS(3*C5109)))</f>
        <v>222</v>
      </c>
      <c r="F5109">
        <f t="shared" si="635"/>
        <v>0</v>
      </c>
      <c r="G5109">
        <f t="shared" si="636"/>
        <v>0</v>
      </c>
      <c r="H5109">
        <f t="shared" si="637"/>
        <v>0</v>
      </c>
      <c r="I5109">
        <f t="shared" si="638"/>
        <v>0</v>
      </c>
      <c r="J5109">
        <f t="shared" si="639"/>
        <v>0</v>
      </c>
      <c r="K5109" s="1">
        <f t="shared" si="633"/>
        <v>-0.36474544607546089</v>
      </c>
    </row>
    <row r="5110" spans="1:11" x14ac:dyDescent="0.25">
      <c r="A5110">
        <v>5108</v>
      </c>
      <c r="B5110">
        <f t="shared" si="634"/>
        <v>244</v>
      </c>
      <c r="C5110" s="1">
        <f t="shared" si="632"/>
        <v>4.9741883681838388</v>
      </c>
      <c r="D5110">
        <f>128+INT(127*グラフ!$A$1*(COS(C5110)-グラフ!$B$1*COS(3*C5110)))</f>
        <v>171</v>
      </c>
      <c r="E5110">
        <f>128+INT(127*グラフ!$A$1*(COS(C5110+2*PI()/3)-グラフ!$B$1*COS(3*C5110)))</f>
        <v>222</v>
      </c>
      <c r="F5110">
        <f t="shared" si="635"/>
        <v>0</v>
      </c>
      <c r="G5110">
        <f t="shared" si="636"/>
        <v>0</v>
      </c>
      <c r="H5110">
        <f t="shared" si="637"/>
        <v>0</v>
      </c>
      <c r="I5110">
        <f t="shared" si="638"/>
        <v>0</v>
      </c>
      <c r="J5110">
        <f t="shared" si="639"/>
        <v>0</v>
      </c>
      <c r="K5110" s="1">
        <f t="shared" si="633"/>
        <v>-0.36332065917672862</v>
      </c>
    </row>
    <row r="5111" spans="1:11" x14ac:dyDescent="0.25">
      <c r="A5111">
        <v>5109</v>
      </c>
      <c r="B5111">
        <f t="shared" si="634"/>
        <v>245</v>
      </c>
      <c r="C5111" s="1">
        <f t="shared" si="632"/>
        <v>4.9741883681838388</v>
      </c>
      <c r="D5111">
        <f>128+INT(127*グラフ!$A$1*(COS(C5111)-グラフ!$B$1*COS(3*C5111)))</f>
        <v>171</v>
      </c>
      <c r="E5111">
        <f>128+INT(127*グラフ!$A$1*(COS(C5111+2*PI()/3)-グラフ!$B$1*COS(3*C5111)))</f>
        <v>222</v>
      </c>
      <c r="F5111">
        <f t="shared" si="635"/>
        <v>0</v>
      </c>
      <c r="G5111">
        <f t="shared" si="636"/>
        <v>0</v>
      </c>
      <c r="H5111">
        <f t="shared" si="637"/>
        <v>0</v>
      </c>
      <c r="I5111">
        <f t="shared" si="638"/>
        <v>0</v>
      </c>
      <c r="J5111">
        <f t="shared" si="639"/>
        <v>0</v>
      </c>
      <c r="K5111" s="1">
        <f t="shared" si="633"/>
        <v>-0.36190143785181955</v>
      </c>
    </row>
    <row r="5112" spans="1:11" x14ac:dyDescent="0.25">
      <c r="A5112">
        <v>5110</v>
      </c>
      <c r="B5112">
        <f t="shared" si="634"/>
        <v>246</v>
      </c>
      <c r="C5112" s="1">
        <f t="shared" si="632"/>
        <v>4.9741883681838388</v>
      </c>
      <c r="D5112">
        <f>128+INT(127*グラフ!$A$1*(COS(C5112)-グラフ!$B$1*COS(3*C5112)))</f>
        <v>171</v>
      </c>
      <c r="E5112">
        <f>128+INT(127*グラフ!$A$1*(COS(C5112+2*PI()/3)-グラフ!$B$1*COS(3*C5112)))</f>
        <v>222</v>
      </c>
      <c r="F5112">
        <f t="shared" si="635"/>
        <v>0</v>
      </c>
      <c r="G5112">
        <f t="shared" si="636"/>
        <v>0</v>
      </c>
      <c r="H5112">
        <f t="shared" si="637"/>
        <v>0</v>
      </c>
      <c r="I5112">
        <f t="shared" si="638"/>
        <v>0</v>
      </c>
      <c r="J5112">
        <f t="shared" si="639"/>
        <v>0</v>
      </c>
      <c r="K5112" s="1">
        <f t="shared" si="633"/>
        <v>-0.36048776036021091</v>
      </c>
    </row>
    <row r="5113" spans="1:11" x14ac:dyDescent="0.25">
      <c r="A5113">
        <v>5111</v>
      </c>
      <c r="B5113">
        <f t="shared" si="634"/>
        <v>247</v>
      </c>
      <c r="C5113" s="1">
        <f t="shared" si="632"/>
        <v>4.9741883681838388</v>
      </c>
      <c r="D5113">
        <f>128+INT(127*グラフ!$A$1*(COS(C5113)-グラフ!$B$1*COS(3*C5113)))</f>
        <v>171</v>
      </c>
      <c r="E5113">
        <f>128+INT(127*グラフ!$A$1*(COS(C5113+2*PI()/3)-グラフ!$B$1*COS(3*C5113)))</f>
        <v>222</v>
      </c>
      <c r="F5113">
        <f t="shared" si="635"/>
        <v>0</v>
      </c>
      <c r="G5113">
        <f t="shared" si="636"/>
        <v>0</v>
      </c>
      <c r="H5113">
        <f t="shared" si="637"/>
        <v>0</v>
      </c>
      <c r="I5113">
        <f t="shared" si="638"/>
        <v>0</v>
      </c>
      <c r="J5113">
        <f t="shared" si="639"/>
        <v>0</v>
      </c>
      <c r="K5113" s="1">
        <f t="shared" si="633"/>
        <v>-0.35907960504630382</v>
      </c>
    </row>
    <row r="5114" spans="1:11" x14ac:dyDescent="0.25">
      <c r="A5114">
        <v>5112</v>
      </c>
      <c r="B5114">
        <f t="shared" si="634"/>
        <v>248</v>
      </c>
      <c r="C5114" s="1">
        <f t="shared" si="632"/>
        <v>4.9741883681838388</v>
      </c>
      <c r="D5114">
        <f>128+INT(127*グラフ!$A$1*(COS(C5114)-グラフ!$B$1*COS(3*C5114)))</f>
        <v>171</v>
      </c>
      <c r="E5114">
        <f>128+INT(127*グラフ!$A$1*(COS(C5114+2*PI()/3)-グラフ!$B$1*COS(3*C5114)))</f>
        <v>222</v>
      </c>
      <c r="F5114">
        <f t="shared" si="635"/>
        <v>0</v>
      </c>
      <c r="G5114">
        <f t="shared" si="636"/>
        <v>0</v>
      </c>
      <c r="H5114">
        <f t="shared" si="637"/>
        <v>0</v>
      </c>
      <c r="I5114">
        <f t="shared" si="638"/>
        <v>0</v>
      </c>
      <c r="J5114">
        <f t="shared" si="639"/>
        <v>0</v>
      </c>
      <c r="K5114" s="1">
        <f t="shared" si="633"/>
        <v>-0.35767695033909169</v>
      </c>
    </row>
    <row r="5115" spans="1:11" x14ac:dyDescent="0.25">
      <c r="A5115">
        <v>5113</v>
      </c>
      <c r="B5115">
        <f t="shared" si="634"/>
        <v>249</v>
      </c>
      <c r="C5115" s="1">
        <f t="shared" si="632"/>
        <v>4.9741883681838388</v>
      </c>
      <c r="D5115">
        <f>128+INT(127*グラフ!$A$1*(COS(C5115)-グラフ!$B$1*COS(3*C5115)))</f>
        <v>171</v>
      </c>
      <c r="E5115">
        <f>128+INT(127*グラフ!$A$1*(COS(C5115+2*PI()/3)-グラフ!$B$1*COS(3*C5115)))</f>
        <v>222</v>
      </c>
      <c r="F5115">
        <f t="shared" si="635"/>
        <v>0</v>
      </c>
      <c r="G5115">
        <f t="shared" si="636"/>
        <v>0</v>
      </c>
      <c r="H5115">
        <f t="shared" si="637"/>
        <v>0</v>
      </c>
      <c r="I5115">
        <f t="shared" si="638"/>
        <v>0</v>
      </c>
      <c r="J5115">
        <f t="shared" si="639"/>
        <v>0</v>
      </c>
      <c r="K5115" s="1">
        <f t="shared" si="633"/>
        <v>-0.35627977475182959</v>
      </c>
    </row>
    <row r="5116" spans="1:11" x14ac:dyDescent="0.25">
      <c r="A5116">
        <v>5114</v>
      </c>
      <c r="B5116">
        <f t="shared" si="634"/>
        <v>250</v>
      </c>
      <c r="C5116" s="1">
        <f t="shared" si="632"/>
        <v>4.9741883681838388</v>
      </c>
      <c r="D5116">
        <f>128+INT(127*グラフ!$A$1*(COS(C5116)-グラフ!$B$1*COS(3*C5116)))</f>
        <v>171</v>
      </c>
      <c r="E5116">
        <f>128+INT(127*グラフ!$A$1*(COS(C5116+2*PI()/3)-グラフ!$B$1*COS(3*C5116)))</f>
        <v>222</v>
      </c>
      <c r="F5116">
        <f t="shared" si="635"/>
        <v>0</v>
      </c>
      <c r="G5116">
        <f t="shared" si="636"/>
        <v>0</v>
      </c>
      <c r="H5116">
        <f t="shared" si="637"/>
        <v>0</v>
      </c>
      <c r="I5116">
        <f t="shared" si="638"/>
        <v>0</v>
      </c>
      <c r="J5116">
        <f t="shared" si="639"/>
        <v>0</v>
      </c>
      <c r="K5116" s="1">
        <f t="shared" si="633"/>
        <v>-0.35488805688170527</v>
      </c>
    </row>
    <row r="5117" spans="1:11" x14ac:dyDescent="0.25">
      <c r="A5117">
        <v>5115</v>
      </c>
      <c r="B5117">
        <f t="shared" si="634"/>
        <v>251</v>
      </c>
      <c r="C5117" s="1">
        <f t="shared" si="632"/>
        <v>4.9741883681838388</v>
      </c>
      <c r="D5117">
        <f>128+INT(127*グラフ!$A$1*(COS(C5117)-グラフ!$B$1*COS(3*C5117)))</f>
        <v>171</v>
      </c>
      <c r="E5117">
        <f>128+INT(127*グラフ!$A$1*(COS(C5117+2*PI()/3)-グラフ!$B$1*COS(3*C5117)))</f>
        <v>222</v>
      </c>
      <c r="F5117">
        <f t="shared" si="635"/>
        <v>0</v>
      </c>
      <c r="G5117">
        <f t="shared" si="636"/>
        <v>0</v>
      </c>
      <c r="H5117">
        <f t="shared" si="637"/>
        <v>0</v>
      </c>
      <c r="I5117">
        <f t="shared" si="638"/>
        <v>0</v>
      </c>
      <c r="J5117">
        <f t="shared" si="639"/>
        <v>0</v>
      </c>
      <c r="K5117" s="1">
        <f t="shared" si="633"/>
        <v>-0.35350177540951111</v>
      </c>
    </row>
    <row r="5118" spans="1:11" x14ac:dyDescent="0.25">
      <c r="A5118">
        <v>5116</v>
      </c>
      <c r="B5118">
        <f t="shared" si="634"/>
        <v>252</v>
      </c>
      <c r="C5118" s="1">
        <f t="shared" si="632"/>
        <v>4.9741883681838388</v>
      </c>
      <c r="D5118">
        <f>128+INT(127*グラフ!$A$1*(COS(C5118)-グラフ!$B$1*COS(3*C5118)))</f>
        <v>171</v>
      </c>
      <c r="E5118">
        <f>128+INT(127*グラフ!$A$1*(COS(C5118+2*PI()/3)-グラフ!$B$1*COS(3*C5118)))</f>
        <v>222</v>
      </c>
      <c r="F5118">
        <f t="shared" si="635"/>
        <v>0</v>
      </c>
      <c r="G5118">
        <f t="shared" si="636"/>
        <v>0</v>
      </c>
      <c r="H5118">
        <f t="shared" si="637"/>
        <v>0</v>
      </c>
      <c r="I5118">
        <f t="shared" si="638"/>
        <v>0</v>
      </c>
      <c r="J5118">
        <f t="shared" si="639"/>
        <v>0</v>
      </c>
      <c r="K5118" s="1">
        <f t="shared" si="633"/>
        <v>-0.3521209090993177</v>
      </c>
    </row>
    <row r="5119" spans="1:11" x14ac:dyDescent="0.25">
      <c r="A5119">
        <v>5117</v>
      </c>
      <c r="B5119">
        <f t="shared" si="634"/>
        <v>253</v>
      </c>
      <c r="C5119" s="1">
        <f t="shared" si="632"/>
        <v>4.9741883681838388</v>
      </c>
      <c r="D5119">
        <f>128+INT(127*グラフ!$A$1*(COS(C5119)-グラフ!$B$1*COS(3*C5119)))</f>
        <v>171</v>
      </c>
      <c r="E5119">
        <f>128+INT(127*グラフ!$A$1*(COS(C5119+2*PI()/3)-グラフ!$B$1*COS(3*C5119)))</f>
        <v>222</v>
      </c>
      <c r="F5119">
        <f t="shared" si="635"/>
        <v>0</v>
      </c>
      <c r="G5119">
        <f t="shared" si="636"/>
        <v>0</v>
      </c>
      <c r="H5119">
        <f t="shared" si="637"/>
        <v>0</v>
      </c>
      <c r="I5119">
        <f t="shared" si="638"/>
        <v>0</v>
      </c>
      <c r="J5119">
        <f t="shared" si="639"/>
        <v>0</v>
      </c>
      <c r="K5119" s="1">
        <f t="shared" si="633"/>
        <v>-0.35074543679814851</v>
      </c>
    </row>
    <row r="5120" spans="1:11" x14ac:dyDescent="0.25">
      <c r="A5120">
        <v>5118</v>
      </c>
      <c r="B5120">
        <f t="shared" si="634"/>
        <v>254</v>
      </c>
      <c r="C5120" s="1">
        <f t="shared" si="632"/>
        <v>4.9741883681838388</v>
      </c>
      <c r="D5120">
        <f>128+INT(127*グラフ!$A$1*(COS(C5120)-グラフ!$B$1*COS(3*C5120)))</f>
        <v>171</v>
      </c>
      <c r="E5120">
        <f>128+INT(127*グラフ!$A$1*(COS(C5120+2*PI()/3)-グラフ!$B$1*COS(3*C5120)))</f>
        <v>222</v>
      </c>
      <c r="F5120">
        <f t="shared" si="635"/>
        <v>0</v>
      </c>
      <c r="G5120">
        <f t="shared" si="636"/>
        <v>0</v>
      </c>
      <c r="H5120">
        <f t="shared" si="637"/>
        <v>0</v>
      </c>
      <c r="I5120">
        <f t="shared" si="638"/>
        <v>0</v>
      </c>
      <c r="J5120">
        <f t="shared" si="639"/>
        <v>0</v>
      </c>
      <c r="K5120" s="1">
        <f t="shared" si="633"/>
        <v>-0.34937533743565574</v>
      </c>
    </row>
    <row r="5121" spans="1:11" x14ac:dyDescent="0.25">
      <c r="A5121">
        <v>5119</v>
      </c>
      <c r="B5121">
        <f t="shared" si="634"/>
        <v>255</v>
      </c>
      <c r="C5121" s="1">
        <f t="shared" si="632"/>
        <v>4.9741883681838388</v>
      </c>
      <c r="D5121">
        <f>128+INT(127*グラフ!$A$1*(COS(C5121)-グラフ!$B$1*COS(3*C5121)))</f>
        <v>171</v>
      </c>
      <c r="E5121">
        <f>128+INT(127*グラフ!$A$1*(COS(C5121+2*PI()/3)-グラフ!$B$1*COS(3*C5121)))</f>
        <v>222</v>
      </c>
      <c r="F5121">
        <f t="shared" si="635"/>
        <v>0</v>
      </c>
      <c r="G5121">
        <f t="shared" si="636"/>
        <v>0</v>
      </c>
      <c r="H5121">
        <f t="shared" si="637"/>
        <v>0</v>
      </c>
      <c r="I5121">
        <f t="shared" si="638"/>
        <v>0</v>
      </c>
      <c r="J5121">
        <f t="shared" si="639"/>
        <v>0</v>
      </c>
      <c r="K5121" s="1">
        <f t="shared" si="633"/>
        <v>-0.34801059002379769</v>
      </c>
    </row>
    <row r="5122" spans="1:11" x14ac:dyDescent="0.25">
      <c r="A5122">
        <v>5120</v>
      </c>
      <c r="B5122">
        <f t="shared" si="634"/>
        <v>0</v>
      </c>
      <c r="C5122" s="1">
        <f t="shared" ref="C5122:C5185" si="640">2*PI()*(INT(A5122*$M$1)/24)</f>
        <v>5.2359877559829888</v>
      </c>
      <c r="D5122">
        <f>128+INT(127*グラフ!$A$1*(COS(C5122)-グラフ!$B$1*COS(3*C5122)))</f>
        <v>204</v>
      </c>
      <c r="E5122">
        <f>128+INT(127*グラフ!$A$1*(COS(C5122+2*PI()/3)-グラフ!$B$1*COS(3*C5122)))</f>
        <v>204</v>
      </c>
      <c r="F5122">
        <f t="shared" si="635"/>
        <v>1</v>
      </c>
      <c r="G5122">
        <f t="shared" si="636"/>
        <v>1</v>
      </c>
      <c r="H5122">
        <f t="shared" si="637"/>
        <v>0</v>
      </c>
      <c r="I5122">
        <f t="shared" si="638"/>
        <v>0</v>
      </c>
      <c r="J5122">
        <f t="shared" si="639"/>
        <v>0</v>
      </c>
      <c r="K5122" s="1">
        <f t="shared" ref="K5122:K5185" si="641">$M$3*K5121+$M$2*(I5122-J5122)</f>
        <v>-0.34665117365651721</v>
      </c>
    </row>
    <row r="5123" spans="1:11" x14ac:dyDescent="0.25">
      <c r="A5123">
        <v>5121</v>
      </c>
      <c r="B5123">
        <f t="shared" ref="B5123:B5186" si="642">MOD(A5123,256)</f>
        <v>1</v>
      </c>
      <c r="C5123" s="1">
        <f t="shared" si="640"/>
        <v>5.2359877559829888</v>
      </c>
      <c r="D5123">
        <f>128+INT(127*グラフ!$A$1*(COS(C5123)-グラフ!$B$1*COS(3*C5123)))</f>
        <v>204</v>
      </c>
      <c r="E5123">
        <f>128+INT(127*グラフ!$A$1*(COS(C5123+2*PI()/3)-グラフ!$B$1*COS(3*C5123)))</f>
        <v>204</v>
      </c>
      <c r="F5123">
        <f t="shared" ref="F5123:F5186" si="643">IF(D5123&gt;B5123,1,0)</f>
        <v>1</v>
      </c>
      <c r="G5123">
        <f t="shared" ref="G5123:G5186" si="644">IF(E5123&gt;B5123,1,0)</f>
        <v>1</v>
      </c>
      <c r="H5123">
        <f t="shared" ref="H5123:H5186" si="645">IF(_xlfn.XOR(F5123,G5123),1,0)</f>
        <v>0</v>
      </c>
      <c r="I5123">
        <f t="shared" ref="I5123:I5186" si="646">IF(AND(F5123,H5123),1,0)</f>
        <v>0</v>
      </c>
      <c r="J5123">
        <f t="shared" ref="J5123:J5186" si="647">IF(AND(G5123,H5123),1,0)</f>
        <v>0</v>
      </c>
      <c r="K5123" s="1">
        <f t="shared" si="641"/>
        <v>-0.34529706750942146</v>
      </c>
    </row>
    <row r="5124" spans="1:11" x14ac:dyDescent="0.25">
      <c r="A5124">
        <v>5122</v>
      </c>
      <c r="B5124">
        <f t="shared" si="642"/>
        <v>2</v>
      </c>
      <c r="C5124" s="1">
        <f t="shared" si="640"/>
        <v>5.2359877559829888</v>
      </c>
      <c r="D5124">
        <f>128+INT(127*グラフ!$A$1*(COS(C5124)-グラフ!$B$1*COS(3*C5124)))</f>
        <v>204</v>
      </c>
      <c r="E5124">
        <f>128+INT(127*グラフ!$A$1*(COS(C5124+2*PI()/3)-グラフ!$B$1*COS(3*C5124)))</f>
        <v>204</v>
      </c>
      <c r="F5124">
        <f t="shared" si="643"/>
        <v>1</v>
      </c>
      <c r="G5124">
        <f t="shared" si="644"/>
        <v>1</v>
      </c>
      <c r="H5124">
        <f t="shared" si="645"/>
        <v>0</v>
      </c>
      <c r="I5124">
        <f t="shared" si="646"/>
        <v>0</v>
      </c>
      <c r="J5124">
        <f t="shared" si="647"/>
        <v>0</v>
      </c>
      <c r="K5124" s="1">
        <f t="shared" si="641"/>
        <v>-0.34394825083946279</v>
      </c>
    </row>
    <row r="5125" spans="1:11" x14ac:dyDescent="0.25">
      <c r="A5125">
        <v>5123</v>
      </c>
      <c r="B5125">
        <f t="shared" si="642"/>
        <v>3</v>
      </c>
      <c r="C5125" s="1">
        <f t="shared" si="640"/>
        <v>5.2359877559829888</v>
      </c>
      <c r="D5125">
        <f>128+INT(127*グラフ!$A$1*(COS(C5125)-グラフ!$B$1*COS(3*C5125)))</f>
        <v>204</v>
      </c>
      <c r="E5125">
        <f>128+INT(127*グラフ!$A$1*(COS(C5125+2*PI()/3)-グラフ!$B$1*COS(3*C5125)))</f>
        <v>204</v>
      </c>
      <c r="F5125">
        <f t="shared" si="643"/>
        <v>1</v>
      </c>
      <c r="G5125">
        <f t="shared" si="644"/>
        <v>1</v>
      </c>
      <c r="H5125">
        <f t="shared" si="645"/>
        <v>0</v>
      </c>
      <c r="I5125">
        <f t="shared" si="646"/>
        <v>0</v>
      </c>
      <c r="J5125">
        <f t="shared" si="647"/>
        <v>0</v>
      </c>
      <c r="K5125" s="1">
        <f t="shared" si="641"/>
        <v>-0.34260470298462115</v>
      </c>
    </row>
    <row r="5126" spans="1:11" x14ac:dyDescent="0.25">
      <c r="A5126">
        <v>5124</v>
      </c>
      <c r="B5126">
        <f t="shared" si="642"/>
        <v>4</v>
      </c>
      <c r="C5126" s="1">
        <f t="shared" si="640"/>
        <v>5.2359877559829888</v>
      </c>
      <c r="D5126">
        <f>128+INT(127*グラフ!$A$1*(COS(C5126)-グラフ!$B$1*COS(3*C5126)))</f>
        <v>204</v>
      </c>
      <c r="E5126">
        <f>128+INT(127*グラフ!$A$1*(COS(C5126+2*PI()/3)-グラフ!$B$1*COS(3*C5126)))</f>
        <v>204</v>
      </c>
      <c r="F5126">
        <f t="shared" si="643"/>
        <v>1</v>
      </c>
      <c r="G5126">
        <f t="shared" si="644"/>
        <v>1</v>
      </c>
      <c r="H5126">
        <f t="shared" si="645"/>
        <v>0</v>
      </c>
      <c r="I5126">
        <f t="shared" si="646"/>
        <v>0</v>
      </c>
      <c r="J5126">
        <f t="shared" si="647"/>
        <v>0</v>
      </c>
      <c r="K5126" s="1">
        <f t="shared" si="641"/>
        <v>-0.34126640336358749</v>
      </c>
    </row>
    <row r="5127" spans="1:11" x14ac:dyDescent="0.25">
      <c r="A5127">
        <v>5125</v>
      </c>
      <c r="B5127">
        <f t="shared" si="642"/>
        <v>5</v>
      </c>
      <c r="C5127" s="1">
        <f t="shared" si="640"/>
        <v>5.2359877559829888</v>
      </c>
      <c r="D5127">
        <f>128+INT(127*グラフ!$A$1*(COS(C5127)-グラフ!$B$1*COS(3*C5127)))</f>
        <v>204</v>
      </c>
      <c r="E5127">
        <f>128+INT(127*グラフ!$A$1*(COS(C5127+2*PI()/3)-グラフ!$B$1*COS(3*C5127)))</f>
        <v>204</v>
      </c>
      <c r="F5127">
        <f t="shared" si="643"/>
        <v>1</v>
      </c>
      <c r="G5127">
        <f t="shared" si="644"/>
        <v>1</v>
      </c>
      <c r="H5127">
        <f t="shared" si="645"/>
        <v>0</v>
      </c>
      <c r="I5127">
        <f t="shared" si="646"/>
        <v>0</v>
      </c>
      <c r="J5127">
        <f t="shared" si="647"/>
        <v>0</v>
      </c>
      <c r="K5127" s="1">
        <f t="shared" si="641"/>
        <v>-0.33993333147544846</v>
      </c>
    </row>
    <row r="5128" spans="1:11" x14ac:dyDescent="0.25">
      <c r="A5128">
        <v>5126</v>
      </c>
      <c r="B5128">
        <f t="shared" si="642"/>
        <v>6</v>
      </c>
      <c r="C5128" s="1">
        <f t="shared" si="640"/>
        <v>5.2359877559829888</v>
      </c>
      <c r="D5128">
        <f>128+INT(127*グラフ!$A$1*(COS(C5128)-グラフ!$B$1*COS(3*C5128)))</f>
        <v>204</v>
      </c>
      <c r="E5128">
        <f>128+INT(127*グラフ!$A$1*(COS(C5128+2*PI()/3)-グラフ!$B$1*COS(3*C5128)))</f>
        <v>204</v>
      </c>
      <c r="F5128">
        <f t="shared" si="643"/>
        <v>1</v>
      </c>
      <c r="G5128">
        <f t="shared" si="644"/>
        <v>1</v>
      </c>
      <c r="H5128">
        <f t="shared" si="645"/>
        <v>0</v>
      </c>
      <c r="I5128">
        <f t="shared" si="646"/>
        <v>0</v>
      </c>
      <c r="J5128">
        <f t="shared" si="647"/>
        <v>0</v>
      </c>
      <c r="K5128" s="1">
        <f t="shared" si="641"/>
        <v>-0.33860546689937249</v>
      </c>
    </row>
    <row r="5129" spans="1:11" x14ac:dyDescent="0.25">
      <c r="A5129">
        <v>5127</v>
      </c>
      <c r="B5129">
        <f t="shared" si="642"/>
        <v>7</v>
      </c>
      <c r="C5129" s="1">
        <f t="shared" si="640"/>
        <v>5.2359877559829888</v>
      </c>
      <c r="D5129">
        <f>128+INT(127*グラフ!$A$1*(COS(C5129)-グラフ!$B$1*COS(3*C5129)))</f>
        <v>204</v>
      </c>
      <c r="E5129">
        <f>128+INT(127*グラフ!$A$1*(COS(C5129+2*PI()/3)-グラフ!$B$1*COS(3*C5129)))</f>
        <v>204</v>
      </c>
      <c r="F5129">
        <f t="shared" si="643"/>
        <v>1</v>
      </c>
      <c r="G5129">
        <f t="shared" si="644"/>
        <v>1</v>
      </c>
      <c r="H5129">
        <f t="shared" si="645"/>
        <v>0</v>
      </c>
      <c r="I5129">
        <f t="shared" si="646"/>
        <v>0</v>
      </c>
      <c r="J5129">
        <f t="shared" si="647"/>
        <v>0</v>
      </c>
      <c r="K5129" s="1">
        <f t="shared" si="641"/>
        <v>-0.33728278929429684</v>
      </c>
    </row>
    <row r="5130" spans="1:11" x14ac:dyDescent="0.25">
      <c r="A5130">
        <v>5128</v>
      </c>
      <c r="B5130">
        <f t="shared" si="642"/>
        <v>8</v>
      </c>
      <c r="C5130" s="1">
        <f t="shared" si="640"/>
        <v>5.2359877559829888</v>
      </c>
      <c r="D5130">
        <f>128+INT(127*グラフ!$A$1*(COS(C5130)-グラフ!$B$1*COS(3*C5130)))</f>
        <v>204</v>
      </c>
      <c r="E5130">
        <f>128+INT(127*グラフ!$A$1*(COS(C5130+2*PI()/3)-グラフ!$B$1*COS(3*C5130)))</f>
        <v>204</v>
      </c>
      <c r="F5130">
        <f t="shared" si="643"/>
        <v>1</v>
      </c>
      <c r="G5130">
        <f t="shared" si="644"/>
        <v>1</v>
      </c>
      <c r="H5130">
        <f t="shared" si="645"/>
        <v>0</v>
      </c>
      <c r="I5130">
        <f t="shared" si="646"/>
        <v>0</v>
      </c>
      <c r="J5130">
        <f t="shared" si="647"/>
        <v>0</v>
      </c>
      <c r="K5130" s="1">
        <f t="shared" si="641"/>
        <v>-0.33596527839861601</v>
      </c>
    </row>
    <row r="5131" spans="1:11" x14ac:dyDescent="0.25">
      <c r="A5131">
        <v>5129</v>
      </c>
      <c r="B5131">
        <f t="shared" si="642"/>
        <v>9</v>
      </c>
      <c r="C5131" s="1">
        <f t="shared" si="640"/>
        <v>5.2359877559829888</v>
      </c>
      <c r="D5131">
        <f>128+INT(127*グラフ!$A$1*(COS(C5131)-グラフ!$B$1*COS(3*C5131)))</f>
        <v>204</v>
      </c>
      <c r="E5131">
        <f>128+INT(127*グラフ!$A$1*(COS(C5131+2*PI()/3)-グラフ!$B$1*COS(3*C5131)))</f>
        <v>204</v>
      </c>
      <c r="F5131">
        <f t="shared" si="643"/>
        <v>1</v>
      </c>
      <c r="G5131">
        <f t="shared" si="644"/>
        <v>1</v>
      </c>
      <c r="H5131">
        <f t="shared" si="645"/>
        <v>0</v>
      </c>
      <c r="I5131">
        <f t="shared" si="646"/>
        <v>0</v>
      </c>
      <c r="J5131">
        <f t="shared" si="647"/>
        <v>0</v>
      </c>
      <c r="K5131" s="1">
        <f t="shared" si="641"/>
        <v>-0.33465291402987141</v>
      </c>
    </row>
    <row r="5132" spans="1:11" x14ac:dyDescent="0.25">
      <c r="A5132">
        <v>5130</v>
      </c>
      <c r="B5132">
        <f t="shared" si="642"/>
        <v>10</v>
      </c>
      <c r="C5132" s="1">
        <f t="shared" si="640"/>
        <v>5.2359877559829888</v>
      </c>
      <c r="D5132">
        <f>128+INT(127*グラフ!$A$1*(COS(C5132)-グラフ!$B$1*COS(3*C5132)))</f>
        <v>204</v>
      </c>
      <c r="E5132">
        <f>128+INT(127*グラフ!$A$1*(COS(C5132+2*PI()/3)-グラフ!$B$1*COS(3*C5132)))</f>
        <v>204</v>
      </c>
      <c r="F5132">
        <f t="shared" si="643"/>
        <v>1</v>
      </c>
      <c r="G5132">
        <f t="shared" si="644"/>
        <v>1</v>
      </c>
      <c r="H5132">
        <f t="shared" si="645"/>
        <v>0</v>
      </c>
      <c r="I5132">
        <f t="shared" si="646"/>
        <v>0</v>
      </c>
      <c r="J5132">
        <f t="shared" si="647"/>
        <v>0</v>
      </c>
      <c r="K5132" s="1">
        <f t="shared" si="641"/>
        <v>-0.33334567608444221</v>
      </c>
    </row>
    <row r="5133" spans="1:11" x14ac:dyDescent="0.25">
      <c r="A5133">
        <v>5131</v>
      </c>
      <c r="B5133">
        <f t="shared" si="642"/>
        <v>11</v>
      </c>
      <c r="C5133" s="1">
        <f t="shared" si="640"/>
        <v>5.2359877559829888</v>
      </c>
      <c r="D5133">
        <f>128+INT(127*グラフ!$A$1*(COS(C5133)-グラフ!$B$1*COS(3*C5133)))</f>
        <v>204</v>
      </c>
      <c r="E5133">
        <f>128+INT(127*グラフ!$A$1*(COS(C5133+2*PI()/3)-グラフ!$B$1*COS(3*C5133)))</f>
        <v>204</v>
      </c>
      <c r="F5133">
        <f t="shared" si="643"/>
        <v>1</v>
      </c>
      <c r="G5133">
        <f t="shared" si="644"/>
        <v>1</v>
      </c>
      <c r="H5133">
        <f t="shared" si="645"/>
        <v>0</v>
      </c>
      <c r="I5133">
        <f t="shared" si="646"/>
        <v>0</v>
      </c>
      <c r="J5133">
        <f t="shared" si="647"/>
        <v>0</v>
      </c>
      <c r="K5133" s="1">
        <f t="shared" si="641"/>
        <v>-0.33204354453723733</v>
      </c>
    </row>
    <row r="5134" spans="1:11" x14ac:dyDescent="0.25">
      <c r="A5134">
        <v>5132</v>
      </c>
      <c r="B5134">
        <f t="shared" si="642"/>
        <v>12</v>
      </c>
      <c r="C5134" s="1">
        <f t="shared" si="640"/>
        <v>5.2359877559829888</v>
      </c>
      <c r="D5134">
        <f>128+INT(127*グラフ!$A$1*(COS(C5134)-グラフ!$B$1*COS(3*C5134)))</f>
        <v>204</v>
      </c>
      <c r="E5134">
        <f>128+INT(127*グラフ!$A$1*(COS(C5134+2*PI()/3)-グラフ!$B$1*COS(3*C5134)))</f>
        <v>204</v>
      </c>
      <c r="F5134">
        <f t="shared" si="643"/>
        <v>1</v>
      </c>
      <c r="G5134">
        <f t="shared" si="644"/>
        <v>1</v>
      </c>
      <c r="H5134">
        <f t="shared" si="645"/>
        <v>0</v>
      </c>
      <c r="I5134">
        <f t="shared" si="646"/>
        <v>0</v>
      </c>
      <c r="J5134">
        <f t="shared" si="647"/>
        <v>0</v>
      </c>
      <c r="K5134" s="1">
        <f t="shared" si="641"/>
        <v>-0.33074649944138873</v>
      </c>
    </row>
    <row r="5135" spans="1:11" x14ac:dyDescent="0.25">
      <c r="A5135">
        <v>5133</v>
      </c>
      <c r="B5135">
        <f t="shared" si="642"/>
        <v>13</v>
      </c>
      <c r="C5135" s="1">
        <f t="shared" si="640"/>
        <v>5.2359877559829888</v>
      </c>
      <c r="D5135">
        <f>128+INT(127*グラフ!$A$1*(COS(C5135)-グラフ!$B$1*COS(3*C5135)))</f>
        <v>204</v>
      </c>
      <c r="E5135">
        <f>128+INT(127*グラフ!$A$1*(COS(C5135+2*PI()/3)-グラフ!$B$1*COS(3*C5135)))</f>
        <v>204</v>
      </c>
      <c r="F5135">
        <f t="shared" si="643"/>
        <v>1</v>
      </c>
      <c r="G5135">
        <f t="shared" si="644"/>
        <v>1</v>
      </c>
      <c r="H5135">
        <f t="shared" si="645"/>
        <v>0</v>
      </c>
      <c r="I5135">
        <f t="shared" si="646"/>
        <v>0</v>
      </c>
      <c r="J5135">
        <f t="shared" si="647"/>
        <v>0</v>
      </c>
      <c r="K5135" s="1">
        <f t="shared" si="641"/>
        <v>-0.3294545209279458</v>
      </c>
    </row>
    <row r="5136" spans="1:11" x14ac:dyDescent="0.25">
      <c r="A5136">
        <v>5134</v>
      </c>
      <c r="B5136">
        <f t="shared" si="642"/>
        <v>14</v>
      </c>
      <c r="C5136" s="1">
        <f t="shared" si="640"/>
        <v>5.2359877559829888</v>
      </c>
      <c r="D5136">
        <f>128+INT(127*グラフ!$A$1*(COS(C5136)-グラフ!$B$1*COS(3*C5136)))</f>
        <v>204</v>
      </c>
      <c r="E5136">
        <f>128+INT(127*グラフ!$A$1*(COS(C5136+2*PI()/3)-グラフ!$B$1*COS(3*C5136)))</f>
        <v>204</v>
      </c>
      <c r="F5136">
        <f t="shared" si="643"/>
        <v>1</v>
      </c>
      <c r="G5136">
        <f t="shared" si="644"/>
        <v>1</v>
      </c>
      <c r="H5136">
        <f t="shared" si="645"/>
        <v>0</v>
      </c>
      <c r="I5136">
        <f t="shared" si="646"/>
        <v>0</v>
      </c>
      <c r="J5136">
        <f t="shared" si="647"/>
        <v>0</v>
      </c>
      <c r="K5136" s="1">
        <f t="shared" si="641"/>
        <v>-0.32816758920557104</v>
      </c>
    </row>
    <row r="5137" spans="1:11" x14ac:dyDescent="0.25">
      <c r="A5137">
        <v>5135</v>
      </c>
      <c r="B5137">
        <f t="shared" si="642"/>
        <v>15</v>
      </c>
      <c r="C5137" s="1">
        <f t="shared" si="640"/>
        <v>5.2359877559829888</v>
      </c>
      <c r="D5137">
        <f>128+INT(127*グラフ!$A$1*(COS(C5137)-グラフ!$B$1*COS(3*C5137)))</f>
        <v>204</v>
      </c>
      <c r="E5137">
        <f>128+INT(127*グラフ!$A$1*(COS(C5137+2*PI()/3)-グラフ!$B$1*COS(3*C5137)))</f>
        <v>204</v>
      </c>
      <c r="F5137">
        <f t="shared" si="643"/>
        <v>1</v>
      </c>
      <c r="G5137">
        <f t="shared" si="644"/>
        <v>1</v>
      </c>
      <c r="H5137">
        <f t="shared" si="645"/>
        <v>0</v>
      </c>
      <c r="I5137">
        <f t="shared" si="646"/>
        <v>0</v>
      </c>
      <c r="J5137">
        <f t="shared" si="647"/>
        <v>0</v>
      </c>
      <c r="K5137" s="1">
        <f t="shared" si="641"/>
        <v>-0.32688568456023676</v>
      </c>
    </row>
    <row r="5138" spans="1:11" x14ac:dyDescent="0.25">
      <c r="A5138">
        <v>5136</v>
      </c>
      <c r="B5138">
        <f t="shared" si="642"/>
        <v>16</v>
      </c>
      <c r="C5138" s="1">
        <f t="shared" si="640"/>
        <v>5.2359877559829888</v>
      </c>
      <c r="D5138">
        <f>128+INT(127*グラフ!$A$1*(COS(C5138)-グラフ!$B$1*COS(3*C5138)))</f>
        <v>204</v>
      </c>
      <c r="E5138">
        <f>128+INT(127*グラフ!$A$1*(COS(C5138+2*PI()/3)-グラフ!$B$1*COS(3*C5138)))</f>
        <v>204</v>
      </c>
      <c r="F5138">
        <f t="shared" si="643"/>
        <v>1</v>
      </c>
      <c r="G5138">
        <f t="shared" si="644"/>
        <v>1</v>
      </c>
      <c r="H5138">
        <f t="shared" si="645"/>
        <v>0</v>
      </c>
      <c r="I5138">
        <f t="shared" si="646"/>
        <v>0</v>
      </c>
      <c r="J5138">
        <f t="shared" si="647"/>
        <v>0</v>
      </c>
      <c r="K5138" s="1">
        <f t="shared" si="641"/>
        <v>-0.32560878735492332</v>
      </c>
    </row>
    <row r="5139" spans="1:11" x14ac:dyDescent="0.25">
      <c r="A5139">
        <v>5137</v>
      </c>
      <c r="B5139">
        <f t="shared" si="642"/>
        <v>17</v>
      </c>
      <c r="C5139" s="1">
        <f t="shared" si="640"/>
        <v>5.2359877559829888</v>
      </c>
      <c r="D5139">
        <f>128+INT(127*グラフ!$A$1*(COS(C5139)-グラフ!$B$1*COS(3*C5139)))</f>
        <v>204</v>
      </c>
      <c r="E5139">
        <f>128+INT(127*グラフ!$A$1*(COS(C5139+2*PI()/3)-グラフ!$B$1*COS(3*C5139)))</f>
        <v>204</v>
      </c>
      <c r="F5139">
        <f t="shared" si="643"/>
        <v>1</v>
      </c>
      <c r="G5139">
        <f t="shared" si="644"/>
        <v>1</v>
      </c>
      <c r="H5139">
        <f t="shared" si="645"/>
        <v>0</v>
      </c>
      <c r="I5139">
        <f t="shared" si="646"/>
        <v>0</v>
      </c>
      <c r="J5139">
        <f t="shared" si="647"/>
        <v>0</v>
      </c>
      <c r="K5139" s="1">
        <f t="shared" si="641"/>
        <v>-0.32433687802931815</v>
      </c>
    </row>
    <row r="5140" spans="1:11" x14ac:dyDescent="0.25">
      <c r="A5140">
        <v>5138</v>
      </c>
      <c r="B5140">
        <f t="shared" si="642"/>
        <v>18</v>
      </c>
      <c r="C5140" s="1">
        <f t="shared" si="640"/>
        <v>5.2359877559829888</v>
      </c>
      <c r="D5140">
        <f>128+INT(127*グラフ!$A$1*(COS(C5140)-グラフ!$B$1*COS(3*C5140)))</f>
        <v>204</v>
      </c>
      <c r="E5140">
        <f>128+INT(127*グラフ!$A$1*(COS(C5140+2*PI()/3)-グラフ!$B$1*COS(3*C5140)))</f>
        <v>204</v>
      </c>
      <c r="F5140">
        <f t="shared" si="643"/>
        <v>1</v>
      </c>
      <c r="G5140">
        <f t="shared" si="644"/>
        <v>1</v>
      </c>
      <c r="H5140">
        <f t="shared" si="645"/>
        <v>0</v>
      </c>
      <c r="I5140">
        <f t="shared" si="646"/>
        <v>0</v>
      </c>
      <c r="J5140">
        <f t="shared" si="647"/>
        <v>0</v>
      </c>
      <c r="K5140" s="1">
        <f t="shared" si="641"/>
        <v>-0.32306993709951615</v>
      </c>
    </row>
    <row r="5141" spans="1:11" x14ac:dyDescent="0.25">
      <c r="A5141">
        <v>5139</v>
      </c>
      <c r="B5141">
        <f t="shared" si="642"/>
        <v>19</v>
      </c>
      <c r="C5141" s="1">
        <f t="shared" si="640"/>
        <v>5.2359877559829888</v>
      </c>
      <c r="D5141">
        <f>128+INT(127*グラフ!$A$1*(COS(C5141)-グラフ!$B$1*COS(3*C5141)))</f>
        <v>204</v>
      </c>
      <c r="E5141">
        <f>128+INT(127*グラフ!$A$1*(COS(C5141+2*PI()/3)-グラフ!$B$1*COS(3*C5141)))</f>
        <v>204</v>
      </c>
      <c r="F5141">
        <f t="shared" si="643"/>
        <v>1</v>
      </c>
      <c r="G5141">
        <f t="shared" si="644"/>
        <v>1</v>
      </c>
      <c r="H5141">
        <f t="shared" si="645"/>
        <v>0</v>
      </c>
      <c r="I5141">
        <f t="shared" si="646"/>
        <v>0</v>
      </c>
      <c r="J5141">
        <f t="shared" si="647"/>
        <v>0</v>
      </c>
      <c r="K5141" s="1">
        <f t="shared" si="641"/>
        <v>-0.32180794515772115</v>
      </c>
    </row>
    <row r="5142" spans="1:11" x14ac:dyDescent="0.25">
      <c r="A5142">
        <v>5140</v>
      </c>
      <c r="B5142">
        <f t="shared" si="642"/>
        <v>20</v>
      </c>
      <c r="C5142" s="1">
        <f t="shared" si="640"/>
        <v>5.2359877559829888</v>
      </c>
      <c r="D5142">
        <f>128+INT(127*グラフ!$A$1*(COS(C5142)-グラフ!$B$1*COS(3*C5142)))</f>
        <v>204</v>
      </c>
      <c r="E5142">
        <f>128+INT(127*グラフ!$A$1*(COS(C5142+2*PI()/3)-グラフ!$B$1*COS(3*C5142)))</f>
        <v>204</v>
      </c>
      <c r="F5142">
        <f t="shared" si="643"/>
        <v>1</v>
      </c>
      <c r="G5142">
        <f t="shared" si="644"/>
        <v>1</v>
      </c>
      <c r="H5142">
        <f t="shared" si="645"/>
        <v>0</v>
      </c>
      <c r="I5142">
        <f t="shared" si="646"/>
        <v>0</v>
      </c>
      <c r="J5142">
        <f t="shared" si="647"/>
        <v>0</v>
      </c>
      <c r="K5142" s="1">
        <f t="shared" si="641"/>
        <v>-0.32055088287194883</v>
      </c>
    </row>
    <row r="5143" spans="1:11" x14ac:dyDescent="0.25">
      <c r="A5143">
        <v>5141</v>
      </c>
      <c r="B5143">
        <f t="shared" si="642"/>
        <v>21</v>
      </c>
      <c r="C5143" s="1">
        <f t="shared" si="640"/>
        <v>5.2359877559829888</v>
      </c>
      <c r="D5143">
        <f>128+INT(127*グラフ!$A$1*(COS(C5143)-グラフ!$B$1*COS(3*C5143)))</f>
        <v>204</v>
      </c>
      <c r="E5143">
        <f>128+INT(127*グラフ!$A$1*(COS(C5143+2*PI()/3)-グラフ!$B$1*COS(3*C5143)))</f>
        <v>204</v>
      </c>
      <c r="F5143">
        <f t="shared" si="643"/>
        <v>1</v>
      </c>
      <c r="G5143">
        <f t="shared" si="644"/>
        <v>1</v>
      </c>
      <c r="H5143">
        <f t="shared" si="645"/>
        <v>0</v>
      </c>
      <c r="I5143">
        <f t="shared" si="646"/>
        <v>0</v>
      </c>
      <c r="J5143">
        <f t="shared" si="647"/>
        <v>0</v>
      </c>
      <c r="K5143" s="1">
        <f t="shared" si="641"/>
        <v>-0.31929873098573025</v>
      </c>
    </row>
    <row r="5144" spans="1:11" x14ac:dyDescent="0.25">
      <c r="A5144">
        <v>5142</v>
      </c>
      <c r="B5144">
        <f t="shared" si="642"/>
        <v>22</v>
      </c>
      <c r="C5144" s="1">
        <f t="shared" si="640"/>
        <v>5.2359877559829888</v>
      </c>
      <c r="D5144">
        <f>128+INT(127*グラフ!$A$1*(COS(C5144)-グラフ!$B$1*COS(3*C5144)))</f>
        <v>204</v>
      </c>
      <c r="E5144">
        <f>128+INT(127*グラフ!$A$1*(COS(C5144+2*PI()/3)-グラフ!$B$1*COS(3*C5144)))</f>
        <v>204</v>
      </c>
      <c r="F5144">
        <f t="shared" si="643"/>
        <v>1</v>
      </c>
      <c r="G5144">
        <f t="shared" si="644"/>
        <v>1</v>
      </c>
      <c r="H5144">
        <f t="shared" si="645"/>
        <v>0</v>
      </c>
      <c r="I5144">
        <f t="shared" si="646"/>
        <v>0</v>
      </c>
      <c r="J5144">
        <f t="shared" si="647"/>
        <v>0</v>
      </c>
      <c r="K5144" s="1">
        <f t="shared" si="641"/>
        <v>-0.31805147031781722</v>
      </c>
    </row>
    <row r="5145" spans="1:11" x14ac:dyDescent="0.25">
      <c r="A5145">
        <v>5143</v>
      </c>
      <c r="B5145">
        <f t="shared" si="642"/>
        <v>23</v>
      </c>
      <c r="C5145" s="1">
        <f t="shared" si="640"/>
        <v>5.2359877559829888</v>
      </c>
      <c r="D5145">
        <f>128+INT(127*グラフ!$A$1*(COS(C5145)-グラフ!$B$1*COS(3*C5145)))</f>
        <v>204</v>
      </c>
      <c r="E5145">
        <f>128+INT(127*グラフ!$A$1*(COS(C5145+2*PI()/3)-グラフ!$B$1*COS(3*C5145)))</f>
        <v>204</v>
      </c>
      <c r="F5145">
        <f t="shared" si="643"/>
        <v>1</v>
      </c>
      <c r="G5145">
        <f t="shared" si="644"/>
        <v>1</v>
      </c>
      <c r="H5145">
        <f t="shared" si="645"/>
        <v>0</v>
      </c>
      <c r="I5145">
        <f t="shared" si="646"/>
        <v>0</v>
      </c>
      <c r="J5145">
        <f t="shared" si="647"/>
        <v>0</v>
      </c>
      <c r="K5145" s="1">
        <f t="shared" si="641"/>
        <v>-0.31680908176188827</v>
      </c>
    </row>
    <row r="5146" spans="1:11" x14ac:dyDescent="0.25">
      <c r="A5146">
        <v>5144</v>
      </c>
      <c r="B5146">
        <f t="shared" si="642"/>
        <v>24</v>
      </c>
      <c r="C5146" s="1">
        <f t="shared" si="640"/>
        <v>5.2359877559829888</v>
      </c>
      <c r="D5146">
        <f>128+INT(127*グラフ!$A$1*(COS(C5146)-グラフ!$B$1*COS(3*C5146)))</f>
        <v>204</v>
      </c>
      <c r="E5146">
        <f>128+INT(127*グラフ!$A$1*(COS(C5146+2*PI()/3)-グラフ!$B$1*COS(3*C5146)))</f>
        <v>204</v>
      </c>
      <c r="F5146">
        <f t="shared" si="643"/>
        <v>1</v>
      </c>
      <c r="G5146">
        <f t="shared" si="644"/>
        <v>1</v>
      </c>
      <c r="H5146">
        <f t="shared" si="645"/>
        <v>0</v>
      </c>
      <c r="I5146">
        <f t="shared" si="646"/>
        <v>0</v>
      </c>
      <c r="J5146">
        <f t="shared" si="647"/>
        <v>0</v>
      </c>
      <c r="K5146" s="1">
        <f t="shared" si="641"/>
        <v>-0.31557154628625589</v>
      </c>
    </row>
    <row r="5147" spans="1:11" x14ac:dyDescent="0.25">
      <c r="A5147">
        <v>5145</v>
      </c>
      <c r="B5147">
        <f t="shared" si="642"/>
        <v>25</v>
      </c>
      <c r="C5147" s="1">
        <f t="shared" si="640"/>
        <v>5.2359877559829888</v>
      </c>
      <c r="D5147">
        <f>128+INT(127*グラフ!$A$1*(COS(C5147)-グラフ!$B$1*COS(3*C5147)))</f>
        <v>204</v>
      </c>
      <c r="E5147">
        <f>128+INT(127*グラフ!$A$1*(COS(C5147+2*PI()/3)-グラフ!$B$1*COS(3*C5147)))</f>
        <v>204</v>
      </c>
      <c r="F5147">
        <f t="shared" si="643"/>
        <v>1</v>
      </c>
      <c r="G5147">
        <f t="shared" si="644"/>
        <v>1</v>
      </c>
      <c r="H5147">
        <f t="shared" si="645"/>
        <v>0</v>
      </c>
      <c r="I5147">
        <f t="shared" si="646"/>
        <v>0</v>
      </c>
      <c r="J5147">
        <f t="shared" si="647"/>
        <v>0</v>
      </c>
      <c r="K5147" s="1">
        <f t="shared" si="641"/>
        <v>-0.31433884493357522</v>
      </c>
    </row>
    <row r="5148" spans="1:11" x14ac:dyDescent="0.25">
      <c r="A5148">
        <v>5146</v>
      </c>
      <c r="B5148">
        <f t="shared" si="642"/>
        <v>26</v>
      </c>
      <c r="C5148" s="1">
        <f t="shared" si="640"/>
        <v>5.2359877559829888</v>
      </c>
      <c r="D5148">
        <f>128+INT(127*グラフ!$A$1*(COS(C5148)-グラフ!$B$1*COS(3*C5148)))</f>
        <v>204</v>
      </c>
      <c r="E5148">
        <f>128+INT(127*グラフ!$A$1*(COS(C5148+2*PI()/3)-グラフ!$B$1*COS(3*C5148)))</f>
        <v>204</v>
      </c>
      <c r="F5148">
        <f t="shared" si="643"/>
        <v>1</v>
      </c>
      <c r="G5148">
        <f t="shared" si="644"/>
        <v>1</v>
      </c>
      <c r="H5148">
        <f t="shared" si="645"/>
        <v>0</v>
      </c>
      <c r="I5148">
        <f t="shared" si="646"/>
        <v>0</v>
      </c>
      <c r="J5148">
        <f t="shared" si="647"/>
        <v>0</v>
      </c>
      <c r="K5148" s="1">
        <f t="shared" si="641"/>
        <v>-0.31311095882055345</v>
      </c>
    </row>
    <row r="5149" spans="1:11" x14ac:dyDescent="0.25">
      <c r="A5149">
        <v>5147</v>
      </c>
      <c r="B5149">
        <f t="shared" si="642"/>
        <v>27</v>
      </c>
      <c r="C5149" s="1">
        <f t="shared" si="640"/>
        <v>5.2359877559829888</v>
      </c>
      <c r="D5149">
        <f>128+INT(127*グラフ!$A$1*(COS(C5149)-グラフ!$B$1*COS(3*C5149)))</f>
        <v>204</v>
      </c>
      <c r="E5149">
        <f>128+INT(127*グラフ!$A$1*(COS(C5149+2*PI()/3)-グラフ!$B$1*COS(3*C5149)))</f>
        <v>204</v>
      </c>
      <c r="F5149">
        <f t="shared" si="643"/>
        <v>1</v>
      </c>
      <c r="G5149">
        <f t="shared" si="644"/>
        <v>1</v>
      </c>
      <c r="H5149">
        <f t="shared" si="645"/>
        <v>0</v>
      </c>
      <c r="I5149">
        <f t="shared" si="646"/>
        <v>0</v>
      </c>
      <c r="J5149">
        <f t="shared" si="647"/>
        <v>0</v>
      </c>
      <c r="K5149" s="1">
        <f t="shared" si="641"/>
        <v>-0.31188786913766064</v>
      </c>
    </row>
    <row r="5150" spans="1:11" x14ac:dyDescent="0.25">
      <c r="A5150">
        <v>5148</v>
      </c>
      <c r="B5150">
        <f t="shared" si="642"/>
        <v>28</v>
      </c>
      <c r="C5150" s="1">
        <f t="shared" si="640"/>
        <v>5.2359877559829888</v>
      </c>
      <c r="D5150">
        <f>128+INT(127*グラフ!$A$1*(COS(C5150)-グラフ!$B$1*COS(3*C5150)))</f>
        <v>204</v>
      </c>
      <c r="E5150">
        <f>128+INT(127*グラフ!$A$1*(COS(C5150+2*PI()/3)-グラフ!$B$1*COS(3*C5150)))</f>
        <v>204</v>
      </c>
      <c r="F5150">
        <f t="shared" si="643"/>
        <v>1</v>
      </c>
      <c r="G5150">
        <f t="shared" si="644"/>
        <v>1</v>
      </c>
      <c r="H5150">
        <f t="shared" si="645"/>
        <v>0</v>
      </c>
      <c r="I5150">
        <f t="shared" si="646"/>
        <v>0</v>
      </c>
      <c r="J5150">
        <f t="shared" si="647"/>
        <v>0</v>
      </c>
      <c r="K5150" s="1">
        <f t="shared" si="641"/>
        <v>-0.31066955714884165</v>
      </c>
    </row>
    <row r="5151" spans="1:11" x14ac:dyDescent="0.25">
      <c r="A5151">
        <v>5149</v>
      </c>
      <c r="B5151">
        <f t="shared" si="642"/>
        <v>29</v>
      </c>
      <c r="C5151" s="1">
        <f t="shared" si="640"/>
        <v>5.2359877559829888</v>
      </c>
      <c r="D5151">
        <f>128+INT(127*グラフ!$A$1*(COS(C5151)-グラフ!$B$1*COS(3*C5151)))</f>
        <v>204</v>
      </c>
      <c r="E5151">
        <f>128+INT(127*グラフ!$A$1*(COS(C5151+2*PI()/3)-グラフ!$B$1*COS(3*C5151)))</f>
        <v>204</v>
      </c>
      <c r="F5151">
        <f t="shared" si="643"/>
        <v>1</v>
      </c>
      <c r="G5151">
        <f t="shared" si="644"/>
        <v>1</v>
      </c>
      <c r="H5151">
        <f t="shared" si="645"/>
        <v>0</v>
      </c>
      <c r="I5151">
        <f t="shared" si="646"/>
        <v>0</v>
      </c>
      <c r="J5151">
        <f t="shared" si="647"/>
        <v>0</v>
      </c>
      <c r="K5151" s="1">
        <f t="shared" si="641"/>
        <v>-0.30945600419122898</v>
      </c>
    </row>
    <row r="5152" spans="1:11" x14ac:dyDescent="0.25">
      <c r="A5152">
        <v>5150</v>
      </c>
      <c r="B5152">
        <f t="shared" si="642"/>
        <v>30</v>
      </c>
      <c r="C5152" s="1">
        <f t="shared" si="640"/>
        <v>5.2359877559829888</v>
      </c>
      <c r="D5152">
        <f>128+INT(127*グラフ!$A$1*(COS(C5152)-グラフ!$B$1*COS(3*C5152)))</f>
        <v>204</v>
      </c>
      <c r="E5152">
        <f>128+INT(127*グラフ!$A$1*(COS(C5152+2*PI()/3)-グラフ!$B$1*COS(3*C5152)))</f>
        <v>204</v>
      </c>
      <c r="F5152">
        <f t="shared" si="643"/>
        <v>1</v>
      </c>
      <c r="G5152">
        <f t="shared" si="644"/>
        <v>1</v>
      </c>
      <c r="H5152">
        <f t="shared" si="645"/>
        <v>0</v>
      </c>
      <c r="I5152">
        <f t="shared" si="646"/>
        <v>0</v>
      </c>
      <c r="J5152">
        <f t="shared" si="647"/>
        <v>0</v>
      </c>
      <c r="K5152" s="1">
        <f t="shared" si="641"/>
        <v>-0.30824719167485698</v>
      </c>
    </row>
    <row r="5153" spans="1:11" x14ac:dyDescent="0.25">
      <c r="A5153">
        <v>5151</v>
      </c>
      <c r="B5153">
        <f t="shared" si="642"/>
        <v>31</v>
      </c>
      <c r="C5153" s="1">
        <f t="shared" si="640"/>
        <v>5.2359877559829888</v>
      </c>
      <c r="D5153">
        <f>128+INT(127*グラフ!$A$1*(COS(C5153)-グラフ!$B$1*COS(3*C5153)))</f>
        <v>204</v>
      </c>
      <c r="E5153">
        <f>128+INT(127*グラフ!$A$1*(COS(C5153+2*PI()/3)-グラフ!$B$1*COS(3*C5153)))</f>
        <v>204</v>
      </c>
      <c r="F5153">
        <f t="shared" si="643"/>
        <v>1</v>
      </c>
      <c r="G5153">
        <f t="shared" si="644"/>
        <v>1</v>
      </c>
      <c r="H5153">
        <f t="shared" si="645"/>
        <v>0</v>
      </c>
      <c r="I5153">
        <f t="shared" si="646"/>
        <v>0</v>
      </c>
      <c r="J5153">
        <f t="shared" si="647"/>
        <v>0</v>
      </c>
      <c r="K5153" s="1">
        <f t="shared" si="641"/>
        <v>-0.30704310108237709</v>
      </c>
    </row>
    <row r="5154" spans="1:11" x14ac:dyDescent="0.25">
      <c r="A5154">
        <v>5152</v>
      </c>
      <c r="B5154">
        <f t="shared" si="642"/>
        <v>32</v>
      </c>
      <c r="C5154" s="1">
        <f t="shared" si="640"/>
        <v>5.2359877559829888</v>
      </c>
      <c r="D5154">
        <f>128+INT(127*グラフ!$A$1*(COS(C5154)-グラフ!$B$1*COS(3*C5154)))</f>
        <v>204</v>
      </c>
      <c r="E5154">
        <f>128+INT(127*グラフ!$A$1*(COS(C5154+2*PI()/3)-グラフ!$B$1*COS(3*C5154)))</f>
        <v>204</v>
      </c>
      <c r="F5154">
        <f t="shared" si="643"/>
        <v>1</v>
      </c>
      <c r="G5154">
        <f t="shared" si="644"/>
        <v>1</v>
      </c>
      <c r="H5154">
        <f t="shared" si="645"/>
        <v>0</v>
      </c>
      <c r="I5154">
        <f t="shared" si="646"/>
        <v>0</v>
      </c>
      <c r="J5154">
        <f t="shared" si="647"/>
        <v>0</v>
      </c>
      <c r="K5154" s="1">
        <f t="shared" si="641"/>
        <v>-0.30584371396877408</v>
      </c>
    </row>
    <row r="5155" spans="1:11" x14ac:dyDescent="0.25">
      <c r="A5155">
        <v>5153</v>
      </c>
      <c r="B5155">
        <f t="shared" si="642"/>
        <v>33</v>
      </c>
      <c r="C5155" s="1">
        <f t="shared" si="640"/>
        <v>5.2359877559829888</v>
      </c>
      <c r="D5155">
        <f>128+INT(127*グラフ!$A$1*(COS(C5155)-グラフ!$B$1*COS(3*C5155)))</f>
        <v>204</v>
      </c>
      <c r="E5155">
        <f>128+INT(127*グラフ!$A$1*(COS(C5155+2*PI()/3)-グラフ!$B$1*COS(3*C5155)))</f>
        <v>204</v>
      </c>
      <c r="F5155">
        <f t="shared" si="643"/>
        <v>1</v>
      </c>
      <c r="G5155">
        <f t="shared" si="644"/>
        <v>1</v>
      </c>
      <c r="H5155">
        <f t="shared" si="645"/>
        <v>0</v>
      </c>
      <c r="I5155">
        <f t="shared" si="646"/>
        <v>0</v>
      </c>
      <c r="J5155">
        <f t="shared" si="647"/>
        <v>0</v>
      </c>
      <c r="K5155" s="1">
        <f t="shared" si="641"/>
        <v>-0.30464901196108357</v>
      </c>
    </row>
    <row r="5156" spans="1:11" x14ac:dyDescent="0.25">
      <c r="A5156">
        <v>5154</v>
      </c>
      <c r="B5156">
        <f t="shared" si="642"/>
        <v>34</v>
      </c>
      <c r="C5156" s="1">
        <f t="shared" si="640"/>
        <v>5.2359877559829888</v>
      </c>
      <c r="D5156">
        <f>128+INT(127*グラフ!$A$1*(COS(C5156)-グラフ!$B$1*COS(3*C5156)))</f>
        <v>204</v>
      </c>
      <c r="E5156">
        <f>128+INT(127*グラフ!$A$1*(COS(C5156+2*PI()/3)-グラフ!$B$1*COS(3*C5156)))</f>
        <v>204</v>
      </c>
      <c r="F5156">
        <f t="shared" si="643"/>
        <v>1</v>
      </c>
      <c r="G5156">
        <f t="shared" si="644"/>
        <v>1</v>
      </c>
      <c r="H5156">
        <f t="shared" si="645"/>
        <v>0</v>
      </c>
      <c r="I5156">
        <f t="shared" si="646"/>
        <v>0</v>
      </c>
      <c r="J5156">
        <f t="shared" si="647"/>
        <v>0</v>
      </c>
      <c r="K5156" s="1">
        <f t="shared" si="641"/>
        <v>-0.30345897675811057</v>
      </c>
    </row>
    <row r="5157" spans="1:11" x14ac:dyDescent="0.25">
      <c r="A5157">
        <v>5155</v>
      </c>
      <c r="B5157">
        <f t="shared" si="642"/>
        <v>35</v>
      </c>
      <c r="C5157" s="1">
        <f t="shared" si="640"/>
        <v>5.2359877559829888</v>
      </c>
      <c r="D5157">
        <f>128+INT(127*グラフ!$A$1*(COS(C5157)-グラフ!$B$1*COS(3*C5157)))</f>
        <v>204</v>
      </c>
      <c r="E5157">
        <f>128+INT(127*グラフ!$A$1*(COS(C5157+2*PI()/3)-グラフ!$B$1*COS(3*C5157)))</f>
        <v>204</v>
      </c>
      <c r="F5157">
        <f t="shared" si="643"/>
        <v>1</v>
      </c>
      <c r="G5157">
        <f t="shared" si="644"/>
        <v>1</v>
      </c>
      <c r="H5157">
        <f t="shared" si="645"/>
        <v>0</v>
      </c>
      <c r="I5157">
        <f t="shared" si="646"/>
        <v>0</v>
      </c>
      <c r="J5157">
        <f t="shared" si="647"/>
        <v>0</v>
      </c>
      <c r="K5157" s="1">
        <f t="shared" si="641"/>
        <v>-0.30227359013014921</v>
      </c>
    </row>
    <row r="5158" spans="1:11" x14ac:dyDescent="0.25">
      <c r="A5158">
        <v>5156</v>
      </c>
      <c r="B5158">
        <f t="shared" si="642"/>
        <v>36</v>
      </c>
      <c r="C5158" s="1">
        <f t="shared" si="640"/>
        <v>5.2359877559829888</v>
      </c>
      <c r="D5158">
        <f>128+INT(127*グラフ!$A$1*(COS(C5158)-グラフ!$B$1*COS(3*C5158)))</f>
        <v>204</v>
      </c>
      <c r="E5158">
        <f>128+INT(127*グラフ!$A$1*(COS(C5158+2*PI()/3)-グラフ!$B$1*COS(3*C5158)))</f>
        <v>204</v>
      </c>
      <c r="F5158">
        <f t="shared" si="643"/>
        <v>1</v>
      </c>
      <c r="G5158">
        <f t="shared" si="644"/>
        <v>1</v>
      </c>
      <c r="H5158">
        <f t="shared" si="645"/>
        <v>0</v>
      </c>
      <c r="I5158">
        <f t="shared" si="646"/>
        <v>0</v>
      </c>
      <c r="J5158">
        <f t="shared" si="647"/>
        <v>0</v>
      </c>
      <c r="K5158" s="1">
        <f t="shared" si="641"/>
        <v>-0.30109283391870328</v>
      </c>
    </row>
    <row r="5159" spans="1:11" x14ac:dyDescent="0.25">
      <c r="A5159">
        <v>5157</v>
      </c>
      <c r="B5159">
        <f t="shared" si="642"/>
        <v>37</v>
      </c>
      <c r="C5159" s="1">
        <f t="shared" si="640"/>
        <v>5.2359877559829888</v>
      </c>
      <c r="D5159">
        <f>128+INT(127*グラフ!$A$1*(COS(C5159)-グラフ!$B$1*COS(3*C5159)))</f>
        <v>204</v>
      </c>
      <c r="E5159">
        <f>128+INT(127*グラフ!$A$1*(COS(C5159+2*PI()/3)-グラフ!$B$1*COS(3*C5159)))</f>
        <v>204</v>
      </c>
      <c r="F5159">
        <f t="shared" si="643"/>
        <v>1</v>
      </c>
      <c r="G5159">
        <f t="shared" si="644"/>
        <v>1</v>
      </c>
      <c r="H5159">
        <f t="shared" si="645"/>
        <v>0</v>
      </c>
      <c r="I5159">
        <f t="shared" si="646"/>
        <v>0</v>
      </c>
      <c r="J5159">
        <f t="shared" si="647"/>
        <v>0</v>
      </c>
      <c r="K5159" s="1">
        <f t="shared" si="641"/>
        <v>-0.29991669003620836</v>
      </c>
    </row>
    <row r="5160" spans="1:11" x14ac:dyDescent="0.25">
      <c r="A5160">
        <v>5158</v>
      </c>
      <c r="B5160">
        <f t="shared" si="642"/>
        <v>38</v>
      </c>
      <c r="C5160" s="1">
        <f t="shared" si="640"/>
        <v>5.2359877559829888</v>
      </c>
      <c r="D5160">
        <f>128+INT(127*グラフ!$A$1*(COS(C5160)-グラフ!$B$1*COS(3*C5160)))</f>
        <v>204</v>
      </c>
      <c r="E5160">
        <f>128+INT(127*グラフ!$A$1*(COS(C5160+2*PI()/3)-グラフ!$B$1*COS(3*C5160)))</f>
        <v>204</v>
      </c>
      <c r="F5160">
        <f t="shared" si="643"/>
        <v>1</v>
      </c>
      <c r="G5160">
        <f t="shared" si="644"/>
        <v>1</v>
      </c>
      <c r="H5160">
        <f t="shared" si="645"/>
        <v>0</v>
      </c>
      <c r="I5160">
        <f t="shared" si="646"/>
        <v>0</v>
      </c>
      <c r="J5160">
        <f t="shared" si="647"/>
        <v>0</v>
      </c>
      <c r="K5160" s="1">
        <f t="shared" si="641"/>
        <v>-0.2987451404657544</v>
      </c>
    </row>
    <row r="5161" spans="1:11" x14ac:dyDescent="0.25">
      <c r="A5161">
        <v>5159</v>
      </c>
      <c r="B5161">
        <f t="shared" si="642"/>
        <v>39</v>
      </c>
      <c r="C5161" s="1">
        <f t="shared" si="640"/>
        <v>5.2359877559829888</v>
      </c>
      <c r="D5161">
        <f>128+INT(127*グラフ!$A$1*(COS(C5161)-グラフ!$B$1*COS(3*C5161)))</f>
        <v>204</v>
      </c>
      <c r="E5161">
        <f>128+INT(127*グラフ!$A$1*(COS(C5161+2*PI()/3)-グラフ!$B$1*COS(3*C5161)))</f>
        <v>204</v>
      </c>
      <c r="F5161">
        <f t="shared" si="643"/>
        <v>1</v>
      </c>
      <c r="G5161">
        <f t="shared" si="644"/>
        <v>1</v>
      </c>
      <c r="H5161">
        <f t="shared" si="645"/>
        <v>0</v>
      </c>
      <c r="I5161">
        <f t="shared" si="646"/>
        <v>0</v>
      </c>
      <c r="J5161">
        <f t="shared" si="647"/>
        <v>0</v>
      </c>
      <c r="K5161" s="1">
        <f t="shared" si="641"/>
        <v>-0.29757816726081004</v>
      </c>
    </row>
    <row r="5162" spans="1:11" x14ac:dyDescent="0.25">
      <c r="A5162">
        <v>5160</v>
      </c>
      <c r="B5162">
        <f t="shared" si="642"/>
        <v>40</v>
      </c>
      <c r="C5162" s="1">
        <f t="shared" si="640"/>
        <v>5.2359877559829888</v>
      </c>
      <c r="D5162">
        <f>128+INT(127*グラフ!$A$1*(COS(C5162)-グラフ!$B$1*COS(3*C5162)))</f>
        <v>204</v>
      </c>
      <c r="E5162">
        <f>128+INT(127*グラフ!$A$1*(COS(C5162+2*PI()/3)-グラフ!$B$1*COS(3*C5162)))</f>
        <v>204</v>
      </c>
      <c r="F5162">
        <f t="shared" si="643"/>
        <v>1</v>
      </c>
      <c r="G5162">
        <f t="shared" si="644"/>
        <v>1</v>
      </c>
      <c r="H5162">
        <f t="shared" si="645"/>
        <v>0</v>
      </c>
      <c r="I5162">
        <f t="shared" si="646"/>
        <v>0</v>
      </c>
      <c r="J5162">
        <f t="shared" si="647"/>
        <v>0</v>
      </c>
      <c r="K5162" s="1">
        <f t="shared" si="641"/>
        <v>-0.29641575254494751</v>
      </c>
    </row>
    <row r="5163" spans="1:11" x14ac:dyDescent="0.25">
      <c r="A5163">
        <v>5161</v>
      </c>
      <c r="B5163">
        <f t="shared" si="642"/>
        <v>41</v>
      </c>
      <c r="C5163" s="1">
        <f t="shared" si="640"/>
        <v>5.2359877559829888</v>
      </c>
      <c r="D5163">
        <f>128+INT(127*グラフ!$A$1*(COS(C5163)-グラフ!$B$1*COS(3*C5163)))</f>
        <v>204</v>
      </c>
      <c r="E5163">
        <f>128+INT(127*グラフ!$A$1*(COS(C5163+2*PI()/3)-グラフ!$B$1*COS(3*C5163)))</f>
        <v>204</v>
      </c>
      <c r="F5163">
        <f t="shared" si="643"/>
        <v>1</v>
      </c>
      <c r="G5163">
        <f t="shared" si="644"/>
        <v>1</v>
      </c>
      <c r="H5163">
        <f t="shared" si="645"/>
        <v>0</v>
      </c>
      <c r="I5163">
        <f t="shared" si="646"/>
        <v>0</v>
      </c>
      <c r="J5163">
        <f t="shared" si="647"/>
        <v>0</v>
      </c>
      <c r="K5163" s="1">
        <f t="shared" si="641"/>
        <v>-0.29525787851156882</v>
      </c>
    </row>
    <row r="5164" spans="1:11" x14ac:dyDescent="0.25">
      <c r="A5164">
        <v>5162</v>
      </c>
      <c r="B5164">
        <f t="shared" si="642"/>
        <v>42</v>
      </c>
      <c r="C5164" s="1">
        <f t="shared" si="640"/>
        <v>5.2359877559829888</v>
      </c>
      <c r="D5164">
        <f>128+INT(127*グラフ!$A$1*(COS(C5164)-グラフ!$B$1*COS(3*C5164)))</f>
        <v>204</v>
      </c>
      <c r="E5164">
        <f>128+INT(127*グラフ!$A$1*(COS(C5164+2*PI()/3)-グラフ!$B$1*COS(3*C5164)))</f>
        <v>204</v>
      </c>
      <c r="F5164">
        <f t="shared" si="643"/>
        <v>1</v>
      </c>
      <c r="G5164">
        <f t="shared" si="644"/>
        <v>1</v>
      </c>
      <c r="H5164">
        <f t="shared" si="645"/>
        <v>0</v>
      </c>
      <c r="I5164">
        <f t="shared" si="646"/>
        <v>0</v>
      </c>
      <c r="J5164">
        <f t="shared" si="647"/>
        <v>0</v>
      </c>
      <c r="K5164" s="1">
        <f t="shared" si="641"/>
        <v>-0.29410452742363302</v>
      </c>
    </row>
    <row r="5165" spans="1:11" x14ac:dyDescent="0.25">
      <c r="A5165">
        <v>5163</v>
      </c>
      <c r="B5165">
        <f t="shared" si="642"/>
        <v>43</v>
      </c>
      <c r="C5165" s="1">
        <f t="shared" si="640"/>
        <v>5.2359877559829888</v>
      </c>
      <c r="D5165">
        <f>128+INT(127*グラフ!$A$1*(COS(C5165)-グラフ!$B$1*COS(3*C5165)))</f>
        <v>204</v>
      </c>
      <c r="E5165">
        <f>128+INT(127*グラフ!$A$1*(COS(C5165+2*PI()/3)-グラフ!$B$1*COS(3*C5165)))</f>
        <v>204</v>
      </c>
      <c r="F5165">
        <f t="shared" si="643"/>
        <v>1</v>
      </c>
      <c r="G5165">
        <f t="shared" si="644"/>
        <v>1</v>
      </c>
      <c r="H5165">
        <f t="shared" si="645"/>
        <v>0</v>
      </c>
      <c r="I5165">
        <f t="shared" si="646"/>
        <v>0</v>
      </c>
      <c r="J5165">
        <f t="shared" si="647"/>
        <v>0</v>
      </c>
      <c r="K5165" s="1">
        <f t="shared" si="641"/>
        <v>-0.29295568161338448</v>
      </c>
    </row>
    <row r="5166" spans="1:11" x14ac:dyDescent="0.25">
      <c r="A5166">
        <v>5164</v>
      </c>
      <c r="B5166">
        <f t="shared" si="642"/>
        <v>44</v>
      </c>
      <c r="C5166" s="1">
        <f t="shared" si="640"/>
        <v>5.2359877559829888</v>
      </c>
      <c r="D5166">
        <f>128+INT(127*グラフ!$A$1*(COS(C5166)-グラフ!$B$1*COS(3*C5166)))</f>
        <v>204</v>
      </c>
      <c r="E5166">
        <f>128+INT(127*グラフ!$A$1*(COS(C5166+2*PI()/3)-グラフ!$B$1*COS(3*C5166)))</f>
        <v>204</v>
      </c>
      <c r="F5166">
        <f t="shared" si="643"/>
        <v>1</v>
      </c>
      <c r="G5166">
        <f t="shared" si="644"/>
        <v>1</v>
      </c>
      <c r="H5166">
        <f t="shared" si="645"/>
        <v>0</v>
      </c>
      <c r="I5166">
        <f t="shared" si="646"/>
        <v>0</v>
      </c>
      <c r="J5166">
        <f t="shared" si="647"/>
        <v>0</v>
      </c>
      <c r="K5166" s="1">
        <f t="shared" si="641"/>
        <v>-0.29181132348208222</v>
      </c>
    </row>
    <row r="5167" spans="1:11" x14ac:dyDescent="0.25">
      <c r="A5167">
        <v>5165</v>
      </c>
      <c r="B5167">
        <f t="shared" si="642"/>
        <v>45</v>
      </c>
      <c r="C5167" s="1">
        <f t="shared" si="640"/>
        <v>5.2359877559829888</v>
      </c>
      <c r="D5167">
        <f>128+INT(127*グラフ!$A$1*(COS(C5167)-グラフ!$B$1*COS(3*C5167)))</f>
        <v>204</v>
      </c>
      <c r="E5167">
        <f>128+INT(127*グラフ!$A$1*(COS(C5167+2*PI()/3)-グラフ!$B$1*COS(3*C5167)))</f>
        <v>204</v>
      </c>
      <c r="F5167">
        <f t="shared" si="643"/>
        <v>1</v>
      </c>
      <c r="G5167">
        <f t="shared" si="644"/>
        <v>1</v>
      </c>
      <c r="H5167">
        <f t="shared" si="645"/>
        <v>0</v>
      </c>
      <c r="I5167">
        <f t="shared" si="646"/>
        <v>0</v>
      </c>
      <c r="J5167">
        <f t="shared" si="647"/>
        <v>0</v>
      </c>
      <c r="K5167" s="1">
        <f t="shared" si="641"/>
        <v>-0.29067143549973035</v>
      </c>
    </row>
    <row r="5168" spans="1:11" x14ac:dyDescent="0.25">
      <c r="A5168">
        <v>5166</v>
      </c>
      <c r="B5168">
        <f t="shared" si="642"/>
        <v>46</v>
      </c>
      <c r="C5168" s="1">
        <f t="shared" si="640"/>
        <v>5.2359877559829888</v>
      </c>
      <c r="D5168">
        <f>128+INT(127*グラフ!$A$1*(COS(C5168)-グラフ!$B$1*COS(3*C5168)))</f>
        <v>204</v>
      </c>
      <c r="E5168">
        <f>128+INT(127*グラフ!$A$1*(COS(C5168+2*PI()/3)-グラフ!$B$1*COS(3*C5168)))</f>
        <v>204</v>
      </c>
      <c r="F5168">
        <f t="shared" si="643"/>
        <v>1</v>
      </c>
      <c r="G5168">
        <f t="shared" si="644"/>
        <v>1</v>
      </c>
      <c r="H5168">
        <f t="shared" si="645"/>
        <v>0</v>
      </c>
      <c r="I5168">
        <f t="shared" si="646"/>
        <v>0</v>
      </c>
      <c r="J5168">
        <f t="shared" si="647"/>
        <v>0</v>
      </c>
      <c r="K5168" s="1">
        <f t="shared" si="641"/>
        <v>-0.28953600020480952</v>
      </c>
    </row>
    <row r="5169" spans="1:11" x14ac:dyDescent="0.25">
      <c r="A5169">
        <v>5167</v>
      </c>
      <c r="B5169">
        <f t="shared" si="642"/>
        <v>47</v>
      </c>
      <c r="C5169" s="1">
        <f t="shared" si="640"/>
        <v>5.2359877559829888</v>
      </c>
      <c r="D5169">
        <f>128+INT(127*グラフ!$A$1*(COS(C5169)-グラフ!$B$1*COS(3*C5169)))</f>
        <v>204</v>
      </c>
      <c r="E5169">
        <f>128+INT(127*グラフ!$A$1*(COS(C5169+2*PI()/3)-グラフ!$B$1*COS(3*C5169)))</f>
        <v>204</v>
      </c>
      <c r="F5169">
        <f t="shared" si="643"/>
        <v>1</v>
      </c>
      <c r="G5169">
        <f t="shared" si="644"/>
        <v>1</v>
      </c>
      <c r="H5169">
        <f t="shared" si="645"/>
        <v>0</v>
      </c>
      <c r="I5169">
        <f t="shared" si="646"/>
        <v>0</v>
      </c>
      <c r="J5169">
        <f t="shared" si="647"/>
        <v>0</v>
      </c>
      <c r="K5169" s="1">
        <f t="shared" si="641"/>
        <v>-0.2884050002040095</v>
      </c>
    </row>
    <row r="5170" spans="1:11" x14ac:dyDescent="0.25">
      <c r="A5170">
        <v>5168</v>
      </c>
      <c r="B5170">
        <f t="shared" si="642"/>
        <v>48</v>
      </c>
      <c r="C5170" s="1">
        <f t="shared" si="640"/>
        <v>5.2359877559829888</v>
      </c>
      <c r="D5170">
        <f>128+INT(127*グラフ!$A$1*(COS(C5170)-グラフ!$B$1*COS(3*C5170)))</f>
        <v>204</v>
      </c>
      <c r="E5170">
        <f>128+INT(127*グラフ!$A$1*(COS(C5170+2*PI()/3)-グラフ!$B$1*COS(3*C5170)))</f>
        <v>204</v>
      </c>
      <c r="F5170">
        <f t="shared" si="643"/>
        <v>1</v>
      </c>
      <c r="G5170">
        <f t="shared" si="644"/>
        <v>1</v>
      </c>
      <c r="H5170">
        <f t="shared" si="645"/>
        <v>0</v>
      </c>
      <c r="I5170">
        <f t="shared" si="646"/>
        <v>0</v>
      </c>
      <c r="J5170">
        <f t="shared" si="647"/>
        <v>0</v>
      </c>
      <c r="K5170" s="1">
        <f t="shared" si="641"/>
        <v>-0.28727841817196259</v>
      </c>
    </row>
    <row r="5171" spans="1:11" x14ac:dyDescent="0.25">
      <c r="A5171">
        <v>5169</v>
      </c>
      <c r="B5171">
        <f t="shared" si="642"/>
        <v>49</v>
      </c>
      <c r="C5171" s="1">
        <f t="shared" si="640"/>
        <v>5.2359877559829888</v>
      </c>
      <c r="D5171">
        <f>128+INT(127*グラフ!$A$1*(COS(C5171)-グラフ!$B$1*COS(3*C5171)))</f>
        <v>204</v>
      </c>
      <c r="E5171">
        <f>128+INT(127*グラフ!$A$1*(COS(C5171+2*PI()/3)-グラフ!$B$1*COS(3*C5171)))</f>
        <v>204</v>
      </c>
      <c r="F5171">
        <f t="shared" si="643"/>
        <v>1</v>
      </c>
      <c r="G5171">
        <f t="shared" si="644"/>
        <v>1</v>
      </c>
      <c r="H5171">
        <f t="shared" si="645"/>
        <v>0</v>
      </c>
      <c r="I5171">
        <f t="shared" si="646"/>
        <v>0</v>
      </c>
      <c r="J5171">
        <f t="shared" si="647"/>
        <v>0</v>
      </c>
      <c r="K5171" s="1">
        <f t="shared" si="641"/>
        <v>-0.28615623685097835</v>
      </c>
    </row>
    <row r="5172" spans="1:11" x14ac:dyDescent="0.25">
      <c r="A5172">
        <v>5170</v>
      </c>
      <c r="B5172">
        <f t="shared" si="642"/>
        <v>50</v>
      </c>
      <c r="C5172" s="1">
        <f t="shared" si="640"/>
        <v>5.2359877559829888</v>
      </c>
      <c r="D5172">
        <f>128+INT(127*グラフ!$A$1*(COS(C5172)-グラフ!$B$1*COS(3*C5172)))</f>
        <v>204</v>
      </c>
      <c r="E5172">
        <f>128+INT(127*グラフ!$A$1*(COS(C5172+2*PI()/3)-グラフ!$B$1*COS(3*C5172)))</f>
        <v>204</v>
      </c>
      <c r="F5172">
        <f t="shared" si="643"/>
        <v>1</v>
      </c>
      <c r="G5172">
        <f t="shared" si="644"/>
        <v>1</v>
      </c>
      <c r="H5172">
        <f t="shared" si="645"/>
        <v>0</v>
      </c>
      <c r="I5172">
        <f t="shared" si="646"/>
        <v>0</v>
      </c>
      <c r="J5172">
        <f t="shared" si="647"/>
        <v>0</v>
      </c>
      <c r="K5172" s="1">
        <f t="shared" si="641"/>
        <v>-0.28503843905077919</v>
      </c>
    </row>
    <row r="5173" spans="1:11" x14ac:dyDescent="0.25">
      <c r="A5173">
        <v>5171</v>
      </c>
      <c r="B5173">
        <f t="shared" si="642"/>
        <v>51</v>
      </c>
      <c r="C5173" s="1">
        <f t="shared" si="640"/>
        <v>5.2359877559829888</v>
      </c>
      <c r="D5173">
        <f>128+INT(127*グラフ!$A$1*(COS(C5173)-グラフ!$B$1*COS(3*C5173)))</f>
        <v>204</v>
      </c>
      <c r="E5173">
        <f>128+INT(127*グラフ!$A$1*(COS(C5173+2*PI()/3)-グラフ!$B$1*COS(3*C5173)))</f>
        <v>204</v>
      </c>
      <c r="F5173">
        <f t="shared" si="643"/>
        <v>1</v>
      </c>
      <c r="G5173">
        <f t="shared" si="644"/>
        <v>1</v>
      </c>
      <c r="H5173">
        <f t="shared" si="645"/>
        <v>0</v>
      </c>
      <c r="I5173">
        <f t="shared" si="646"/>
        <v>0</v>
      </c>
      <c r="J5173">
        <f t="shared" si="647"/>
        <v>0</v>
      </c>
      <c r="K5173" s="1">
        <f t="shared" si="641"/>
        <v>-0.28392500764823708</v>
      </c>
    </row>
    <row r="5174" spans="1:11" x14ac:dyDescent="0.25">
      <c r="A5174">
        <v>5172</v>
      </c>
      <c r="B5174">
        <f t="shared" si="642"/>
        <v>52</v>
      </c>
      <c r="C5174" s="1">
        <f t="shared" si="640"/>
        <v>5.2359877559829888</v>
      </c>
      <c r="D5174">
        <f>128+INT(127*グラフ!$A$1*(COS(C5174)-グラフ!$B$1*COS(3*C5174)))</f>
        <v>204</v>
      </c>
      <c r="E5174">
        <f>128+INT(127*グラフ!$A$1*(COS(C5174+2*PI()/3)-グラフ!$B$1*COS(3*C5174)))</f>
        <v>204</v>
      </c>
      <c r="F5174">
        <f t="shared" si="643"/>
        <v>1</v>
      </c>
      <c r="G5174">
        <f t="shared" si="644"/>
        <v>1</v>
      </c>
      <c r="H5174">
        <f t="shared" si="645"/>
        <v>0</v>
      </c>
      <c r="I5174">
        <f t="shared" si="646"/>
        <v>0</v>
      </c>
      <c r="J5174">
        <f t="shared" si="647"/>
        <v>0</v>
      </c>
      <c r="K5174" s="1">
        <f t="shared" si="641"/>
        <v>-0.28281592558711116</v>
      </c>
    </row>
    <row r="5175" spans="1:11" x14ac:dyDescent="0.25">
      <c r="A5175">
        <v>5173</v>
      </c>
      <c r="B5175">
        <f t="shared" si="642"/>
        <v>53</v>
      </c>
      <c r="C5175" s="1">
        <f t="shared" si="640"/>
        <v>5.2359877559829888</v>
      </c>
      <c r="D5175">
        <f>128+INT(127*グラフ!$A$1*(COS(C5175)-グラフ!$B$1*COS(3*C5175)))</f>
        <v>204</v>
      </c>
      <c r="E5175">
        <f>128+INT(127*グラフ!$A$1*(COS(C5175+2*PI()/3)-グラフ!$B$1*COS(3*C5175)))</f>
        <v>204</v>
      </c>
      <c r="F5175">
        <f t="shared" si="643"/>
        <v>1</v>
      </c>
      <c r="G5175">
        <f t="shared" si="644"/>
        <v>1</v>
      </c>
      <c r="H5175">
        <f t="shared" si="645"/>
        <v>0</v>
      </c>
      <c r="I5175">
        <f t="shared" si="646"/>
        <v>0</v>
      </c>
      <c r="J5175">
        <f t="shared" si="647"/>
        <v>0</v>
      </c>
      <c r="K5175" s="1">
        <f t="shared" si="641"/>
        <v>-0.28171117587778649</v>
      </c>
    </row>
    <row r="5176" spans="1:11" x14ac:dyDescent="0.25">
      <c r="A5176">
        <v>5174</v>
      </c>
      <c r="B5176">
        <f t="shared" si="642"/>
        <v>54</v>
      </c>
      <c r="C5176" s="1">
        <f t="shared" si="640"/>
        <v>5.2359877559829888</v>
      </c>
      <c r="D5176">
        <f>128+INT(127*グラフ!$A$1*(COS(C5176)-グラフ!$B$1*COS(3*C5176)))</f>
        <v>204</v>
      </c>
      <c r="E5176">
        <f>128+INT(127*グラフ!$A$1*(COS(C5176+2*PI()/3)-グラフ!$B$1*COS(3*C5176)))</f>
        <v>204</v>
      </c>
      <c r="F5176">
        <f t="shared" si="643"/>
        <v>1</v>
      </c>
      <c r="G5176">
        <f t="shared" si="644"/>
        <v>1</v>
      </c>
      <c r="H5176">
        <f t="shared" si="645"/>
        <v>0</v>
      </c>
      <c r="I5176">
        <f t="shared" si="646"/>
        <v>0</v>
      </c>
      <c r="J5176">
        <f t="shared" si="647"/>
        <v>0</v>
      </c>
      <c r="K5176" s="1">
        <f t="shared" si="641"/>
        <v>-0.28061074159701388</v>
      </c>
    </row>
    <row r="5177" spans="1:11" x14ac:dyDescent="0.25">
      <c r="A5177">
        <v>5175</v>
      </c>
      <c r="B5177">
        <f t="shared" si="642"/>
        <v>55</v>
      </c>
      <c r="C5177" s="1">
        <f t="shared" si="640"/>
        <v>5.2359877559829888</v>
      </c>
      <c r="D5177">
        <f>128+INT(127*グラフ!$A$1*(COS(C5177)-グラフ!$B$1*COS(3*C5177)))</f>
        <v>204</v>
      </c>
      <c r="E5177">
        <f>128+INT(127*グラフ!$A$1*(COS(C5177+2*PI()/3)-グラフ!$B$1*COS(3*C5177)))</f>
        <v>204</v>
      </c>
      <c r="F5177">
        <f t="shared" si="643"/>
        <v>1</v>
      </c>
      <c r="G5177">
        <f t="shared" si="644"/>
        <v>1</v>
      </c>
      <c r="H5177">
        <f t="shared" si="645"/>
        <v>0</v>
      </c>
      <c r="I5177">
        <f t="shared" si="646"/>
        <v>0</v>
      </c>
      <c r="J5177">
        <f t="shared" si="647"/>
        <v>0</v>
      </c>
      <c r="K5177" s="1">
        <f t="shared" si="641"/>
        <v>-0.27951460588765054</v>
      </c>
    </row>
    <row r="5178" spans="1:11" x14ac:dyDescent="0.25">
      <c r="A5178">
        <v>5176</v>
      </c>
      <c r="B5178">
        <f t="shared" si="642"/>
        <v>56</v>
      </c>
      <c r="C5178" s="1">
        <f t="shared" si="640"/>
        <v>5.2359877559829888</v>
      </c>
      <c r="D5178">
        <f>128+INT(127*グラフ!$A$1*(COS(C5178)-グラフ!$B$1*COS(3*C5178)))</f>
        <v>204</v>
      </c>
      <c r="E5178">
        <f>128+INT(127*グラフ!$A$1*(COS(C5178+2*PI()/3)-グラフ!$B$1*COS(3*C5178)))</f>
        <v>204</v>
      </c>
      <c r="F5178">
        <f t="shared" si="643"/>
        <v>1</v>
      </c>
      <c r="G5178">
        <f t="shared" si="644"/>
        <v>1</v>
      </c>
      <c r="H5178">
        <f t="shared" si="645"/>
        <v>0</v>
      </c>
      <c r="I5178">
        <f t="shared" si="646"/>
        <v>0</v>
      </c>
      <c r="J5178">
        <f t="shared" si="647"/>
        <v>0</v>
      </c>
      <c r="K5178" s="1">
        <f t="shared" si="641"/>
        <v>-0.27842275195840188</v>
      </c>
    </row>
    <row r="5179" spans="1:11" x14ac:dyDescent="0.25">
      <c r="A5179">
        <v>5177</v>
      </c>
      <c r="B5179">
        <f t="shared" si="642"/>
        <v>57</v>
      </c>
      <c r="C5179" s="1">
        <f t="shared" si="640"/>
        <v>5.2359877559829888</v>
      </c>
      <c r="D5179">
        <f>128+INT(127*グラフ!$A$1*(COS(C5179)-グラフ!$B$1*COS(3*C5179)))</f>
        <v>204</v>
      </c>
      <c r="E5179">
        <f>128+INT(127*グラフ!$A$1*(COS(C5179+2*PI()/3)-グラフ!$B$1*COS(3*C5179)))</f>
        <v>204</v>
      </c>
      <c r="F5179">
        <f t="shared" si="643"/>
        <v>1</v>
      </c>
      <c r="G5179">
        <f t="shared" si="644"/>
        <v>1</v>
      </c>
      <c r="H5179">
        <f t="shared" si="645"/>
        <v>0</v>
      </c>
      <c r="I5179">
        <f t="shared" si="646"/>
        <v>0</v>
      </c>
      <c r="J5179">
        <f t="shared" si="647"/>
        <v>0</v>
      </c>
      <c r="K5179" s="1">
        <f t="shared" si="641"/>
        <v>-0.27733516308356437</v>
      </c>
    </row>
    <row r="5180" spans="1:11" x14ac:dyDescent="0.25">
      <c r="A5180">
        <v>5178</v>
      </c>
      <c r="B5180">
        <f t="shared" si="642"/>
        <v>58</v>
      </c>
      <c r="C5180" s="1">
        <f t="shared" si="640"/>
        <v>5.2359877559829888</v>
      </c>
      <c r="D5180">
        <f>128+INT(127*グラフ!$A$1*(COS(C5180)-グラフ!$B$1*COS(3*C5180)))</f>
        <v>204</v>
      </c>
      <c r="E5180">
        <f>128+INT(127*グラフ!$A$1*(COS(C5180+2*PI()/3)-グラフ!$B$1*COS(3*C5180)))</f>
        <v>204</v>
      </c>
      <c r="F5180">
        <f t="shared" si="643"/>
        <v>1</v>
      </c>
      <c r="G5180">
        <f t="shared" si="644"/>
        <v>1</v>
      </c>
      <c r="H5180">
        <f t="shared" si="645"/>
        <v>0</v>
      </c>
      <c r="I5180">
        <f t="shared" si="646"/>
        <v>0</v>
      </c>
      <c r="J5180">
        <f t="shared" si="647"/>
        <v>0</v>
      </c>
      <c r="K5180" s="1">
        <f t="shared" si="641"/>
        <v>-0.2762518226027692</v>
      </c>
    </row>
    <row r="5181" spans="1:11" x14ac:dyDescent="0.25">
      <c r="A5181">
        <v>5179</v>
      </c>
      <c r="B5181">
        <f t="shared" si="642"/>
        <v>59</v>
      </c>
      <c r="C5181" s="1">
        <f t="shared" si="640"/>
        <v>5.2359877559829888</v>
      </c>
      <c r="D5181">
        <f>128+INT(127*グラフ!$A$1*(COS(C5181)-グラフ!$B$1*COS(3*C5181)))</f>
        <v>204</v>
      </c>
      <c r="E5181">
        <f>128+INT(127*グラフ!$A$1*(COS(C5181+2*PI()/3)-グラフ!$B$1*COS(3*C5181)))</f>
        <v>204</v>
      </c>
      <c r="F5181">
        <f t="shared" si="643"/>
        <v>1</v>
      </c>
      <c r="G5181">
        <f t="shared" si="644"/>
        <v>1</v>
      </c>
      <c r="H5181">
        <f t="shared" si="645"/>
        <v>0</v>
      </c>
      <c r="I5181">
        <f t="shared" si="646"/>
        <v>0</v>
      </c>
      <c r="J5181">
        <f t="shared" si="647"/>
        <v>0</v>
      </c>
      <c r="K5181" s="1">
        <f t="shared" si="641"/>
        <v>-0.27517271392072712</v>
      </c>
    </row>
    <row r="5182" spans="1:11" x14ac:dyDescent="0.25">
      <c r="A5182">
        <v>5180</v>
      </c>
      <c r="B5182">
        <f t="shared" si="642"/>
        <v>60</v>
      </c>
      <c r="C5182" s="1">
        <f t="shared" si="640"/>
        <v>5.2359877559829888</v>
      </c>
      <c r="D5182">
        <f>128+INT(127*グラフ!$A$1*(COS(C5182)-グラフ!$B$1*COS(3*C5182)))</f>
        <v>204</v>
      </c>
      <c r="E5182">
        <f>128+INT(127*グラフ!$A$1*(COS(C5182+2*PI()/3)-グラフ!$B$1*COS(3*C5182)))</f>
        <v>204</v>
      </c>
      <c r="F5182">
        <f t="shared" si="643"/>
        <v>1</v>
      </c>
      <c r="G5182">
        <f t="shared" si="644"/>
        <v>1</v>
      </c>
      <c r="H5182">
        <f t="shared" si="645"/>
        <v>0</v>
      </c>
      <c r="I5182">
        <f t="shared" si="646"/>
        <v>0</v>
      </c>
      <c r="J5182">
        <f t="shared" si="647"/>
        <v>0</v>
      </c>
      <c r="K5182" s="1">
        <f t="shared" si="641"/>
        <v>-0.27409782050697429</v>
      </c>
    </row>
    <row r="5183" spans="1:11" x14ac:dyDescent="0.25">
      <c r="A5183">
        <v>5181</v>
      </c>
      <c r="B5183">
        <f t="shared" si="642"/>
        <v>61</v>
      </c>
      <c r="C5183" s="1">
        <f t="shared" si="640"/>
        <v>5.2359877559829888</v>
      </c>
      <c r="D5183">
        <f>128+INT(127*グラフ!$A$1*(COS(C5183)-グラフ!$B$1*COS(3*C5183)))</f>
        <v>204</v>
      </c>
      <c r="E5183">
        <f>128+INT(127*グラフ!$A$1*(COS(C5183+2*PI()/3)-グラフ!$B$1*COS(3*C5183)))</f>
        <v>204</v>
      </c>
      <c r="F5183">
        <f t="shared" si="643"/>
        <v>1</v>
      </c>
      <c r="G5183">
        <f t="shared" si="644"/>
        <v>1</v>
      </c>
      <c r="H5183">
        <f t="shared" si="645"/>
        <v>0</v>
      </c>
      <c r="I5183">
        <f t="shared" si="646"/>
        <v>0</v>
      </c>
      <c r="J5183">
        <f t="shared" si="647"/>
        <v>0</v>
      </c>
      <c r="K5183" s="1">
        <f t="shared" si="641"/>
        <v>-0.27302712589561889</v>
      </c>
    </row>
    <row r="5184" spans="1:11" x14ac:dyDescent="0.25">
      <c r="A5184">
        <v>5182</v>
      </c>
      <c r="B5184">
        <f t="shared" si="642"/>
        <v>62</v>
      </c>
      <c r="C5184" s="1">
        <f t="shared" si="640"/>
        <v>5.2359877559829888</v>
      </c>
      <c r="D5184">
        <f>128+INT(127*グラフ!$A$1*(COS(C5184)-グラフ!$B$1*COS(3*C5184)))</f>
        <v>204</v>
      </c>
      <c r="E5184">
        <f>128+INT(127*グラフ!$A$1*(COS(C5184+2*PI()/3)-グラフ!$B$1*COS(3*C5184)))</f>
        <v>204</v>
      </c>
      <c r="F5184">
        <f t="shared" si="643"/>
        <v>1</v>
      </c>
      <c r="G5184">
        <f t="shared" si="644"/>
        <v>1</v>
      </c>
      <c r="H5184">
        <f t="shared" si="645"/>
        <v>0</v>
      </c>
      <c r="I5184">
        <f t="shared" si="646"/>
        <v>0</v>
      </c>
      <c r="J5184">
        <f t="shared" si="647"/>
        <v>0</v>
      </c>
      <c r="K5184" s="1">
        <f t="shared" si="641"/>
        <v>-0.27196061368508911</v>
      </c>
    </row>
    <row r="5185" spans="1:11" x14ac:dyDescent="0.25">
      <c r="A5185">
        <v>5183</v>
      </c>
      <c r="B5185">
        <f t="shared" si="642"/>
        <v>63</v>
      </c>
      <c r="C5185" s="1">
        <f t="shared" si="640"/>
        <v>5.2359877559829888</v>
      </c>
      <c r="D5185">
        <f>128+INT(127*グラフ!$A$1*(COS(C5185)-グラフ!$B$1*COS(3*C5185)))</f>
        <v>204</v>
      </c>
      <c r="E5185">
        <f>128+INT(127*グラフ!$A$1*(COS(C5185+2*PI()/3)-グラフ!$B$1*COS(3*C5185)))</f>
        <v>204</v>
      </c>
      <c r="F5185">
        <f t="shared" si="643"/>
        <v>1</v>
      </c>
      <c r="G5185">
        <f t="shared" si="644"/>
        <v>1</v>
      </c>
      <c r="H5185">
        <f t="shared" si="645"/>
        <v>0</v>
      </c>
      <c r="I5185">
        <f t="shared" si="646"/>
        <v>0</v>
      </c>
      <c r="J5185">
        <f t="shared" si="647"/>
        <v>0</v>
      </c>
      <c r="K5185" s="1">
        <f t="shared" si="641"/>
        <v>-0.27089826753788171</v>
      </c>
    </row>
    <row r="5186" spans="1:11" x14ac:dyDescent="0.25">
      <c r="A5186">
        <v>5184</v>
      </c>
      <c r="B5186">
        <f t="shared" si="642"/>
        <v>64</v>
      </c>
      <c r="C5186" s="1">
        <f t="shared" ref="C5186:C5249" si="648">2*PI()*(INT(A5186*$M$1)/24)</f>
        <v>5.2359877559829888</v>
      </c>
      <c r="D5186">
        <f>128+INT(127*グラフ!$A$1*(COS(C5186)-グラフ!$B$1*COS(3*C5186)))</f>
        <v>204</v>
      </c>
      <c r="E5186">
        <f>128+INT(127*グラフ!$A$1*(COS(C5186+2*PI()/3)-グラフ!$B$1*COS(3*C5186)))</f>
        <v>204</v>
      </c>
      <c r="F5186">
        <f t="shared" si="643"/>
        <v>1</v>
      </c>
      <c r="G5186">
        <f t="shared" si="644"/>
        <v>1</v>
      </c>
      <c r="H5186">
        <f t="shared" si="645"/>
        <v>0</v>
      </c>
      <c r="I5186">
        <f t="shared" si="646"/>
        <v>0</v>
      </c>
      <c r="J5186">
        <f t="shared" si="647"/>
        <v>0</v>
      </c>
      <c r="K5186" s="1">
        <f t="shared" ref="K5186:K5249" si="649">$M$3*K5185+$M$2*(I5186-J5186)</f>
        <v>-0.26984007118031184</v>
      </c>
    </row>
    <row r="5187" spans="1:11" x14ac:dyDescent="0.25">
      <c r="A5187">
        <v>5185</v>
      </c>
      <c r="B5187">
        <f t="shared" ref="B5187:B5250" si="650">MOD(A5187,256)</f>
        <v>65</v>
      </c>
      <c r="C5187" s="1">
        <f t="shared" si="648"/>
        <v>5.2359877559829888</v>
      </c>
      <c r="D5187">
        <f>128+INT(127*グラフ!$A$1*(COS(C5187)-グラフ!$B$1*COS(3*C5187)))</f>
        <v>204</v>
      </c>
      <c r="E5187">
        <f>128+INT(127*グラフ!$A$1*(COS(C5187+2*PI()/3)-グラフ!$B$1*COS(3*C5187)))</f>
        <v>204</v>
      </c>
      <c r="F5187">
        <f t="shared" ref="F5187:F5250" si="651">IF(D5187&gt;B5187,1,0)</f>
        <v>1</v>
      </c>
      <c r="G5187">
        <f t="shared" ref="G5187:G5250" si="652">IF(E5187&gt;B5187,1,0)</f>
        <v>1</v>
      </c>
      <c r="H5187">
        <f t="shared" ref="H5187:H5250" si="653">IF(_xlfn.XOR(F5187,G5187),1,0)</f>
        <v>0</v>
      </c>
      <c r="I5187">
        <f t="shared" ref="I5187:I5250" si="654">IF(AND(F5187,H5187),1,0)</f>
        <v>0</v>
      </c>
      <c r="J5187">
        <f t="shared" ref="J5187:J5250" si="655">IF(AND(G5187,H5187),1,0)</f>
        <v>0</v>
      </c>
      <c r="K5187" s="1">
        <f t="shared" si="649"/>
        <v>-0.26878600840226374</v>
      </c>
    </row>
    <row r="5188" spans="1:11" x14ac:dyDescent="0.25">
      <c r="A5188">
        <v>5186</v>
      </c>
      <c r="B5188">
        <f t="shared" si="650"/>
        <v>66</v>
      </c>
      <c r="C5188" s="1">
        <f t="shared" si="648"/>
        <v>5.2359877559829888</v>
      </c>
      <c r="D5188">
        <f>128+INT(127*グラフ!$A$1*(COS(C5188)-グラフ!$B$1*COS(3*C5188)))</f>
        <v>204</v>
      </c>
      <c r="E5188">
        <f>128+INT(127*グラフ!$A$1*(COS(C5188+2*PI()/3)-グラフ!$B$1*COS(3*C5188)))</f>
        <v>204</v>
      </c>
      <c r="F5188">
        <f t="shared" si="651"/>
        <v>1</v>
      </c>
      <c r="G5188">
        <f t="shared" si="652"/>
        <v>1</v>
      </c>
      <c r="H5188">
        <f t="shared" si="653"/>
        <v>0</v>
      </c>
      <c r="I5188">
        <f t="shared" si="654"/>
        <v>0</v>
      </c>
      <c r="J5188">
        <f t="shared" si="655"/>
        <v>0</v>
      </c>
      <c r="K5188" s="1">
        <f t="shared" si="649"/>
        <v>-0.26773606305694242</v>
      </c>
    </row>
    <row r="5189" spans="1:11" x14ac:dyDescent="0.25">
      <c r="A5189">
        <v>5187</v>
      </c>
      <c r="B5189">
        <f t="shared" si="650"/>
        <v>67</v>
      </c>
      <c r="C5189" s="1">
        <f t="shared" si="648"/>
        <v>5.2359877559829888</v>
      </c>
      <c r="D5189">
        <f>128+INT(127*グラフ!$A$1*(COS(C5189)-グラフ!$B$1*COS(3*C5189)))</f>
        <v>204</v>
      </c>
      <c r="E5189">
        <f>128+INT(127*グラフ!$A$1*(COS(C5189+2*PI()/3)-グラフ!$B$1*COS(3*C5189)))</f>
        <v>204</v>
      </c>
      <c r="F5189">
        <f t="shared" si="651"/>
        <v>1</v>
      </c>
      <c r="G5189">
        <f t="shared" si="652"/>
        <v>1</v>
      </c>
      <c r="H5189">
        <f t="shared" si="653"/>
        <v>0</v>
      </c>
      <c r="I5189">
        <f t="shared" si="654"/>
        <v>0</v>
      </c>
      <c r="J5189">
        <f t="shared" si="655"/>
        <v>0</v>
      </c>
      <c r="K5189" s="1">
        <f t="shared" si="649"/>
        <v>-0.26669021906062623</v>
      </c>
    </row>
    <row r="5190" spans="1:11" x14ac:dyDescent="0.25">
      <c r="A5190">
        <v>5188</v>
      </c>
      <c r="B5190">
        <f t="shared" si="650"/>
        <v>68</v>
      </c>
      <c r="C5190" s="1">
        <f t="shared" si="648"/>
        <v>5.2359877559829888</v>
      </c>
      <c r="D5190">
        <f>128+INT(127*グラフ!$A$1*(COS(C5190)-グラフ!$B$1*COS(3*C5190)))</f>
        <v>204</v>
      </c>
      <c r="E5190">
        <f>128+INT(127*グラフ!$A$1*(COS(C5190+2*PI()/3)-グラフ!$B$1*COS(3*C5190)))</f>
        <v>204</v>
      </c>
      <c r="F5190">
        <f t="shared" si="651"/>
        <v>1</v>
      </c>
      <c r="G5190">
        <f t="shared" si="652"/>
        <v>1</v>
      </c>
      <c r="H5190">
        <f t="shared" si="653"/>
        <v>0</v>
      </c>
      <c r="I5190">
        <f t="shared" si="654"/>
        <v>0</v>
      </c>
      <c r="J5190">
        <f t="shared" si="655"/>
        <v>0</v>
      </c>
      <c r="K5190" s="1">
        <f t="shared" si="649"/>
        <v>-0.26564846039242068</v>
      </c>
    </row>
    <row r="5191" spans="1:11" x14ac:dyDescent="0.25">
      <c r="A5191">
        <v>5189</v>
      </c>
      <c r="B5191">
        <f t="shared" si="650"/>
        <v>69</v>
      </c>
      <c r="C5191" s="1">
        <f t="shared" si="648"/>
        <v>5.2359877559829888</v>
      </c>
      <c r="D5191">
        <f>128+INT(127*グラフ!$A$1*(COS(C5191)-グラフ!$B$1*COS(3*C5191)))</f>
        <v>204</v>
      </c>
      <c r="E5191">
        <f>128+INT(127*グラフ!$A$1*(COS(C5191+2*PI()/3)-グラフ!$B$1*COS(3*C5191)))</f>
        <v>204</v>
      </c>
      <c r="F5191">
        <f t="shared" si="651"/>
        <v>1</v>
      </c>
      <c r="G5191">
        <f t="shared" si="652"/>
        <v>1</v>
      </c>
      <c r="H5191">
        <f t="shared" si="653"/>
        <v>0</v>
      </c>
      <c r="I5191">
        <f t="shared" si="654"/>
        <v>0</v>
      </c>
      <c r="J5191">
        <f t="shared" si="655"/>
        <v>0</v>
      </c>
      <c r="K5191" s="1">
        <f t="shared" si="649"/>
        <v>-0.26461077109401276</v>
      </c>
    </row>
    <row r="5192" spans="1:11" x14ac:dyDescent="0.25">
      <c r="A5192">
        <v>5190</v>
      </c>
      <c r="B5192">
        <f t="shared" si="650"/>
        <v>70</v>
      </c>
      <c r="C5192" s="1">
        <f t="shared" si="648"/>
        <v>5.2359877559829888</v>
      </c>
      <c r="D5192">
        <f>128+INT(127*グラフ!$A$1*(COS(C5192)-グラフ!$B$1*COS(3*C5192)))</f>
        <v>204</v>
      </c>
      <c r="E5192">
        <f>128+INT(127*グラフ!$A$1*(COS(C5192+2*PI()/3)-グラフ!$B$1*COS(3*C5192)))</f>
        <v>204</v>
      </c>
      <c r="F5192">
        <f t="shared" si="651"/>
        <v>1</v>
      </c>
      <c r="G5192">
        <f t="shared" si="652"/>
        <v>1</v>
      </c>
      <c r="H5192">
        <f t="shared" si="653"/>
        <v>0</v>
      </c>
      <c r="I5192">
        <f t="shared" si="654"/>
        <v>0</v>
      </c>
      <c r="J5192">
        <f t="shared" si="655"/>
        <v>0</v>
      </c>
      <c r="K5192" s="1">
        <f t="shared" si="649"/>
        <v>-0.26357713526942678</v>
      </c>
    </row>
    <row r="5193" spans="1:11" x14ac:dyDescent="0.25">
      <c r="A5193">
        <v>5191</v>
      </c>
      <c r="B5193">
        <f t="shared" si="650"/>
        <v>71</v>
      </c>
      <c r="C5193" s="1">
        <f t="shared" si="648"/>
        <v>5.2359877559829888</v>
      </c>
      <c r="D5193">
        <f>128+INT(127*グラフ!$A$1*(COS(C5193)-グラフ!$B$1*COS(3*C5193)))</f>
        <v>204</v>
      </c>
      <c r="E5193">
        <f>128+INT(127*グラフ!$A$1*(COS(C5193+2*PI()/3)-グラフ!$B$1*COS(3*C5193)))</f>
        <v>204</v>
      </c>
      <c r="F5193">
        <f t="shared" si="651"/>
        <v>1</v>
      </c>
      <c r="G5193">
        <f t="shared" si="652"/>
        <v>1</v>
      </c>
      <c r="H5193">
        <f t="shared" si="653"/>
        <v>0</v>
      </c>
      <c r="I5193">
        <f t="shared" si="654"/>
        <v>0</v>
      </c>
      <c r="J5193">
        <f t="shared" si="655"/>
        <v>0</v>
      </c>
      <c r="K5193" s="1">
        <f t="shared" si="649"/>
        <v>-0.26254753708478057</v>
      </c>
    </row>
    <row r="5194" spans="1:11" x14ac:dyDescent="0.25">
      <c r="A5194">
        <v>5192</v>
      </c>
      <c r="B5194">
        <f t="shared" si="650"/>
        <v>72</v>
      </c>
      <c r="C5194" s="1">
        <f t="shared" si="648"/>
        <v>5.2359877559829888</v>
      </c>
      <c r="D5194">
        <f>128+INT(127*グラフ!$A$1*(COS(C5194)-グラフ!$B$1*COS(3*C5194)))</f>
        <v>204</v>
      </c>
      <c r="E5194">
        <f>128+INT(127*グラフ!$A$1*(COS(C5194+2*PI()/3)-グラフ!$B$1*COS(3*C5194)))</f>
        <v>204</v>
      </c>
      <c r="F5194">
        <f t="shared" si="651"/>
        <v>1</v>
      </c>
      <c r="G5194">
        <f t="shared" si="652"/>
        <v>1</v>
      </c>
      <c r="H5194">
        <f t="shared" si="653"/>
        <v>0</v>
      </c>
      <c r="I5194">
        <f t="shared" si="654"/>
        <v>0</v>
      </c>
      <c r="J5194">
        <f t="shared" si="655"/>
        <v>0</v>
      </c>
      <c r="K5194" s="1">
        <f t="shared" si="649"/>
        <v>-0.26152196076804313</v>
      </c>
    </row>
    <row r="5195" spans="1:11" x14ac:dyDescent="0.25">
      <c r="A5195">
        <v>5193</v>
      </c>
      <c r="B5195">
        <f t="shared" si="650"/>
        <v>73</v>
      </c>
      <c r="C5195" s="1">
        <f t="shared" si="648"/>
        <v>5.2359877559829888</v>
      </c>
      <c r="D5195">
        <f>128+INT(127*グラフ!$A$1*(COS(C5195)-グラフ!$B$1*COS(3*C5195)))</f>
        <v>204</v>
      </c>
      <c r="E5195">
        <f>128+INT(127*グラフ!$A$1*(COS(C5195+2*PI()/3)-グラフ!$B$1*COS(3*C5195)))</f>
        <v>204</v>
      </c>
      <c r="F5195">
        <f t="shared" si="651"/>
        <v>1</v>
      </c>
      <c r="G5195">
        <f t="shared" si="652"/>
        <v>1</v>
      </c>
      <c r="H5195">
        <f t="shared" si="653"/>
        <v>0</v>
      </c>
      <c r="I5195">
        <f t="shared" si="654"/>
        <v>0</v>
      </c>
      <c r="J5195">
        <f t="shared" si="655"/>
        <v>0</v>
      </c>
      <c r="K5195" s="1">
        <f t="shared" si="649"/>
        <v>-0.26050039060879293</v>
      </c>
    </row>
    <row r="5196" spans="1:11" x14ac:dyDescent="0.25">
      <c r="A5196">
        <v>5194</v>
      </c>
      <c r="B5196">
        <f t="shared" si="650"/>
        <v>74</v>
      </c>
      <c r="C5196" s="1">
        <f t="shared" si="648"/>
        <v>5.2359877559829888</v>
      </c>
      <c r="D5196">
        <f>128+INT(127*グラフ!$A$1*(COS(C5196)-グラフ!$B$1*COS(3*C5196)))</f>
        <v>204</v>
      </c>
      <c r="E5196">
        <f>128+INT(127*グラフ!$A$1*(COS(C5196+2*PI()/3)-グラフ!$B$1*COS(3*C5196)))</f>
        <v>204</v>
      </c>
      <c r="F5196">
        <f t="shared" si="651"/>
        <v>1</v>
      </c>
      <c r="G5196">
        <f t="shared" si="652"/>
        <v>1</v>
      </c>
      <c r="H5196">
        <f t="shared" si="653"/>
        <v>0</v>
      </c>
      <c r="I5196">
        <f t="shared" si="654"/>
        <v>0</v>
      </c>
      <c r="J5196">
        <f t="shared" si="655"/>
        <v>0</v>
      </c>
      <c r="K5196" s="1">
        <f t="shared" si="649"/>
        <v>-0.25948281095797732</v>
      </c>
    </row>
    <row r="5197" spans="1:11" x14ac:dyDescent="0.25">
      <c r="A5197">
        <v>5195</v>
      </c>
      <c r="B5197">
        <f t="shared" si="650"/>
        <v>75</v>
      </c>
      <c r="C5197" s="1">
        <f t="shared" si="648"/>
        <v>5.2359877559829888</v>
      </c>
      <c r="D5197">
        <f>128+INT(127*グラフ!$A$1*(COS(C5197)-グラフ!$B$1*COS(3*C5197)))</f>
        <v>204</v>
      </c>
      <c r="E5197">
        <f>128+INT(127*グラフ!$A$1*(COS(C5197+2*PI()/3)-グラフ!$B$1*COS(3*C5197)))</f>
        <v>204</v>
      </c>
      <c r="F5197">
        <f t="shared" si="651"/>
        <v>1</v>
      </c>
      <c r="G5197">
        <f t="shared" si="652"/>
        <v>1</v>
      </c>
      <c r="H5197">
        <f t="shared" si="653"/>
        <v>0</v>
      </c>
      <c r="I5197">
        <f t="shared" si="654"/>
        <v>0</v>
      </c>
      <c r="J5197">
        <f t="shared" si="655"/>
        <v>0</v>
      </c>
      <c r="K5197" s="1">
        <f t="shared" si="649"/>
        <v>-0.25846920622767272</v>
      </c>
    </row>
    <row r="5198" spans="1:11" x14ac:dyDescent="0.25">
      <c r="A5198">
        <v>5196</v>
      </c>
      <c r="B5198">
        <f t="shared" si="650"/>
        <v>76</v>
      </c>
      <c r="C5198" s="1">
        <f t="shared" si="648"/>
        <v>5.2359877559829888</v>
      </c>
      <c r="D5198">
        <f>128+INT(127*グラフ!$A$1*(COS(C5198)-グラフ!$B$1*COS(3*C5198)))</f>
        <v>204</v>
      </c>
      <c r="E5198">
        <f>128+INT(127*グラフ!$A$1*(COS(C5198+2*PI()/3)-グラフ!$B$1*COS(3*C5198)))</f>
        <v>204</v>
      </c>
      <c r="F5198">
        <f t="shared" si="651"/>
        <v>1</v>
      </c>
      <c r="G5198">
        <f t="shared" si="652"/>
        <v>1</v>
      </c>
      <c r="H5198">
        <f t="shared" si="653"/>
        <v>0</v>
      </c>
      <c r="I5198">
        <f t="shared" si="654"/>
        <v>0</v>
      </c>
      <c r="J5198">
        <f t="shared" si="655"/>
        <v>0</v>
      </c>
      <c r="K5198" s="1">
        <f t="shared" si="649"/>
        <v>-0.25745956089084587</v>
      </c>
    </row>
    <row r="5199" spans="1:11" x14ac:dyDescent="0.25">
      <c r="A5199">
        <v>5197</v>
      </c>
      <c r="B5199">
        <f t="shared" si="650"/>
        <v>77</v>
      </c>
      <c r="C5199" s="1">
        <f t="shared" si="648"/>
        <v>5.2359877559829888</v>
      </c>
      <c r="D5199">
        <f>128+INT(127*グラフ!$A$1*(COS(C5199)-グラフ!$B$1*COS(3*C5199)))</f>
        <v>204</v>
      </c>
      <c r="E5199">
        <f>128+INT(127*グラフ!$A$1*(COS(C5199+2*PI()/3)-グラフ!$B$1*COS(3*C5199)))</f>
        <v>204</v>
      </c>
      <c r="F5199">
        <f t="shared" si="651"/>
        <v>1</v>
      </c>
      <c r="G5199">
        <f t="shared" si="652"/>
        <v>1</v>
      </c>
      <c r="H5199">
        <f t="shared" si="653"/>
        <v>0</v>
      </c>
      <c r="I5199">
        <f t="shared" si="654"/>
        <v>0</v>
      </c>
      <c r="J5199">
        <f t="shared" si="655"/>
        <v>0</v>
      </c>
      <c r="K5199" s="1">
        <f t="shared" si="649"/>
        <v>-0.25645385948111599</v>
      </c>
    </row>
    <row r="5200" spans="1:11" x14ac:dyDescent="0.25">
      <c r="A5200">
        <v>5198</v>
      </c>
      <c r="B5200">
        <f t="shared" si="650"/>
        <v>78</v>
      </c>
      <c r="C5200" s="1">
        <f t="shared" si="648"/>
        <v>5.2359877559829888</v>
      </c>
      <c r="D5200">
        <f>128+INT(127*グラフ!$A$1*(COS(C5200)-グラフ!$B$1*COS(3*C5200)))</f>
        <v>204</v>
      </c>
      <c r="E5200">
        <f>128+INT(127*グラフ!$A$1*(COS(C5200+2*PI()/3)-グラフ!$B$1*COS(3*C5200)))</f>
        <v>204</v>
      </c>
      <c r="F5200">
        <f t="shared" si="651"/>
        <v>1</v>
      </c>
      <c r="G5200">
        <f t="shared" si="652"/>
        <v>1</v>
      </c>
      <c r="H5200">
        <f t="shared" si="653"/>
        <v>0</v>
      </c>
      <c r="I5200">
        <f t="shared" si="654"/>
        <v>0</v>
      </c>
      <c r="J5200">
        <f t="shared" si="655"/>
        <v>0</v>
      </c>
      <c r="K5200" s="1">
        <f t="shared" si="649"/>
        <v>-0.25545208659251789</v>
      </c>
    </row>
    <row r="5201" spans="1:11" x14ac:dyDescent="0.25">
      <c r="A5201">
        <v>5199</v>
      </c>
      <c r="B5201">
        <f t="shared" si="650"/>
        <v>79</v>
      </c>
      <c r="C5201" s="1">
        <f t="shared" si="648"/>
        <v>5.2359877559829888</v>
      </c>
      <c r="D5201">
        <f>128+INT(127*グラフ!$A$1*(COS(C5201)-グラフ!$B$1*COS(3*C5201)))</f>
        <v>204</v>
      </c>
      <c r="E5201">
        <f>128+INT(127*グラフ!$A$1*(COS(C5201+2*PI()/3)-グラフ!$B$1*COS(3*C5201)))</f>
        <v>204</v>
      </c>
      <c r="F5201">
        <f t="shared" si="651"/>
        <v>1</v>
      </c>
      <c r="G5201">
        <f t="shared" si="652"/>
        <v>1</v>
      </c>
      <c r="H5201">
        <f t="shared" si="653"/>
        <v>0</v>
      </c>
      <c r="I5201">
        <f t="shared" si="654"/>
        <v>0</v>
      </c>
      <c r="J5201">
        <f t="shared" si="655"/>
        <v>0</v>
      </c>
      <c r="K5201" s="1">
        <f t="shared" si="649"/>
        <v>-0.25445422687926589</v>
      </c>
    </row>
    <row r="5202" spans="1:11" x14ac:dyDescent="0.25">
      <c r="A5202">
        <v>5200</v>
      </c>
      <c r="B5202">
        <f t="shared" si="650"/>
        <v>80</v>
      </c>
      <c r="C5202" s="1">
        <f t="shared" si="648"/>
        <v>5.2359877559829888</v>
      </c>
      <c r="D5202">
        <f>128+INT(127*グラフ!$A$1*(COS(C5202)-グラフ!$B$1*COS(3*C5202)))</f>
        <v>204</v>
      </c>
      <c r="E5202">
        <f>128+INT(127*グラフ!$A$1*(COS(C5202+2*PI()/3)-グラフ!$B$1*COS(3*C5202)))</f>
        <v>204</v>
      </c>
      <c r="F5202">
        <f t="shared" si="651"/>
        <v>1</v>
      </c>
      <c r="G5202">
        <f t="shared" si="652"/>
        <v>1</v>
      </c>
      <c r="H5202">
        <f t="shared" si="653"/>
        <v>0</v>
      </c>
      <c r="I5202">
        <f t="shared" si="654"/>
        <v>0</v>
      </c>
      <c r="J5202">
        <f t="shared" si="655"/>
        <v>0</v>
      </c>
      <c r="K5202" s="1">
        <f t="shared" si="649"/>
        <v>-0.25346026505551877</v>
      </c>
    </row>
    <row r="5203" spans="1:11" x14ac:dyDescent="0.25">
      <c r="A5203">
        <v>5201</v>
      </c>
      <c r="B5203">
        <f t="shared" si="650"/>
        <v>81</v>
      </c>
      <c r="C5203" s="1">
        <f t="shared" si="648"/>
        <v>5.2359877559829888</v>
      </c>
      <c r="D5203">
        <f>128+INT(127*グラフ!$A$1*(COS(C5203)-グラフ!$B$1*COS(3*C5203)))</f>
        <v>204</v>
      </c>
      <c r="E5203">
        <f>128+INT(127*グラフ!$A$1*(COS(C5203+2*PI()/3)-グラフ!$B$1*COS(3*C5203)))</f>
        <v>204</v>
      </c>
      <c r="F5203">
        <f t="shared" si="651"/>
        <v>1</v>
      </c>
      <c r="G5203">
        <f t="shared" si="652"/>
        <v>1</v>
      </c>
      <c r="H5203">
        <f t="shared" si="653"/>
        <v>0</v>
      </c>
      <c r="I5203">
        <f t="shared" si="654"/>
        <v>0</v>
      </c>
      <c r="J5203">
        <f t="shared" si="655"/>
        <v>0</v>
      </c>
      <c r="K5203" s="1">
        <f t="shared" si="649"/>
        <v>-0.25247018589514564</v>
      </c>
    </row>
    <row r="5204" spans="1:11" x14ac:dyDescent="0.25">
      <c r="A5204">
        <v>5202</v>
      </c>
      <c r="B5204">
        <f t="shared" si="650"/>
        <v>82</v>
      </c>
      <c r="C5204" s="1">
        <f t="shared" si="648"/>
        <v>5.2359877559829888</v>
      </c>
      <c r="D5204">
        <f>128+INT(127*グラフ!$A$1*(COS(C5204)-グラフ!$B$1*COS(3*C5204)))</f>
        <v>204</v>
      </c>
      <c r="E5204">
        <f>128+INT(127*グラフ!$A$1*(COS(C5204+2*PI()/3)-グラフ!$B$1*COS(3*C5204)))</f>
        <v>204</v>
      </c>
      <c r="F5204">
        <f t="shared" si="651"/>
        <v>1</v>
      </c>
      <c r="G5204">
        <f t="shared" si="652"/>
        <v>1</v>
      </c>
      <c r="H5204">
        <f t="shared" si="653"/>
        <v>0</v>
      </c>
      <c r="I5204">
        <f t="shared" si="654"/>
        <v>0</v>
      </c>
      <c r="J5204">
        <f t="shared" si="655"/>
        <v>0</v>
      </c>
      <c r="K5204" s="1">
        <f t="shared" si="649"/>
        <v>-0.25148397423149271</v>
      </c>
    </row>
    <row r="5205" spans="1:11" x14ac:dyDescent="0.25">
      <c r="A5205">
        <v>5203</v>
      </c>
      <c r="B5205">
        <f t="shared" si="650"/>
        <v>83</v>
      </c>
      <c r="C5205" s="1">
        <f t="shared" si="648"/>
        <v>5.2359877559829888</v>
      </c>
      <c r="D5205">
        <f>128+INT(127*グラフ!$A$1*(COS(C5205)-グラフ!$B$1*COS(3*C5205)))</f>
        <v>204</v>
      </c>
      <c r="E5205">
        <f>128+INT(127*グラフ!$A$1*(COS(C5205+2*PI()/3)-グラフ!$B$1*COS(3*C5205)))</f>
        <v>204</v>
      </c>
      <c r="F5205">
        <f t="shared" si="651"/>
        <v>1</v>
      </c>
      <c r="G5205">
        <f t="shared" si="652"/>
        <v>1</v>
      </c>
      <c r="H5205">
        <f t="shared" si="653"/>
        <v>0</v>
      </c>
      <c r="I5205">
        <f t="shared" si="654"/>
        <v>0</v>
      </c>
      <c r="J5205">
        <f t="shared" si="655"/>
        <v>0</v>
      </c>
      <c r="K5205" s="1">
        <f t="shared" si="649"/>
        <v>-0.25050161495715095</v>
      </c>
    </row>
    <row r="5206" spans="1:11" x14ac:dyDescent="0.25">
      <c r="A5206">
        <v>5204</v>
      </c>
      <c r="B5206">
        <f t="shared" si="650"/>
        <v>84</v>
      </c>
      <c r="C5206" s="1">
        <f t="shared" si="648"/>
        <v>5.2359877559829888</v>
      </c>
      <c r="D5206">
        <f>128+INT(127*グラフ!$A$1*(COS(C5206)-グラフ!$B$1*COS(3*C5206)))</f>
        <v>204</v>
      </c>
      <c r="E5206">
        <f>128+INT(127*グラフ!$A$1*(COS(C5206+2*PI()/3)-グラフ!$B$1*COS(3*C5206)))</f>
        <v>204</v>
      </c>
      <c r="F5206">
        <f t="shared" si="651"/>
        <v>1</v>
      </c>
      <c r="G5206">
        <f t="shared" si="652"/>
        <v>1</v>
      </c>
      <c r="H5206">
        <f t="shared" si="653"/>
        <v>0</v>
      </c>
      <c r="I5206">
        <f t="shared" si="654"/>
        <v>0</v>
      </c>
      <c r="J5206">
        <f t="shared" si="655"/>
        <v>0</v>
      </c>
      <c r="K5206" s="1">
        <f t="shared" si="649"/>
        <v>-0.24952309302372458</v>
      </c>
    </row>
    <row r="5207" spans="1:11" x14ac:dyDescent="0.25">
      <c r="A5207">
        <v>5205</v>
      </c>
      <c r="B5207">
        <f t="shared" si="650"/>
        <v>85</v>
      </c>
      <c r="C5207" s="1">
        <f t="shared" si="648"/>
        <v>5.2359877559829888</v>
      </c>
      <c r="D5207">
        <f>128+INT(127*グラフ!$A$1*(COS(C5207)-グラフ!$B$1*COS(3*C5207)))</f>
        <v>204</v>
      </c>
      <c r="E5207">
        <f>128+INT(127*グラフ!$A$1*(COS(C5207+2*PI()/3)-グラフ!$B$1*COS(3*C5207)))</f>
        <v>204</v>
      </c>
      <c r="F5207">
        <f t="shared" si="651"/>
        <v>1</v>
      </c>
      <c r="G5207">
        <f t="shared" si="652"/>
        <v>1</v>
      </c>
      <c r="H5207">
        <f t="shared" si="653"/>
        <v>0</v>
      </c>
      <c r="I5207">
        <f t="shared" si="654"/>
        <v>0</v>
      </c>
      <c r="J5207">
        <f t="shared" si="655"/>
        <v>0</v>
      </c>
      <c r="K5207" s="1">
        <f t="shared" si="649"/>
        <v>-0.24854839344160065</v>
      </c>
    </row>
    <row r="5208" spans="1:11" x14ac:dyDescent="0.25">
      <c r="A5208">
        <v>5206</v>
      </c>
      <c r="B5208">
        <f t="shared" si="650"/>
        <v>86</v>
      </c>
      <c r="C5208" s="1">
        <f t="shared" si="648"/>
        <v>5.2359877559829888</v>
      </c>
      <c r="D5208">
        <f>128+INT(127*グラフ!$A$1*(COS(C5208)-グラフ!$B$1*COS(3*C5208)))</f>
        <v>204</v>
      </c>
      <c r="E5208">
        <f>128+INT(127*グラフ!$A$1*(COS(C5208+2*PI()/3)-グラフ!$B$1*COS(3*C5208)))</f>
        <v>204</v>
      </c>
      <c r="F5208">
        <f t="shared" si="651"/>
        <v>1</v>
      </c>
      <c r="G5208">
        <f t="shared" si="652"/>
        <v>1</v>
      </c>
      <c r="H5208">
        <f t="shared" si="653"/>
        <v>0</v>
      </c>
      <c r="I5208">
        <f t="shared" si="654"/>
        <v>0</v>
      </c>
      <c r="J5208">
        <f t="shared" si="655"/>
        <v>0</v>
      </c>
      <c r="K5208" s="1">
        <f t="shared" si="649"/>
        <v>-0.24757750127971939</v>
      </c>
    </row>
    <row r="5209" spans="1:11" x14ac:dyDescent="0.25">
      <c r="A5209">
        <v>5207</v>
      </c>
      <c r="B5209">
        <f t="shared" si="650"/>
        <v>87</v>
      </c>
      <c r="C5209" s="1">
        <f t="shared" si="648"/>
        <v>5.2359877559829888</v>
      </c>
      <c r="D5209">
        <f>128+INT(127*グラフ!$A$1*(COS(C5209)-グラフ!$B$1*COS(3*C5209)))</f>
        <v>204</v>
      </c>
      <c r="E5209">
        <f>128+INT(127*グラフ!$A$1*(COS(C5209+2*PI()/3)-グラフ!$B$1*COS(3*C5209)))</f>
        <v>204</v>
      </c>
      <c r="F5209">
        <f t="shared" si="651"/>
        <v>1</v>
      </c>
      <c r="G5209">
        <f t="shared" si="652"/>
        <v>1</v>
      </c>
      <c r="H5209">
        <f t="shared" si="653"/>
        <v>0</v>
      </c>
      <c r="I5209">
        <f t="shared" si="654"/>
        <v>0</v>
      </c>
      <c r="J5209">
        <f t="shared" si="655"/>
        <v>0</v>
      </c>
      <c r="K5209" s="1">
        <f t="shared" si="649"/>
        <v>-0.24661040166534548</v>
      </c>
    </row>
    <row r="5210" spans="1:11" x14ac:dyDescent="0.25">
      <c r="A5210">
        <v>5208</v>
      </c>
      <c r="B5210">
        <f t="shared" si="650"/>
        <v>88</v>
      </c>
      <c r="C5210" s="1">
        <f t="shared" si="648"/>
        <v>5.2359877559829888</v>
      </c>
      <c r="D5210">
        <f>128+INT(127*グラフ!$A$1*(COS(C5210)-グラフ!$B$1*COS(3*C5210)))</f>
        <v>204</v>
      </c>
      <c r="E5210">
        <f>128+INT(127*グラフ!$A$1*(COS(C5210+2*PI()/3)-グラフ!$B$1*COS(3*C5210)))</f>
        <v>204</v>
      </c>
      <c r="F5210">
        <f t="shared" si="651"/>
        <v>1</v>
      </c>
      <c r="G5210">
        <f t="shared" si="652"/>
        <v>1</v>
      </c>
      <c r="H5210">
        <f t="shared" si="653"/>
        <v>0</v>
      </c>
      <c r="I5210">
        <f t="shared" si="654"/>
        <v>0</v>
      </c>
      <c r="J5210">
        <f t="shared" si="655"/>
        <v>0</v>
      </c>
      <c r="K5210" s="1">
        <f t="shared" si="649"/>
        <v>-0.24564707978384023</v>
      </c>
    </row>
    <row r="5211" spans="1:11" x14ac:dyDescent="0.25">
      <c r="A5211">
        <v>5209</v>
      </c>
      <c r="B5211">
        <f t="shared" si="650"/>
        <v>89</v>
      </c>
      <c r="C5211" s="1">
        <f t="shared" si="648"/>
        <v>5.2359877559829888</v>
      </c>
      <c r="D5211">
        <f>128+INT(127*グラフ!$A$1*(COS(C5211)-グラフ!$B$1*COS(3*C5211)))</f>
        <v>204</v>
      </c>
      <c r="E5211">
        <f>128+INT(127*グラフ!$A$1*(COS(C5211+2*PI()/3)-グラフ!$B$1*COS(3*C5211)))</f>
        <v>204</v>
      </c>
      <c r="F5211">
        <f t="shared" si="651"/>
        <v>1</v>
      </c>
      <c r="G5211">
        <f t="shared" si="652"/>
        <v>1</v>
      </c>
      <c r="H5211">
        <f t="shared" si="653"/>
        <v>0</v>
      </c>
      <c r="I5211">
        <f t="shared" si="654"/>
        <v>0</v>
      </c>
      <c r="J5211">
        <f t="shared" si="655"/>
        <v>0</v>
      </c>
      <c r="K5211" s="1">
        <f t="shared" si="649"/>
        <v>-0.24468752087843459</v>
      </c>
    </row>
    <row r="5212" spans="1:11" x14ac:dyDescent="0.25">
      <c r="A5212">
        <v>5210</v>
      </c>
      <c r="B5212">
        <f t="shared" si="650"/>
        <v>90</v>
      </c>
      <c r="C5212" s="1">
        <f t="shared" si="648"/>
        <v>5.2359877559829888</v>
      </c>
      <c r="D5212">
        <f>128+INT(127*グラフ!$A$1*(COS(C5212)-グラフ!$B$1*COS(3*C5212)))</f>
        <v>204</v>
      </c>
      <c r="E5212">
        <f>128+INT(127*グラフ!$A$1*(COS(C5212+2*PI()/3)-グラフ!$B$1*COS(3*C5212)))</f>
        <v>204</v>
      </c>
      <c r="F5212">
        <f t="shared" si="651"/>
        <v>1</v>
      </c>
      <c r="G5212">
        <f t="shared" si="652"/>
        <v>1</v>
      </c>
      <c r="H5212">
        <f t="shared" si="653"/>
        <v>0</v>
      </c>
      <c r="I5212">
        <f t="shared" si="654"/>
        <v>0</v>
      </c>
      <c r="J5212">
        <f t="shared" si="655"/>
        <v>0</v>
      </c>
      <c r="K5212" s="1">
        <f t="shared" si="649"/>
        <v>-0.2437317102500032</v>
      </c>
    </row>
    <row r="5213" spans="1:11" x14ac:dyDescent="0.25">
      <c r="A5213">
        <v>5211</v>
      </c>
      <c r="B5213">
        <f t="shared" si="650"/>
        <v>91</v>
      </c>
      <c r="C5213" s="1">
        <f t="shared" si="648"/>
        <v>5.2359877559829888</v>
      </c>
      <c r="D5213">
        <f>128+INT(127*グラフ!$A$1*(COS(C5213)-グラフ!$B$1*COS(3*C5213)))</f>
        <v>204</v>
      </c>
      <c r="E5213">
        <f>128+INT(127*グラフ!$A$1*(COS(C5213+2*PI()/3)-グラフ!$B$1*COS(3*C5213)))</f>
        <v>204</v>
      </c>
      <c r="F5213">
        <f t="shared" si="651"/>
        <v>1</v>
      </c>
      <c r="G5213">
        <f t="shared" si="652"/>
        <v>1</v>
      </c>
      <c r="H5213">
        <f t="shared" si="653"/>
        <v>0</v>
      </c>
      <c r="I5213">
        <f t="shared" si="654"/>
        <v>0</v>
      </c>
      <c r="J5213">
        <f t="shared" si="655"/>
        <v>0</v>
      </c>
      <c r="K5213" s="1">
        <f t="shared" si="649"/>
        <v>-0.24277963325683913</v>
      </c>
    </row>
    <row r="5214" spans="1:11" x14ac:dyDescent="0.25">
      <c r="A5214">
        <v>5212</v>
      </c>
      <c r="B5214">
        <f t="shared" si="650"/>
        <v>92</v>
      </c>
      <c r="C5214" s="1">
        <f t="shared" si="648"/>
        <v>5.2359877559829888</v>
      </c>
      <c r="D5214">
        <f>128+INT(127*グラフ!$A$1*(COS(C5214)-グラフ!$B$1*COS(3*C5214)))</f>
        <v>204</v>
      </c>
      <c r="E5214">
        <f>128+INT(127*グラフ!$A$1*(COS(C5214+2*PI()/3)-グラフ!$B$1*COS(3*C5214)))</f>
        <v>204</v>
      </c>
      <c r="F5214">
        <f t="shared" si="651"/>
        <v>1</v>
      </c>
      <c r="G5214">
        <f t="shared" si="652"/>
        <v>1</v>
      </c>
      <c r="H5214">
        <f t="shared" si="653"/>
        <v>0</v>
      </c>
      <c r="I5214">
        <f t="shared" si="654"/>
        <v>0</v>
      </c>
      <c r="J5214">
        <f t="shared" si="655"/>
        <v>0</v>
      </c>
      <c r="K5214" s="1">
        <f t="shared" si="649"/>
        <v>-0.24183127531442961</v>
      </c>
    </row>
    <row r="5215" spans="1:11" x14ac:dyDescent="0.25">
      <c r="A5215">
        <v>5213</v>
      </c>
      <c r="B5215">
        <f t="shared" si="650"/>
        <v>93</v>
      </c>
      <c r="C5215" s="1">
        <f t="shared" si="648"/>
        <v>5.2359877559829888</v>
      </c>
      <c r="D5215">
        <f>128+INT(127*グラフ!$A$1*(COS(C5215)-グラフ!$B$1*COS(3*C5215)))</f>
        <v>204</v>
      </c>
      <c r="E5215">
        <f>128+INT(127*グラフ!$A$1*(COS(C5215+2*PI()/3)-グラフ!$B$1*COS(3*C5215)))</f>
        <v>204</v>
      </c>
      <c r="F5215">
        <f t="shared" si="651"/>
        <v>1</v>
      </c>
      <c r="G5215">
        <f t="shared" si="652"/>
        <v>1</v>
      </c>
      <c r="H5215">
        <f t="shared" si="653"/>
        <v>0</v>
      </c>
      <c r="I5215">
        <f t="shared" si="654"/>
        <v>0</v>
      </c>
      <c r="J5215">
        <f t="shared" si="655"/>
        <v>0</v>
      </c>
      <c r="K5215" s="1">
        <f t="shared" si="649"/>
        <v>-0.24088662189523261</v>
      </c>
    </row>
    <row r="5216" spans="1:11" x14ac:dyDescent="0.25">
      <c r="A5216">
        <v>5214</v>
      </c>
      <c r="B5216">
        <f t="shared" si="650"/>
        <v>94</v>
      </c>
      <c r="C5216" s="1">
        <f t="shared" si="648"/>
        <v>5.2359877559829888</v>
      </c>
      <c r="D5216">
        <f>128+INT(127*グラフ!$A$1*(COS(C5216)-グラフ!$B$1*COS(3*C5216)))</f>
        <v>204</v>
      </c>
      <c r="E5216">
        <f>128+INT(127*グラフ!$A$1*(COS(C5216+2*PI()/3)-グラフ!$B$1*COS(3*C5216)))</f>
        <v>204</v>
      </c>
      <c r="F5216">
        <f t="shared" si="651"/>
        <v>1</v>
      </c>
      <c r="G5216">
        <f t="shared" si="652"/>
        <v>1</v>
      </c>
      <c r="H5216">
        <f t="shared" si="653"/>
        <v>0</v>
      </c>
      <c r="I5216">
        <f t="shared" si="654"/>
        <v>0</v>
      </c>
      <c r="J5216">
        <f t="shared" si="655"/>
        <v>0</v>
      </c>
      <c r="K5216" s="1">
        <f t="shared" si="649"/>
        <v>-0.23994565852845434</v>
      </c>
    </row>
    <row r="5217" spans="1:11" x14ac:dyDescent="0.25">
      <c r="A5217">
        <v>5215</v>
      </c>
      <c r="B5217">
        <f t="shared" si="650"/>
        <v>95</v>
      </c>
      <c r="C5217" s="1">
        <f t="shared" si="648"/>
        <v>5.2359877559829888</v>
      </c>
      <c r="D5217">
        <f>128+INT(127*グラフ!$A$1*(COS(C5217)-グラフ!$B$1*COS(3*C5217)))</f>
        <v>204</v>
      </c>
      <c r="E5217">
        <f>128+INT(127*グラフ!$A$1*(COS(C5217+2*PI()/3)-グラフ!$B$1*COS(3*C5217)))</f>
        <v>204</v>
      </c>
      <c r="F5217">
        <f t="shared" si="651"/>
        <v>1</v>
      </c>
      <c r="G5217">
        <f t="shared" si="652"/>
        <v>1</v>
      </c>
      <c r="H5217">
        <f t="shared" si="653"/>
        <v>0</v>
      </c>
      <c r="I5217">
        <f t="shared" si="654"/>
        <v>0</v>
      </c>
      <c r="J5217">
        <f t="shared" si="655"/>
        <v>0</v>
      </c>
      <c r="K5217" s="1">
        <f t="shared" si="649"/>
        <v>-0.23900837079982756</v>
      </c>
    </row>
    <row r="5218" spans="1:11" x14ac:dyDescent="0.25">
      <c r="A5218">
        <v>5216</v>
      </c>
      <c r="B5218">
        <f t="shared" si="650"/>
        <v>96</v>
      </c>
      <c r="C5218" s="1">
        <f t="shared" si="648"/>
        <v>5.2359877559829888</v>
      </c>
      <c r="D5218">
        <f>128+INT(127*グラフ!$A$1*(COS(C5218)-グラフ!$B$1*COS(3*C5218)))</f>
        <v>204</v>
      </c>
      <c r="E5218">
        <f>128+INT(127*グラフ!$A$1*(COS(C5218+2*PI()/3)-グラフ!$B$1*COS(3*C5218)))</f>
        <v>204</v>
      </c>
      <c r="F5218">
        <f t="shared" si="651"/>
        <v>1</v>
      </c>
      <c r="G5218">
        <f t="shared" si="652"/>
        <v>1</v>
      </c>
      <c r="H5218">
        <f t="shared" si="653"/>
        <v>0</v>
      </c>
      <c r="I5218">
        <f t="shared" si="654"/>
        <v>0</v>
      </c>
      <c r="J5218">
        <f t="shared" si="655"/>
        <v>0</v>
      </c>
      <c r="K5218" s="1">
        <f t="shared" si="649"/>
        <v>-0.23807474435139073</v>
      </c>
    </row>
    <row r="5219" spans="1:11" x14ac:dyDescent="0.25">
      <c r="A5219">
        <v>5217</v>
      </c>
      <c r="B5219">
        <f t="shared" si="650"/>
        <v>97</v>
      </c>
      <c r="C5219" s="1">
        <f t="shared" si="648"/>
        <v>5.2359877559829888</v>
      </c>
      <c r="D5219">
        <f>128+INT(127*グラフ!$A$1*(COS(C5219)-グラフ!$B$1*COS(3*C5219)))</f>
        <v>204</v>
      </c>
      <c r="E5219">
        <f>128+INT(127*グラフ!$A$1*(COS(C5219+2*PI()/3)-グラフ!$B$1*COS(3*C5219)))</f>
        <v>204</v>
      </c>
      <c r="F5219">
        <f t="shared" si="651"/>
        <v>1</v>
      </c>
      <c r="G5219">
        <f t="shared" si="652"/>
        <v>1</v>
      </c>
      <c r="H5219">
        <f t="shared" si="653"/>
        <v>0</v>
      </c>
      <c r="I5219">
        <f t="shared" si="654"/>
        <v>0</v>
      </c>
      <c r="J5219">
        <f t="shared" si="655"/>
        <v>0</v>
      </c>
      <c r="K5219" s="1">
        <f t="shared" si="649"/>
        <v>-0.23714476488126809</v>
      </c>
    </row>
    <row r="5220" spans="1:11" x14ac:dyDescent="0.25">
      <c r="A5220">
        <v>5218</v>
      </c>
      <c r="B5220">
        <f t="shared" si="650"/>
        <v>98</v>
      </c>
      <c r="C5220" s="1">
        <f t="shared" si="648"/>
        <v>5.2359877559829888</v>
      </c>
      <c r="D5220">
        <f>128+INT(127*グラフ!$A$1*(COS(C5220)-グラフ!$B$1*COS(3*C5220)))</f>
        <v>204</v>
      </c>
      <c r="E5220">
        <f>128+INT(127*グラフ!$A$1*(COS(C5220+2*PI()/3)-グラフ!$B$1*COS(3*C5220)))</f>
        <v>204</v>
      </c>
      <c r="F5220">
        <f t="shared" si="651"/>
        <v>1</v>
      </c>
      <c r="G5220">
        <f t="shared" si="652"/>
        <v>1</v>
      </c>
      <c r="H5220">
        <f t="shared" si="653"/>
        <v>0</v>
      </c>
      <c r="I5220">
        <f t="shared" si="654"/>
        <v>0</v>
      </c>
      <c r="J5220">
        <f t="shared" si="655"/>
        <v>0</v>
      </c>
      <c r="K5220" s="1">
        <f t="shared" si="649"/>
        <v>-0.23621841814345065</v>
      </c>
    </row>
    <row r="5221" spans="1:11" x14ac:dyDescent="0.25">
      <c r="A5221">
        <v>5219</v>
      </c>
      <c r="B5221">
        <f t="shared" si="650"/>
        <v>99</v>
      </c>
      <c r="C5221" s="1">
        <f t="shared" si="648"/>
        <v>5.2359877559829888</v>
      </c>
      <c r="D5221">
        <f>128+INT(127*グラフ!$A$1*(COS(C5221)-グラフ!$B$1*COS(3*C5221)))</f>
        <v>204</v>
      </c>
      <c r="E5221">
        <f>128+INT(127*グラフ!$A$1*(COS(C5221+2*PI()/3)-グラフ!$B$1*COS(3*C5221)))</f>
        <v>204</v>
      </c>
      <c r="F5221">
        <f t="shared" si="651"/>
        <v>1</v>
      </c>
      <c r="G5221">
        <f t="shared" si="652"/>
        <v>1</v>
      </c>
      <c r="H5221">
        <f t="shared" si="653"/>
        <v>0</v>
      </c>
      <c r="I5221">
        <f t="shared" si="654"/>
        <v>0</v>
      </c>
      <c r="J5221">
        <f t="shared" si="655"/>
        <v>0</v>
      </c>
      <c r="K5221" s="1">
        <f t="shared" si="649"/>
        <v>-0.2352956899475778</v>
      </c>
    </row>
    <row r="5222" spans="1:11" x14ac:dyDescent="0.25">
      <c r="A5222">
        <v>5220</v>
      </c>
      <c r="B5222">
        <f t="shared" si="650"/>
        <v>100</v>
      </c>
      <c r="C5222" s="1">
        <f t="shared" si="648"/>
        <v>5.2359877559829888</v>
      </c>
      <c r="D5222">
        <f>128+INT(127*グラフ!$A$1*(COS(C5222)-グラフ!$B$1*COS(3*C5222)))</f>
        <v>204</v>
      </c>
      <c r="E5222">
        <f>128+INT(127*グラフ!$A$1*(COS(C5222+2*PI()/3)-グラフ!$B$1*COS(3*C5222)))</f>
        <v>204</v>
      </c>
      <c r="F5222">
        <f t="shared" si="651"/>
        <v>1</v>
      </c>
      <c r="G5222">
        <f t="shared" si="652"/>
        <v>1</v>
      </c>
      <c r="H5222">
        <f t="shared" si="653"/>
        <v>0</v>
      </c>
      <c r="I5222">
        <f t="shared" si="654"/>
        <v>0</v>
      </c>
      <c r="J5222">
        <f t="shared" si="655"/>
        <v>0</v>
      </c>
      <c r="K5222" s="1">
        <f t="shared" si="649"/>
        <v>-0.23437656615872007</v>
      </c>
    </row>
    <row r="5223" spans="1:11" x14ac:dyDescent="0.25">
      <c r="A5223">
        <v>5221</v>
      </c>
      <c r="B5223">
        <f t="shared" si="650"/>
        <v>101</v>
      </c>
      <c r="C5223" s="1">
        <f t="shared" si="648"/>
        <v>5.2359877559829888</v>
      </c>
      <c r="D5223">
        <f>128+INT(127*グラフ!$A$1*(COS(C5223)-グラフ!$B$1*COS(3*C5223)))</f>
        <v>204</v>
      </c>
      <c r="E5223">
        <f>128+INT(127*グラフ!$A$1*(COS(C5223+2*PI()/3)-グラフ!$B$1*COS(3*C5223)))</f>
        <v>204</v>
      </c>
      <c r="F5223">
        <f t="shared" si="651"/>
        <v>1</v>
      </c>
      <c r="G5223">
        <f t="shared" si="652"/>
        <v>1</v>
      </c>
      <c r="H5223">
        <f t="shared" si="653"/>
        <v>0</v>
      </c>
      <c r="I5223">
        <f t="shared" si="654"/>
        <v>0</v>
      </c>
      <c r="J5223">
        <f t="shared" si="655"/>
        <v>0</v>
      </c>
      <c r="K5223" s="1">
        <f t="shared" si="649"/>
        <v>-0.23346103269716256</v>
      </c>
    </row>
    <row r="5224" spans="1:11" x14ac:dyDescent="0.25">
      <c r="A5224">
        <v>5222</v>
      </c>
      <c r="B5224">
        <f t="shared" si="650"/>
        <v>102</v>
      </c>
      <c r="C5224" s="1">
        <f t="shared" si="648"/>
        <v>5.2359877559829888</v>
      </c>
      <c r="D5224">
        <f>128+INT(127*グラフ!$A$1*(COS(C5224)-グラフ!$B$1*COS(3*C5224)))</f>
        <v>204</v>
      </c>
      <c r="E5224">
        <f>128+INT(127*グラフ!$A$1*(COS(C5224+2*PI()/3)-グラフ!$B$1*COS(3*C5224)))</f>
        <v>204</v>
      </c>
      <c r="F5224">
        <f t="shared" si="651"/>
        <v>1</v>
      </c>
      <c r="G5224">
        <f t="shared" si="652"/>
        <v>1</v>
      </c>
      <c r="H5224">
        <f t="shared" si="653"/>
        <v>0</v>
      </c>
      <c r="I5224">
        <f t="shared" si="654"/>
        <v>0</v>
      </c>
      <c r="J5224">
        <f t="shared" si="655"/>
        <v>0</v>
      </c>
      <c r="K5224" s="1">
        <f t="shared" si="649"/>
        <v>-0.23254907553818926</v>
      </c>
    </row>
    <row r="5225" spans="1:11" x14ac:dyDescent="0.25">
      <c r="A5225">
        <v>5223</v>
      </c>
      <c r="B5225">
        <f t="shared" si="650"/>
        <v>103</v>
      </c>
      <c r="C5225" s="1">
        <f t="shared" si="648"/>
        <v>5.2359877559829888</v>
      </c>
      <c r="D5225">
        <f>128+INT(127*グラフ!$A$1*(COS(C5225)-グラフ!$B$1*COS(3*C5225)))</f>
        <v>204</v>
      </c>
      <c r="E5225">
        <f>128+INT(127*グラフ!$A$1*(COS(C5225+2*PI()/3)-グラフ!$B$1*COS(3*C5225)))</f>
        <v>204</v>
      </c>
      <c r="F5225">
        <f t="shared" si="651"/>
        <v>1</v>
      </c>
      <c r="G5225">
        <f t="shared" si="652"/>
        <v>1</v>
      </c>
      <c r="H5225">
        <f t="shared" si="653"/>
        <v>0</v>
      </c>
      <c r="I5225">
        <f t="shared" si="654"/>
        <v>0</v>
      </c>
      <c r="J5225">
        <f t="shared" si="655"/>
        <v>0</v>
      </c>
      <c r="K5225" s="1">
        <f t="shared" si="649"/>
        <v>-0.23164068071186822</v>
      </c>
    </row>
    <row r="5226" spans="1:11" x14ac:dyDescent="0.25">
      <c r="A5226">
        <v>5224</v>
      </c>
      <c r="B5226">
        <f t="shared" si="650"/>
        <v>104</v>
      </c>
      <c r="C5226" s="1">
        <f t="shared" si="648"/>
        <v>5.2359877559829888</v>
      </c>
      <c r="D5226">
        <f>128+INT(127*グラフ!$A$1*(COS(C5226)-グラフ!$B$1*COS(3*C5226)))</f>
        <v>204</v>
      </c>
      <c r="E5226">
        <f>128+INT(127*グラフ!$A$1*(COS(C5226+2*PI()/3)-グラフ!$B$1*COS(3*C5226)))</f>
        <v>204</v>
      </c>
      <c r="F5226">
        <f t="shared" si="651"/>
        <v>1</v>
      </c>
      <c r="G5226">
        <f t="shared" si="652"/>
        <v>1</v>
      </c>
      <c r="H5226">
        <f t="shared" si="653"/>
        <v>0</v>
      </c>
      <c r="I5226">
        <f t="shared" si="654"/>
        <v>0</v>
      </c>
      <c r="J5226">
        <f t="shared" si="655"/>
        <v>0</v>
      </c>
      <c r="K5226" s="1">
        <f t="shared" si="649"/>
        <v>-0.23073583430283748</v>
      </c>
    </row>
    <row r="5227" spans="1:11" x14ac:dyDescent="0.25">
      <c r="A5227">
        <v>5225</v>
      </c>
      <c r="B5227">
        <f t="shared" si="650"/>
        <v>105</v>
      </c>
      <c r="C5227" s="1">
        <f t="shared" si="648"/>
        <v>5.2359877559829888</v>
      </c>
      <c r="D5227">
        <f>128+INT(127*グラフ!$A$1*(COS(C5227)-グラフ!$B$1*COS(3*C5227)))</f>
        <v>204</v>
      </c>
      <c r="E5227">
        <f>128+INT(127*グラフ!$A$1*(COS(C5227+2*PI()/3)-グラフ!$B$1*COS(3*C5227)))</f>
        <v>204</v>
      </c>
      <c r="F5227">
        <f t="shared" si="651"/>
        <v>1</v>
      </c>
      <c r="G5227">
        <f t="shared" si="652"/>
        <v>1</v>
      </c>
      <c r="H5227">
        <f t="shared" si="653"/>
        <v>0</v>
      </c>
      <c r="I5227">
        <f t="shared" si="654"/>
        <v>0</v>
      </c>
      <c r="J5227">
        <f t="shared" si="655"/>
        <v>0</v>
      </c>
      <c r="K5227" s="1">
        <f t="shared" si="649"/>
        <v>-0.22983452245009203</v>
      </c>
    </row>
    <row r="5228" spans="1:11" x14ac:dyDescent="0.25">
      <c r="A5228">
        <v>5226</v>
      </c>
      <c r="B5228">
        <f t="shared" si="650"/>
        <v>106</v>
      </c>
      <c r="C5228" s="1">
        <f t="shared" si="648"/>
        <v>5.2359877559829888</v>
      </c>
      <c r="D5228">
        <f>128+INT(127*グラフ!$A$1*(COS(C5228)-グラフ!$B$1*COS(3*C5228)))</f>
        <v>204</v>
      </c>
      <c r="E5228">
        <f>128+INT(127*グラフ!$A$1*(COS(C5228+2*PI()/3)-グラフ!$B$1*COS(3*C5228)))</f>
        <v>204</v>
      </c>
      <c r="F5228">
        <f t="shared" si="651"/>
        <v>1</v>
      </c>
      <c r="G5228">
        <f t="shared" si="652"/>
        <v>1</v>
      </c>
      <c r="H5228">
        <f t="shared" si="653"/>
        <v>0</v>
      </c>
      <c r="I5228">
        <f t="shared" si="654"/>
        <v>0</v>
      </c>
      <c r="J5228">
        <f t="shared" si="655"/>
        <v>0</v>
      </c>
      <c r="K5228" s="1">
        <f t="shared" si="649"/>
        <v>-0.22893673134677137</v>
      </c>
    </row>
    <row r="5229" spans="1:11" x14ac:dyDescent="0.25">
      <c r="A5229">
        <v>5227</v>
      </c>
      <c r="B5229">
        <f t="shared" si="650"/>
        <v>107</v>
      </c>
      <c r="C5229" s="1">
        <f t="shared" si="648"/>
        <v>5.2359877559829888</v>
      </c>
      <c r="D5229">
        <f>128+INT(127*グラフ!$A$1*(COS(C5229)-グラフ!$B$1*COS(3*C5229)))</f>
        <v>204</v>
      </c>
      <c r="E5229">
        <f>128+INT(127*グラフ!$A$1*(COS(C5229+2*PI()/3)-グラフ!$B$1*COS(3*C5229)))</f>
        <v>204</v>
      </c>
      <c r="F5229">
        <f t="shared" si="651"/>
        <v>1</v>
      </c>
      <c r="G5229">
        <f t="shared" si="652"/>
        <v>1</v>
      </c>
      <c r="H5229">
        <f t="shared" si="653"/>
        <v>0</v>
      </c>
      <c r="I5229">
        <f t="shared" si="654"/>
        <v>0</v>
      </c>
      <c r="J5229">
        <f t="shared" si="655"/>
        <v>0</v>
      </c>
      <c r="K5229" s="1">
        <f t="shared" si="649"/>
        <v>-0.22804244723994804</v>
      </c>
    </row>
    <row r="5230" spans="1:11" x14ac:dyDescent="0.25">
      <c r="A5230">
        <v>5228</v>
      </c>
      <c r="B5230">
        <f t="shared" si="650"/>
        <v>108</v>
      </c>
      <c r="C5230" s="1">
        <f t="shared" si="648"/>
        <v>5.2359877559829888</v>
      </c>
      <c r="D5230">
        <f>128+INT(127*グラフ!$A$1*(COS(C5230)-グラフ!$B$1*COS(3*C5230)))</f>
        <v>204</v>
      </c>
      <c r="E5230">
        <f>128+INT(127*グラフ!$A$1*(COS(C5230+2*PI()/3)-グラフ!$B$1*COS(3*C5230)))</f>
        <v>204</v>
      </c>
      <c r="F5230">
        <f t="shared" si="651"/>
        <v>1</v>
      </c>
      <c r="G5230">
        <f t="shared" si="652"/>
        <v>1</v>
      </c>
      <c r="H5230">
        <f t="shared" si="653"/>
        <v>0</v>
      </c>
      <c r="I5230">
        <f t="shared" si="654"/>
        <v>0</v>
      </c>
      <c r="J5230">
        <f t="shared" si="655"/>
        <v>0</v>
      </c>
      <c r="K5230" s="1">
        <f t="shared" si="649"/>
        <v>-0.22715165643041699</v>
      </c>
    </row>
    <row r="5231" spans="1:11" x14ac:dyDescent="0.25">
      <c r="A5231">
        <v>5229</v>
      </c>
      <c r="B5231">
        <f t="shared" si="650"/>
        <v>109</v>
      </c>
      <c r="C5231" s="1">
        <f t="shared" si="648"/>
        <v>5.2359877559829888</v>
      </c>
      <c r="D5231">
        <f>128+INT(127*グラフ!$A$1*(COS(C5231)-グラフ!$B$1*COS(3*C5231)))</f>
        <v>204</v>
      </c>
      <c r="E5231">
        <f>128+INT(127*グラフ!$A$1*(COS(C5231+2*PI()/3)-グラフ!$B$1*COS(3*C5231)))</f>
        <v>204</v>
      </c>
      <c r="F5231">
        <f t="shared" si="651"/>
        <v>1</v>
      </c>
      <c r="G5231">
        <f t="shared" si="652"/>
        <v>1</v>
      </c>
      <c r="H5231">
        <f t="shared" si="653"/>
        <v>0</v>
      </c>
      <c r="I5231">
        <f t="shared" si="654"/>
        <v>0</v>
      </c>
      <c r="J5231">
        <f t="shared" si="655"/>
        <v>0</v>
      </c>
      <c r="K5231" s="1">
        <f t="shared" si="649"/>
        <v>-0.22626434527248568</v>
      </c>
    </row>
    <row r="5232" spans="1:11" x14ac:dyDescent="0.25">
      <c r="A5232">
        <v>5230</v>
      </c>
      <c r="B5232">
        <f t="shared" si="650"/>
        <v>110</v>
      </c>
      <c r="C5232" s="1">
        <f t="shared" si="648"/>
        <v>5.2359877559829888</v>
      </c>
      <c r="D5232">
        <f>128+INT(127*グラフ!$A$1*(COS(C5232)-グラフ!$B$1*COS(3*C5232)))</f>
        <v>204</v>
      </c>
      <c r="E5232">
        <f>128+INT(127*グラフ!$A$1*(COS(C5232+2*PI()/3)-グラフ!$B$1*COS(3*C5232)))</f>
        <v>204</v>
      </c>
      <c r="F5232">
        <f t="shared" si="651"/>
        <v>1</v>
      </c>
      <c r="G5232">
        <f t="shared" si="652"/>
        <v>1</v>
      </c>
      <c r="H5232">
        <f t="shared" si="653"/>
        <v>0</v>
      </c>
      <c r="I5232">
        <f t="shared" si="654"/>
        <v>0</v>
      </c>
      <c r="J5232">
        <f t="shared" si="655"/>
        <v>0</v>
      </c>
      <c r="K5232" s="1">
        <f t="shared" si="649"/>
        <v>-0.22538050017376504</v>
      </c>
    </row>
    <row r="5233" spans="1:11" x14ac:dyDescent="0.25">
      <c r="A5233">
        <v>5231</v>
      </c>
      <c r="B5233">
        <f t="shared" si="650"/>
        <v>111</v>
      </c>
      <c r="C5233" s="1">
        <f t="shared" si="648"/>
        <v>5.2359877559829888</v>
      </c>
      <c r="D5233">
        <f>128+INT(127*グラフ!$A$1*(COS(C5233)-グラフ!$B$1*COS(3*C5233)))</f>
        <v>204</v>
      </c>
      <c r="E5233">
        <f>128+INT(127*グラフ!$A$1*(COS(C5233+2*PI()/3)-グラフ!$B$1*COS(3*C5233)))</f>
        <v>204</v>
      </c>
      <c r="F5233">
        <f t="shared" si="651"/>
        <v>1</v>
      </c>
      <c r="G5233">
        <f t="shared" si="652"/>
        <v>1</v>
      </c>
      <c r="H5233">
        <f t="shared" si="653"/>
        <v>0</v>
      </c>
      <c r="I5233">
        <f t="shared" si="654"/>
        <v>0</v>
      </c>
      <c r="J5233">
        <f t="shared" si="655"/>
        <v>0</v>
      </c>
      <c r="K5233" s="1">
        <f t="shared" si="649"/>
        <v>-0.22450010759496128</v>
      </c>
    </row>
    <row r="5234" spans="1:11" x14ac:dyDescent="0.25">
      <c r="A5234">
        <v>5232</v>
      </c>
      <c r="B5234">
        <f t="shared" si="650"/>
        <v>112</v>
      </c>
      <c r="C5234" s="1">
        <f t="shared" si="648"/>
        <v>5.2359877559829888</v>
      </c>
      <c r="D5234">
        <f>128+INT(127*グラフ!$A$1*(COS(C5234)-グラフ!$B$1*COS(3*C5234)))</f>
        <v>204</v>
      </c>
      <c r="E5234">
        <f>128+INT(127*グラフ!$A$1*(COS(C5234+2*PI()/3)-グラフ!$B$1*COS(3*C5234)))</f>
        <v>204</v>
      </c>
      <c r="F5234">
        <f t="shared" si="651"/>
        <v>1</v>
      </c>
      <c r="G5234">
        <f t="shared" si="652"/>
        <v>1</v>
      </c>
      <c r="H5234">
        <f t="shared" si="653"/>
        <v>0</v>
      </c>
      <c r="I5234">
        <f t="shared" si="654"/>
        <v>0</v>
      </c>
      <c r="J5234">
        <f t="shared" si="655"/>
        <v>0</v>
      </c>
      <c r="K5234" s="1">
        <f t="shared" si="649"/>
        <v>-0.22362315404966845</v>
      </c>
    </row>
    <row r="5235" spans="1:11" x14ac:dyDescent="0.25">
      <c r="A5235">
        <v>5233</v>
      </c>
      <c r="B5235">
        <f t="shared" si="650"/>
        <v>113</v>
      </c>
      <c r="C5235" s="1">
        <f t="shared" si="648"/>
        <v>5.2359877559829888</v>
      </c>
      <c r="D5235">
        <f>128+INT(127*グラフ!$A$1*(COS(C5235)-グラフ!$B$1*COS(3*C5235)))</f>
        <v>204</v>
      </c>
      <c r="E5235">
        <f>128+INT(127*グラフ!$A$1*(COS(C5235+2*PI()/3)-グラフ!$B$1*COS(3*C5235)))</f>
        <v>204</v>
      </c>
      <c r="F5235">
        <f t="shared" si="651"/>
        <v>1</v>
      </c>
      <c r="G5235">
        <f t="shared" si="652"/>
        <v>1</v>
      </c>
      <c r="H5235">
        <f t="shared" si="653"/>
        <v>0</v>
      </c>
      <c r="I5235">
        <f t="shared" si="654"/>
        <v>0</v>
      </c>
      <c r="J5235">
        <f t="shared" si="655"/>
        <v>0</v>
      </c>
      <c r="K5235" s="1">
        <f t="shared" si="649"/>
        <v>-0.22274962610416194</v>
      </c>
    </row>
    <row r="5236" spans="1:11" x14ac:dyDescent="0.25">
      <c r="A5236">
        <v>5234</v>
      </c>
      <c r="B5236">
        <f t="shared" si="650"/>
        <v>114</v>
      </c>
      <c r="C5236" s="1">
        <f t="shared" si="648"/>
        <v>5.2359877559829888</v>
      </c>
      <c r="D5236">
        <f>128+INT(127*グラフ!$A$1*(COS(C5236)-グラフ!$B$1*COS(3*C5236)))</f>
        <v>204</v>
      </c>
      <c r="E5236">
        <f>128+INT(127*グラフ!$A$1*(COS(C5236+2*PI()/3)-グラフ!$B$1*COS(3*C5236)))</f>
        <v>204</v>
      </c>
      <c r="F5236">
        <f t="shared" si="651"/>
        <v>1</v>
      </c>
      <c r="G5236">
        <f t="shared" si="652"/>
        <v>1</v>
      </c>
      <c r="H5236">
        <f t="shared" si="653"/>
        <v>0</v>
      </c>
      <c r="I5236">
        <f t="shared" si="654"/>
        <v>0</v>
      </c>
      <c r="J5236">
        <f t="shared" si="655"/>
        <v>0</v>
      </c>
      <c r="K5236" s="1">
        <f t="shared" si="649"/>
        <v>-0.22187951037719256</v>
      </c>
    </row>
    <row r="5237" spans="1:11" x14ac:dyDescent="0.25">
      <c r="A5237">
        <v>5235</v>
      </c>
      <c r="B5237">
        <f t="shared" si="650"/>
        <v>115</v>
      </c>
      <c r="C5237" s="1">
        <f t="shared" si="648"/>
        <v>5.2359877559829888</v>
      </c>
      <c r="D5237">
        <f>128+INT(127*グラフ!$A$1*(COS(C5237)-グラフ!$B$1*COS(3*C5237)))</f>
        <v>204</v>
      </c>
      <c r="E5237">
        <f>128+INT(127*グラフ!$A$1*(COS(C5237+2*PI()/3)-グラフ!$B$1*COS(3*C5237)))</f>
        <v>204</v>
      </c>
      <c r="F5237">
        <f t="shared" si="651"/>
        <v>1</v>
      </c>
      <c r="G5237">
        <f t="shared" si="652"/>
        <v>1</v>
      </c>
      <c r="H5237">
        <f t="shared" si="653"/>
        <v>0</v>
      </c>
      <c r="I5237">
        <f t="shared" si="654"/>
        <v>0</v>
      </c>
      <c r="J5237">
        <f t="shared" si="655"/>
        <v>0</v>
      </c>
      <c r="K5237" s="1">
        <f t="shared" si="649"/>
        <v>-0.22101279353978165</v>
      </c>
    </row>
    <row r="5238" spans="1:11" x14ac:dyDescent="0.25">
      <c r="A5238">
        <v>5236</v>
      </c>
      <c r="B5238">
        <f t="shared" si="650"/>
        <v>116</v>
      </c>
      <c r="C5238" s="1">
        <f t="shared" si="648"/>
        <v>5.2359877559829888</v>
      </c>
      <c r="D5238">
        <f>128+INT(127*グラフ!$A$1*(COS(C5238)-グラフ!$B$1*COS(3*C5238)))</f>
        <v>204</v>
      </c>
      <c r="E5238">
        <f>128+INT(127*グラフ!$A$1*(COS(C5238+2*PI()/3)-グラフ!$B$1*COS(3*C5238)))</f>
        <v>204</v>
      </c>
      <c r="F5238">
        <f t="shared" si="651"/>
        <v>1</v>
      </c>
      <c r="G5238">
        <f t="shared" si="652"/>
        <v>1</v>
      </c>
      <c r="H5238">
        <f t="shared" si="653"/>
        <v>0</v>
      </c>
      <c r="I5238">
        <f t="shared" si="654"/>
        <v>0</v>
      </c>
      <c r="J5238">
        <f t="shared" si="655"/>
        <v>0</v>
      </c>
      <c r="K5238" s="1">
        <f t="shared" si="649"/>
        <v>-0.22014946231501686</v>
      </c>
    </row>
    <row r="5239" spans="1:11" x14ac:dyDescent="0.25">
      <c r="A5239">
        <v>5237</v>
      </c>
      <c r="B5239">
        <f t="shared" si="650"/>
        <v>117</v>
      </c>
      <c r="C5239" s="1">
        <f t="shared" si="648"/>
        <v>5.2359877559829888</v>
      </c>
      <c r="D5239">
        <f>128+INT(127*グラフ!$A$1*(COS(C5239)-グラフ!$B$1*COS(3*C5239)))</f>
        <v>204</v>
      </c>
      <c r="E5239">
        <f>128+INT(127*グラフ!$A$1*(COS(C5239+2*PI()/3)-グラフ!$B$1*COS(3*C5239)))</f>
        <v>204</v>
      </c>
      <c r="F5239">
        <f t="shared" si="651"/>
        <v>1</v>
      </c>
      <c r="G5239">
        <f t="shared" si="652"/>
        <v>1</v>
      </c>
      <c r="H5239">
        <f t="shared" si="653"/>
        <v>0</v>
      </c>
      <c r="I5239">
        <f t="shared" si="654"/>
        <v>0</v>
      </c>
      <c r="J5239">
        <f t="shared" si="655"/>
        <v>0</v>
      </c>
      <c r="K5239" s="1">
        <f t="shared" si="649"/>
        <v>-0.21928950347784884</v>
      </c>
    </row>
    <row r="5240" spans="1:11" x14ac:dyDescent="0.25">
      <c r="A5240">
        <v>5238</v>
      </c>
      <c r="B5240">
        <f t="shared" si="650"/>
        <v>118</v>
      </c>
      <c r="C5240" s="1">
        <f t="shared" si="648"/>
        <v>5.2359877559829888</v>
      </c>
      <c r="D5240">
        <f>128+INT(127*グラフ!$A$1*(COS(C5240)-グラフ!$B$1*COS(3*C5240)))</f>
        <v>204</v>
      </c>
      <c r="E5240">
        <f>128+INT(127*グラフ!$A$1*(COS(C5240+2*PI()/3)-グラフ!$B$1*COS(3*C5240)))</f>
        <v>204</v>
      </c>
      <c r="F5240">
        <f t="shared" si="651"/>
        <v>1</v>
      </c>
      <c r="G5240">
        <f t="shared" si="652"/>
        <v>1</v>
      </c>
      <c r="H5240">
        <f t="shared" si="653"/>
        <v>0</v>
      </c>
      <c r="I5240">
        <f t="shared" si="654"/>
        <v>0</v>
      </c>
      <c r="J5240">
        <f t="shared" si="655"/>
        <v>0</v>
      </c>
      <c r="K5240" s="1">
        <f t="shared" si="649"/>
        <v>-0.2184329038548885</v>
      </c>
    </row>
    <row r="5241" spans="1:11" x14ac:dyDescent="0.25">
      <c r="A5241">
        <v>5239</v>
      </c>
      <c r="B5241">
        <f t="shared" si="650"/>
        <v>119</v>
      </c>
      <c r="C5241" s="1">
        <f t="shared" si="648"/>
        <v>5.2359877559829888</v>
      </c>
      <c r="D5241">
        <f>128+INT(127*グラフ!$A$1*(COS(C5241)-グラフ!$B$1*COS(3*C5241)))</f>
        <v>204</v>
      </c>
      <c r="E5241">
        <f>128+INT(127*グラフ!$A$1*(COS(C5241+2*PI()/3)-グラフ!$B$1*COS(3*C5241)))</f>
        <v>204</v>
      </c>
      <c r="F5241">
        <f t="shared" si="651"/>
        <v>1</v>
      </c>
      <c r="G5241">
        <f t="shared" si="652"/>
        <v>1</v>
      </c>
      <c r="H5241">
        <f t="shared" si="653"/>
        <v>0</v>
      </c>
      <c r="I5241">
        <f t="shared" si="654"/>
        <v>0</v>
      </c>
      <c r="J5241">
        <f t="shared" si="655"/>
        <v>0</v>
      </c>
      <c r="K5241" s="1">
        <f t="shared" si="649"/>
        <v>-0.21757965032420534</v>
      </c>
    </row>
    <row r="5242" spans="1:11" x14ac:dyDescent="0.25">
      <c r="A5242">
        <v>5240</v>
      </c>
      <c r="B5242">
        <f t="shared" si="650"/>
        <v>120</v>
      </c>
      <c r="C5242" s="1">
        <f t="shared" si="648"/>
        <v>5.2359877559829888</v>
      </c>
      <c r="D5242">
        <f>128+INT(127*グラフ!$A$1*(COS(C5242)-グラフ!$B$1*COS(3*C5242)))</f>
        <v>204</v>
      </c>
      <c r="E5242">
        <f>128+INT(127*グラフ!$A$1*(COS(C5242+2*PI()/3)-グラフ!$B$1*COS(3*C5242)))</f>
        <v>204</v>
      </c>
      <c r="F5242">
        <f t="shared" si="651"/>
        <v>1</v>
      </c>
      <c r="G5242">
        <f t="shared" si="652"/>
        <v>1</v>
      </c>
      <c r="H5242">
        <f t="shared" si="653"/>
        <v>0</v>
      </c>
      <c r="I5242">
        <f t="shared" si="654"/>
        <v>0</v>
      </c>
      <c r="J5242">
        <f t="shared" si="655"/>
        <v>0</v>
      </c>
      <c r="K5242" s="1">
        <f t="shared" si="649"/>
        <v>-0.21672972981512642</v>
      </c>
    </row>
    <row r="5243" spans="1:11" x14ac:dyDescent="0.25">
      <c r="A5243">
        <v>5241</v>
      </c>
      <c r="B5243">
        <f t="shared" si="650"/>
        <v>121</v>
      </c>
      <c r="C5243" s="1">
        <f t="shared" si="648"/>
        <v>5.2359877559829888</v>
      </c>
      <c r="D5243">
        <f>128+INT(127*グラフ!$A$1*(COS(C5243)-グラフ!$B$1*COS(3*C5243)))</f>
        <v>204</v>
      </c>
      <c r="E5243">
        <f>128+INT(127*グラフ!$A$1*(COS(C5243+2*PI()/3)-グラフ!$B$1*COS(3*C5243)))</f>
        <v>204</v>
      </c>
      <c r="F5243">
        <f t="shared" si="651"/>
        <v>1</v>
      </c>
      <c r="G5243">
        <f t="shared" si="652"/>
        <v>1</v>
      </c>
      <c r="H5243">
        <f t="shared" si="653"/>
        <v>0</v>
      </c>
      <c r="I5243">
        <f t="shared" si="654"/>
        <v>0</v>
      </c>
      <c r="J5243">
        <f t="shared" si="655"/>
        <v>0</v>
      </c>
      <c r="K5243" s="1">
        <f t="shared" si="649"/>
        <v>-0.21588312930803608</v>
      </c>
    </row>
    <row r="5244" spans="1:11" x14ac:dyDescent="0.25">
      <c r="A5244">
        <v>5242</v>
      </c>
      <c r="B5244">
        <f t="shared" si="650"/>
        <v>122</v>
      </c>
      <c r="C5244" s="1">
        <f t="shared" si="648"/>
        <v>5.2359877559829888</v>
      </c>
      <c r="D5244">
        <f>128+INT(127*グラフ!$A$1*(COS(C5244)-グラフ!$B$1*COS(3*C5244)))</f>
        <v>204</v>
      </c>
      <c r="E5244">
        <f>128+INT(127*グラフ!$A$1*(COS(C5244+2*PI()/3)-グラフ!$B$1*COS(3*C5244)))</f>
        <v>204</v>
      </c>
      <c r="F5244">
        <f t="shared" si="651"/>
        <v>1</v>
      </c>
      <c r="G5244">
        <f t="shared" si="652"/>
        <v>1</v>
      </c>
      <c r="H5244">
        <f t="shared" si="653"/>
        <v>0</v>
      </c>
      <c r="I5244">
        <f t="shared" si="654"/>
        <v>0</v>
      </c>
      <c r="J5244">
        <f t="shared" si="655"/>
        <v>0</v>
      </c>
      <c r="K5244" s="1">
        <f t="shared" si="649"/>
        <v>-0.21503983583417657</v>
      </c>
    </row>
    <row r="5245" spans="1:11" x14ac:dyDescent="0.25">
      <c r="A5245">
        <v>5243</v>
      </c>
      <c r="B5245">
        <f t="shared" si="650"/>
        <v>123</v>
      </c>
      <c r="C5245" s="1">
        <f t="shared" si="648"/>
        <v>5.2359877559829888</v>
      </c>
      <c r="D5245">
        <f>128+INT(127*グラフ!$A$1*(COS(C5245)-グラフ!$B$1*COS(3*C5245)))</f>
        <v>204</v>
      </c>
      <c r="E5245">
        <f>128+INT(127*グラフ!$A$1*(COS(C5245+2*PI()/3)-グラフ!$B$1*COS(3*C5245)))</f>
        <v>204</v>
      </c>
      <c r="F5245">
        <f t="shared" si="651"/>
        <v>1</v>
      </c>
      <c r="G5245">
        <f t="shared" si="652"/>
        <v>1</v>
      </c>
      <c r="H5245">
        <f t="shared" si="653"/>
        <v>0</v>
      </c>
      <c r="I5245">
        <f t="shared" si="654"/>
        <v>0</v>
      </c>
      <c r="J5245">
        <f t="shared" si="655"/>
        <v>0</v>
      </c>
      <c r="K5245" s="1">
        <f t="shared" si="649"/>
        <v>-0.21419983647544932</v>
      </c>
    </row>
    <row r="5246" spans="1:11" x14ac:dyDescent="0.25">
      <c r="A5246">
        <v>5244</v>
      </c>
      <c r="B5246">
        <f t="shared" si="650"/>
        <v>124</v>
      </c>
      <c r="C5246" s="1">
        <f t="shared" si="648"/>
        <v>5.2359877559829888</v>
      </c>
      <c r="D5246">
        <f>128+INT(127*グラフ!$A$1*(COS(C5246)-グラフ!$B$1*COS(3*C5246)))</f>
        <v>204</v>
      </c>
      <c r="E5246">
        <f>128+INT(127*グラフ!$A$1*(COS(C5246+2*PI()/3)-グラフ!$B$1*COS(3*C5246)))</f>
        <v>204</v>
      </c>
      <c r="F5246">
        <f t="shared" si="651"/>
        <v>1</v>
      </c>
      <c r="G5246">
        <f t="shared" si="652"/>
        <v>1</v>
      </c>
      <c r="H5246">
        <f t="shared" si="653"/>
        <v>0</v>
      </c>
      <c r="I5246">
        <f t="shared" si="654"/>
        <v>0</v>
      </c>
      <c r="J5246">
        <f t="shared" si="655"/>
        <v>0</v>
      </c>
      <c r="K5246" s="1">
        <f t="shared" si="649"/>
        <v>-0.21336311836421709</v>
      </c>
    </row>
    <row r="5247" spans="1:11" x14ac:dyDescent="0.25">
      <c r="A5247">
        <v>5245</v>
      </c>
      <c r="B5247">
        <f t="shared" si="650"/>
        <v>125</v>
      </c>
      <c r="C5247" s="1">
        <f t="shared" si="648"/>
        <v>5.2359877559829888</v>
      </c>
      <c r="D5247">
        <f>128+INT(127*グラフ!$A$1*(COS(C5247)-グラフ!$B$1*COS(3*C5247)))</f>
        <v>204</v>
      </c>
      <c r="E5247">
        <f>128+INT(127*グラフ!$A$1*(COS(C5247+2*PI()/3)-グラフ!$B$1*COS(3*C5247)))</f>
        <v>204</v>
      </c>
      <c r="F5247">
        <f t="shared" si="651"/>
        <v>1</v>
      </c>
      <c r="G5247">
        <f t="shared" si="652"/>
        <v>1</v>
      </c>
      <c r="H5247">
        <f t="shared" si="653"/>
        <v>0</v>
      </c>
      <c r="I5247">
        <f t="shared" si="654"/>
        <v>0</v>
      </c>
      <c r="J5247">
        <f t="shared" si="655"/>
        <v>0</v>
      </c>
      <c r="K5247" s="1">
        <f t="shared" si="649"/>
        <v>-0.21252966868310688</v>
      </c>
    </row>
    <row r="5248" spans="1:11" x14ac:dyDescent="0.25">
      <c r="A5248">
        <v>5246</v>
      </c>
      <c r="B5248">
        <f t="shared" si="650"/>
        <v>126</v>
      </c>
      <c r="C5248" s="1">
        <f t="shared" si="648"/>
        <v>5.2359877559829888</v>
      </c>
      <c r="D5248">
        <f>128+INT(127*グラフ!$A$1*(COS(C5248)-グラフ!$B$1*COS(3*C5248)))</f>
        <v>204</v>
      </c>
      <c r="E5248">
        <f>128+INT(127*グラフ!$A$1*(COS(C5248+2*PI()/3)-グラフ!$B$1*COS(3*C5248)))</f>
        <v>204</v>
      </c>
      <c r="F5248">
        <f t="shared" si="651"/>
        <v>1</v>
      </c>
      <c r="G5248">
        <f t="shared" si="652"/>
        <v>1</v>
      </c>
      <c r="H5248">
        <f t="shared" si="653"/>
        <v>0</v>
      </c>
      <c r="I5248">
        <f t="shared" si="654"/>
        <v>0</v>
      </c>
      <c r="J5248">
        <f t="shared" si="655"/>
        <v>0</v>
      </c>
      <c r="K5248" s="1">
        <f t="shared" si="649"/>
        <v>-0.21169947466481351</v>
      </c>
    </row>
    <row r="5249" spans="1:11" x14ac:dyDescent="0.25">
      <c r="A5249">
        <v>5247</v>
      </c>
      <c r="B5249">
        <f t="shared" si="650"/>
        <v>127</v>
      </c>
      <c r="C5249" s="1">
        <f t="shared" si="648"/>
        <v>5.2359877559829888</v>
      </c>
      <c r="D5249">
        <f>128+INT(127*グラフ!$A$1*(COS(C5249)-グラフ!$B$1*COS(3*C5249)))</f>
        <v>204</v>
      </c>
      <c r="E5249">
        <f>128+INT(127*グラフ!$A$1*(COS(C5249+2*PI()/3)-グラフ!$B$1*COS(3*C5249)))</f>
        <v>204</v>
      </c>
      <c r="F5249">
        <f t="shared" si="651"/>
        <v>1</v>
      </c>
      <c r="G5249">
        <f t="shared" si="652"/>
        <v>1</v>
      </c>
      <c r="H5249">
        <f t="shared" si="653"/>
        <v>0</v>
      </c>
      <c r="I5249">
        <f t="shared" si="654"/>
        <v>0</v>
      </c>
      <c r="J5249">
        <f t="shared" si="655"/>
        <v>0</v>
      </c>
      <c r="K5249" s="1">
        <f t="shared" si="649"/>
        <v>-0.21087252359190409</v>
      </c>
    </row>
    <row r="5250" spans="1:11" x14ac:dyDescent="0.25">
      <c r="A5250">
        <v>5248</v>
      </c>
      <c r="B5250">
        <f t="shared" si="650"/>
        <v>128</v>
      </c>
      <c r="C5250" s="1">
        <f t="shared" ref="C5250:C5313" si="656">2*PI()*(INT(A5250*$M$1)/24)</f>
        <v>5.2359877559829888</v>
      </c>
      <c r="D5250">
        <f>128+INT(127*グラフ!$A$1*(COS(C5250)-グラフ!$B$1*COS(3*C5250)))</f>
        <v>204</v>
      </c>
      <c r="E5250">
        <f>128+INT(127*グラフ!$A$1*(COS(C5250+2*PI()/3)-グラフ!$B$1*COS(3*C5250)))</f>
        <v>204</v>
      </c>
      <c r="F5250">
        <f t="shared" si="651"/>
        <v>1</v>
      </c>
      <c r="G5250">
        <f t="shared" si="652"/>
        <v>1</v>
      </c>
      <c r="H5250">
        <f t="shared" si="653"/>
        <v>0</v>
      </c>
      <c r="I5250">
        <f t="shared" si="654"/>
        <v>0</v>
      </c>
      <c r="J5250">
        <f t="shared" si="655"/>
        <v>0</v>
      </c>
      <c r="K5250" s="1">
        <f t="shared" ref="K5250:K5313" si="657">$M$3*K5249+$M$2*(I5250-J5250)</f>
        <v>-0.21004880279662322</v>
      </c>
    </row>
    <row r="5251" spans="1:11" x14ac:dyDescent="0.25">
      <c r="A5251">
        <v>5249</v>
      </c>
      <c r="B5251">
        <f t="shared" ref="B5251:B5314" si="658">MOD(A5251,256)</f>
        <v>129</v>
      </c>
      <c r="C5251" s="1">
        <f t="shared" si="656"/>
        <v>5.2359877559829888</v>
      </c>
      <c r="D5251">
        <f>128+INT(127*グラフ!$A$1*(COS(C5251)-グラフ!$B$1*COS(3*C5251)))</f>
        <v>204</v>
      </c>
      <c r="E5251">
        <f>128+INT(127*グラフ!$A$1*(COS(C5251+2*PI()/3)-グラフ!$B$1*COS(3*C5251)))</f>
        <v>204</v>
      </c>
      <c r="F5251">
        <f t="shared" ref="F5251:F5314" si="659">IF(D5251&gt;B5251,1,0)</f>
        <v>1</v>
      </c>
      <c r="G5251">
        <f t="shared" ref="G5251:G5314" si="660">IF(E5251&gt;B5251,1,0)</f>
        <v>1</v>
      </c>
      <c r="H5251">
        <f t="shared" ref="H5251:H5314" si="661">IF(_xlfn.XOR(F5251,G5251),1,0)</f>
        <v>0</v>
      </c>
      <c r="I5251">
        <f t="shared" ref="I5251:I5314" si="662">IF(AND(F5251,H5251),1,0)</f>
        <v>0</v>
      </c>
      <c r="J5251">
        <f t="shared" ref="J5251:J5314" si="663">IF(AND(G5251,H5251),1,0)</f>
        <v>0</v>
      </c>
      <c r="K5251" s="1">
        <f t="shared" si="657"/>
        <v>-0.20922829966069892</v>
      </c>
    </row>
    <row r="5252" spans="1:11" x14ac:dyDescent="0.25">
      <c r="A5252">
        <v>5250</v>
      </c>
      <c r="B5252">
        <f t="shared" si="658"/>
        <v>130</v>
      </c>
      <c r="C5252" s="1">
        <f t="shared" si="656"/>
        <v>5.2359877559829888</v>
      </c>
      <c r="D5252">
        <f>128+INT(127*グラフ!$A$1*(COS(C5252)-グラフ!$B$1*COS(3*C5252)))</f>
        <v>204</v>
      </c>
      <c r="E5252">
        <f>128+INT(127*グラフ!$A$1*(COS(C5252+2*PI()/3)-グラフ!$B$1*COS(3*C5252)))</f>
        <v>204</v>
      </c>
      <c r="F5252">
        <f t="shared" si="659"/>
        <v>1</v>
      </c>
      <c r="G5252">
        <f t="shared" si="660"/>
        <v>1</v>
      </c>
      <c r="H5252">
        <f t="shared" si="661"/>
        <v>0</v>
      </c>
      <c r="I5252">
        <f t="shared" si="662"/>
        <v>0</v>
      </c>
      <c r="J5252">
        <f t="shared" si="663"/>
        <v>0</v>
      </c>
      <c r="K5252" s="1">
        <f t="shared" si="657"/>
        <v>-0.2084110016151493</v>
      </c>
    </row>
    <row r="5253" spans="1:11" x14ac:dyDescent="0.25">
      <c r="A5253">
        <v>5251</v>
      </c>
      <c r="B5253">
        <f t="shared" si="658"/>
        <v>131</v>
      </c>
      <c r="C5253" s="1">
        <f t="shared" si="656"/>
        <v>5.2359877559829888</v>
      </c>
      <c r="D5253">
        <f>128+INT(127*グラフ!$A$1*(COS(C5253)-グラフ!$B$1*COS(3*C5253)))</f>
        <v>204</v>
      </c>
      <c r="E5253">
        <f>128+INT(127*グラフ!$A$1*(COS(C5253+2*PI()/3)-グラフ!$B$1*COS(3*C5253)))</f>
        <v>204</v>
      </c>
      <c r="F5253">
        <f t="shared" si="659"/>
        <v>1</v>
      </c>
      <c r="G5253">
        <f t="shared" si="660"/>
        <v>1</v>
      </c>
      <c r="H5253">
        <f t="shared" si="661"/>
        <v>0</v>
      </c>
      <c r="I5253">
        <f t="shared" si="662"/>
        <v>0</v>
      </c>
      <c r="J5253">
        <f t="shared" si="663"/>
        <v>0</v>
      </c>
      <c r="K5253" s="1">
        <f t="shared" si="657"/>
        <v>-0.20759689614009014</v>
      </c>
    </row>
    <row r="5254" spans="1:11" x14ac:dyDescent="0.25">
      <c r="A5254">
        <v>5252</v>
      </c>
      <c r="B5254">
        <f t="shared" si="658"/>
        <v>132</v>
      </c>
      <c r="C5254" s="1">
        <f t="shared" si="656"/>
        <v>5.2359877559829888</v>
      </c>
      <c r="D5254">
        <f>128+INT(127*グラフ!$A$1*(COS(C5254)-グラフ!$B$1*COS(3*C5254)))</f>
        <v>204</v>
      </c>
      <c r="E5254">
        <f>128+INT(127*グラフ!$A$1*(COS(C5254+2*PI()/3)-グラフ!$B$1*COS(3*C5254)))</f>
        <v>204</v>
      </c>
      <c r="F5254">
        <f t="shared" si="659"/>
        <v>1</v>
      </c>
      <c r="G5254">
        <f t="shared" si="660"/>
        <v>1</v>
      </c>
      <c r="H5254">
        <f t="shared" si="661"/>
        <v>0</v>
      </c>
      <c r="I5254">
        <f t="shared" si="662"/>
        <v>0</v>
      </c>
      <c r="J5254">
        <f t="shared" si="663"/>
        <v>0</v>
      </c>
      <c r="K5254" s="1">
        <f t="shared" si="657"/>
        <v>-0.20678597076454291</v>
      </c>
    </row>
    <row r="5255" spans="1:11" x14ac:dyDescent="0.25">
      <c r="A5255">
        <v>5253</v>
      </c>
      <c r="B5255">
        <f t="shared" si="658"/>
        <v>133</v>
      </c>
      <c r="C5255" s="1">
        <f t="shared" si="656"/>
        <v>5.2359877559829888</v>
      </c>
      <c r="D5255">
        <f>128+INT(127*グラフ!$A$1*(COS(C5255)-グラフ!$B$1*COS(3*C5255)))</f>
        <v>204</v>
      </c>
      <c r="E5255">
        <f>128+INT(127*グラフ!$A$1*(COS(C5255+2*PI()/3)-グラフ!$B$1*COS(3*C5255)))</f>
        <v>204</v>
      </c>
      <c r="F5255">
        <f t="shared" si="659"/>
        <v>1</v>
      </c>
      <c r="G5255">
        <f t="shared" si="660"/>
        <v>1</v>
      </c>
      <c r="H5255">
        <f t="shared" si="661"/>
        <v>0</v>
      </c>
      <c r="I5255">
        <f t="shared" si="662"/>
        <v>0</v>
      </c>
      <c r="J5255">
        <f t="shared" si="663"/>
        <v>0</v>
      </c>
      <c r="K5255" s="1">
        <f t="shared" si="657"/>
        <v>-0.20597821306624392</v>
      </c>
    </row>
    <row r="5256" spans="1:11" x14ac:dyDescent="0.25">
      <c r="A5256">
        <v>5254</v>
      </c>
      <c r="B5256">
        <f t="shared" si="658"/>
        <v>134</v>
      </c>
      <c r="C5256" s="1">
        <f t="shared" si="656"/>
        <v>5.2359877559829888</v>
      </c>
      <c r="D5256">
        <f>128+INT(127*グラフ!$A$1*(COS(C5256)-グラフ!$B$1*COS(3*C5256)))</f>
        <v>204</v>
      </c>
      <c r="E5256">
        <f>128+INT(127*グラフ!$A$1*(COS(C5256+2*PI()/3)-グラフ!$B$1*COS(3*C5256)))</f>
        <v>204</v>
      </c>
      <c r="F5256">
        <f t="shared" si="659"/>
        <v>1</v>
      </c>
      <c r="G5256">
        <f t="shared" si="660"/>
        <v>1</v>
      </c>
      <c r="H5256">
        <f t="shared" si="661"/>
        <v>0</v>
      </c>
      <c r="I5256">
        <f t="shared" si="662"/>
        <v>0</v>
      </c>
      <c r="J5256">
        <f t="shared" si="663"/>
        <v>0</v>
      </c>
      <c r="K5256" s="1">
        <f t="shared" si="657"/>
        <v>-0.2051736106714539</v>
      </c>
    </row>
    <row r="5257" spans="1:11" x14ac:dyDescent="0.25">
      <c r="A5257">
        <v>5255</v>
      </c>
      <c r="B5257">
        <f t="shared" si="658"/>
        <v>135</v>
      </c>
      <c r="C5257" s="1">
        <f t="shared" si="656"/>
        <v>5.2359877559829888</v>
      </c>
      <c r="D5257">
        <f>128+INT(127*グラフ!$A$1*(COS(C5257)-グラフ!$B$1*COS(3*C5257)))</f>
        <v>204</v>
      </c>
      <c r="E5257">
        <f>128+INT(127*グラフ!$A$1*(COS(C5257+2*PI()/3)-グラフ!$B$1*COS(3*C5257)))</f>
        <v>204</v>
      </c>
      <c r="F5257">
        <f t="shared" si="659"/>
        <v>1</v>
      </c>
      <c r="G5257">
        <f t="shared" si="660"/>
        <v>1</v>
      </c>
      <c r="H5257">
        <f t="shared" si="661"/>
        <v>0</v>
      </c>
      <c r="I5257">
        <f t="shared" si="662"/>
        <v>0</v>
      </c>
      <c r="J5257">
        <f t="shared" si="663"/>
        <v>0</v>
      </c>
      <c r="K5257" s="1">
        <f t="shared" si="657"/>
        <v>-0.20437215125476854</v>
      </c>
    </row>
    <row r="5258" spans="1:11" x14ac:dyDescent="0.25">
      <c r="A5258">
        <v>5256</v>
      </c>
      <c r="B5258">
        <f t="shared" si="658"/>
        <v>136</v>
      </c>
      <c r="C5258" s="1">
        <f t="shared" si="656"/>
        <v>5.2359877559829888</v>
      </c>
      <c r="D5258">
        <f>128+INT(127*グラフ!$A$1*(COS(C5258)-グラフ!$B$1*COS(3*C5258)))</f>
        <v>204</v>
      </c>
      <c r="E5258">
        <f>128+INT(127*グラフ!$A$1*(COS(C5258+2*PI()/3)-グラフ!$B$1*COS(3*C5258)))</f>
        <v>204</v>
      </c>
      <c r="F5258">
        <f t="shared" si="659"/>
        <v>1</v>
      </c>
      <c r="G5258">
        <f t="shared" si="660"/>
        <v>1</v>
      </c>
      <c r="H5258">
        <f t="shared" si="661"/>
        <v>0</v>
      </c>
      <c r="I5258">
        <f t="shared" si="662"/>
        <v>0</v>
      </c>
      <c r="J5258">
        <f t="shared" si="663"/>
        <v>0</v>
      </c>
      <c r="K5258" s="1">
        <f t="shared" si="657"/>
        <v>-0.20357382253892961</v>
      </c>
    </row>
    <row r="5259" spans="1:11" x14ac:dyDescent="0.25">
      <c r="A5259">
        <v>5257</v>
      </c>
      <c r="B5259">
        <f t="shared" si="658"/>
        <v>137</v>
      </c>
      <c r="C5259" s="1">
        <f t="shared" si="656"/>
        <v>5.2359877559829888</v>
      </c>
      <c r="D5259">
        <f>128+INT(127*グラフ!$A$1*(COS(C5259)-グラフ!$B$1*COS(3*C5259)))</f>
        <v>204</v>
      </c>
      <c r="E5259">
        <f>128+INT(127*グラフ!$A$1*(COS(C5259+2*PI()/3)-グラフ!$B$1*COS(3*C5259)))</f>
        <v>204</v>
      </c>
      <c r="F5259">
        <f t="shared" si="659"/>
        <v>1</v>
      </c>
      <c r="G5259">
        <f t="shared" si="660"/>
        <v>1</v>
      </c>
      <c r="H5259">
        <f t="shared" si="661"/>
        <v>0</v>
      </c>
      <c r="I5259">
        <f t="shared" si="662"/>
        <v>0</v>
      </c>
      <c r="J5259">
        <f t="shared" si="663"/>
        <v>0</v>
      </c>
      <c r="K5259" s="1">
        <f t="shared" si="657"/>
        <v>-0.20277861229463692</v>
      </c>
    </row>
    <row r="5260" spans="1:11" x14ac:dyDescent="0.25">
      <c r="A5260">
        <v>5258</v>
      </c>
      <c r="B5260">
        <f t="shared" si="658"/>
        <v>138</v>
      </c>
      <c r="C5260" s="1">
        <f t="shared" si="656"/>
        <v>5.2359877559829888</v>
      </c>
      <c r="D5260">
        <f>128+INT(127*グラフ!$A$1*(COS(C5260)-グラフ!$B$1*COS(3*C5260)))</f>
        <v>204</v>
      </c>
      <c r="E5260">
        <f>128+INT(127*グラフ!$A$1*(COS(C5260+2*PI()/3)-グラフ!$B$1*COS(3*C5260)))</f>
        <v>204</v>
      </c>
      <c r="F5260">
        <f t="shared" si="659"/>
        <v>1</v>
      </c>
      <c r="G5260">
        <f t="shared" si="660"/>
        <v>1</v>
      </c>
      <c r="H5260">
        <f t="shared" si="661"/>
        <v>0</v>
      </c>
      <c r="I5260">
        <f t="shared" si="662"/>
        <v>0</v>
      </c>
      <c r="J5260">
        <f t="shared" si="663"/>
        <v>0</v>
      </c>
      <c r="K5260" s="1">
        <f t="shared" si="657"/>
        <v>-0.201986508340361</v>
      </c>
    </row>
    <row r="5261" spans="1:11" x14ac:dyDescent="0.25">
      <c r="A5261">
        <v>5259</v>
      </c>
      <c r="B5261">
        <f t="shared" si="658"/>
        <v>139</v>
      </c>
      <c r="C5261" s="1">
        <f t="shared" si="656"/>
        <v>5.2359877559829888</v>
      </c>
      <c r="D5261">
        <f>128+INT(127*グラフ!$A$1*(COS(C5261)-グラフ!$B$1*COS(3*C5261)))</f>
        <v>204</v>
      </c>
      <c r="E5261">
        <f>128+INT(127*グラフ!$A$1*(COS(C5261+2*PI()/3)-グラフ!$B$1*COS(3*C5261)))</f>
        <v>204</v>
      </c>
      <c r="F5261">
        <f t="shared" si="659"/>
        <v>1</v>
      </c>
      <c r="G5261">
        <f t="shared" si="660"/>
        <v>1</v>
      </c>
      <c r="H5261">
        <f t="shared" si="661"/>
        <v>0</v>
      </c>
      <c r="I5261">
        <f t="shared" si="662"/>
        <v>0</v>
      </c>
      <c r="J5261">
        <f t="shared" si="663"/>
        <v>0</v>
      </c>
      <c r="K5261" s="1">
        <f t="shared" si="657"/>
        <v>-0.20119749854215646</v>
      </c>
    </row>
    <row r="5262" spans="1:11" x14ac:dyDescent="0.25">
      <c r="A5262">
        <v>5260</v>
      </c>
      <c r="B5262">
        <f t="shared" si="658"/>
        <v>140</v>
      </c>
      <c r="C5262" s="1">
        <f t="shared" si="656"/>
        <v>5.2359877559829888</v>
      </c>
      <c r="D5262">
        <f>128+INT(127*グラフ!$A$1*(COS(C5262)-グラフ!$B$1*COS(3*C5262)))</f>
        <v>204</v>
      </c>
      <c r="E5262">
        <f>128+INT(127*グラフ!$A$1*(COS(C5262+2*PI()/3)-グラフ!$B$1*COS(3*C5262)))</f>
        <v>204</v>
      </c>
      <c r="F5262">
        <f t="shared" si="659"/>
        <v>1</v>
      </c>
      <c r="G5262">
        <f t="shared" si="660"/>
        <v>1</v>
      </c>
      <c r="H5262">
        <f t="shared" si="661"/>
        <v>0</v>
      </c>
      <c r="I5262">
        <f t="shared" si="662"/>
        <v>0</v>
      </c>
      <c r="J5262">
        <f t="shared" si="663"/>
        <v>0</v>
      </c>
      <c r="K5262" s="1">
        <f t="shared" si="657"/>
        <v>-0.20041157081347616</v>
      </c>
    </row>
    <row r="5263" spans="1:11" x14ac:dyDescent="0.25">
      <c r="A5263">
        <v>5261</v>
      </c>
      <c r="B5263">
        <f t="shared" si="658"/>
        <v>141</v>
      </c>
      <c r="C5263" s="1">
        <f t="shared" si="656"/>
        <v>5.2359877559829888</v>
      </c>
      <c r="D5263">
        <f>128+INT(127*グラフ!$A$1*(COS(C5263)-グラフ!$B$1*COS(3*C5263)))</f>
        <v>204</v>
      </c>
      <c r="E5263">
        <f>128+INT(127*グラフ!$A$1*(COS(C5263+2*PI()/3)-グラフ!$B$1*COS(3*C5263)))</f>
        <v>204</v>
      </c>
      <c r="F5263">
        <f t="shared" si="659"/>
        <v>1</v>
      </c>
      <c r="G5263">
        <f t="shared" si="660"/>
        <v>1</v>
      </c>
      <c r="H5263">
        <f t="shared" si="661"/>
        <v>0</v>
      </c>
      <c r="I5263">
        <f t="shared" si="662"/>
        <v>0</v>
      </c>
      <c r="J5263">
        <f t="shared" si="663"/>
        <v>0</v>
      </c>
      <c r="K5263" s="1">
        <f t="shared" si="657"/>
        <v>-0.19962871311498601</v>
      </c>
    </row>
    <row r="5264" spans="1:11" x14ac:dyDescent="0.25">
      <c r="A5264">
        <v>5262</v>
      </c>
      <c r="B5264">
        <f t="shared" si="658"/>
        <v>142</v>
      </c>
      <c r="C5264" s="1">
        <f t="shared" si="656"/>
        <v>5.2359877559829888</v>
      </c>
      <c r="D5264">
        <f>128+INT(127*グラフ!$A$1*(COS(C5264)-グラフ!$B$1*COS(3*C5264)))</f>
        <v>204</v>
      </c>
      <c r="E5264">
        <f>128+INT(127*グラフ!$A$1*(COS(C5264+2*PI()/3)-グラフ!$B$1*COS(3*C5264)))</f>
        <v>204</v>
      </c>
      <c r="F5264">
        <f t="shared" si="659"/>
        <v>1</v>
      </c>
      <c r="G5264">
        <f t="shared" si="660"/>
        <v>1</v>
      </c>
      <c r="H5264">
        <f t="shared" si="661"/>
        <v>0</v>
      </c>
      <c r="I5264">
        <f t="shared" si="662"/>
        <v>0</v>
      </c>
      <c r="J5264">
        <f t="shared" si="663"/>
        <v>0</v>
      </c>
      <c r="K5264" s="1">
        <f t="shared" si="657"/>
        <v>-0.1988489134543806</v>
      </c>
    </row>
    <row r="5265" spans="1:11" x14ac:dyDescent="0.25">
      <c r="A5265">
        <v>5263</v>
      </c>
      <c r="B5265">
        <f t="shared" si="658"/>
        <v>143</v>
      </c>
      <c r="C5265" s="1">
        <f t="shared" si="656"/>
        <v>5.2359877559829888</v>
      </c>
      <c r="D5265">
        <f>128+INT(127*グラフ!$A$1*(COS(C5265)-グラフ!$B$1*COS(3*C5265)))</f>
        <v>204</v>
      </c>
      <c r="E5265">
        <f>128+INT(127*グラフ!$A$1*(COS(C5265+2*PI()/3)-グラフ!$B$1*COS(3*C5265)))</f>
        <v>204</v>
      </c>
      <c r="F5265">
        <f t="shared" si="659"/>
        <v>1</v>
      </c>
      <c r="G5265">
        <f t="shared" si="660"/>
        <v>1</v>
      </c>
      <c r="H5265">
        <f t="shared" si="661"/>
        <v>0</v>
      </c>
      <c r="I5265">
        <f t="shared" si="662"/>
        <v>0</v>
      </c>
      <c r="J5265">
        <f t="shared" si="663"/>
        <v>0</v>
      </c>
      <c r="K5265" s="1">
        <f t="shared" si="657"/>
        <v>-0.19807215988619942</v>
      </c>
    </row>
    <row r="5266" spans="1:11" x14ac:dyDescent="0.25">
      <c r="A5266">
        <v>5264</v>
      </c>
      <c r="B5266">
        <f t="shared" si="658"/>
        <v>144</v>
      </c>
      <c r="C5266" s="1">
        <f t="shared" si="656"/>
        <v>5.2359877559829888</v>
      </c>
      <c r="D5266">
        <f>128+INT(127*グラフ!$A$1*(COS(C5266)-グラフ!$B$1*COS(3*C5266)))</f>
        <v>204</v>
      </c>
      <c r="E5266">
        <f>128+INT(127*グラフ!$A$1*(COS(C5266+2*PI()/3)-グラフ!$B$1*COS(3*C5266)))</f>
        <v>204</v>
      </c>
      <c r="F5266">
        <f t="shared" si="659"/>
        <v>1</v>
      </c>
      <c r="G5266">
        <f t="shared" si="660"/>
        <v>1</v>
      </c>
      <c r="H5266">
        <f t="shared" si="661"/>
        <v>0</v>
      </c>
      <c r="I5266">
        <f t="shared" si="662"/>
        <v>0</v>
      </c>
      <c r="J5266">
        <f t="shared" si="663"/>
        <v>0</v>
      </c>
      <c r="K5266" s="1">
        <f t="shared" si="657"/>
        <v>-0.19729844051164394</v>
      </c>
    </row>
    <row r="5267" spans="1:11" x14ac:dyDescent="0.25">
      <c r="A5267">
        <v>5265</v>
      </c>
      <c r="B5267">
        <f t="shared" si="658"/>
        <v>145</v>
      </c>
      <c r="C5267" s="1">
        <f t="shared" si="656"/>
        <v>5.2359877559829888</v>
      </c>
      <c r="D5267">
        <f>128+INT(127*グラフ!$A$1*(COS(C5267)-グラフ!$B$1*COS(3*C5267)))</f>
        <v>204</v>
      </c>
      <c r="E5267">
        <f>128+INT(127*グラフ!$A$1*(COS(C5267+2*PI()/3)-グラフ!$B$1*COS(3*C5267)))</f>
        <v>204</v>
      </c>
      <c r="F5267">
        <f t="shared" si="659"/>
        <v>1</v>
      </c>
      <c r="G5267">
        <f t="shared" si="660"/>
        <v>1</v>
      </c>
      <c r="H5267">
        <f t="shared" si="661"/>
        <v>0</v>
      </c>
      <c r="I5267">
        <f t="shared" si="662"/>
        <v>0</v>
      </c>
      <c r="J5267">
        <f t="shared" si="663"/>
        <v>0</v>
      </c>
      <c r="K5267" s="1">
        <f t="shared" si="657"/>
        <v>-0.19652774347839533</v>
      </c>
    </row>
    <row r="5268" spans="1:11" x14ac:dyDescent="0.25">
      <c r="A5268">
        <v>5266</v>
      </c>
      <c r="B5268">
        <f t="shared" si="658"/>
        <v>146</v>
      </c>
      <c r="C5268" s="1">
        <f t="shared" si="656"/>
        <v>5.2359877559829888</v>
      </c>
      <c r="D5268">
        <f>128+INT(127*グラフ!$A$1*(COS(C5268)-グラフ!$B$1*COS(3*C5268)))</f>
        <v>204</v>
      </c>
      <c r="E5268">
        <f>128+INT(127*グラフ!$A$1*(COS(C5268+2*PI()/3)-グラフ!$B$1*COS(3*C5268)))</f>
        <v>204</v>
      </c>
      <c r="F5268">
        <f t="shared" si="659"/>
        <v>1</v>
      </c>
      <c r="G5268">
        <f t="shared" si="660"/>
        <v>1</v>
      </c>
      <c r="H5268">
        <f t="shared" si="661"/>
        <v>0</v>
      </c>
      <c r="I5268">
        <f t="shared" si="662"/>
        <v>0</v>
      </c>
      <c r="J5268">
        <f t="shared" si="663"/>
        <v>0</v>
      </c>
      <c r="K5268" s="1">
        <f t="shared" si="657"/>
        <v>-0.19576005698043283</v>
      </c>
    </row>
    <row r="5269" spans="1:11" x14ac:dyDescent="0.25">
      <c r="A5269">
        <v>5267</v>
      </c>
      <c r="B5269">
        <f t="shared" si="658"/>
        <v>147</v>
      </c>
      <c r="C5269" s="1">
        <f t="shared" si="656"/>
        <v>5.2359877559829888</v>
      </c>
      <c r="D5269">
        <f>128+INT(127*グラフ!$A$1*(COS(C5269)-グラフ!$B$1*COS(3*C5269)))</f>
        <v>204</v>
      </c>
      <c r="E5269">
        <f>128+INT(127*グラフ!$A$1*(COS(C5269+2*PI()/3)-グラフ!$B$1*COS(3*C5269)))</f>
        <v>204</v>
      </c>
      <c r="F5269">
        <f t="shared" si="659"/>
        <v>1</v>
      </c>
      <c r="G5269">
        <f t="shared" si="660"/>
        <v>1</v>
      </c>
      <c r="H5269">
        <f t="shared" si="661"/>
        <v>0</v>
      </c>
      <c r="I5269">
        <f t="shared" si="662"/>
        <v>0</v>
      </c>
      <c r="J5269">
        <f t="shared" si="663"/>
        <v>0</v>
      </c>
      <c r="K5269" s="1">
        <f t="shared" si="657"/>
        <v>-0.19499536925785302</v>
      </c>
    </row>
    <row r="5270" spans="1:11" x14ac:dyDescent="0.25">
      <c r="A5270">
        <v>5268</v>
      </c>
      <c r="B5270">
        <f t="shared" si="658"/>
        <v>148</v>
      </c>
      <c r="C5270" s="1">
        <f t="shared" si="656"/>
        <v>5.2359877559829888</v>
      </c>
      <c r="D5270">
        <f>128+INT(127*グラフ!$A$1*(COS(C5270)-グラフ!$B$1*COS(3*C5270)))</f>
        <v>204</v>
      </c>
      <c r="E5270">
        <f>128+INT(127*グラフ!$A$1*(COS(C5270+2*PI()/3)-グラフ!$B$1*COS(3*C5270)))</f>
        <v>204</v>
      </c>
      <c r="F5270">
        <f t="shared" si="659"/>
        <v>1</v>
      </c>
      <c r="G5270">
        <f t="shared" si="660"/>
        <v>1</v>
      </c>
      <c r="H5270">
        <f t="shared" si="661"/>
        <v>0</v>
      </c>
      <c r="I5270">
        <f t="shared" si="662"/>
        <v>0</v>
      </c>
      <c r="J5270">
        <f t="shared" si="663"/>
        <v>0</v>
      </c>
      <c r="K5270" s="1">
        <f t="shared" si="657"/>
        <v>-0.19423366859668953</v>
      </c>
    </row>
    <row r="5271" spans="1:11" x14ac:dyDescent="0.25">
      <c r="A5271">
        <v>5269</v>
      </c>
      <c r="B5271">
        <f t="shared" si="658"/>
        <v>149</v>
      </c>
      <c r="C5271" s="1">
        <f t="shared" si="656"/>
        <v>5.2359877559829888</v>
      </c>
      <c r="D5271">
        <f>128+INT(127*グラフ!$A$1*(COS(C5271)-グラフ!$B$1*COS(3*C5271)))</f>
        <v>204</v>
      </c>
      <c r="E5271">
        <f>128+INT(127*グラフ!$A$1*(COS(C5271+2*PI()/3)-グラフ!$B$1*COS(3*C5271)))</f>
        <v>204</v>
      </c>
      <c r="F5271">
        <f t="shared" si="659"/>
        <v>1</v>
      </c>
      <c r="G5271">
        <f t="shared" si="660"/>
        <v>1</v>
      </c>
      <c r="H5271">
        <f t="shared" si="661"/>
        <v>0</v>
      </c>
      <c r="I5271">
        <f t="shared" si="662"/>
        <v>0</v>
      </c>
      <c r="J5271">
        <f t="shared" si="663"/>
        <v>0</v>
      </c>
      <c r="K5271" s="1">
        <f t="shared" si="657"/>
        <v>-0.19347494332873372</v>
      </c>
    </row>
    <row r="5272" spans="1:11" x14ac:dyDescent="0.25">
      <c r="A5272">
        <v>5270</v>
      </c>
      <c r="B5272">
        <f t="shared" si="658"/>
        <v>150</v>
      </c>
      <c r="C5272" s="1">
        <f t="shared" si="656"/>
        <v>5.2359877559829888</v>
      </c>
      <c r="D5272">
        <f>128+INT(127*グラフ!$A$1*(COS(C5272)-グラフ!$B$1*COS(3*C5272)))</f>
        <v>204</v>
      </c>
      <c r="E5272">
        <f>128+INT(127*グラフ!$A$1*(COS(C5272+2*PI()/3)-グラフ!$B$1*COS(3*C5272)))</f>
        <v>204</v>
      </c>
      <c r="F5272">
        <f t="shared" si="659"/>
        <v>1</v>
      </c>
      <c r="G5272">
        <f t="shared" si="660"/>
        <v>1</v>
      </c>
      <c r="H5272">
        <f t="shared" si="661"/>
        <v>0</v>
      </c>
      <c r="I5272">
        <f t="shared" si="662"/>
        <v>0</v>
      </c>
      <c r="J5272">
        <f t="shared" si="663"/>
        <v>0</v>
      </c>
      <c r="K5272" s="1">
        <f t="shared" si="657"/>
        <v>-0.19271918183135586</v>
      </c>
    </row>
    <row r="5273" spans="1:11" x14ac:dyDescent="0.25">
      <c r="A5273">
        <v>5271</v>
      </c>
      <c r="B5273">
        <f t="shared" si="658"/>
        <v>151</v>
      </c>
      <c r="C5273" s="1">
        <f t="shared" si="656"/>
        <v>5.2359877559829888</v>
      </c>
      <c r="D5273">
        <f>128+INT(127*グラフ!$A$1*(COS(C5273)-グラフ!$B$1*COS(3*C5273)))</f>
        <v>204</v>
      </c>
      <c r="E5273">
        <f>128+INT(127*グラフ!$A$1*(COS(C5273+2*PI()/3)-グラフ!$B$1*COS(3*C5273)))</f>
        <v>204</v>
      </c>
      <c r="F5273">
        <f t="shared" si="659"/>
        <v>1</v>
      </c>
      <c r="G5273">
        <f t="shared" si="660"/>
        <v>1</v>
      </c>
      <c r="H5273">
        <f t="shared" si="661"/>
        <v>0</v>
      </c>
      <c r="I5273">
        <f t="shared" si="662"/>
        <v>0</v>
      </c>
      <c r="J5273">
        <f t="shared" si="663"/>
        <v>0</v>
      </c>
      <c r="K5273" s="1">
        <f t="shared" si="657"/>
        <v>-0.19196637252732712</v>
      </c>
    </row>
    <row r="5274" spans="1:11" x14ac:dyDescent="0.25">
      <c r="A5274">
        <v>5272</v>
      </c>
      <c r="B5274">
        <f t="shared" si="658"/>
        <v>152</v>
      </c>
      <c r="C5274" s="1">
        <f t="shared" si="656"/>
        <v>5.2359877559829888</v>
      </c>
      <c r="D5274">
        <f>128+INT(127*グラフ!$A$1*(COS(C5274)-グラフ!$B$1*COS(3*C5274)))</f>
        <v>204</v>
      </c>
      <c r="E5274">
        <f>128+INT(127*グラフ!$A$1*(COS(C5274+2*PI()/3)-グラフ!$B$1*COS(3*C5274)))</f>
        <v>204</v>
      </c>
      <c r="F5274">
        <f t="shared" si="659"/>
        <v>1</v>
      </c>
      <c r="G5274">
        <f t="shared" si="660"/>
        <v>1</v>
      </c>
      <c r="H5274">
        <f t="shared" si="661"/>
        <v>0</v>
      </c>
      <c r="I5274">
        <f t="shared" si="662"/>
        <v>0</v>
      </c>
      <c r="J5274">
        <f t="shared" si="663"/>
        <v>0</v>
      </c>
      <c r="K5274" s="1">
        <f t="shared" si="657"/>
        <v>-0.19121650388464226</v>
      </c>
    </row>
    <row r="5275" spans="1:11" x14ac:dyDescent="0.25">
      <c r="A5275">
        <v>5273</v>
      </c>
      <c r="B5275">
        <f t="shared" si="658"/>
        <v>153</v>
      </c>
      <c r="C5275" s="1">
        <f t="shared" si="656"/>
        <v>5.2359877559829888</v>
      </c>
      <c r="D5275">
        <f>128+INT(127*グラフ!$A$1*(COS(C5275)-グラフ!$B$1*COS(3*C5275)))</f>
        <v>204</v>
      </c>
      <c r="E5275">
        <f>128+INT(127*グラフ!$A$1*(COS(C5275+2*PI()/3)-グラフ!$B$1*COS(3*C5275)))</f>
        <v>204</v>
      </c>
      <c r="F5275">
        <f t="shared" si="659"/>
        <v>1</v>
      </c>
      <c r="G5275">
        <f t="shared" si="660"/>
        <v>1</v>
      </c>
      <c r="H5275">
        <f t="shared" si="661"/>
        <v>0</v>
      </c>
      <c r="I5275">
        <f t="shared" si="662"/>
        <v>0</v>
      </c>
      <c r="J5275">
        <f t="shared" si="663"/>
        <v>0</v>
      </c>
      <c r="K5275" s="1">
        <f t="shared" si="657"/>
        <v>-0.19046956441634288</v>
      </c>
    </row>
    <row r="5276" spans="1:11" x14ac:dyDescent="0.25">
      <c r="A5276">
        <v>5274</v>
      </c>
      <c r="B5276">
        <f t="shared" si="658"/>
        <v>154</v>
      </c>
      <c r="C5276" s="1">
        <f t="shared" si="656"/>
        <v>5.2359877559829888</v>
      </c>
      <c r="D5276">
        <f>128+INT(127*グラフ!$A$1*(COS(C5276)-グラフ!$B$1*COS(3*C5276)))</f>
        <v>204</v>
      </c>
      <c r="E5276">
        <f>128+INT(127*グラフ!$A$1*(COS(C5276+2*PI()/3)-グラフ!$B$1*COS(3*C5276)))</f>
        <v>204</v>
      </c>
      <c r="F5276">
        <f t="shared" si="659"/>
        <v>1</v>
      </c>
      <c r="G5276">
        <f t="shared" si="660"/>
        <v>1</v>
      </c>
      <c r="H5276">
        <f t="shared" si="661"/>
        <v>0</v>
      </c>
      <c r="I5276">
        <f t="shared" si="662"/>
        <v>0</v>
      </c>
      <c r="J5276">
        <f t="shared" si="663"/>
        <v>0</v>
      </c>
      <c r="K5276" s="1">
        <f t="shared" si="657"/>
        <v>-0.18972554268034156</v>
      </c>
    </row>
    <row r="5277" spans="1:11" x14ac:dyDescent="0.25">
      <c r="A5277">
        <v>5275</v>
      </c>
      <c r="B5277">
        <f t="shared" si="658"/>
        <v>155</v>
      </c>
      <c r="C5277" s="1">
        <f t="shared" si="656"/>
        <v>5.2359877559829888</v>
      </c>
      <c r="D5277">
        <f>128+INT(127*グラフ!$A$1*(COS(C5277)-グラフ!$B$1*COS(3*C5277)))</f>
        <v>204</v>
      </c>
      <c r="E5277">
        <f>128+INT(127*グラフ!$A$1*(COS(C5277+2*PI()/3)-グラフ!$B$1*COS(3*C5277)))</f>
        <v>204</v>
      </c>
      <c r="F5277">
        <f t="shared" si="659"/>
        <v>1</v>
      </c>
      <c r="G5277">
        <f t="shared" si="660"/>
        <v>1</v>
      </c>
      <c r="H5277">
        <f t="shared" si="661"/>
        <v>0</v>
      </c>
      <c r="I5277">
        <f t="shared" si="662"/>
        <v>0</v>
      </c>
      <c r="J5277">
        <f t="shared" si="663"/>
        <v>0</v>
      </c>
      <c r="K5277" s="1">
        <f t="shared" si="657"/>
        <v>-0.18898442727924647</v>
      </c>
    </row>
    <row r="5278" spans="1:11" x14ac:dyDescent="0.25">
      <c r="A5278">
        <v>5276</v>
      </c>
      <c r="B5278">
        <f t="shared" si="658"/>
        <v>156</v>
      </c>
      <c r="C5278" s="1">
        <f t="shared" si="656"/>
        <v>5.2359877559829888</v>
      </c>
      <c r="D5278">
        <f>128+INT(127*グラフ!$A$1*(COS(C5278)-グラフ!$B$1*COS(3*C5278)))</f>
        <v>204</v>
      </c>
      <c r="E5278">
        <f>128+INT(127*グラフ!$A$1*(COS(C5278+2*PI()/3)-グラフ!$B$1*COS(3*C5278)))</f>
        <v>204</v>
      </c>
      <c r="F5278">
        <f t="shared" si="659"/>
        <v>1</v>
      </c>
      <c r="G5278">
        <f t="shared" si="660"/>
        <v>1</v>
      </c>
      <c r="H5278">
        <f t="shared" si="661"/>
        <v>0</v>
      </c>
      <c r="I5278">
        <f t="shared" si="662"/>
        <v>0</v>
      </c>
      <c r="J5278">
        <f t="shared" si="663"/>
        <v>0</v>
      </c>
      <c r="K5278" s="1">
        <f t="shared" si="657"/>
        <v>-0.18824620686018692</v>
      </c>
    </row>
    <row r="5279" spans="1:11" x14ac:dyDescent="0.25">
      <c r="A5279">
        <v>5277</v>
      </c>
      <c r="B5279">
        <f t="shared" si="658"/>
        <v>157</v>
      </c>
      <c r="C5279" s="1">
        <f t="shared" si="656"/>
        <v>5.2359877559829888</v>
      </c>
      <c r="D5279">
        <f>128+INT(127*グラフ!$A$1*(COS(C5279)-グラフ!$B$1*COS(3*C5279)))</f>
        <v>204</v>
      </c>
      <c r="E5279">
        <f>128+INT(127*グラフ!$A$1*(COS(C5279+2*PI()/3)-グラフ!$B$1*COS(3*C5279)))</f>
        <v>204</v>
      </c>
      <c r="F5279">
        <f t="shared" si="659"/>
        <v>1</v>
      </c>
      <c r="G5279">
        <f t="shared" si="660"/>
        <v>1</v>
      </c>
      <c r="H5279">
        <f t="shared" si="661"/>
        <v>0</v>
      </c>
      <c r="I5279">
        <f t="shared" si="662"/>
        <v>0</v>
      </c>
      <c r="J5279">
        <f t="shared" si="663"/>
        <v>0</v>
      </c>
      <c r="K5279" s="1">
        <f t="shared" si="657"/>
        <v>-0.18751087011463932</v>
      </c>
    </row>
    <row r="5280" spans="1:11" x14ac:dyDescent="0.25">
      <c r="A5280">
        <v>5278</v>
      </c>
      <c r="B5280">
        <f t="shared" si="658"/>
        <v>158</v>
      </c>
      <c r="C5280" s="1">
        <f t="shared" si="656"/>
        <v>5.2359877559829888</v>
      </c>
      <c r="D5280">
        <f>128+INT(127*グラフ!$A$1*(COS(C5280)-グラフ!$B$1*COS(3*C5280)))</f>
        <v>204</v>
      </c>
      <c r="E5280">
        <f>128+INT(127*グラフ!$A$1*(COS(C5280+2*PI()/3)-グラフ!$B$1*COS(3*C5280)))</f>
        <v>204</v>
      </c>
      <c r="F5280">
        <f t="shared" si="659"/>
        <v>1</v>
      </c>
      <c r="G5280">
        <f t="shared" si="660"/>
        <v>1</v>
      </c>
      <c r="H5280">
        <f t="shared" si="661"/>
        <v>0</v>
      </c>
      <c r="I5280">
        <f t="shared" si="662"/>
        <v>0</v>
      </c>
      <c r="J5280">
        <f t="shared" si="663"/>
        <v>0</v>
      </c>
      <c r="K5280" s="1">
        <f t="shared" si="657"/>
        <v>-0.18677840577825403</v>
      </c>
    </row>
    <row r="5281" spans="1:11" x14ac:dyDescent="0.25">
      <c r="A5281">
        <v>5279</v>
      </c>
      <c r="B5281">
        <f t="shared" si="658"/>
        <v>159</v>
      </c>
      <c r="C5281" s="1">
        <f t="shared" si="656"/>
        <v>5.2359877559829888</v>
      </c>
      <c r="D5281">
        <f>128+INT(127*グラフ!$A$1*(COS(C5281)-グラフ!$B$1*COS(3*C5281)))</f>
        <v>204</v>
      </c>
      <c r="E5281">
        <f>128+INT(127*グラフ!$A$1*(COS(C5281+2*PI()/3)-グラフ!$B$1*COS(3*C5281)))</f>
        <v>204</v>
      </c>
      <c r="F5281">
        <f t="shared" si="659"/>
        <v>1</v>
      </c>
      <c r="G5281">
        <f t="shared" si="660"/>
        <v>1</v>
      </c>
      <c r="H5281">
        <f t="shared" si="661"/>
        <v>0</v>
      </c>
      <c r="I5281">
        <f t="shared" si="662"/>
        <v>0</v>
      </c>
      <c r="J5281">
        <f t="shared" si="663"/>
        <v>0</v>
      </c>
      <c r="K5281" s="1">
        <f t="shared" si="657"/>
        <v>-0.18604880263068271</v>
      </c>
    </row>
    <row r="5282" spans="1:11" x14ac:dyDescent="0.25">
      <c r="A5282">
        <v>5280</v>
      </c>
      <c r="B5282">
        <f t="shared" si="658"/>
        <v>160</v>
      </c>
      <c r="C5282" s="1">
        <f t="shared" si="656"/>
        <v>5.2359877559829888</v>
      </c>
      <c r="D5282">
        <f>128+INT(127*グラフ!$A$1*(COS(C5282)-グラフ!$B$1*COS(3*C5282)))</f>
        <v>204</v>
      </c>
      <c r="E5282">
        <f>128+INT(127*グラフ!$A$1*(COS(C5282+2*PI()/3)-グラフ!$B$1*COS(3*C5282)))</f>
        <v>204</v>
      </c>
      <c r="F5282">
        <f t="shared" si="659"/>
        <v>1</v>
      </c>
      <c r="G5282">
        <f t="shared" si="660"/>
        <v>1</v>
      </c>
      <c r="H5282">
        <f t="shared" si="661"/>
        <v>0</v>
      </c>
      <c r="I5282">
        <f t="shared" si="662"/>
        <v>0</v>
      </c>
      <c r="J5282">
        <f t="shared" si="663"/>
        <v>0</v>
      </c>
      <c r="K5282" s="1">
        <f t="shared" si="657"/>
        <v>-0.18532204949540662</v>
      </c>
    </row>
    <row r="5283" spans="1:11" x14ac:dyDescent="0.25">
      <c r="A5283">
        <v>5281</v>
      </c>
      <c r="B5283">
        <f t="shared" si="658"/>
        <v>161</v>
      </c>
      <c r="C5283" s="1">
        <f t="shared" si="656"/>
        <v>5.2359877559829888</v>
      </c>
      <c r="D5283">
        <f>128+INT(127*グラフ!$A$1*(COS(C5283)-グラフ!$B$1*COS(3*C5283)))</f>
        <v>204</v>
      </c>
      <c r="E5283">
        <f>128+INT(127*グラフ!$A$1*(COS(C5283+2*PI()/3)-グラフ!$B$1*COS(3*C5283)))</f>
        <v>204</v>
      </c>
      <c r="F5283">
        <f t="shared" si="659"/>
        <v>1</v>
      </c>
      <c r="G5283">
        <f t="shared" si="660"/>
        <v>1</v>
      </c>
      <c r="H5283">
        <f t="shared" si="661"/>
        <v>0</v>
      </c>
      <c r="I5283">
        <f t="shared" si="662"/>
        <v>0</v>
      </c>
      <c r="J5283">
        <f t="shared" si="663"/>
        <v>0</v>
      </c>
      <c r="K5283" s="1">
        <f t="shared" si="657"/>
        <v>-0.1845981352395652</v>
      </c>
    </row>
    <row r="5284" spans="1:11" x14ac:dyDescent="0.25">
      <c r="A5284">
        <v>5282</v>
      </c>
      <c r="B5284">
        <f t="shared" si="658"/>
        <v>162</v>
      </c>
      <c r="C5284" s="1">
        <f t="shared" si="656"/>
        <v>5.2359877559829888</v>
      </c>
      <c r="D5284">
        <f>128+INT(127*グラフ!$A$1*(COS(C5284)-グラフ!$B$1*COS(3*C5284)))</f>
        <v>204</v>
      </c>
      <c r="E5284">
        <f>128+INT(127*グラフ!$A$1*(COS(C5284+2*PI()/3)-グラフ!$B$1*COS(3*C5284)))</f>
        <v>204</v>
      </c>
      <c r="F5284">
        <f t="shared" si="659"/>
        <v>1</v>
      </c>
      <c r="G5284">
        <f t="shared" si="660"/>
        <v>1</v>
      </c>
      <c r="H5284">
        <f t="shared" si="661"/>
        <v>0</v>
      </c>
      <c r="I5284">
        <f t="shared" si="662"/>
        <v>0</v>
      </c>
      <c r="J5284">
        <f t="shared" si="663"/>
        <v>0</v>
      </c>
      <c r="K5284" s="1">
        <f t="shared" si="657"/>
        <v>-0.18387704877378563</v>
      </c>
    </row>
    <row r="5285" spans="1:11" x14ac:dyDescent="0.25">
      <c r="A5285">
        <v>5283</v>
      </c>
      <c r="B5285">
        <f t="shared" si="658"/>
        <v>163</v>
      </c>
      <c r="C5285" s="1">
        <f t="shared" si="656"/>
        <v>5.2359877559829888</v>
      </c>
      <c r="D5285">
        <f>128+INT(127*グラフ!$A$1*(COS(C5285)-グラフ!$B$1*COS(3*C5285)))</f>
        <v>204</v>
      </c>
      <c r="E5285">
        <f>128+INT(127*グラフ!$A$1*(COS(C5285+2*PI()/3)-グラフ!$B$1*COS(3*C5285)))</f>
        <v>204</v>
      </c>
      <c r="F5285">
        <f t="shared" si="659"/>
        <v>1</v>
      </c>
      <c r="G5285">
        <f t="shared" si="660"/>
        <v>1</v>
      </c>
      <c r="H5285">
        <f t="shared" si="661"/>
        <v>0</v>
      </c>
      <c r="I5285">
        <f t="shared" si="662"/>
        <v>0</v>
      </c>
      <c r="J5285">
        <f t="shared" si="663"/>
        <v>0</v>
      </c>
      <c r="K5285" s="1">
        <f t="shared" si="657"/>
        <v>-0.18315877905201303</v>
      </c>
    </row>
    <row r="5286" spans="1:11" x14ac:dyDescent="0.25">
      <c r="A5286">
        <v>5284</v>
      </c>
      <c r="B5286">
        <f t="shared" si="658"/>
        <v>164</v>
      </c>
      <c r="C5286" s="1">
        <f t="shared" si="656"/>
        <v>5.2359877559829888</v>
      </c>
      <c r="D5286">
        <f>128+INT(127*グラフ!$A$1*(COS(C5286)-グラフ!$B$1*COS(3*C5286)))</f>
        <v>204</v>
      </c>
      <c r="E5286">
        <f>128+INT(127*グラフ!$A$1*(COS(C5286+2*PI()/3)-グラフ!$B$1*COS(3*C5286)))</f>
        <v>204</v>
      </c>
      <c r="F5286">
        <f t="shared" si="659"/>
        <v>1</v>
      </c>
      <c r="G5286">
        <f t="shared" si="660"/>
        <v>1</v>
      </c>
      <c r="H5286">
        <f t="shared" si="661"/>
        <v>0</v>
      </c>
      <c r="I5286">
        <f t="shared" si="662"/>
        <v>0</v>
      </c>
      <c r="J5286">
        <f t="shared" si="663"/>
        <v>0</v>
      </c>
      <c r="K5286" s="1">
        <f t="shared" si="657"/>
        <v>-0.18244331507134109</v>
      </c>
    </row>
    <row r="5287" spans="1:11" x14ac:dyDescent="0.25">
      <c r="A5287">
        <v>5285</v>
      </c>
      <c r="B5287">
        <f t="shared" si="658"/>
        <v>165</v>
      </c>
      <c r="C5287" s="1">
        <f t="shared" si="656"/>
        <v>5.2359877559829888</v>
      </c>
      <c r="D5287">
        <f>128+INT(127*グラフ!$A$1*(COS(C5287)-グラフ!$B$1*COS(3*C5287)))</f>
        <v>204</v>
      </c>
      <c r="E5287">
        <f>128+INT(127*グラフ!$A$1*(COS(C5287+2*PI()/3)-グラフ!$B$1*COS(3*C5287)))</f>
        <v>204</v>
      </c>
      <c r="F5287">
        <f t="shared" si="659"/>
        <v>1</v>
      </c>
      <c r="G5287">
        <f t="shared" si="660"/>
        <v>1</v>
      </c>
      <c r="H5287">
        <f t="shared" si="661"/>
        <v>0</v>
      </c>
      <c r="I5287">
        <f t="shared" si="662"/>
        <v>0</v>
      </c>
      <c r="J5287">
        <f t="shared" si="663"/>
        <v>0</v>
      </c>
      <c r="K5287" s="1">
        <f t="shared" si="657"/>
        <v>-0.18173064587184368</v>
      </c>
    </row>
    <row r="5288" spans="1:11" x14ac:dyDescent="0.25">
      <c r="A5288">
        <v>5286</v>
      </c>
      <c r="B5288">
        <f t="shared" si="658"/>
        <v>166</v>
      </c>
      <c r="C5288" s="1">
        <f t="shared" si="656"/>
        <v>5.2359877559829888</v>
      </c>
      <c r="D5288">
        <f>128+INT(127*グラフ!$A$1*(COS(C5288)-グラフ!$B$1*COS(3*C5288)))</f>
        <v>204</v>
      </c>
      <c r="E5288">
        <f>128+INT(127*グラフ!$A$1*(COS(C5288+2*PI()/3)-グラフ!$B$1*COS(3*C5288)))</f>
        <v>204</v>
      </c>
      <c r="F5288">
        <f t="shared" si="659"/>
        <v>1</v>
      </c>
      <c r="G5288">
        <f t="shared" si="660"/>
        <v>1</v>
      </c>
      <c r="H5288">
        <f t="shared" si="661"/>
        <v>0</v>
      </c>
      <c r="I5288">
        <f t="shared" si="662"/>
        <v>0</v>
      </c>
      <c r="J5288">
        <f t="shared" si="663"/>
        <v>0</v>
      </c>
      <c r="K5288" s="1">
        <f t="shared" si="657"/>
        <v>-0.18102076053640678</v>
      </c>
    </row>
    <row r="5289" spans="1:11" x14ac:dyDescent="0.25">
      <c r="A5289">
        <v>5287</v>
      </c>
      <c r="B5289">
        <f t="shared" si="658"/>
        <v>167</v>
      </c>
      <c r="C5289" s="1">
        <f t="shared" si="656"/>
        <v>5.2359877559829888</v>
      </c>
      <c r="D5289">
        <f>128+INT(127*グラフ!$A$1*(COS(C5289)-グラフ!$B$1*COS(3*C5289)))</f>
        <v>204</v>
      </c>
      <c r="E5289">
        <f>128+INT(127*グラフ!$A$1*(COS(C5289+2*PI()/3)-グラフ!$B$1*COS(3*C5289)))</f>
        <v>204</v>
      </c>
      <c r="F5289">
        <f t="shared" si="659"/>
        <v>1</v>
      </c>
      <c r="G5289">
        <f t="shared" si="660"/>
        <v>1</v>
      </c>
      <c r="H5289">
        <f t="shared" si="661"/>
        <v>0</v>
      </c>
      <c r="I5289">
        <f t="shared" si="662"/>
        <v>0</v>
      </c>
      <c r="J5289">
        <f t="shared" si="663"/>
        <v>0</v>
      </c>
      <c r="K5289" s="1">
        <f t="shared" si="657"/>
        <v>-0.18031364819056145</v>
      </c>
    </row>
    <row r="5290" spans="1:11" x14ac:dyDescent="0.25">
      <c r="A5290">
        <v>5288</v>
      </c>
      <c r="B5290">
        <f t="shared" si="658"/>
        <v>168</v>
      </c>
      <c r="C5290" s="1">
        <f t="shared" si="656"/>
        <v>5.2359877559829888</v>
      </c>
      <c r="D5290">
        <f>128+INT(127*グラフ!$A$1*(COS(C5290)-グラフ!$B$1*COS(3*C5290)))</f>
        <v>204</v>
      </c>
      <c r="E5290">
        <f>128+INT(127*グラフ!$A$1*(COS(C5290+2*PI()/3)-グラフ!$B$1*COS(3*C5290)))</f>
        <v>204</v>
      </c>
      <c r="F5290">
        <f t="shared" si="659"/>
        <v>1</v>
      </c>
      <c r="G5290">
        <f t="shared" si="660"/>
        <v>1</v>
      </c>
      <c r="H5290">
        <f t="shared" si="661"/>
        <v>0</v>
      </c>
      <c r="I5290">
        <f t="shared" si="662"/>
        <v>0</v>
      </c>
      <c r="J5290">
        <f t="shared" si="663"/>
        <v>0</v>
      </c>
      <c r="K5290" s="1">
        <f t="shared" si="657"/>
        <v>-0.17960929800231706</v>
      </c>
    </row>
    <row r="5291" spans="1:11" x14ac:dyDescent="0.25">
      <c r="A5291">
        <v>5289</v>
      </c>
      <c r="B5291">
        <f t="shared" si="658"/>
        <v>169</v>
      </c>
      <c r="C5291" s="1">
        <f t="shared" si="656"/>
        <v>5.2359877559829888</v>
      </c>
      <c r="D5291">
        <f>128+INT(127*グラフ!$A$1*(COS(C5291)-グラフ!$B$1*COS(3*C5291)))</f>
        <v>204</v>
      </c>
      <c r="E5291">
        <f>128+INT(127*グラフ!$A$1*(COS(C5291+2*PI()/3)-グラフ!$B$1*COS(3*C5291)))</f>
        <v>204</v>
      </c>
      <c r="F5291">
        <f t="shared" si="659"/>
        <v>1</v>
      </c>
      <c r="G5291">
        <f t="shared" si="660"/>
        <v>1</v>
      </c>
      <c r="H5291">
        <f t="shared" si="661"/>
        <v>0</v>
      </c>
      <c r="I5291">
        <f t="shared" si="662"/>
        <v>0</v>
      </c>
      <c r="J5291">
        <f t="shared" si="663"/>
        <v>0</v>
      </c>
      <c r="K5291" s="1">
        <f t="shared" si="657"/>
        <v>-0.17890769918199551</v>
      </c>
    </row>
    <row r="5292" spans="1:11" x14ac:dyDescent="0.25">
      <c r="A5292">
        <v>5290</v>
      </c>
      <c r="B5292">
        <f t="shared" si="658"/>
        <v>170</v>
      </c>
      <c r="C5292" s="1">
        <f t="shared" si="656"/>
        <v>5.2359877559829888</v>
      </c>
      <c r="D5292">
        <f>128+INT(127*グラフ!$A$1*(COS(C5292)-グラフ!$B$1*COS(3*C5292)))</f>
        <v>204</v>
      </c>
      <c r="E5292">
        <f>128+INT(127*グラフ!$A$1*(COS(C5292+2*PI()/3)-グラフ!$B$1*COS(3*C5292)))</f>
        <v>204</v>
      </c>
      <c r="F5292">
        <f t="shared" si="659"/>
        <v>1</v>
      </c>
      <c r="G5292">
        <f t="shared" si="660"/>
        <v>1</v>
      </c>
      <c r="H5292">
        <f t="shared" si="661"/>
        <v>0</v>
      </c>
      <c r="I5292">
        <f t="shared" si="662"/>
        <v>0</v>
      </c>
      <c r="J5292">
        <f t="shared" si="663"/>
        <v>0</v>
      </c>
      <c r="K5292" s="1">
        <f t="shared" si="657"/>
        <v>-0.17820884098206582</v>
      </c>
    </row>
    <row r="5293" spans="1:11" x14ac:dyDescent="0.25">
      <c r="A5293">
        <v>5291</v>
      </c>
      <c r="B5293">
        <f t="shared" si="658"/>
        <v>171</v>
      </c>
      <c r="C5293" s="1">
        <f t="shared" si="656"/>
        <v>5.2359877559829888</v>
      </c>
      <c r="D5293">
        <f>128+INT(127*グラフ!$A$1*(COS(C5293)-グラフ!$B$1*COS(3*C5293)))</f>
        <v>204</v>
      </c>
      <c r="E5293">
        <f>128+INT(127*グラフ!$A$1*(COS(C5293+2*PI()/3)-グラフ!$B$1*COS(3*C5293)))</f>
        <v>204</v>
      </c>
      <c r="F5293">
        <f t="shared" si="659"/>
        <v>1</v>
      </c>
      <c r="G5293">
        <f t="shared" si="660"/>
        <v>1</v>
      </c>
      <c r="H5293">
        <f t="shared" si="661"/>
        <v>0</v>
      </c>
      <c r="I5293">
        <f t="shared" si="662"/>
        <v>0</v>
      </c>
      <c r="J5293">
        <f t="shared" si="663"/>
        <v>0</v>
      </c>
      <c r="K5293" s="1">
        <f t="shared" si="657"/>
        <v>-0.17751271269697963</v>
      </c>
    </row>
    <row r="5294" spans="1:11" x14ac:dyDescent="0.25">
      <c r="A5294">
        <v>5292</v>
      </c>
      <c r="B5294">
        <f t="shared" si="658"/>
        <v>172</v>
      </c>
      <c r="C5294" s="1">
        <f t="shared" si="656"/>
        <v>5.2359877559829888</v>
      </c>
      <c r="D5294">
        <f>128+INT(127*グラフ!$A$1*(COS(C5294)-グラフ!$B$1*COS(3*C5294)))</f>
        <v>204</v>
      </c>
      <c r="E5294">
        <f>128+INT(127*グラフ!$A$1*(COS(C5294+2*PI()/3)-グラフ!$B$1*COS(3*C5294)))</f>
        <v>204</v>
      </c>
      <c r="F5294">
        <f t="shared" si="659"/>
        <v>1</v>
      </c>
      <c r="G5294">
        <f t="shared" si="660"/>
        <v>1</v>
      </c>
      <c r="H5294">
        <f t="shared" si="661"/>
        <v>0</v>
      </c>
      <c r="I5294">
        <f t="shared" si="662"/>
        <v>0</v>
      </c>
      <c r="J5294">
        <f t="shared" si="663"/>
        <v>0</v>
      </c>
      <c r="K5294" s="1">
        <f t="shared" si="657"/>
        <v>-0.17681930366300705</v>
      </c>
    </row>
    <row r="5295" spans="1:11" x14ac:dyDescent="0.25">
      <c r="A5295">
        <v>5293</v>
      </c>
      <c r="B5295">
        <f t="shared" si="658"/>
        <v>173</v>
      </c>
      <c r="C5295" s="1">
        <f t="shared" si="656"/>
        <v>5.2359877559829888</v>
      </c>
      <c r="D5295">
        <f>128+INT(127*グラフ!$A$1*(COS(C5295)-グラフ!$B$1*COS(3*C5295)))</f>
        <v>204</v>
      </c>
      <c r="E5295">
        <f>128+INT(127*グラフ!$A$1*(COS(C5295+2*PI()/3)-グラフ!$B$1*COS(3*C5295)))</f>
        <v>204</v>
      </c>
      <c r="F5295">
        <f t="shared" si="659"/>
        <v>1</v>
      </c>
      <c r="G5295">
        <f t="shared" si="660"/>
        <v>1</v>
      </c>
      <c r="H5295">
        <f t="shared" si="661"/>
        <v>0</v>
      </c>
      <c r="I5295">
        <f t="shared" si="662"/>
        <v>0</v>
      </c>
      <c r="J5295">
        <f t="shared" si="663"/>
        <v>0</v>
      </c>
      <c r="K5295" s="1">
        <f t="shared" si="657"/>
        <v>-0.17612860325807342</v>
      </c>
    </row>
    <row r="5296" spans="1:11" x14ac:dyDescent="0.25">
      <c r="A5296">
        <v>5294</v>
      </c>
      <c r="B5296">
        <f t="shared" si="658"/>
        <v>174</v>
      </c>
      <c r="C5296" s="1">
        <f t="shared" si="656"/>
        <v>5.2359877559829888</v>
      </c>
      <c r="D5296">
        <f>128+INT(127*グラフ!$A$1*(COS(C5296)-グラフ!$B$1*COS(3*C5296)))</f>
        <v>204</v>
      </c>
      <c r="E5296">
        <f>128+INT(127*グラフ!$A$1*(COS(C5296+2*PI()/3)-グラフ!$B$1*COS(3*C5296)))</f>
        <v>204</v>
      </c>
      <c r="F5296">
        <f t="shared" si="659"/>
        <v>1</v>
      </c>
      <c r="G5296">
        <f t="shared" si="660"/>
        <v>1</v>
      </c>
      <c r="H5296">
        <f t="shared" si="661"/>
        <v>0</v>
      </c>
      <c r="I5296">
        <f t="shared" si="662"/>
        <v>0</v>
      </c>
      <c r="J5296">
        <f t="shared" si="663"/>
        <v>0</v>
      </c>
      <c r="K5296" s="1">
        <f t="shared" si="657"/>
        <v>-0.17544060090159658</v>
      </c>
    </row>
    <row r="5297" spans="1:11" x14ac:dyDescent="0.25">
      <c r="A5297">
        <v>5295</v>
      </c>
      <c r="B5297">
        <f t="shared" si="658"/>
        <v>175</v>
      </c>
      <c r="C5297" s="1">
        <f t="shared" si="656"/>
        <v>5.2359877559829888</v>
      </c>
      <c r="D5297">
        <f>128+INT(127*グラフ!$A$1*(COS(C5297)-グラフ!$B$1*COS(3*C5297)))</f>
        <v>204</v>
      </c>
      <c r="E5297">
        <f>128+INT(127*グラフ!$A$1*(COS(C5297+2*PI()/3)-グラフ!$B$1*COS(3*C5297)))</f>
        <v>204</v>
      </c>
      <c r="F5297">
        <f t="shared" si="659"/>
        <v>1</v>
      </c>
      <c r="G5297">
        <f t="shared" si="660"/>
        <v>1</v>
      </c>
      <c r="H5297">
        <f t="shared" si="661"/>
        <v>0</v>
      </c>
      <c r="I5297">
        <f t="shared" si="662"/>
        <v>0</v>
      </c>
      <c r="J5297">
        <f t="shared" si="663"/>
        <v>0</v>
      </c>
      <c r="K5297" s="1">
        <f t="shared" si="657"/>
        <v>-0.17475528605432472</v>
      </c>
    </row>
    <row r="5298" spans="1:11" x14ac:dyDescent="0.25">
      <c r="A5298">
        <v>5296</v>
      </c>
      <c r="B5298">
        <f t="shared" si="658"/>
        <v>176</v>
      </c>
      <c r="C5298" s="1">
        <f t="shared" si="656"/>
        <v>5.2359877559829888</v>
      </c>
      <c r="D5298">
        <f>128+INT(127*グラフ!$A$1*(COS(C5298)-グラフ!$B$1*COS(3*C5298)))</f>
        <v>204</v>
      </c>
      <c r="E5298">
        <f>128+INT(127*グラフ!$A$1*(COS(C5298+2*PI()/3)-グラフ!$B$1*COS(3*C5298)))</f>
        <v>204</v>
      </c>
      <c r="F5298">
        <f t="shared" si="659"/>
        <v>1</v>
      </c>
      <c r="G5298">
        <f t="shared" si="660"/>
        <v>1</v>
      </c>
      <c r="H5298">
        <f t="shared" si="661"/>
        <v>0</v>
      </c>
      <c r="I5298">
        <f t="shared" si="662"/>
        <v>0</v>
      </c>
      <c r="J5298">
        <f t="shared" si="663"/>
        <v>0</v>
      </c>
      <c r="K5298" s="1">
        <f t="shared" si="657"/>
        <v>-0.174072648218175</v>
      </c>
    </row>
    <row r="5299" spans="1:11" x14ac:dyDescent="0.25">
      <c r="A5299">
        <v>5297</v>
      </c>
      <c r="B5299">
        <f t="shared" si="658"/>
        <v>177</v>
      </c>
      <c r="C5299" s="1">
        <f t="shared" si="656"/>
        <v>5.2359877559829888</v>
      </c>
      <c r="D5299">
        <f>128+INT(127*グラフ!$A$1*(COS(C5299)-グラフ!$B$1*COS(3*C5299)))</f>
        <v>204</v>
      </c>
      <c r="E5299">
        <f>128+INT(127*グラフ!$A$1*(COS(C5299+2*PI()/3)-グラフ!$B$1*COS(3*C5299)))</f>
        <v>204</v>
      </c>
      <c r="F5299">
        <f t="shared" si="659"/>
        <v>1</v>
      </c>
      <c r="G5299">
        <f t="shared" si="660"/>
        <v>1</v>
      </c>
      <c r="H5299">
        <f t="shared" si="661"/>
        <v>0</v>
      </c>
      <c r="I5299">
        <f t="shared" si="662"/>
        <v>0</v>
      </c>
      <c r="J5299">
        <f t="shared" si="663"/>
        <v>0</v>
      </c>
      <c r="K5299" s="1">
        <f t="shared" si="657"/>
        <v>-0.17339267693607274</v>
      </c>
    </row>
    <row r="5300" spans="1:11" x14ac:dyDescent="0.25">
      <c r="A5300">
        <v>5298</v>
      </c>
      <c r="B5300">
        <f t="shared" si="658"/>
        <v>178</v>
      </c>
      <c r="C5300" s="1">
        <f t="shared" si="656"/>
        <v>5.2359877559829888</v>
      </c>
      <c r="D5300">
        <f>128+INT(127*グラフ!$A$1*(COS(C5300)-グラフ!$B$1*COS(3*C5300)))</f>
        <v>204</v>
      </c>
      <c r="E5300">
        <f>128+INT(127*グラフ!$A$1*(COS(C5300+2*PI()/3)-グラフ!$B$1*COS(3*C5300)))</f>
        <v>204</v>
      </c>
      <c r="F5300">
        <f t="shared" si="659"/>
        <v>1</v>
      </c>
      <c r="G5300">
        <f t="shared" si="660"/>
        <v>1</v>
      </c>
      <c r="H5300">
        <f t="shared" si="661"/>
        <v>0</v>
      </c>
      <c r="I5300">
        <f t="shared" si="662"/>
        <v>0</v>
      </c>
      <c r="J5300">
        <f t="shared" si="663"/>
        <v>0</v>
      </c>
      <c r="K5300" s="1">
        <f t="shared" si="657"/>
        <v>-0.1727153617917912</v>
      </c>
    </row>
    <row r="5301" spans="1:11" x14ac:dyDescent="0.25">
      <c r="A5301">
        <v>5299</v>
      </c>
      <c r="B5301">
        <f t="shared" si="658"/>
        <v>179</v>
      </c>
      <c r="C5301" s="1">
        <f t="shared" si="656"/>
        <v>5.2359877559829888</v>
      </c>
      <c r="D5301">
        <f>128+INT(127*グラフ!$A$1*(COS(C5301)-グラフ!$B$1*COS(3*C5301)))</f>
        <v>204</v>
      </c>
      <c r="E5301">
        <f>128+INT(127*グラフ!$A$1*(COS(C5301+2*PI()/3)-グラフ!$B$1*COS(3*C5301)))</f>
        <v>204</v>
      </c>
      <c r="F5301">
        <f t="shared" si="659"/>
        <v>1</v>
      </c>
      <c r="G5301">
        <f t="shared" si="660"/>
        <v>1</v>
      </c>
      <c r="H5301">
        <f t="shared" si="661"/>
        <v>0</v>
      </c>
      <c r="I5301">
        <f t="shared" si="662"/>
        <v>0</v>
      </c>
      <c r="J5301">
        <f t="shared" si="663"/>
        <v>0</v>
      </c>
      <c r="K5301" s="1">
        <f t="shared" si="657"/>
        <v>-0.17204069240979203</v>
      </c>
    </row>
    <row r="5302" spans="1:11" x14ac:dyDescent="0.25">
      <c r="A5302">
        <v>5300</v>
      </c>
      <c r="B5302">
        <f t="shared" si="658"/>
        <v>180</v>
      </c>
      <c r="C5302" s="1">
        <f t="shared" si="656"/>
        <v>5.2359877559829888</v>
      </c>
      <c r="D5302">
        <f>128+INT(127*グラフ!$A$1*(COS(C5302)-グラフ!$B$1*COS(3*C5302)))</f>
        <v>204</v>
      </c>
      <c r="E5302">
        <f>128+INT(127*グラフ!$A$1*(COS(C5302+2*PI()/3)-グラフ!$B$1*COS(3*C5302)))</f>
        <v>204</v>
      </c>
      <c r="F5302">
        <f t="shared" si="659"/>
        <v>1</v>
      </c>
      <c r="G5302">
        <f t="shared" si="660"/>
        <v>1</v>
      </c>
      <c r="H5302">
        <f t="shared" si="661"/>
        <v>0</v>
      </c>
      <c r="I5302">
        <f t="shared" si="662"/>
        <v>0</v>
      </c>
      <c r="J5302">
        <f t="shared" si="663"/>
        <v>0</v>
      </c>
      <c r="K5302" s="1">
        <f t="shared" si="657"/>
        <v>-0.17136865845506627</v>
      </c>
    </row>
    <row r="5303" spans="1:11" x14ac:dyDescent="0.25">
      <c r="A5303">
        <v>5301</v>
      </c>
      <c r="B5303">
        <f t="shared" si="658"/>
        <v>181</v>
      </c>
      <c r="C5303" s="1">
        <f t="shared" si="656"/>
        <v>5.2359877559829888</v>
      </c>
      <c r="D5303">
        <f>128+INT(127*グラフ!$A$1*(COS(C5303)-グラフ!$B$1*COS(3*C5303)))</f>
        <v>204</v>
      </c>
      <c r="E5303">
        <f>128+INT(127*グラフ!$A$1*(COS(C5303+2*PI()/3)-グラフ!$B$1*COS(3*C5303)))</f>
        <v>204</v>
      </c>
      <c r="F5303">
        <f t="shared" si="659"/>
        <v>1</v>
      </c>
      <c r="G5303">
        <f t="shared" si="660"/>
        <v>1</v>
      </c>
      <c r="H5303">
        <f t="shared" si="661"/>
        <v>0</v>
      </c>
      <c r="I5303">
        <f t="shared" si="662"/>
        <v>0</v>
      </c>
      <c r="J5303">
        <f t="shared" si="663"/>
        <v>0</v>
      </c>
      <c r="K5303" s="1">
        <f t="shared" si="657"/>
        <v>-0.17069924963297617</v>
      </c>
    </row>
    <row r="5304" spans="1:11" x14ac:dyDescent="0.25">
      <c r="A5304">
        <v>5302</v>
      </c>
      <c r="B5304">
        <f t="shared" si="658"/>
        <v>182</v>
      </c>
      <c r="C5304" s="1">
        <f t="shared" si="656"/>
        <v>5.2359877559829888</v>
      </c>
      <c r="D5304">
        <f>128+INT(127*グラフ!$A$1*(COS(C5304)-グラフ!$B$1*COS(3*C5304)))</f>
        <v>204</v>
      </c>
      <c r="E5304">
        <f>128+INT(127*グラフ!$A$1*(COS(C5304+2*PI()/3)-グラフ!$B$1*COS(3*C5304)))</f>
        <v>204</v>
      </c>
      <c r="F5304">
        <f t="shared" si="659"/>
        <v>1</v>
      </c>
      <c r="G5304">
        <f t="shared" si="660"/>
        <v>1</v>
      </c>
      <c r="H5304">
        <f t="shared" si="661"/>
        <v>0</v>
      </c>
      <c r="I5304">
        <f t="shared" si="662"/>
        <v>0</v>
      </c>
      <c r="J5304">
        <f t="shared" si="663"/>
        <v>0</v>
      </c>
      <c r="K5304" s="1">
        <f t="shared" si="657"/>
        <v>-0.17003245568909736</v>
      </c>
    </row>
    <row r="5305" spans="1:11" x14ac:dyDescent="0.25">
      <c r="A5305">
        <v>5303</v>
      </c>
      <c r="B5305">
        <f t="shared" si="658"/>
        <v>183</v>
      </c>
      <c r="C5305" s="1">
        <f t="shared" si="656"/>
        <v>5.2359877559829888</v>
      </c>
      <c r="D5305">
        <f>128+INT(127*グラフ!$A$1*(COS(C5305)-グラフ!$B$1*COS(3*C5305)))</f>
        <v>204</v>
      </c>
      <c r="E5305">
        <f>128+INT(127*グラフ!$A$1*(COS(C5305+2*PI()/3)-グラフ!$B$1*COS(3*C5305)))</f>
        <v>204</v>
      </c>
      <c r="F5305">
        <f t="shared" si="659"/>
        <v>1</v>
      </c>
      <c r="G5305">
        <f t="shared" si="660"/>
        <v>1</v>
      </c>
      <c r="H5305">
        <f t="shared" si="661"/>
        <v>0</v>
      </c>
      <c r="I5305">
        <f t="shared" si="662"/>
        <v>0</v>
      </c>
      <c r="J5305">
        <f t="shared" si="663"/>
        <v>0</v>
      </c>
      <c r="K5305" s="1">
        <f t="shared" si="657"/>
        <v>-0.16936826640906183</v>
      </c>
    </row>
    <row r="5306" spans="1:11" x14ac:dyDescent="0.25">
      <c r="A5306">
        <v>5304</v>
      </c>
      <c r="B5306">
        <f t="shared" si="658"/>
        <v>184</v>
      </c>
      <c r="C5306" s="1">
        <f t="shared" si="656"/>
        <v>5.2359877559829888</v>
      </c>
      <c r="D5306">
        <f>128+INT(127*グラフ!$A$1*(COS(C5306)-グラフ!$B$1*COS(3*C5306)))</f>
        <v>204</v>
      </c>
      <c r="E5306">
        <f>128+INT(127*グラフ!$A$1*(COS(C5306+2*PI()/3)-グラフ!$B$1*COS(3*C5306)))</f>
        <v>204</v>
      </c>
      <c r="F5306">
        <f t="shared" si="659"/>
        <v>1</v>
      </c>
      <c r="G5306">
        <f t="shared" si="660"/>
        <v>1</v>
      </c>
      <c r="H5306">
        <f t="shared" si="661"/>
        <v>0</v>
      </c>
      <c r="I5306">
        <f t="shared" si="662"/>
        <v>0</v>
      </c>
      <c r="J5306">
        <f t="shared" si="663"/>
        <v>0</v>
      </c>
      <c r="K5306" s="1">
        <f t="shared" si="657"/>
        <v>-0.16870667161840144</v>
      </c>
    </row>
    <row r="5307" spans="1:11" x14ac:dyDescent="0.25">
      <c r="A5307">
        <v>5305</v>
      </c>
      <c r="B5307">
        <f t="shared" si="658"/>
        <v>185</v>
      </c>
      <c r="C5307" s="1">
        <f t="shared" si="656"/>
        <v>5.2359877559829888</v>
      </c>
      <c r="D5307">
        <f>128+INT(127*グラフ!$A$1*(COS(C5307)-グラフ!$B$1*COS(3*C5307)))</f>
        <v>204</v>
      </c>
      <c r="E5307">
        <f>128+INT(127*グラフ!$A$1*(COS(C5307+2*PI()/3)-グラフ!$B$1*COS(3*C5307)))</f>
        <v>204</v>
      </c>
      <c r="F5307">
        <f t="shared" si="659"/>
        <v>1</v>
      </c>
      <c r="G5307">
        <f t="shared" si="660"/>
        <v>1</v>
      </c>
      <c r="H5307">
        <f t="shared" si="661"/>
        <v>0</v>
      </c>
      <c r="I5307">
        <f t="shared" si="662"/>
        <v>0</v>
      </c>
      <c r="J5307">
        <f t="shared" si="663"/>
        <v>0</v>
      </c>
      <c r="K5307" s="1">
        <f t="shared" si="657"/>
        <v>-0.16804766118239206</v>
      </c>
    </row>
    <row r="5308" spans="1:11" x14ac:dyDescent="0.25">
      <c r="A5308">
        <v>5306</v>
      </c>
      <c r="B5308">
        <f t="shared" si="658"/>
        <v>186</v>
      </c>
      <c r="C5308" s="1">
        <f t="shared" si="656"/>
        <v>5.2359877559829888</v>
      </c>
      <c r="D5308">
        <f>128+INT(127*グラフ!$A$1*(COS(C5308)-グラフ!$B$1*COS(3*C5308)))</f>
        <v>204</v>
      </c>
      <c r="E5308">
        <f>128+INT(127*グラフ!$A$1*(COS(C5308+2*PI()/3)-グラフ!$B$1*COS(3*C5308)))</f>
        <v>204</v>
      </c>
      <c r="F5308">
        <f t="shared" si="659"/>
        <v>1</v>
      </c>
      <c r="G5308">
        <f t="shared" si="660"/>
        <v>1</v>
      </c>
      <c r="H5308">
        <f t="shared" si="661"/>
        <v>0</v>
      </c>
      <c r="I5308">
        <f t="shared" si="662"/>
        <v>0</v>
      </c>
      <c r="J5308">
        <f t="shared" si="663"/>
        <v>0</v>
      </c>
      <c r="K5308" s="1">
        <f t="shared" si="657"/>
        <v>-0.16739122500589834</v>
      </c>
    </row>
    <row r="5309" spans="1:11" x14ac:dyDescent="0.25">
      <c r="A5309">
        <v>5307</v>
      </c>
      <c r="B5309">
        <f t="shared" si="658"/>
        <v>187</v>
      </c>
      <c r="C5309" s="1">
        <f t="shared" si="656"/>
        <v>5.2359877559829888</v>
      </c>
      <c r="D5309">
        <f>128+INT(127*グラフ!$A$1*(COS(C5309)-グラフ!$B$1*COS(3*C5309)))</f>
        <v>204</v>
      </c>
      <c r="E5309">
        <f>128+INT(127*グラフ!$A$1*(COS(C5309+2*PI()/3)-グラフ!$B$1*COS(3*C5309)))</f>
        <v>204</v>
      </c>
      <c r="F5309">
        <f t="shared" si="659"/>
        <v>1</v>
      </c>
      <c r="G5309">
        <f t="shared" si="660"/>
        <v>1</v>
      </c>
      <c r="H5309">
        <f t="shared" si="661"/>
        <v>0</v>
      </c>
      <c r="I5309">
        <f t="shared" si="662"/>
        <v>0</v>
      </c>
      <c r="J5309">
        <f t="shared" si="663"/>
        <v>0</v>
      </c>
      <c r="K5309" s="1">
        <f t="shared" si="657"/>
        <v>-0.16673735303321904</v>
      </c>
    </row>
    <row r="5310" spans="1:11" x14ac:dyDescent="0.25">
      <c r="A5310">
        <v>5308</v>
      </c>
      <c r="B5310">
        <f t="shared" si="658"/>
        <v>188</v>
      </c>
      <c r="C5310" s="1">
        <f t="shared" si="656"/>
        <v>5.2359877559829888</v>
      </c>
      <c r="D5310">
        <f>128+INT(127*グラフ!$A$1*(COS(C5310)-グラフ!$B$1*COS(3*C5310)))</f>
        <v>204</v>
      </c>
      <c r="E5310">
        <f>128+INT(127*グラフ!$A$1*(COS(C5310+2*PI()/3)-グラフ!$B$1*COS(3*C5310)))</f>
        <v>204</v>
      </c>
      <c r="F5310">
        <f t="shared" si="659"/>
        <v>1</v>
      </c>
      <c r="G5310">
        <f t="shared" si="660"/>
        <v>1</v>
      </c>
      <c r="H5310">
        <f t="shared" si="661"/>
        <v>0</v>
      </c>
      <c r="I5310">
        <f t="shared" si="662"/>
        <v>0</v>
      </c>
      <c r="J5310">
        <f t="shared" si="663"/>
        <v>0</v>
      </c>
      <c r="K5310" s="1">
        <f t="shared" si="657"/>
        <v>-0.16608603524793303</v>
      </c>
    </row>
    <row r="5311" spans="1:11" x14ac:dyDescent="0.25">
      <c r="A5311">
        <v>5309</v>
      </c>
      <c r="B5311">
        <f t="shared" si="658"/>
        <v>189</v>
      </c>
      <c r="C5311" s="1">
        <f t="shared" si="656"/>
        <v>5.2359877559829888</v>
      </c>
      <c r="D5311">
        <f>128+INT(127*グラフ!$A$1*(COS(C5311)-グラフ!$B$1*COS(3*C5311)))</f>
        <v>204</v>
      </c>
      <c r="E5311">
        <f>128+INT(127*グラフ!$A$1*(COS(C5311+2*PI()/3)-グラフ!$B$1*COS(3*C5311)))</f>
        <v>204</v>
      </c>
      <c r="F5311">
        <f t="shared" si="659"/>
        <v>1</v>
      </c>
      <c r="G5311">
        <f t="shared" si="660"/>
        <v>1</v>
      </c>
      <c r="H5311">
        <f t="shared" si="661"/>
        <v>0</v>
      </c>
      <c r="I5311">
        <f t="shared" si="662"/>
        <v>0</v>
      </c>
      <c r="J5311">
        <f t="shared" si="663"/>
        <v>0</v>
      </c>
      <c r="K5311" s="1">
        <f t="shared" si="657"/>
        <v>-0.16543726167274578</v>
      </c>
    </row>
    <row r="5312" spans="1:11" x14ac:dyDescent="0.25">
      <c r="A5312">
        <v>5310</v>
      </c>
      <c r="B5312">
        <f t="shared" si="658"/>
        <v>190</v>
      </c>
      <c r="C5312" s="1">
        <f t="shared" si="656"/>
        <v>5.2359877559829888</v>
      </c>
      <c r="D5312">
        <f>128+INT(127*グラフ!$A$1*(COS(C5312)-グラフ!$B$1*COS(3*C5312)))</f>
        <v>204</v>
      </c>
      <c r="E5312">
        <f>128+INT(127*グラフ!$A$1*(COS(C5312+2*PI()/3)-グラフ!$B$1*COS(3*C5312)))</f>
        <v>204</v>
      </c>
      <c r="F5312">
        <f t="shared" si="659"/>
        <v>1</v>
      </c>
      <c r="G5312">
        <f t="shared" si="660"/>
        <v>1</v>
      </c>
      <c r="H5312">
        <f t="shared" si="661"/>
        <v>0</v>
      </c>
      <c r="I5312">
        <f t="shared" si="662"/>
        <v>0</v>
      </c>
      <c r="J5312">
        <f t="shared" si="663"/>
        <v>0</v>
      </c>
      <c r="K5312" s="1">
        <f t="shared" si="657"/>
        <v>-0.16479102236933663</v>
      </c>
    </row>
    <row r="5313" spans="1:11" x14ac:dyDescent="0.25">
      <c r="A5313">
        <v>5311</v>
      </c>
      <c r="B5313">
        <f t="shared" si="658"/>
        <v>191</v>
      </c>
      <c r="C5313" s="1">
        <f t="shared" si="656"/>
        <v>5.2359877559829888</v>
      </c>
      <c r="D5313">
        <f>128+INT(127*グラフ!$A$1*(COS(C5313)-グラフ!$B$1*COS(3*C5313)))</f>
        <v>204</v>
      </c>
      <c r="E5313">
        <f>128+INT(127*グラフ!$A$1*(COS(C5313+2*PI()/3)-グラフ!$B$1*COS(3*C5313)))</f>
        <v>204</v>
      </c>
      <c r="F5313">
        <f t="shared" si="659"/>
        <v>1</v>
      </c>
      <c r="G5313">
        <f t="shared" si="660"/>
        <v>1</v>
      </c>
      <c r="H5313">
        <f t="shared" si="661"/>
        <v>0</v>
      </c>
      <c r="I5313">
        <f t="shared" si="662"/>
        <v>0</v>
      </c>
      <c r="J5313">
        <f t="shared" si="663"/>
        <v>0</v>
      </c>
      <c r="K5313" s="1">
        <f t="shared" si="657"/>
        <v>-0.16414730743820641</v>
      </c>
    </row>
    <row r="5314" spans="1:11" x14ac:dyDescent="0.25">
      <c r="A5314">
        <v>5312</v>
      </c>
      <c r="B5314">
        <f t="shared" si="658"/>
        <v>192</v>
      </c>
      <c r="C5314" s="1">
        <f t="shared" ref="C5314:C5377" si="664">2*PI()*(INT(A5314*$M$1)/24)</f>
        <v>5.2359877559829888</v>
      </c>
      <c r="D5314">
        <f>128+INT(127*グラフ!$A$1*(COS(C5314)-グラフ!$B$1*COS(3*C5314)))</f>
        <v>204</v>
      </c>
      <c r="E5314">
        <f>128+INT(127*グラフ!$A$1*(COS(C5314+2*PI()/3)-グラフ!$B$1*COS(3*C5314)))</f>
        <v>204</v>
      </c>
      <c r="F5314">
        <f t="shared" si="659"/>
        <v>1</v>
      </c>
      <c r="G5314">
        <f t="shared" si="660"/>
        <v>1</v>
      </c>
      <c r="H5314">
        <f t="shared" si="661"/>
        <v>0</v>
      </c>
      <c r="I5314">
        <f t="shared" si="662"/>
        <v>0</v>
      </c>
      <c r="J5314">
        <f t="shared" si="663"/>
        <v>0</v>
      </c>
      <c r="K5314" s="1">
        <f t="shared" ref="K5314:K5377" si="665">$M$3*K5313+$M$2*(I5314-J5314)</f>
        <v>-0.16350610701852591</v>
      </c>
    </row>
    <row r="5315" spans="1:11" x14ac:dyDescent="0.25">
      <c r="A5315">
        <v>5313</v>
      </c>
      <c r="B5315">
        <f t="shared" ref="B5315:B5378" si="666">MOD(A5315,256)</f>
        <v>193</v>
      </c>
      <c r="C5315" s="1">
        <f t="shared" si="664"/>
        <v>5.2359877559829888</v>
      </c>
      <c r="D5315">
        <f>128+INT(127*グラフ!$A$1*(COS(C5315)-グラフ!$B$1*COS(3*C5315)))</f>
        <v>204</v>
      </c>
      <c r="E5315">
        <f>128+INT(127*グラフ!$A$1*(COS(C5315+2*PI()/3)-グラフ!$B$1*COS(3*C5315)))</f>
        <v>204</v>
      </c>
      <c r="F5315">
        <f t="shared" ref="F5315:F5378" si="667">IF(D5315&gt;B5315,1,0)</f>
        <v>1</v>
      </c>
      <c r="G5315">
        <f t="shared" ref="G5315:G5378" si="668">IF(E5315&gt;B5315,1,0)</f>
        <v>1</v>
      </c>
      <c r="H5315">
        <f t="shared" ref="H5315:H5378" si="669">IF(_xlfn.XOR(F5315,G5315),1,0)</f>
        <v>0</v>
      </c>
      <c r="I5315">
        <f t="shared" ref="I5315:I5378" si="670">IF(AND(F5315,H5315),1,0)</f>
        <v>0</v>
      </c>
      <c r="J5315">
        <f t="shared" ref="J5315:J5378" si="671">IF(AND(G5315,H5315),1,0)</f>
        <v>0</v>
      </c>
      <c r="K5315" s="1">
        <f t="shared" si="665"/>
        <v>-0.16286741128798479</v>
      </c>
    </row>
    <row r="5316" spans="1:11" x14ac:dyDescent="0.25">
      <c r="A5316">
        <v>5314</v>
      </c>
      <c r="B5316">
        <f t="shared" si="666"/>
        <v>194</v>
      </c>
      <c r="C5316" s="1">
        <f t="shared" si="664"/>
        <v>5.2359877559829888</v>
      </c>
      <c r="D5316">
        <f>128+INT(127*グラフ!$A$1*(COS(C5316)-グラフ!$B$1*COS(3*C5316)))</f>
        <v>204</v>
      </c>
      <c r="E5316">
        <f>128+INT(127*グラフ!$A$1*(COS(C5316+2*PI()/3)-グラフ!$B$1*COS(3*C5316)))</f>
        <v>204</v>
      </c>
      <c r="F5316">
        <f t="shared" si="667"/>
        <v>1</v>
      </c>
      <c r="G5316">
        <f t="shared" si="668"/>
        <v>1</v>
      </c>
      <c r="H5316">
        <f t="shared" si="669"/>
        <v>0</v>
      </c>
      <c r="I5316">
        <f t="shared" si="670"/>
        <v>0</v>
      </c>
      <c r="J5316">
        <f t="shared" si="671"/>
        <v>0</v>
      </c>
      <c r="K5316" s="1">
        <f t="shared" si="665"/>
        <v>-0.16223121046264111</v>
      </c>
    </row>
    <row r="5317" spans="1:11" x14ac:dyDescent="0.25">
      <c r="A5317">
        <v>5315</v>
      </c>
      <c r="B5317">
        <f t="shared" si="666"/>
        <v>195</v>
      </c>
      <c r="C5317" s="1">
        <f t="shared" si="664"/>
        <v>5.2359877559829888</v>
      </c>
      <c r="D5317">
        <f>128+INT(127*グラフ!$A$1*(COS(C5317)-グラフ!$B$1*COS(3*C5317)))</f>
        <v>204</v>
      </c>
      <c r="E5317">
        <f>128+INT(127*グラフ!$A$1*(COS(C5317+2*PI()/3)-グラフ!$B$1*COS(3*C5317)))</f>
        <v>204</v>
      </c>
      <c r="F5317">
        <f t="shared" si="667"/>
        <v>1</v>
      </c>
      <c r="G5317">
        <f t="shared" si="668"/>
        <v>1</v>
      </c>
      <c r="H5317">
        <f t="shared" si="669"/>
        <v>0</v>
      </c>
      <c r="I5317">
        <f t="shared" si="670"/>
        <v>0</v>
      </c>
      <c r="J5317">
        <f t="shared" si="671"/>
        <v>0</v>
      </c>
      <c r="K5317" s="1">
        <f t="shared" si="665"/>
        <v>-0.16159749479677141</v>
      </c>
    </row>
    <row r="5318" spans="1:11" x14ac:dyDescent="0.25">
      <c r="A5318">
        <v>5316</v>
      </c>
      <c r="B5318">
        <f t="shared" si="666"/>
        <v>196</v>
      </c>
      <c r="C5318" s="1">
        <f t="shared" si="664"/>
        <v>5.2359877559829888</v>
      </c>
      <c r="D5318">
        <f>128+INT(127*グラフ!$A$1*(COS(C5318)-グラフ!$B$1*COS(3*C5318)))</f>
        <v>204</v>
      </c>
      <c r="E5318">
        <f>128+INT(127*グラフ!$A$1*(COS(C5318+2*PI()/3)-グラフ!$B$1*COS(3*C5318)))</f>
        <v>204</v>
      </c>
      <c r="F5318">
        <f t="shared" si="667"/>
        <v>1</v>
      </c>
      <c r="G5318">
        <f t="shared" si="668"/>
        <v>1</v>
      </c>
      <c r="H5318">
        <f t="shared" si="669"/>
        <v>0</v>
      </c>
      <c r="I5318">
        <f t="shared" si="670"/>
        <v>0</v>
      </c>
      <c r="J5318">
        <f t="shared" si="671"/>
        <v>0</v>
      </c>
      <c r="K5318" s="1">
        <f t="shared" si="665"/>
        <v>-0.16096625458272151</v>
      </c>
    </row>
    <row r="5319" spans="1:11" x14ac:dyDescent="0.25">
      <c r="A5319">
        <v>5317</v>
      </c>
      <c r="B5319">
        <f t="shared" si="666"/>
        <v>197</v>
      </c>
      <c r="C5319" s="1">
        <f t="shared" si="664"/>
        <v>5.2359877559829888</v>
      </c>
      <c r="D5319">
        <f>128+INT(127*グラフ!$A$1*(COS(C5319)-グラフ!$B$1*COS(3*C5319)))</f>
        <v>204</v>
      </c>
      <c r="E5319">
        <f>128+INT(127*グラフ!$A$1*(COS(C5319+2*PI()/3)-グラフ!$B$1*COS(3*C5319)))</f>
        <v>204</v>
      </c>
      <c r="F5319">
        <f t="shared" si="667"/>
        <v>1</v>
      </c>
      <c r="G5319">
        <f t="shared" si="668"/>
        <v>1</v>
      </c>
      <c r="H5319">
        <f t="shared" si="669"/>
        <v>0</v>
      </c>
      <c r="I5319">
        <f t="shared" si="670"/>
        <v>0</v>
      </c>
      <c r="J5319">
        <f t="shared" si="671"/>
        <v>0</v>
      </c>
      <c r="K5319" s="1">
        <f t="shared" si="665"/>
        <v>-0.16033748015075774</v>
      </c>
    </row>
    <row r="5320" spans="1:11" x14ac:dyDescent="0.25">
      <c r="A5320">
        <v>5318</v>
      </c>
      <c r="B5320">
        <f t="shared" si="666"/>
        <v>198</v>
      </c>
      <c r="C5320" s="1">
        <f t="shared" si="664"/>
        <v>5.2359877559829888</v>
      </c>
      <c r="D5320">
        <f>128+INT(127*グラフ!$A$1*(COS(C5320)-グラフ!$B$1*COS(3*C5320)))</f>
        <v>204</v>
      </c>
      <c r="E5320">
        <f>128+INT(127*グラフ!$A$1*(COS(C5320+2*PI()/3)-グラフ!$B$1*COS(3*C5320)))</f>
        <v>204</v>
      </c>
      <c r="F5320">
        <f t="shared" si="667"/>
        <v>1</v>
      </c>
      <c r="G5320">
        <f t="shared" si="668"/>
        <v>1</v>
      </c>
      <c r="H5320">
        <f t="shared" si="669"/>
        <v>0</v>
      </c>
      <c r="I5320">
        <f t="shared" si="670"/>
        <v>0</v>
      </c>
      <c r="J5320">
        <f t="shared" si="671"/>
        <v>0</v>
      </c>
      <c r="K5320" s="1">
        <f t="shared" si="665"/>
        <v>-0.15971116186891884</v>
      </c>
    </row>
    <row r="5321" spans="1:11" x14ac:dyDescent="0.25">
      <c r="A5321">
        <v>5319</v>
      </c>
      <c r="B5321">
        <f t="shared" si="666"/>
        <v>199</v>
      </c>
      <c r="C5321" s="1">
        <f t="shared" si="664"/>
        <v>5.2359877559829888</v>
      </c>
      <c r="D5321">
        <f>128+INT(127*グラフ!$A$1*(COS(C5321)-グラフ!$B$1*COS(3*C5321)))</f>
        <v>204</v>
      </c>
      <c r="E5321">
        <f>128+INT(127*グラフ!$A$1*(COS(C5321+2*PI()/3)-グラフ!$B$1*COS(3*C5321)))</f>
        <v>204</v>
      </c>
      <c r="F5321">
        <f t="shared" si="667"/>
        <v>1</v>
      </c>
      <c r="G5321">
        <f t="shared" si="668"/>
        <v>1</v>
      </c>
      <c r="H5321">
        <f t="shared" si="669"/>
        <v>0</v>
      </c>
      <c r="I5321">
        <f t="shared" si="670"/>
        <v>0</v>
      </c>
      <c r="J5321">
        <f t="shared" si="671"/>
        <v>0</v>
      </c>
      <c r="K5321" s="1">
        <f t="shared" si="665"/>
        <v>-0.15908729014286838</v>
      </c>
    </row>
    <row r="5322" spans="1:11" x14ac:dyDescent="0.25">
      <c r="A5322">
        <v>5320</v>
      </c>
      <c r="B5322">
        <f t="shared" si="666"/>
        <v>200</v>
      </c>
      <c r="C5322" s="1">
        <f t="shared" si="664"/>
        <v>5.2359877559829888</v>
      </c>
      <c r="D5322">
        <f>128+INT(127*グラフ!$A$1*(COS(C5322)-グラフ!$B$1*COS(3*C5322)))</f>
        <v>204</v>
      </c>
      <c r="E5322">
        <f>128+INT(127*グラフ!$A$1*(COS(C5322+2*PI()/3)-グラフ!$B$1*COS(3*C5322)))</f>
        <v>204</v>
      </c>
      <c r="F5322">
        <f t="shared" si="667"/>
        <v>1</v>
      </c>
      <c r="G5322">
        <f t="shared" si="668"/>
        <v>1</v>
      </c>
      <c r="H5322">
        <f t="shared" si="669"/>
        <v>0</v>
      </c>
      <c r="I5322">
        <f t="shared" si="670"/>
        <v>0</v>
      </c>
      <c r="J5322">
        <f t="shared" si="671"/>
        <v>0</v>
      </c>
      <c r="K5322" s="1">
        <f t="shared" si="665"/>
        <v>-0.15846585541574779</v>
      </c>
    </row>
    <row r="5323" spans="1:11" x14ac:dyDescent="0.25">
      <c r="A5323">
        <v>5321</v>
      </c>
      <c r="B5323">
        <f t="shared" si="666"/>
        <v>201</v>
      </c>
      <c r="C5323" s="1">
        <f t="shared" si="664"/>
        <v>5.2359877559829888</v>
      </c>
      <c r="D5323">
        <f>128+INT(127*グラフ!$A$1*(COS(C5323)-グラフ!$B$1*COS(3*C5323)))</f>
        <v>204</v>
      </c>
      <c r="E5323">
        <f>128+INT(127*グラフ!$A$1*(COS(C5323+2*PI()/3)-グラフ!$B$1*COS(3*C5323)))</f>
        <v>204</v>
      </c>
      <c r="F5323">
        <f t="shared" si="667"/>
        <v>1</v>
      </c>
      <c r="G5323">
        <f t="shared" si="668"/>
        <v>1</v>
      </c>
      <c r="H5323">
        <f t="shared" si="669"/>
        <v>0</v>
      </c>
      <c r="I5323">
        <f t="shared" si="670"/>
        <v>0</v>
      </c>
      <c r="J5323">
        <f t="shared" si="671"/>
        <v>0</v>
      </c>
      <c r="K5323" s="1">
        <f t="shared" si="665"/>
        <v>-0.15784684816803002</v>
      </c>
    </row>
    <row r="5324" spans="1:11" x14ac:dyDescent="0.25">
      <c r="A5324">
        <v>5322</v>
      </c>
      <c r="B5324">
        <f t="shared" si="666"/>
        <v>202</v>
      </c>
      <c r="C5324" s="1">
        <f t="shared" si="664"/>
        <v>5.2359877559829888</v>
      </c>
      <c r="D5324">
        <f>128+INT(127*グラフ!$A$1*(COS(C5324)-グラフ!$B$1*COS(3*C5324)))</f>
        <v>204</v>
      </c>
      <c r="E5324">
        <f>128+INT(127*グラフ!$A$1*(COS(C5324+2*PI()/3)-グラフ!$B$1*COS(3*C5324)))</f>
        <v>204</v>
      </c>
      <c r="F5324">
        <f t="shared" si="667"/>
        <v>1</v>
      </c>
      <c r="G5324">
        <f t="shared" si="668"/>
        <v>1</v>
      </c>
      <c r="H5324">
        <f t="shared" si="669"/>
        <v>0</v>
      </c>
      <c r="I5324">
        <f t="shared" si="670"/>
        <v>0</v>
      </c>
      <c r="J5324">
        <f t="shared" si="671"/>
        <v>0</v>
      </c>
      <c r="K5324" s="1">
        <f t="shared" si="665"/>
        <v>-0.15723025891737366</v>
      </c>
    </row>
    <row r="5325" spans="1:11" x14ac:dyDescent="0.25">
      <c r="A5325">
        <v>5323</v>
      </c>
      <c r="B5325">
        <f t="shared" si="666"/>
        <v>203</v>
      </c>
      <c r="C5325" s="1">
        <f t="shared" si="664"/>
        <v>5.2359877559829888</v>
      </c>
      <c r="D5325">
        <f>128+INT(127*グラフ!$A$1*(COS(C5325)-グラフ!$B$1*COS(3*C5325)))</f>
        <v>204</v>
      </c>
      <c r="E5325">
        <f>128+INT(127*グラフ!$A$1*(COS(C5325+2*PI()/3)-グラフ!$B$1*COS(3*C5325)))</f>
        <v>204</v>
      </c>
      <c r="F5325">
        <f t="shared" si="667"/>
        <v>1</v>
      </c>
      <c r="G5325">
        <f t="shared" si="668"/>
        <v>1</v>
      </c>
      <c r="H5325">
        <f t="shared" si="669"/>
        <v>0</v>
      </c>
      <c r="I5325">
        <f t="shared" si="670"/>
        <v>0</v>
      </c>
      <c r="J5325">
        <f t="shared" si="671"/>
        <v>0</v>
      </c>
      <c r="K5325" s="1">
        <f t="shared" si="665"/>
        <v>-0.15661607821847767</v>
      </c>
    </row>
    <row r="5326" spans="1:11" x14ac:dyDescent="0.25">
      <c r="A5326">
        <v>5324</v>
      </c>
      <c r="B5326">
        <f t="shared" si="666"/>
        <v>204</v>
      </c>
      <c r="C5326" s="1">
        <f t="shared" si="664"/>
        <v>5.2359877559829888</v>
      </c>
      <c r="D5326">
        <f>128+INT(127*グラフ!$A$1*(COS(C5326)-グラフ!$B$1*COS(3*C5326)))</f>
        <v>204</v>
      </c>
      <c r="E5326">
        <f>128+INT(127*グラフ!$A$1*(COS(C5326+2*PI()/3)-グラフ!$B$1*COS(3*C5326)))</f>
        <v>204</v>
      </c>
      <c r="F5326">
        <f t="shared" si="667"/>
        <v>0</v>
      </c>
      <c r="G5326">
        <f t="shared" si="668"/>
        <v>0</v>
      </c>
      <c r="H5326">
        <f t="shared" si="669"/>
        <v>0</v>
      </c>
      <c r="I5326">
        <f t="shared" si="670"/>
        <v>0</v>
      </c>
      <c r="J5326">
        <f t="shared" si="671"/>
        <v>0</v>
      </c>
      <c r="K5326" s="1">
        <f t="shared" si="665"/>
        <v>-0.15600429666293675</v>
      </c>
    </row>
    <row r="5327" spans="1:11" x14ac:dyDescent="0.25">
      <c r="A5327">
        <v>5325</v>
      </c>
      <c r="B5327">
        <f t="shared" si="666"/>
        <v>205</v>
      </c>
      <c r="C5327" s="1">
        <f t="shared" si="664"/>
        <v>5.2359877559829888</v>
      </c>
      <c r="D5327">
        <f>128+INT(127*グラフ!$A$1*(COS(C5327)-グラフ!$B$1*COS(3*C5327)))</f>
        <v>204</v>
      </c>
      <c r="E5327">
        <f>128+INT(127*グラフ!$A$1*(COS(C5327+2*PI()/3)-グラフ!$B$1*COS(3*C5327)))</f>
        <v>204</v>
      </c>
      <c r="F5327">
        <f t="shared" si="667"/>
        <v>0</v>
      </c>
      <c r="G5327">
        <f t="shared" si="668"/>
        <v>0</v>
      </c>
      <c r="H5327">
        <f t="shared" si="669"/>
        <v>0</v>
      </c>
      <c r="I5327">
        <f t="shared" si="670"/>
        <v>0</v>
      </c>
      <c r="J5327">
        <f t="shared" si="671"/>
        <v>0</v>
      </c>
      <c r="K5327" s="1">
        <f t="shared" si="665"/>
        <v>-0.15539490487909716</v>
      </c>
    </row>
    <row r="5328" spans="1:11" x14ac:dyDescent="0.25">
      <c r="A5328">
        <v>5326</v>
      </c>
      <c r="B5328">
        <f t="shared" si="666"/>
        <v>206</v>
      </c>
      <c r="C5328" s="1">
        <f t="shared" si="664"/>
        <v>5.2359877559829888</v>
      </c>
      <c r="D5328">
        <f>128+INT(127*グラフ!$A$1*(COS(C5328)-グラフ!$B$1*COS(3*C5328)))</f>
        <v>204</v>
      </c>
      <c r="E5328">
        <f>128+INT(127*グラフ!$A$1*(COS(C5328+2*PI()/3)-グラフ!$B$1*COS(3*C5328)))</f>
        <v>204</v>
      </c>
      <c r="F5328">
        <f t="shared" si="667"/>
        <v>0</v>
      </c>
      <c r="G5328">
        <f t="shared" si="668"/>
        <v>0</v>
      </c>
      <c r="H5328">
        <f t="shared" si="669"/>
        <v>0</v>
      </c>
      <c r="I5328">
        <f t="shared" si="670"/>
        <v>0</v>
      </c>
      <c r="J5328">
        <f t="shared" si="671"/>
        <v>0</v>
      </c>
      <c r="K5328" s="1">
        <f t="shared" si="665"/>
        <v>-0.15478789353191319</v>
      </c>
    </row>
    <row r="5329" spans="1:11" x14ac:dyDescent="0.25">
      <c r="A5329">
        <v>5327</v>
      </c>
      <c r="B5329">
        <f t="shared" si="666"/>
        <v>207</v>
      </c>
      <c r="C5329" s="1">
        <f t="shared" si="664"/>
        <v>5.2359877559829888</v>
      </c>
      <c r="D5329">
        <f>128+INT(127*グラフ!$A$1*(COS(C5329)-グラフ!$B$1*COS(3*C5329)))</f>
        <v>204</v>
      </c>
      <c r="E5329">
        <f>128+INT(127*グラフ!$A$1*(COS(C5329+2*PI()/3)-グラフ!$B$1*COS(3*C5329)))</f>
        <v>204</v>
      </c>
      <c r="F5329">
        <f t="shared" si="667"/>
        <v>0</v>
      </c>
      <c r="G5329">
        <f t="shared" si="668"/>
        <v>0</v>
      </c>
      <c r="H5329">
        <f t="shared" si="669"/>
        <v>0</v>
      </c>
      <c r="I5329">
        <f t="shared" si="670"/>
        <v>0</v>
      </c>
      <c r="J5329">
        <f t="shared" si="671"/>
        <v>0</v>
      </c>
      <c r="K5329" s="1">
        <f t="shared" si="665"/>
        <v>-0.15418325332280416</v>
      </c>
    </row>
    <row r="5330" spans="1:11" x14ac:dyDescent="0.25">
      <c r="A5330">
        <v>5328</v>
      </c>
      <c r="B5330">
        <f t="shared" si="666"/>
        <v>208</v>
      </c>
      <c r="C5330" s="1">
        <f t="shared" si="664"/>
        <v>5.2359877559829888</v>
      </c>
      <c r="D5330">
        <f>128+INT(127*グラフ!$A$1*(COS(C5330)-グラフ!$B$1*COS(3*C5330)))</f>
        <v>204</v>
      </c>
      <c r="E5330">
        <f>128+INT(127*グラフ!$A$1*(COS(C5330+2*PI()/3)-グラフ!$B$1*COS(3*C5330)))</f>
        <v>204</v>
      </c>
      <c r="F5330">
        <f t="shared" si="667"/>
        <v>0</v>
      </c>
      <c r="G5330">
        <f t="shared" si="668"/>
        <v>0</v>
      </c>
      <c r="H5330">
        <f t="shared" si="669"/>
        <v>0</v>
      </c>
      <c r="I5330">
        <f t="shared" si="670"/>
        <v>0</v>
      </c>
      <c r="J5330">
        <f t="shared" si="671"/>
        <v>0</v>
      </c>
      <c r="K5330" s="1">
        <f t="shared" si="665"/>
        <v>-0.15358097498951195</v>
      </c>
    </row>
    <row r="5331" spans="1:11" x14ac:dyDescent="0.25">
      <c r="A5331">
        <v>5329</v>
      </c>
      <c r="B5331">
        <f t="shared" si="666"/>
        <v>209</v>
      </c>
      <c r="C5331" s="1">
        <f t="shared" si="664"/>
        <v>5.2359877559829888</v>
      </c>
      <c r="D5331">
        <f>128+INT(127*グラフ!$A$1*(COS(C5331)-グラフ!$B$1*COS(3*C5331)))</f>
        <v>204</v>
      </c>
      <c r="E5331">
        <f>128+INT(127*グラフ!$A$1*(COS(C5331+2*PI()/3)-グラフ!$B$1*COS(3*C5331)))</f>
        <v>204</v>
      </c>
      <c r="F5331">
        <f t="shared" si="667"/>
        <v>0</v>
      </c>
      <c r="G5331">
        <f t="shared" si="668"/>
        <v>0</v>
      </c>
      <c r="H5331">
        <f t="shared" si="669"/>
        <v>0</v>
      </c>
      <c r="I5331">
        <f t="shared" si="670"/>
        <v>0</v>
      </c>
      <c r="J5331">
        <f t="shared" si="671"/>
        <v>0</v>
      </c>
      <c r="K5331" s="1">
        <f t="shared" si="665"/>
        <v>-0.15298104930595918</v>
      </c>
    </row>
    <row r="5332" spans="1:11" x14ac:dyDescent="0.25">
      <c r="A5332">
        <v>5330</v>
      </c>
      <c r="B5332">
        <f t="shared" si="666"/>
        <v>210</v>
      </c>
      <c r="C5332" s="1">
        <f t="shared" si="664"/>
        <v>5.2359877559829888</v>
      </c>
      <c r="D5332">
        <f>128+INT(127*グラフ!$A$1*(COS(C5332)-グラフ!$B$1*COS(3*C5332)))</f>
        <v>204</v>
      </c>
      <c r="E5332">
        <f>128+INT(127*グラフ!$A$1*(COS(C5332+2*PI()/3)-グラフ!$B$1*COS(3*C5332)))</f>
        <v>204</v>
      </c>
      <c r="F5332">
        <f t="shared" si="667"/>
        <v>0</v>
      </c>
      <c r="G5332">
        <f t="shared" si="668"/>
        <v>0</v>
      </c>
      <c r="H5332">
        <f t="shared" si="669"/>
        <v>0</v>
      </c>
      <c r="I5332">
        <f t="shared" si="670"/>
        <v>0</v>
      </c>
      <c r="J5332">
        <f t="shared" si="671"/>
        <v>0</v>
      </c>
      <c r="K5332" s="1">
        <f t="shared" si="665"/>
        <v>-0.15238346708210779</v>
      </c>
    </row>
    <row r="5333" spans="1:11" x14ac:dyDescent="0.25">
      <c r="A5333">
        <v>5331</v>
      </c>
      <c r="B5333">
        <f t="shared" si="666"/>
        <v>211</v>
      </c>
      <c r="C5333" s="1">
        <f t="shared" si="664"/>
        <v>5.2359877559829888</v>
      </c>
      <c r="D5333">
        <f>128+INT(127*グラフ!$A$1*(COS(C5333)-グラフ!$B$1*COS(3*C5333)))</f>
        <v>204</v>
      </c>
      <c r="E5333">
        <f>128+INT(127*グラフ!$A$1*(COS(C5333+2*PI()/3)-グラフ!$B$1*COS(3*C5333)))</f>
        <v>204</v>
      </c>
      <c r="F5333">
        <f t="shared" si="667"/>
        <v>0</v>
      </c>
      <c r="G5333">
        <f t="shared" si="668"/>
        <v>0</v>
      </c>
      <c r="H5333">
        <f t="shared" si="669"/>
        <v>0</v>
      </c>
      <c r="I5333">
        <f t="shared" si="670"/>
        <v>0</v>
      </c>
      <c r="J5333">
        <f t="shared" si="671"/>
        <v>0</v>
      </c>
      <c r="K5333" s="1">
        <f t="shared" si="665"/>
        <v>-0.15178821916381829</v>
      </c>
    </row>
    <row r="5334" spans="1:11" x14ac:dyDescent="0.25">
      <c r="A5334">
        <v>5332</v>
      </c>
      <c r="B5334">
        <f t="shared" si="666"/>
        <v>212</v>
      </c>
      <c r="C5334" s="1">
        <f t="shared" si="664"/>
        <v>5.2359877559829888</v>
      </c>
      <c r="D5334">
        <f>128+INT(127*グラフ!$A$1*(COS(C5334)-グラフ!$B$1*COS(3*C5334)))</f>
        <v>204</v>
      </c>
      <c r="E5334">
        <f>128+INT(127*グラフ!$A$1*(COS(C5334+2*PI()/3)-グラフ!$B$1*COS(3*C5334)))</f>
        <v>204</v>
      </c>
      <c r="F5334">
        <f t="shared" si="667"/>
        <v>0</v>
      </c>
      <c r="G5334">
        <f t="shared" si="668"/>
        <v>0</v>
      </c>
      <c r="H5334">
        <f t="shared" si="669"/>
        <v>0</v>
      </c>
      <c r="I5334">
        <f t="shared" si="670"/>
        <v>0</v>
      </c>
      <c r="J5334">
        <f t="shared" si="671"/>
        <v>0</v>
      </c>
      <c r="K5334" s="1">
        <f t="shared" si="665"/>
        <v>-0.15119529643270962</v>
      </c>
    </row>
    <row r="5335" spans="1:11" x14ac:dyDescent="0.25">
      <c r="A5335">
        <v>5333</v>
      </c>
      <c r="B5335">
        <f t="shared" si="666"/>
        <v>213</v>
      </c>
      <c r="C5335" s="1">
        <f t="shared" si="664"/>
        <v>5.2359877559829888</v>
      </c>
      <c r="D5335">
        <f>128+INT(127*グラフ!$A$1*(COS(C5335)-グラフ!$B$1*COS(3*C5335)))</f>
        <v>204</v>
      </c>
      <c r="E5335">
        <f>128+INT(127*グラフ!$A$1*(COS(C5335+2*PI()/3)-グラフ!$B$1*COS(3*C5335)))</f>
        <v>204</v>
      </c>
      <c r="F5335">
        <f t="shared" si="667"/>
        <v>0</v>
      </c>
      <c r="G5335">
        <f t="shared" si="668"/>
        <v>0</v>
      </c>
      <c r="H5335">
        <f t="shared" si="669"/>
        <v>0</v>
      </c>
      <c r="I5335">
        <f t="shared" si="670"/>
        <v>0</v>
      </c>
      <c r="J5335">
        <f t="shared" si="671"/>
        <v>0</v>
      </c>
      <c r="K5335" s="1">
        <f t="shared" si="665"/>
        <v>-0.15060468980601935</v>
      </c>
    </row>
    <row r="5336" spans="1:11" x14ac:dyDescent="0.25">
      <c r="A5336">
        <v>5334</v>
      </c>
      <c r="B5336">
        <f t="shared" si="666"/>
        <v>214</v>
      </c>
      <c r="C5336" s="1">
        <f t="shared" si="664"/>
        <v>5.2359877559829888</v>
      </c>
      <c r="D5336">
        <f>128+INT(127*グラフ!$A$1*(COS(C5336)-グラフ!$B$1*COS(3*C5336)))</f>
        <v>204</v>
      </c>
      <c r="E5336">
        <f>128+INT(127*グラフ!$A$1*(COS(C5336+2*PI()/3)-グラフ!$B$1*COS(3*C5336)))</f>
        <v>204</v>
      </c>
      <c r="F5336">
        <f t="shared" si="667"/>
        <v>0</v>
      </c>
      <c r="G5336">
        <f t="shared" si="668"/>
        <v>0</v>
      </c>
      <c r="H5336">
        <f t="shared" si="669"/>
        <v>0</v>
      </c>
      <c r="I5336">
        <f t="shared" si="670"/>
        <v>0</v>
      </c>
      <c r="J5336">
        <f t="shared" si="671"/>
        <v>0</v>
      </c>
      <c r="K5336" s="1">
        <f t="shared" si="665"/>
        <v>-0.1500163902364646</v>
      </c>
    </row>
    <row r="5337" spans="1:11" x14ac:dyDescent="0.25">
      <c r="A5337">
        <v>5335</v>
      </c>
      <c r="B5337">
        <f t="shared" si="666"/>
        <v>215</v>
      </c>
      <c r="C5337" s="1">
        <f t="shared" si="664"/>
        <v>5.2359877559829888</v>
      </c>
      <c r="D5337">
        <f>128+INT(127*グラフ!$A$1*(COS(C5337)-グラフ!$B$1*COS(3*C5337)))</f>
        <v>204</v>
      </c>
      <c r="E5337">
        <f>128+INT(127*グラフ!$A$1*(COS(C5337+2*PI()/3)-グラフ!$B$1*COS(3*C5337)))</f>
        <v>204</v>
      </c>
      <c r="F5337">
        <f t="shared" si="667"/>
        <v>0</v>
      </c>
      <c r="G5337">
        <f t="shared" si="668"/>
        <v>0</v>
      </c>
      <c r="H5337">
        <f t="shared" si="669"/>
        <v>0</v>
      </c>
      <c r="I5337">
        <f t="shared" si="670"/>
        <v>0</v>
      </c>
      <c r="J5337">
        <f t="shared" si="671"/>
        <v>0</v>
      </c>
      <c r="K5337" s="1">
        <f t="shared" si="665"/>
        <v>-0.1494303887121034</v>
      </c>
    </row>
    <row r="5338" spans="1:11" x14ac:dyDescent="0.25">
      <c r="A5338">
        <v>5336</v>
      </c>
      <c r="B5338">
        <f t="shared" si="666"/>
        <v>216</v>
      </c>
      <c r="C5338" s="1">
        <f t="shared" si="664"/>
        <v>5.2359877559829888</v>
      </c>
      <c r="D5338">
        <f>128+INT(127*グラフ!$A$1*(COS(C5338)-グラフ!$B$1*COS(3*C5338)))</f>
        <v>204</v>
      </c>
      <c r="E5338">
        <f>128+INT(127*グラフ!$A$1*(COS(C5338+2*PI()/3)-グラフ!$B$1*COS(3*C5338)))</f>
        <v>204</v>
      </c>
      <c r="F5338">
        <f t="shared" si="667"/>
        <v>0</v>
      </c>
      <c r="G5338">
        <f t="shared" si="668"/>
        <v>0</v>
      </c>
      <c r="H5338">
        <f t="shared" si="669"/>
        <v>0</v>
      </c>
      <c r="I5338">
        <f t="shared" si="670"/>
        <v>0</v>
      </c>
      <c r="J5338">
        <f t="shared" si="671"/>
        <v>0</v>
      </c>
      <c r="K5338" s="1">
        <f t="shared" si="665"/>
        <v>-0.14884667625619674</v>
      </c>
    </row>
    <row r="5339" spans="1:11" x14ac:dyDescent="0.25">
      <c r="A5339">
        <v>5337</v>
      </c>
      <c r="B5339">
        <f t="shared" si="666"/>
        <v>217</v>
      </c>
      <c r="C5339" s="1">
        <f t="shared" si="664"/>
        <v>5.2359877559829888</v>
      </c>
      <c r="D5339">
        <f>128+INT(127*グラフ!$A$1*(COS(C5339)-グラフ!$B$1*COS(3*C5339)))</f>
        <v>204</v>
      </c>
      <c r="E5339">
        <f>128+INT(127*グラフ!$A$1*(COS(C5339+2*PI()/3)-グラフ!$B$1*COS(3*C5339)))</f>
        <v>204</v>
      </c>
      <c r="F5339">
        <f t="shared" si="667"/>
        <v>0</v>
      </c>
      <c r="G5339">
        <f t="shared" si="668"/>
        <v>0</v>
      </c>
      <c r="H5339">
        <f t="shared" si="669"/>
        <v>0</v>
      </c>
      <c r="I5339">
        <f t="shared" si="670"/>
        <v>0</v>
      </c>
      <c r="J5339">
        <f t="shared" si="671"/>
        <v>0</v>
      </c>
      <c r="K5339" s="1">
        <f t="shared" si="665"/>
        <v>-0.14826524392707097</v>
      </c>
    </row>
    <row r="5340" spans="1:11" x14ac:dyDescent="0.25">
      <c r="A5340">
        <v>5338</v>
      </c>
      <c r="B5340">
        <f t="shared" si="666"/>
        <v>218</v>
      </c>
      <c r="C5340" s="1">
        <f t="shared" si="664"/>
        <v>5.2359877559829888</v>
      </c>
      <c r="D5340">
        <f>128+INT(127*グラフ!$A$1*(COS(C5340)-グラフ!$B$1*COS(3*C5340)))</f>
        <v>204</v>
      </c>
      <c r="E5340">
        <f>128+INT(127*グラフ!$A$1*(COS(C5340+2*PI()/3)-グラフ!$B$1*COS(3*C5340)))</f>
        <v>204</v>
      </c>
      <c r="F5340">
        <f t="shared" si="667"/>
        <v>0</v>
      </c>
      <c r="G5340">
        <f t="shared" si="668"/>
        <v>0</v>
      </c>
      <c r="H5340">
        <f t="shared" si="669"/>
        <v>0</v>
      </c>
      <c r="I5340">
        <f t="shared" si="670"/>
        <v>0</v>
      </c>
      <c r="J5340">
        <f t="shared" si="671"/>
        <v>0</v>
      </c>
      <c r="K5340" s="1">
        <f t="shared" si="665"/>
        <v>-0.14768608281798085</v>
      </c>
    </row>
    <row r="5341" spans="1:11" x14ac:dyDescent="0.25">
      <c r="A5341">
        <v>5339</v>
      </c>
      <c r="B5341">
        <f t="shared" si="666"/>
        <v>219</v>
      </c>
      <c r="C5341" s="1">
        <f t="shared" si="664"/>
        <v>5.2359877559829888</v>
      </c>
      <c r="D5341">
        <f>128+INT(127*グラフ!$A$1*(COS(C5341)-グラフ!$B$1*COS(3*C5341)))</f>
        <v>204</v>
      </c>
      <c r="E5341">
        <f>128+INT(127*グラフ!$A$1*(COS(C5341+2*PI()/3)-グラフ!$B$1*COS(3*C5341)))</f>
        <v>204</v>
      </c>
      <c r="F5341">
        <f t="shared" si="667"/>
        <v>0</v>
      </c>
      <c r="G5341">
        <f t="shared" si="668"/>
        <v>0</v>
      </c>
      <c r="H5341">
        <f t="shared" si="669"/>
        <v>0</v>
      </c>
      <c r="I5341">
        <f t="shared" si="670"/>
        <v>0</v>
      </c>
      <c r="J5341">
        <f t="shared" si="671"/>
        <v>0</v>
      </c>
      <c r="K5341" s="1">
        <f t="shared" si="665"/>
        <v>-0.1471091840569731</v>
      </c>
    </row>
    <row r="5342" spans="1:11" x14ac:dyDescent="0.25">
      <c r="A5342">
        <v>5340</v>
      </c>
      <c r="B5342">
        <f t="shared" si="666"/>
        <v>220</v>
      </c>
      <c r="C5342" s="1">
        <f t="shared" si="664"/>
        <v>5.2359877559829888</v>
      </c>
      <c r="D5342">
        <f>128+INT(127*グラフ!$A$1*(COS(C5342)-グラフ!$B$1*COS(3*C5342)))</f>
        <v>204</v>
      </c>
      <c r="E5342">
        <f>128+INT(127*グラフ!$A$1*(COS(C5342+2*PI()/3)-グラフ!$B$1*COS(3*C5342)))</f>
        <v>204</v>
      </c>
      <c r="F5342">
        <f t="shared" si="667"/>
        <v>0</v>
      </c>
      <c r="G5342">
        <f t="shared" si="668"/>
        <v>0</v>
      </c>
      <c r="H5342">
        <f t="shared" si="669"/>
        <v>0</v>
      </c>
      <c r="I5342">
        <f t="shared" si="670"/>
        <v>0</v>
      </c>
      <c r="J5342">
        <f t="shared" si="671"/>
        <v>0</v>
      </c>
      <c r="K5342" s="1">
        <f t="shared" si="665"/>
        <v>-0.14653453880675055</v>
      </c>
    </row>
    <row r="5343" spans="1:11" x14ac:dyDescent="0.25">
      <c r="A5343">
        <v>5341</v>
      </c>
      <c r="B5343">
        <f t="shared" si="666"/>
        <v>221</v>
      </c>
      <c r="C5343" s="1">
        <f t="shared" si="664"/>
        <v>5.2359877559829888</v>
      </c>
      <c r="D5343">
        <f>128+INT(127*グラフ!$A$1*(COS(C5343)-グラフ!$B$1*COS(3*C5343)))</f>
        <v>204</v>
      </c>
      <c r="E5343">
        <f>128+INT(127*グラフ!$A$1*(COS(C5343+2*PI()/3)-グラフ!$B$1*COS(3*C5343)))</f>
        <v>204</v>
      </c>
      <c r="F5343">
        <f t="shared" si="667"/>
        <v>0</v>
      </c>
      <c r="G5343">
        <f t="shared" si="668"/>
        <v>0</v>
      </c>
      <c r="H5343">
        <f t="shared" si="669"/>
        <v>0</v>
      </c>
      <c r="I5343">
        <f t="shared" si="670"/>
        <v>0</v>
      </c>
      <c r="J5343">
        <f t="shared" si="671"/>
        <v>0</v>
      </c>
      <c r="K5343" s="1">
        <f t="shared" si="665"/>
        <v>-0.14596213826453669</v>
      </c>
    </row>
    <row r="5344" spans="1:11" x14ac:dyDescent="0.25">
      <c r="A5344">
        <v>5342</v>
      </c>
      <c r="B5344">
        <f t="shared" si="666"/>
        <v>222</v>
      </c>
      <c r="C5344" s="1">
        <f t="shared" si="664"/>
        <v>5.2359877559829888</v>
      </c>
      <c r="D5344">
        <f>128+INT(127*グラフ!$A$1*(COS(C5344)-グラフ!$B$1*COS(3*C5344)))</f>
        <v>204</v>
      </c>
      <c r="E5344">
        <f>128+INT(127*グラフ!$A$1*(COS(C5344+2*PI()/3)-グラフ!$B$1*COS(3*C5344)))</f>
        <v>204</v>
      </c>
      <c r="F5344">
        <f t="shared" si="667"/>
        <v>0</v>
      </c>
      <c r="G5344">
        <f t="shared" si="668"/>
        <v>0</v>
      </c>
      <c r="H5344">
        <f t="shared" si="669"/>
        <v>0</v>
      </c>
      <c r="I5344">
        <f t="shared" si="670"/>
        <v>0</v>
      </c>
      <c r="J5344">
        <f t="shared" si="671"/>
        <v>0</v>
      </c>
      <c r="K5344" s="1">
        <f t="shared" si="665"/>
        <v>-0.14539197366194084</v>
      </c>
    </row>
    <row r="5345" spans="1:11" x14ac:dyDescent="0.25">
      <c r="A5345">
        <v>5343</v>
      </c>
      <c r="B5345">
        <f t="shared" si="666"/>
        <v>223</v>
      </c>
      <c r="C5345" s="1">
        <f t="shared" si="664"/>
        <v>5.2359877559829888</v>
      </c>
      <c r="D5345">
        <f>128+INT(127*グラフ!$A$1*(COS(C5345)-グラフ!$B$1*COS(3*C5345)))</f>
        <v>204</v>
      </c>
      <c r="E5345">
        <f>128+INT(127*グラフ!$A$1*(COS(C5345+2*PI()/3)-グラフ!$B$1*COS(3*C5345)))</f>
        <v>204</v>
      </c>
      <c r="F5345">
        <f t="shared" si="667"/>
        <v>0</v>
      </c>
      <c r="G5345">
        <f t="shared" si="668"/>
        <v>0</v>
      </c>
      <c r="H5345">
        <f t="shared" si="669"/>
        <v>0</v>
      </c>
      <c r="I5345">
        <f t="shared" si="670"/>
        <v>0</v>
      </c>
      <c r="J5345">
        <f t="shared" si="671"/>
        <v>0</v>
      </c>
      <c r="K5345" s="1">
        <f t="shared" si="665"/>
        <v>-0.14482403626482387</v>
      </c>
    </row>
    <row r="5346" spans="1:11" x14ac:dyDescent="0.25">
      <c r="A5346">
        <v>5344</v>
      </c>
      <c r="B5346">
        <f t="shared" si="666"/>
        <v>224</v>
      </c>
      <c r="C5346" s="1">
        <f t="shared" si="664"/>
        <v>5.2359877559829888</v>
      </c>
      <c r="D5346">
        <f>128+INT(127*グラフ!$A$1*(COS(C5346)-グラフ!$B$1*COS(3*C5346)))</f>
        <v>204</v>
      </c>
      <c r="E5346">
        <f>128+INT(127*グラフ!$A$1*(COS(C5346+2*PI()/3)-グラフ!$B$1*COS(3*C5346)))</f>
        <v>204</v>
      </c>
      <c r="F5346">
        <f t="shared" si="667"/>
        <v>0</v>
      </c>
      <c r="G5346">
        <f t="shared" si="668"/>
        <v>0</v>
      </c>
      <c r="H5346">
        <f t="shared" si="669"/>
        <v>0</v>
      </c>
      <c r="I5346">
        <f t="shared" si="670"/>
        <v>0</v>
      </c>
      <c r="J5346">
        <f t="shared" si="671"/>
        <v>0</v>
      </c>
      <c r="K5346" s="1">
        <f t="shared" si="665"/>
        <v>-0.14425831737316441</v>
      </c>
    </row>
    <row r="5347" spans="1:11" x14ac:dyDescent="0.25">
      <c r="A5347">
        <v>5345</v>
      </c>
      <c r="B5347">
        <f t="shared" si="666"/>
        <v>225</v>
      </c>
      <c r="C5347" s="1">
        <f t="shared" si="664"/>
        <v>5.2359877559829888</v>
      </c>
      <c r="D5347">
        <f>128+INT(127*グラフ!$A$1*(COS(C5347)-グラフ!$B$1*COS(3*C5347)))</f>
        <v>204</v>
      </c>
      <c r="E5347">
        <f>128+INT(127*グラフ!$A$1*(COS(C5347+2*PI()/3)-グラフ!$B$1*COS(3*C5347)))</f>
        <v>204</v>
      </c>
      <c r="F5347">
        <f t="shared" si="667"/>
        <v>0</v>
      </c>
      <c r="G5347">
        <f t="shared" si="668"/>
        <v>0</v>
      </c>
      <c r="H5347">
        <f t="shared" si="669"/>
        <v>0</v>
      </c>
      <c r="I5347">
        <f t="shared" si="670"/>
        <v>0</v>
      </c>
      <c r="J5347">
        <f t="shared" si="671"/>
        <v>0</v>
      </c>
      <c r="K5347" s="1">
        <f t="shared" si="665"/>
        <v>-0.14369480832092549</v>
      </c>
    </row>
    <row r="5348" spans="1:11" x14ac:dyDescent="0.25">
      <c r="A5348">
        <v>5346</v>
      </c>
      <c r="B5348">
        <f t="shared" si="666"/>
        <v>226</v>
      </c>
      <c r="C5348" s="1">
        <f t="shared" si="664"/>
        <v>5.2359877559829888</v>
      </c>
      <c r="D5348">
        <f>128+INT(127*グラフ!$A$1*(COS(C5348)-グラフ!$B$1*COS(3*C5348)))</f>
        <v>204</v>
      </c>
      <c r="E5348">
        <f>128+INT(127*グラフ!$A$1*(COS(C5348+2*PI()/3)-グラフ!$B$1*COS(3*C5348)))</f>
        <v>204</v>
      </c>
      <c r="F5348">
        <f t="shared" si="667"/>
        <v>0</v>
      </c>
      <c r="G5348">
        <f t="shared" si="668"/>
        <v>0</v>
      </c>
      <c r="H5348">
        <f t="shared" si="669"/>
        <v>0</v>
      </c>
      <c r="I5348">
        <f t="shared" si="670"/>
        <v>0</v>
      </c>
      <c r="J5348">
        <f t="shared" si="671"/>
        <v>0</v>
      </c>
      <c r="K5348" s="1">
        <f t="shared" si="665"/>
        <v>-0.14313350047592188</v>
      </c>
    </row>
    <row r="5349" spans="1:11" x14ac:dyDescent="0.25">
      <c r="A5349">
        <v>5347</v>
      </c>
      <c r="B5349">
        <f t="shared" si="666"/>
        <v>227</v>
      </c>
      <c r="C5349" s="1">
        <f t="shared" si="664"/>
        <v>5.2359877559829888</v>
      </c>
      <c r="D5349">
        <f>128+INT(127*グラフ!$A$1*(COS(C5349)-グラフ!$B$1*COS(3*C5349)))</f>
        <v>204</v>
      </c>
      <c r="E5349">
        <f>128+INT(127*グラフ!$A$1*(COS(C5349+2*PI()/3)-グラフ!$B$1*COS(3*C5349)))</f>
        <v>204</v>
      </c>
      <c r="F5349">
        <f t="shared" si="667"/>
        <v>0</v>
      </c>
      <c r="G5349">
        <f t="shared" si="668"/>
        <v>0</v>
      </c>
      <c r="H5349">
        <f t="shared" si="669"/>
        <v>0</v>
      </c>
      <c r="I5349">
        <f t="shared" si="670"/>
        <v>0</v>
      </c>
      <c r="J5349">
        <f t="shared" si="671"/>
        <v>0</v>
      </c>
      <c r="K5349" s="1">
        <f t="shared" si="665"/>
        <v>-0.14257438523968782</v>
      </c>
    </row>
    <row r="5350" spans="1:11" x14ac:dyDescent="0.25">
      <c r="A5350">
        <v>5348</v>
      </c>
      <c r="B5350">
        <f t="shared" si="666"/>
        <v>228</v>
      </c>
      <c r="C5350" s="1">
        <f t="shared" si="664"/>
        <v>5.2359877559829888</v>
      </c>
      <c r="D5350">
        <f>128+INT(127*グラフ!$A$1*(COS(C5350)-グラフ!$B$1*COS(3*C5350)))</f>
        <v>204</v>
      </c>
      <c r="E5350">
        <f>128+INT(127*グラフ!$A$1*(COS(C5350+2*PI()/3)-グラフ!$B$1*COS(3*C5350)))</f>
        <v>204</v>
      </c>
      <c r="F5350">
        <f t="shared" si="667"/>
        <v>0</v>
      </c>
      <c r="G5350">
        <f t="shared" si="668"/>
        <v>0</v>
      </c>
      <c r="H5350">
        <f t="shared" si="669"/>
        <v>0</v>
      </c>
      <c r="I5350">
        <f t="shared" si="670"/>
        <v>0</v>
      </c>
      <c r="J5350">
        <f t="shared" si="671"/>
        <v>0</v>
      </c>
      <c r="K5350" s="1">
        <f t="shared" si="665"/>
        <v>-0.14201745404734528</v>
      </c>
    </row>
    <row r="5351" spans="1:11" x14ac:dyDescent="0.25">
      <c r="A5351">
        <v>5349</v>
      </c>
      <c r="B5351">
        <f t="shared" si="666"/>
        <v>229</v>
      </c>
      <c r="C5351" s="1">
        <f t="shared" si="664"/>
        <v>5.2359877559829888</v>
      </c>
      <c r="D5351">
        <f>128+INT(127*グラフ!$A$1*(COS(C5351)-グラフ!$B$1*COS(3*C5351)))</f>
        <v>204</v>
      </c>
      <c r="E5351">
        <f>128+INT(127*グラフ!$A$1*(COS(C5351+2*PI()/3)-グラフ!$B$1*COS(3*C5351)))</f>
        <v>204</v>
      </c>
      <c r="F5351">
        <f t="shared" si="667"/>
        <v>0</v>
      </c>
      <c r="G5351">
        <f t="shared" si="668"/>
        <v>0</v>
      </c>
      <c r="H5351">
        <f t="shared" si="669"/>
        <v>0</v>
      </c>
      <c r="I5351">
        <f t="shared" si="670"/>
        <v>0</v>
      </c>
      <c r="J5351">
        <f t="shared" si="671"/>
        <v>0</v>
      </c>
      <c r="K5351" s="1">
        <f t="shared" si="665"/>
        <v>-0.14146269836747283</v>
      </c>
    </row>
    <row r="5352" spans="1:11" x14ac:dyDescent="0.25">
      <c r="A5352">
        <v>5350</v>
      </c>
      <c r="B5352">
        <f t="shared" si="666"/>
        <v>230</v>
      </c>
      <c r="C5352" s="1">
        <f t="shared" si="664"/>
        <v>5.2359877559829888</v>
      </c>
      <c r="D5352">
        <f>128+INT(127*グラフ!$A$1*(COS(C5352)-グラフ!$B$1*COS(3*C5352)))</f>
        <v>204</v>
      </c>
      <c r="E5352">
        <f>128+INT(127*グラフ!$A$1*(COS(C5352+2*PI()/3)-グラフ!$B$1*COS(3*C5352)))</f>
        <v>204</v>
      </c>
      <c r="F5352">
        <f t="shared" si="667"/>
        <v>0</v>
      </c>
      <c r="G5352">
        <f t="shared" si="668"/>
        <v>0</v>
      </c>
      <c r="H5352">
        <f t="shared" si="669"/>
        <v>0</v>
      </c>
      <c r="I5352">
        <f t="shared" si="670"/>
        <v>0</v>
      </c>
      <c r="J5352">
        <f t="shared" si="671"/>
        <v>0</v>
      </c>
      <c r="K5352" s="1">
        <f t="shared" si="665"/>
        <v>-0.1409101097019749</v>
      </c>
    </row>
    <row r="5353" spans="1:11" x14ac:dyDescent="0.25">
      <c r="A5353">
        <v>5351</v>
      </c>
      <c r="B5353">
        <f t="shared" si="666"/>
        <v>231</v>
      </c>
      <c r="C5353" s="1">
        <f t="shared" si="664"/>
        <v>5.2359877559829888</v>
      </c>
      <c r="D5353">
        <f>128+INT(127*グラフ!$A$1*(COS(C5353)-グラフ!$B$1*COS(3*C5353)))</f>
        <v>204</v>
      </c>
      <c r="E5353">
        <f>128+INT(127*グラフ!$A$1*(COS(C5353+2*PI()/3)-グラフ!$B$1*COS(3*C5353)))</f>
        <v>204</v>
      </c>
      <c r="F5353">
        <f t="shared" si="667"/>
        <v>0</v>
      </c>
      <c r="G5353">
        <f t="shared" si="668"/>
        <v>0</v>
      </c>
      <c r="H5353">
        <f t="shared" si="669"/>
        <v>0</v>
      </c>
      <c r="I5353">
        <f t="shared" si="670"/>
        <v>0</v>
      </c>
      <c r="J5353">
        <f t="shared" si="671"/>
        <v>0</v>
      </c>
      <c r="K5353" s="1">
        <f t="shared" si="665"/>
        <v>-0.14035967958595155</v>
      </c>
    </row>
    <row r="5354" spans="1:11" x14ac:dyDescent="0.25">
      <c r="A5354">
        <v>5352</v>
      </c>
      <c r="B5354">
        <f t="shared" si="666"/>
        <v>232</v>
      </c>
      <c r="C5354" s="1">
        <f t="shared" si="664"/>
        <v>5.2359877559829888</v>
      </c>
      <c r="D5354">
        <f>128+INT(127*グラフ!$A$1*(COS(C5354)-グラフ!$B$1*COS(3*C5354)))</f>
        <v>204</v>
      </c>
      <c r="E5354">
        <f>128+INT(127*グラフ!$A$1*(COS(C5354+2*PI()/3)-グラフ!$B$1*COS(3*C5354)))</f>
        <v>204</v>
      </c>
      <c r="F5354">
        <f t="shared" si="667"/>
        <v>0</v>
      </c>
      <c r="G5354">
        <f t="shared" si="668"/>
        <v>0</v>
      </c>
      <c r="H5354">
        <f t="shared" si="669"/>
        <v>0</v>
      </c>
      <c r="I5354">
        <f t="shared" si="670"/>
        <v>0</v>
      </c>
      <c r="J5354">
        <f t="shared" si="671"/>
        <v>0</v>
      </c>
      <c r="K5354" s="1">
        <f t="shared" si="665"/>
        <v>-0.13981139958756894</v>
      </c>
    </row>
    <row r="5355" spans="1:11" x14ac:dyDescent="0.25">
      <c r="A5355">
        <v>5353</v>
      </c>
      <c r="B5355">
        <f t="shared" si="666"/>
        <v>233</v>
      </c>
      <c r="C5355" s="1">
        <f t="shared" si="664"/>
        <v>5.2359877559829888</v>
      </c>
      <c r="D5355">
        <f>128+INT(127*グラフ!$A$1*(COS(C5355)-グラフ!$B$1*COS(3*C5355)))</f>
        <v>204</v>
      </c>
      <c r="E5355">
        <f>128+INT(127*グラフ!$A$1*(COS(C5355+2*PI()/3)-グラフ!$B$1*COS(3*C5355)))</f>
        <v>204</v>
      </c>
      <c r="F5355">
        <f t="shared" si="667"/>
        <v>0</v>
      </c>
      <c r="G5355">
        <f t="shared" si="668"/>
        <v>0</v>
      </c>
      <c r="H5355">
        <f t="shared" si="669"/>
        <v>0</v>
      </c>
      <c r="I5355">
        <f t="shared" si="670"/>
        <v>0</v>
      </c>
      <c r="J5355">
        <f t="shared" si="671"/>
        <v>0</v>
      </c>
      <c r="K5355" s="1">
        <f t="shared" si="665"/>
        <v>-0.13926526130792999</v>
      </c>
    </row>
    <row r="5356" spans="1:11" x14ac:dyDescent="0.25">
      <c r="A5356">
        <v>5354</v>
      </c>
      <c r="B5356">
        <f t="shared" si="666"/>
        <v>234</v>
      </c>
      <c r="C5356" s="1">
        <f t="shared" si="664"/>
        <v>5.2359877559829888</v>
      </c>
      <c r="D5356">
        <f>128+INT(127*グラフ!$A$1*(COS(C5356)-グラフ!$B$1*COS(3*C5356)))</f>
        <v>204</v>
      </c>
      <c r="E5356">
        <f>128+INT(127*グラフ!$A$1*(COS(C5356+2*PI()/3)-グラフ!$B$1*COS(3*C5356)))</f>
        <v>204</v>
      </c>
      <c r="F5356">
        <f t="shared" si="667"/>
        <v>0</v>
      </c>
      <c r="G5356">
        <f t="shared" si="668"/>
        <v>0</v>
      </c>
      <c r="H5356">
        <f t="shared" si="669"/>
        <v>0</v>
      </c>
      <c r="I5356">
        <f t="shared" si="670"/>
        <v>0</v>
      </c>
      <c r="J5356">
        <f t="shared" si="671"/>
        <v>0</v>
      </c>
      <c r="K5356" s="1">
        <f t="shared" si="665"/>
        <v>-0.13872125638094587</v>
      </c>
    </row>
    <row r="5357" spans="1:11" x14ac:dyDescent="0.25">
      <c r="A5357">
        <v>5355</v>
      </c>
      <c r="B5357">
        <f t="shared" si="666"/>
        <v>235</v>
      </c>
      <c r="C5357" s="1">
        <f t="shared" si="664"/>
        <v>5.2359877559829888</v>
      </c>
      <c r="D5357">
        <f>128+INT(127*グラフ!$A$1*(COS(C5357)-グラフ!$B$1*COS(3*C5357)))</f>
        <v>204</v>
      </c>
      <c r="E5357">
        <f>128+INT(127*グラフ!$A$1*(COS(C5357+2*PI()/3)-グラフ!$B$1*COS(3*C5357)))</f>
        <v>204</v>
      </c>
      <c r="F5357">
        <f t="shared" si="667"/>
        <v>0</v>
      </c>
      <c r="G5357">
        <f t="shared" si="668"/>
        <v>0</v>
      </c>
      <c r="H5357">
        <f t="shared" si="669"/>
        <v>0</v>
      </c>
      <c r="I5357">
        <f t="shared" si="670"/>
        <v>0</v>
      </c>
      <c r="J5357">
        <f t="shared" si="671"/>
        <v>0</v>
      </c>
      <c r="K5357" s="1">
        <f t="shared" si="665"/>
        <v>-0.1381793764732078</v>
      </c>
    </row>
    <row r="5358" spans="1:11" x14ac:dyDescent="0.25">
      <c r="A5358">
        <v>5356</v>
      </c>
      <c r="B5358">
        <f t="shared" si="666"/>
        <v>236</v>
      </c>
      <c r="C5358" s="1">
        <f t="shared" si="664"/>
        <v>5.2359877559829888</v>
      </c>
      <c r="D5358">
        <f>128+INT(127*グラフ!$A$1*(COS(C5358)-グラフ!$B$1*COS(3*C5358)))</f>
        <v>204</v>
      </c>
      <c r="E5358">
        <f>128+INT(127*グラフ!$A$1*(COS(C5358+2*PI()/3)-グラフ!$B$1*COS(3*C5358)))</f>
        <v>204</v>
      </c>
      <c r="F5358">
        <f t="shared" si="667"/>
        <v>0</v>
      </c>
      <c r="G5358">
        <f t="shared" si="668"/>
        <v>0</v>
      </c>
      <c r="H5358">
        <f t="shared" si="669"/>
        <v>0</v>
      </c>
      <c r="I5358">
        <f t="shared" si="670"/>
        <v>0</v>
      </c>
      <c r="J5358">
        <f t="shared" si="671"/>
        <v>0</v>
      </c>
      <c r="K5358" s="1">
        <f t="shared" si="665"/>
        <v>-0.13763961328385932</v>
      </c>
    </row>
    <row r="5359" spans="1:11" x14ac:dyDescent="0.25">
      <c r="A5359">
        <v>5357</v>
      </c>
      <c r="B5359">
        <f t="shared" si="666"/>
        <v>237</v>
      </c>
      <c r="C5359" s="1">
        <f t="shared" si="664"/>
        <v>5.2359877559829888</v>
      </c>
      <c r="D5359">
        <f>128+INT(127*グラフ!$A$1*(COS(C5359)-グラフ!$B$1*COS(3*C5359)))</f>
        <v>204</v>
      </c>
      <c r="E5359">
        <f>128+INT(127*グラフ!$A$1*(COS(C5359+2*PI()/3)-グラフ!$B$1*COS(3*C5359)))</f>
        <v>204</v>
      </c>
      <c r="F5359">
        <f t="shared" si="667"/>
        <v>0</v>
      </c>
      <c r="G5359">
        <f t="shared" si="668"/>
        <v>0</v>
      </c>
      <c r="H5359">
        <f t="shared" si="669"/>
        <v>0</v>
      </c>
      <c r="I5359">
        <f t="shared" si="670"/>
        <v>0</v>
      </c>
      <c r="J5359">
        <f t="shared" si="671"/>
        <v>0</v>
      </c>
      <c r="K5359" s="1">
        <f t="shared" si="665"/>
        <v>-0.13710195854446924</v>
      </c>
    </row>
    <row r="5360" spans="1:11" x14ac:dyDescent="0.25">
      <c r="A5360">
        <v>5358</v>
      </c>
      <c r="B5360">
        <f t="shared" si="666"/>
        <v>238</v>
      </c>
      <c r="C5360" s="1">
        <f t="shared" si="664"/>
        <v>5.2359877559829888</v>
      </c>
      <c r="D5360">
        <f>128+INT(127*グラフ!$A$1*(COS(C5360)-グラフ!$B$1*COS(3*C5360)))</f>
        <v>204</v>
      </c>
      <c r="E5360">
        <f>128+INT(127*グラフ!$A$1*(COS(C5360+2*PI()/3)-グラフ!$B$1*COS(3*C5360)))</f>
        <v>204</v>
      </c>
      <c r="F5360">
        <f t="shared" si="667"/>
        <v>0</v>
      </c>
      <c r="G5360">
        <f t="shared" si="668"/>
        <v>0</v>
      </c>
      <c r="H5360">
        <f t="shared" si="669"/>
        <v>0</v>
      </c>
      <c r="I5360">
        <f t="shared" si="670"/>
        <v>0</v>
      </c>
      <c r="J5360">
        <f t="shared" si="671"/>
        <v>0</v>
      </c>
      <c r="K5360" s="1">
        <f t="shared" si="665"/>
        <v>-0.13656640401890491</v>
      </c>
    </row>
    <row r="5361" spans="1:11" x14ac:dyDescent="0.25">
      <c r="A5361">
        <v>5359</v>
      </c>
      <c r="B5361">
        <f t="shared" si="666"/>
        <v>239</v>
      </c>
      <c r="C5361" s="1">
        <f t="shared" si="664"/>
        <v>5.2359877559829888</v>
      </c>
      <c r="D5361">
        <f>128+INT(127*グラフ!$A$1*(COS(C5361)-グラフ!$B$1*COS(3*C5361)))</f>
        <v>204</v>
      </c>
      <c r="E5361">
        <f>128+INT(127*グラフ!$A$1*(COS(C5361+2*PI()/3)-グラフ!$B$1*COS(3*C5361)))</f>
        <v>204</v>
      </c>
      <c r="F5361">
        <f t="shared" si="667"/>
        <v>0</v>
      </c>
      <c r="G5361">
        <f t="shared" si="668"/>
        <v>0</v>
      </c>
      <c r="H5361">
        <f t="shared" si="669"/>
        <v>0</v>
      </c>
      <c r="I5361">
        <f t="shared" si="670"/>
        <v>0</v>
      </c>
      <c r="J5361">
        <f t="shared" si="671"/>
        <v>0</v>
      </c>
      <c r="K5361" s="1">
        <f t="shared" si="665"/>
        <v>-0.13603294150320605</v>
      </c>
    </row>
    <row r="5362" spans="1:11" x14ac:dyDescent="0.25">
      <c r="A5362">
        <v>5360</v>
      </c>
      <c r="B5362">
        <f t="shared" si="666"/>
        <v>240</v>
      </c>
      <c r="C5362" s="1">
        <f t="shared" si="664"/>
        <v>5.2359877559829888</v>
      </c>
      <c r="D5362">
        <f>128+INT(127*グラフ!$A$1*(COS(C5362)-グラフ!$B$1*COS(3*C5362)))</f>
        <v>204</v>
      </c>
      <c r="E5362">
        <f>128+INT(127*グラフ!$A$1*(COS(C5362+2*PI()/3)-グラフ!$B$1*COS(3*C5362)))</f>
        <v>204</v>
      </c>
      <c r="F5362">
        <f t="shared" si="667"/>
        <v>0</v>
      </c>
      <c r="G5362">
        <f t="shared" si="668"/>
        <v>0</v>
      </c>
      <c r="H5362">
        <f t="shared" si="669"/>
        <v>0</v>
      </c>
      <c r="I5362">
        <f t="shared" si="670"/>
        <v>0</v>
      </c>
      <c r="J5362">
        <f t="shared" si="671"/>
        <v>0</v>
      </c>
      <c r="K5362" s="1">
        <f t="shared" si="665"/>
        <v>-0.13550156282545917</v>
      </c>
    </row>
    <row r="5363" spans="1:11" x14ac:dyDescent="0.25">
      <c r="A5363">
        <v>5361</v>
      </c>
      <c r="B5363">
        <f t="shared" si="666"/>
        <v>241</v>
      </c>
      <c r="C5363" s="1">
        <f t="shared" si="664"/>
        <v>5.2359877559829888</v>
      </c>
      <c r="D5363">
        <f>128+INT(127*グラフ!$A$1*(COS(C5363)-グラフ!$B$1*COS(3*C5363)))</f>
        <v>204</v>
      </c>
      <c r="E5363">
        <f>128+INT(127*グラフ!$A$1*(COS(C5363+2*PI()/3)-グラフ!$B$1*COS(3*C5363)))</f>
        <v>204</v>
      </c>
      <c r="F5363">
        <f t="shared" si="667"/>
        <v>0</v>
      </c>
      <c r="G5363">
        <f t="shared" si="668"/>
        <v>0</v>
      </c>
      <c r="H5363">
        <f t="shared" si="669"/>
        <v>0</v>
      </c>
      <c r="I5363">
        <f t="shared" si="670"/>
        <v>0</v>
      </c>
      <c r="J5363">
        <f t="shared" si="671"/>
        <v>0</v>
      </c>
      <c r="K5363" s="1">
        <f t="shared" si="665"/>
        <v>-0.13497225984567221</v>
      </c>
    </row>
    <row r="5364" spans="1:11" x14ac:dyDescent="0.25">
      <c r="A5364">
        <v>5362</v>
      </c>
      <c r="B5364">
        <f t="shared" si="666"/>
        <v>242</v>
      </c>
      <c r="C5364" s="1">
        <f t="shared" si="664"/>
        <v>5.2359877559829888</v>
      </c>
      <c r="D5364">
        <f>128+INT(127*グラフ!$A$1*(COS(C5364)-グラフ!$B$1*COS(3*C5364)))</f>
        <v>204</v>
      </c>
      <c r="E5364">
        <f>128+INT(127*グラフ!$A$1*(COS(C5364+2*PI()/3)-グラフ!$B$1*COS(3*C5364)))</f>
        <v>204</v>
      </c>
      <c r="F5364">
        <f t="shared" si="667"/>
        <v>0</v>
      </c>
      <c r="G5364">
        <f t="shared" si="668"/>
        <v>0</v>
      </c>
      <c r="H5364">
        <f t="shared" si="669"/>
        <v>0</v>
      </c>
      <c r="I5364">
        <f t="shared" si="670"/>
        <v>0</v>
      </c>
      <c r="J5364">
        <f t="shared" si="671"/>
        <v>0</v>
      </c>
      <c r="K5364" s="1">
        <f t="shared" si="665"/>
        <v>-0.13444502445565004</v>
      </c>
    </row>
    <row r="5365" spans="1:11" x14ac:dyDescent="0.25">
      <c r="A5365">
        <v>5363</v>
      </c>
      <c r="B5365">
        <f t="shared" si="666"/>
        <v>243</v>
      </c>
      <c r="C5365" s="1">
        <f t="shared" si="664"/>
        <v>5.2359877559829888</v>
      </c>
      <c r="D5365">
        <f>128+INT(127*グラフ!$A$1*(COS(C5365)-グラフ!$B$1*COS(3*C5365)))</f>
        <v>204</v>
      </c>
      <c r="E5365">
        <f>128+INT(127*グラフ!$A$1*(COS(C5365+2*PI()/3)-グラフ!$B$1*COS(3*C5365)))</f>
        <v>204</v>
      </c>
      <c r="F5365">
        <f t="shared" si="667"/>
        <v>0</v>
      </c>
      <c r="G5365">
        <f t="shared" si="668"/>
        <v>0</v>
      </c>
      <c r="H5365">
        <f t="shared" si="669"/>
        <v>0</v>
      </c>
      <c r="I5365">
        <f t="shared" si="670"/>
        <v>0</v>
      </c>
      <c r="J5365">
        <f t="shared" si="671"/>
        <v>0</v>
      </c>
      <c r="K5365" s="1">
        <f t="shared" si="665"/>
        <v>-0.13391984857887015</v>
      </c>
    </row>
    <row r="5366" spans="1:11" x14ac:dyDescent="0.25">
      <c r="A5366">
        <v>5364</v>
      </c>
      <c r="B5366">
        <f t="shared" si="666"/>
        <v>244</v>
      </c>
      <c r="C5366" s="1">
        <f t="shared" si="664"/>
        <v>5.2359877559829888</v>
      </c>
      <c r="D5366">
        <f>128+INT(127*グラフ!$A$1*(COS(C5366)-グラフ!$B$1*COS(3*C5366)))</f>
        <v>204</v>
      </c>
      <c r="E5366">
        <f>128+INT(127*グラフ!$A$1*(COS(C5366+2*PI()/3)-グラフ!$B$1*COS(3*C5366)))</f>
        <v>204</v>
      </c>
      <c r="F5366">
        <f t="shared" si="667"/>
        <v>0</v>
      </c>
      <c r="G5366">
        <f t="shared" si="668"/>
        <v>0</v>
      </c>
      <c r="H5366">
        <f t="shared" si="669"/>
        <v>0</v>
      </c>
      <c r="I5366">
        <f t="shared" si="670"/>
        <v>0</v>
      </c>
      <c r="J5366">
        <f t="shared" si="671"/>
        <v>0</v>
      </c>
      <c r="K5366" s="1">
        <f t="shared" si="665"/>
        <v>-0.13339672417035894</v>
      </c>
    </row>
    <row r="5367" spans="1:11" x14ac:dyDescent="0.25">
      <c r="A5367">
        <v>5365</v>
      </c>
      <c r="B5367">
        <f t="shared" si="666"/>
        <v>245</v>
      </c>
      <c r="C5367" s="1">
        <f t="shared" si="664"/>
        <v>5.2359877559829888</v>
      </c>
      <c r="D5367">
        <f>128+INT(127*グラフ!$A$1*(COS(C5367)-グラフ!$B$1*COS(3*C5367)))</f>
        <v>204</v>
      </c>
      <c r="E5367">
        <f>128+INT(127*グラフ!$A$1*(COS(C5367+2*PI()/3)-グラフ!$B$1*COS(3*C5367)))</f>
        <v>204</v>
      </c>
      <c r="F5367">
        <f t="shared" si="667"/>
        <v>0</v>
      </c>
      <c r="G5367">
        <f t="shared" si="668"/>
        <v>0</v>
      </c>
      <c r="H5367">
        <f t="shared" si="669"/>
        <v>0</v>
      </c>
      <c r="I5367">
        <f t="shared" si="670"/>
        <v>0</v>
      </c>
      <c r="J5367">
        <f t="shared" si="671"/>
        <v>0</v>
      </c>
      <c r="K5367" s="1">
        <f t="shared" si="665"/>
        <v>-0.13287564321656847</v>
      </c>
    </row>
    <row r="5368" spans="1:11" x14ac:dyDescent="0.25">
      <c r="A5368">
        <v>5366</v>
      </c>
      <c r="B5368">
        <f t="shared" si="666"/>
        <v>246</v>
      </c>
      <c r="C5368" s="1">
        <f t="shared" si="664"/>
        <v>5.2359877559829888</v>
      </c>
      <c r="D5368">
        <f>128+INT(127*グラフ!$A$1*(COS(C5368)-グラフ!$B$1*COS(3*C5368)))</f>
        <v>204</v>
      </c>
      <c r="E5368">
        <f>128+INT(127*グラフ!$A$1*(COS(C5368+2*PI()/3)-グラフ!$B$1*COS(3*C5368)))</f>
        <v>204</v>
      </c>
      <c r="F5368">
        <f t="shared" si="667"/>
        <v>0</v>
      </c>
      <c r="G5368">
        <f t="shared" si="668"/>
        <v>0</v>
      </c>
      <c r="H5368">
        <f t="shared" si="669"/>
        <v>0</v>
      </c>
      <c r="I5368">
        <f t="shared" si="670"/>
        <v>0</v>
      </c>
      <c r="J5368">
        <f t="shared" si="671"/>
        <v>0</v>
      </c>
      <c r="K5368" s="1">
        <f t="shared" si="665"/>
        <v>-0.13235659773525374</v>
      </c>
    </row>
    <row r="5369" spans="1:11" x14ac:dyDescent="0.25">
      <c r="A5369">
        <v>5367</v>
      </c>
      <c r="B5369">
        <f t="shared" si="666"/>
        <v>247</v>
      </c>
      <c r="C5369" s="1">
        <f t="shared" si="664"/>
        <v>5.2359877559829888</v>
      </c>
      <c r="D5369">
        <f>128+INT(127*グラフ!$A$1*(COS(C5369)-グラフ!$B$1*COS(3*C5369)))</f>
        <v>204</v>
      </c>
      <c r="E5369">
        <f>128+INT(127*グラフ!$A$1*(COS(C5369+2*PI()/3)-グラフ!$B$1*COS(3*C5369)))</f>
        <v>204</v>
      </c>
      <c r="F5369">
        <f t="shared" si="667"/>
        <v>0</v>
      </c>
      <c r="G5369">
        <f t="shared" si="668"/>
        <v>0</v>
      </c>
      <c r="H5369">
        <f t="shared" si="669"/>
        <v>0</v>
      </c>
      <c r="I5369">
        <f t="shared" si="670"/>
        <v>0</v>
      </c>
      <c r="J5369">
        <f t="shared" si="671"/>
        <v>0</v>
      </c>
      <c r="K5369" s="1">
        <f t="shared" si="665"/>
        <v>-0.13183957977535041</v>
      </c>
    </row>
    <row r="5370" spans="1:11" x14ac:dyDescent="0.25">
      <c r="A5370">
        <v>5368</v>
      </c>
      <c r="B5370">
        <f t="shared" si="666"/>
        <v>248</v>
      </c>
      <c r="C5370" s="1">
        <f t="shared" si="664"/>
        <v>5.2359877559829888</v>
      </c>
      <c r="D5370">
        <f>128+INT(127*グラフ!$A$1*(COS(C5370)-グラフ!$B$1*COS(3*C5370)))</f>
        <v>204</v>
      </c>
      <c r="E5370">
        <f>128+INT(127*グラフ!$A$1*(COS(C5370+2*PI()/3)-グラフ!$B$1*COS(3*C5370)))</f>
        <v>204</v>
      </c>
      <c r="F5370">
        <f t="shared" si="667"/>
        <v>0</v>
      </c>
      <c r="G5370">
        <f t="shared" si="668"/>
        <v>0</v>
      </c>
      <c r="H5370">
        <f t="shared" si="669"/>
        <v>0</v>
      </c>
      <c r="I5370">
        <f t="shared" si="670"/>
        <v>0</v>
      </c>
      <c r="J5370">
        <f t="shared" si="671"/>
        <v>0</v>
      </c>
      <c r="K5370" s="1">
        <f t="shared" si="665"/>
        <v>-0.13132458141685294</v>
      </c>
    </row>
    <row r="5371" spans="1:11" x14ac:dyDescent="0.25">
      <c r="A5371">
        <v>5369</v>
      </c>
      <c r="B5371">
        <f t="shared" si="666"/>
        <v>249</v>
      </c>
      <c r="C5371" s="1">
        <f t="shared" si="664"/>
        <v>5.2359877559829888</v>
      </c>
      <c r="D5371">
        <f>128+INT(127*グラフ!$A$1*(COS(C5371)-グラフ!$B$1*COS(3*C5371)))</f>
        <v>204</v>
      </c>
      <c r="E5371">
        <f>128+INT(127*グラフ!$A$1*(COS(C5371+2*PI()/3)-グラフ!$B$1*COS(3*C5371)))</f>
        <v>204</v>
      </c>
      <c r="F5371">
        <f t="shared" si="667"/>
        <v>0</v>
      </c>
      <c r="G5371">
        <f t="shared" si="668"/>
        <v>0</v>
      </c>
      <c r="H5371">
        <f t="shared" si="669"/>
        <v>0</v>
      </c>
      <c r="I5371">
        <f t="shared" si="670"/>
        <v>0</v>
      </c>
      <c r="J5371">
        <f t="shared" si="671"/>
        <v>0</v>
      </c>
      <c r="K5371" s="1">
        <f t="shared" si="665"/>
        <v>-0.13081159477069335</v>
      </c>
    </row>
    <row r="5372" spans="1:11" x14ac:dyDescent="0.25">
      <c r="A5372">
        <v>5370</v>
      </c>
      <c r="B5372">
        <f t="shared" si="666"/>
        <v>250</v>
      </c>
      <c r="C5372" s="1">
        <f t="shared" si="664"/>
        <v>5.2359877559829888</v>
      </c>
      <c r="D5372">
        <f>128+INT(127*グラフ!$A$1*(COS(C5372)-グラフ!$B$1*COS(3*C5372)))</f>
        <v>204</v>
      </c>
      <c r="E5372">
        <f>128+INT(127*グラフ!$A$1*(COS(C5372+2*PI()/3)-グラフ!$B$1*COS(3*C5372)))</f>
        <v>204</v>
      </c>
      <c r="F5372">
        <f t="shared" si="667"/>
        <v>0</v>
      </c>
      <c r="G5372">
        <f t="shared" si="668"/>
        <v>0</v>
      </c>
      <c r="H5372">
        <f t="shared" si="669"/>
        <v>0</v>
      </c>
      <c r="I5372">
        <f t="shared" si="670"/>
        <v>0</v>
      </c>
      <c r="J5372">
        <f t="shared" si="671"/>
        <v>0</v>
      </c>
      <c r="K5372" s="1">
        <f t="shared" si="665"/>
        <v>-0.13030061197862033</v>
      </c>
    </row>
    <row r="5373" spans="1:11" x14ac:dyDescent="0.25">
      <c r="A5373">
        <v>5371</v>
      </c>
      <c r="B5373">
        <f t="shared" si="666"/>
        <v>251</v>
      </c>
      <c r="C5373" s="1">
        <f t="shared" si="664"/>
        <v>5.2359877559829888</v>
      </c>
      <c r="D5373">
        <f>128+INT(127*グラフ!$A$1*(COS(C5373)-グラフ!$B$1*COS(3*C5373)))</f>
        <v>204</v>
      </c>
      <c r="E5373">
        <f>128+INT(127*グラフ!$A$1*(COS(C5373+2*PI()/3)-グラフ!$B$1*COS(3*C5373)))</f>
        <v>204</v>
      </c>
      <c r="F5373">
        <f t="shared" si="667"/>
        <v>0</v>
      </c>
      <c r="G5373">
        <f t="shared" si="668"/>
        <v>0</v>
      </c>
      <c r="H5373">
        <f t="shared" si="669"/>
        <v>0</v>
      </c>
      <c r="I5373">
        <f t="shared" si="670"/>
        <v>0</v>
      </c>
      <c r="J5373">
        <f t="shared" si="671"/>
        <v>0</v>
      </c>
      <c r="K5373" s="1">
        <f t="shared" si="665"/>
        <v>-0.12979162521307885</v>
      </c>
    </row>
    <row r="5374" spans="1:11" x14ac:dyDescent="0.25">
      <c r="A5374">
        <v>5372</v>
      </c>
      <c r="B5374">
        <f t="shared" si="666"/>
        <v>252</v>
      </c>
      <c r="C5374" s="1">
        <f t="shared" si="664"/>
        <v>5.2359877559829888</v>
      </c>
      <c r="D5374">
        <f>128+INT(127*グラフ!$A$1*(COS(C5374)-グラフ!$B$1*COS(3*C5374)))</f>
        <v>204</v>
      </c>
      <c r="E5374">
        <f>128+INT(127*グラフ!$A$1*(COS(C5374+2*PI()/3)-グラフ!$B$1*COS(3*C5374)))</f>
        <v>204</v>
      </c>
      <c r="F5374">
        <f t="shared" si="667"/>
        <v>0</v>
      </c>
      <c r="G5374">
        <f t="shared" si="668"/>
        <v>0</v>
      </c>
      <c r="H5374">
        <f t="shared" si="669"/>
        <v>0</v>
      </c>
      <c r="I5374">
        <f t="shared" si="670"/>
        <v>0</v>
      </c>
      <c r="J5374">
        <f t="shared" si="671"/>
        <v>0</v>
      </c>
      <c r="K5374" s="1">
        <f t="shared" si="665"/>
        <v>-0.12928462667709026</v>
      </c>
    </row>
    <row r="5375" spans="1:11" x14ac:dyDescent="0.25">
      <c r="A5375">
        <v>5373</v>
      </c>
      <c r="B5375">
        <f t="shared" si="666"/>
        <v>253</v>
      </c>
      <c r="C5375" s="1">
        <f t="shared" si="664"/>
        <v>5.2359877559829888</v>
      </c>
      <c r="D5375">
        <f>128+INT(127*グラフ!$A$1*(COS(C5375)-グラフ!$B$1*COS(3*C5375)))</f>
        <v>204</v>
      </c>
      <c r="E5375">
        <f>128+INT(127*グラフ!$A$1*(COS(C5375+2*PI()/3)-グラフ!$B$1*COS(3*C5375)))</f>
        <v>204</v>
      </c>
      <c r="F5375">
        <f t="shared" si="667"/>
        <v>0</v>
      </c>
      <c r="G5375">
        <f t="shared" si="668"/>
        <v>0</v>
      </c>
      <c r="H5375">
        <f t="shared" si="669"/>
        <v>0</v>
      </c>
      <c r="I5375">
        <f t="shared" si="670"/>
        <v>0</v>
      </c>
      <c r="J5375">
        <f t="shared" si="671"/>
        <v>0</v>
      </c>
      <c r="K5375" s="1">
        <f t="shared" si="665"/>
        <v>-0.12877960860413287</v>
      </c>
    </row>
    <row r="5376" spans="1:11" x14ac:dyDescent="0.25">
      <c r="A5376">
        <v>5374</v>
      </c>
      <c r="B5376">
        <f t="shared" si="666"/>
        <v>254</v>
      </c>
      <c r="C5376" s="1">
        <f t="shared" si="664"/>
        <v>5.2359877559829888</v>
      </c>
      <c r="D5376">
        <f>128+INT(127*グラフ!$A$1*(COS(C5376)-グラフ!$B$1*COS(3*C5376)))</f>
        <v>204</v>
      </c>
      <c r="E5376">
        <f>128+INT(127*グラフ!$A$1*(COS(C5376+2*PI()/3)-グラフ!$B$1*COS(3*C5376)))</f>
        <v>204</v>
      </c>
      <c r="F5376">
        <f t="shared" si="667"/>
        <v>0</v>
      </c>
      <c r="G5376">
        <f t="shared" si="668"/>
        <v>0</v>
      </c>
      <c r="H5376">
        <f t="shared" si="669"/>
        <v>0</v>
      </c>
      <c r="I5376">
        <f t="shared" si="670"/>
        <v>0</v>
      </c>
      <c r="J5376">
        <f t="shared" si="671"/>
        <v>0</v>
      </c>
      <c r="K5376" s="1">
        <f t="shared" si="665"/>
        <v>-0.12827656325802297</v>
      </c>
    </row>
    <row r="5377" spans="1:11" x14ac:dyDescent="0.25">
      <c r="A5377">
        <v>5375</v>
      </c>
      <c r="B5377">
        <f t="shared" si="666"/>
        <v>255</v>
      </c>
      <c r="C5377" s="1">
        <f t="shared" si="664"/>
        <v>5.2359877559829888</v>
      </c>
      <c r="D5377">
        <f>128+INT(127*グラフ!$A$1*(COS(C5377)-グラフ!$B$1*COS(3*C5377)))</f>
        <v>204</v>
      </c>
      <c r="E5377">
        <f>128+INT(127*グラフ!$A$1*(COS(C5377+2*PI()/3)-グラフ!$B$1*COS(3*C5377)))</f>
        <v>204</v>
      </c>
      <c r="F5377">
        <f t="shared" si="667"/>
        <v>0</v>
      </c>
      <c r="G5377">
        <f t="shared" si="668"/>
        <v>0</v>
      </c>
      <c r="H5377">
        <f t="shared" si="669"/>
        <v>0</v>
      </c>
      <c r="I5377">
        <f t="shared" si="670"/>
        <v>0</v>
      </c>
      <c r="J5377">
        <f t="shared" si="671"/>
        <v>0</v>
      </c>
      <c r="K5377" s="1">
        <f t="shared" si="665"/>
        <v>-0.12777548293279631</v>
      </c>
    </row>
    <row r="5378" spans="1:11" x14ac:dyDescent="0.25">
      <c r="A5378">
        <v>5376</v>
      </c>
      <c r="B5378">
        <f t="shared" si="666"/>
        <v>0</v>
      </c>
      <c r="C5378" s="1">
        <f t="shared" ref="C5378:C5441" si="672">2*PI()*(INT(A5378*$M$1)/24)</f>
        <v>5.497787143782138</v>
      </c>
      <c r="D5378">
        <f>128+INT(127*グラフ!$A$1*(COS(C5378)-グラフ!$B$1*COS(3*C5378)))</f>
        <v>222</v>
      </c>
      <c r="E5378">
        <f>128+INT(127*グラフ!$A$1*(COS(C5378+2*PI()/3)-グラフ!$B$1*COS(3*C5378)))</f>
        <v>171</v>
      </c>
      <c r="F5378">
        <f t="shared" si="667"/>
        <v>1</v>
      </c>
      <c r="G5378">
        <f t="shared" si="668"/>
        <v>1</v>
      </c>
      <c r="H5378">
        <f t="shared" si="669"/>
        <v>0</v>
      </c>
      <c r="I5378">
        <f t="shared" si="670"/>
        <v>0</v>
      </c>
      <c r="J5378">
        <f t="shared" si="671"/>
        <v>0</v>
      </c>
      <c r="K5378" s="1">
        <f t="shared" ref="K5378:K5441" si="673">$M$3*K5377+$M$2*(I5378-J5378)</f>
        <v>-0.12727635995259007</v>
      </c>
    </row>
    <row r="5379" spans="1:11" x14ac:dyDescent="0.25">
      <c r="A5379">
        <v>5377</v>
      </c>
      <c r="B5379">
        <f t="shared" ref="B5379:B5442" si="674">MOD(A5379,256)</f>
        <v>1</v>
      </c>
      <c r="C5379" s="1">
        <f t="shared" si="672"/>
        <v>5.497787143782138</v>
      </c>
      <c r="D5379">
        <f>128+INT(127*グラフ!$A$1*(COS(C5379)-グラフ!$B$1*COS(3*C5379)))</f>
        <v>222</v>
      </c>
      <c r="E5379">
        <f>128+INT(127*グラフ!$A$1*(COS(C5379+2*PI()/3)-グラフ!$B$1*COS(3*C5379)))</f>
        <v>171</v>
      </c>
      <c r="F5379">
        <f t="shared" ref="F5379:F5442" si="675">IF(D5379&gt;B5379,1,0)</f>
        <v>1</v>
      </c>
      <c r="G5379">
        <f t="shared" ref="G5379:G5442" si="676">IF(E5379&gt;B5379,1,0)</f>
        <v>1</v>
      </c>
      <c r="H5379">
        <f t="shared" ref="H5379:H5442" si="677">IF(_xlfn.XOR(F5379,G5379),1,0)</f>
        <v>0</v>
      </c>
      <c r="I5379">
        <f t="shared" ref="I5379:I5442" si="678">IF(AND(F5379,H5379),1,0)</f>
        <v>0</v>
      </c>
      <c r="J5379">
        <f t="shared" ref="J5379:J5442" si="679">IF(AND(G5379,H5379),1,0)</f>
        <v>0</v>
      </c>
      <c r="K5379" s="1">
        <f t="shared" si="673"/>
        <v>-0.12677918667152527</v>
      </c>
    </row>
    <row r="5380" spans="1:11" x14ac:dyDescent="0.25">
      <c r="A5380">
        <v>5378</v>
      </c>
      <c r="B5380">
        <f t="shared" si="674"/>
        <v>2</v>
      </c>
      <c r="C5380" s="1">
        <f t="shared" si="672"/>
        <v>5.497787143782138</v>
      </c>
      <c r="D5380">
        <f>128+INT(127*グラフ!$A$1*(COS(C5380)-グラフ!$B$1*COS(3*C5380)))</f>
        <v>222</v>
      </c>
      <c r="E5380">
        <f>128+INT(127*グラフ!$A$1*(COS(C5380+2*PI()/3)-グラフ!$B$1*COS(3*C5380)))</f>
        <v>171</v>
      </c>
      <c r="F5380">
        <f t="shared" si="675"/>
        <v>1</v>
      </c>
      <c r="G5380">
        <f t="shared" si="676"/>
        <v>1</v>
      </c>
      <c r="H5380">
        <f t="shared" si="677"/>
        <v>0</v>
      </c>
      <c r="I5380">
        <f t="shared" si="678"/>
        <v>0</v>
      </c>
      <c r="J5380">
        <f t="shared" si="679"/>
        <v>0</v>
      </c>
      <c r="K5380" s="1">
        <f t="shared" si="673"/>
        <v>-0.12628395547358962</v>
      </c>
    </row>
    <row r="5381" spans="1:11" x14ac:dyDescent="0.25">
      <c r="A5381">
        <v>5379</v>
      </c>
      <c r="B5381">
        <f t="shared" si="674"/>
        <v>3</v>
      </c>
      <c r="C5381" s="1">
        <f t="shared" si="672"/>
        <v>5.497787143782138</v>
      </c>
      <c r="D5381">
        <f>128+INT(127*グラフ!$A$1*(COS(C5381)-グラフ!$B$1*COS(3*C5381)))</f>
        <v>222</v>
      </c>
      <c r="E5381">
        <f>128+INT(127*グラフ!$A$1*(COS(C5381+2*PI()/3)-グラフ!$B$1*COS(3*C5381)))</f>
        <v>171</v>
      </c>
      <c r="F5381">
        <f t="shared" si="675"/>
        <v>1</v>
      </c>
      <c r="G5381">
        <f t="shared" si="676"/>
        <v>1</v>
      </c>
      <c r="H5381">
        <f t="shared" si="677"/>
        <v>0</v>
      </c>
      <c r="I5381">
        <f t="shared" si="678"/>
        <v>0</v>
      </c>
      <c r="J5381">
        <f t="shared" si="679"/>
        <v>0</v>
      </c>
      <c r="K5381" s="1">
        <f t="shared" si="673"/>
        <v>-0.12579065877252091</v>
      </c>
    </row>
    <row r="5382" spans="1:11" x14ac:dyDescent="0.25">
      <c r="A5382">
        <v>5380</v>
      </c>
      <c r="B5382">
        <f t="shared" si="674"/>
        <v>4</v>
      </c>
      <c r="C5382" s="1">
        <f t="shared" si="672"/>
        <v>5.497787143782138</v>
      </c>
      <c r="D5382">
        <f>128+INT(127*グラフ!$A$1*(COS(C5382)-グラフ!$B$1*COS(3*C5382)))</f>
        <v>222</v>
      </c>
      <c r="E5382">
        <f>128+INT(127*グラフ!$A$1*(COS(C5382+2*PI()/3)-グラフ!$B$1*COS(3*C5382)))</f>
        <v>171</v>
      </c>
      <c r="F5382">
        <f t="shared" si="675"/>
        <v>1</v>
      </c>
      <c r="G5382">
        <f t="shared" si="676"/>
        <v>1</v>
      </c>
      <c r="H5382">
        <f t="shared" si="677"/>
        <v>0</v>
      </c>
      <c r="I5382">
        <f t="shared" si="678"/>
        <v>0</v>
      </c>
      <c r="J5382">
        <f t="shared" si="679"/>
        <v>0</v>
      </c>
      <c r="K5382" s="1">
        <f t="shared" si="673"/>
        <v>-0.12529928901169074</v>
      </c>
    </row>
    <row r="5383" spans="1:11" x14ac:dyDescent="0.25">
      <c r="A5383">
        <v>5381</v>
      </c>
      <c r="B5383">
        <f t="shared" si="674"/>
        <v>5</v>
      </c>
      <c r="C5383" s="1">
        <f t="shared" si="672"/>
        <v>5.497787143782138</v>
      </c>
      <c r="D5383">
        <f>128+INT(127*グラフ!$A$1*(COS(C5383)-グラフ!$B$1*COS(3*C5383)))</f>
        <v>222</v>
      </c>
      <c r="E5383">
        <f>128+INT(127*グラフ!$A$1*(COS(C5383+2*PI()/3)-グラフ!$B$1*COS(3*C5383)))</f>
        <v>171</v>
      </c>
      <c r="F5383">
        <f t="shared" si="675"/>
        <v>1</v>
      </c>
      <c r="G5383">
        <f t="shared" si="676"/>
        <v>1</v>
      </c>
      <c r="H5383">
        <f t="shared" si="677"/>
        <v>0</v>
      </c>
      <c r="I5383">
        <f t="shared" si="678"/>
        <v>0</v>
      </c>
      <c r="J5383">
        <f t="shared" si="679"/>
        <v>0</v>
      </c>
      <c r="K5383" s="1">
        <f t="shared" si="673"/>
        <v>-0.12480983866398883</v>
      </c>
    </row>
    <row r="5384" spans="1:11" x14ac:dyDescent="0.25">
      <c r="A5384">
        <v>5382</v>
      </c>
      <c r="B5384">
        <f t="shared" si="674"/>
        <v>6</v>
      </c>
      <c r="C5384" s="1">
        <f t="shared" si="672"/>
        <v>5.497787143782138</v>
      </c>
      <c r="D5384">
        <f>128+INT(127*グラフ!$A$1*(COS(C5384)-グラフ!$B$1*COS(3*C5384)))</f>
        <v>222</v>
      </c>
      <c r="E5384">
        <f>128+INT(127*グラフ!$A$1*(COS(C5384+2*PI()/3)-グラフ!$B$1*COS(3*C5384)))</f>
        <v>171</v>
      </c>
      <c r="F5384">
        <f t="shared" si="675"/>
        <v>1</v>
      </c>
      <c r="G5384">
        <f t="shared" si="676"/>
        <v>1</v>
      </c>
      <c r="H5384">
        <f t="shared" si="677"/>
        <v>0</v>
      </c>
      <c r="I5384">
        <f t="shared" si="678"/>
        <v>0</v>
      </c>
      <c r="J5384">
        <f t="shared" si="679"/>
        <v>0</v>
      </c>
      <c r="K5384" s="1">
        <f t="shared" si="673"/>
        <v>-0.12432230023170762</v>
      </c>
    </row>
    <row r="5385" spans="1:11" x14ac:dyDescent="0.25">
      <c r="A5385">
        <v>5383</v>
      </c>
      <c r="B5385">
        <f t="shared" si="674"/>
        <v>7</v>
      </c>
      <c r="C5385" s="1">
        <f t="shared" si="672"/>
        <v>5.497787143782138</v>
      </c>
      <c r="D5385">
        <f>128+INT(127*グラフ!$A$1*(COS(C5385)-グラフ!$B$1*COS(3*C5385)))</f>
        <v>222</v>
      </c>
      <c r="E5385">
        <f>128+INT(127*グラフ!$A$1*(COS(C5385+2*PI()/3)-グラフ!$B$1*COS(3*C5385)))</f>
        <v>171</v>
      </c>
      <c r="F5385">
        <f t="shared" si="675"/>
        <v>1</v>
      </c>
      <c r="G5385">
        <f t="shared" si="676"/>
        <v>1</v>
      </c>
      <c r="H5385">
        <f t="shared" si="677"/>
        <v>0</v>
      </c>
      <c r="I5385">
        <f t="shared" si="678"/>
        <v>0</v>
      </c>
      <c r="J5385">
        <f t="shared" si="679"/>
        <v>0</v>
      </c>
      <c r="K5385" s="1">
        <f t="shared" si="673"/>
        <v>-0.12383666624642752</v>
      </c>
    </row>
    <row r="5386" spans="1:11" x14ac:dyDescent="0.25">
      <c r="A5386">
        <v>5384</v>
      </c>
      <c r="B5386">
        <f t="shared" si="674"/>
        <v>8</v>
      </c>
      <c r="C5386" s="1">
        <f t="shared" si="672"/>
        <v>5.497787143782138</v>
      </c>
      <c r="D5386">
        <f>128+INT(127*グラフ!$A$1*(COS(C5386)-グラフ!$B$1*COS(3*C5386)))</f>
        <v>222</v>
      </c>
      <c r="E5386">
        <f>128+INT(127*グラフ!$A$1*(COS(C5386+2*PI()/3)-グラフ!$B$1*COS(3*C5386)))</f>
        <v>171</v>
      </c>
      <c r="F5386">
        <f t="shared" si="675"/>
        <v>1</v>
      </c>
      <c r="G5386">
        <f t="shared" si="676"/>
        <v>1</v>
      </c>
      <c r="H5386">
        <f t="shared" si="677"/>
        <v>0</v>
      </c>
      <c r="I5386">
        <f t="shared" si="678"/>
        <v>0</v>
      </c>
      <c r="J5386">
        <f t="shared" si="679"/>
        <v>0</v>
      </c>
      <c r="K5386" s="1">
        <f t="shared" si="673"/>
        <v>-0.12335292926890241</v>
      </c>
    </row>
    <row r="5387" spans="1:11" x14ac:dyDescent="0.25">
      <c r="A5387">
        <v>5385</v>
      </c>
      <c r="B5387">
        <f t="shared" si="674"/>
        <v>9</v>
      </c>
      <c r="C5387" s="1">
        <f t="shared" si="672"/>
        <v>5.497787143782138</v>
      </c>
      <c r="D5387">
        <f>128+INT(127*グラフ!$A$1*(COS(C5387)-グラフ!$B$1*COS(3*C5387)))</f>
        <v>222</v>
      </c>
      <c r="E5387">
        <f>128+INT(127*グラフ!$A$1*(COS(C5387+2*PI()/3)-グラフ!$B$1*COS(3*C5387)))</f>
        <v>171</v>
      </c>
      <c r="F5387">
        <f t="shared" si="675"/>
        <v>1</v>
      </c>
      <c r="G5387">
        <f t="shared" si="676"/>
        <v>1</v>
      </c>
      <c r="H5387">
        <f t="shared" si="677"/>
        <v>0</v>
      </c>
      <c r="I5387">
        <f t="shared" si="678"/>
        <v>0</v>
      </c>
      <c r="J5387">
        <f t="shared" si="679"/>
        <v>0</v>
      </c>
      <c r="K5387" s="1">
        <f t="shared" si="673"/>
        <v>-0.12287108188894576</v>
      </c>
    </row>
    <row r="5388" spans="1:11" x14ac:dyDescent="0.25">
      <c r="A5388">
        <v>5386</v>
      </c>
      <c r="B5388">
        <f t="shared" si="674"/>
        <v>10</v>
      </c>
      <c r="C5388" s="1">
        <f t="shared" si="672"/>
        <v>5.497787143782138</v>
      </c>
      <c r="D5388">
        <f>128+INT(127*グラフ!$A$1*(COS(C5388)-グラフ!$B$1*COS(3*C5388)))</f>
        <v>222</v>
      </c>
      <c r="E5388">
        <f>128+INT(127*グラフ!$A$1*(COS(C5388+2*PI()/3)-グラフ!$B$1*COS(3*C5388)))</f>
        <v>171</v>
      </c>
      <c r="F5388">
        <f t="shared" si="675"/>
        <v>1</v>
      </c>
      <c r="G5388">
        <f t="shared" si="676"/>
        <v>1</v>
      </c>
      <c r="H5388">
        <f t="shared" si="677"/>
        <v>0</v>
      </c>
      <c r="I5388">
        <f t="shared" si="678"/>
        <v>0</v>
      </c>
      <c r="J5388">
        <f t="shared" si="679"/>
        <v>0</v>
      </c>
      <c r="K5388" s="1">
        <f t="shared" si="673"/>
        <v>-0.12239111672531706</v>
      </c>
    </row>
    <row r="5389" spans="1:11" x14ac:dyDescent="0.25">
      <c r="A5389">
        <v>5387</v>
      </c>
      <c r="B5389">
        <f t="shared" si="674"/>
        <v>11</v>
      </c>
      <c r="C5389" s="1">
        <f t="shared" si="672"/>
        <v>5.497787143782138</v>
      </c>
      <c r="D5389">
        <f>128+INT(127*グラフ!$A$1*(COS(C5389)-グラフ!$B$1*COS(3*C5389)))</f>
        <v>222</v>
      </c>
      <c r="E5389">
        <f>128+INT(127*グラフ!$A$1*(COS(C5389+2*PI()/3)-グラフ!$B$1*COS(3*C5389)))</f>
        <v>171</v>
      </c>
      <c r="F5389">
        <f t="shared" si="675"/>
        <v>1</v>
      </c>
      <c r="G5389">
        <f t="shared" si="676"/>
        <v>1</v>
      </c>
      <c r="H5389">
        <f t="shared" si="677"/>
        <v>0</v>
      </c>
      <c r="I5389">
        <f t="shared" si="678"/>
        <v>0</v>
      </c>
      <c r="J5389">
        <f t="shared" si="679"/>
        <v>0</v>
      </c>
      <c r="K5389" s="1">
        <f t="shared" si="673"/>
        <v>-0.12191302642560879</v>
      </c>
    </row>
    <row r="5390" spans="1:11" x14ac:dyDescent="0.25">
      <c r="A5390">
        <v>5388</v>
      </c>
      <c r="B5390">
        <f t="shared" si="674"/>
        <v>12</v>
      </c>
      <c r="C5390" s="1">
        <f t="shared" si="672"/>
        <v>5.497787143782138</v>
      </c>
      <c r="D5390">
        <f>128+INT(127*グラフ!$A$1*(COS(C5390)-グラフ!$B$1*COS(3*C5390)))</f>
        <v>222</v>
      </c>
      <c r="E5390">
        <f>128+INT(127*グラフ!$A$1*(COS(C5390+2*PI()/3)-グラフ!$B$1*COS(3*C5390)))</f>
        <v>171</v>
      </c>
      <c r="F5390">
        <f t="shared" si="675"/>
        <v>1</v>
      </c>
      <c r="G5390">
        <f t="shared" si="676"/>
        <v>1</v>
      </c>
      <c r="H5390">
        <f t="shared" si="677"/>
        <v>0</v>
      </c>
      <c r="I5390">
        <f t="shared" si="678"/>
        <v>0</v>
      </c>
      <c r="J5390">
        <f t="shared" si="679"/>
        <v>0</v>
      </c>
      <c r="K5390" s="1">
        <f t="shared" si="673"/>
        <v>-0.12143680366613376</v>
      </c>
    </row>
    <row r="5391" spans="1:11" x14ac:dyDescent="0.25">
      <c r="A5391">
        <v>5389</v>
      </c>
      <c r="B5391">
        <f t="shared" si="674"/>
        <v>13</v>
      </c>
      <c r="C5391" s="1">
        <f t="shared" si="672"/>
        <v>5.497787143782138</v>
      </c>
      <c r="D5391">
        <f>128+INT(127*グラフ!$A$1*(COS(C5391)-グラフ!$B$1*COS(3*C5391)))</f>
        <v>222</v>
      </c>
      <c r="E5391">
        <f>128+INT(127*グラフ!$A$1*(COS(C5391+2*PI()/3)-グラフ!$B$1*COS(3*C5391)))</f>
        <v>171</v>
      </c>
      <c r="F5391">
        <f t="shared" si="675"/>
        <v>1</v>
      </c>
      <c r="G5391">
        <f t="shared" si="676"/>
        <v>1</v>
      </c>
      <c r="H5391">
        <f t="shared" si="677"/>
        <v>0</v>
      </c>
      <c r="I5391">
        <f t="shared" si="678"/>
        <v>0</v>
      </c>
      <c r="J5391">
        <f t="shared" si="679"/>
        <v>0</v>
      </c>
      <c r="K5391" s="1">
        <f t="shared" si="673"/>
        <v>-0.12096244115181291</v>
      </c>
    </row>
    <row r="5392" spans="1:11" x14ac:dyDescent="0.25">
      <c r="A5392">
        <v>5390</v>
      </c>
      <c r="B5392">
        <f t="shared" si="674"/>
        <v>14</v>
      </c>
      <c r="C5392" s="1">
        <f t="shared" si="672"/>
        <v>5.497787143782138</v>
      </c>
      <c r="D5392">
        <f>128+INT(127*グラフ!$A$1*(COS(C5392)-グラフ!$B$1*COS(3*C5392)))</f>
        <v>222</v>
      </c>
      <c r="E5392">
        <f>128+INT(127*グラフ!$A$1*(COS(C5392+2*PI()/3)-グラフ!$B$1*COS(3*C5392)))</f>
        <v>171</v>
      </c>
      <c r="F5392">
        <f t="shared" si="675"/>
        <v>1</v>
      </c>
      <c r="G5392">
        <f t="shared" si="676"/>
        <v>1</v>
      </c>
      <c r="H5392">
        <f t="shared" si="677"/>
        <v>0</v>
      </c>
      <c r="I5392">
        <f t="shared" si="678"/>
        <v>0</v>
      </c>
      <c r="J5392">
        <f t="shared" si="679"/>
        <v>0</v>
      </c>
      <c r="K5392" s="1">
        <f t="shared" si="673"/>
        <v>-0.12048993161606364</v>
      </c>
    </row>
    <row r="5393" spans="1:11" x14ac:dyDescent="0.25">
      <c r="A5393">
        <v>5391</v>
      </c>
      <c r="B5393">
        <f t="shared" si="674"/>
        <v>15</v>
      </c>
      <c r="C5393" s="1">
        <f t="shared" si="672"/>
        <v>5.497787143782138</v>
      </c>
      <c r="D5393">
        <f>128+INT(127*グラフ!$A$1*(COS(C5393)-グラフ!$B$1*COS(3*C5393)))</f>
        <v>222</v>
      </c>
      <c r="E5393">
        <f>128+INT(127*グラフ!$A$1*(COS(C5393+2*PI()/3)-グラフ!$B$1*COS(3*C5393)))</f>
        <v>171</v>
      </c>
      <c r="F5393">
        <f t="shared" si="675"/>
        <v>1</v>
      </c>
      <c r="G5393">
        <f t="shared" si="676"/>
        <v>1</v>
      </c>
      <c r="H5393">
        <f t="shared" si="677"/>
        <v>0</v>
      </c>
      <c r="I5393">
        <f t="shared" si="678"/>
        <v>0</v>
      </c>
      <c r="J5393">
        <f t="shared" si="679"/>
        <v>0</v>
      </c>
      <c r="K5393" s="1">
        <f t="shared" si="673"/>
        <v>-0.12001926782068839</v>
      </c>
    </row>
    <row r="5394" spans="1:11" x14ac:dyDescent="0.25">
      <c r="A5394">
        <v>5392</v>
      </c>
      <c r="B5394">
        <f t="shared" si="674"/>
        <v>16</v>
      </c>
      <c r="C5394" s="1">
        <f t="shared" si="672"/>
        <v>5.497787143782138</v>
      </c>
      <c r="D5394">
        <f>128+INT(127*グラフ!$A$1*(COS(C5394)-グラフ!$B$1*COS(3*C5394)))</f>
        <v>222</v>
      </c>
      <c r="E5394">
        <f>128+INT(127*グラフ!$A$1*(COS(C5394+2*PI()/3)-グラフ!$B$1*COS(3*C5394)))</f>
        <v>171</v>
      </c>
      <c r="F5394">
        <f t="shared" si="675"/>
        <v>1</v>
      </c>
      <c r="G5394">
        <f t="shared" si="676"/>
        <v>1</v>
      </c>
      <c r="H5394">
        <f t="shared" si="677"/>
        <v>0</v>
      </c>
      <c r="I5394">
        <f t="shared" si="678"/>
        <v>0</v>
      </c>
      <c r="J5394">
        <f t="shared" si="679"/>
        <v>0</v>
      </c>
      <c r="K5394" s="1">
        <f t="shared" si="673"/>
        <v>-0.11955044255576383</v>
      </c>
    </row>
    <row r="5395" spans="1:11" x14ac:dyDescent="0.25">
      <c r="A5395">
        <v>5393</v>
      </c>
      <c r="B5395">
        <f t="shared" si="674"/>
        <v>17</v>
      </c>
      <c r="C5395" s="1">
        <f t="shared" si="672"/>
        <v>5.497787143782138</v>
      </c>
      <c r="D5395">
        <f>128+INT(127*グラフ!$A$1*(COS(C5395)-グラフ!$B$1*COS(3*C5395)))</f>
        <v>222</v>
      </c>
      <c r="E5395">
        <f>128+INT(127*グラフ!$A$1*(COS(C5395+2*PI()/3)-グラフ!$B$1*COS(3*C5395)))</f>
        <v>171</v>
      </c>
      <c r="F5395">
        <f t="shared" si="675"/>
        <v>1</v>
      </c>
      <c r="G5395">
        <f t="shared" si="676"/>
        <v>1</v>
      </c>
      <c r="H5395">
        <f t="shared" si="677"/>
        <v>0</v>
      </c>
      <c r="I5395">
        <f t="shared" si="678"/>
        <v>0</v>
      </c>
      <c r="J5395">
        <f t="shared" si="679"/>
        <v>0</v>
      </c>
      <c r="K5395" s="1">
        <f t="shared" si="673"/>
        <v>-0.11908344863953038</v>
      </c>
    </row>
    <row r="5396" spans="1:11" x14ac:dyDescent="0.25">
      <c r="A5396">
        <v>5394</v>
      </c>
      <c r="B5396">
        <f t="shared" si="674"/>
        <v>18</v>
      </c>
      <c r="C5396" s="1">
        <f t="shared" si="672"/>
        <v>5.497787143782138</v>
      </c>
      <c r="D5396">
        <f>128+INT(127*グラフ!$A$1*(COS(C5396)-グラフ!$B$1*COS(3*C5396)))</f>
        <v>222</v>
      </c>
      <c r="E5396">
        <f>128+INT(127*グラフ!$A$1*(COS(C5396+2*PI()/3)-グラフ!$B$1*COS(3*C5396)))</f>
        <v>171</v>
      </c>
      <c r="F5396">
        <f t="shared" si="675"/>
        <v>1</v>
      </c>
      <c r="G5396">
        <f t="shared" si="676"/>
        <v>1</v>
      </c>
      <c r="H5396">
        <f t="shared" si="677"/>
        <v>0</v>
      </c>
      <c r="I5396">
        <f t="shared" si="678"/>
        <v>0</v>
      </c>
      <c r="J5396">
        <f t="shared" si="679"/>
        <v>0</v>
      </c>
      <c r="K5396" s="1">
        <f t="shared" si="673"/>
        <v>-0.11861827891828222</v>
      </c>
    </row>
    <row r="5397" spans="1:11" x14ac:dyDescent="0.25">
      <c r="A5397">
        <v>5395</v>
      </c>
      <c r="B5397">
        <f t="shared" si="674"/>
        <v>19</v>
      </c>
      <c r="C5397" s="1">
        <f t="shared" si="672"/>
        <v>5.497787143782138</v>
      </c>
      <c r="D5397">
        <f>128+INT(127*グラフ!$A$1*(COS(C5397)-グラフ!$B$1*COS(3*C5397)))</f>
        <v>222</v>
      </c>
      <c r="E5397">
        <f>128+INT(127*グラフ!$A$1*(COS(C5397+2*PI()/3)-グラフ!$B$1*COS(3*C5397)))</f>
        <v>171</v>
      </c>
      <c r="F5397">
        <f t="shared" si="675"/>
        <v>1</v>
      </c>
      <c r="G5397">
        <f t="shared" si="676"/>
        <v>1</v>
      </c>
      <c r="H5397">
        <f t="shared" si="677"/>
        <v>0</v>
      </c>
      <c r="I5397">
        <f t="shared" si="678"/>
        <v>0</v>
      </c>
      <c r="J5397">
        <f t="shared" si="679"/>
        <v>0</v>
      </c>
      <c r="K5397" s="1">
        <f t="shared" si="673"/>
        <v>-0.11815492626625768</v>
      </c>
    </row>
    <row r="5398" spans="1:11" x14ac:dyDescent="0.25">
      <c r="A5398">
        <v>5396</v>
      </c>
      <c r="B5398">
        <f t="shared" si="674"/>
        <v>20</v>
      </c>
      <c r="C5398" s="1">
        <f t="shared" si="672"/>
        <v>5.497787143782138</v>
      </c>
      <c r="D5398">
        <f>128+INT(127*グラフ!$A$1*(COS(C5398)-グラフ!$B$1*COS(3*C5398)))</f>
        <v>222</v>
      </c>
      <c r="E5398">
        <f>128+INT(127*グラフ!$A$1*(COS(C5398+2*PI()/3)-グラフ!$B$1*COS(3*C5398)))</f>
        <v>171</v>
      </c>
      <c r="F5398">
        <f t="shared" si="675"/>
        <v>1</v>
      </c>
      <c r="G5398">
        <f t="shared" si="676"/>
        <v>1</v>
      </c>
      <c r="H5398">
        <f t="shared" si="677"/>
        <v>0</v>
      </c>
      <c r="I5398">
        <f t="shared" si="678"/>
        <v>0</v>
      </c>
      <c r="J5398">
        <f t="shared" si="679"/>
        <v>0</v>
      </c>
      <c r="K5398" s="1">
        <f t="shared" si="673"/>
        <v>-0.11769338358553011</v>
      </c>
    </row>
    <row r="5399" spans="1:11" x14ac:dyDescent="0.25">
      <c r="A5399">
        <v>5397</v>
      </c>
      <c r="B5399">
        <f t="shared" si="674"/>
        <v>21</v>
      </c>
      <c r="C5399" s="1">
        <f t="shared" si="672"/>
        <v>5.497787143782138</v>
      </c>
      <c r="D5399">
        <f>128+INT(127*グラフ!$A$1*(COS(C5399)-グラフ!$B$1*COS(3*C5399)))</f>
        <v>222</v>
      </c>
      <c r="E5399">
        <f>128+INT(127*グラフ!$A$1*(COS(C5399+2*PI()/3)-グラフ!$B$1*COS(3*C5399)))</f>
        <v>171</v>
      </c>
      <c r="F5399">
        <f t="shared" si="675"/>
        <v>1</v>
      </c>
      <c r="G5399">
        <f t="shared" si="676"/>
        <v>1</v>
      </c>
      <c r="H5399">
        <f t="shared" si="677"/>
        <v>0</v>
      </c>
      <c r="I5399">
        <f t="shared" si="678"/>
        <v>0</v>
      </c>
      <c r="J5399">
        <f t="shared" si="679"/>
        <v>0</v>
      </c>
      <c r="K5399" s="1">
        <f t="shared" si="673"/>
        <v>-0.11723364380589914</v>
      </c>
    </row>
    <row r="5400" spans="1:11" x14ac:dyDescent="0.25">
      <c r="A5400">
        <v>5398</v>
      </c>
      <c r="B5400">
        <f t="shared" si="674"/>
        <v>22</v>
      </c>
      <c r="C5400" s="1">
        <f t="shared" si="672"/>
        <v>5.497787143782138</v>
      </c>
      <c r="D5400">
        <f>128+INT(127*グラフ!$A$1*(COS(C5400)-グラフ!$B$1*COS(3*C5400)))</f>
        <v>222</v>
      </c>
      <c r="E5400">
        <f>128+INT(127*グラフ!$A$1*(COS(C5400+2*PI()/3)-グラフ!$B$1*COS(3*C5400)))</f>
        <v>171</v>
      </c>
      <c r="F5400">
        <f t="shared" si="675"/>
        <v>1</v>
      </c>
      <c r="G5400">
        <f t="shared" si="676"/>
        <v>1</v>
      </c>
      <c r="H5400">
        <f t="shared" si="677"/>
        <v>0</v>
      </c>
      <c r="I5400">
        <f t="shared" si="678"/>
        <v>0</v>
      </c>
      <c r="J5400">
        <f t="shared" si="679"/>
        <v>0</v>
      </c>
      <c r="K5400" s="1">
        <f t="shared" si="673"/>
        <v>-0.11677569988478234</v>
      </c>
    </row>
    <row r="5401" spans="1:11" x14ac:dyDescent="0.25">
      <c r="A5401">
        <v>5399</v>
      </c>
      <c r="B5401">
        <f t="shared" si="674"/>
        <v>23</v>
      </c>
      <c r="C5401" s="1">
        <f t="shared" si="672"/>
        <v>5.497787143782138</v>
      </c>
      <c r="D5401">
        <f>128+INT(127*グラフ!$A$1*(COS(C5401)-グラフ!$B$1*COS(3*C5401)))</f>
        <v>222</v>
      </c>
      <c r="E5401">
        <f>128+INT(127*グラフ!$A$1*(COS(C5401+2*PI()/3)-グラフ!$B$1*COS(3*C5401)))</f>
        <v>171</v>
      </c>
      <c r="F5401">
        <f t="shared" si="675"/>
        <v>1</v>
      </c>
      <c r="G5401">
        <f t="shared" si="676"/>
        <v>1</v>
      </c>
      <c r="H5401">
        <f t="shared" si="677"/>
        <v>0</v>
      </c>
      <c r="I5401">
        <f t="shared" si="678"/>
        <v>0</v>
      </c>
      <c r="J5401">
        <f t="shared" si="679"/>
        <v>0</v>
      </c>
      <c r="K5401" s="1">
        <f t="shared" si="673"/>
        <v>-0.11631954480710741</v>
      </c>
    </row>
    <row r="5402" spans="1:11" x14ac:dyDescent="0.25">
      <c r="A5402">
        <v>5400</v>
      </c>
      <c r="B5402">
        <f t="shared" si="674"/>
        <v>24</v>
      </c>
      <c r="C5402" s="1">
        <f t="shared" si="672"/>
        <v>5.497787143782138</v>
      </c>
      <c r="D5402">
        <f>128+INT(127*グラフ!$A$1*(COS(C5402)-グラフ!$B$1*COS(3*C5402)))</f>
        <v>222</v>
      </c>
      <c r="E5402">
        <f>128+INT(127*グラフ!$A$1*(COS(C5402+2*PI()/3)-グラフ!$B$1*COS(3*C5402)))</f>
        <v>171</v>
      </c>
      <c r="F5402">
        <f t="shared" si="675"/>
        <v>1</v>
      </c>
      <c r="G5402">
        <f t="shared" si="676"/>
        <v>1</v>
      </c>
      <c r="H5402">
        <f t="shared" si="677"/>
        <v>0</v>
      </c>
      <c r="I5402">
        <f t="shared" si="678"/>
        <v>0</v>
      </c>
      <c r="J5402">
        <f t="shared" si="679"/>
        <v>0</v>
      </c>
      <c r="K5402" s="1">
        <f t="shared" si="673"/>
        <v>-0.11586517158520464</v>
      </c>
    </row>
    <row r="5403" spans="1:11" x14ac:dyDescent="0.25">
      <c r="A5403">
        <v>5401</v>
      </c>
      <c r="B5403">
        <f t="shared" si="674"/>
        <v>25</v>
      </c>
      <c r="C5403" s="1">
        <f t="shared" si="672"/>
        <v>5.497787143782138</v>
      </c>
      <c r="D5403">
        <f>128+INT(127*グラフ!$A$1*(COS(C5403)-グラフ!$B$1*COS(3*C5403)))</f>
        <v>222</v>
      </c>
      <c r="E5403">
        <f>128+INT(127*グラフ!$A$1*(COS(C5403+2*PI()/3)-グラフ!$B$1*COS(3*C5403)))</f>
        <v>171</v>
      </c>
      <c r="F5403">
        <f t="shared" si="675"/>
        <v>1</v>
      </c>
      <c r="G5403">
        <f t="shared" si="676"/>
        <v>1</v>
      </c>
      <c r="H5403">
        <f t="shared" si="677"/>
        <v>0</v>
      </c>
      <c r="I5403">
        <f t="shared" si="678"/>
        <v>0</v>
      </c>
      <c r="J5403">
        <f t="shared" si="679"/>
        <v>0</v>
      </c>
      <c r="K5403" s="1">
        <f t="shared" si="673"/>
        <v>-0.11541257325869993</v>
      </c>
    </row>
    <row r="5404" spans="1:11" x14ac:dyDescent="0.25">
      <c r="A5404">
        <v>5402</v>
      </c>
      <c r="B5404">
        <f t="shared" si="674"/>
        <v>26</v>
      </c>
      <c r="C5404" s="1">
        <f t="shared" si="672"/>
        <v>5.497787143782138</v>
      </c>
      <c r="D5404">
        <f>128+INT(127*グラフ!$A$1*(COS(C5404)-グラフ!$B$1*COS(3*C5404)))</f>
        <v>222</v>
      </c>
      <c r="E5404">
        <f>128+INT(127*グラフ!$A$1*(COS(C5404+2*PI()/3)-グラフ!$B$1*COS(3*C5404)))</f>
        <v>171</v>
      </c>
      <c r="F5404">
        <f t="shared" si="675"/>
        <v>1</v>
      </c>
      <c r="G5404">
        <f t="shared" si="676"/>
        <v>1</v>
      </c>
      <c r="H5404">
        <f t="shared" si="677"/>
        <v>0</v>
      </c>
      <c r="I5404">
        <f t="shared" si="678"/>
        <v>0</v>
      </c>
      <c r="J5404">
        <f t="shared" si="679"/>
        <v>0</v>
      </c>
      <c r="K5404" s="1">
        <f t="shared" si="673"/>
        <v>-0.11496174289440814</v>
      </c>
    </row>
    <row r="5405" spans="1:11" x14ac:dyDescent="0.25">
      <c r="A5405">
        <v>5403</v>
      </c>
      <c r="B5405">
        <f t="shared" si="674"/>
        <v>27</v>
      </c>
      <c r="C5405" s="1">
        <f t="shared" si="672"/>
        <v>5.497787143782138</v>
      </c>
      <c r="D5405">
        <f>128+INT(127*グラフ!$A$1*(COS(C5405)-グラフ!$B$1*COS(3*C5405)))</f>
        <v>222</v>
      </c>
      <c r="E5405">
        <f>128+INT(127*グラフ!$A$1*(COS(C5405+2*PI()/3)-グラフ!$B$1*COS(3*C5405)))</f>
        <v>171</v>
      </c>
      <c r="F5405">
        <f t="shared" si="675"/>
        <v>1</v>
      </c>
      <c r="G5405">
        <f t="shared" si="676"/>
        <v>1</v>
      </c>
      <c r="H5405">
        <f t="shared" si="677"/>
        <v>0</v>
      </c>
      <c r="I5405">
        <f t="shared" si="678"/>
        <v>0</v>
      </c>
      <c r="J5405">
        <f t="shared" si="679"/>
        <v>0</v>
      </c>
      <c r="K5405" s="1">
        <f t="shared" si="673"/>
        <v>-0.11451267358622685</v>
      </c>
    </row>
    <row r="5406" spans="1:11" x14ac:dyDescent="0.25">
      <c r="A5406">
        <v>5404</v>
      </c>
      <c r="B5406">
        <f t="shared" si="674"/>
        <v>28</v>
      </c>
      <c r="C5406" s="1">
        <f t="shared" si="672"/>
        <v>5.497787143782138</v>
      </c>
      <c r="D5406">
        <f>128+INT(127*グラフ!$A$1*(COS(C5406)-グラフ!$B$1*COS(3*C5406)))</f>
        <v>222</v>
      </c>
      <c r="E5406">
        <f>128+INT(127*グラフ!$A$1*(COS(C5406+2*PI()/3)-グラフ!$B$1*COS(3*C5406)))</f>
        <v>171</v>
      </c>
      <c r="F5406">
        <f t="shared" si="675"/>
        <v>1</v>
      </c>
      <c r="G5406">
        <f t="shared" si="676"/>
        <v>1</v>
      </c>
      <c r="H5406">
        <f t="shared" si="677"/>
        <v>0</v>
      </c>
      <c r="I5406">
        <f t="shared" si="678"/>
        <v>0</v>
      </c>
      <c r="J5406">
        <f t="shared" si="679"/>
        <v>0</v>
      </c>
      <c r="K5406" s="1">
        <f t="shared" si="673"/>
        <v>-0.11406535845503066</v>
      </c>
    </row>
    <row r="5407" spans="1:11" x14ac:dyDescent="0.25">
      <c r="A5407">
        <v>5405</v>
      </c>
      <c r="B5407">
        <f t="shared" si="674"/>
        <v>29</v>
      </c>
      <c r="C5407" s="1">
        <f t="shared" si="672"/>
        <v>5.497787143782138</v>
      </c>
      <c r="D5407">
        <f>128+INT(127*グラフ!$A$1*(COS(C5407)-グラフ!$B$1*COS(3*C5407)))</f>
        <v>222</v>
      </c>
      <c r="E5407">
        <f>128+INT(127*グラフ!$A$1*(COS(C5407+2*PI()/3)-グラフ!$B$1*COS(3*C5407)))</f>
        <v>171</v>
      </c>
      <c r="F5407">
        <f t="shared" si="675"/>
        <v>1</v>
      </c>
      <c r="G5407">
        <f t="shared" si="676"/>
        <v>1</v>
      </c>
      <c r="H5407">
        <f t="shared" si="677"/>
        <v>0</v>
      </c>
      <c r="I5407">
        <f t="shared" si="678"/>
        <v>0</v>
      </c>
      <c r="J5407">
        <f t="shared" si="679"/>
        <v>0</v>
      </c>
      <c r="K5407" s="1">
        <f t="shared" si="673"/>
        <v>-0.1136197906485657</v>
      </c>
    </row>
    <row r="5408" spans="1:11" x14ac:dyDescent="0.25">
      <c r="A5408">
        <v>5406</v>
      </c>
      <c r="B5408">
        <f t="shared" si="674"/>
        <v>30</v>
      </c>
      <c r="C5408" s="1">
        <f t="shared" si="672"/>
        <v>5.497787143782138</v>
      </c>
      <c r="D5408">
        <f>128+INT(127*グラフ!$A$1*(COS(C5408)-グラフ!$B$1*COS(3*C5408)))</f>
        <v>222</v>
      </c>
      <c r="E5408">
        <f>128+INT(127*グラフ!$A$1*(COS(C5408+2*PI()/3)-グラフ!$B$1*COS(3*C5408)))</f>
        <v>171</v>
      </c>
      <c r="F5408">
        <f t="shared" si="675"/>
        <v>1</v>
      </c>
      <c r="G5408">
        <f t="shared" si="676"/>
        <v>1</v>
      </c>
      <c r="H5408">
        <f t="shared" si="677"/>
        <v>0</v>
      </c>
      <c r="I5408">
        <f t="shared" si="678"/>
        <v>0</v>
      </c>
      <c r="J5408">
        <f t="shared" si="679"/>
        <v>0</v>
      </c>
      <c r="K5408" s="1">
        <f t="shared" si="673"/>
        <v>-0.11317596334134473</v>
      </c>
    </row>
    <row r="5409" spans="1:11" x14ac:dyDescent="0.25">
      <c r="A5409">
        <v>5407</v>
      </c>
      <c r="B5409">
        <f t="shared" si="674"/>
        <v>31</v>
      </c>
      <c r="C5409" s="1">
        <f t="shared" si="672"/>
        <v>5.497787143782138</v>
      </c>
      <c r="D5409">
        <f>128+INT(127*グラフ!$A$1*(COS(C5409)-グラフ!$B$1*COS(3*C5409)))</f>
        <v>222</v>
      </c>
      <c r="E5409">
        <f>128+INT(127*グラフ!$A$1*(COS(C5409+2*PI()/3)-グラフ!$B$1*COS(3*C5409)))</f>
        <v>171</v>
      </c>
      <c r="F5409">
        <f t="shared" si="675"/>
        <v>1</v>
      </c>
      <c r="G5409">
        <f t="shared" si="676"/>
        <v>1</v>
      </c>
      <c r="H5409">
        <f t="shared" si="677"/>
        <v>0</v>
      </c>
      <c r="I5409">
        <f t="shared" si="678"/>
        <v>0</v>
      </c>
      <c r="J5409">
        <f t="shared" si="679"/>
        <v>0</v>
      </c>
      <c r="K5409" s="1">
        <f t="shared" si="673"/>
        <v>-0.11273386973454261</v>
      </c>
    </row>
    <row r="5410" spans="1:11" x14ac:dyDescent="0.25">
      <c r="A5410">
        <v>5408</v>
      </c>
      <c r="B5410">
        <f t="shared" si="674"/>
        <v>32</v>
      </c>
      <c r="C5410" s="1">
        <f t="shared" si="672"/>
        <v>5.497787143782138</v>
      </c>
      <c r="D5410">
        <f>128+INT(127*グラフ!$A$1*(COS(C5410)-グラフ!$B$1*COS(3*C5410)))</f>
        <v>222</v>
      </c>
      <c r="E5410">
        <f>128+INT(127*グラフ!$A$1*(COS(C5410+2*PI()/3)-グラフ!$B$1*COS(3*C5410)))</f>
        <v>171</v>
      </c>
      <c r="F5410">
        <f t="shared" si="675"/>
        <v>1</v>
      </c>
      <c r="G5410">
        <f t="shared" si="676"/>
        <v>1</v>
      </c>
      <c r="H5410">
        <f t="shared" si="677"/>
        <v>0</v>
      </c>
      <c r="I5410">
        <f t="shared" si="678"/>
        <v>0</v>
      </c>
      <c r="J5410">
        <f t="shared" si="679"/>
        <v>0</v>
      </c>
      <c r="K5410" s="1">
        <f t="shared" si="673"/>
        <v>-0.11229350305589204</v>
      </c>
    </row>
    <row r="5411" spans="1:11" x14ac:dyDescent="0.25">
      <c r="A5411">
        <v>5409</v>
      </c>
      <c r="B5411">
        <f t="shared" si="674"/>
        <v>33</v>
      </c>
      <c r="C5411" s="1">
        <f t="shared" si="672"/>
        <v>5.497787143782138</v>
      </c>
      <c r="D5411">
        <f>128+INT(127*グラフ!$A$1*(COS(C5411)-グラフ!$B$1*COS(3*C5411)))</f>
        <v>222</v>
      </c>
      <c r="E5411">
        <f>128+INT(127*グラフ!$A$1*(COS(C5411+2*PI()/3)-グラフ!$B$1*COS(3*C5411)))</f>
        <v>171</v>
      </c>
      <c r="F5411">
        <f t="shared" si="675"/>
        <v>1</v>
      </c>
      <c r="G5411">
        <f t="shared" si="676"/>
        <v>1</v>
      </c>
      <c r="H5411">
        <f t="shared" si="677"/>
        <v>0</v>
      </c>
      <c r="I5411">
        <f t="shared" si="678"/>
        <v>0</v>
      </c>
      <c r="J5411">
        <f t="shared" si="679"/>
        <v>0</v>
      </c>
      <c r="K5411" s="1">
        <f t="shared" si="673"/>
        <v>-0.11185485655957997</v>
      </c>
    </row>
    <row r="5412" spans="1:11" x14ac:dyDescent="0.25">
      <c r="A5412">
        <v>5410</v>
      </c>
      <c r="B5412">
        <f t="shared" si="674"/>
        <v>34</v>
      </c>
      <c r="C5412" s="1">
        <f t="shared" si="672"/>
        <v>5.497787143782138</v>
      </c>
      <c r="D5412">
        <f>128+INT(127*グラフ!$A$1*(COS(C5412)-グラフ!$B$1*COS(3*C5412)))</f>
        <v>222</v>
      </c>
      <c r="E5412">
        <f>128+INT(127*グラフ!$A$1*(COS(C5412+2*PI()/3)-グラフ!$B$1*COS(3*C5412)))</f>
        <v>171</v>
      </c>
      <c r="F5412">
        <f t="shared" si="675"/>
        <v>1</v>
      </c>
      <c r="G5412">
        <f t="shared" si="676"/>
        <v>1</v>
      </c>
      <c r="H5412">
        <f t="shared" si="677"/>
        <v>0</v>
      </c>
      <c r="I5412">
        <f t="shared" si="678"/>
        <v>0</v>
      </c>
      <c r="J5412">
        <f t="shared" si="679"/>
        <v>0</v>
      </c>
      <c r="K5412" s="1">
        <f t="shared" si="673"/>
        <v>-0.1114179235261441</v>
      </c>
    </row>
    <row r="5413" spans="1:11" x14ac:dyDescent="0.25">
      <c r="A5413">
        <v>5411</v>
      </c>
      <c r="B5413">
        <f t="shared" si="674"/>
        <v>35</v>
      </c>
      <c r="C5413" s="1">
        <f t="shared" si="672"/>
        <v>5.497787143782138</v>
      </c>
      <c r="D5413">
        <f>128+INT(127*グラフ!$A$1*(COS(C5413)-グラフ!$B$1*COS(3*C5413)))</f>
        <v>222</v>
      </c>
      <c r="E5413">
        <f>128+INT(127*グラフ!$A$1*(COS(C5413+2*PI()/3)-グラフ!$B$1*COS(3*C5413)))</f>
        <v>171</v>
      </c>
      <c r="F5413">
        <f t="shared" si="675"/>
        <v>1</v>
      </c>
      <c r="G5413">
        <f t="shared" si="676"/>
        <v>1</v>
      </c>
      <c r="H5413">
        <f t="shared" si="677"/>
        <v>0</v>
      </c>
      <c r="I5413">
        <f t="shared" si="678"/>
        <v>0</v>
      </c>
      <c r="J5413">
        <f t="shared" si="679"/>
        <v>0</v>
      </c>
      <c r="K5413" s="1">
        <f t="shared" si="673"/>
        <v>-0.1109826972623701</v>
      </c>
    </row>
    <row r="5414" spans="1:11" x14ac:dyDescent="0.25">
      <c r="A5414">
        <v>5412</v>
      </c>
      <c r="B5414">
        <f t="shared" si="674"/>
        <v>36</v>
      </c>
      <c r="C5414" s="1">
        <f t="shared" si="672"/>
        <v>5.497787143782138</v>
      </c>
      <c r="D5414">
        <f>128+INT(127*グラフ!$A$1*(COS(C5414)-グラフ!$B$1*COS(3*C5414)))</f>
        <v>222</v>
      </c>
      <c r="E5414">
        <f>128+INT(127*グラフ!$A$1*(COS(C5414+2*PI()/3)-グラフ!$B$1*COS(3*C5414)))</f>
        <v>171</v>
      </c>
      <c r="F5414">
        <f t="shared" si="675"/>
        <v>1</v>
      </c>
      <c r="G5414">
        <f t="shared" si="676"/>
        <v>1</v>
      </c>
      <c r="H5414">
        <f t="shared" si="677"/>
        <v>0</v>
      </c>
      <c r="I5414">
        <f t="shared" si="678"/>
        <v>0</v>
      </c>
      <c r="J5414">
        <f t="shared" si="679"/>
        <v>0</v>
      </c>
      <c r="K5414" s="1">
        <f t="shared" si="673"/>
        <v>-0.11054917110118898</v>
      </c>
    </row>
    <row r="5415" spans="1:11" x14ac:dyDescent="0.25">
      <c r="A5415">
        <v>5413</v>
      </c>
      <c r="B5415">
        <f t="shared" si="674"/>
        <v>37</v>
      </c>
      <c r="C5415" s="1">
        <f t="shared" si="672"/>
        <v>5.497787143782138</v>
      </c>
      <c r="D5415">
        <f>128+INT(127*グラフ!$A$1*(COS(C5415)-グラフ!$B$1*COS(3*C5415)))</f>
        <v>222</v>
      </c>
      <c r="E5415">
        <f>128+INT(127*グラフ!$A$1*(COS(C5415+2*PI()/3)-グラフ!$B$1*COS(3*C5415)))</f>
        <v>171</v>
      </c>
      <c r="F5415">
        <f t="shared" si="675"/>
        <v>1</v>
      </c>
      <c r="G5415">
        <f t="shared" si="676"/>
        <v>1</v>
      </c>
      <c r="H5415">
        <f t="shared" si="677"/>
        <v>0</v>
      </c>
      <c r="I5415">
        <f t="shared" si="678"/>
        <v>0</v>
      </c>
      <c r="J5415">
        <f t="shared" si="679"/>
        <v>0</v>
      </c>
      <c r="K5415" s="1">
        <f t="shared" si="673"/>
        <v>-0.11011733840157496</v>
      </c>
    </row>
    <row r="5416" spans="1:11" x14ac:dyDescent="0.25">
      <c r="A5416">
        <v>5414</v>
      </c>
      <c r="B5416">
        <f t="shared" si="674"/>
        <v>38</v>
      </c>
      <c r="C5416" s="1">
        <f t="shared" si="672"/>
        <v>5.497787143782138</v>
      </c>
      <c r="D5416">
        <f>128+INT(127*グラフ!$A$1*(COS(C5416)-グラフ!$B$1*COS(3*C5416)))</f>
        <v>222</v>
      </c>
      <c r="E5416">
        <f>128+INT(127*グラフ!$A$1*(COS(C5416+2*PI()/3)-グラフ!$B$1*COS(3*C5416)))</f>
        <v>171</v>
      </c>
      <c r="F5416">
        <f t="shared" si="675"/>
        <v>1</v>
      </c>
      <c r="G5416">
        <f t="shared" si="676"/>
        <v>1</v>
      </c>
      <c r="H5416">
        <f t="shared" si="677"/>
        <v>0</v>
      </c>
      <c r="I5416">
        <f t="shared" si="678"/>
        <v>0</v>
      </c>
      <c r="J5416">
        <f t="shared" si="679"/>
        <v>0</v>
      </c>
      <c r="K5416" s="1">
        <f t="shared" si="673"/>
        <v>-0.10968719254844381</v>
      </c>
    </row>
    <row r="5417" spans="1:11" x14ac:dyDescent="0.25">
      <c r="A5417">
        <v>5415</v>
      </c>
      <c r="B5417">
        <f t="shared" si="674"/>
        <v>39</v>
      </c>
      <c r="C5417" s="1">
        <f t="shared" si="672"/>
        <v>5.497787143782138</v>
      </c>
      <c r="D5417">
        <f>128+INT(127*グラフ!$A$1*(COS(C5417)-グラフ!$B$1*COS(3*C5417)))</f>
        <v>222</v>
      </c>
      <c r="E5417">
        <f>128+INT(127*グラフ!$A$1*(COS(C5417+2*PI()/3)-グラフ!$B$1*COS(3*C5417)))</f>
        <v>171</v>
      </c>
      <c r="F5417">
        <f t="shared" si="675"/>
        <v>1</v>
      </c>
      <c r="G5417">
        <f t="shared" si="676"/>
        <v>1</v>
      </c>
      <c r="H5417">
        <f t="shared" si="677"/>
        <v>0</v>
      </c>
      <c r="I5417">
        <f t="shared" si="678"/>
        <v>0</v>
      </c>
      <c r="J5417">
        <f t="shared" si="679"/>
        <v>0</v>
      </c>
      <c r="K5417" s="1">
        <f t="shared" si="673"/>
        <v>-0.10925872695255145</v>
      </c>
    </row>
    <row r="5418" spans="1:11" x14ac:dyDescent="0.25">
      <c r="A5418">
        <v>5416</v>
      </c>
      <c r="B5418">
        <f t="shared" si="674"/>
        <v>40</v>
      </c>
      <c r="C5418" s="1">
        <f t="shared" si="672"/>
        <v>5.497787143782138</v>
      </c>
      <c r="D5418">
        <f>128+INT(127*グラフ!$A$1*(COS(C5418)-グラフ!$B$1*COS(3*C5418)))</f>
        <v>222</v>
      </c>
      <c r="E5418">
        <f>128+INT(127*グラフ!$A$1*(COS(C5418+2*PI()/3)-グラフ!$B$1*COS(3*C5418)))</f>
        <v>171</v>
      </c>
      <c r="F5418">
        <f t="shared" si="675"/>
        <v>1</v>
      </c>
      <c r="G5418">
        <f t="shared" si="676"/>
        <v>1</v>
      </c>
      <c r="H5418">
        <f t="shared" si="677"/>
        <v>0</v>
      </c>
      <c r="I5418">
        <f t="shared" si="678"/>
        <v>0</v>
      </c>
      <c r="J5418">
        <f t="shared" si="679"/>
        <v>0</v>
      </c>
      <c r="K5418" s="1">
        <f t="shared" si="673"/>
        <v>-0.10883193505039306</v>
      </c>
    </row>
    <row r="5419" spans="1:11" x14ac:dyDescent="0.25">
      <c r="A5419">
        <v>5417</v>
      </c>
      <c r="B5419">
        <f t="shared" si="674"/>
        <v>41</v>
      </c>
      <c r="C5419" s="1">
        <f t="shared" si="672"/>
        <v>5.497787143782138</v>
      </c>
      <c r="D5419">
        <f>128+INT(127*グラフ!$A$1*(COS(C5419)-グラフ!$B$1*COS(3*C5419)))</f>
        <v>222</v>
      </c>
      <c r="E5419">
        <f>128+INT(127*グラフ!$A$1*(COS(C5419+2*PI()/3)-グラフ!$B$1*COS(3*C5419)))</f>
        <v>171</v>
      </c>
      <c r="F5419">
        <f t="shared" si="675"/>
        <v>1</v>
      </c>
      <c r="G5419">
        <f t="shared" si="676"/>
        <v>1</v>
      </c>
      <c r="H5419">
        <f t="shared" si="677"/>
        <v>0</v>
      </c>
      <c r="I5419">
        <f t="shared" si="678"/>
        <v>0</v>
      </c>
      <c r="J5419">
        <f t="shared" si="679"/>
        <v>0</v>
      </c>
      <c r="K5419" s="1">
        <f t="shared" si="673"/>
        <v>-0.10840681030410246</v>
      </c>
    </row>
    <row r="5420" spans="1:11" x14ac:dyDescent="0.25">
      <c r="A5420">
        <v>5418</v>
      </c>
      <c r="B5420">
        <f t="shared" si="674"/>
        <v>42</v>
      </c>
      <c r="C5420" s="1">
        <f t="shared" si="672"/>
        <v>5.497787143782138</v>
      </c>
      <c r="D5420">
        <f>128+INT(127*グラフ!$A$1*(COS(C5420)-グラフ!$B$1*COS(3*C5420)))</f>
        <v>222</v>
      </c>
      <c r="E5420">
        <f>128+INT(127*グラフ!$A$1*(COS(C5420+2*PI()/3)-グラフ!$B$1*COS(3*C5420)))</f>
        <v>171</v>
      </c>
      <c r="F5420">
        <f t="shared" si="675"/>
        <v>1</v>
      </c>
      <c r="G5420">
        <f t="shared" si="676"/>
        <v>1</v>
      </c>
      <c r="H5420">
        <f t="shared" si="677"/>
        <v>0</v>
      </c>
      <c r="I5420">
        <f t="shared" si="678"/>
        <v>0</v>
      </c>
      <c r="J5420">
        <f t="shared" si="679"/>
        <v>0</v>
      </c>
      <c r="K5420" s="1">
        <f t="shared" si="673"/>
        <v>-0.10798334620135205</v>
      </c>
    </row>
    <row r="5421" spans="1:11" x14ac:dyDescent="0.25">
      <c r="A5421">
        <v>5419</v>
      </c>
      <c r="B5421">
        <f t="shared" si="674"/>
        <v>43</v>
      </c>
      <c r="C5421" s="1">
        <f t="shared" si="672"/>
        <v>5.497787143782138</v>
      </c>
      <c r="D5421">
        <f>128+INT(127*グラフ!$A$1*(COS(C5421)-グラフ!$B$1*COS(3*C5421)))</f>
        <v>222</v>
      </c>
      <c r="E5421">
        <f>128+INT(127*グラフ!$A$1*(COS(C5421+2*PI()/3)-グラフ!$B$1*COS(3*C5421)))</f>
        <v>171</v>
      </c>
      <c r="F5421">
        <f t="shared" si="675"/>
        <v>1</v>
      </c>
      <c r="G5421">
        <f t="shared" si="676"/>
        <v>1</v>
      </c>
      <c r="H5421">
        <f t="shared" si="677"/>
        <v>0</v>
      </c>
      <c r="I5421">
        <f t="shared" si="678"/>
        <v>0</v>
      </c>
      <c r="J5421">
        <f t="shared" si="679"/>
        <v>0</v>
      </c>
      <c r="K5421" s="1">
        <f t="shared" si="673"/>
        <v>-0.10756153625525303</v>
      </c>
    </row>
    <row r="5422" spans="1:11" x14ac:dyDescent="0.25">
      <c r="A5422">
        <v>5420</v>
      </c>
      <c r="B5422">
        <f t="shared" si="674"/>
        <v>44</v>
      </c>
      <c r="C5422" s="1">
        <f t="shared" si="672"/>
        <v>5.497787143782138</v>
      </c>
      <c r="D5422">
        <f>128+INT(127*グラフ!$A$1*(COS(C5422)-グラフ!$B$1*COS(3*C5422)))</f>
        <v>222</v>
      </c>
      <c r="E5422">
        <f>128+INT(127*グラフ!$A$1*(COS(C5422+2*PI()/3)-グラフ!$B$1*COS(3*C5422)))</f>
        <v>171</v>
      </c>
      <c r="F5422">
        <f t="shared" si="675"/>
        <v>1</v>
      </c>
      <c r="G5422">
        <f t="shared" si="676"/>
        <v>1</v>
      </c>
      <c r="H5422">
        <f t="shared" si="677"/>
        <v>0</v>
      </c>
      <c r="I5422">
        <f t="shared" si="678"/>
        <v>0</v>
      </c>
      <c r="J5422">
        <f t="shared" si="679"/>
        <v>0</v>
      </c>
      <c r="K5422" s="1">
        <f t="shared" si="673"/>
        <v>-0.10714137400425594</v>
      </c>
    </row>
    <row r="5423" spans="1:11" x14ac:dyDescent="0.25">
      <c r="A5423">
        <v>5421</v>
      </c>
      <c r="B5423">
        <f t="shared" si="674"/>
        <v>45</v>
      </c>
      <c r="C5423" s="1">
        <f t="shared" si="672"/>
        <v>5.497787143782138</v>
      </c>
      <c r="D5423">
        <f>128+INT(127*グラフ!$A$1*(COS(C5423)-グラフ!$B$1*COS(3*C5423)))</f>
        <v>222</v>
      </c>
      <c r="E5423">
        <f>128+INT(127*グラフ!$A$1*(COS(C5423+2*PI()/3)-グラフ!$B$1*COS(3*C5423)))</f>
        <v>171</v>
      </c>
      <c r="F5423">
        <f t="shared" si="675"/>
        <v>1</v>
      </c>
      <c r="G5423">
        <f t="shared" si="676"/>
        <v>1</v>
      </c>
      <c r="H5423">
        <f t="shared" si="677"/>
        <v>0</v>
      </c>
      <c r="I5423">
        <f t="shared" si="678"/>
        <v>0</v>
      </c>
      <c r="J5423">
        <f t="shared" si="679"/>
        <v>0</v>
      </c>
      <c r="K5423" s="1">
        <f t="shared" si="673"/>
        <v>-0.10672285301205181</v>
      </c>
    </row>
    <row r="5424" spans="1:11" x14ac:dyDescent="0.25">
      <c r="A5424">
        <v>5422</v>
      </c>
      <c r="B5424">
        <f t="shared" si="674"/>
        <v>46</v>
      </c>
      <c r="C5424" s="1">
        <f t="shared" si="672"/>
        <v>5.497787143782138</v>
      </c>
      <c r="D5424">
        <f>128+INT(127*グラフ!$A$1*(COS(C5424)-グラフ!$B$1*COS(3*C5424)))</f>
        <v>222</v>
      </c>
      <c r="E5424">
        <f>128+INT(127*グラフ!$A$1*(COS(C5424+2*PI()/3)-グラフ!$B$1*COS(3*C5424)))</f>
        <v>171</v>
      </c>
      <c r="F5424">
        <f t="shared" si="675"/>
        <v>1</v>
      </c>
      <c r="G5424">
        <f t="shared" si="676"/>
        <v>1</v>
      </c>
      <c r="H5424">
        <f t="shared" si="677"/>
        <v>0</v>
      </c>
      <c r="I5424">
        <f t="shared" si="678"/>
        <v>0</v>
      </c>
      <c r="J5424">
        <f t="shared" si="679"/>
        <v>0</v>
      </c>
      <c r="K5424" s="1">
        <f t="shared" si="673"/>
        <v>-0.10630596686747348</v>
      </c>
    </row>
    <row r="5425" spans="1:11" x14ac:dyDescent="0.25">
      <c r="A5425">
        <v>5423</v>
      </c>
      <c r="B5425">
        <f t="shared" si="674"/>
        <v>47</v>
      </c>
      <c r="C5425" s="1">
        <f t="shared" si="672"/>
        <v>5.497787143782138</v>
      </c>
      <c r="D5425">
        <f>128+INT(127*グラフ!$A$1*(COS(C5425)-グラフ!$B$1*COS(3*C5425)))</f>
        <v>222</v>
      </c>
      <c r="E5425">
        <f>128+INT(127*グラフ!$A$1*(COS(C5425+2*PI()/3)-グラフ!$B$1*COS(3*C5425)))</f>
        <v>171</v>
      </c>
      <c r="F5425">
        <f t="shared" si="675"/>
        <v>1</v>
      </c>
      <c r="G5425">
        <f t="shared" si="676"/>
        <v>1</v>
      </c>
      <c r="H5425">
        <f t="shared" si="677"/>
        <v>0</v>
      </c>
      <c r="I5425">
        <f t="shared" si="678"/>
        <v>0</v>
      </c>
      <c r="J5425">
        <f t="shared" si="679"/>
        <v>0</v>
      </c>
      <c r="K5425" s="1">
        <f t="shared" si="673"/>
        <v>-0.10589070918439741</v>
      </c>
    </row>
    <row r="5426" spans="1:11" x14ac:dyDescent="0.25">
      <c r="A5426">
        <v>5424</v>
      </c>
      <c r="B5426">
        <f t="shared" si="674"/>
        <v>48</v>
      </c>
      <c r="C5426" s="1">
        <f t="shared" si="672"/>
        <v>5.497787143782138</v>
      </c>
      <c r="D5426">
        <f>128+INT(127*グラフ!$A$1*(COS(C5426)-グラフ!$B$1*COS(3*C5426)))</f>
        <v>222</v>
      </c>
      <c r="E5426">
        <f>128+INT(127*グラフ!$A$1*(COS(C5426+2*PI()/3)-グラフ!$B$1*COS(3*C5426)))</f>
        <v>171</v>
      </c>
      <c r="F5426">
        <f t="shared" si="675"/>
        <v>1</v>
      </c>
      <c r="G5426">
        <f t="shared" si="676"/>
        <v>1</v>
      </c>
      <c r="H5426">
        <f t="shared" si="677"/>
        <v>0</v>
      </c>
      <c r="I5426">
        <f t="shared" si="678"/>
        <v>0</v>
      </c>
      <c r="J5426">
        <f t="shared" si="679"/>
        <v>0</v>
      </c>
      <c r="K5426" s="1">
        <f t="shared" si="673"/>
        <v>-0.10547707360164586</v>
      </c>
    </row>
    <row r="5427" spans="1:11" x14ac:dyDescent="0.25">
      <c r="A5427">
        <v>5425</v>
      </c>
      <c r="B5427">
        <f t="shared" si="674"/>
        <v>49</v>
      </c>
      <c r="C5427" s="1">
        <f t="shared" si="672"/>
        <v>5.497787143782138</v>
      </c>
      <c r="D5427">
        <f>128+INT(127*グラフ!$A$1*(COS(C5427)-グラフ!$B$1*COS(3*C5427)))</f>
        <v>222</v>
      </c>
      <c r="E5427">
        <f>128+INT(127*グラフ!$A$1*(COS(C5427+2*PI()/3)-グラフ!$B$1*COS(3*C5427)))</f>
        <v>171</v>
      </c>
      <c r="F5427">
        <f t="shared" si="675"/>
        <v>1</v>
      </c>
      <c r="G5427">
        <f t="shared" si="676"/>
        <v>1</v>
      </c>
      <c r="H5427">
        <f t="shared" si="677"/>
        <v>0</v>
      </c>
      <c r="I5427">
        <f t="shared" si="678"/>
        <v>0</v>
      </c>
      <c r="J5427">
        <f t="shared" si="679"/>
        <v>0</v>
      </c>
      <c r="K5427" s="1">
        <f t="shared" si="673"/>
        <v>-0.10506505378288944</v>
      </c>
    </row>
    <row r="5428" spans="1:11" x14ac:dyDescent="0.25">
      <c r="A5428">
        <v>5426</v>
      </c>
      <c r="B5428">
        <f t="shared" si="674"/>
        <v>50</v>
      </c>
      <c r="C5428" s="1">
        <f t="shared" si="672"/>
        <v>5.497787143782138</v>
      </c>
      <c r="D5428">
        <f>128+INT(127*グラフ!$A$1*(COS(C5428)-グラフ!$B$1*COS(3*C5428)))</f>
        <v>222</v>
      </c>
      <c r="E5428">
        <f>128+INT(127*グラフ!$A$1*(COS(C5428+2*PI()/3)-グラフ!$B$1*COS(3*C5428)))</f>
        <v>171</v>
      </c>
      <c r="F5428">
        <f t="shared" si="675"/>
        <v>1</v>
      </c>
      <c r="G5428">
        <f t="shared" si="676"/>
        <v>1</v>
      </c>
      <c r="H5428">
        <f t="shared" si="677"/>
        <v>0</v>
      </c>
      <c r="I5428">
        <f t="shared" si="678"/>
        <v>0</v>
      </c>
      <c r="J5428">
        <f t="shared" si="679"/>
        <v>0</v>
      </c>
      <c r="K5428" s="1">
        <f t="shared" si="673"/>
        <v>-0.10465464341655002</v>
      </c>
    </row>
    <row r="5429" spans="1:11" x14ac:dyDescent="0.25">
      <c r="A5429">
        <v>5427</v>
      </c>
      <c r="B5429">
        <f t="shared" si="674"/>
        <v>51</v>
      </c>
      <c r="C5429" s="1">
        <f t="shared" si="672"/>
        <v>5.497787143782138</v>
      </c>
      <c r="D5429">
        <f>128+INT(127*グラフ!$A$1*(COS(C5429)-グラフ!$B$1*COS(3*C5429)))</f>
        <v>222</v>
      </c>
      <c r="E5429">
        <f>128+INT(127*グラフ!$A$1*(COS(C5429+2*PI()/3)-グラフ!$B$1*COS(3*C5429)))</f>
        <v>171</v>
      </c>
      <c r="F5429">
        <f t="shared" si="675"/>
        <v>1</v>
      </c>
      <c r="G5429">
        <f t="shared" si="676"/>
        <v>1</v>
      </c>
      <c r="H5429">
        <f t="shared" si="677"/>
        <v>0</v>
      </c>
      <c r="I5429">
        <f t="shared" si="678"/>
        <v>0</v>
      </c>
      <c r="J5429">
        <f t="shared" si="679"/>
        <v>0</v>
      </c>
      <c r="K5429" s="1">
        <f t="shared" si="673"/>
        <v>-0.10424583621570413</v>
      </c>
    </row>
    <row r="5430" spans="1:11" x14ac:dyDescent="0.25">
      <c r="A5430">
        <v>5428</v>
      </c>
      <c r="B5430">
        <f t="shared" si="674"/>
        <v>52</v>
      </c>
      <c r="C5430" s="1">
        <f t="shared" si="672"/>
        <v>5.497787143782138</v>
      </c>
      <c r="D5430">
        <f>128+INT(127*グラフ!$A$1*(COS(C5430)-グラフ!$B$1*COS(3*C5430)))</f>
        <v>222</v>
      </c>
      <c r="E5430">
        <f>128+INT(127*グラフ!$A$1*(COS(C5430+2*PI()/3)-グラフ!$B$1*COS(3*C5430)))</f>
        <v>171</v>
      </c>
      <c r="F5430">
        <f t="shared" si="675"/>
        <v>1</v>
      </c>
      <c r="G5430">
        <f t="shared" si="676"/>
        <v>1</v>
      </c>
      <c r="H5430">
        <f t="shared" si="677"/>
        <v>0</v>
      </c>
      <c r="I5430">
        <f t="shared" si="678"/>
        <v>0</v>
      </c>
      <c r="J5430">
        <f t="shared" si="679"/>
        <v>0</v>
      </c>
      <c r="K5430" s="1">
        <f t="shared" si="673"/>
        <v>-0.10383862591798654</v>
      </c>
    </row>
    <row r="5431" spans="1:11" x14ac:dyDescent="0.25">
      <c r="A5431">
        <v>5429</v>
      </c>
      <c r="B5431">
        <f t="shared" si="674"/>
        <v>53</v>
      </c>
      <c r="C5431" s="1">
        <f t="shared" si="672"/>
        <v>5.497787143782138</v>
      </c>
      <c r="D5431">
        <f>128+INT(127*グラフ!$A$1*(COS(C5431)-グラフ!$B$1*COS(3*C5431)))</f>
        <v>222</v>
      </c>
      <c r="E5431">
        <f>128+INT(127*グラフ!$A$1*(COS(C5431+2*PI()/3)-グラフ!$B$1*COS(3*C5431)))</f>
        <v>171</v>
      </c>
      <c r="F5431">
        <f t="shared" si="675"/>
        <v>1</v>
      </c>
      <c r="G5431">
        <f t="shared" si="676"/>
        <v>1</v>
      </c>
      <c r="H5431">
        <f t="shared" si="677"/>
        <v>0</v>
      </c>
      <c r="I5431">
        <f t="shared" si="678"/>
        <v>0</v>
      </c>
      <c r="J5431">
        <f t="shared" si="679"/>
        <v>0</v>
      </c>
      <c r="K5431" s="1">
        <f t="shared" si="673"/>
        <v>-0.1034330062854944</v>
      </c>
    </row>
    <row r="5432" spans="1:11" x14ac:dyDescent="0.25">
      <c r="A5432">
        <v>5430</v>
      </c>
      <c r="B5432">
        <f t="shared" si="674"/>
        <v>54</v>
      </c>
      <c r="C5432" s="1">
        <f t="shared" si="672"/>
        <v>5.497787143782138</v>
      </c>
      <c r="D5432">
        <f>128+INT(127*グラフ!$A$1*(COS(C5432)-グラフ!$B$1*COS(3*C5432)))</f>
        <v>222</v>
      </c>
      <c r="E5432">
        <f>128+INT(127*グラフ!$A$1*(COS(C5432+2*PI()/3)-グラフ!$B$1*COS(3*C5432)))</f>
        <v>171</v>
      </c>
      <c r="F5432">
        <f t="shared" si="675"/>
        <v>1</v>
      </c>
      <c r="G5432">
        <f t="shared" si="676"/>
        <v>1</v>
      </c>
      <c r="H5432">
        <f t="shared" si="677"/>
        <v>0</v>
      </c>
      <c r="I5432">
        <f t="shared" si="678"/>
        <v>0</v>
      </c>
      <c r="J5432">
        <f t="shared" si="679"/>
        <v>0</v>
      </c>
      <c r="K5432" s="1">
        <f t="shared" si="673"/>
        <v>-0.10302897110469168</v>
      </c>
    </row>
    <row r="5433" spans="1:11" x14ac:dyDescent="0.25">
      <c r="A5433">
        <v>5431</v>
      </c>
      <c r="B5433">
        <f t="shared" si="674"/>
        <v>55</v>
      </c>
      <c r="C5433" s="1">
        <f t="shared" si="672"/>
        <v>5.497787143782138</v>
      </c>
      <c r="D5433">
        <f>128+INT(127*グラフ!$A$1*(COS(C5433)-グラフ!$B$1*COS(3*C5433)))</f>
        <v>222</v>
      </c>
      <c r="E5433">
        <f>128+INT(127*グラフ!$A$1*(COS(C5433+2*PI()/3)-グラフ!$B$1*COS(3*C5433)))</f>
        <v>171</v>
      </c>
      <c r="F5433">
        <f t="shared" si="675"/>
        <v>1</v>
      </c>
      <c r="G5433">
        <f t="shared" si="676"/>
        <v>1</v>
      </c>
      <c r="H5433">
        <f t="shared" si="677"/>
        <v>0</v>
      </c>
      <c r="I5433">
        <f t="shared" si="678"/>
        <v>0</v>
      </c>
      <c r="J5433">
        <f t="shared" si="679"/>
        <v>0</v>
      </c>
      <c r="K5433" s="1">
        <f t="shared" si="673"/>
        <v>-0.10262651418631398</v>
      </c>
    </row>
    <row r="5434" spans="1:11" x14ac:dyDescent="0.25">
      <c r="A5434">
        <v>5432</v>
      </c>
      <c r="B5434">
        <f t="shared" si="674"/>
        <v>56</v>
      </c>
      <c r="C5434" s="1">
        <f t="shared" si="672"/>
        <v>5.497787143782138</v>
      </c>
      <c r="D5434">
        <f>128+INT(127*グラフ!$A$1*(COS(C5434)-グラフ!$B$1*COS(3*C5434)))</f>
        <v>222</v>
      </c>
      <c r="E5434">
        <f>128+INT(127*グラフ!$A$1*(COS(C5434+2*PI()/3)-グラフ!$B$1*COS(3*C5434)))</f>
        <v>171</v>
      </c>
      <c r="F5434">
        <f t="shared" si="675"/>
        <v>1</v>
      </c>
      <c r="G5434">
        <f t="shared" si="676"/>
        <v>1</v>
      </c>
      <c r="H5434">
        <f t="shared" si="677"/>
        <v>0</v>
      </c>
      <c r="I5434">
        <f t="shared" si="678"/>
        <v>0</v>
      </c>
      <c r="J5434">
        <f t="shared" si="679"/>
        <v>0</v>
      </c>
      <c r="K5434" s="1">
        <f t="shared" si="673"/>
        <v>-0.10222562936527368</v>
      </c>
    </row>
    <row r="5435" spans="1:11" x14ac:dyDescent="0.25">
      <c r="A5435">
        <v>5433</v>
      </c>
      <c r="B5435">
        <f t="shared" si="674"/>
        <v>57</v>
      </c>
      <c r="C5435" s="1">
        <f t="shared" si="672"/>
        <v>5.497787143782138</v>
      </c>
      <c r="D5435">
        <f>128+INT(127*グラフ!$A$1*(COS(C5435)-グラフ!$B$1*COS(3*C5435)))</f>
        <v>222</v>
      </c>
      <c r="E5435">
        <f>128+INT(127*グラフ!$A$1*(COS(C5435+2*PI()/3)-グラフ!$B$1*COS(3*C5435)))</f>
        <v>171</v>
      </c>
      <c r="F5435">
        <f t="shared" si="675"/>
        <v>1</v>
      </c>
      <c r="G5435">
        <f t="shared" si="676"/>
        <v>1</v>
      </c>
      <c r="H5435">
        <f t="shared" si="677"/>
        <v>0</v>
      </c>
      <c r="I5435">
        <f t="shared" si="678"/>
        <v>0</v>
      </c>
      <c r="J5435">
        <f t="shared" si="679"/>
        <v>0</v>
      </c>
      <c r="K5435" s="1">
        <f t="shared" si="673"/>
        <v>-0.10182631050056558</v>
      </c>
    </row>
    <row r="5436" spans="1:11" x14ac:dyDescent="0.25">
      <c r="A5436">
        <v>5434</v>
      </c>
      <c r="B5436">
        <f t="shared" si="674"/>
        <v>58</v>
      </c>
      <c r="C5436" s="1">
        <f t="shared" si="672"/>
        <v>5.497787143782138</v>
      </c>
      <c r="D5436">
        <f>128+INT(127*グラフ!$A$1*(COS(C5436)-グラフ!$B$1*COS(3*C5436)))</f>
        <v>222</v>
      </c>
      <c r="E5436">
        <f>128+INT(127*グラフ!$A$1*(COS(C5436+2*PI()/3)-グラフ!$B$1*COS(3*C5436)))</f>
        <v>171</v>
      </c>
      <c r="F5436">
        <f t="shared" si="675"/>
        <v>1</v>
      </c>
      <c r="G5436">
        <f t="shared" si="676"/>
        <v>1</v>
      </c>
      <c r="H5436">
        <f t="shared" si="677"/>
        <v>0</v>
      </c>
      <c r="I5436">
        <f t="shared" si="678"/>
        <v>0</v>
      </c>
      <c r="J5436">
        <f t="shared" si="679"/>
        <v>0</v>
      </c>
      <c r="K5436" s="1">
        <f t="shared" si="673"/>
        <v>-0.10142855147517274</v>
      </c>
    </row>
    <row r="5437" spans="1:11" x14ac:dyDescent="0.25">
      <c r="A5437">
        <v>5435</v>
      </c>
      <c r="B5437">
        <f t="shared" si="674"/>
        <v>59</v>
      </c>
      <c r="C5437" s="1">
        <f t="shared" si="672"/>
        <v>5.497787143782138</v>
      </c>
      <c r="D5437">
        <f>128+INT(127*グラフ!$A$1*(COS(C5437)-グラフ!$B$1*COS(3*C5437)))</f>
        <v>222</v>
      </c>
      <c r="E5437">
        <f>128+INT(127*グラフ!$A$1*(COS(C5437+2*PI()/3)-グラフ!$B$1*COS(3*C5437)))</f>
        <v>171</v>
      </c>
      <c r="F5437">
        <f t="shared" si="675"/>
        <v>1</v>
      </c>
      <c r="G5437">
        <f t="shared" si="676"/>
        <v>1</v>
      </c>
      <c r="H5437">
        <f t="shared" si="677"/>
        <v>0</v>
      </c>
      <c r="I5437">
        <f t="shared" si="678"/>
        <v>0</v>
      </c>
      <c r="J5437">
        <f t="shared" si="679"/>
        <v>0</v>
      </c>
      <c r="K5437" s="1">
        <f t="shared" si="673"/>
        <v>-0.10103234619597284</v>
      </c>
    </row>
    <row r="5438" spans="1:11" x14ac:dyDescent="0.25">
      <c r="A5438">
        <v>5436</v>
      </c>
      <c r="B5438">
        <f t="shared" si="674"/>
        <v>60</v>
      </c>
      <c r="C5438" s="1">
        <f t="shared" si="672"/>
        <v>5.497787143782138</v>
      </c>
      <c r="D5438">
        <f>128+INT(127*グラフ!$A$1*(COS(C5438)-グラフ!$B$1*COS(3*C5438)))</f>
        <v>222</v>
      </c>
      <c r="E5438">
        <f>128+INT(127*グラフ!$A$1*(COS(C5438+2*PI()/3)-グラフ!$B$1*COS(3*C5438)))</f>
        <v>171</v>
      </c>
      <c r="F5438">
        <f t="shared" si="675"/>
        <v>1</v>
      </c>
      <c r="G5438">
        <f t="shared" si="676"/>
        <v>1</v>
      </c>
      <c r="H5438">
        <f t="shared" si="677"/>
        <v>0</v>
      </c>
      <c r="I5438">
        <f t="shared" si="678"/>
        <v>0</v>
      </c>
      <c r="J5438">
        <f t="shared" si="679"/>
        <v>0</v>
      </c>
      <c r="K5438" s="1">
        <f t="shared" si="673"/>
        <v>-0.10063768859364483</v>
      </c>
    </row>
    <row r="5439" spans="1:11" x14ac:dyDescent="0.25">
      <c r="A5439">
        <v>5437</v>
      </c>
      <c r="B5439">
        <f t="shared" si="674"/>
        <v>61</v>
      </c>
      <c r="C5439" s="1">
        <f t="shared" si="672"/>
        <v>5.497787143782138</v>
      </c>
      <c r="D5439">
        <f>128+INT(127*グラフ!$A$1*(COS(C5439)-グラフ!$B$1*COS(3*C5439)))</f>
        <v>222</v>
      </c>
      <c r="E5439">
        <f>128+INT(127*グラフ!$A$1*(COS(C5439+2*PI()/3)-グラフ!$B$1*COS(3*C5439)))</f>
        <v>171</v>
      </c>
      <c r="F5439">
        <f t="shared" si="675"/>
        <v>1</v>
      </c>
      <c r="G5439">
        <f t="shared" si="676"/>
        <v>1</v>
      </c>
      <c r="H5439">
        <f t="shared" si="677"/>
        <v>0</v>
      </c>
      <c r="I5439">
        <f t="shared" si="678"/>
        <v>0</v>
      </c>
      <c r="J5439">
        <f t="shared" si="679"/>
        <v>0</v>
      </c>
      <c r="K5439" s="1">
        <f t="shared" si="673"/>
        <v>-0.10024457262257591</v>
      </c>
    </row>
    <row r="5440" spans="1:11" x14ac:dyDescent="0.25">
      <c r="A5440">
        <v>5438</v>
      </c>
      <c r="B5440">
        <f t="shared" si="674"/>
        <v>62</v>
      </c>
      <c r="C5440" s="1">
        <f t="shared" si="672"/>
        <v>5.497787143782138</v>
      </c>
      <c r="D5440">
        <f>128+INT(127*グラフ!$A$1*(COS(C5440)-グラフ!$B$1*COS(3*C5440)))</f>
        <v>222</v>
      </c>
      <c r="E5440">
        <f>128+INT(127*グラフ!$A$1*(COS(C5440+2*PI()/3)-グラフ!$B$1*COS(3*C5440)))</f>
        <v>171</v>
      </c>
      <c r="F5440">
        <f t="shared" si="675"/>
        <v>1</v>
      </c>
      <c r="G5440">
        <f t="shared" si="676"/>
        <v>1</v>
      </c>
      <c r="H5440">
        <f t="shared" si="677"/>
        <v>0</v>
      </c>
      <c r="I5440">
        <f t="shared" si="678"/>
        <v>0</v>
      </c>
      <c r="J5440">
        <f t="shared" si="679"/>
        <v>0</v>
      </c>
      <c r="K5440" s="1">
        <f t="shared" si="673"/>
        <v>-9.9852992260768977E-2</v>
      </c>
    </row>
    <row r="5441" spans="1:11" x14ac:dyDescent="0.25">
      <c r="A5441">
        <v>5439</v>
      </c>
      <c r="B5441">
        <f t="shared" si="674"/>
        <v>63</v>
      </c>
      <c r="C5441" s="1">
        <f t="shared" si="672"/>
        <v>5.497787143782138</v>
      </c>
      <c r="D5441">
        <f>128+INT(127*グラフ!$A$1*(COS(C5441)-グラフ!$B$1*COS(3*C5441)))</f>
        <v>222</v>
      </c>
      <c r="E5441">
        <f>128+INT(127*グラフ!$A$1*(COS(C5441+2*PI()/3)-グラフ!$B$1*COS(3*C5441)))</f>
        <v>171</v>
      </c>
      <c r="F5441">
        <f t="shared" si="675"/>
        <v>1</v>
      </c>
      <c r="G5441">
        <f t="shared" si="676"/>
        <v>1</v>
      </c>
      <c r="H5441">
        <f t="shared" si="677"/>
        <v>0</v>
      </c>
      <c r="I5441">
        <f t="shared" si="678"/>
        <v>0</v>
      </c>
      <c r="J5441">
        <f t="shared" si="679"/>
        <v>0</v>
      </c>
      <c r="K5441" s="1">
        <f t="shared" si="673"/>
        <v>-9.9462941509750352E-2</v>
      </c>
    </row>
    <row r="5442" spans="1:11" x14ac:dyDescent="0.25">
      <c r="A5442">
        <v>5440</v>
      </c>
      <c r="B5442">
        <f t="shared" si="674"/>
        <v>64</v>
      </c>
      <c r="C5442" s="1">
        <f t="shared" ref="C5442:C5505" si="680">2*PI()*(INT(A5442*$M$1)/24)</f>
        <v>5.497787143782138</v>
      </c>
      <c r="D5442">
        <f>128+INT(127*グラフ!$A$1*(COS(C5442)-グラフ!$B$1*COS(3*C5442)))</f>
        <v>222</v>
      </c>
      <c r="E5442">
        <f>128+INT(127*グラフ!$A$1*(COS(C5442+2*PI()/3)-グラフ!$B$1*COS(3*C5442)))</f>
        <v>171</v>
      </c>
      <c r="F5442">
        <f t="shared" si="675"/>
        <v>1</v>
      </c>
      <c r="G5442">
        <f t="shared" si="676"/>
        <v>1</v>
      </c>
      <c r="H5442">
        <f t="shared" si="677"/>
        <v>0</v>
      </c>
      <c r="I5442">
        <f t="shared" si="678"/>
        <v>0</v>
      </c>
      <c r="J5442">
        <f t="shared" si="679"/>
        <v>0</v>
      </c>
      <c r="K5442" s="1">
        <f t="shared" ref="K5442:K5505" si="681">$M$3*K5441+$M$2*(I5442-J5442)</f>
        <v>-9.9074414394477894E-2</v>
      </c>
    </row>
    <row r="5443" spans="1:11" x14ac:dyDescent="0.25">
      <c r="A5443">
        <v>5441</v>
      </c>
      <c r="B5443">
        <f t="shared" ref="B5443:B5506" si="682">MOD(A5443,256)</f>
        <v>65</v>
      </c>
      <c r="C5443" s="1">
        <f t="shared" si="680"/>
        <v>5.497787143782138</v>
      </c>
      <c r="D5443">
        <f>128+INT(127*グラフ!$A$1*(COS(C5443)-グラフ!$B$1*COS(3*C5443)))</f>
        <v>222</v>
      </c>
      <c r="E5443">
        <f>128+INT(127*グラフ!$A$1*(COS(C5443+2*PI()/3)-グラフ!$B$1*COS(3*C5443)))</f>
        <v>171</v>
      </c>
      <c r="F5443">
        <f t="shared" ref="F5443:F5506" si="683">IF(D5443&gt;B5443,1,0)</f>
        <v>1</v>
      </c>
      <c r="G5443">
        <f t="shared" ref="G5443:G5506" si="684">IF(E5443&gt;B5443,1,0)</f>
        <v>1</v>
      </c>
      <c r="H5443">
        <f t="shared" ref="H5443:H5506" si="685">IF(_xlfn.XOR(F5443,G5443),1,0)</f>
        <v>0</v>
      </c>
      <c r="I5443">
        <f t="shared" ref="I5443:I5506" si="686">IF(AND(F5443,H5443),1,0)</f>
        <v>0</v>
      </c>
      <c r="J5443">
        <f t="shared" ref="J5443:J5506" si="687">IF(AND(G5443,H5443),1,0)</f>
        <v>0</v>
      </c>
      <c r="K5443" s="1">
        <f t="shared" si="681"/>
        <v>-9.8687404963249459E-2</v>
      </c>
    </row>
    <row r="5444" spans="1:11" x14ac:dyDescent="0.25">
      <c r="A5444">
        <v>5442</v>
      </c>
      <c r="B5444">
        <f t="shared" si="682"/>
        <v>66</v>
      </c>
      <c r="C5444" s="1">
        <f t="shared" si="680"/>
        <v>5.497787143782138</v>
      </c>
      <c r="D5444">
        <f>128+INT(127*グラフ!$A$1*(COS(C5444)-グラフ!$B$1*COS(3*C5444)))</f>
        <v>222</v>
      </c>
      <c r="E5444">
        <f>128+INT(127*グラフ!$A$1*(COS(C5444+2*PI()/3)-グラフ!$B$1*COS(3*C5444)))</f>
        <v>171</v>
      </c>
      <c r="F5444">
        <f t="shared" si="683"/>
        <v>1</v>
      </c>
      <c r="G5444">
        <f t="shared" si="684"/>
        <v>1</v>
      </c>
      <c r="H5444">
        <f t="shared" si="685"/>
        <v>0</v>
      </c>
      <c r="I5444">
        <f t="shared" si="686"/>
        <v>0</v>
      </c>
      <c r="J5444">
        <f t="shared" si="687"/>
        <v>0</v>
      </c>
      <c r="K5444" s="1">
        <f t="shared" si="681"/>
        <v>-9.8301907287611762E-2</v>
      </c>
    </row>
    <row r="5445" spans="1:11" x14ac:dyDescent="0.25">
      <c r="A5445">
        <v>5443</v>
      </c>
      <c r="B5445">
        <f t="shared" si="682"/>
        <v>67</v>
      </c>
      <c r="C5445" s="1">
        <f t="shared" si="680"/>
        <v>5.497787143782138</v>
      </c>
      <c r="D5445">
        <f>128+INT(127*グラフ!$A$1*(COS(C5445)-グラフ!$B$1*COS(3*C5445)))</f>
        <v>222</v>
      </c>
      <c r="E5445">
        <f>128+INT(127*グラフ!$A$1*(COS(C5445+2*PI()/3)-グラフ!$B$1*COS(3*C5445)))</f>
        <v>171</v>
      </c>
      <c r="F5445">
        <f t="shared" si="683"/>
        <v>1</v>
      </c>
      <c r="G5445">
        <f t="shared" si="684"/>
        <v>1</v>
      </c>
      <c r="H5445">
        <f t="shared" si="685"/>
        <v>0</v>
      </c>
      <c r="I5445">
        <f t="shared" si="686"/>
        <v>0</v>
      </c>
      <c r="J5445">
        <f t="shared" si="687"/>
        <v>0</v>
      </c>
      <c r="K5445" s="1">
        <f t="shared" si="681"/>
        <v>-9.7917915462269522E-2</v>
      </c>
    </row>
    <row r="5446" spans="1:11" x14ac:dyDescent="0.25">
      <c r="A5446">
        <v>5444</v>
      </c>
      <c r="B5446">
        <f t="shared" si="682"/>
        <v>68</v>
      </c>
      <c r="C5446" s="1">
        <f t="shared" si="680"/>
        <v>5.497787143782138</v>
      </c>
      <c r="D5446">
        <f>128+INT(127*グラフ!$A$1*(COS(C5446)-グラフ!$B$1*COS(3*C5446)))</f>
        <v>222</v>
      </c>
      <c r="E5446">
        <f>128+INT(127*グラフ!$A$1*(COS(C5446+2*PI()/3)-グラフ!$B$1*COS(3*C5446)))</f>
        <v>171</v>
      </c>
      <c r="F5446">
        <f t="shared" si="683"/>
        <v>1</v>
      </c>
      <c r="G5446">
        <f t="shared" si="684"/>
        <v>1</v>
      </c>
      <c r="H5446">
        <f t="shared" si="685"/>
        <v>0</v>
      </c>
      <c r="I5446">
        <f t="shared" si="686"/>
        <v>0</v>
      </c>
      <c r="J5446">
        <f t="shared" si="687"/>
        <v>0</v>
      </c>
      <c r="K5446" s="1">
        <f t="shared" si="681"/>
        <v>-9.7535423604995036E-2</v>
      </c>
    </row>
    <row r="5447" spans="1:11" x14ac:dyDescent="0.25">
      <c r="A5447">
        <v>5445</v>
      </c>
      <c r="B5447">
        <f t="shared" si="682"/>
        <v>69</v>
      </c>
      <c r="C5447" s="1">
        <f t="shared" si="680"/>
        <v>5.497787143782138</v>
      </c>
      <c r="D5447">
        <f>128+INT(127*グラフ!$A$1*(COS(C5447)-グラフ!$B$1*COS(3*C5447)))</f>
        <v>222</v>
      </c>
      <c r="E5447">
        <f>128+INT(127*グラフ!$A$1*(COS(C5447+2*PI()/3)-グラフ!$B$1*COS(3*C5447)))</f>
        <v>171</v>
      </c>
      <c r="F5447">
        <f t="shared" si="683"/>
        <v>1</v>
      </c>
      <c r="G5447">
        <f t="shared" si="684"/>
        <v>1</v>
      </c>
      <c r="H5447">
        <f t="shared" si="685"/>
        <v>0</v>
      </c>
      <c r="I5447">
        <f t="shared" si="686"/>
        <v>0</v>
      </c>
      <c r="J5447">
        <f t="shared" si="687"/>
        <v>0</v>
      </c>
      <c r="K5447" s="1">
        <f t="shared" si="681"/>
        <v>-9.7154425856538024E-2</v>
      </c>
    </row>
    <row r="5448" spans="1:11" x14ac:dyDescent="0.25">
      <c r="A5448">
        <v>5446</v>
      </c>
      <c r="B5448">
        <f t="shared" si="682"/>
        <v>70</v>
      </c>
      <c r="C5448" s="1">
        <f t="shared" si="680"/>
        <v>5.497787143782138</v>
      </c>
      <c r="D5448">
        <f>128+INT(127*グラフ!$A$1*(COS(C5448)-グラフ!$B$1*COS(3*C5448)))</f>
        <v>222</v>
      </c>
      <c r="E5448">
        <f>128+INT(127*グラフ!$A$1*(COS(C5448+2*PI()/3)-グラフ!$B$1*COS(3*C5448)))</f>
        <v>171</v>
      </c>
      <c r="F5448">
        <f t="shared" si="683"/>
        <v>1</v>
      </c>
      <c r="G5448">
        <f t="shared" si="684"/>
        <v>1</v>
      </c>
      <c r="H5448">
        <f t="shared" si="685"/>
        <v>0</v>
      </c>
      <c r="I5448">
        <f t="shared" si="686"/>
        <v>0</v>
      </c>
      <c r="J5448">
        <f t="shared" si="687"/>
        <v>0</v>
      </c>
      <c r="K5448" s="1">
        <f t="shared" si="681"/>
        <v>-9.6774916380535925E-2</v>
      </c>
    </row>
    <row r="5449" spans="1:11" x14ac:dyDescent="0.25">
      <c r="A5449">
        <v>5447</v>
      </c>
      <c r="B5449">
        <f t="shared" si="682"/>
        <v>71</v>
      </c>
      <c r="C5449" s="1">
        <f t="shared" si="680"/>
        <v>5.497787143782138</v>
      </c>
      <c r="D5449">
        <f>128+INT(127*グラフ!$A$1*(COS(C5449)-グラフ!$B$1*COS(3*C5449)))</f>
        <v>222</v>
      </c>
      <c r="E5449">
        <f>128+INT(127*グラフ!$A$1*(COS(C5449+2*PI()/3)-グラフ!$B$1*COS(3*C5449)))</f>
        <v>171</v>
      </c>
      <c r="F5449">
        <f t="shared" si="683"/>
        <v>1</v>
      </c>
      <c r="G5449">
        <f t="shared" si="684"/>
        <v>1</v>
      </c>
      <c r="H5449">
        <f t="shared" si="685"/>
        <v>0</v>
      </c>
      <c r="I5449">
        <f t="shared" si="686"/>
        <v>0</v>
      </c>
      <c r="J5449">
        <f t="shared" si="687"/>
        <v>0</v>
      </c>
      <c r="K5449" s="1">
        <f t="shared" si="681"/>
        <v>-9.6396889363424457E-2</v>
      </c>
    </row>
    <row r="5450" spans="1:11" x14ac:dyDescent="0.25">
      <c r="A5450">
        <v>5448</v>
      </c>
      <c r="B5450">
        <f t="shared" si="682"/>
        <v>72</v>
      </c>
      <c r="C5450" s="1">
        <f t="shared" si="680"/>
        <v>5.497787143782138</v>
      </c>
      <c r="D5450">
        <f>128+INT(127*グラフ!$A$1*(COS(C5450)-グラフ!$B$1*COS(3*C5450)))</f>
        <v>222</v>
      </c>
      <c r="E5450">
        <f>128+INT(127*グラフ!$A$1*(COS(C5450+2*PI()/3)-グラフ!$B$1*COS(3*C5450)))</f>
        <v>171</v>
      </c>
      <c r="F5450">
        <f t="shared" si="683"/>
        <v>1</v>
      </c>
      <c r="G5450">
        <f t="shared" si="684"/>
        <v>1</v>
      </c>
      <c r="H5450">
        <f t="shared" si="685"/>
        <v>0</v>
      </c>
      <c r="I5450">
        <f t="shared" si="686"/>
        <v>0</v>
      </c>
      <c r="J5450">
        <f t="shared" si="687"/>
        <v>0</v>
      </c>
      <c r="K5450" s="1">
        <f t="shared" si="681"/>
        <v>-9.6020339014348574E-2</v>
      </c>
    </row>
    <row r="5451" spans="1:11" x14ac:dyDescent="0.25">
      <c r="A5451">
        <v>5449</v>
      </c>
      <c r="B5451">
        <f t="shared" si="682"/>
        <v>73</v>
      </c>
      <c r="C5451" s="1">
        <f t="shared" si="680"/>
        <v>5.497787143782138</v>
      </c>
      <c r="D5451">
        <f>128+INT(127*グラフ!$A$1*(COS(C5451)-グラフ!$B$1*COS(3*C5451)))</f>
        <v>222</v>
      </c>
      <c r="E5451">
        <f>128+INT(127*グラフ!$A$1*(COS(C5451+2*PI()/3)-グラフ!$B$1*COS(3*C5451)))</f>
        <v>171</v>
      </c>
      <c r="F5451">
        <f t="shared" si="683"/>
        <v>1</v>
      </c>
      <c r="G5451">
        <f t="shared" si="684"/>
        <v>1</v>
      </c>
      <c r="H5451">
        <f t="shared" si="685"/>
        <v>0</v>
      </c>
      <c r="I5451">
        <f t="shared" si="686"/>
        <v>0</v>
      </c>
      <c r="J5451">
        <f t="shared" si="687"/>
        <v>0</v>
      </c>
      <c r="K5451" s="1">
        <f t="shared" si="681"/>
        <v>-9.5645259565073776E-2</v>
      </c>
    </row>
    <row r="5452" spans="1:11" x14ac:dyDescent="0.25">
      <c r="A5452">
        <v>5450</v>
      </c>
      <c r="B5452">
        <f t="shared" si="682"/>
        <v>74</v>
      </c>
      <c r="C5452" s="1">
        <f t="shared" si="680"/>
        <v>5.497787143782138</v>
      </c>
      <c r="D5452">
        <f>128+INT(127*グラフ!$A$1*(COS(C5452)-グラフ!$B$1*COS(3*C5452)))</f>
        <v>222</v>
      </c>
      <c r="E5452">
        <f>128+INT(127*グラフ!$A$1*(COS(C5452+2*PI()/3)-グラフ!$B$1*COS(3*C5452)))</f>
        <v>171</v>
      </c>
      <c r="F5452">
        <f t="shared" si="683"/>
        <v>1</v>
      </c>
      <c r="G5452">
        <f t="shared" si="684"/>
        <v>1</v>
      </c>
      <c r="H5452">
        <f t="shared" si="685"/>
        <v>0</v>
      </c>
      <c r="I5452">
        <f t="shared" si="686"/>
        <v>0</v>
      </c>
      <c r="J5452">
        <f t="shared" si="687"/>
        <v>0</v>
      </c>
      <c r="K5452" s="1">
        <f t="shared" si="681"/>
        <v>-9.5271645269897703E-2</v>
      </c>
    </row>
    <row r="5453" spans="1:11" x14ac:dyDescent="0.25">
      <c r="A5453">
        <v>5451</v>
      </c>
      <c r="B5453">
        <f t="shared" si="682"/>
        <v>75</v>
      </c>
      <c r="C5453" s="1">
        <f t="shared" si="680"/>
        <v>5.497787143782138</v>
      </c>
      <c r="D5453">
        <f>128+INT(127*グラフ!$A$1*(COS(C5453)-グラフ!$B$1*COS(3*C5453)))</f>
        <v>222</v>
      </c>
      <c r="E5453">
        <f>128+INT(127*グラフ!$A$1*(COS(C5453+2*PI()/3)-グラフ!$B$1*COS(3*C5453)))</f>
        <v>171</v>
      </c>
      <c r="F5453">
        <f t="shared" si="683"/>
        <v>1</v>
      </c>
      <c r="G5453">
        <f t="shared" si="684"/>
        <v>1</v>
      </c>
      <c r="H5453">
        <f t="shared" si="685"/>
        <v>0</v>
      </c>
      <c r="I5453">
        <f t="shared" si="686"/>
        <v>0</v>
      </c>
      <c r="J5453">
        <f t="shared" si="687"/>
        <v>0</v>
      </c>
      <c r="K5453" s="1">
        <f t="shared" si="681"/>
        <v>-9.489949040556217E-2</v>
      </c>
    </row>
    <row r="5454" spans="1:11" x14ac:dyDescent="0.25">
      <c r="A5454">
        <v>5452</v>
      </c>
      <c r="B5454">
        <f t="shared" si="682"/>
        <v>76</v>
      </c>
      <c r="C5454" s="1">
        <f t="shared" si="680"/>
        <v>5.497787143782138</v>
      </c>
      <c r="D5454">
        <f>128+INT(127*グラフ!$A$1*(COS(C5454)-グラフ!$B$1*COS(3*C5454)))</f>
        <v>222</v>
      </c>
      <c r="E5454">
        <f>128+INT(127*グラフ!$A$1*(COS(C5454+2*PI()/3)-グラフ!$B$1*COS(3*C5454)))</f>
        <v>171</v>
      </c>
      <c r="F5454">
        <f t="shared" si="683"/>
        <v>1</v>
      </c>
      <c r="G5454">
        <f t="shared" si="684"/>
        <v>1</v>
      </c>
      <c r="H5454">
        <f t="shared" si="685"/>
        <v>0</v>
      </c>
      <c r="I5454">
        <f t="shared" si="686"/>
        <v>0</v>
      </c>
      <c r="J5454">
        <f t="shared" si="687"/>
        <v>0</v>
      </c>
      <c r="K5454" s="1">
        <f t="shared" si="681"/>
        <v>-9.4528789271165439E-2</v>
      </c>
    </row>
    <row r="5455" spans="1:11" x14ac:dyDescent="0.25">
      <c r="A5455">
        <v>5453</v>
      </c>
      <c r="B5455">
        <f t="shared" si="682"/>
        <v>77</v>
      </c>
      <c r="C5455" s="1">
        <f t="shared" si="680"/>
        <v>5.497787143782138</v>
      </c>
      <c r="D5455">
        <f>128+INT(127*グラフ!$A$1*(COS(C5455)-グラフ!$B$1*COS(3*C5455)))</f>
        <v>222</v>
      </c>
      <c r="E5455">
        <f>128+INT(127*グラフ!$A$1*(COS(C5455+2*PI()/3)-グラフ!$B$1*COS(3*C5455)))</f>
        <v>171</v>
      </c>
      <c r="F5455">
        <f t="shared" si="683"/>
        <v>1</v>
      </c>
      <c r="G5455">
        <f t="shared" si="684"/>
        <v>1</v>
      </c>
      <c r="H5455">
        <f t="shared" si="685"/>
        <v>0</v>
      </c>
      <c r="I5455">
        <f t="shared" si="686"/>
        <v>0</v>
      </c>
      <c r="J5455">
        <f t="shared" si="687"/>
        <v>0</v>
      </c>
      <c r="K5455" s="1">
        <f t="shared" si="681"/>
        <v>-9.4159536188074947E-2</v>
      </c>
    </row>
    <row r="5456" spans="1:11" x14ac:dyDescent="0.25">
      <c r="A5456">
        <v>5454</v>
      </c>
      <c r="B5456">
        <f t="shared" si="682"/>
        <v>78</v>
      </c>
      <c r="C5456" s="1">
        <f t="shared" si="680"/>
        <v>5.497787143782138</v>
      </c>
      <c r="D5456">
        <f>128+INT(127*グラフ!$A$1*(COS(C5456)-グラフ!$B$1*COS(3*C5456)))</f>
        <v>222</v>
      </c>
      <c r="E5456">
        <f>128+INT(127*グラフ!$A$1*(COS(C5456+2*PI()/3)-グラフ!$B$1*COS(3*C5456)))</f>
        <v>171</v>
      </c>
      <c r="F5456">
        <f t="shared" si="683"/>
        <v>1</v>
      </c>
      <c r="G5456">
        <f t="shared" si="684"/>
        <v>1</v>
      </c>
      <c r="H5456">
        <f t="shared" si="685"/>
        <v>0</v>
      </c>
      <c r="I5456">
        <f t="shared" si="686"/>
        <v>0</v>
      </c>
      <c r="J5456">
        <f t="shared" si="687"/>
        <v>0</v>
      </c>
      <c r="K5456" s="1">
        <f t="shared" si="681"/>
        <v>-9.3791725499840273E-2</v>
      </c>
    </row>
    <row r="5457" spans="1:11" x14ac:dyDescent="0.25">
      <c r="A5457">
        <v>5455</v>
      </c>
      <c r="B5457">
        <f t="shared" si="682"/>
        <v>79</v>
      </c>
      <c r="C5457" s="1">
        <f t="shared" si="680"/>
        <v>5.497787143782138</v>
      </c>
      <c r="D5457">
        <f>128+INT(127*グラフ!$A$1*(COS(C5457)-グラフ!$B$1*COS(3*C5457)))</f>
        <v>222</v>
      </c>
      <c r="E5457">
        <f>128+INT(127*グラフ!$A$1*(COS(C5457+2*PI()/3)-グラフ!$B$1*COS(3*C5457)))</f>
        <v>171</v>
      </c>
      <c r="F5457">
        <f t="shared" si="683"/>
        <v>1</v>
      </c>
      <c r="G5457">
        <f t="shared" si="684"/>
        <v>1</v>
      </c>
      <c r="H5457">
        <f t="shared" si="685"/>
        <v>0</v>
      </c>
      <c r="I5457">
        <f t="shared" si="686"/>
        <v>0</v>
      </c>
      <c r="J5457">
        <f t="shared" si="687"/>
        <v>0</v>
      </c>
      <c r="K5457" s="1">
        <f t="shared" si="681"/>
        <v>-9.3425351572106519E-2</v>
      </c>
    </row>
    <row r="5458" spans="1:11" x14ac:dyDescent="0.25">
      <c r="A5458">
        <v>5456</v>
      </c>
      <c r="B5458">
        <f t="shared" si="682"/>
        <v>80</v>
      </c>
      <c r="C5458" s="1">
        <f t="shared" si="680"/>
        <v>5.497787143782138</v>
      </c>
      <c r="D5458">
        <f>128+INT(127*グラフ!$A$1*(COS(C5458)-グラフ!$B$1*COS(3*C5458)))</f>
        <v>222</v>
      </c>
      <c r="E5458">
        <f>128+INT(127*グラフ!$A$1*(COS(C5458+2*PI()/3)-グラフ!$B$1*COS(3*C5458)))</f>
        <v>171</v>
      </c>
      <c r="F5458">
        <f t="shared" si="683"/>
        <v>1</v>
      </c>
      <c r="G5458">
        <f t="shared" si="684"/>
        <v>1</v>
      </c>
      <c r="H5458">
        <f t="shared" si="685"/>
        <v>0</v>
      </c>
      <c r="I5458">
        <f t="shared" si="686"/>
        <v>0</v>
      </c>
      <c r="J5458">
        <f t="shared" si="687"/>
        <v>0</v>
      </c>
      <c r="K5458" s="1">
        <f t="shared" si="681"/>
        <v>-9.3060408792527971E-2</v>
      </c>
    </row>
    <row r="5459" spans="1:11" x14ac:dyDescent="0.25">
      <c r="A5459">
        <v>5457</v>
      </c>
      <c r="B5459">
        <f t="shared" si="682"/>
        <v>81</v>
      </c>
      <c r="C5459" s="1">
        <f t="shared" si="680"/>
        <v>5.497787143782138</v>
      </c>
      <c r="D5459">
        <f>128+INT(127*グラフ!$A$1*(COS(C5459)-グラフ!$B$1*COS(3*C5459)))</f>
        <v>222</v>
      </c>
      <c r="E5459">
        <f>128+INT(127*グラフ!$A$1*(COS(C5459+2*PI()/3)-グラフ!$B$1*COS(3*C5459)))</f>
        <v>171</v>
      </c>
      <c r="F5459">
        <f t="shared" si="683"/>
        <v>1</v>
      </c>
      <c r="G5459">
        <f t="shared" si="684"/>
        <v>1</v>
      </c>
      <c r="H5459">
        <f t="shared" si="685"/>
        <v>0</v>
      </c>
      <c r="I5459">
        <f t="shared" si="686"/>
        <v>0</v>
      </c>
      <c r="J5459">
        <f t="shared" si="687"/>
        <v>0</v>
      </c>
      <c r="K5459" s="1">
        <f t="shared" si="681"/>
        <v>-9.2696891570682158E-2</v>
      </c>
    </row>
    <row r="5460" spans="1:11" x14ac:dyDescent="0.25">
      <c r="A5460">
        <v>5458</v>
      </c>
      <c r="B5460">
        <f t="shared" si="682"/>
        <v>82</v>
      </c>
      <c r="C5460" s="1">
        <f t="shared" si="680"/>
        <v>5.497787143782138</v>
      </c>
      <c r="D5460">
        <f>128+INT(127*グラフ!$A$1*(COS(C5460)-グラフ!$B$1*COS(3*C5460)))</f>
        <v>222</v>
      </c>
      <c r="E5460">
        <f>128+INT(127*グラフ!$A$1*(COS(C5460+2*PI()/3)-グラフ!$B$1*COS(3*C5460)))</f>
        <v>171</v>
      </c>
      <c r="F5460">
        <f t="shared" si="683"/>
        <v>1</v>
      </c>
      <c r="G5460">
        <f t="shared" si="684"/>
        <v>1</v>
      </c>
      <c r="H5460">
        <f t="shared" si="685"/>
        <v>0</v>
      </c>
      <c r="I5460">
        <f t="shared" si="686"/>
        <v>0</v>
      </c>
      <c r="J5460">
        <f t="shared" si="687"/>
        <v>0</v>
      </c>
      <c r="K5460" s="1">
        <f t="shared" si="681"/>
        <v>-9.233479433798418E-2</v>
      </c>
    </row>
    <row r="5461" spans="1:11" x14ac:dyDescent="0.25">
      <c r="A5461">
        <v>5459</v>
      </c>
      <c r="B5461">
        <f t="shared" si="682"/>
        <v>83</v>
      </c>
      <c r="C5461" s="1">
        <f t="shared" si="680"/>
        <v>5.497787143782138</v>
      </c>
      <c r="D5461">
        <f>128+INT(127*グラフ!$A$1*(COS(C5461)-グラフ!$B$1*COS(3*C5461)))</f>
        <v>222</v>
      </c>
      <c r="E5461">
        <f>128+INT(127*グラフ!$A$1*(COS(C5461+2*PI()/3)-グラフ!$B$1*COS(3*C5461)))</f>
        <v>171</v>
      </c>
      <c r="F5461">
        <f t="shared" si="683"/>
        <v>1</v>
      </c>
      <c r="G5461">
        <f t="shared" si="684"/>
        <v>1</v>
      </c>
      <c r="H5461">
        <f t="shared" si="685"/>
        <v>0</v>
      </c>
      <c r="I5461">
        <f t="shared" si="686"/>
        <v>0</v>
      </c>
      <c r="J5461">
        <f t="shared" si="687"/>
        <v>0</v>
      </c>
      <c r="K5461" s="1">
        <f t="shared" si="681"/>
        <v>-9.1974111547601434E-2</v>
      </c>
    </row>
    <row r="5462" spans="1:11" x14ac:dyDescent="0.25">
      <c r="A5462">
        <v>5460</v>
      </c>
      <c r="B5462">
        <f t="shared" si="682"/>
        <v>84</v>
      </c>
      <c r="C5462" s="1">
        <f t="shared" si="680"/>
        <v>5.497787143782138</v>
      </c>
      <c r="D5462">
        <f>128+INT(127*グラフ!$A$1*(COS(C5462)-グラフ!$B$1*COS(3*C5462)))</f>
        <v>222</v>
      </c>
      <c r="E5462">
        <f>128+INT(127*グラフ!$A$1*(COS(C5462+2*PI()/3)-グラフ!$B$1*COS(3*C5462)))</f>
        <v>171</v>
      </c>
      <c r="F5462">
        <f t="shared" si="683"/>
        <v>1</v>
      </c>
      <c r="G5462">
        <f t="shared" si="684"/>
        <v>1</v>
      </c>
      <c r="H5462">
        <f t="shared" si="685"/>
        <v>0</v>
      </c>
      <c r="I5462">
        <f t="shared" si="686"/>
        <v>0</v>
      </c>
      <c r="J5462">
        <f t="shared" si="687"/>
        <v>0</v>
      </c>
      <c r="K5462" s="1">
        <f t="shared" si="681"/>
        <v>-9.1614837674368621E-2</v>
      </c>
    </row>
    <row r="5463" spans="1:11" x14ac:dyDescent="0.25">
      <c r="A5463">
        <v>5461</v>
      </c>
      <c r="B5463">
        <f t="shared" si="682"/>
        <v>85</v>
      </c>
      <c r="C5463" s="1">
        <f t="shared" si="680"/>
        <v>5.497787143782138</v>
      </c>
      <c r="D5463">
        <f>128+INT(127*グラフ!$A$1*(COS(C5463)-グラフ!$B$1*COS(3*C5463)))</f>
        <v>222</v>
      </c>
      <c r="E5463">
        <f>128+INT(127*グラフ!$A$1*(COS(C5463+2*PI()/3)-グラフ!$B$1*COS(3*C5463)))</f>
        <v>171</v>
      </c>
      <c r="F5463">
        <f t="shared" si="683"/>
        <v>1</v>
      </c>
      <c r="G5463">
        <f t="shared" si="684"/>
        <v>1</v>
      </c>
      <c r="H5463">
        <f t="shared" si="685"/>
        <v>0</v>
      </c>
      <c r="I5463">
        <f t="shared" si="686"/>
        <v>0</v>
      </c>
      <c r="J5463">
        <f t="shared" si="687"/>
        <v>0</v>
      </c>
      <c r="K5463" s="1">
        <f t="shared" si="681"/>
        <v>-9.1256967214703125E-2</v>
      </c>
    </row>
    <row r="5464" spans="1:11" x14ac:dyDescent="0.25">
      <c r="A5464">
        <v>5462</v>
      </c>
      <c r="B5464">
        <f t="shared" si="682"/>
        <v>86</v>
      </c>
      <c r="C5464" s="1">
        <f t="shared" si="680"/>
        <v>5.497787143782138</v>
      </c>
      <c r="D5464">
        <f>128+INT(127*グラフ!$A$1*(COS(C5464)-グラフ!$B$1*COS(3*C5464)))</f>
        <v>222</v>
      </c>
      <c r="E5464">
        <f>128+INT(127*グラフ!$A$1*(COS(C5464+2*PI()/3)-グラフ!$B$1*COS(3*C5464)))</f>
        <v>171</v>
      </c>
      <c r="F5464">
        <f t="shared" si="683"/>
        <v>1</v>
      </c>
      <c r="G5464">
        <f t="shared" si="684"/>
        <v>1</v>
      </c>
      <c r="H5464">
        <f t="shared" si="685"/>
        <v>0</v>
      </c>
      <c r="I5464">
        <f t="shared" si="686"/>
        <v>0</v>
      </c>
      <c r="J5464">
        <f t="shared" si="687"/>
        <v>0</v>
      </c>
      <c r="K5464" s="1">
        <f t="shared" si="681"/>
        <v>-9.0900494686520686E-2</v>
      </c>
    </row>
    <row r="5465" spans="1:11" x14ac:dyDescent="0.25">
      <c r="A5465">
        <v>5463</v>
      </c>
      <c r="B5465">
        <f t="shared" si="682"/>
        <v>87</v>
      </c>
      <c r="C5465" s="1">
        <f t="shared" si="680"/>
        <v>5.497787143782138</v>
      </c>
      <c r="D5465">
        <f>128+INT(127*グラフ!$A$1*(COS(C5465)-グラフ!$B$1*COS(3*C5465)))</f>
        <v>222</v>
      </c>
      <c r="E5465">
        <f>128+INT(127*グラフ!$A$1*(COS(C5465+2*PI()/3)-グラフ!$B$1*COS(3*C5465)))</f>
        <v>171</v>
      </c>
      <c r="F5465">
        <f t="shared" si="683"/>
        <v>1</v>
      </c>
      <c r="G5465">
        <f t="shared" si="684"/>
        <v>1</v>
      </c>
      <c r="H5465">
        <f t="shared" si="685"/>
        <v>0</v>
      </c>
      <c r="I5465">
        <f t="shared" si="686"/>
        <v>0</v>
      </c>
      <c r="J5465">
        <f t="shared" si="687"/>
        <v>0</v>
      </c>
      <c r="K5465" s="1">
        <f t="shared" si="681"/>
        <v>-9.0545414629151458E-2</v>
      </c>
    </row>
    <row r="5466" spans="1:11" x14ac:dyDescent="0.25">
      <c r="A5466">
        <v>5464</v>
      </c>
      <c r="B5466">
        <f t="shared" si="682"/>
        <v>88</v>
      </c>
      <c r="C5466" s="1">
        <f t="shared" si="680"/>
        <v>5.497787143782138</v>
      </c>
      <c r="D5466">
        <f>128+INT(127*グラフ!$A$1*(COS(C5466)-グラフ!$B$1*COS(3*C5466)))</f>
        <v>222</v>
      </c>
      <c r="E5466">
        <f>128+INT(127*グラフ!$A$1*(COS(C5466+2*PI()/3)-グラフ!$B$1*COS(3*C5466)))</f>
        <v>171</v>
      </c>
      <c r="F5466">
        <f t="shared" si="683"/>
        <v>1</v>
      </c>
      <c r="G5466">
        <f t="shared" si="684"/>
        <v>1</v>
      </c>
      <c r="H5466">
        <f t="shared" si="685"/>
        <v>0</v>
      </c>
      <c r="I5466">
        <f t="shared" si="686"/>
        <v>0</v>
      </c>
      <c r="J5466">
        <f t="shared" si="687"/>
        <v>0</v>
      </c>
      <c r="K5466" s="1">
        <f t="shared" si="681"/>
        <v>-9.0191721603256336E-2</v>
      </c>
    </row>
    <row r="5467" spans="1:11" x14ac:dyDescent="0.25">
      <c r="A5467">
        <v>5465</v>
      </c>
      <c r="B5467">
        <f t="shared" si="682"/>
        <v>89</v>
      </c>
      <c r="C5467" s="1">
        <f t="shared" si="680"/>
        <v>5.497787143782138</v>
      </c>
      <c r="D5467">
        <f>128+INT(127*グラフ!$A$1*(COS(C5467)-グラフ!$B$1*COS(3*C5467)))</f>
        <v>222</v>
      </c>
      <c r="E5467">
        <f>128+INT(127*グラフ!$A$1*(COS(C5467+2*PI()/3)-グラフ!$B$1*COS(3*C5467)))</f>
        <v>171</v>
      </c>
      <c r="F5467">
        <f t="shared" si="683"/>
        <v>1</v>
      </c>
      <c r="G5467">
        <f t="shared" si="684"/>
        <v>1</v>
      </c>
      <c r="H5467">
        <f t="shared" si="685"/>
        <v>0</v>
      </c>
      <c r="I5467">
        <f t="shared" si="686"/>
        <v>0</v>
      </c>
      <c r="J5467">
        <f t="shared" si="687"/>
        <v>0</v>
      </c>
      <c r="K5467" s="1">
        <f t="shared" si="681"/>
        <v>-8.983941019074361E-2</v>
      </c>
    </row>
    <row r="5468" spans="1:11" x14ac:dyDescent="0.25">
      <c r="A5468">
        <v>5466</v>
      </c>
      <c r="B5468">
        <f t="shared" si="682"/>
        <v>90</v>
      </c>
      <c r="C5468" s="1">
        <f t="shared" si="680"/>
        <v>5.497787143782138</v>
      </c>
      <c r="D5468">
        <f>128+INT(127*グラフ!$A$1*(COS(C5468)-グラフ!$B$1*COS(3*C5468)))</f>
        <v>222</v>
      </c>
      <c r="E5468">
        <f>128+INT(127*グラフ!$A$1*(COS(C5468+2*PI()/3)-グラフ!$B$1*COS(3*C5468)))</f>
        <v>171</v>
      </c>
      <c r="F5468">
        <f t="shared" si="683"/>
        <v>1</v>
      </c>
      <c r="G5468">
        <f t="shared" si="684"/>
        <v>1</v>
      </c>
      <c r="H5468">
        <f t="shared" si="685"/>
        <v>0</v>
      </c>
      <c r="I5468">
        <f t="shared" si="686"/>
        <v>0</v>
      </c>
      <c r="J5468">
        <f t="shared" si="687"/>
        <v>0</v>
      </c>
      <c r="K5468" s="1">
        <f t="shared" si="681"/>
        <v>-8.9488474994686013E-2</v>
      </c>
    </row>
    <row r="5469" spans="1:11" x14ac:dyDescent="0.25">
      <c r="A5469">
        <v>5467</v>
      </c>
      <c r="B5469">
        <f t="shared" si="682"/>
        <v>91</v>
      </c>
      <c r="C5469" s="1">
        <f t="shared" si="680"/>
        <v>5.497787143782138</v>
      </c>
      <c r="D5469">
        <f>128+INT(127*グラフ!$A$1*(COS(C5469)-グラフ!$B$1*COS(3*C5469)))</f>
        <v>222</v>
      </c>
      <c r="E5469">
        <f>128+INT(127*グラフ!$A$1*(COS(C5469+2*PI()/3)-グラフ!$B$1*COS(3*C5469)))</f>
        <v>171</v>
      </c>
      <c r="F5469">
        <f t="shared" si="683"/>
        <v>1</v>
      </c>
      <c r="G5469">
        <f t="shared" si="684"/>
        <v>1</v>
      </c>
      <c r="H5469">
        <f t="shared" si="685"/>
        <v>0</v>
      </c>
      <c r="I5469">
        <f t="shared" si="686"/>
        <v>0</v>
      </c>
      <c r="J5469">
        <f t="shared" si="687"/>
        <v>0</v>
      </c>
      <c r="K5469" s="1">
        <f t="shared" si="681"/>
        <v>-8.9138910639238025E-2</v>
      </c>
    </row>
    <row r="5470" spans="1:11" x14ac:dyDescent="0.25">
      <c r="A5470">
        <v>5468</v>
      </c>
      <c r="B5470">
        <f t="shared" si="682"/>
        <v>92</v>
      </c>
      <c r="C5470" s="1">
        <f t="shared" si="680"/>
        <v>5.497787143782138</v>
      </c>
      <c r="D5470">
        <f>128+INT(127*グラフ!$A$1*(COS(C5470)-グラフ!$B$1*COS(3*C5470)))</f>
        <v>222</v>
      </c>
      <c r="E5470">
        <f>128+INT(127*グラフ!$A$1*(COS(C5470+2*PI()/3)-グラフ!$B$1*COS(3*C5470)))</f>
        <v>171</v>
      </c>
      <c r="F5470">
        <f t="shared" si="683"/>
        <v>1</v>
      </c>
      <c r="G5470">
        <f t="shared" si="684"/>
        <v>1</v>
      </c>
      <c r="H5470">
        <f t="shared" si="685"/>
        <v>0</v>
      </c>
      <c r="I5470">
        <f t="shared" si="686"/>
        <v>0</v>
      </c>
      <c r="J5470">
        <f t="shared" si="687"/>
        <v>0</v>
      </c>
      <c r="K5470" s="1">
        <f t="shared" si="681"/>
        <v>-8.8790711769553499E-2</v>
      </c>
    </row>
    <row r="5471" spans="1:11" x14ac:dyDescent="0.25">
      <c r="A5471">
        <v>5469</v>
      </c>
      <c r="B5471">
        <f t="shared" si="682"/>
        <v>93</v>
      </c>
      <c r="C5471" s="1">
        <f t="shared" si="680"/>
        <v>5.497787143782138</v>
      </c>
      <c r="D5471">
        <f>128+INT(127*グラフ!$A$1*(COS(C5471)-グラフ!$B$1*COS(3*C5471)))</f>
        <v>222</v>
      </c>
      <c r="E5471">
        <f>128+INT(127*グラフ!$A$1*(COS(C5471+2*PI()/3)-グラフ!$B$1*COS(3*C5471)))</f>
        <v>171</v>
      </c>
      <c r="F5471">
        <f t="shared" si="683"/>
        <v>1</v>
      </c>
      <c r="G5471">
        <f t="shared" si="684"/>
        <v>1</v>
      </c>
      <c r="H5471">
        <f t="shared" si="685"/>
        <v>0</v>
      </c>
      <c r="I5471">
        <f t="shared" si="686"/>
        <v>0</v>
      </c>
      <c r="J5471">
        <f t="shared" si="687"/>
        <v>0</v>
      </c>
      <c r="K5471" s="1">
        <f t="shared" si="681"/>
        <v>-8.8443873051703675E-2</v>
      </c>
    </row>
    <row r="5472" spans="1:11" x14ac:dyDescent="0.25">
      <c r="A5472">
        <v>5470</v>
      </c>
      <c r="B5472">
        <f t="shared" si="682"/>
        <v>94</v>
      </c>
      <c r="C5472" s="1">
        <f t="shared" si="680"/>
        <v>5.497787143782138</v>
      </c>
      <c r="D5472">
        <f>128+INT(127*グラフ!$A$1*(COS(C5472)-グラフ!$B$1*COS(3*C5472)))</f>
        <v>222</v>
      </c>
      <c r="E5472">
        <f>128+INT(127*グラフ!$A$1*(COS(C5472+2*PI()/3)-グラフ!$B$1*COS(3*C5472)))</f>
        <v>171</v>
      </c>
      <c r="F5472">
        <f t="shared" si="683"/>
        <v>1</v>
      </c>
      <c r="G5472">
        <f t="shared" si="684"/>
        <v>1</v>
      </c>
      <c r="H5472">
        <f t="shared" si="685"/>
        <v>0</v>
      </c>
      <c r="I5472">
        <f t="shared" si="686"/>
        <v>0</v>
      </c>
      <c r="J5472">
        <f t="shared" si="687"/>
        <v>0</v>
      </c>
      <c r="K5472" s="1">
        <f t="shared" si="681"/>
        <v>-8.8098389172595451E-2</v>
      </c>
    </row>
    <row r="5473" spans="1:11" x14ac:dyDescent="0.25">
      <c r="A5473">
        <v>5471</v>
      </c>
      <c r="B5473">
        <f t="shared" si="682"/>
        <v>95</v>
      </c>
      <c r="C5473" s="1">
        <f t="shared" si="680"/>
        <v>5.497787143782138</v>
      </c>
      <c r="D5473">
        <f>128+INT(127*グラフ!$A$1*(COS(C5473)-グラフ!$B$1*COS(3*C5473)))</f>
        <v>222</v>
      </c>
      <c r="E5473">
        <f>128+INT(127*グラフ!$A$1*(COS(C5473+2*PI()/3)-グラフ!$B$1*COS(3*C5473)))</f>
        <v>171</v>
      </c>
      <c r="F5473">
        <f t="shared" si="683"/>
        <v>1</v>
      </c>
      <c r="G5473">
        <f t="shared" si="684"/>
        <v>1</v>
      </c>
      <c r="H5473">
        <f t="shared" si="685"/>
        <v>0</v>
      </c>
      <c r="I5473">
        <f t="shared" si="686"/>
        <v>0</v>
      </c>
      <c r="J5473">
        <f t="shared" si="687"/>
        <v>0</v>
      </c>
      <c r="K5473" s="1">
        <f t="shared" si="681"/>
        <v>-8.7754254839889995E-2</v>
      </c>
    </row>
    <row r="5474" spans="1:11" x14ac:dyDescent="0.25">
      <c r="A5474">
        <v>5472</v>
      </c>
      <c r="B5474">
        <f t="shared" si="682"/>
        <v>96</v>
      </c>
      <c r="C5474" s="1">
        <f t="shared" si="680"/>
        <v>5.497787143782138</v>
      </c>
      <c r="D5474">
        <f>128+INT(127*グラフ!$A$1*(COS(C5474)-グラフ!$B$1*COS(3*C5474)))</f>
        <v>222</v>
      </c>
      <c r="E5474">
        <f>128+INT(127*グラフ!$A$1*(COS(C5474+2*PI()/3)-グラフ!$B$1*COS(3*C5474)))</f>
        <v>171</v>
      </c>
      <c r="F5474">
        <f t="shared" si="683"/>
        <v>1</v>
      </c>
      <c r="G5474">
        <f t="shared" si="684"/>
        <v>1</v>
      </c>
      <c r="H5474">
        <f t="shared" si="685"/>
        <v>0</v>
      </c>
      <c r="I5474">
        <f t="shared" si="686"/>
        <v>0</v>
      </c>
      <c r="J5474">
        <f t="shared" si="687"/>
        <v>0</v>
      </c>
      <c r="K5474" s="1">
        <f t="shared" si="681"/>
        <v>-8.7411464781921674E-2</v>
      </c>
    </row>
    <row r="5475" spans="1:11" x14ac:dyDescent="0.25">
      <c r="A5475">
        <v>5473</v>
      </c>
      <c r="B5475">
        <f t="shared" si="682"/>
        <v>97</v>
      </c>
      <c r="C5475" s="1">
        <f t="shared" si="680"/>
        <v>5.497787143782138</v>
      </c>
      <c r="D5475">
        <f>128+INT(127*グラフ!$A$1*(COS(C5475)-グラフ!$B$1*COS(3*C5475)))</f>
        <v>222</v>
      </c>
      <c r="E5475">
        <f>128+INT(127*グラフ!$A$1*(COS(C5475+2*PI()/3)-グラフ!$B$1*COS(3*C5475)))</f>
        <v>171</v>
      </c>
      <c r="F5475">
        <f t="shared" si="683"/>
        <v>1</v>
      </c>
      <c r="G5475">
        <f t="shared" si="684"/>
        <v>1</v>
      </c>
      <c r="H5475">
        <f t="shared" si="685"/>
        <v>0</v>
      </c>
      <c r="I5475">
        <f t="shared" si="686"/>
        <v>0</v>
      </c>
      <c r="J5475">
        <f t="shared" si="687"/>
        <v>0</v>
      </c>
      <c r="K5475" s="1">
        <f t="shared" si="681"/>
        <v>-8.7070013747617289E-2</v>
      </c>
    </row>
    <row r="5476" spans="1:11" x14ac:dyDescent="0.25">
      <c r="A5476">
        <v>5474</v>
      </c>
      <c r="B5476">
        <f t="shared" si="682"/>
        <v>98</v>
      </c>
      <c r="C5476" s="1">
        <f t="shared" si="680"/>
        <v>5.497787143782138</v>
      </c>
      <c r="D5476">
        <f>128+INT(127*グラフ!$A$1*(COS(C5476)-グラフ!$B$1*COS(3*C5476)))</f>
        <v>222</v>
      </c>
      <c r="E5476">
        <f>128+INT(127*グラフ!$A$1*(COS(C5476+2*PI()/3)-グラフ!$B$1*COS(3*C5476)))</f>
        <v>171</v>
      </c>
      <c r="F5476">
        <f t="shared" si="683"/>
        <v>1</v>
      </c>
      <c r="G5476">
        <f t="shared" si="684"/>
        <v>1</v>
      </c>
      <c r="H5476">
        <f t="shared" si="685"/>
        <v>0</v>
      </c>
      <c r="I5476">
        <f t="shared" si="686"/>
        <v>0</v>
      </c>
      <c r="J5476">
        <f t="shared" si="687"/>
        <v>0</v>
      </c>
      <c r="K5476" s="1">
        <f t="shared" si="681"/>
        <v>-8.672989650641566E-2</v>
      </c>
    </row>
    <row r="5477" spans="1:11" x14ac:dyDescent="0.25">
      <c r="A5477">
        <v>5475</v>
      </c>
      <c r="B5477">
        <f t="shared" si="682"/>
        <v>99</v>
      </c>
      <c r="C5477" s="1">
        <f t="shared" si="680"/>
        <v>5.497787143782138</v>
      </c>
      <c r="D5477">
        <f>128+INT(127*グラフ!$A$1*(COS(C5477)-グラフ!$B$1*COS(3*C5477)))</f>
        <v>222</v>
      </c>
      <c r="E5477">
        <f>128+INT(127*グラフ!$A$1*(COS(C5477+2*PI()/3)-グラフ!$B$1*COS(3*C5477)))</f>
        <v>171</v>
      </c>
      <c r="F5477">
        <f t="shared" si="683"/>
        <v>1</v>
      </c>
      <c r="G5477">
        <f t="shared" si="684"/>
        <v>1</v>
      </c>
      <c r="H5477">
        <f t="shared" si="685"/>
        <v>0</v>
      </c>
      <c r="I5477">
        <f t="shared" si="686"/>
        <v>0</v>
      </c>
      <c r="J5477">
        <f t="shared" si="687"/>
        <v>0</v>
      </c>
      <c r="K5477" s="1">
        <f t="shared" si="681"/>
        <v>-8.6391107848187473E-2</v>
      </c>
    </row>
    <row r="5478" spans="1:11" x14ac:dyDescent="0.25">
      <c r="A5478">
        <v>5476</v>
      </c>
      <c r="B5478">
        <f t="shared" si="682"/>
        <v>100</v>
      </c>
      <c r="C5478" s="1">
        <f t="shared" si="680"/>
        <v>5.497787143782138</v>
      </c>
      <c r="D5478">
        <f>128+INT(127*グラフ!$A$1*(COS(C5478)-グラフ!$B$1*COS(3*C5478)))</f>
        <v>222</v>
      </c>
      <c r="E5478">
        <f>128+INT(127*グラフ!$A$1*(COS(C5478+2*PI()/3)-グラフ!$B$1*COS(3*C5478)))</f>
        <v>171</v>
      </c>
      <c r="F5478">
        <f t="shared" si="683"/>
        <v>1</v>
      </c>
      <c r="G5478">
        <f t="shared" si="684"/>
        <v>1</v>
      </c>
      <c r="H5478">
        <f t="shared" si="685"/>
        <v>0</v>
      </c>
      <c r="I5478">
        <f t="shared" si="686"/>
        <v>0</v>
      </c>
      <c r="J5478">
        <f t="shared" si="687"/>
        <v>0</v>
      </c>
      <c r="K5478" s="1">
        <f t="shared" si="681"/>
        <v>-8.6053642583155496E-2</v>
      </c>
    </row>
    <row r="5479" spans="1:11" x14ac:dyDescent="0.25">
      <c r="A5479">
        <v>5477</v>
      </c>
      <c r="B5479">
        <f t="shared" si="682"/>
        <v>101</v>
      </c>
      <c r="C5479" s="1">
        <f t="shared" si="680"/>
        <v>5.497787143782138</v>
      </c>
      <c r="D5479">
        <f>128+INT(127*グラフ!$A$1*(COS(C5479)-グラフ!$B$1*COS(3*C5479)))</f>
        <v>222</v>
      </c>
      <c r="E5479">
        <f>128+INT(127*グラフ!$A$1*(COS(C5479+2*PI()/3)-グラフ!$B$1*COS(3*C5479)))</f>
        <v>171</v>
      </c>
      <c r="F5479">
        <f t="shared" si="683"/>
        <v>1</v>
      </c>
      <c r="G5479">
        <f t="shared" si="684"/>
        <v>1</v>
      </c>
      <c r="H5479">
        <f t="shared" si="685"/>
        <v>0</v>
      </c>
      <c r="I5479">
        <f t="shared" si="686"/>
        <v>0</v>
      </c>
      <c r="J5479">
        <f t="shared" si="687"/>
        <v>0</v>
      </c>
      <c r="K5479" s="1">
        <f t="shared" si="681"/>
        <v>-8.5717495541815042E-2</v>
      </c>
    </row>
    <row r="5480" spans="1:11" x14ac:dyDescent="0.25">
      <c r="A5480">
        <v>5478</v>
      </c>
      <c r="B5480">
        <f t="shared" si="682"/>
        <v>102</v>
      </c>
      <c r="C5480" s="1">
        <f t="shared" si="680"/>
        <v>5.497787143782138</v>
      </c>
      <c r="D5480">
        <f>128+INT(127*グラフ!$A$1*(COS(C5480)-グラフ!$B$1*COS(3*C5480)))</f>
        <v>222</v>
      </c>
      <c r="E5480">
        <f>128+INT(127*グラフ!$A$1*(COS(C5480+2*PI()/3)-グラフ!$B$1*COS(3*C5480)))</f>
        <v>171</v>
      </c>
      <c r="F5480">
        <f t="shared" si="683"/>
        <v>1</v>
      </c>
      <c r="G5480">
        <f t="shared" si="684"/>
        <v>1</v>
      </c>
      <c r="H5480">
        <f t="shared" si="685"/>
        <v>0</v>
      </c>
      <c r="I5480">
        <f t="shared" si="686"/>
        <v>0</v>
      </c>
      <c r="J5480">
        <f t="shared" si="687"/>
        <v>0</v>
      </c>
      <c r="K5480" s="1">
        <f t="shared" si="681"/>
        <v>-8.5382661574854829E-2</v>
      </c>
    </row>
    <row r="5481" spans="1:11" x14ac:dyDescent="0.25">
      <c r="A5481">
        <v>5479</v>
      </c>
      <c r="B5481">
        <f t="shared" si="682"/>
        <v>103</v>
      </c>
      <c r="C5481" s="1">
        <f t="shared" si="680"/>
        <v>5.497787143782138</v>
      </c>
      <c r="D5481">
        <f>128+INT(127*グラフ!$A$1*(COS(C5481)-グラフ!$B$1*COS(3*C5481)))</f>
        <v>222</v>
      </c>
      <c r="E5481">
        <f>128+INT(127*グラフ!$A$1*(COS(C5481+2*PI()/3)-グラフ!$B$1*COS(3*C5481)))</f>
        <v>171</v>
      </c>
      <c r="F5481">
        <f t="shared" si="683"/>
        <v>1</v>
      </c>
      <c r="G5481">
        <f t="shared" si="684"/>
        <v>1</v>
      </c>
      <c r="H5481">
        <f t="shared" si="685"/>
        <v>0</v>
      </c>
      <c r="I5481">
        <f t="shared" si="686"/>
        <v>0</v>
      </c>
      <c r="J5481">
        <f t="shared" si="687"/>
        <v>0</v>
      </c>
      <c r="K5481" s="1">
        <f t="shared" si="681"/>
        <v>-8.5049135553078054E-2</v>
      </c>
    </row>
    <row r="5482" spans="1:11" x14ac:dyDescent="0.25">
      <c r="A5482">
        <v>5480</v>
      </c>
      <c r="B5482">
        <f t="shared" si="682"/>
        <v>104</v>
      </c>
      <c r="C5482" s="1">
        <f t="shared" si="680"/>
        <v>5.497787143782138</v>
      </c>
      <c r="D5482">
        <f>128+INT(127*グラフ!$A$1*(COS(C5482)-グラフ!$B$1*COS(3*C5482)))</f>
        <v>222</v>
      </c>
      <c r="E5482">
        <f>128+INT(127*グラフ!$A$1*(COS(C5482+2*PI()/3)-グラフ!$B$1*COS(3*C5482)))</f>
        <v>171</v>
      </c>
      <c r="F5482">
        <f t="shared" si="683"/>
        <v>1</v>
      </c>
      <c r="G5482">
        <f t="shared" si="684"/>
        <v>1</v>
      </c>
      <c r="H5482">
        <f t="shared" si="685"/>
        <v>0</v>
      </c>
      <c r="I5482">
        <f t="shared" si="686"/>
        <v>0</v>
      </c>
      <c r="J5482">
        <f t="shared" si="687"/>
        <v>0</v>
      </c>
      <c r="K5482" s="1">
        <f t="shared" si="681"/>
        <v>-8.4716912367323843E-2</v>
      </c>
    </row>
    <row r="5483" spans="1:11" x14ac:dyDescent="0.25">
      <c r="A5483">
        <v>5481</v>
      </c>
      <c r="B5483">
        <f t="shared" si="682"/>
        <v>105</v>
      </c>
      <c r="C5483" s="1">
        <f t="shared" si="680"/>
        <v>5.497787143782138</v>
      </c>
      <c r="D5483">
        <f>128+INT(127*グラフ!$A$1*(COS(C5483)-グラフ!$B$1*COS(3*C5483)))</f>
        <v>222</v>
      </c>
      <c r="E5483">
        <f>128+INT(127*グラフ!$A$1*(COS(C5483+2*PI()/3)-グラフ!$B$1*COS(3*C5483)))</f>
        <v>171</v>
      </c>
      <c r="F5483">
        <f t="shared" si="683"/>
        <v>1</v>
      </c>
      <c r="G5483">
        <f t="shared" si="684"/>
        <v>1</v>
      </c>
      <c r="H5483">
        <f t="shared" si="685"/>
        <v>0</v>
      </c>
      <c r="I5483">
        <f t="shared" si="686"/>
        <v>0</v>
      </c>
      <c r="J5483">
        <f t="shared" si="687"/>
        <v>0</v>
      </c>
      <c r="K5483" s="1">
        <f t="shared" si="681"/>
        <v>-8.4385986928388987E-2</v>
      </c>
    </row>
    <row r="5484" spans="1:11" x14ac:dyDescent="0.25">
      <c r="A5484">
        <v>5482</v>
      </c>
      <c r="B5484">
        <f t="shared" si="682"/>
        <v>106</v>
      </c>
      <c r="C5484" s="1">
        <f t="shared" si="680"/>
        <v>5.497787143782138</v>
      </c>
      <c r="D5484">
        <f>128+INT(127*グラフ!$A$1*(COS(C5484)-グラフ!$B$1*COS(3*C5484)))</f>
        <v>222</v>
      </c>
      <c r="E5484">
        <f>128+INT(127*グラフ!$A$1*(COS(C5484+2*PI()/3)-グラフ!$B$1*COS(3*C5484)))</f>
        <v>171</v>
      </c>
      <c r="F5484">
        <f t="shared" si="683"/>
        <v>1</v>
      </c>
      <c r="G5484">
        <f t="shared" si="684"/>
        <v>1</v>
      </c>
      <c r="H5484">
        <f t="shared" si="685"/>
        <v>0</v>
      </c>
      <c r="I5484">
        <f t="shared" si="686"/>
        <v>0</v>
      </c>
      <c r="J5484">
        <f t="shared" si="687"/>
        <v>0</v>
      </c>
      <c r="K5484" s="1">
        <f t="shared" si="681"/>
        <v>-8.4056354166949968E-2</v>
      </c>
    </row>
    <row r="5485" spans="1:11" x14ac:dyDescent="0.25">
      <c r="A5485">
        <v>5483</v>
      </c>
      <c r="B5485">
        <f t="shared" si="682"/>
        <v>107</v>
      </c>
      <c r="C5485" s="1">
        <f t="shared" si="680"/>
        <v>5.497787143782138</v>
      </c>
      <c r="D5485">
        <f>128+INT(127*グラフ!$A$1*(COS(C5485)-グラフ!$B$1*COS(3*C5485)))</f>
        <v>222</v>
      </c>
      <c r="E5485">
        <f>128+INT(127*グラフ!$A$1*(COS(C5485+2*PI()/3)-グラフ!$B$1*COS(3*C5485)))</f>
        <v>171</v>
      </c>
      <c r="F5485">
        <f t="shared" si="683"/>
        <v>1</v>
      </c>
      <c r="G5485">
        <f t="shared" si="684"/>
        <v>1</v>
      </c>
      <c r="H5485">
        <f t="shared" si="685"/>
        <v>0</v>
      </c>
      <c r="I5485">
        <f t="shared" si="686"/>
        <v>0</v>
      </c>
      <c r="J5485">
        <f t="shared" si="687"/>
        <v>0</v>
      </c>
      <c r="K5485" s="1">
        <f t="shared" si="681"/>
        <v>-8.3728009033485318E-2</v>
      </c>
    </row>
    <row r="5486" spans="1:11" x14ac:dyDescent="0.25">
      <c r="A5486">
        <v>5484</v>
      </c>
      <c r="B5486">
        <f t="shared" si="682"/>
        <v>108</v>
      </c>
      <c r="C5486" s="1">
        <f t="shared" si="680"/>
        <v>5.497787143782138</v>
      </c>
      <c r="D5486">
        <f>128+INT(127*グラフ!$A$1*(COS(C5486)-グラフ!$B$1*COS(3*C5486)))</f>
        <v>222</v>
      </c>
      <c r="E5486">
        <f>128+INT(127*グラフ!$A$1*(COS(C5486+2*PI()/3)-グラフ!$B$1*COS(3*C5486)))</f>
        <v>171</v>
      </c>
      <c r="F5486">
        <f t="shared" si="683"/>
        <v>1</v>
      </c>
      <c r="G5486">
        <f t="shared" si="684"/>
        <v>1</v>
      </c>
      <c r="H5486">
        <f t="shared" si="685"/>
        <v>0</v>
      </c>
      <c r="I5486">
        <f t="shared" si="686"/>
        <v>0</v>
      </c>
      <c r="J5486">
        <f t="shared" si="687"/>
        <v>0</v>
      </c>
      <c r="K5486" s="1">
        <f t="shared" si="681"/>
        <v>-8.3400946498198264E-2</v>
      </c>
    </row>
    <row r="5487" spans="1:11" x14ac:dyDescent="0.25">
      <c r="A5487">
        <v>5485</v>
      </c>
      <c r="B5487">
        <f t="shared" si="682"/>
        <v>109</v>
      </c>
      <c r="C5487" s="1">
        <f t="shared" si="680"/>
        <v>5.497787143782138</v>
      </c>
      <c r="D5487">
        <f>128+INT(127*グラフ!$A$1*(COS(C5487)-グラフ!$B$1*COS(3*C5487)))</f>
        <v>222</v>
      </c>
      <c r="E5487">
        <f>128+INT(127*グラフ!$A$1*(COS(C5487+2*PI()/3)-グラフ!$B$1*COS(3*C5487)))</f>
        <v>171</v>
      </c>
      <c r="F5487">
        <f t="shared" si="683"/>
        <v>1</v>
      </c>
      <c r="G5487">
        <f t="shared" si="684"/>
        <v>1</v>
      </c>
      <c r="H5487">
        <f t="shared" si="685"/>
        <v>0</v>
      </c>
      <c r="I5487">
        <f t="shared" si="686"/>
        <v>0</v>
      </c>
      <c r="J5487">
        <f t="shared" si="687"/>
        <v>0</v>
      </c>
      <c r="K5487" s="1">
        <f t="shared" si="681"/>
        <v>-8.3075161550939677E-2</v>
      </c>
    </row>
    <row r="5488" spans="1:11" x14ac:dyDescent="0.25">
      <c r="A5488">
        <v>5486</v>
      </c>
      <c r="B5488">
        <f t="shared" si="682"/>
        <v>110</v>
      </c>
      <c r="C5488" s="1">
        <f t="shared" si="680"/>
        <v>5.497787143782138</v>
      </c>
      <c r="D5488">
        <f>128+INT(127*グラフ!$A$1*(COS(C5488)-グラフ!$B$1*COS(3*C5488)))</f>
        <v>222</v>
      </c>
      <c r="E5488">
        <f>128+INT(127*グラフ!$A$1*(COS(C5488+2*PI()/3)-グラフ!$B$1*COS(3*C5488)))</f>
        <v>171</v>
      </c>
      <c r="F5488">
        <f t="shared" si="683"/>
        <v>1</v>
      </c>
      <c r="G5488">
        <f t="shared" si="684"/>
        <v>1</v>
      </c>
      <c r="H5488">
        <f t="shared" si="685"/>
        <v>0</v>
      </c>
      <c r="I5488">
        <f t="shared" si="686"/>
        <v>0</v>
      </c>
      <c r="J5488">
        <f t="shared" si="687"/>
        <v>0</v>
      </c>
      <c r="K5488" s="1">
        <f t="shared" si="681"/>
        <v>-8.2750649201131316E-2</v>
      </c>
    </row>
    <row r="5489" spans="1:11" x14ac:dyDescent="0.25">
      <c r="A5489">
        <v>5487</v>
      </c>
      <c r="B5489">
        <f t="shared" si="682"/>
        <v>111</v>
      </c>
      <c r="C5489" s="1">
        <f t="shared" si="680"/>
        <v>5.497787143782138</v>
      </c>
      <c r="D5489">
        <f>128+INT(127*グラフ!$A$1*(COS(C5489)-グラフ!$B$1*COS(3*C5489)))</f>
        <v>222</v>
      </c>
      <c r="E5489">
        <f>128+INT(127*グラフ!$A$1*(COS(C5489+2*PI()/3)-グラフ!$B$1*COS(3*C5489)))</f>
        <v>171</v>
      </c>
      <c r="F5489">
        <f t="shared" si="683"/>
        <v>1</v>
      </c>
      <c r="G5489">
        <f t="shared" si="684"/>
        <v>1</v>
      </c>
      <c r="H5489">
        <f t="shared" si="685"/>
        <v>0</v>
      </c>
      <c r="I5489">
        <f t="shared" si="686"/>
        <v>0</v>
      </c>
      <c r="J5489">
        <f t="shared" si="687"/>
        <v>0</v>
      </c>
      <c r="K5489" s="1">
        <f t="shared" si="681"/>
        <v>-8.2427404477689398E-2</v>
      </c>
    </row>
    <row r="5490" spans="1:11" x14ac:dyDescent="0.25">
      <c r="A5490">
        <v>5488</v>
      </c>
      <c r="B5490">
        <f t="shared" si="682"/>
        <v>112</v>
      </c>
      <c r="C5490" s="1">
        <f t="shared" si="680"/>
        <v>5.497787143782138</v>
      </c>
      <c r="D5490">
        <f>128+INT(127*グラフ!$A$1*(COS(C5490)-グラフ!$B$1*COS(3*C5490)))</f>
        <v>222</v>
      </c>
      <c r="E5490">
        <f>128+INT(127*グラフ!$A$1*(COS(C5490+2*PI()/3)-グラフ!$B$1*COS(3*C5490)))</f>
        <v>171</v>
      </c>
      <c r="F5490">
        <f t="shared" si="683"/>
        <v>1</v>
      </c>
      <c r="G5490">
        <f t="shared" si="684"/>
        <v>1</v>
      </c>
      <c r="H5490">
        <f t="shared" si="685"/>
        <v>0</v>
      </c>
      <c r="I5490">
        <f t="shared" si="686"/>
        <v>0</v>
      </c>
      <c r="J5490">
        <f t="shared" si="687"/>
        <v>0</v>
      </c>
      <c r="K5490" s="1">
        <f t="shared" si="681"/>
        <v>-8.210542242894843E-2</v>
      </c>
    </row>
    <row r="5491" spans="1:11" x14ac:dyDescent="0.25">
      <c r="A5491">
        <v>5489</v>
      </c>
      <c r="B5491">
        <f t="shared" si="682"/>
        <v>113</v>
      </c>
      <c r="C5491" s="1">
        <f t="shared" si="680"/>
        <v>5.497787143782138</v>
      </c>
      <c r="D5491">
        <f>128+INT(127*グラフ!$A$1*(COS(C5491)-グラフ!$B$1*COS(3*C5491)))</f>
        <v>222</v>
      </c>
      <c r="E5491">
        <f>128+INT(127*グラフ!$A$1*(COS(C5491+2*PI()/3)-グラフ!$B$1*COS(3*C5491)))</f>
        <v>171</v>
      </c>
      <c r="F5491">
        <f t="shared" si="683"/>
        <v>1</v>
      </c>
      <c r="G5491">
        <f t="shared" si="684"/>
        <v>1</v>
      </c>
      <c r="H5491">
        <f t="shared" si="685"/>
        <v>0</v>
      </c>
      <c r="I5491">
        <f t="shared" si="686"/>
        <v>0</v>
      </c>
      <c r="J5491">
        <f t="shared" si="687"/>
        <v>0</v>
      </c>
      <c r="K5491" s="1">
        <f t="shared" si="681"/>
        <v>-8.1784698122585348E-2</v>
      </c>
    </row>
    <row r="5492" spans="1:11" x14ac:dyDescent="0.25">
      <c r="A5492">
        <v>5490</v>
      </c>
      <c r="B5492">
        <f t="shared" si="682"/>
        <v>114</v>
      </c>
      <c r="C5492" s="1">
        <f t="shared" si="680"/>
        <v>5.497787143782138</v>
      </c>
      <c r="D5492">
        <f>128+INT(127*グラフ!$A$1*(COS(C5492)-グラフ!$B$1*COS(3*C5492)))</f>
        <v>222</v>
      </c>
      <c r="E5492">
        <f>128+INT(127*グラフ!$A$1*(COS(C5492+2*PI()/3)-グラフ!$B$1*COS(3*C5492)))</f>
        <v>171</v>
      </c>
      <c r="F5492">
        <f t="shared" si="683"/>
        <v>1</v>
      </c>
      <c r="G5492">
        <f t="shared" si="684"/>
        <v>1</v>
      </c>
      <c r="H5492">
        <f t="shared" si="685"/>
        <v>0</v>
      </c>
      <c r="I5492">
        <f t="shared" si="686"/>
        <v>0</v>
      </c>
      <c r="J5492">
        <f t="shared" si="687"/>
        <v>0</v>
      </c>
      <c r="K5492" s="1">
        <f t="shared" si="681"/>
        <v>-8.1465226645543995E-2</v>
      </c>
    </row>
    <row r="5493" spans="1:11" x14ac:dyDescent="0.25">
      <c r="A5493">
        <v>5491</v>
      </c>
      <c r="B5493">
        <f t="shared" si="682"/>
        <v>115</v>
      </c>
      <c r="C5493" s="1">
        <f t="shared" si="680"/>
        <v>5.497787143782138</v>
      </c>
      <c r="D5493">
        <f>128+INT(127*グラフ!$A$1*(COS(C5493)-グラフ!$B$1*COS(3*C5493)))</f>
        <v>222</v>
      </c>
      <c r="E5493">
        <f>128+INT(127*グラフ!$A$1*(COS(C5493+2*PI()/3)-グラフ!$B$1*COS(3*C5493)))</f>
        <v>171</v>
      </c>
      <c r="F5493">
        <f t="shared" si="683"/>
        <v>1</v>
      </c>
      <c r="G5493">
        <f t="shared" si="684"/>
        <v>1</v>
      </c>
      <c r="H5493">
        <f t="shared" si="685"/>
        <v>0</v>
      </c>
      <c r="I5493">
        <f t="shared" si="686"/>
        <v>0</v>
      </c>
      <c r="J5493">
        <f t="shared" si="687"/>
        <v>0</v>
      </c>
      <c r="K5493" s="1">
        <f t="shared" si="681"/>
        <v>-8.1147003103959836E-2</v>
      </c>
    </row>
    <row r="5494" spans="1:11" x14ac:dyDescent="0.25">
      <c r="A5494">
        <v>5492</v>
      </c>
      <c r="B5494">
        <f t="shared" si="682"/>
        <v>116</v>
      </c>
      <c r="C5494" s="1">
        <f t="shared" si="680"/>
        <v>5.497787143782138</v>
      </c>
      <c r="D5494">
        <f>128+INT(127*グラフ!$A$1*(COS(C5494)-グラフ!$B$1*COS(3*C5494)))</f>
        <v>222</v>
      </c>
      <c r="E5494">
        <f>128+INT(127*グラフ!$A$1*(COS(C5494+2*PI()/3)-グラフ!$B$1*COS(3*C5494)))</f>
        <v>171</v>
      </c>
      <c r="F5494">
        <f t="shared" si="683"/>
        <v>1</v>
      </c>
      <c r="G5494">
        <f t="shared" si="684"/>
        <v>1</v>
      </c>
      <c r="H5494">
        <f t="shared" si="685"/>
        <v>0</v>
      </c>
      <c r="I5494">
        <f t="shared" si="686"/>
        <v>0</v>
      </c>
      <c r="J5494">
        <f t="shared" si="687"/>
        <v>0</v>
      </c>
      <c r="K5494" s="1">
        <f t="shared" si="681"/>
        <v>-8.0830022623084988E-2</v>
      </c>
    </row>
    <row r="5495" spans="1:11" x14ac:dyDescent="0.25">
      <c r="A5495">
        <v>5493</v>
      </c>
      <c r="B5495">
        <f t="shared" si="682"/>
        <v>117</v>
      </c>
      <c r="C5495" s="1">
        <f t="shared" si="680"/>
        <v>5.497787143782138</v>
      </c>
      <c r="D5495">
        <f>128+INT(127*グラフ!$A$1*(COS(C5495)-グラフ!$B$1*COS(3*C5495)))</f>
        <v>222</v>
      </c>
      <c r="E5495">
        <f>128+INT(127*グラフ!$A$1*(COS(C5495+2*PI()/3)-グラフ!$B$1*COS(3*C5495)))</f>
        <v>171</v>
      </c>
      <c r="F5495">
        <f t="shared" si="683"/>
        <v>1</v>
      </c>
      <c r="G5495">
        <f t="shared" si="684"/>
        <v>1</v>
      </c>
      <c r="H5495">
        <f t="shared" si="685"/>
        <v>0</v>
      </c>
      <c r="I5495">
        <f t="shared" si="686"/>
        <v>0</v>
      </c>
      <c r="J5495">
        <f t="shared" si="687"/>
        <v>0</v>
      </c>
      <c r="K5495" s="1">
        <f t="shared" si="681"/>
        <v>-8.0514280347213557E-2</v>
      </c>
    </row>
    <row r="5496" spans="1:11" x14ac:dyDescent="0.25">
      <c r="A5496">
        <v>5494</v>
      </c>
      <c r="B5496">
        <f t="shared" si="682"/>
        <v>118</v>
      </c>
      <c r="C5496" s="1">
        <f t="shared" si="680"/>
        <v>5.497787143782138</v>
      </c>
      <c r="D5496">
        <f>128+INT(127*グラフ!$A$1*(COS(C5496)-グラフ!$B$1*COS(3*C5496)))</f>
        <v>222</v>
      </c>
      <c r="E5496">
        <f>128+INT(127*グラフ!$A$1*(COS(C5496+2*PI()/3)-グラフ!$B$1*COS(3*C5496)))</f>
        <v>171</v>
      </c>
      <c r="F5496">
        <f t="shared" si="683"/>
        <v>1</v>
      </c>
      <c r="G5496">
        <f t="shared" si="684"/>
        <v>1</v>
      </c>
      <c r="H5496">
        <f t="shared" si="685"/>
        <v>0</v>
      </c>
      <c r="I5496">
        <f t="shared" si="686"/>
        <v>0</v>
      </c>
      <c r="J5496">
        <f t="shared" si="687"/>
        <v>0</v>
      </c>
      <c r="K5496" s="1">
        <f t="shared" si="681"/>
        <v>-8.0199771439607256E-2</v>
      </c>
    </row>
    <row r="5497" spans="1:11" x14ac:dyDescent="0.25">
      <c r="A5497">
        <v>5495</v>
      </c>
      <c r="B5497">
        <f t="shared" si="682"/>
        <v>119</v>
      </c>
      <c r="C5497" s="1">
        <f t="shared" si="680"/>
        <v>5.497787143782138</v>
      </c>
      <c r="D5497">
        <f>128+INT(127*グラフ!$A$1*(COS(C5497)-グラフ!$B$1*COS(3*C5497)))</f>
        <v>222</v>
      </c>
      <c r="E5497">
        <f>128+INT(127*グラフ!$A$1*(COS(C5497+2*PI()/3)-グラフ!$B$1*COS(3*C5497)))</f>
        <v>171</v>
      </c>
      <c r="F5497">
        <f t="shared" si="683"/>
        <v>1</v>
      </c>
      <c r="G5497">
        <f t="shared" si="684"/>
        <v>1</v>
      </c>
      <c r="H5497">
        <f t="shared" si="685"/>
        <v>0</v>
      </c>
      <c r="I5497">
        <f t="shared" si="686"/>
        <v>0</v>
      </c>
      <c r="J5497">
        <f t="shared" si="687"/>
        <v>0</v>
      </c>
      <c r="K5497" s="1">
        <f t="shared" si="681"/>
        <v>-7.9886491082421296E-2</v>
      </c>
    </row>
    <row r="5498" spans="1:11" x14ac:dyDescent="0.25">
      <c r="A5498">
        <v>5496</v>
      </c>
      <c r="B5498">
        <f t="shared" si="682"/>
        <v>120</v>
      </c>
      <c r="C5498" s="1">
        <f t="shared" si="680"/>
        <v>5.497787143782138</v>
      </c>
      <c r="D5498">
        <f>128+INT(127*グラフ!$A$1*(COS(C5498)-グラフ!$B$1*COS(3*C5498)))</f>
        <v>222</v>
      </c>
      <c r="E5498">
        <f>128+INT(127*グラフ!$A$1*(COS(C5498+2*PI()/3)-グラフ!$B$1*COS(3*C5498)))</f>
        <v>171</v>
      </c>
      <c r="F5498">
        <f t="shared" si="683"/>
        <v>1</v>
      </c>
      <c r="G5498">
        <f t="shared" si="684"/>
        <v>1</v>
      </c>
      <c r="H5498">
        <f t="shared" si="685"/>
        <v>0</v>
      </c>
      <c r="I5498">
        <f t="shared" si="686"/>
        <v>0</v>
      </c>
      <c r="J5498">
        <f t="shared" si="687"/>
        <v>0</v>
      </c>
      <c r="K5498" s="1">
        <f t="shared" si="681"/>
        <v>-7.9574434476630582E-2</v>
      </c>
    </row>
    <row r="5499" spans="1:11" x14ac:dyDescent="0.25">
      <c r="A5499">
        <v>5497</v>
      </c>
      <c r="B5499">
        <f t="shared" si="682"/>
        <v>121</v>
      </c>
      <c r="C5499" s="1">
        <f t="shared" si="680"/>
        <v>5.497787143782138</v>
      </c>
      <c r="D5499">
        <f>128+INT(127*グラフ!$A$1*(COS(C5499)-グラフ!$B$1*COS(3*C5499)))</f>
        <v>222</v>
      </c>
      <c r="E5499">
        <f>128+INT(127*グラフ!$A$1*(COS(C5499+2*PI()/3)-グラフ!$B$1*COS(3*C5499)))</f>
        <v>171</v>
      </c>
      <c r="F5499">
        <f t="shared" si="683"/>
        <v>1</v>
      </c>
      <c r="G5499">
        <f t="shared" si="684"/>
        <v>1</v>
      </c>
      <c r="H5499">
        <f t="shared" si="685"/>
        <v>0</v>
      </c>
      <c r="I5499">
        <f t="shared" si="686"/>
        <v>0</v>
      </c>
      <c r="J5499">
        <f t="shared" si="687"/>
        <v>0</v>
      </c>
      <c r="K5499" s="1">
        <f t="shared" si="681"/>
        <v>-7.9263596841956246E-2</v>
      </c>
    </row>
    <row r="5500" spans="1:11" x14ac:dyDescent="0.25">
      <c r="A5500">
        <v>5498</v>
      </c>
      <c r="B5500">
        <f t="shared" si="682"/>
        <v>122</v>
      </c>
      <c r="C5500" s="1">
        <f t="shared" si="680"/>
        <v>5.497787143782138</v>
      </c>
      <c r="D5500">
        <f>128+INT(127*グラフ!$A$1*(COS(C5500)-グラフ!$B$1*COS(3*C5500)))</f>
        <v>222</v>
      </c>
      <c r="E5500">
        <f>128+INT(127*グラフ!$A$1*(COS(C5500+2*PI()/3)-グラフ!$B$1*COS(3*C5500)))</f>
        <v>171</v>
      </c>
      <c r="F5500">
        <f t="shared" si="683"/>
        <v>1</v>
      </c>
      <c r="G5500">
        <f t="shared" si="684"/>
        <v>1</v>
      </c>
      <c r="H5500">
        <f t="shared" si="685"/>
        <v>0</v>
      </c>
      <c r="I5500">
        <f t="shared" si="686"/>
        <v>0</v>
      </c>
      <c r="J5500">
        <f t="shared" si="687"/>
        <v>0</v>
      </c>
      <c r="K5500" s="1">
        <f t="shared" si="681"/>
        <v>-7.8953973416792361E-2</v>
      </c>
    </row>
    <row r="5501" spans="1:11" x14ac:dyDescent="0.25">
      <c r="A5501">
        <v>5499</v>
      </c>
      <c r="B5501">
        <f t="shared" si="682"/>
        <v>123</v>
      </c>
      <c r="C5501" s="1">
        <f t="shared" si="680"/>
        <v>5.497787143782138</v>
      </c>
      <c r="D5501">
        <f>128+INT(127*グラフ!$A$1*(COS(C5501)-グラフ!$B$1*COS(3*C5501)))</f>
        <v>222</v>
      </c>
      <c r="E5501">
        <f>128+INT(127*グラフ!$A$1*(COS(C5501+2*PI()/3)-グラフ!$B$1*COS(3*C5501)))</f>
        <v>171</v>
      </c>
      <c r="F5501">
        <f t="shared" si="683"/>
        <v>1</v>
      </c>
      <c r="G5501">
        <f t="shared" si="684"/>
        <v>1</v>
      </c>
      <c r="H5501">
        <f t="shared" si="685"/>
        <v>0</v>
      </c>
      <c r="I5501">
        <f t="shared" si="686"/>
        <v>0</v>
      </c>
      <c r="J5501">
        <f t="shared" si="687"/>
        <v>0</v>
      </c>
      <c r="K5501" s="1">
        <f t="shared" si="681"/>
        <v>-7.8645559458133021E-2</v>
      </c>
    </row>
    <row r="5502" spans="1:11" x14ac:dyDescent="0.25">
      <c r="A5502">
        <v>5500</v>
      </c>
      <c r="B5502">
        <f t="shared" si="682"/>
        <v>124</v>
      </c>
      <c r="C5502" s="1">
        <f t="shared" si="680"/>
        <v>5.497787143782138</v>
      </c>
      <c r="D5502">
        <f>128+INT(127*グラフ!$A$1*(COS(C5502)-グラフ!$B$1*COS(3*C5502)))</f>
        <v>222</v>
      </c>
      <c r="E5502">
        <f>128+INT(127*グラフ!$A$1*(COS(C5502+2*PI()/3)-グラフ!$B$1*COS(3*C5502)))</f>
        <v>171</v>
      </c>
      <c r="F5502">
        <f t="shared" si="683"/>
        <v>1</v>
      </c>
      <c r="G5502">
        <f t="shared" si="684"/>
        <v>1</v>
      </c>
      <c r="H5502">
        <f t="shared" si="685"/>
        <v>0</v>
      </c>
      <c r="I5502">
        <f t="shared" si="686"/>
        <v>0</v>
      </c>
      <c r="J5502">
        <f t="shared" si="687"/>
        <v>0</v>
      </c>
      <c r="K5502" s="1">
        <f t="shared" si="681"/>
        <v>-7.8338350241499682E-2</v>
      </c>
    </row>
    <row r="5503" spans="1:11" x14ac:dyDescent="0.25">
      <c r="A5503">
        <v>5501</v>
      </c>
      <c r="B5503">
        <f t="shared" si="682"/>
        <v>125</v>
      </c>
      <c r="C5503" s="1">
        <f t="shared" si="680"/>
        <v>5.497787143782138</v>
      </c>
      <c r="D5503">
        <f>128+INT(127*グラフ!$A$1*(COS(C5503)-グラフ!$B$1*COS(3*C5503)))</f>
        <v>222</v>
      </c>
      <c r="E5503">
        <f>128+INT(127*グラフ!$A$1*(COS(C5503+2*PI()/3)-グラフ!$B$1*COS(3*C5503)))</f>
        <v>171</v>
      </c>
      <c r="F5503">
        <f t="shared" si="683"/>
        <v>1</v>
      </c>
      <c r="G5503">
        <f t="shared" si="684"/>
        <v>1</v>
      </c>
      <c r="H5503">
        <f t="shared" si="685"/>
        <v>0</v>
      </c>
      <c r="I5503">
        <f t="shared" si="686"/>
        <v>0</v>
      </c>
      <c r="J5503">
        <f t="shared" si="687"/>
        <v>0</v>
      </c>
      <c r="K5503" s="1">
        <f t="shared" si="681"/>
        <v>-7.8032341060868829E-2</v>
      </c>
    </row>
    <row r="5504" spans="1:11" x14ac:dyDescent="0.25">
      <c r="A5504">
        <v>5502</v>
      </c>
      <c r="B5504">
        <f t="shared" si="682"/>
        <v>126</v>
      </c>
      <c r="C5504" s="1">
        <f t="shared" si="680"/>
        <v>5.497787143782138</v>
      </c>
      <c r="D5504">
        <f>128+INT(127*グラフ!$A$1*(COS(C5504)-グラフ!$B$1*COS(3*C5504)))</f>
        <v>222</v>
      </c>
      <c r="E5504">
        <f>128+INT(127*グラフ!$A$1*(COS(C5504+2*PI()/3)-グラフ!$B$1*COS(3*C5504)))</f>
        <v>171</v>
      </c>
      <c r="F5504">
        <f t="shared" si="683"/>
        <v>1</v>
      </c>
      <c r="G5504">
        <f t="shared" si="684"/>
        <v>1</v>
      </c>
      <c r="H5504">
        <f t="shared" si="685"/>
        <v>0</v>
      </c>
      <c r="I5504">
        <f t="shared" si="686"/>
        <v>0</v>
      </c>
      <c r="J5504">
        <f t="shared" si="687"/>
        <v>0</v>
      </c>
      <c r="K5504" s="1">
        <f t="shared" si="681"/>
        <v>-7.772752722859981E-2</v>
      </c>
    </row>
    <row r="5505" spans="1:11" x14ac:dyDescent="0.25">
      <c r="A5505">
        <v>5503</v>
      </c>
      <c r="B5505">
        <f t="shared" si="682"/>
        <v>127</v>
      </c>
      <c r="C5505" s="1">
        <f t="shared" si="680"/>
        <v>5.497787143782138</v>
      </c>
      <c r="D5505">
        <f>128+INT(127*グラフ!$A$1*(COS(C5505)-グラフ!$B$1*COS(3*C5505)))</f>
        <v>222</v>
      </c>
      <c r="E5505">
        <f>128+INT(127*グラフ!$A$1*(COS(C5505+2*PI()/3)-グラフ!$B$1*COS(3*C5505)))</f>
        <v>171</v>
      </c>
      <c r="F5505">
        <f t="shared" si="683"/>
        <v>1</v>
      </c>
      <c r="G5505">
        <f t="shared" si="684"/>
        <v>1</v>
      </c>
      <c r="H5505">
        <f t="shared" si="685"/>
        <v>0</v>
      </c>
      <c r="I5505">
        <f t="shared" si="686"/>
        <v>0</v>
      </c>
      <c r="J5505">
        <f t="shared" si="687"/>
        <v>0</v>
      </c>
      <c r="K5505" s="1">
        <f t="shared" si="681"/>
        <v>-7.7423904075363092E-2</v>
      </c>
    </row>
    <row r="5506" spans="1:11" x14ac:dyDescent="0.25">
      <c r="A5506">
        <v>5504</v>
      </c>
      <c r="B5506">
        <f t="shared" si="682"/>
        <v>128</v>
      </c>
      <c r="C5506" s="1">
        <f t="shared" ref="C5506:C5569" si="688">2*PI()*(INT(A5506*$M$1)/24)</f>
        <v>5.497787143782138</v>
      </c>
      <c r="D5506">
        <f>128+INT(127*グラフ!$A$1*(COS(C5506)-グラフ!$B$1*COS(3*C5506)))</f>
        <v>222</v>
      </c>
      <c r="E5506">
        <f>128+INT(127*グラフ!$A$1*(COS(C5506+2*PI()/3)-グラフ!$B$1*COS(3*C5506)))</f>
        <v>171</v>
      </c>
      <c r="F5506">
        <f t="shared" si="683"/>
        <v>1</v>
      </c>
      <c r="G5506">
        <f t="shared" si="684"/>
        <v>1</v>
      </c>
      <c r="H5506">
        <f t="shared" si="685"/>
        <v>0</v>
      </c>
      <c r="I5506">
        <f t="shared" si="686"/>
        <v>0</v>
      </c>
      <c r="J5506">
        <f t="shared" si="687"/>
        <v>0</v>
      </c>
      <c r="K5506" s="1">
        <f t="shared" ref="K5506:K5569" si="689">$M$3*K5505+$M$2*(I5506-J5506)</f>
        <v>-7.7121466950068704E-2</v>
      </c>
    </row>
    <row r="5507" spans="1:11" x14ac:dyDescent="0.25">
      <c r="A5507">
        <v>5505</v>
      </c>
      <c r="B5507">
        <f t="shared" ref="B5507:B5570" si="690">MOD(A5507,256)</f>
        <v>129</v>
      </c>
      <c r="C5507" s="1">
        <f t="shared" si="688"/>
        <v>5.497787143782138</v>
      </c>
      <c r="D5507">
        <f>128+INT(127*グラフ!$A$1*(COS(C5507)-グラフ!$B$1*COS(3*C5507)))</f>
        <v>222</v>
      </c>
      <c r="E5507">
        <f>128+INT(127*グラフ!$A$1*(COS(C5507+2*PI()/3)-グラフ!$B$1*COS(3*C5507)))</f>
        <v>171</v>
      </c>
      <c r="F5507">
        <f t="shared" ref="F5507:F5570" si="691">IF(D5507&gt;B5507,1,0)</f>
        <v>1</v>
      </c>
      <c r="G5507">
        <f t="shared" ref="G5507:G5570" si="692">IF(E5507&gt;B5507,1,0)</f>
        <v>1</v>
      </c>
      <c r="H5507">
        <f t="shared" ref="H5507:H5570" si="693">IF(_xlfn.XOR(F5507,G5507),1,0)</f>
        <v>0</v>
      </c>
      <c r="I5507">
        <f t="shared" ref="I5507:I5570" si="694">IF(AND(F5507,H5507),1,0)</f>
        <v>0</v>
      </c>
      <c r="J5507">
        <f t="shared" ref="J5507:J5570" si="695">IF(AND(G5507,H5507),1,0)</f>
        <v>0</v>
      </c>
      <c r="K5507" s="1">
        <f t="shared" si="689"/>
        <v>-7.6820211219795001E-2</v>
      </c>
    </row>
    <row r="5508" spans="1:11" x14ac:dyDescent="0.25">
      <c r="A5508">
        <v>5506</v>
      </c>
      <c r="B5508">
        <f t="shared" si="690"/>
        <v>130</v>
      </c>
      <c r="C5508" s="1">
        <f t="shared" si="688"/>
        <v>5.497787143782138</v>
      </c>
      <c r="D5508">
        <f>128+INT(127*グラフ!$A$1*(COS(C5508)-グラフ!$B$1*COS(3*C5508)))</f>
        <v>222</v>
      </c>
      <c r="E5508">
        <f>128+INT(127*グラフ!$A$1*(COS(C5508+2*PI()/3)-グラフ!$B$1*COS(3*C5508)))</f>
        <v>171</v>
      </c>
      <c r="F5508">
        <f t="shared" si="691"/>
        <v>1</v>
      </c>
      <c r="G5508">
        <f t="shared" si="692"/>
        <v>1</v>
      </c>
      <c r="H5508">
        <f t="shared" si="693"/>
        <v>0</v>
      </c>
      <c r="I5508">
        <f t="shared" si="694"/>
        <v>0</v>
      </c>
      <c r="J5508">
        <f t="shared" si="695"/>
        <v>0</v>
      </c>
      <c r="K5508" s="1">
        <f t="shared" si="689"/>
        <v>-7.6520132269717683E-2</v>
      </c>
    </row>
    <row r="5509" spans="1:11" x14ac:dyDescent="0.25">
      <c r="A5509">
        <v>5507</v>
      </c>
      <c r="B5509">
        <f t="shared" si="690"/>
        <v>131</v>
      </c>
      <c r="C5509" s="1">
        <f t="shared" si="688"/>
        <v>5.497787143782138</v>
      </c>
      <c r="D5509">
        <f>128+INT(127*グラフ!$A$1*(COS(C5509)-グラフ!$B$1*COS(3*C5509)))</f>
        <v>222</v>
      </c>
      <c r="E5509">
        <f>128+INT(127*グラフ!$A$1*(COS(C5509+2*PI()/3)-グラフ!$B$1*COS(3*C5509)))</f>
        <v>171</v>
      </c>
      <c r="F5509">
        <f t="shared" si="691"/>
        <v>1</v>
      </c>
      <c r="G5509">
        <f t="shared" si="692"/>
        <v>1</v>
      </c>
      <c r="H5509">
        <f t="shared" si="693"/>
        <v>0</v>
      </c>
      <c r="I5509">
        <f t="shared" si="694"/>
        <v>0</v>
      </c>
      <c r="J5509">
        <f t="shared" si="695"/>
        <v>0</v>
      </c>
      <c r="K5509" s="1">
        <f t="shared" si="689"/>
        <v>-7.62212255030391E-2</v>
      </c>
    </row>
    <row r="5510" spans="1:11" x14ac:dyDescent="0.25">
      <c r="A5510">
        <v>5508</v>
      </c>
      <c r="B5510">
        <f t="shared" si="690"/>
        <v>132</v>
      </c>
      <c r="C5510" s="1">
        <f t="shared" si="688"/>
        <v>5.497787143782138</v>
      </c>
      <c r="D5510">
        <f>128+INT(127*グラフ!$A$1*(COS(C5510)-グラフ!$B$1*COS(3*C5510)))</f>
        <v>222</v>
      </c>
      <c r="E5510">
        <f>128+INT(127*グラフ!$A$1*(COS(C5510+2*PI()/3)-グラフ!$B$1*COS(3*C5510)))</f>
        <v>171</v>
      </c>
      <c r="F5510">
        <f t="shared" si="691"/>
        <v>1</v>
      </c>
      <c r="G5510">
        <f t="shared" si="692"/>
        <v>1</v>
      </c>
      <c r="H5510">
        <f t="shared" si="693"/>
        <v>0</v>
      </c>
      <c r="I5510">
        <f t="shared" si="694"/>
        <v>0</v>
      </c>
      <c r="J5510">
        <f t="shared" si="695"/>
        <v>0</v>
      </c>
      <c r="K5510" s="1">
        <f t="shared" si="689"/>
        <v>-7.5923486340917848E-2</v>
      </c>
    </row>
    <row r="5511" spans="1:11" x14ac:dyDescent="0.25">
      <c r="A5511">
        <v>5509</v>
      </c>
      <c r="B5511">
        <f t="shared" si="690"/>
        <v>133</v>
      </c>
      <c r="C5511" s="1">
        <f t="shared" si="688"/>
        <v>5.497787143782138</v>
      </c>
      <c r="D5511">
        <f>128+INT(127*グラフ!$A$1*(COS(C5511)-グラフ!$B$1*COS(3*C5511)))</f>
        <v>222</v>
      </c>
      <c r="E5511">
        <f>128+INT(127*グラフ!$A$1*(COS(C5511+2*PI()/3)-グラフ!$B$1*COS(3*C5511)))</f>
        <v>171</v>
      </c>
      <c r="F5511">
        <f t="shared" si="691"/>
        <v>1</v>
      </c>
      <c r="G5511">
        <f t="shared" si="692"/>
        <v>1</v>
      </c>
      <c r="H5511">
        <f t="shared" si="693"/>
        <v>0</v>
      </c>
      <c r="I5511">
        <f t="shared" si="694"/>
        <v>0</v>
      </c>
      <c r="J5511">
        <f t="shared" si="695"/>
        <v>0</v>
      </c>
      <c r="K5511" s="1">
        <f t="shared" si="689"/>
        <v>-7.5626910222398633E-2</v>
      </c>
    </row>
    <row r="5512" spans="1:11" x14ac:dyDescent="0.25">
      <c r="A5512">
        <v>5510</v>
      </c>
      <c r="B5512">
        <f t="shared" si="690"/>
        <v>134</v>
      </c>
      <c r="C5512" s="1">
        <f t="shared" si="688"/>
        <v>5.497787143782138</v>
      </c>
      <c r="D5512">
        <f>128+INT(127*グラフ!$A$1*(COS(C5512)-グラフ!$B$1*COS(3*C5512)))</f>
        <v>222</v>
      </c>
      <c r="E5512">
        <f>128+INT(127*グラフ!$A$1*(COS(C5512+2*PI()/3)-グラフ!$B$1*COS(3*C5512)))</f>
        <v>171</v>
      </c>
      <c r="F5512">
        <f t="shared" si="691"/>
        <v>1</v>
      </c>
      <c r="G5512">
        <f t="shared" si="692"/>
        <v>1</v>
      </c>
      <c r="H5512">
        <f t="shared" si="693"/>
        <v>0</v>
      </c>
      <c r="I5512">
        <f t="shared" si="694"/>
        <v>0</v>
      </c>
      <c r="J5512">
        <f t="shared" si="695"/>
        <v>0</v>
      </c>
      <c r="K5512" s="1">
        <f t="shared" si="689"/>
        <v>-7.5331492604342382E-2</v>
      </c>
    </row>
    <row r="5513" spans="1:11" x14ac:dyDescent="0.25">
      <c r="A5513">
        <v>5511</v>
      </c>
      <c r="B5513">
        <f t="shared" si="690"/>
        <v>135</v>
      </c>
      <c r="C5513" s="1">
        <f t="shared" si="688"/>
        <v>5.497787143782138</v>
      </c>
      <c r="D5513">
        <f>128+INT(127*グラフ!$A$1*(COS(C5513)-グラフ!$B$1*COS(3*C5513)))</f>
        <v>222</v>
      </c>
      <c r="E5513">
        <f>128+INT(127*グラフ!$A$1*(COS(C5513+2*PI()/3)-グラフ!$B$1*COS(3*C5513)))</f>
        <v>171</v>
      </c>
      <c r="F5513">
        <f t="shared" si="691"/>
        <v>1</v>
      </c>
      <c r="G5513">
        <f t="shared" si="692"/>
        <v>1</v>
      </c>
      <c r="H5513">
        <f t="shared" si="693"/>
        <v>0</v>
      </c>
      <c r="I5513">
        <f t="shared" si="694"/>
        <v>0</v>
      </c>
      <c r="J5513">
        <f t="shared" si="695"/>
        <v>0</v>
      </c>
      <c r="K5513" s="1">
        <f t="shared" si="689"/>
        <v>-7.5037228961356672E-2</v>
      </c>
    </row>
    <row r="5514" spans="1:11" x14ac:dyDescent="0.25">
      <c r="A5514">
        <v>5512</v>
      </c>
      <c r="B5514">
        <f t="shared" si="690"/>
        <v>136</v>
      </c>
      <c r="C5514" s="1">
        <f t="shared" si="688"/>
        <v>5.497787143782138</v>
      </c>
      <c r="D5514">
        <f>128+INT(127*グラフ!$A$1*(COS(C5514)-グラフ!$B$1*COS(3*C5514)))</f>
        <v>222</v>
      </c>
      <c r="E5514">
        <f>128+INT(127*グラフ!$A$1*(COS(C5514+2*PI()/3)-グラフ!$B$1*COS(3*C5514)))</f>
        <v>171</v>
      </c>
      <c r="F5514">
        <f t="shared" si="691"/>
        <v>1</v>
      </c>
      <c r="G5514">
        <f t="shared" si="692"/>
        <v>1</v>
      </c>
      <c r="H5514">
        <f t="shared" si="693"/>
        <v>0</v>
      </c>
      <c r="I5514">
        <f t="shared" si="694"/>
        <v>0</v>
      </c>
      <c r="J5514">
        <f t="shared" si="695"/>
        <v>0</v>
      </c>
      <c r="K5514" s="1">
        <f t="shared" si="689"/>
        <v>-7.4744114785726373E-2</v>
      </c>
    </row>
    <row r="5515" spans="1:11" x14ac:dyDescent="0.25">
      <c r="A5515">
        <v>5513</v>
      </c>
      <c r="B5515">
        <f t="shared" si="690"/>
        <v>137</v>
      </c>
      <c r="C5515" s="1">
        <f t="shared" si="688"/>
        <v>5.497787143782138</v>
      </c>
      <c r="D5515">
        <f>128+INT(127*グラフ!$A$1*(COS(C5515)-グラフ!$B$1*COS(3*C5515)))</f>
        <v>222</v>
      </c>
      <c r="E5515">
        <f>128+INT(127*グラフ!$A$1*(COS(C5515+2*PI()/3)-グラフ!$B$1*COS(3*C5515)))</f>
        <v>171</v>
      </c>
      <c r="F5515">
        <f t="shared" si="691"/>
        <v>1</v>
      </c>
      <c r="G5515">
        <f t="shared" si="692"/>
        <v>1</v>
      </c>
      <c r="H5515">
        <f t="shared" si="693"/>
        <v>0</v>
      </c>
      <c r="I5515">
        <f t="shared" si="694"/>
        <v>0</v>
      </c>
      <c r="J5515">
        <f t="shared" si="695"/>
        <v>0</v>
      </c>
      <c r="K5515" s="1">
        <f t="shared" si="689"/>
        <v>-7.4452145587344629E-2</v>
      </c>
    </row>
    <row r="5516" spans="1:11" x14ac:dyDescent="0.25">
      <c r="A5516">
        <v>5514</v>
      </c>
      <c r="B5516">
        <f t="shared" si="690"/>
        <v>138</v>
      </c>
      <c r="C5516" s="1">
        <f t="shared" si="688"/>
        <v>5.497787143782138</v>
      </c>
      <c r="D5516">
        <f>128+INT(127*グラフ!$A$1*(COS(C5516)-グラフ!$B$1*COS(3*C5516)))</f>
        <v>222</v>
      </c>
      <c r="E5516">
        <f>128+INT(127*グラフ!$A$1*(COS(C5516+2*PI()/3)-グラフ!$B$1*COS(3*C5516)))</f>
        <v>171</v>
      </c>
      <c r="F5516">
        <f t="shared" si="691"/>
        <v>1</v>
      </c>
      <c r="G5516">
        <f t="shared" si="692"/>
        <v>1</v>
      </c>
      <c r="H5516">
        <f t="shared" si="693"/>
        <v>0</v>
      </c>
      <c r="I5516">
        <f t="shared" si="694"/>
        <v>0</v>
      </c>
      <c r="J5516">
        <f t="shared" si="695"/>
        <v>0</v>
      </c>
      <c r="K5516" s="1">
        <f t="shared" si="689"/>
        <v>-7.4161316893644066E-2</v>
      </c>
    </row>
    <row r="5517" spans="1:11" x14ac:dyDescent="0.25">
      <c r="A5517">
        <v>5515</v>
      </c>
      <c r="B5517">
        <f t="shared" si="690"/>
        <v>139</v>
      </c>
      <c r="C5517" s="1">
        <f t="shared" si="688"/>
        <v>5.497787143782138</v>
      </c>
      <c r="D5517">
        <f>128+INT(127*グラフ!$A$1*(COS(C5517)-グラフ!$B$1*COS(3*C5517)))</f>
        <v>222</v>
      </c>
      <c r="E5517">
        <f>128+INT(127*グラフ!$A$1*(COS(C5517+2*PI()/3)-グラフ!$B$1*COS(3*C5517)))</f>
        <v>171</v>
      </c>
      <c r="F5517">
        <f t="shared" si="691"/>
        <v>1</v>
      </c>
      <c r="G5517">
        <f t="shared" si="692"/>
        <v>1</v>
      </c>
      <c r="H5517">
        <f t="shared" si="693"/>
        <v>0</v>
      </c>
      <c r="I5517">
        <f t="shared" si="694"/>
        <v>0</v>
      </c>
      <c r="J5517">
        <f t="shared" si="695"/>
        <v>0</v>
      </c>
      <c r="K5517" s="1">
        <f t="shared" si="689"/>
        <v>-7.387162424952827E-2</v>
      </c>
    </row>
    <row r="5518" spans="1:11" x14ac:dyDescent="0.25">
      <c r="A5518">
        <v>5516</v>
      </c>
      <c r="B5518">
        <f t="shared" si="690"/>
        <v>140</v>
      </c>
      <c r="C5518" s="1">
        <f t="shared" si="688"/>
        <v>5.497787143782138</v>
      </c>
      <c r="D5518">
        <f>128+INT(127*グラフ!$A$1*(COS(C5518)-グラフ!$B$1*COS(3*C5518)))</f>
        <v>222</v>
      </c>
      <c r="E5518">
        <f>128+INT(127*グラフ!$A$1*(COS(C5518+2*PI()/3)-グラフ!$B$1*COS(3*C5518)))</f>
        <v>171</v>
      </c>
      <c r="F5518">
        <f t="shared" si="691"/>
        <v>1</v>
      </c>
      <c r="G5518">
        <f t="shared" si="692"/>
        <v>1</v>
      </c>
      <c r="H5518">
        <f t="shared" si="693"/>
        <v>0</v>
      </c>
      <c r="I5518">
        <f t="shared" si="694"/>
        <v>0</v>
      </c>
      <c r="J5518">
        <f t="shared" si="695"/>
        <v>0</v>
      </c>
      <c r="K5518" s="1">
        <f t="shared" si="689"/>
        <v>-7.3583063217303554E-2</v>
      </c>
    </row>
    <row r="5519" spans="1:11" x14ac:dyDescent="0.25">
      <c r="A5519">
        <v>5517</v>
      </c>
      <c r="B5519">
        <f t="shared" si="690"/>
        <v>141</v>
      </c>
      <c r="C5519" s="1">
        <f t="shared" si="688"/>
        <v>5.497787143782138</v>
      </c>
      <c r="D5519">
        <f>128+INT(127*グラフ!$A$1*(COS(C5519)-グラフ!$B$1*COS(3*C5519)))</f>
        <v>222</v>
      </c>
      <c r="E5519">
        <f>128+INT(127*グラフ!$A$1*(COS(C5519+2*PI()/3)-グラフ!$B$1*COS(3*C5519)))</f>
        <v>171</v>
      </c>
      <c r="F5519">
        <f t="shared" si="691"/>
        <v>1</v>
      </c>
      <c r="G5519">
        <f t="shared" si="692"/>
        <v>1</v>
      </c>
      <c r="H5519">
        <f t="shared" si="693"/>
        <v>0</v>
      </c>
      <c r="I5519">
        <f t="shared" si="694"/>
        <v>0</v>
      </c>
      <c r="J5519">
        <f t="shared" si="695"/>
        <v>0</v>
      </c>
      <c r="K5519" s="1">
        <f t="shared" si="689"/>
        <v>-7.3295629376610966E-2</v>
      </c>
    </row>
    <row r="5520" spans="1:11" x14ac:dyDescent="0.25">
      <c r="A5520">
        <v>5518</v>
      </c>
      <c r="B5520">
        <f t="shared" si="690"/>
        <v>142</v>
      </c>
      <c r="C5520" s="1">
        <f t="shared" si="688"/>
        <v>5.497787143782138</v>
      </c>
      <c r="D5520">
        <f>128+INT(127*グラフ!$A$1*(COS(C5520)-グラフ!$B$1*COS(3*C5520)))</f>
        <v>222</v>
      </c>
      <c r="E5520">
        <f>128+INT(127*グラフ!$A$1*(COS(C5520+2*PI()/3)-グラフ!$B$1*COS(3*C5520)))</f>
        <v>171</v>
      </c>
      <c r="F5520">
        <f t="shared" si="691"/>
        <v>1</v>
      </c>
      <c r="G5520">
        <f t="shared" si="692"/>
        <v>1</v>
      </c>
      <c r="H5520">
        <f t="shared" si="693"/>
        <v>0</v>
      </c>
      <c r="I5520">
        <f t="shared" si="694"/>
        <v>0</v>
      </c>
      <c r="J5520">
        <f t="shared" si="695"/>
        <v>0</v>
      </c>
      <c r="K5520" s="1">
        <f t="shared" si="689"/>
        <v>-7.3009318324358585E-2</v>
      </c>
    </row>
    <row r="5521" spans="1:11" x14ac:dyDescent="0.25">
      <c r="A5521">
        <v>5519</v>
      </c>
      <c r="B5521">
        <f t="shared" si="690"/>
        <v>143</v>
      </c>
      <c r="C5521" s="1">
        <f t="shared" si="688"/>
        <v>5.497787143782138</v>
      </c>
      <c r="D5521">
        <f>128+INT(127*グラフ!$A$1*(COS(C5521)-グラフ!$B$1*COS(3*C5521)))</f>
        <v>222</v>
      </c>
      <c r="E5521">
        <f>128+INT(127*グラフ!$A$1*(COS(C5521+2*PI()/3)-グラフ!$B$1*COS(3*C5521)))</f>
        <v>171</v>
      </c>
      <c r="F5521">
        <f t="shared" si="691"/>
        <v>1</v>
      </c>
      <c r="G5521">
        <f t="shared" si="692"/>
        <v>1</v>
      </c>
      <c r="H5521">
        <f t="shared" si="693"/>
        <v>0</v>
      </c>
      <c r="I5521">
        <f t="shared" si="694"/>
        <v>0</v>
      </c>
      <c r="J5521">
        <f t="shared" si="695"/>
        <v>0</v>
      </c>
      <c r="K5521" s="1">
        <f t="shared" si="689"/>
        <v>-7.2724125674654055E-2</v>
      </c>
    </row>
    <row r="5522" spans="1:11" x14ac:dyDescent="0.25">
      <c r="A5522">
        <v>5520</v>
      </c>
      <c r="B5522">
        <f t="shared" si="690"/>
        <v>144</v>
      </c>
      <c r="C5522" s="1">
        <f t="shared" si="688"/>
        <v>5.497787143782138</v>
      </c>
      <c r="D5522">
        <f>128+INT(127*グラフ!$A$1*(COS(C5522)-グラフ!$B$1*COS(3*C5522)))</f>
        <v>222</v>
      </c>
      <c r="E5522">
        <f>128+INT(127*グラフ!$A$1*(COS(C5522+2*PI()/3)-グラフ!$B$1*COS(3*C5522)))</f>
        <v>171</v>
      </c>
      <c r="F5522">
        <f t="shared" si="691"/>
        <v>1</v>
      </c>
      <c r="G5522">
        <f t="shared" si="692"/>
        <v>1</v>
      </c>
      <c r="H5522">
        <f t="shared" si="693"/>
        <v>0</v>
      </c>
      <c r="I5522">
        <f t="shared" si="694"/>
        <v>0</v>
      </c>
      <c r="J5522">
        <f t="shared" si="695"/>
        <v>0</v>
      </c>
      <c r="K5522" s="1">
        <f t="shared" si="689"/>
        <v>-7.2440047058737439E-2</v>
      </c>
    </row>
    <row r="5523" spans="1:11" x14ac:dyDescent="0.25">
      <c r="A5523">
        <v>5521</v>
      </c>
      <c r="B5523">
        <f t="shared" si="690"/>
        <v>145</v>
      </c>
      <c r="C5523" s="1">
        <f t="shared" si="688"/>
        <v>5.497787143782138</v>
      </c>
      <c r="D5523">
        <f>128+INT(127*グラフ!$A$1*(COS(C5523)-グラフ!$B$1*COS(3*C5523)))</f>
        <v>222</v>
      </c>
      <c r="E5523">
        <f>128+INT(127*グラフ!$A$1*(COS(C5523+2*PI()/3)-グラフ!$B$1*COS(3*C5523)))</f>
        <v>171</v>
      </c>
      <c r="F5523">
        <f t="shared" si="691"/>
        <v>1</v>
      </c>
      <c r="G5523">
        <f t="shared" si="692"/>
        <v>1</v>
      </c>
      <c r="H5523">
        <f t="shared" si="693"/>
        <v>0</v>
      </c>
      <c r="I5523">
        <f t="shared" si="694"/>
        <v>0</v>
      </c>
      <c r="J5523">
        <f t="shared" si="695"/>
        <v>0</v>
      </c>
      <c r="K5523" s="1">
        <f t="shared" si="689"/>
        <v>-7.2157078124914245E-2</v>
      </c>
    </row>
    <row r="5524" spans="1:11" x14ac:dyDescent="0.25">
      <c r="A5524">
        <v>5522</v>
      </c>
      <c r="B5524">
        <f t="shared" si="690"/>
        <v>146</v>
      </c>
      <c r="C5524" s="1">
        <f t="shared" si="688"/>
        <v>5.497787143782138</v>
      </c>
      <c r="D5524">
        <f>128+INT(127*グラフ!$A$1*(COS(C5524)-グラフ!$B$1*COS(3*C5524)))</f>
        <v>222</v>
      </c>
      <c r="E5524">
        <f>128+INT(127*グラフ!$A$1*(COS(C5524+2*PI()/3)-グラフ!$B$1*COS(3*C5524)))</f>
        <v>171</v>
      </c>
      <c r="F5524">
        <f t="shared" si="691"/>
        <v>1</v>
      </c>
      <c r="G5524">
        <f t="shared" si="692"/>
        <v>1</v>
      </c>
      <c r="H5524">
        <f t="shared" si="693"/>
        <v>0</v>
      </c>
      <c r="I5524">
        <f t="shared" si="694"/>
        <v>0</v>
      </c>
      <c r="J5524">
        <f t="shared" si="695"/>
        <v>0</v>
      </c>
      <c r="K5524" s="1">
        <f t="shared" si="689"/>
        <v>-7.1875214538488802E-2</v>
      </c>
    </row>
    <row r="5525" spans="1:11" x14ac:dyDescent="0.25">
      <c r="A5525">
        <v>5523</v>
      </c>
      <c r="B5525">
        <f t="shared" si="690"/>
        <v>147</v>
      </c>
      <c r="C5525" s="1">
        <f t="shared" si="688"/>
        <v>5.497787143782138</v>
      </c>
      <c r="D5525">
        <f>128+INT(127*グラフ!$A$1*(COS(C5525)-グラフ!$B$1*COS(3*C5525)))</f>
        <v>222</v>
      </c>
      <c r="E5525">
        <f>128+INT(127*グラフ!$A$1*(COS(C5525+2*PI()/3)-グラフ!$B$1*COS(3*C5525)))</f>
        <v>171</v>
      </c>
      <c r="F5525">
        <f t="shared" si="691"/>
        <v>1</v>
      </c>
      <c r="G5525">
        <f t="shared" si="692"/>
        <v>1</v>
      </c>
      <c r="H5525">
        <f t="shared" si="693"/>
        <v>0</v>
      </c>
      <c r="I5525">
        <f t="shared" si="694"/>
        <v>0</v>
      </c>
      <c r="J5525">
        <f t="shared" si="695"/>
        <v>0</v>
      </c>
      <c r="K5525" s="1">
        <f t="shared" si="689"/>
        <v>-7.1594451981697824E-2</v>
      </c>
    </row>
    <row r="5526" spans="1:11" x14ac:dyDescent="0.25">
      <c r="A5526">
        <v>5524</v>
      </c>
      <c r="B5526">
        <f t="shared" si="690"/>
        <v>148</v>
      </c>
      <c r="C5526" s="1">
        <f t="shared" si="688"/>
        <v>5.497787143782138</v>
      </c>
      <c r="D5526">
        <f>128+INT(127*グラフ!$A$1*(COS(C5526)-グラフ!$B$1*COS(3*C5526)))</f>
        <v>222</v>
      </c>
      <c r="E5526">
        <f>128+INT(127*グラフ!$A$1*(COS(C5526+2*PI()/3)-グラフ!$B$1*COS(3*C5526)))</f>
        <v>171</v>
      </c>
      <c r="F5526">
        <f t="shared" si="691"/>
        <v>1</v>
      </c>
      <c r="G5526">
        <f t="shared" si="692"/>
        <v>1</v>
      </c>
      <c r="H5526">
        <f t="shared" si="693"/>
        <v>0</v>
      </c>
      <c r="I5526">
        <f t="shared" si="694"/>
        <v>0</v>
      </c>
      <c r="J5526">
        <f t="shared" si="695"/>
        <v>0</v>
      </c>
      <c r="K5526" s="1">
        <f t="shared" si="689"/>
        <v>-7.1314786153644311E-2</v>
      </c>
    </row>
    <row r="5527" spans="1:11" x14ac:dyDescent="0.25">
      <c r="A5527">
        <v>5525</v>
      </c>
      <c r="B5527">
        <f t="shared" si="690"/>
        <v>149</v>
      </c>
      <c r="C5527" s="1">
        <f t="shared" si="688"/>
        <v>5.497787143782138</v>
      </c>
      <c r="D5527">
        <f>128+INT(127*グラフ!$A$1*(COS(C5527)-グラフ!$B$1*COS(3*C5527)))</f>
        <v>222</v>
      </c>
      <c r="E5527">
        <f>128+INT(127*グラフ!$A$1*(COS(C5527+2*PI()/3)-グラフ!$B$1*COS(3*C5527)))</f>
        <v>171</v>
      </c>
      <c r="F5527">
        <f t="shared" si="691"/>
        <v>1</v>
      </c>
      <c r="G5527">
        <f t="shared" si="692"/>
        <v>1</v>
      </c>
      <c r="H5527">
        <f t="shared" si="693"/>
        <v>0</v>
      </c>
      <c r="I5527">
        <f t="shared" si="694"/>
        <v>0</v>
      </c>
      <c r="J5527">
        <f t="shared" si="695"/>
        <v>0</v>
      </c>
      <c r="K5527" s="1">
        <f t="shared" si="689"/>
        <v>-7.1036212770231644E-2</v>
      </c>
    </row>
    <row r="5528" spans="1:11" x14ac:dyDescent="0.25">
      <c r="A5528">
        <v>5526</v>
      </c>
      <c r="B5528">
        <f t="shared" si="690"/>
        <v>150</v>
      </c>
      <c r="C5528" s="1">
        <f t="shared" si="688"/>
        <v>5.497787143782138</v>
      </c>
      <c r="D5528">
        <f>128+INT(127*グラフ!$A$1*(COS(C5528)-グラフ!$B$1*COS(3*C5528)))</f>
        <v>222</v>
      </c>
      <c r="E5528">
        <f>128+INT(127*グラフ!$A$1*(COS(C5528+2*PI()/3)-グラフ!$B$1*COS(3*C5528)))</f>
        <v>171</v>
      </c>
      <c r="F5528">
        <f t="shared" si="691"/>
        <v>1</v>
      </c>
      <c r="G5528">
        <f t="shared" si="692"/>
        <v>1</v>
      </c>
      <c r="H5528">
        <f t="shared" si="693"/>
        <v>0</v>
      </c>
      <c r="I5528">
        <f t="shared" si="694"/>
        <v>0</v>
      </c>
      <c r="J5528">
        <f t="shared" si="695"/>
        <v>0</v>
      </c>
      <c r="K5528" s="1">
        <f t="shared" si="689"/>
        <v>-7.0758727564097929E-2</v>
      </c>
    </row>
    <row r="5529" spans="1:11" x14ac:dyDescent="0.25">
      <c r="A5529">
        <v>5527</v>
      </c>
      <c r="B5529">
        <f t="shared" si="690"/>
        <v>151</v>
      </c>
      <c r="C5529" s="1">
        <f t="shared" si="688"/>
        <v>5.497787143782138</v>
      </c>
      <c r="D5529">
        <f>128+INT(127*グラフ!$A$1*(COS(C5529)-グラフ!$B$1*COS(3*C5529)))</f>
        <v>222</v>
      </c>
      <c r="E5529">
        <f>128+INT(127*グラフ!$A$1*(COS(C5529+2*PI()/3)-グラフ!$B$1*COS(3*C5529)))</f>
        <v>171</v>
      </c>
      <c r="F5529">
        <f t="shared" si="691"/>
        <v>1</v>
      </c>
      <c r="G5529">
        <f t="shared" si="692"/>
        <v>1</v>
      </c>
      <c r="H5529">
        <f t="shared" si="693"/>
        <v>0</v>
      </c>
      <c r="I5529">
        <f t="shared" si="694"/>
        <v>0</v>
      </c>
      <c r="J5529">
        <f t="shared" si="695"/>
        <v>0</v>
      </c>
      <c r="K5529" s="1">
        <f t="shared" si="689"/>
        <v>-7.0482326284550673E-2</v>
      </c>
    </row>
    <row r="5530" spans="1:11" x14ac:dyDescent="0.25">
      <c r="A5530">
        <v>5528</v>
      </c>
      <c r="B5530">
        <f t="shared" si="690"/>
        <v>152</v>
      </c>
      <c r="C5530" s="1">
        <f t="shared" si="688"/>
        <v>5.497787143782138</v>
      </c>
      <c r="D5530">
        <f>128+INT(127*グラフ!$A$1*(COS(C5530)-グラフ!$B$1*COS(3*C5530)))</f>
        <v>222</v>
      </c>
      <c r="E5530">
        <f>128+INT(127*グラフ!$A$1*(COS(C5530+2*PI()/3)-グラフ!$B$1*COS(3*C5530)))</f>
        <v>171</v>
      </c>
      <c r="F5530">
        <f t="shared" si="691"/>
        <v>1</v>
      </c>
      <c r="G5530">
        <f t="shared" si="692"/>
        <v>1</v>
      </c>
      <c r="H5530">
        <f t="shared" si="693"/>
        <v>0</v>
      </c>
      <c r="I5530">
        <f t="shared" si="694"/>
        <v>0</v>
      </c>
      <c r="J5530">
        <f t="shared" si="695"/>
        <v>0</v>
      </c>
      <c r="K5530" s="1">
        <f t="shared" si="689"/>
        <v>-7.0207004697501643E-2</v>
      </c>
    </row>
    <row r="5531" spans="1:11" x14ac:dyDescent="0.25">
      <c r="A5531">
        <v>5529</v>
      </c>
      <c r="B5531">
        <f t="shared" si="690"/>
        <v>153</v>
      </c>
      <c r="C5531" s="1">
        <f t="shared" si="688"/>
        <v>5.497787143782138</v>
      </c>
      <c r="D5531">
        <f>128+INT(127*グラフ!$A$1*(COS(C5531)-グラフ!$B$1*COS(3*C5531)))</f>
        <v>222</v>
      </c>
      <c r="E5531">
        <f>128+INT(127*グラフ!$A$1*(COS(C5531+2*PI()/3)-グラフ!$B$1*COS(3*C5531)))</f>
        <v>171</v>
      </c>
      <c r="F5531">
        <f t="shared" si="691"/>
        <v>1</v>
      </c>
      <c r="G5531">
        <f t="shared" si="692"/>
        <v>1</v>
      </c>
      <c r="H5531">
        <f t="shared" si="693"/>
        <v>0</v>
      </c>
      <c r="I5531">
        <f t="shared" si="694"/>
        <v>0</v>
      </c>
      <c r="J5531">
        <f t="shared" si="695"/>
        <v>0</v>
      </c>
      <c r="K5531" s="1">
        <f t="shared" si="689"/>
        <v>-6.993275858540203E-2</v>
      </c>
    </row>
    <row r="5532" spans="1:11" x14ac:dyDescent="0.25">
      <c r="A5532">
        <v>5530</v>
      </c>
      <c r="B5532">
        <f t="shared" si="690"/>
        <v>154</v>
      </c>
      <c r="C5532" s="1">
        <f t="shared" si="688"/>
        <v>5.497787143782138</v>
      </c>
      <c r="D5532">
        <f>128+INT(127*グラフ!$A$1*(COS(C5532)-グラフ!$B$1*COS(3*C5532)))</f>
        <v>222</v>
      </c>
      <c r="E5532">
        <f>128+INT(127*グラフ!$A$1*(COS(C5532+2*PI()/3)-グラフ!$B$1*COS(3*C5532)))</f>
        <v>171</v>
      </c>
      <c r="F5532">
        <f t="shared" si="691"/>
        <v>1</v>
      </c>
      <c r="G5532">
        <f t="shared" si="692"/>
        <v>1</v>
      </c>
      <c r="H5532">
        <f t="shared" si="693"/>
        <v>0</v>
      </c>
      <c r="I5532">
        <f t="shared" si="694"/>
        <v>0</v>
      </c>
      <c r="J5532">
        <f t="shared" si="695"/>
        <v>0</v>
      </c>
      <c r="K5532" s="1">
        <f t="shared" si="689"/>
        <v>-6.9659583747177803E-2</v>
      </c>
    </row>
    <row r="5533" spans="1:11" x14ac:dyDescent="0.25">
      <c r="A5533">
        <v>5531</v>
      </c>
      <c r="B5533">
        <f t="shared" si="690"/>
        <v>155</v>
      </c>
      <c r="C5533" s="1">
        <f t="shared" si="688"/>
        <v>5.497787143782138</v>
      </c>
      <c r="D5533">
        <f>128+INT(127*グラフ!$A$1*(COS(C5533)-グラフ!$B$1*COS(3*C5533)))</f>
        <v>222</v>
      </c>
      <c r="E5533">
        <f>128+INT(127*グラフ!$A$1*(COS(C5533+2*PI()/3)-グラフ!$B$1*COS(3*C5533)))</f>
        <v>171</v>
      </c>
      <c r="F5533">
        <f t="shared" si="691"/>
        <v>1</v>
      </c>
      <c r="G5533">
        <f t="shared" si="692"/>
        <v>1</v>
      </c>
      <c r="H5533">
        <f t="shared" si="693"/>
        <v>0</v>
      </c>
      <c r="I5533">
        <f t="shared" si="694"/>
        <v>0</v>
      </c>
      <c r="J5533">
        <f t="shared" si="695"/>
        <v>0</v>
      </c>
      <c r="K5533" s="1">
        <f t="shared" si="689"/>
        <v>-6.9387475998165388E-2</v>
      </c>
    </row>
    <row r="5534" spans="1:11" x14ac:dyDescent="0.25">
      <c r="A5534">
        <v>5532</v>
      </c>
      <c r="B5534">
        <f t="shared" si="690"/>
        <v>156</v>
      </c>
      <c r="C5534" s="1">
        <f t="shared" si="688"/>
        <v>5.497787143782138</v>
      </c>
      <c r="D5534">
        <f>128+INT(127*グラフ!$A$1*(COS(C5534)-グラフ!$B$1*COS(3*C5534)))</f>
        <v>222</v>
      </c>
      <c r="E5534">
        <f>128+INT(127*グラフ!$A$1*(COS(C5534+2*PI()/3)-グラフ!$B$1*COS(3*C5534)))</f>
        <v>171</v>
      </c>
      <c r="F5534">
        <f t="shared" si="691"/>
        <v>1</v>
      </c>
      <c r="G5534">
        <f t="shared" si="692"/>
        <v>1</v>
      </c>
      <c r="H5534">
        <f t="shared" si="693"/>
        <v>0</v>
      </c>
      <c r="I5534">
        <f t="shared" si="694"/>
        <v>0</v>
      </c>
      <c r="J5534">
        <f t="shared" si="695"/>
        <v>0</v>
      </c>
      <c r="K5534" s="1">
        <f t="shared" si="689"/>
        <v>-6.9116431170047551E-2</v>
      </c>
    </row>
    <row r="5535" spans="1:11" x14ac:dyDescent="0.25">
      <c r="A5535">
        <v>5533</v>
      </c>
      <c r="B5535">
        <f t="shared" si="690"/>
        <v>157</v>
      </c>
      <c r="C5535" s="1">
        <f t="shared" si="688"/>
        <v>5.497787143782138</v>
      </c>
      <c r="D5535">
        <f>128+INT(127*グラフ!$A$1*(COS(C5535)-グラフ!$B$1*COS(3*C5535)))</f>
        <v>222</v>
      </c>
      <c r="E5535">
        <f>128+INT(127*グラフ!$A$1*(COS(C5535+2*PI()/3)-グラフ!$B$1*COS(3*C5535)))</f>
        <v>171</v>
      </c>
      <c r="F5535">
        <f t="shared" si="691"/>
        <v>1</v>
      </c>
      <c r="G5535">
        <f t="shared" si="692"/>
        <v>1</v>
      </c>
      <c r="H5535">
        <f t="shared" si="693"/>
        <v>0</v>
      </c>
      <c r="I5535">
        <f t="shared" si="694"/>
        <v>0</v>
      </c>
      <c r="J5535">
        <f t="shared" si="695"/>
        <v>0</v>
      </c>
      <c r="K5535" s="1">
        <f t="shared" si="689"/>
        <v>-6.884644511078955E-2</v>
      </c>
    </row>
    <row r="5536" spans="1:11" x14ac:dyDescent="0.25">
      <c r="A5536">
        <v>5534</v>
      </c>
      <c r="B5536">
        <f t="shared" si="690"/>
        <v>158</v>
      </c>
      <c r="C5536" s="1">
        <f t="shared" si="688"/>
        <v>5.497787143782138</v>
      </c>
      <c r="D5536">
        <f>128+INT(127*グラフ!$A$1*(COS(C5536)-グラフ!$B$1*COS(3*C5536)))</f>
        <v>222</v>
      </c>
      <c r="E5536">
        <f>128+INT(127*グラフ!$A$1*(COS(C5536+2*PI()/3)-グラフ!$B$1*COS(3*C5536)))</f>
        <v>171</v>
      </c>
      <c r="F5536">
        <f t="shared" si="691"/>
        <v>1</v>
      </c>
      <c r="G5536">
        <f t="shared" si="692"/>
        <v>1</v>
      </c>
      <c r="H5536">
        <f t="shared" si="693"/>
        <v>0</v>
      </c>
      <c r="I5536">
        <f t="shared" si="694"/>
        <v>0</v>
      </c>
      <c r="J5536">
        <f t="shared" si="695"/>
        <v>0</v>
      </c>
      <c r="K5536" s="1">
        <f t="shared" si="689"/>
        <v>-6.8577513684575528E-2</v>
      </c>
    </row>
    <row r="5537" spans="1:11" x14ac:dyDescent="0.25">
      <c r="A5537">
        <v>5535</v>
      </c>
      <c r="B5537">
        <f t="shared" si="690"/>
        <v>159</v>
      </c>
      <c r="C5537" s="1">
        <f t="shared" si="688"/>
        <v>5.497787143782138</v>
      </c>
      <c r="D5537">
        <f>128+INT(127*グラフ!$A$1*(COS(C5537)-グラフ!$B$1*COS(3*C5537)))</f>
        <v>222</v>
      </c>
      <c r="E5537">
        <f>128+INT(127*グラフ!$A$1*(COS(C5537+2*PI()/3)-グラフ!$B$1*COS(3*C5537)))</f>
        <v>171</v>
      </c>
      <c r="F5537">
        <f t="shared" si="691"/>
        <v>1</v>
      </c>
      <c r="G5537">
        <f t="shared" si="692"/>
        <v>1</v>
      </c>
      <c r="H5537">
        <f t="shared" si="693"/>
        <v>0</v>
      </c>
      <c r="I5537">
        <f t="shared" si="694"/>
        <v>0</v>
      </c>
      <c r="J5537">
        <f t="shared" si="695"/>
        <v>0</v>
      </c>
      <c r="K5537" s="1">
        <f t="shared" si="689"/>
        <v>-6.8309632771745149E-2</v>
      </c>
    </row>
    <row r="5538" spans="1:11" x14ac:dyDescent="0.25">
      <c r="A5538">
        <v>5536</v>
      </c>
      <c r="B5538">
        <f t="shared" si="690"/>
        <v>160</v>
      </c>
      <c r="C5538" s="1">
        <f t="shared" si="688"/>
        <v>5.497787143782138</v>
      </c>
      <c r="D5538">
        <f>128+INT(127*グラフ!$A$1*(COS(C5538)-グラフ!$B$1*COS(3*C5538)))</f>
        <v>222</v>
      </c>
      <c r="E5538">
        <f>128+INT(127*グラフ!$A$1*(COS(C5538+2*PI()/3)-グラフ!$B$1*COS(3*C5538)))</f>
        <v>171</v>
      </c>
      <c r="F5538">
        <f t="shared" si="691"/>
        <v>1</v>
      </c>
      <c r="G5538">
        <f t="shared" si="692"/>
        <v>1</v>
      </c>
      <c r="H5538">
        <f t="shared" si="693"/>
        <v>0</v>
      </c>
      <c r="I5538">
        <f t="shared" si="694"/>
        <v>0</v>
      </c>
      <c r="J5538">
        <f t="shared" si="695"/>
        <v>0</v>
      </c>
      <c r="K5538" s="1">
        <f t="shared" si="689"/>
        <v>-6.8042798268730526E-2</v>
      </c>
    </row>
    <row r="5539" spans="1:11" x14ac:dyDescent="0.25">
      <c r="A5539">
        <v>5537</v>
      </c>
      <c r="B5539">
        <f t="shared" si="690"/>
        <v>161</v>
      </c>
      <c r="C5539" s="1">
        <f t="shared" si="688"/>
        <v>5.497787143782138</v>
      </c>
      <c r="D5539">
        <f>128+INT(127*グラフ!$A$1*(COS(C5539)-グラフ!$B$1*COS(3*C5539)))</f>
        <v>222</v>
      </c>
      <c r="E5539">
        <f>128+INT(127*グラフ!$A$1*(COS(C5539+2*PI()/3)-グラフ!$B$1*COS(3*C5539)))</f>
        <v>171</v>
      </c>
      <c r="F5539">
        <f t="shared" si="691"/>
        <v>1</v>
      </c>
      <c r="G5539">
        <f t="shared" si="692"/>
        <v>1</v>
      </c>
      <c r="H5539">
        <f t="shared" si="693"/>
        <v>0</v>
      </c>
      <c r="I5539">
        <f t="shared" si="694"/>
        <v>0</v>
      </c>
      <c r="J5539">
        <f t="shared" si="695"/>
        <v>0</v>
      </c>
      <c r="K5539" s="1">
        <f t="shared" si="689"/>
        <v>-6.7777006087993294E-2</v>
      </c>
    </row>
    <row r="5540" spans="1:11" x14ac:dyDescent="0.25">
      <c r="A5540">
        <v>5538</v>
      </c>
      <c r="B5540">
        <f t="shared" si="690"/>
        <v>162</v>
      </c>
      <c r="C5540" s="1">
        <f t="shared" si="688"/>
        <v>5.497787143782138</v>
      </c>
      <c r="D5540">
        <f>128+INT(127*グラフ!$A$1*(COS(C5540)-グラフ!$B$1*COS(3*C5540)))</f>
        <v>222</v>
      </c>
      <c r="E5540">
        <f>128+INT(127*グラフ!$A$1*(COS(C5540+2*PI()/3)-グラフ!$B$1*COS(3*C5540)))</f>
        <v>171</v>
      </c>
      <c r="F5540">
        <f t="shared" si="691"/>
        <v>1</v>
      </c>
      <c r="G5540">
        <f t="shared" si="692"/>
        <v>1</v>
      </c>
      <c r="H5540">
        <f t="shared" si="693"/>
        <v>0</v>
      </c>
      <c r="I5540">
        <f t="shared" si="694"/>
        <v>0</v>
      </c>
      <c r="J5540">
        <f t="shared" si="695"/>
        <v>0</v>
      </c>
      <c r="K5540" s="1">
        <f t="shared" si="689"/>
        <v>-6.7512252157962069E-2</v>
      </c>
    </row>
    <row r="5541" spans="1:11" x14ac:dyDescent="0.25">
      <c r="A5541">
        <v>5539</v>
      </c>
      <c r="B5541">
        <f t="shared" si="690"/>
        <v>163</v>
      </c>
      <c r="C5541" s="1">
        <f t="shared" si="688"/>
        <v>5.497787143782138</v>
      </c>
      <c r="D5541">
        <f>128+INT(127*グラフ!$A$1*(COS(C5541)-グラフ!$B$1*COS(3*C5541)))</f>
        <v>222</v>
      </c>
      <c r="E5541">
        <f>128+INT(127*グラフ!$A$1*(COS(C5541+2*PI()/3)-グラフ!$B$1*COS(3*C5541)))</f>
        <v>171</v>
      </c>
      <c r="F5541">
        <f t="shared" si="691"/>
        <v>1</v>
      </c>
      <c r="G5541">
        <f t="shared" si="692"/>
        <v>1</v>
      </c>
      <c r="H5541">
        <f t="shared" si="693"/>
        <v>0</v>
      </c>
      <c r="I5541">
        <f t="shared" si="694"/>
        <v>0</v>
      </c>
      <c r="J5541">
        <f t="shared" si="695"/>
        <v>0</v>
      </c>
      <c r="K5541" s="1">
        <f t="shared" si="689"/>
        <v>-6.7248532422970034E-2</v>
      </c>
    </row>
    <row r="5542" spans="1:11" x14ac:dyDescent="0.25">
      <c r="A5542">
        <v>5540</v>
      </c>
      <c r="B5542">
        <f t="shared" si="690"/>
        <v>164</v>
      </c>
      <c r="C5542" s="1">
        <f t="shared" si="688"/>
        <v>5.497787143782138</v>
      </c>
      <c r="D5542">
        <f>128+INT(127*グラフ!$A$1*(COS(C5542)-グラフ!$B$1*COS(3*C5542)))</f>
        <v>222</v>
      </c>
      <c r="E5542">
        <f>128+INT(127*グラフ!$A$1*(COS(C5542+2*PI()/3)-グラフ!$B$1*COS(3*C5542)))</f>
        <v>171</v>
      </c>
      <c r="F5542">
        <f t="shared" si="691"/>
        <v>1</v>
      </c>
      <c r="G5542">
        <f t="shared" si="692"/>
        <v>1</v>
      </c>
      <c r="H5542">
        <f t="shared" si="693"/>
        <v>0</v>
      </c>
      <c r="I5542">
        <f t="shared" si="694"/>
        <v>0</v>
      </c>
      <c r="J5542">
        <f t="shared" si="695"/>
        <v>0</v>
      </c>
      <c r="K5542" s="1">
        <f t="shared" si="689"/>
        <v>-6.6985842843192811E-2</v>
      </c>
    </row>
    <row r="5543" spans="1:11" x14ac:dyDescent="0.25">
      <c r="A5543">
        <v>5541</v>
      </c>
      <c r="B5543">
        <f t="shared" si="690"/>
        <v>165</v>
      </c>
      <c r="C5543" s="1">
        <f t="shared" si="688"/>
        <v>5.497787143782138</v>
      </c>
      <c r="D5543">
        <f>128+INT(127*グラフ!$A$1*(COS(C5543)-グラフ!$B$1*COS(3*C5543)))</f>
        <v>222</v>
      </c>
      <c r="E5543">
        <f>128+INT(127*グラフ!$A$1*(COS(C5543+2*PI()/3)-グラフ!$B$1*COS(3*C5543)))</f>
        <v>171</v>
      </c>
      <c r="F5543">
        <f t="shared" si="691"/>
        <v>1</v>
      </c>
      <c r="G5543">
        <f t="shared" si="692"/>
        <v>1</v>
      </c>
      <c r="H5543">
        <f t="shared" si="693"/>
        <v>0</v>
      </c>
      <c r="I5543">
        <f t="shared" si="694"/>
        <v>0</v>
      </c>
      <c r="J5543">
        <f t="shared" si="695"/>
        <v>0</v>
      </c>
      <c r="K5543" s="1">
        <f t="shared" si="689"/>
        <v>-6.6724179394586594E-2</v>
      </c>
    </row>
    <row r="5544" spans="1:11" x14ac:dyDescent="0.25">
      <c r="A5544">
        <v>5542</v>
      </c>
      <c r="B5544">
        <f t="shared" si="690"/>
        <v>166</v>
      </c>
      <c r="C5544" s="1">
        <f t="shared" si="688"/>
        <v>5.497787143782138</v>
      </c>
      <c r="D5544">
        <f>128+INT(127*グラフ!$A$1*(COS(C5544)-グラフ!$B$1*COS(3*C5544)))</f>
        <v>222</v>
      </c>
      <c r="E5544">
        <f>128+INT(127*グラフ!$A$1*(COS(C5544+2*PI()/3)-グラフ!$B$1*COS(3*C5544)))</f>
        <v>171</v>
      </c>
      <c r="F5544">
        <f t="shared" si="691"/>
        <v>1</v>
      </c>
      <c r="G5544">
        <f t="shared" si="692"/>
        <v>1</v>
      </c>
      <c r="H5544">
        <f t="shared" si="693"/>
        <v>0</v>
      </c>
      <c r="I5544">
        <f t="shared" si="694"/>
        <v>0</v>
      </c>
      <c r="J5544">
        <f t="shared" si="695"/>
        <v>0</v>
      </c>
      <c r="K5544" s="1">
        <f t="shared" si="689"/>
        <v>-6.6463538068826489E-2</v>
      </c>
    </row>
    <row r="5545" spans="1:11" x14ac:dyDescent="0.25">
      <c r="A5545">
        <v>5543</v>
      </c>
      <c r="B5545">
        <f t="shared" si="690"/>
        <v>167</v>
      </c>
      <c r="C5545" s="1">
        <f t="shared" si="688"/>
        <v>5.497787143782138</v>
      </c>
      <c r="D5545">
        <f>128+INT(127*グラフ!$A$1*(COS(C5545)-グラフ!$B$1*COS(3*C5545)))</f>
        <v>222</v>
      </c>
      <c r="E5545">
        <f>128+INT(127*グラフ!$A$1*(COS(C5545+2*PI()/3)-グラフ!$B$1*COS(3*C5545)))</f>
        <v>171</v>
      </c>
      <c r="F5545">
        <f t="shared" si="691"/>
        <v>1</v>
      </c>
      <c r="G5545">
        <f t="shared" si="692"/>
        <v>1</v>
      </c>
      <c r="H5545">
        <f t="shared" si="693"/>
        <v>0</v>
      </c>
      <c r="I5545">
        <f t="shared" si="694"/>
        <v>0</v>
      </c>
      <c r="J5545">
        <f t="shared" si="695"/>
        <v>0</v>
      </c>
      <c r="K5545" s="1">
        <f t="shared" si="689"/>
        <v>-6.6203914873245132E-2</v>
      </c>
    </row>
    <row r="5546" spans="1:11" x14ac:dyDescent="0.25">
      <c r="A5546">
        <v>5544</v>
      </c>
      <c r="B5546">
        <f t="shared" si="690"/>
        <v>168</v>
      </c>
      <c r="C5546" s="1">
        <f t="shared" si="688"/>
        <v>5.497787143782138</v>
      </c>
      <c r="D5546">
        <f>128+INT(127*グラフ!$A$1*(COS(C5546)-グラフ!$B$1*COS(3*C5546)))</f>
        <v>222</v>
      </c>
      <c r="E5546">
        <f>128+INT(127*グラフ!$A$1*(COS(C5546+2*PI()/3)-グラフ!$B$1*COS(3*C5546)))</f>
        <v>171</v>
      </c>
      <c r="F5546">
        <f t="shared" si="691"/>
        <v>1</v>
      </c>
      <c r="G5546">
        <f t="shared" si="692"/>
        <v>1</v>
      </c>
      <c r="H5546">
        <f t="shared" si="693"/>
        <v>0</v>
      </c>
      <c r="I5546">
        <f t="shared" si="694"/>
        <v>0</v>
      </c>
      <c r="J5546">
        <f t="shared" si="695"/>
        <v>0</v>
      </c>
      <c r="K5546" s="1">
        <f t="shared" si="689"/>
        <v>-6.5945305830771517E-2</v>
      </c>
    </row>
    <row r="5547" spans="1:11" x14ac:dyDescent="0.25">
      <c r="A5547">
        <v>5545</v>
      </c>
      <c r="B5547">
        <f t="shared" si="690"/>
        <v>169</v>
      </c>
      <c r="C5547" s="1">
        <f t="shared" si="688"/>
        <v>5.497787143782138</v>
      </c>
      <c r="D5547">
        <f>128+INT(127*グラフ!$A$1*(COS(C5547)-グラフ!$B$1*COS(3*C5547)))</f>
        <v>222</v>
      </c>
      <c r="E5547">
        <f>128+INT(127*グラフ!$A$1*(COS(C5547+2*PI()/3)-グラフ!$B$1*COS(3*C5547)))</f>
        <v>171</v>
      </c>
      <c r="F5547">
        <f t="shared" si="691"/>
        <v>1</v>
      </c>
      <c r="G5547">
        <f t="shared" si="692"/>
        <v>1</v>
      </c>
      <c r="H5547">
        <f t="shared" si="693"/>
        <v>0</v>
      </c>
      <c r="I5547">
        <f t="shared" si="694"/>
        <v>0</v>
      </c>
      <c r="J5547">
        <f t="shared" si="695"/>
        <v>0</v>
      </c>
      <c r="K5547" s="1">
        <f t="shared" si="689"/>
        <v>-6.5687706979870059E-2</v>
      </c>
    </row>
    <row r="5548" spans="1:11" x14ac:dyDescent="0.25">
      <c r="A5548">
        <v>5546</v>
      </c>
      <c r="B5548">
        <f t="shared" si="690"/>
        <v>170</v>
      </c>
      <c r="C5548" s="1">
        <f t="shared" si="688"/>
        <v>5.497787143782138</v>
      </c>
      <c r="D5548">
        <f>128+INT(127*グラフ!$A$1*(COS(C5548)-グラフ!$B$1*COS(3*C5548)))</f>
        <v>222</v>
      </c>
      <c r="E5548">
        <f>128+INT(127*グラフ!$A$1*(COS(C5548+2*PI()/3)-グラフ!$B$1*COS(3*C5548)))</f>
        <v>171</v>
      </c>
      <c r="F5548">
        <f t="shared" si="691"/>
        <v>1</v>
      </c>
      <c r="G5548">
        <f t="shared" si="692"/>
        <v>1</v>
      </c>
      <c r="H5548">
        <f t="shared" si="693"/>
        <v>0</v>
      </c>
      <c r="I5548">
        <f t="shared" si="694"/>
        <v>0</v>
      </c>
      <c r="J5548">
        <f t="shared" si="695"/>
        <v>0</v>
      </c>
      <c r="K5548" s="1">
        <f t="shared" si="689"/>
        <v>-6.5431114374479946E-2</v>
      </c>
    </row>
    <row r="5549" spans="1:11" x14ac:dyDescent="0.25">
      <c r="A5549">
        <v>5547</v>
      </c>
      <c r="B5549">
        <f t="shared" si="690"/>
        <v>171</v>
      </c>
      <c r="C5549" s="1">
        <f t="shared" si="688"/>
        <v>5.497787143782138</v>
      </c>
      <c r="D5549">
        <f>128+INT(127*グラフ!$A$1*(COS(C5549)-グラフ!$B$1*COS(3*C5549)))</f>
        <v>222</v>
      </c>
      <c r="E5549">
        <f>128+INT(127*グラフ!$A$1*(COS(C5549+2*PI()/3)-グラフ!$B$1*COS(3*C5549)))</f>
        <v>171</v>
      </c>
      <c r="F5549">
        <f t="shared" si="691"/>
        <v>1</v>
      </c>
      <c r="G5549">
        <f t="shared" si="692"/>
        <v>0</v>
      </c>
      <c r="H5549">
        <f t="shared" si="693"/>
        <v>1</v>
      </c>
      <c r="I5549">
        <f t="shared" si="694"/>
        <v>1</v>
      </c>
      <c r="J5549">
        <f t="shared" si="695"/>
        <v>0</v>
      </c>
      <c r="K5549" s="1">
        <f t="shared" si="689"/>
        <v>-6.1269274083954633E-2</v>
      </c>
    </row>
    <row r="5550" spans="1:11" x14ac:dyDescent="0.25">
      <c r="A5550">
        <v>5548</v>
      </c>
      <c r="B5550">
        <f t="shared" si="690"/>
        <v>172</v>
      </c>
      <c r="C5550" s="1">
        <f t="shared" si="688"/>
        <v>5.497787143782138</v>
      </c>
      <c r="D5550">
        <f>128+INT(127*グラフ!$A$1*(COS(C5550)-グラフ!$B$1*COS(3*C5550)))</f>
        <v>222</v>
      </c>
      <c r="E5550">
        <f>128+INT(127*グラフ!$A$1*(COS(C5550+2*PI()/3)-グラフ!$B$1*COS(3*C5550)))</f>
        <v>171</v>
      </c>
      <c r="F5550">
        <f t="shared" si="691"/>
        <v>1</v>
      </c>
      <c r="G5550">
        <f t="shared" si="692"/>
        <v>0</v>
      </c>
      <c r="H5550">
        <f t="shared" si="693"/>
        <v>1</v>
      </c>
      <c r="I5550">
        <f t="shared" si="694"/>
        <v>1</v>
      </c>
      <c r="J5550">
        <f t="shared" si="695"/>
        <v>0</v>
      </c>
      <c r="K5550" s="1">
        <f t="shared" si="689"/>
        <v>-5.7123690982064185E-2</v>
      </c>
    </row>
    <row r="5551" spans="1:11" x14ac:dyDescent="0.25">
      <c r="A5551">
        <v>5549</v>
      </c>
      <c r="B5551">
        <f t="shared" si="690"/>
        <v>173</v>
      </c>
      <c r="C5551" s="1">
        <f t="shared" si="688"/>
        <v>5.497787143782138</v>
      </c>
      <c r="D5551">
        <f>128+INT(127*グラフ!$A$1*(COS(C5551)-グラフ!$B$1*COS(3*C5551)))</f>
        <v>222</v>
      </c>
      <c r="E5551">
        <f>128+INT(127*グラフ!$A$1*(COS(C5551+2*PI()/3)-グラフ!$B$1*COS(3*C5551)))</f>
        <v>171</v>
      </c>
      <c r="F5551">
        <f t="shared" si="691"/>
        <v>1</v>
      </c>
      <c r="G5551">
        <f t="shared" si="692"/>
        <v>0</v>
      </c>
      <c r="H5551">
        <f t="shared" si="693"/>
        <v>1</v>
      </c>
      <c r="I5551">
        <f t="shared" si="694"/>
        <v>1</v>
      </c>
      <c r="J5551">
        <f t="shared" si="695"/>
        <v>0</v>
      </c>
      <c r="K5551" s="1">
        <f t="shared" si="689"/>
        <v>-5.29943015641655E-2</v>
      </c>
    </row>
    <row r="5552" spans="1:11" x14ac:dyDescent="0.25">
      <c r="A5552">
        <v>5550</v>
      </c>
      <c r="B5552">
        <f t="shared" si="690"/>
        <v>174</v>
      </c>
      <c r="C5552" s="1">
        <f t="shared" si="688"/>
        <v>5.497787143782138</v>
      </c>
      <c r="D5552">
        <f>128+INT(127*グラフ!$A$1*(COS(C5552)-グラフ!$B$1*COS(3*C5552)))</f>
        <v>222</v>
      </c>
      <c r="E5552">
        <f>128+INT(127*グラフ!$A$1*(COS(C5552+2*PI()/3)-グラフ!$B$1*COS(3*C5552)))</f>
        <v>171</v>
      </c>
      <c r="F5552">
        <f t="shared" si="691"/>
        <v>1</v>
      </c>
      <c r="G5552">
        <f t="shared" si="692"/>
        <v>0</v>
      </c>
      <c r="H5552">
        <f t="shared" si="693"/>
        <v>1</v>
      </c>
      <c r="I5552">
        <f t="shared" si="694"/>
        <v>1</v>
      </c>
      <c r="J5552">
        <f t="shared" si="695"/>
        <v>0</v>
      </c>
      <c r="K5552" s="1">
        <f t="shared" si="689"/>
        <v>-4.8881042573680478E-2</v>
      </c>
    </row>
    <row r="5553" spans="1:11" x14ac:dyDescent="0.25">
      <c r="A5553">
        <v>5551</v>
      </c>
      <c r="B5553">
        <f t="shared" si="690"/>
        <v>175</v>
      </c>
      <c r="C5553" s="1">
        <f t="shared" si="688"/>
        <v>5.497787143782138</v>
      </c>
      <c r="D5553">
        <f>128+INT(127*グラフ!$A$1*(COS(C5553)-グラフ!$B$1*COS(3*C5553)))</f>
        <v>222</v>
      </c>
      <c r="E5553">
        <f>128+INT(127*グラフ!$A$1*(COS(C5553+2*PI()/3)-グラフ!$B$1*COS(3*C5553)))</f>
        <v>171</v>
      </c>
      <c r="F5553">
        <f t="shared" si="691"/>
        <v>1</v>
      </c>
      <c r="G5553">
        <f t="shared" si="692"/>
        <v>0</v>
      </c>
      <c r="H5553">
        <f t="shared" si="693"/>
        <v>1</v>
      </c>
      <c r="I5553">
        <f t="shared" si="694"/>
        <v>1</v>
      </c>
      <c r="J5553">
        <f t="shared" si="695"/>
        <v>0</v>
      </c>
      <c r="K5553" s="1">
        <f t="shared" si="689"/>
        <v>-4.4783851001127035E-2</v>
      </c>
    </row>
    <row r="5554" spans="1:11" x14ac:dyDescent="0.25">
      <c r="A5554">
        <v>5552</v>
      </c>
      <c r="B5554">
        <f t="shared" si="690"/>
        <v>176</v>
      </c>
      <c r="C5554" s="1">
        <f t="shared" si="688"/>
        <v>5.497787143782138</v>
      </c>
      <c r="D5554">
        <f>128+INT(127*グラフ!$A$1*(COS(C5554)-グラフ!$B$1*COS(3*C5554)))</f>
        <v>222</v>
      </c>
      <c r="E5554">
        <f>128+INT(127*グラフ!$A$1*(COS(C5554+2*PI()/3)-グラフ!$B$1*COS(3*C5554)))</f>
        <v>171</v>
      </c>
      <c r="F5554">
        <f t="shared" si="691"/>
        <v>1</v>
      </c>
      <c r="G5554">
        <f t="shared" si="692"/>
        <v>0</v>
      </c>
      <c r="H5554">
        <f t="shared" si="693"/>
        <v>1</v>
      </c>
      <c r="I5554">
        <f t="shared" si="694"/>
        <v>1</v>
      </c>
      <c r="J5554">
        <f t="shared" si="695"/>
        <v>0</v>
      </c>
      <c r="K5554" s="1">
        <f t="shared" si="689"/>
        <v>-4.0702664083153886E-2</v>
      </c>
    </row>
    <row r="5555" spans="1:11" x14ac:dyDescent="0.25">
      <c r="A5555">
        <v>5553</v>
      </c>
      <c r="B5555">
        <f t="shared" si="690"/>
        <v>177</v>
      </c>
      <c r="C5555" s="1">
        <f t="shared" si="688"/>
        <v>5.497787143782138</v>
      </c>
      <c r="D5555">
        <f>128+INT(127*グラフ!$A$1*(COS(C5555)-グラフ!$B$1*COS(3*C5555)))</f>
        <v>222</v>
      </c>
      <c r="E5555">
        <f>128+INT(127*グラフ!$A$1*(COS(C5555+2*PI()/3)-グラフ!$B$1*COS(3*C5555)))</f>
        <v>171</v>
      </c>
      <c r="F5555">
        <f t="shared" si="691"/>
        <v>1</v>
      </c>
      <c r="G5555">
        <f t="shared" si="692"/>
        <v>0</v>
      </c>
      <c r="H5555">
        <f t="shared" si="693"/>
        <v>1</v>
      </c>
      <c r="I5555">
        <f t="shared" si="694"/>
        <v>1</v>
      </c>
      <c r="J5555">
        <f t="shared" si="695"/>
        <v>0</v>
      </c>
      <c r="K5555" s="1">
        <f t="shared" si="689"/>
        <v>-3.6637419301579065E-2</v>
      </c>
    </row>
    <row r="5556" spans="1:11" x14ac:dyDescent="0.25">
      <c r="A5556">
        <v>5554</v>
      </c>
      <c r="B5556">
        <f t="shared" si="690"/>
        <v>178</v>
      </c>
      <c r="C5556" s="1">
        <f t="shared" si="688"/>
        <v>5.497787143782138</v>
      </c>
      <c r="D5556">
        <f>128+INT(127*グラフ!$A$1*(COS(C5556)-グラフ!$B$1*COS(3*C5556)))</f>
        <v>222</v>
      </c>
      <c r="E5556">
        <f>128+INT(127*グラフ!$A$1*(COS(C5556+2*PI()/3)-グラフ!$B$1*COS(3*C5556)))</f>
        <v>171</v>
      </c>
      <c r="F5556">
        <f t="shared" si="691"/>
        <v>1</v>
      </c>
      <c r="G5556">
        <f t="shared" si="692"/>
        <v>0</v>
      </c>
      <c r="H5556">
        <f t="shared" si="693"/>
        <v>1</v>
      </c>
      <c r="I5556">
        <f t="shared" si="694"/>
        <v>1</v>
      </c>
      <c r="J5556">
        <f t="shared" si="695"/>
        <v>0</v>
      </c>
      <c r="K5556" s="1">
        <f t="shared" si="689"/>
        <v>-3.2588054382432272E-2</v>
      </c>
    </row>
    <row r="5557" spans="1:11" x14ac:dyDescent="0.25">
      <c r="A5557">
        <v>5555</v>
      </c>
      <c r="B5557">
        <f t="shared" si="690"/>
        <v>179</v>
      </c>
      <c r="C5557" s="1">
        <f t="shared" si="688"/>
        <v>5.497787143782138</v>
      </c>
      <c r="D5557">
        <f>128+INT(127*グラフ!$A$1*(COS(C5557)-グラフ!$B$1*COS(3*C5557)))</f>
        <v>222</v>
      </c>
      <c r="E5557">
        <f>128+INT(127*グラフ!$A$1*(COS(C5557+2*PI()/3)-グラフ!$B$1*COS(3*C5557)))</f>
        <v>171</v>
      </c>
      <c r="F5557">
        <f t="shared" si="691"/>
        <v>1</v>
      </c>
      <c r="G5557">
        <f t="shared" si="692"/>
        <v>0</v>
      </c>
      <c r="H5557">
        <f t="shared" si="693"/>
        <v>1</v>
      </c>
      <c r="I5557">
        <f t="shared" si="694"/>
        <v>1</v>
      </c>
      <c r="J5557">
        <f t="shared" si="695"/>
        <v>0</v>
      </c>
      <c r="K5557" s="1">
        <f t="shared" si="689"/>
        <v>-2.8554507295000899E-2</v>
      </c>
    </row>
    <row r="5558" spans="1:11" x14ac:dyDescent="0.25">
      <c r="A5558">
        <v>5556</v>
      </c>
      <c r="B5558">
        <f t="shared" si="690"/>
        <v>180</v>
      </c>
      <c r="C5558" s="1">
        <f t="shared" si="688"/>
        <v>5.497787143782138</v>
      </c>
      <c r="D5558">
        <f>128+INT(127*グラフ!$A$1*(COS(C5558)-グラフ!$B$1*COS(3*C5558)))</f>
        <v>222</v>
      </c>
      <c r="E5558">
        <f>128+INT(127*グラフ!$A$1*(COS(C5558+2*PI()/3)-グラフ!$B$1*COS(3*C5558)))</f>
        <v>171</v>
      </c>
      <c r="F5558">
        <f t="shared" si="691"/>
        <v>1</v>
      </c>
      <c r="G5558">
        <f t="shared" si="692"/>
        <v>0</v>
      </c>
      <c r="H5558">
        <f t="shared" si="693"/>
        <v>1</v>
      </c>
      <c r="I5558">
        <f t="shared" si="694"/>
        <v>1</v>
      </c>
      <c r="J5558">
        <f t="shared" si="695"/>
        <v>0</v>
      </c>
      <c r="K5558" s="1">
        <f t="shared" si="689"/>
        <v>-2.45367162508798E-2</v>
      </c>
    </row>
    <row r="5559" spans="1:11" x14ac:dyDescent="0.25">
      <c r="A5559">
        <v>5557</v>
      </c>
      <c r="B5559">
        <f t="shared" si="690"/>
        <v>181</v>
      </c>
      <c r="C5559" s="1">
        <f t="shared" si="688"/>
        <v>5.497787143782138</v>
      </c>
      <c r="D5559">
        <f>128+INT(127*グラフ!$A$1*(COS(C5559)-グラフ!$B$1*COS(3*C5559)))</f>
        <v>222</v>
      </c>
      <c r="E5559">
        <f>128+INT(127*グラフ!$A$1*(COS(C5559+2*PI()/3)-グラフ!$B$1*COS(3*C5559)))</f>
        <v>171</v>
      </c>
      <c r="F5559">
        <f t="shared" si="691"/>
        <v>1</v>
      </c>
      <c r="G5559">
        <f t="shared" si="692"/>
        <v>0</v>
      </c>
      <c r="H5559">
        <f t="shared" si="693"/>
        <v>1</v>
      </c>
      <c r="I5559">
        <f t="shared" si="694"/>
        <v>1</v>
      </c>
      <c r="J5559">
        <f t="shared" si="695"/>
        <v>0</v>
      </c>
      <c r="K5559" s="1">
        <f t="shared" si="689"/>
        <v>-2.0534619703024802E-2</v>
      </c>
    </row>
    <row r="5560" spans="1:11" x14ac:dyDescent="0.25">
      <c r="A5560">
        <v>5558</v>
      </c>
      <c r="B5560">
        <f t="shared" si="690"/>
        <v>182</v>
      </c>
      <c r="C5560" s="1">
        <f t="shared" si="688"/>
        <v>5.497787143782138</v>
      </c>
      <c r="D5560">
        <f>128+INT(127*グラフ!$A$1*(COS(C5560)-グラフ!$B$1*COS(3*C5560)))</f>
        <v>222</v>
      </c>
      <c r="E5560">
        <f>128+INT(127*グラフ!$A$1*(COS(C5560+2*PI()/3)-グラフ!$B$1*COS(3*C5560)))</f>
        <v>171</v>
      </c>
      <c r="F5560">
        <f t="shared" si="691"/>
        <v>1</v>
      </c>
      <c r="G5560">
        <f t="shared" si="692"/>
        <v>0</v>
      </c>
      <c r="H5560">
        <f t="shared" si="693"/>
        <v>1</v>
      </c>
      <c r="I5560">
        <f t="shared" si="694"/>
        <v>1</v>
      </c>
      <c r="J5560">
        <f t="shared" si="695"/>
        <v>0</v>
      </c>
      <c r="K5560" s="1">
        <f t="shared" si="689"/>
        <v>-1.6548156344809863E-2</v>
      </c>
    </row>
    <row r="5561" spans="1:11" x14ac:dyDescent="0.25">
      <c r="A5561">
        <v>5559</v>
      </c>
      <c r="B5561">
        <f t="shared" si="690"/>
        <v>183</v>
      </c>
      <c r="C5561" s="1">
        <f t="shared" si="688"/>
        <v>5.497787143782138</v>
      </c>
      <c r="D5561">
        <f>128+INT(127*グラフ!$A$1*(COS(C5561)-グラフ!$B$1*COS(3*C5561)))</f>
        <v>222</v>
      </c>
      <c r="E5561">
        <f>128+INT(127*グラフ!$A$1*(COS(C5561+2*PI()/3)-グラフ!$B$1*COS(3*C5561)))</f>
        <v>171</v>
      </c>
      <c r="F5561">
        <f t="shared" si="691"/>
        <v>1</v>
      </c>
      <c r="G5561">
        <f t="shared" si="692"/>
        <v>0</v>
      </c>
      <c r="H5561">
        <f t="shared" si="693"/>
        <v>1</v>
      </c>
      <c r="I5561">
        <f t="shared" si="694"/>
        <v>1</v>
      </c>
      <c r="J5561">
        <f t="shared" si="695"/>
        <v>0</v>
      </c>
      <c r="K5561" s="1">
        <f t="shared" si="689"/>
        <v>-1.2577265109087948E-2</v>
      </c>
    </row>
    <row r="5562" spans="1:11" x14ac:dyDescent="0.25">
      <c r="A5562">
        <v>5560</v>
      </c>
      <c r="B5562">
        <f t="shared" si="690"/>
        <v>184</v>
      </c>
      <c r="C5562" s="1">
        <f t="shared" si="688"/>
        <v>5.497787143782138</v>
      </c>
      <c r="D5562">
        <f>128+INT(127*グラフ!$A$1*(COS(C5562)-グラフ!$B$1*COS(3*C5562)))</f>
        <v>222</v>
      </c>
      <c r="E5562">
        <f>128+INT(127*グラフ!$A$1*(COS(C5562+2*PI()/3)-グラフ!$B$1*COS(3*C5562)))</f>
        <v>171</v>
      </c>
      <c r="F5562">
        <f t="shared" si="691"/>
        <v>1</v>
      </c>
      <c r="G5562">
        <f t="shared" si="692"/>
        <v>0</v>
      </c>
      <c r="H5562">
        <f t="shared" si="693"/>
        <v>1</v>
      </c>
      <c r="I5562">
        <f t="shared" si="694"/>
        <v>1</v>
      </c>
      <c r="J5562">
        <f t="shared" si="695"/>
        <v>0</v>
      </c>
      <c r="K5562" s="1">
        <f t="shared" si="689"/>
        <v>-8.6218851672555732E-3</v>
      </c>
    </row>
    <row r="5563" spans="1:11" x14ac:dyDescent="0.25">
      <c r="A5563">
        <v>5561</v>
      </c>
      <c r="B5563">
        <f t="shared" si="690"/>
        <v>185</v>
      </c>
      <c r="C5563" s="1">
        <f t="shared" si="688"/>
        <v>5.497787143782138</v>
      </c>
      <c r="D5563">
        <f>128+INT(127*グラフ!$A$1*(COS(C5563)-グラフ!$B$1*COS(3*C5563)))</f>
        <v>222</v>
      </c>
      <c r="E5563">
        <f>128+INT(127*グラフ!$A$1*(COS(C5563+2*PI()/3)-グラフ!$B$1*COS(3*C5563)))</f>
        <v>171</v>
      </c>
      <c r="F5563">
        <f t="shared" si="691"/>
        <v>1</v>
      </c>
      <c r="G5563">
        <f t="shared" si="692"/>
        <v>0</v>
      </c>
      <c r="H5563">
        <f t="shared" si="693"/>
        <v>1</v>
      </c>
      <c r="I5563">
        <f t="shared" si="694"/>
        <v>1</v>
      </c>
      <c r="J5563">
        <f t="shared" si="695"/>
        <v>0</v>
      </c>
      <c r="K5563" s="1">
        <f t="shared" si="689"/>
        <v>-4.6819559283209806E-3</v>
      </c>
    </row>
    <row r="5564" spans="1:11" x14ac:dyDescent="0.25">
      <c r="A5564">
        <v>5562</v>
      </c>
      <c r="B5564">
        <f t="shared" si="690"/>
        <v>186</v>
      </c>
      <c r="C5564" s="1">
        <f t="shared" si="688"/>
        <v>5.497787143782138</v>
      </c>
      <c r="D5564">
        <f>128+INT(127*グラフ!$A$1*(COS(C5564)-グラフ!$B$1*COS(3*C5564)))</f>
        <v>222</v>
      </c>
      <c r="E5564">
        <f>128+INT(127*グラフ!$A$1*(COS(C5564+2*PI()/3)-グラフ!$B$1*COS(3*C5564)))</f>
        <v>171</v>
      </c>
      <c r="F5564">
        <f t="shared" si="691"/>
        <v>1</v>
      </c>
      <c r="G5564">
        <f t="shared" si="692"/>
        <v>0</v>
      </c>
      <c r="H5564">
        <f t="shared" si="693"/>
        <v>1</v>
      </c>
      <c r="I5564">
        <f t="shared" si="694"/>
        <v>1</v>
      </c>
      <c r="J5564">
        <f t="shared" si="695"/>
        <v>0</v>
      </c>
      <c r="K5564" s="1">
        <f t="shared" si="689"/>
        <v>-7.5741703797597721E-4</v>
      </c>
    </row>
    <row r="5565" spans="1:11" x14ac:dyDescent="0.25">
      <c r="A5565">
        <v>5563</v>
      </c>
      <c r="B5565">
        <f t="shared" si="690"/>
        <v>187</v>
      </c>
      <c r="C5565" s="1">
        <f t="shared" si="688"/>
        <v>5.497787143782138</v>
      </c>
      <c r="D5565">
        <f>128+INT(127*グラフ!$A$1*(COS(C5565)-グラフ!$B$1*COS(3*C5565)))</f>
        <v>222</v>
      </c>
      <c r="E5565">
        <f>128+INT(127*グラフ!$A$1*(COS(C5565+2*PI()/3)-グラフ!$B$1*COS(3*C5565)))</f>
        <v>171</v>
      </c>
      <c r="F5565">
        <f t="shared" si="691"/>
        <v>1</v>
      </c>
      <c r="G5565">
        <f t="shared" si="692"/>
        <v>0</v>
      </c>
      <c r="H5565">
        <f t="shared" si="693"/>
        <v>1</v>
      </c>
      <c r="I5565">
        <f t="shared" si="694"/>
        <v>1</v>
      </c>
      <c r="J5565">
        <f t="shared" si="695"/>
        <v>0</v>
      </c>
      <c r="K5565" s="1">
        <f t="shared" si="689"/>
        <v>3.1517916223286163E-3</v>
      </c>
    </row>
    <row r="5566" spans="1:11" x14ac:dyDescent="0.25">
      <c r="A5566">
        <v>5564</v>
      </c>
      <c r="B5566">
        <f t="shared" si="690"/>
        <v>188</v>
      </c>
      <c r="C5566" s="1">
        <f t="shared" si="688"/>
        <v>5.497787143782138</v>
      </c>
      <c r="D5566">
        <f>128+INT(127*グラフ!$A$1*(COS(C5566)-グラフ!$B$1*COS(3*C5566)))</f>
        <v>222</v>
      </c>
      <c r="E5566">
        <f>128+INT(127*グラフ!$A$1*(COS(C5566+2*PI()/3)-グラフ!$B$1*COS(3*C5566)))</f>
        <v>171</v>
      </c>
      <c r="F5566">
        <f t="shared" si="691"/>
        <v>1</v>
      </c>
      <c r="G5566">
        <f t="shared" si="692"/>
        <v>0</v>
      </c>
      <c r="H5566">
        <f t="shared" si="693"/>
        <v>1</v>
      </c>
      <c r="I5566">
        <f t="shared" si="694"/>
        <v>1</v>
      </c>
      <c r="J5566">
        <f t="shared" si="695"/>
        <v>0</v>
      </c>
      <c r="K5566" s="1">
        <f t="shared" si="689"/>
        <v>7.0457299363038952E-3</v>
      </c>
    </row>
    <row r="5567" spans="1:11" x14ac:dyDescent="0.25">
      <c r="A5567">
        <v>5565</v>
      </c>
      <c r="B5567">
        <f t="shared" si="690"/>
        <v>189</v>
      </c>
      <c r="C5567" s="1">
        <f t="shared" si="688"/>
        <v>5.497787143782138</v>
      </c>
      <c r="D5567">
        <f>128+INT(127*グラフ!$A$1*(COS(C5567)-グラフ!$B$1*COS(3*C5567)))</f>
        <v>222</v>
      </c>
      <c r="E5567">
        <f>128+INT(127*グラフ!$A$1*(COS(C5567+2*PI()/3)-グラフ!$B$1*COS(3*C5567)))</f>
        <v>171</v>
      </c>
      <c r="F5567">
        <f t="shared" si="691"/>
        <v>1</v>
      </c>
      <c r="G5567">
        <f t="shared" si="692"/>
        <v>0</v>
      </c>
      <c r="H5567">
        <f t="shared" si="693"/>
        <v>1</v>
      </c>
      <c r="I5567">
        <f t="shared" si="694"/>
        <v>1</v>
      </c>
      <c r="J5567">
        <f t="shared" si="695"/>
        <v>0</v>
      </c>
      <c r="K5567" s="1">
        <f t="shared" si="689"/>
        <v>1.0924457553740208E-2</v>
      </c>
    </row>
    <row r="5568" spans="1:11" x14ac:dyDescent="0.25">
      <c r="A5568">
        <v>5566</v>
      </c>
      <c r="B5568">
        <f t="shared" si="690"/>
        <v>190</v>
      </c>
      <c r="C5568" s="1">
        <f t="shared" si="688"/>
        <v>5.497787143782138</v>
      </c>
      <c r="D5568">
        <f>128+INT(127*グラフ!$A$1*(COS(C5568)-グラフ!$B$1*COS(3*C5568)))</f>
        <v>222</v>
      </c>
      <c r="E5568">
        <f>128+INT(127*グラフ!$A$1*(COS(C5568+2*PI()/3)-グラフ!$B$1*COS(3*C5568)))</f>
        <v>171</v>
      </c>
      <c r="F5568">
        <f t="shared" si="691"/>
        <v>1</v>
      </c>
      <c r="G5568">
        <f t="shared" si="692"/>
        <v>0</v>
      </c>
      <c r="H5568">
        <f t="shared" si="693"/>
        <v>1</v>
      </c>
      <c r="I5568">
        <f t="shared" si="694"/>
        <v>1</v>
      </c>
      <c r="J5568">
        <f t="shared" si="695"/>
        <v>0</v>
      </c>
      <c r="K5568" s="1">
        <f t="shared" si="689"/>
        <v>1.478803389142091E-2</v>
      </c>
    </row>
    <row r="5569" spans="1:11" x14ac:dyDescent="0.25">
      <c r="A5569">
        <v>5567</v>
      </c>
      <c r="B5569">
        <f t="shared" si="690"/>
        <v>191</v>
      </c>
      <c r="C5569" s="1">
        <f t="shared" si="688"/>
        <v>5.497787143782138</v>
      </c>
      <c r="D5569">
        <f>128+INT(127*グラフ!$A$1*(COS(C5569)-グラフ!$B$1*COS(3*C5569)))</f>
        <v>222</v>
      </c>
      <c r="E5569">
        <f>128+INT(127*グラフ!$A$1*(COS(C5569+2*PI()/3)-グラフ!$B$1*COS(3*C5569)))</f>
        <v>171</v>
      </c>
      <c r="F5569">
        <f t="shared" si="691"/>
        <v>1</v>
      </c>
      <c r="G5569">
        <f t="shared" si="692"/>
        <v>0</v>
      </c>
      <c r="H5569">
        <f t="shared" si="693"/>
        <v>1</v>
      </c>
      <c r="I5569">
        <f t="shared" si="694"/>
        <v>1</v>
      </c>
      <c r="J5569">
        <f t="shared" si="695"/>
        <v>0</v>
      </c>
      <c r="K5569" s="1">
        <f t="shared" si="689"/>
        <v>1.8636518134032547E-2</v>
      </c>
    </row>
    <row r="5570" spans="1:11" x14ac:dyDescent="0.25">
      <c r="A5570">
        <v>5568</v>
      </c>
      <c r="B5570">
        <f t="shared" si="690"/>
        <v>192</v>
      </c>
      <c r="C5570" s="1">
        <f t="shared" ref="C5570:C5633" si="696">2*PI()*(INT(A5570*$M$1)/24)</f>
        <v>5.497787143782138</v>
      </c>
      <c r="D5570">
        <f>128+INT(127*グラフ!$A$1*(COS(C5570)-グラフ!$B$1*COS(3*C5570)))</f>
        <v>222</v>
      </c>
      <c r="E5570">
        <f>128+INT(127*グラフ!$A$1*(COS(C5570+2*PI()/3)-グラフ!$B$1*COS(3*C5570)))</f>
        <v>171</v>
      </c>
      <c r="F5570">
        <f t="shared" si="691"/>
        <v>1</v>
      </c>
      <c r="G5570">
        <f t="shared" si="692"/>
        <v>0</v>
      </c>
      <c r="H5570">
        <f t="shared" si="693"/>
        <v>1</v>
      </c>
      <c r="I5570">
        <f t="shared" si="694"/>
        <v>1</v>
      </c>
      <c r="J5570">
        <f t="shared" si="695"/>
        <v>0</v>
      </c>
      <c r="K5570" s="1">
        <f t="shared" ref="K5570:K5633" si="697">$M$3*K5569+$M$2*(I5570-J5570)</f>
        <v>2.2469969235071482E-2</v>
      </c>
    </row>
    <row r="5571" spans="1:11" x14ac:dyDescent="0.25">
      <c r="A5571">
        <v>5569</v>
      </c>
      <c r="B5571">
        <f t="shared" ref="B5571:B5634" si="698">MOD(A5571,256)</f>
        <v>193</v>
      </c>
      <c r="C5571" s="1">
        <f t="shared" si="696"/>
        <v>5.497787143782138</v>
      </c>
      <c r="D5571">
        <f>128+INT(127*グラフ!$A$1*(COS(C5571)-グラフ!$B$1*COS(3*C5571)))</f>
        <v>222</v>
      </c>
      <c r="E5571">
        <f>128+INT(127*グラフ!$A$1*(COS(C5571+2*PI()/3)-グラフ!$B$1*COS(3*C5571)))</f>
        <v>171</v>
      </c>
      <c r="F5571">
        <f t="shared" ref="F5571:F5634" si="699">IF(D5571&gt;B5571,1,0)</f>
        <v>1</v>
      </c>
      <c r="G5571">
        <f t="shared" ref="G5571:G5634" si="700">IF(E5571&gt;B5571,1,0)</f>
        <v>0</v>
      </c>
      <c r="H5571">
        <f t="shared" ref="H5571:H5634" si="701">IF(_xlfn.XOR(F5571,G5571),1,0)</f>
        <v>1</v>
      </c>
      <c r="I5571">
        <f t="shared" ref="I5571:I5634" si="702">IF(AND(F5571,H5571),1,0)</f>
        <v>1</v>
      </c>
      <c r="J5571">
        <f t="shared" ref="J5571:J5634" si="703">IF(AND(G5571,H5571),1,0)</f>
        <v>0</v>
      </c>
      <c r="K5571" s="1">
        <f t="shared" si="697"/>
        <v>2.6288445917746983E-2</v>
      </c>
    </row>
    <row r="5572" spans="1:11" x14ac:dyDescent="0.25">
      <c r="A5572">
        <v>5570</v>
      </c>
      <c r="B5572">
        <f t="shared" si="698"/>
        <v>194</v>
      </c>
      <c r="C5572" s="1">
        <f t="shared" si="696"/>
        <v>5.497787143782138</v>
      </c>
      <c r="D5572">
        <f>128+INT(127*グラフ!$A$1*(COS(C5572)-グラフ!$B$1*COS(3*C5572)))</f>
        <v>222</v>
      </c>
      <c r="E5572">
        <f>128+INT(127*グラフ!$A$1*(COS(C5572+2*PI()/3)-グラフ!$B$1*COS(3*C5572)))</f>
        <v>171</v>
      </c>
      <c r="F5572">
        <f t="shared" si="699"/>
        <v>1</v>
      </c>
      <c r="G5572">
        <f t="shared" si="700"/>
        <v>0</v>
      </c>
      <c r="H5572">
        <f t="shared" si="701"/>
        <v>1</v>
      </c>
      <c r="I5572">
        <f t="shared" si="702"/>
        <v>1</v>
      </c>
      <c r="J5572">
        <f t="shared" si="703"/>
        <v>0</v>
      </c>
      <c r="K5572" s="1">
        <f t="shared" si="697"/>
        <v>3.0092006675880783E-2</v>
      </c>
    </row>
    <row r="5573" spans="1:11" x14ac:dyDescent="0.25">
      <c r="A5573">
        <v>5571</v>
      </c>
      <c r="B5573">
        <f t="shared" si="698"/>
        <v>195</v>
      </c>
      <c r="C5573" s="1">
        <f t="shared" si="696"/>
        <v>5.497787143782138</v>
      </c>
      <c r="D5573">
        <f>128+INT(127*グラフ!$A$1*(COS(C5573)-グラフ!$B$1*COS(3*C5573)))</f>
        <v>222</v>
      </c>
      <c r="E5573">
        <f>128+INT(127*グラフ!$A$1*(COS(C5573+2*PI()/3)-グラフ!$B$1*COS(3*C5573)))</f>
        <v>171</v>
      </c>
      <c r="F5573">
        <f t="shared" si="699"/>
        <v>1</v>
      </c>
      <c r="G5573">
        <f t="shared" si="700"/>
        <v>0</v>
      </c>
      <c r="H5573">
        <f t="shared" si="701"/>
        <v>1</v>
      </c>
      <c r="I5573">
        <f t="shared" si="702"/>
        <v>1</v>
      </c>
      <c r="J5573">
        <f t="shared" si="703"/>
        <v>0</v>
      </c>
      <c r="K5573" s="1">
        <f t="shared" si="697"/>
        <v>3.3880709774803119E-2</v>
      </c>
    </row>
    <row r="5574" spans="1:11" x14ac:dyDescent="0.25">
      <c r="A5574">
        <v>5572</v>
      </c>
      <c r="B5574">
        <f t="shared" si="698"/>
        <v>196</v>
      </c>
      <c r="C5574" s="1">
        <f t="shared" si="696"/>
        <v>5.497787143782138</v>
      </c>
      <c r="D5574">
        <f>128+INT(127*グラフ!$A$1*(COS(C5574)-グラフ!$B$1*COS(3*C5574)))</f>
        <v>222</v>
      </c>
      <c r="E5574">
        <f>128+INT(127*グラフ!$A$1*(COS(C5574+2*PI()/3)-グラフ!$B$1*COS(3*C5574)))</f>
        <v>171</v>
      </c>
      <c r="F5574">
        <f t="shared" si="699"/>
        <v>1</v>
      </c>
      <c r="G5574">
        <f t="shared" si="700"/>
        <v>0</v>
      </c>
      <c r="H5574">
        <f t="shared" si="701"/>
        <v>1</v>
      </c>
      <c r="I5574">
        <f t="shared" si="702"/>
        <v>1</v>
      </c>
      <c r="J5574">
        <f t="shared" si="703"/>
        <v>0</v>
      </c>
      <c r="K5574" s="1">
        <f t="shared" si="697"/>
        <v>3.7654613252245298E-2</v>
      </c>
    </row>
    <row r="5575" spans="1:11" x14ac:dyDescent="0.25">
      <c r="A5575">
        <v>5573</v>
      </c>
      <c r="B5575">
        <f t="shared" si="698"/>
        <v>197</v>
      </c>
      <c r="C5575" s="1">
        <f t="shared" si="696"/>
        <v>5.497787143782138</v>
      </c>
      <c r="D5575">
        <f>128+INT(127*グラフ!$A$1*(COS(C5575)-グラフ!$B$1*COS(3*C5575)))</f>
        <v>222</v>
      </c>
      <c r="E5575">
        <f>128+INT(127*グラフ!$A$1*(COS(C5575+2*PI()/3)-グラフ!$B$1*COS(3*C5575)))</f>
        <v>171</v>
      </c>
      <c r="F5575">
        <f t="shared" si="699"/>
        <v>1</v>
      </c>
      <c r="G5575">
        <f t="shared" si="700"/>
        <v>0</v>
      </c>
      <c r="H5575">
        <f t="shared" si="701"/>
        <v>1</v>
      </c>
      <c r="I5575">
        <f t="shared" si="702"/>
        <v>1</v>
      </c>
      <c r="J5575">
        <f t="shared" si="703"/>
        <v>0</v>
      </c>
      <c r="K5575" s="1">
        <f t="shared" si="697"/>
        <v>4.1413774919228714E-2</v>
      </c>
    </row>
    <row r="5576" spans="1:11" x14ac:dyDescent="0.25">
      <c r="A5576">
        <v>5574</v>
      </c>
      <c r="B5576">
        <f t="shared" si="698"/>
        <v>198</v>
      </c>
      <c r="C5576" s="1">
        <f t="shared" si="696"/>
        <v>5.497787143782138</v>
      </c>
      <c r="D5576">
        <f>128+INT(127*グラフ!$A$1*(COS(C5576)-グラフ!$B$1*COS(3*C5576)))</f>
        <v>222</v>
      </c>
      <c r="E5576">
        <f>128+INT(127*グラフ!$A$1*(COS(C5576+2*PI()/3)-グラフ!$B$1*COS(3*C5576)))</f>
        <v>171</v>
      </c>
      <c r="F5576">
        <f t="shared" si="699"/>
        <v>1</v>
      </c>
      <c r="G5576">
        <f t="shared" si="700"/>
        <v>0</v>
      </c>
      <c r="H5576">
        <f t="shared" si="701"/>
        <v>1</v>
      </c>
      <c r="I5576">
        <f t="shared" si="702"/>
        <v>1</v>
      </c>
      <c r="J5576">
        <f t="shared" si="703"/>
        <v>0</v>
      </c>
      <c r="K5576" s="1">
        <f t="shared" si="697"/>
        <v>4.5158252360950474E-2</v>
      </c>
    </row>
    <row r="5577" spans="1:11" x14ac:dyDescent="0.25">
      <c r="A5577">
        <v>5575</v>
      </c>
      <c r="B5577">
        <f t="shared" si="698"/>
        <v>199</v>
      </c>
      <c r="C5577" s="1">
        <f t="shared" si="696"/>
        <v>5.497787143782138</v>
      </c>
      <c r="D5577">
        <f>128+INT(127*グラフ!$A$1*(COS(C5577)-グラフ!$B$1*COS(3*C5577)))</f>
        <v>222</v>
      </c>
      <c r="E5577">
        <f>128+INT(127*グラフ!$A$1*(COS(C5577+2*PI()/3)-グラフ!$B$1*COS(3*C5577)))</f>
        <v>171</v>
      </c>
      <c r="F5577">
        <f t="shared" si="699"/>
        <v>1</v>
      </c>
      <c r="G5577">
        <f t="shared" si="700"/>
        <v>0</v>
      </c>
      <c r="H5577">
        <f t="shared" si="701"/>
        <v>1</v>
      </c>
      <c r="I5577">
        <f t="shared" si="702"/>
        <v>1</v>
      </c>
      <c r="J5577">
        <f t="shared" si="703"/>
        <v>0</v>
      </c>
      <c r="K5577" s="1">
        <f t="shared" si="697"/>
        <v>4.888810293766551E-2</v>
      </c>
    </row>
    <row r="5578" spans="1:11" x14ac:dyDescent="0.25">
      <c r="A5578">
        <v>5576</v>
      </c>
      <c r="B5578">
        <f t="shared" si="698"/>
        <v>200</v>
      </c>
      <c r="C5578" s="1">
        <f t="shared" si="696"/>
        <v>5.497787143782138</v>
      </c>
      <c r="D5578">
        <f>128+INT(127*グラフ!$A$1*(COS(C5578)-グラフ!$B$1*COS(3*C5578)))</f>
        <v>222</v>
      </c>
      <c r="E5578">
        <f>128+INT(127*グラフ!$A$1*(COS(C5578+2*PI()/3)-グラフ!$B$1*COS(3*C5578)))</f>
        <v>171</v>
      </c>
      <c r="F5578">
        <f t="shared" si="699"/>
        <v>1</v>
      </c>
      <c r="G5578">
        <f t="shared" si="700"/>
        <v>0</v>
      </c>
      <c r="H5578">
        <f t="shared" si="701"/>
        <v>1</v>
      </c>
      <c r="I5578">
        <f t="shared" si="702"/>
        <v>1</v>
      </c>
      <c r="J5578">
        <f t="shared" si="703"/>
        <v>0</v>
      </c>
      <c r="K5578" s="1">
        <f t="shared" si="697"/>
        <v>5.2603383785565255E-2</v>
      </c>
    </row>
    <row r="5579" spans="1:11" x14ac:dyDescent="0.25">
      <c r="A5579">
        <v>5577</v>
      </c>
      <c r="B5579">
        <f t="shared" si="698"/>
        <v>201</v>
      </c>
      <c r="C5579" s="1">
        <f t="shared" si="696"/>
        <v>5.497787143782138</v>
      </c>
      <c r="D5579">
        <f>128+INT(127*グラフ!$A$1*(COS(C5579)-グラフ!$B$1*COS(3*C5579)))</f>
        <v>222</v>
      </c>
      <c r="E5579">
        <f>128+INT(127*グラフ!$A$1*(COS(C5579+2*PI()/3)-グラフ!$B$1*COS(3*C5579)))</f>
        <v>171</v>
      </c>
      <c r="F5579">
        <f t="shared" si="699"/>
        <v>1</v>
      </c>
      <c r="G5579">
        <f t="shared" si="700"/>
        <v>0</v>
      </c>
      <c r="H5579">
        <f t="shared" si="701"/>
        <v>1</v>
      </c>
      <c r="I5579">
        <f t="shared" si="702"/>
        <v>1</v>
      </c>
      <c r="J5579">
        <f t="shared" si="703"/>
        <v>0</v>
      </c>
      <c r="K5579" s="1">
        <f t="shared" si="697"/>
        <v>5.6304151817652894E-2</v>
      </c>
    </row>
    <row r="5580" spans="1:11" x14ac:dyDescent="0.25">
      <c r="A5580">
        <v>5578</v>
      </c>
      <c r="B5580">
        <f t="shared" si="698"/>
        <v>202</v>
      </c>
      <c r="C5580" s="1">
        <f t="shared" si="696"/>
        <v>5.497787143782138</v>
      </c>
      <c r="D5580">
        <f>128+INT(127*グラフ!$A$1*(COS(C5580)-グラフ!$B$1*COS(3*C5580)))</f>
        <v>222</v>
      </c>
      <c r="E5580">
        <f>128+INT(127*グラフ!$A$1*(COS(C5580+2*PI()/3)-グラフ!$B$1*COS(3*C5580)))</f>
        <v>171</v>
      </c>
      <c r="F5580">
        <f t="shared" si="699"/>
        <v>1</v>
      </c>
      <c r="G5580">
        <f t="shared" si="700"/>
        <v>0</v>
      </c>
      <c r="H5580">
        <f t="shared" si="701"/>
        <v>1</v>
      </c>
      <c r="I5580">
        <f t="shared" si="702"/>
        <v>1</v>
      </c>
      <c r="J5580">
        <f t="shared" si="703"/>
        <v>0</v>
      </c>
      <c r="K5580" s="1">
        <f t="shared" si="697"/>
        <v>5.9990463724615188E-2</v>
      </c>
    </row>
    <row r="5581" spans="1:11" x14ac:dyDescent="0.25">
      <c r="A5581">
        <v>5579</v>
      </c>
      <c r="B5581">
        <f t="shared" si="698"/>
        <v>203</v>
      </c>
      <c r="C5581" s="1">
        <f t="shared" si="696"/>
        <v>5.497787143782138</v>
      </c>
      <c r="D5581">
        <f>128+INT(127*グラフ!$A$1*(COS(C5581)-グラフ!$B$1*COS(3*C5581)))</f>
        <v>222</v>
      </c>
      <c r="E5581">
        <f>128+INT(127*グラフ!$A$1*(COS(C5581+2*PI()/3)-グラフ!$B$1*COS(3*C5581)))</f>
        <v>171</v>
      </c>
      <c r="F5581">
        <f t="shared" si="699"/>
        <v>1</v>
      </c>
      <c r="G5581">
        <f t="shared" si="700"/>
        <v>0</v>
      </c>
      <c r="H5581">
        <f t="shared" si="701"/>
        <v>1</v>
      </c>
      <c r="I5581">
        <f t="shared" si="702"/>
        <v>1</v>
      </c>
      <c r="J5581">
        <f t="shared" si="703"/>
        <v>0</v>
      </c>
      <c r="K5581" s="1">
        <f t="shared" si="697"/>
        <v>6.366237597569091E-2</v>
      </c>
    </row>
    <row r="5582" spans="1:11" x14ac:dyDescent="0.25">
      <c r="A5582">
        <v>5580</v>
      </c>
      <c r="B5582">
        <f t="shared" si="698"/>
        <v>204</v>
      </c>
      <c r="C5582" s="1">
        <f t="shared" si="696"/>
        <v>5.497787143782138</v>
      </c>
      <c r="D5582">
        <f>128+INT(127*グラフ!$A$1*(COS(C5582)-グラフ!$B$1*COS(3*C5582)))</f>
        <v>222</v>
      </c>
      <c r="E5582">
        <f>128+INT(127*グラフ!$A$1*(COS(C5582+2*PI()/3)-グラフ!$B$1*COS(3*C5582)))</f>
        <v>171</v>
      </c>
      <c r="F5582">
        <f t="shared" si="699"/>
        <v>1</v>
      </c>
      <c r="G5582">
        <f t="shared" si="700"/>
        <v>0</v>
      </c>
      <c r="H5582">
        <f t="shared" si="701"/>
        <v>1</v>
      </c>
      <c r="I5582">
        <f t="shared" si="702"/>
        <v>1</v>
      </c>
      <c r="J5582">
        <f t="shared" si="703"/>
        <v>0</v>
      </c>
      <c r="K5582" s="1">
        <f t="shared" si="697"/>
        <v>6.7319944819535862E-2</v>
      </c>
    </row>
    <row r="5583" spans="1:11" x14ac:dyDescent="0.25">
      <c r="A5583">
        <v>5581</v>
      </c>
      <c r="B5583">
        <f t="shared" si="698"/>
        <v>205</v>
      </c>
      <c r="C5583" s="1">
        <f t="shared" si="696"/>
        <v>5.497787143782138</v>
      </c>
      <c r="D5583">
        <f>128+INT(127*グラフ!$A$1*(COS(C5583)-グラフ!$B$1*COS(3*C5583)))</f>
        <v>222</v>
      </c>
      <c r="E5583">
        <f>128+INT(127*グラフ!$A$1*(COS(C5583+2*PI()/3)-グラフ!$B$1*COS(3*C5583)))</f>
        <v>171</v>
      </c>
      <c r="F5583">
        <f t="shared" si="699"/>
        <v>1</v>
      </c>
      <c r="G5583">
        <f t="shared" si="700"/>
        <v>0</v>
      </c>
      <c r="H5583">
        <f t="shared" si="701"/>
        <v>1</v>
      </c>
      <c r="I5583">
        <f t="shared" si="702"/>
        <v>1</v>
      </c>
      <c r="J5583">
        <f t="shared" si="703"/>
        <v>0</v>
      </c>
      <c r="K5583" s="1">
        <f t="shared" si="697"/>
        <v>7.0963226285084544E-2</v>
      </c>
    </row>
    <row r="5584" spans="1:11" x14ac:dyDescent="0.25">
      <c r="A5584">
        <v>5582</v>
      </c>
      <c r="B5584">
        <f t="shared" si="698"/>
        <v>206</v>
      </c>
      <c r="C5584" s="1">
        <f t="shared" si="696"/>
        <v>5.497787143782138</v>
      </c>
      <c r="D5584">
        <f>128+INT(127*グラフ!$A$1*(COS(C5584)-グラフ!$B$1*COS(3*C5584)))</f>
        <v>222</v>
      </c>
      <c r="E5584">
        <f>128+INT(127*グラフ!$A$1*(COS(C5584+2*PI()/3)-グラフ!$B$1*COS(3*C5584)))</f>
        <v>171</v>
      </c>
      <c r="F5584">
        <f t="shared" si="699"/>
        <v>1</v>
      </c>
      <c r="G5584">
        <f t="shared" si="700"/>
        <v>0</v>
      </c>
      <c r="H5584">
        <f t="shared" si="701"/>
        <v>1</v>
      </c>
      <c r="I5584">
        <f t="shared" si="702"/>
        <v>1</v>
      </c>
      <c r="J5584">
        <f t="shared" si="703"/>
        <v>0</v>
      </c>
      <c r="K5584" s="1">
        <f t="shared" si="697"/>
        <v>7.4592276182408435E-2</v>
      </c>
    </row>
    <row r="5585" spans="1:11" x14ac:dyDescent="0.25">
      <c r="A5585">
        <v>5583</v>
      </c>
      <c r="B5585">
        <f t="shared" si="698"/>
        <v>207</v>
      </c>
      <c r="C5585" s="1">
        <f t="shared" si="696"/>
        <v>5.497787143782138</v>
      </c>
      <c r="D5585">
        <f>128+INT(127*グラフ!$A$1*(COS(C5585)-グラフ!$B$1*COS(3*C5585)))</f>
        <v>222</v>
      </c>
      <c r="E5585">
        <f>128+INT(127*グラフ!$A$1*(COS(C5585+2*PI()/3)-グラフ!$B$1*COS(3*C5585)))</f>
        <v>171</v>
      </c>
      <c r="F5585">
        <f t="shared" si="699"/>
        <v>1</v>
      </c>
      <c r="G5585">
        <f t="shared" si="700"/>
        <v>0</v>
      </c>
      <c r="H5585">
        <f t="shared" si="701"/>
        <v>1</v>
      </c>
      <c r="I5585">
        <f t="shared" si="702"/>
        <v>1</v>
      </c>
      <c r="J5585">
        <f t="shared" si="703"/>
        <v>0</v>
      </c>
      <c r="K5585" s="1">
        <f t="shared" si="697"/>
        <v>7.8207150103570905E-2</v>
      </c>
    </row>
    <row r="5586" spans="1:11" x14ac:dyDescent="0.25">
      <c r="A5586">
        <v>5584</v>
      </c>
      <c r="B5586">
        <f t="shared" si="698"/>
        <v>208</v>
      </c>
      <c r="C5586" s="1">
        <f t="shared" si="696"/>
        <v>5.497787143782138</v>
      </c>
      <c r="D5586">
        <f>128+INT(127*グラフ!$A$1*(COS(C5586)-グラフ!$B$1*COS(3*C5586)))</f>
        <v>222</v>
      </c>
      <c r="E5586">
        <f>128+INT(127*グラフ!$A$1*(COS(C5586+2*PI()/3)-グラフ!$B$1*COS(3*C5586)))</f>
        <v>171</v>
      </c>
      <c r="F5586">
        <f t="shared" si="699"/>
        <v>1</v>
      </c>
      <c r="G5586">
        <f t="shared" si="700"/>
        <v>0</v>
      </c>
      <c r="H5586">
        <f t="shared" si="701"/>
        <v>1</v>
      </c>
      <c r="I5586">
        <f t="shared" si="702"/>
        <v>1</v>
      </c>
      <c r="J5586">
        <f t="shared" si="703"/>
        <v>0</v>
      </c>
      <c r="K5586" s="1">
        <f t="shared" si="697"/>
        <v>8.1807903423478837E-2</v>
      </c>
    </row>
    <row r="5587" spans="1:11" x14ac:dyDescent="0.25">
      <c r="A5587">
        <v>5585</v>
      </c>
      <c r="B5587">
        <f t="shared" si="698"/>
        <v>209</v>
      </c>
      <c r="C5587" s="1">
        <f t="shared" si="696"/>
        <v>5.497787143782138</v>
      </c>
      <c r="D5587">
        <f>128+INT(127*グラフ!$A$1*(COS(C5587)-グラフ!$B$1*COS(3*C5587)))</f>
        <v>222</v>
      </c>
      <c r="E5587">
        <f>128+INT(127*グラフ!$A$1*(COS(C5587+2*PI()/3)-グラフ!$B$1*COS(3*C5587)))</f>
        <v>171</v>
      </c>
      <c r="F5587">
        <f t="shared" si="699"/>
        <v>1</v>
      </c>
      <c r="G5587">
        <f t="shared" si="700"/>
        <v>0</v>
      </c>
      <c r="H5587">
        <f t="shared" si="701"/>
        <v>1</v>
      </c>
      <c r="I5587">
        <f t="shared" si="702"/>
        <v>1</v>
      </c>
      <c r="J5587">
        <f t="shared" si="703"/>
        <v>0</v>
      </c>
      <c r="K5587" s="1">
        <f t="shared" si="697"/>
        <v>8.5394591300730877E-2</v>
      </c>
    </row>
    <row r="5588" spans="1:11" x14ac:dyDescent="0.25">
      <c r="A5588">
        <v>5586</v>
      </c>
      <c r="B5588">
        <f t="shared" si="698"/>
        <v>210</v>
      </c>
      <c r="C5588" s="1">
        <f t="shared" si="696"/>
        <v>5.497787143782138</v>
      </c>
      <c r="D5588">
        <f>128+INT(127*グラフ!$A$1*(COS(C5588)-グラフ!$B$1*COS(3*C5588)))</f>
        <v>222</v>
      </c>
      <c r="E5588">
        <f>128+INT(127*グラフ!$A$1*(COS(C5588+2*PI()/3)-グラフ!$B$1*COS(3*C5588)))</f>
        <v>171</v>
      </c>
      <c r="F5588">
        <f t="shared" si="699"/>
        <v>1</v>
      </c>
      <c r="G5588">
        <f t="shared" si="700"/>
        <v>0</v>
      </c>
      <c r="H5588">
        <f t="shared" si="701"/>
        <v>1</v>
      </c>
      <c r="I5588">
        <f t="shared" si="702"/>
        <v>1</v>
      </c>
      <c r="J5588">
        <f t="shared" si="703"/>
        <v>0</v>
      </c>
      <c r="K5588" s="1">
        <f t="shared" si="697"/>
        <v>8.89672686784624E-2</v>
      </c>
    </row>
    <row r="5589" spans="1:11" x14ac:dyDescent="0.25">
      <c r="A5589">
        <v>5587</v>
      </c>
      <c r="B5589">
        <f t="shared" si="698"/>
        <v>211</v>
      </c>
      <c r="C5589" s="1">
        <f t="shared" si="696"/>
        <v>5.497787143782138</v>
      </c>
      <c r="D5589">
        <f>128+INT(127*グラフ!$A$1*(COS(C5589)-グラフ!$B$1*COS(3*C5589)))</f>
        <v>222</v>
      </c>
      <c r="E5589">
        <f>128+INT(127*グラフ!$A$1*(COS(C5589+2*PI()/3)-グラフ!$B$1*COS(3*C5589)))</f>
        <v>171</v>
      </c>
      <c r="F5589">
        <f t="shared" si="699"/>
        <v>1</v>
      </c>
      <c r="G5589">
        <f t="shared" si="700"/>
        <v>0</v>
      </c>
      <c r="H5589">
        <f t="shared" si="701"/>
        <v>1</v>
      </c>
      <c r="I5589">
        <f t="shared" si="702"/>
        <v>1</v>
      </c>
      <c r="J5589">
        <f t="shared" si="703"/>
        <v>0</v>
      </c>
      <c r="K5589" s="1">
        <f t="shared" si="697"/>
        <v>9.2525990285187154E-2</v>
      </c>
    </row>
    <row r="5590" spans="1:11" x14ac:dyDescent="0.25">
      <c r="A5590">
        <v>5588</v>
      </c>
      <c r="B5590">
        <f t="shared" si="698"/>
        <v>212</v>
      </c>
      <c r="C5590" s="1">
        <f t="shared" si="696"/>
        <v>5.497787143782138</v>
      </c>
      <c r="D5590">
        <f>128+INT(127*グラフ!$A$1*(COS(C5590)-グラフ!$B$1*COS(3*C5590)))</f>
        <v>222</v>
      </c>
      <c r="E5590">
        <f>128+INT(127*グラフ!$A$1*(COS(C5590+2*PI()/3)-グラフ!$B$1*COS(3*C5590)))</f>
        <v>171</v>
      </c>
      <c r="F5590">
        <f t="shared" si="699"/>
        <v>1</v>
      </c>
      <c r="G5590">
        <f t="shared" si="700"/>
        <v>0</v>
      </c>
      <c r="H5590">
        <f t="shared" si="701"/>
        <v>1</v>
      </c>
      <c r="I5590">
        <f t="shared" si="702"/>
        <v>1</v>
      </c>
      <c r="J5590">
        <f t="shared" si="703"/>
        <v>0</v>
      </c>
      <c r="K5590" s="1">
        <f t="shared" si="697"/>
        <v>9.6070810635635648E-2</v>
      </c>
    </row>
    <row r="5591" spans="1:11" x14ac:dyDescent="0.25">
      <c r="A5591">
        <v>5589</v>
      </c>
      <c r="B5591">
        <f t="shared" si="698"/>
        <v>213</v>
      </c>
      <c r="C5591" s="1">
        <f t="shared" si="696"/>
        <v>5.497787143782138</v>
      </c>
      <c r="D5591">
        <f>128+INT(127*グラフ!$A$1*(COS(C5591)-グラフ!$B$1*COS(3*C5591)))</f>
        <v>222</v>
      </c>
      <c r="E5591">
        <f>128+INT(127*グラフ!$A$1*(COS(C5591+2*PI()/3)-グラフ!$B$1*COS(3*C5591)))</f>
        <v>171</v>
      </c>
      <c r="F5591">
        <f t="shared" si="699"/>
        <v>1</v>
      </c>
      <c r="G5591">
        <f t="shared" si="700"/>
        <v>0</v>
      </c>
      <c r="H5591">
        <f t="shared" si="701"/>
        <v>1</v>
      </c>
      <c r="I5591">
        <f t="shared" si="702"/>
        <v>1</v>
      </c>
      <c r="J5591">
        <f t="shared" si="703"/>
        <v>0</v>
      </c>
      <c r="K5591" s="1">
        <f t="shared" si="697"/>
        <v>9.9601784031590201E-2</v>
      </c>
    </row>
    <row r="5592" spans="1:11" x14ac:dyDescent="0.25">
      <c r="A5592">
        <v>5590</v>
      </c>
      <c r="B5592">
        <f t="shared" si="698"/>
        <v>214</v>
      </c>
      <c r="C5592" s="1">
        <f t="shared" si="696"/>
        <v>5.497787143782138</v>
      </c>
      <c r="D5592">
        <f>128+INT(127*グラフ!$A$1*(COS(C5592)-グラフ!$B$1*COS(3*C5592)))</f>
        <v>222</v>
      </c>
      <c r="E5592">
        <f>128+INT(127*グラフ!$A$1*(COS(C5592+2*PI()/3)-グラフ!$B$1*COS(3*C5592)))</f>
        <v>171</v>
      </c>
      <c r="F5592">
        <f t="shared" si="699"/>
        <v>1</v>
      </c>
      <c r="G5592">
        <f t="shared" si="700"/>
        <v>0</v>
      </c>
      <c r="H5592">
        <f t="shared" si="701"/>
        <v>1</v>
      </c>
      <c r="I5592">
        <f t="shared" si="702"/>
        <v>1</v>
      </c>
      <c r="J5592">
        <f t="shared" si="703"/>
        <v>0</v>
      </c>
      <c r="K5592" s="1">
        <f t="shared" si="697"/>
        <v>0.1031189645627168</v>
      </c>
    </row>
    <row r="5593" spans="1:11" x14ac:dyDescent="0.25">
      <c r="A5593">
        <v>5591</v>
      </c>
      <c r="B5593">
        <f t="shared" si="698"/>
        <v>215</v>
      </c>
      <c r="C5593" s="1">
        <f t="shared" si="696"/>
        <v>5.497787143782138</v>
      </c>
      <c r="D5593">
        <f>128+INT(127*グラフ!$A$1*(COS(C5593)-グラフ!$B$1*COS(3*C5593)))</f>
        <v>222</v>
      </c>
      <c r="E5593">
        <f>128+INT(127*グラフ!$A$1*(COS(C5593+2*PI()/3)-グラフ!$B$1*COS(3*C5593)))</f>
        <v>171</v>
      </c>
      <c r="F5593">
        <f t="shared" si="699"/>
        <v>1</v>
      </c>
      <c r="G5593">
        <f t="shared" si="700"/>
        <v>0</v>
      </c>
      <c r="H5593">
        <f t="shared" si="701"/>
        <v>1</v>
      </c>
      <c r="I5593">
        <f t="shared" si="702"/>
        <v>1</v>
      </c>
      <c r="J5593">
        <f t="shared" si="703"/>
        <v>0</v>
      </c>
      <c r="K5593" s="1">
        <f t="shared" si="697"/>
        <v>0.10662240610739368</v>
      </c>
    </row>
    <row r="5594" spans="1:11" x14ac:dyDescent="0.25">
      <c r="A5594">
        <v>5592</v>
      </c>
      <c r="B5594">
        <f t="shared" si="698"/>
        <v>216</v>
      </c>
      <c r="C5594" s="1">
        <f t="shared" si="696"/>
        <v>5.497787143782138</v>
      </c>
      <c r="D5594">
        <f>128+INT(127*グラフ!$A$1*(COS(C5594)-グラフ!$B$1*COS(3*C5594)))</f>
        <v>222</v>
      </c>
      <c r="E5594">
        <f>128+INT(127*グラフ!$A$1*(COS(C5594+2*PI()/3)-グラフ!$B$1*COS(3*C5594)))</f>
        <v>171</v>
      </c>
      <c r="F5594">
        <f t="shared" si="699"/>
        <v>1</v>
      </c>
      <c r="G5594">
        <f t="shared" si="700"/>
        <v>0</v>
      </c>
      <c r="H5594">
        <f t="shared" si="701"/>
        <v>1</v>
      </c>
      <c r="I5594">
        <f t="shared" si="702"/>
        <v>1</v>
      </c>
      <c r="J5594">
        <f t="shared" si="703"/>
        <v>0</v>
      </c>
      <c r="K5594" s="1">
        <f t="shared" si="697"/>
        <v>0.11011216233353667</v>
      </c>
    </row>
    <row r="5595" spans="1:11" x14ac:dyDescent="0.25">
      <c r="A5595">
        <v>5593</v>
      </c>
      <c r="B5595">
        <f t="shared" si="698"/>
        <v>217</v>
      </c>
      <c r="C5595" s="1">
        <f t="shared" si="696"/>
        <v>5.497787143782138</v>
      </c>
      <c r="D5595">
        <f>128+INT(127*グラフ!$A$1*(COS(C5595)-グラフ!$B$1*COS(3*C5595)))</f>
        <v>222</v>
      </c>
      <c r="E5595">
        <f>128+INT(127*グラフ!$A$1*(COS(C5595+2*PI()/3)-グラフ!$B$1*COS(3*C5595)))</f>
        <v>171</v>
      </c>
      <c r="F5595">
        <f t="shared" si="699"/>
        <v>1</v>
      </c>
      <c r="G5595">
        <f t="shared" si="700"/>
        <v>0</v>
      </c>
      <c r="H5595">
        <f t="shared" si="701"/>
        <v>1</v>
      </c>
      <c r="I5595">
        <f t="shared" si="702"/>
        <v>1</v>
      </c>
      <c r="J5595">
        <f t="shared" si="703"/>
        <v>0</v>
      </c>
      <c r="K5595" s="1">
        <f t="shared" si="697"/>
        <v>0.1135882866994213</v>
      </c>
    </row>
    <row r="5596" spans="1:11" x14ac:dyDescent="0.25">
      <c r="A5596">
        <v>5594</v>
      </c>
      <c r="B5596">
        <f t="shared" si="698"/>
        <v>218</v>
      </c>
      <c r="C5596" s="1">
        <f t="shared" si="696"/>
        <v>5.497787143782138</v>
      </c>
      <c r="D5596">
        <f>128+INT(127*グラフ!$A$1*(COS(C5596)-グラフ!$B$1*COS(3*C5596)))</f>
        <v>222</v>
      </c>
      <c r="E5596">
        <f>128+INT(127*グラフ!$A$1*(COS(C5596+2*PI()/3)-グラフ!$B$1*COS(3*C5596)))</f>
        <v>171</v>
      </c>
      <c r="F5596">
        <f t="shared" si="699"/>
        <v>1</v>
      </c>
      <c r="G5596">
        <f t="shared" si="700"/>
        <v>0</v>
      </c>
      <c r="H5596">
        <f t="shared" si="701"/>
        <v>1</v>
      </c>
      <c r="I5596">
        <f t="shared" si="702"/>
        <v>1</v>
      </c>
      <c r="J5596">
        <f t="shared" si="703"/>
        <v>0</v>
      </c>
      <c r="K5596" s="1">
        <f t="shared" si="697"/>
        <v>0.11705083245450168</v>
      </c>
    </row>
    <row r="5597" spans="1:11" x14ac:dyDescent="0.25">
      <c r="A5597">
        <v>5595</v>
      </c>
      <c r="B5597">
        <f t="shared" si="698"/>
        <v>219</v>
      </c>
      <c r="C5597" s="1">
        <f t="shared" si="696"/>
        <v>5.497787143782138</v>
      </c>
      <c r="D5597">
        <f>128+INT(127*グラフ!$A$1*(COS(C5597)-グラフ!$B$1*COS(3*C5597)))</f>
        <v>222</v>
      </c>
      <c r="E5597">
        <f>128+INT(127*グラフ!$A$1*(COS(C5597+2*PI()/3)-グラフ!$B$1*COS(3*C5597)))</f>
        <v>171</v>
      </c>
      <c r="F5597">
        <f t="shared" si="699"/>
        <v>1</v>
      </c>
      <c r="G5597">
        <f t="shared" si="700"/>
        <v>0</v>
      </c>
      <c r="H5597">
        <f t="shared" si="701"/>
        <v>1</v>
      </c>
      <c r="I5597">
        <f t="shared" si="702"/>
        <v>1</v>
      </c>
      <c r="J5597">
        <f t="shared" si="703"/>
        <v>0</v>
      </c>
      <c r="K5597" s="1">
        <f t="shared" si="697"/>
        <v>0.12049985264022628</v>
      </c>
    </row>
    <row r="5598" spans="1:11" x14ac:dyDescent="0.25">
      <c r="A5598">
        <v>5596</v>
      </c>
      <c r="B5598">
        <f t="shared" si="698"/>
        <v>220</v>
      </c>
      <c r="C5598" s="1">
        <f t="shared" si="696"/>
        <v>5.497787143782138</v>
      </c>
      <c r="D5598">
        <f>128+INT(127*グラフ!$A$1*(COS(C5598)-グラフ!$B$1*COS(3*C5598)))</f>
        <v>222</v>
      </c>
      <c r="E5598">
        <f>128+INT(127*グラフ!$A$1*(COS(C5598+2*PI()/3)-グラフ!$B$1*COS(3*C5598)))</f>
        <v>171</v>
      </c>
      <c r="F5598">
        <f t="shared" si="699"/>
        <v>1</v>
      </c>
      <c r="G5598">
        <f t="shared" si="700"/>
        <v>0</v>
      </c>
      <c r="H5598">
        <f t="shared" si="701"/>
        <v>1</v>
      </c>
      <c r="I5598">
        <f t="shared" si="702"/>
        <v>1</v>
      </c>
      <c r="J5598">
        <f t="shared" si="703"/>
        <v>0</v>
      </c>
      <c r="K5598" s="1">
        <f t="shared" si="697"/>
        <v>0.1239354000908504</v>
      </c>
    </row>
    <row r="5599" spans="1:11" x14ac:dyDescent="0.25">
      <c r="A5599">
        <v>5597</v>
      </c>
      <c r="B5599">
        <f t="shared" si="698"/>
        <v>221</v>
      </c>
      <c r="C5599" s="1">
        <f t="shared" si="696"/>
        <v>5.497787143782138</v>
      </c>
      <c r="D5599">
        <f>128+INT(127*グラフ!$A$1*(COS(C5599)-グラフ!$B$1*COS(3*C5599)))</f>
        <v>222</v>
      </c>
      <c r="E5599">
        <f>128+INT(127*グラフ!$A$1*(COS(C5599+2*PI()/3)-グラフ!$B$1*COS(3*C5599)))</f>
        <v>171</v>
      </c>
      <c r="F5599">
        <f t="shared" si="699"/>
        <v>1</v>
      </c>
      <c r="G5599">
        <f t="shared" si="700"/>
        <v>0</v>
      </c>
      <c r="H5599">
        <f t="shared" si="701"/>
        <v>1</v>
      </c>
      <c r="I5599">
        <f t="shared" si="702"/>
        <v>1</v>
      </c>
      <c r="J5599">
        <f t="shared" si="703"/>
        <v>0</v>
      </c>
      <c r="K5599" s="1">
        <f t="shared" si="697"/>
        <v>0.1273575274342455</v>
      </c>
    </row>
    <row r="5600" spans="1:11" x14ac:dyDescent="0.25">
      <c r="A5600">
        <v>5598</v>
      </c>
      <c r="B5600">
        <f t="shared" si="698"/>
        <v>222</v>
      </c>
      <c r="C5600" s="1">
        <f t="shared" si="696"/>
        <v>5.497787143782138</v>
      </c>
      <c r="D5600">
        <f>128+INT(127*グラフ!$A$1*(COS(C5600)-グラフ!$B$1*COS(3*C5600)))</f>
        <v>222</v>
      </c>
      <c r="E5600">
        <f>128+INT(127*グラフ!$A$1*(COS(C5600+2*PI()/3)-グラフ!$B$1*COS(3*C5600)))</f>
        <v>171</v>
      </c>
      <c r="F5600">
        <f t="shared" si="699"/>
        <v>0</v>
      </c>
      <c r="G5600">
        <f t="shared" si="700"/>
        <v>0</v>
      </c>
      <c r="H5600">
        <f t="shared" si="701"/>
        <v>0</v>
      </c>
      <c r="I5600">
        <f t="shared" si="702"/>
        <v>0</v>
      </c>
      <c r="J5600">
        <f t="shared" si="703"/>
        <v>0</v>
      </c>
      <c r="K5600" s="1">
        <f t="shared" si="697"/>
        <v>0.12686003709270549</v>
      </c>
    </row>
    <row r="5601" spans="1:11" x14ac:dyDescent="0.25">
      <c r="A5601">
        <v>5599</v>
      </c>
      <c r="B5601">
        <f t="shared" si="698"/>
        <v>223</v>
      </c>
      <c r="C5601" s="1">
        <f t="shared" si="696"/>
        <v>5.497787143782138</v>
      </c>
      <c r="D5601">
        <f>128+INT(127*グラフ!$A$1*(COS(C5601)-グラフ!$B$1*COS(3*C5601)))</f>
        <v>222</v>
      </c>
      <c r="E5601">
        <f>128+INT(127*グラフ!$A$1*(COS(C5601+2*PI()/3)-グラフ!$B$1*COS(3*C5601)))</f>
        <v>171</v>
      </c>
      <c r="F5601">
        <f t="shared" si="699"/>
        <v>0</v>
      </c>
      <c r="G5601">
        <f t="shared" si="700"/>
        <v>0</v>
      </c>
      <c r="H5601">
        <f t="shared" si="701"/>
        <v>0</v>
      </c>
      <c r="I5601">
        <f t="shared" si="702"/>
        <v>0</v>
      </c>
      <c r="J5601">
        <f t="shared" si="703"/>
        <v>0</v>
      </c>
      <c r="K5601" s="1">
        <f t="shared" si="697"/>
        <v>0.12636449007281211</v>
      </c>
    </row>
    <row r="5602" spans="1:11" x14ac:dyDescent="0.25">
      <c r="A5602">
        <v>5600</v>
      </c>
      <c r="B5602">
        <f t="shared" si="698"/>
        <v>224</v>
      </c>
      <c r="C5602" s="1">
        <f t="shared" si="696"/>
        <v>5.497787143782138</v>
      </c>
      <c r="D5602">
        <f>128+INT(127*グラフ!$A$1*(COS(C5602)-グラフ!$B$1*COS(3*C5602)))</f>
        <v>222</v>
      </c>
      <c r="E5602">
        <f>128+INT(127*グラフ!$A$1*(COS(C5602+2*PI()/3)-グラフ!$B$1*COS(3*C5602)))</f>
        <v>171</v>
      </c>
      <c r="F5602">
        <f t="shared" si="699"/>
        <v>0</v>
      </c>
      <c r="G5602">
        <f t="shared" si="700"/>
        <v>0</v>
      </c>
      <c r="H5602">
        <f t="shared" si="701"/>
        <v>0</v>
      </c>
      <c r="I5602">
        <f t="shared" si="702"/>
        <v>0</v>
      </c>
      <c r="J5602">
        <f t="shared" si="703"/>
        <v>0</v>
      </c>
      <c r="K5602" s="1">
        <f t="shared" si="697"/>
        <v>0.1258708787834652</v>
      </c>
    </row>
    <row r="5603" spans="1:11" x14ac:dyDescent="0.25">
      <c r="A5603">
        <v>5601</v>
      </c>
      <c r="B5603">
        <f t="shared" si="698"/>
        <v>225</v>
      </c>
      <c r="C5603" s="1">
        <f t="shared" si="696"/>
        <v>5.497787143782138</v>
      </c>
      <c r="D5603">
        <f>128+INT(127*グラフ!$A$1*(COS(C5603)-グラフ!$B$1*COS(3*C5603)))</f>
        <v>222</v>
      </c>
      <c r="E5603">
        <f>128+INT(127*グラフ!$A$1*(COS(C5603+2*PI()/3)-グラフ!$B$1*COS(3*C5603)))</f>
        <v>171</v>
      </c>
      <c r="F5603">
        <f t="shared" si="699"/>
        <v>0</v>
      </c>
      <c r="G5603">
        <f t="shared" si="700"/>
        <v>0</v>
      </c>
      <c r="H5603">
        <f t="shared" si="701"/>
        <v>0</v>
      </c>
      <c r="I5603">
        <f t="shared" si="702"/>
        <v>0</v>
      </c>
      <c r="J5603">
        <f t="shared" si="703"/>
        <v>0</v>
      </c>
      <c r="K5603" s="1">
        <f t="shared" si="697"/>
        <v>0.12537919566321729</v>
      </c>
    </row>
    <row r="5604" spans="1:11" x14ac:dyDescent="0.25">
      <c r="A5604">
        <v>5602</v>
      </c>
      <c r="B5604">
        <f t="shared" si="698"/>
        <v>226</v>
      </c>
      <c r="C5604" s="1">
        <f t="shared" si="696"/>
        <v>5.497787143782138</v>
      </c>
      <c r="D5604">
        <f>128+INT(127*グラフ!$A$1*(COS(C5604)-グラフ!$B$1*COS(3*C5604)))</f>
        <v>222</v>
      </c>
      <c r="E5604">
        <f>128+INT(127*グラフ!$A$1*(COS(C5604+2*PI()/3)-グラフ!$B$1*COS(3*C5604)))</f>
        <v>171</v>
      </c>
      <c r="F5604">
        <f t="shared" si="699"/>
        <v>0</v>
      </c>
      <c r="G5604">
        <f t="shared" si="700"/>
        <v>0</v>
      </c>
      <c r="H5604">
        <f t="shared" si="701"/>
        <v>0</v>
      </c>
      <c r="I5604">
        <f t="shared" si="702"/>
        <v>0</v>
      </c>
      <c r="J5604">
        <f t="shared" si="703"/>
        <v>0</v>
      </c>
      <c r="K5604" s="1">
        <f t="shared" si="697"/>
        <v>0.12488943318015784</v>
      </c>
    </row>
    <row r="5605" spans="1:11" x14ac:dyDescent="0.25">
      <c r="A5605">
        <v>5603</v>
      </c>
      <c r="B5605">
        <f t="shared" si="698"/>
        <v>227</v>
      </c>
      <c r="C5605" s="1">
        <f t="shared" si="696"/>
        <v>5.497787143782138</v>
      </c>
      <c r="D5605">
        <f>128+INT(127*グラフ!$A$1*(COS(C5605)-グラフ!$B$1*COS(3*C5605)))</f>
        <v>222</v>
      </c>
      <c r="E5605">
        <f>128+INT(127*グラフ!$A$1*(COS(C5605+2*PI()/3)-グラフ!$B$1*COS(3*C5605)))</f>
        <v>171</v>
      </c>
      <c r="F5605">
        <f t="shared" si="699"/>
        <v>0</v>
      </c>
      <c r="G5605">
        <f t="shared" si="700"/>
        <v>0</v>
      </c>
      <c r="H5605">
        <f t="shared" si="701"/>
        <v>0</v>
      </c>
      <c r="I5605">
        <f t="shared" si="702"/>
        <v>0</v>
      </c>
      <c r="J5605">
        <f t="shared" si="703"/>
        <v>0</v>
      </c>
      <c r="K5605" s="1">
        <f t="shared" si="697"/>
        <v>0.12440158383179785</v>
      </c>
    </row>
    <row r="5606" spans="1:11" x14ac:dyDescent="0.25">
      <c r="A5606">
        <v>5604</v>
      </c>
      <c r="B5606">
        <f t="shared" si="698"/>
        <v>228</v>
      </c>
      <c r="C5606" s="1">
        <f t="shared" si="696"/>
        <v>5.497787143782138</v>
      </c>
      <c r="D5606">
        <f>128+INT(127*グラフ!$A$1*(COS(C5606)-グラフ!$B$1*COS(3*C5606)))</f>
        <v>222</v>
      </c>
      <c r="E5606">
        <f>128+INT(127*グラフ!$A$1*(COS(C5606+2*PI()/3)-グラフ!$B$1*COS(3*C5606)))</f>
        <v>171</v>
      </c>
      <c r="F5606">
        <f t="shared" si="699"/>
        <v>0</v>
      </c>
      <c r="G5606">
        <f t="shared" si="700"/>
        <v>0</v>
      </c>
      <c r="H5606">
        <f t="shared" si="701"/>
        <v>0</v>
      </c>
      <c r="I5606">
        <f t="shared" si="702"/>
        <v>0</v>
      </c>
      <c r="J5606">
        <f t="shared" si="703"/>
        <v>0</v>
      </c>
      <c r="K5606" s="1">
        <f t="shared" si="697"/>
        <v>0.12391564014495489</v>
      </c>
    </row>
    <row r="5607" spans="1:11" x14ac:dyDescent="0.25">
      <c r="A5607">
        <v>5605</v>
      </c>
      <c r="B5607">
        <f t="shared" si="698"/>
        <v>229</v>
      </c>
      <c r="C5607" s="1">
        <f t="shared" si="696"/>
        <v>5.497787143782138</v>
      </c>
      <c r="D5607">
        <f>128+INT(127*グラフ!$A$1*(COS(C5607)-グラフ!$B$1*COS(3*C5607)))</f>
        <v>222</v>
      </c>
      <c r="E5607">
        <f>128+INT(127*グラフ!$A$1*(COS(C5607+2*PI()/3)-グラフ!$B$1*COS(3*C5607)))</f>
        <v>171</v>
      </c>
      <c r="F5607">
        <f t="shared" si="699"/>
        <v>0</v>
      </c>
      <c r="G5607">
        <f t="shared" si="700"/>
        <v>0</v>
      </c>
      <c r="H5607">
        <f t="shared" si="701"/>
        <v>0</v>
      </c>
      <c r="I5607">
        <f t="shared" si="702"/>
        <v>0</v>
      </c>
      <c r="J5607">
        <f t="shared" si="703"/>
        <v>0</v>
      </c>
      <c r="K5607" s="1">
        <f t="shared" si="697"/>
        <v>0.12343159467563866</v>
      </c>
    </row>
    <row r="5608" spans="1:11" x14ac:dyDescent="0.25">
      <c r="A5608">
        <v>5606</v>
      </c>
      <c r="B5608">
        <f t="shared" si="698"/>
        <v>230</v>
      </c>
      <c r="C5608" s="1">
        <f t="shared" si="696"/>
        <v>5.497787143782138</v>
      </c>
      <c r="D5608">
        <f>128+INT(127*グラフ!$A$1*(COS(C5608)-グラフ!$B$1*COS(3*C5608)))</f>
        <v>222</v>
      </c>
      <c r="E5608">
        <f>128+INT(127*グラフ!$A$1*(COS(C5608+2*PI()/3)-グラフ!$B$1*COS(3*C5608)))</f>
        <v>171</v>
      </c>
      <c r="F5608">
        <f t="shared" si="699"/>
        <v>0</v>
      </c>
      <c r="G5608">
        <f t="shared" si="700"/>
        <v>0</v>
      </c>
      <c r="H5608">
        <f t="shared" si="701"/>
        <v>0</v>
      </c>
      <c r="I5608">
        <f t="shared" si="702"/>
        <v>0</v>
      </c>
      <c r="J5608">
        <f t="shared" si="703"/>
        <v>0</v>
      </c>
      <c r="K5608" s="1">
        <f t="shared" si="697"/>
        <v>0.12294944000893694</v>
      </c>
    </row>
    <row r="5609" spans="1:11" x14ac:dyDescent="0.25">
      <c r="A5609">
        <v>5607</v>
      </c>
      <c r="B5609">
        <f t="shared" si="698"/>
        <v>231</v>
      </c>
      <c r="C5609" s="1">
        <f t="shared" si="696"/>
        <v>5.497787143782138</v>
      </c>
      <c r="D5609">
        <f>128+INT(127*グラフ!$A$1*(COS(C5609)-グラフ!$B$1*COS(3*C5609)))</f>
        <v>222</v>
      </c>
      <c r="E5609">
        <f>128+INT(127*グラフ!$A$1*(COS(C5609+2*PI()/3)-グラフ!$B$1*COS(3*C5609)))</f>
        <v>171</v>
      </c>
      <c r="F5609">
        <f t="shared" si="699"/>
        <v>0</v>
      </c>
      <c r="G5609">
        <f t="shared" si="700"/>
        <v>0</v>
      </c>
      <c r="H5609">
        <f t="shared" si="701"/>
        <v>0</v>
      </c>
      <c r="I5609">
        <f t="shared" si="702"/>
        <v>0</v>
      </c>
      <c r="J5609">
        <f t="shared" si="703"/>
        <v>0</v>
      </c>
      <c r="K5609" s="1">
        <f t="shared" si="697"/>
        <v>0.12246916875890203</v>
      </c>
    </row>
    <row r="5610" spans="1:11" x14ac:dyDescent="0.25">
      <c r="A5610">
        <v>5608</v>
      </c>
      <c r="B5610">
        <f t="shared" si="698"/>
        <v>232</v>
      </c>
      <c r="C5610" s="1">
        <f t="shared" si="696"/>
        <v>5.497787143782138</v>
      </c>
      <c r="D5610">
        <f>128+INT(127*グラフ!$A$1*(COS(C5610)-グラフ!$B$1*COS(3*C5610)))</f>
        <v>222</v>
      </c>
      <c r="E5610">
        <f>128+INT(127*グラフ!$A$1*(COS(C5610+2*PI()/3)-グラフ!$B$1*COS(3*C5610)))</f>
        <v>171</v>
      </c>
      <c r="F5610">
        <f t="shared" si="699"/>
        <v>0</v>
      </c>
      <c r="G5610">
        <f t="shared" si="700"/>
        <v>0</v>
      </c>
      <c r="H5610">
        <f t="shared" si="701"/>
        <v>0</v>
      </c>
      <c r="I5610">
        <f t="shared" si="702"/>
        <v>0</v>
      </c>
      <c r="J5610">
        <f t="shared" si="703"/>
        <v>0</v>
      </c>
      <c r="K5610" s="1">
        <f t="shared" si="697"/>
        <v>0.12199077356843757</v>
      </c>
    </row>
    <row r="5611" spans="1:11" x14ac:dyDescent="0.25">
      <c r="A5611">
        <v>5609</v>
      </c>
      <c r="B5611">
        <f t="shared" si="698"/>
        <v>233</v>
      </c>
      <c r="C5611" s="1">
        <f t="shared" si="696"/>
        <v>5.497787143782138</v>
      </c>
      <c r="D5611">
        <f>128+INT(127*グラフ!$A$1*(COS(C5611)-グラフ!$B$1*COS(3*C5611)))</f>
        <v>222</v>
      </c>
      <c r="E5611">
        <f>128+INT(127*グラフ!$A$1*(COS(C5611+2*PI()/3)-グラフ!$B$1*COS(3*C5611)))</f>
        <v>171</v>
      </c>
      <c r="F5611">
        <f t="shared" si="699"/>
        <v>0</v>
      </c>
      <c r="G5611">
        <f t="shared" si="700"/>
        <v>0</v>
      </c>
      <c r="H5611">
        <f t="shared" si="701"/>
        <v>0</v>
      </c>
      <c r="I5611">
        <f t="shared" si="702"/>
        <v>0</v>
      </c>
      <c r="J5611">
        <f t="shared" si="703"/>
        <v>0</v>
      </c>
      <c r="K5611" s="1">
        <f t="shared" si="697"/>
        <v>0.12151424710918586</v>
      </c>
    </row>
    <row r="5612" spans="1:11" x14ac:dyDescent="0.25">
      <c r="A5612">
        <v>5610</v>
      </c>
      <c r="B5612">
        <f t="shared" si="698"/>
        <v>234</v>
      </c>
      <c r="C5612" s="1">
        <f t="shared" si="696"/>
        <v>5.497787143782138</v>
      </c>
      <c r="D5612">
        <f>128+INT(127*グラフ!$A$1*(COS(C5612)-グラフ!$B$1*COS(3*C5612)))</f>
        <v>222</v>
      </c>
      <c r="E5612">
        <f>128+INT(127*グラフ!$A$1*(COS(C5612+2*PI()/3)-グラフ!$B$1*COS(3*C5612)))</f>
        <v>171</v>
      </c>
      <c r="F5612">
        <f t="shared" si="699"/>
        <v>0</v>
      </c>
      <c r="G5612">
        <f t="shared" si="700"/>
        <v>0</v>
      </c>
      <c r="H5612">
        <f t="shared" si="701"/>
        <v>0</v>
      </c>
      <c r="I5612">
        <f t="shared" si="702"/>
        <v>0</v>
      </c>
      <c r="J5612">
        <f t="shared" si="703"/>
        <v>0</v>
      </c>
      <c r="K5612" s="1">
        <f t="shared" si="697"/>
        <v>0.1210395820814156</v>
      </c>
    </row>
    <row r="5613" spans="1:11" x14ac:dyDescent="0.25">
      <c r="A5613">
        <v>5611</v>
      </c>
      <c r="B5613">
        <f t="shared" si="698"/>
        <v>235</v>
      </c>
      <c r="C5613" s="1">
        <f t="shared" si="696"/>
        <v>5.497787143782138</v>
      </c>
      <c r="D5613">
        <f>128+INT(127*グラフ!$A$1*(COS(C5613)-グラフ!$B$1*COS(3*C5613)))</f>
        <v>222</v>
      </c>
      <c r="E5613">
        <f>128+INT(127*グラフ!$A$1*(COS(C5613+2*PI()/3)-グラフ!$B$1*COS(3*C5613)))</f>
        <v>171</v>
      </c>
      <c r="F5613">
        <f t="shared" si="699"/>
        <v>0</v>
      </c>
      <c r="G5613">
        <f t="shared" si="700"/>
        <v>0</v>
      </c>
      <c r="H5613">
        <f t="shared" si="701"/>
        <v>0</v>
      </c>
      <c r="I5613">
        <f t="shared" si="702"/>
        <v>0</v>
      </c>
      <c r="J5613">
        <f t="shared" si="703"/>
        <v>0</v>
      </c>
      <c r="K5613" s="1">
        <f t="shared" si="697"/>
        <v>0.12056677121391007</v>
      </c>
    </row>
    <row r="5614" spans="1:11" x14ac:dyDescent="0.25">
      <c r="A5614">
        <v>5612</v>
      </c>
      <c r="B5614">
        <f t="shared" si="698"/>
        <v>236</v>
      </c>
      <c r="C5614" s="1">
        <f t="shared" si="696"/>
        <v>5.497787143782138</v>
      </c>
      <c r="D5614">
        <f>128+INT(127*グラフ!$A$1*(COS(C5614)-グラフ!$B$1*COS(3*C5614)))</f>
        <v>222</v>
      </c>
      <c r="E5614">
        <f>128+INT(127*グラフ!$A$1*(COS(C5614+2*PI()/3)-グラフ!$B$1*COS(3*C5614)))</f>
        <v>171</v>
      </c>
      <c r="F5614">
        <f t="shared" si="699"/>
        <v>0</v>
      </c>
      <c r="G5614">
        <f t="shared" si="700"/>
        <v>0</v>
      </c>
      <c r="H5614">
        <f t="shared" si="701"/>
        <v>0</v>
      </c>
      <c r="I5614">
        <f t="shared" si="702"/>
        <v>0</v>
      </c>
      <c r="J5614">
        <f t="shared" si="703"/>
        <v>0</v>
      </c>
      <c r="K5614" s="1">
        <f t="shared" si="697"/>
        <v>0.12009580726385574</v>
      </c>
    </row>
    <row r="5615" spans="1:11" x14ac:dyDescent="0.25">
      <c r="A5615">
        <v>5613</v>
      </c>
      <c r="B5615">
        <f t="shared" si="698"/>
        <v>237</v>
      </c>
      <c r="C5615" s="1">
        <f t="shared" si="696"/>
        <v>5.497787143782138</v>
      </c>
      <c r="D5615">
        <f>128+INT(127*グラフ!$A$1*(COS(C5615)-グラフ!$B$1*COS(3*C5615)))</f>
        <v>222</v>
      </c>
      <c r="E5615">
        <f>128+INT(127*グラフ!$A$1*(COS(C5615+2*PI()/3)-グラフ!$B$1*COS(3*C5615)))</f>
        <v>171</v>
      </c>
      <c r="F5615">
        <f t="shared" si="699"/>
        <v>0</v>
      </c>
      <c r="G5615">
        <f t="shared" si="700"/>
        <v>0</v>
      </c>
      <c r="H5615">
        <f t="shared" si="701"/>
        <v>0</v>
      </c>
      <c r="I5615">
        <f t="shared" si="702"/>
        <v>0</v>
      </c>
      <c r="J5615">
        <f t="shared" si="703"/>
        <v>0</v>
      </c>
      <c r="K5615" s="1">
        <f t="shared" si="697"/>
        <v>0.11962668301673131</v>
      </c>
    </row>
    <row r="5616" spans="1:11" x14ac:dyDescent="0.25">
      <c r="A5616">
        <v>5614</v>
      </c>
      <c r="B5616">
        <f t="shared" si="698"/>
        <v>238</v>
      </c>
      <c r="C5616" s="1">
        <f t="shared" si="696"/>
        <v>5.497787143782138</v>
      </c>
      <c r="D5616">
        <f>128+INT(127*グラフ!$A$1*(COS(C5616)-グラフ!$B$1*COS(3*C5616)))</f>
        <v>222</v>
      </c>
      <c r="E5616">
        <f>128+INT(127*グラフ!$A$1*(COS(C5616+2*PI()/3)-グラフ!$B$1*COS(3*C5616)))</f>
        <v>171</v>
      </c>
      <c r="F5616">
        <f t="shared" si="699"/>
        <v>0</v>
      </c>
      <c r="G5616">
        <f t="shared" si="700"/>
        <v>0</v>
      </c>
      <c r="H5616">
        <f t="shared" si="701"/>
        <v>0</v>
      </c>
      <c r="I5616">
        <f t="shared" si="702"/>
        <v>0</v>
      </c>
      <c r="J5616">
        <f t="shared" si="703"/>
        <v>0</v>
      </c>
      <c r="K5616" s="1">
        <f t="shared" si="697"/>
        <v>0.11915939128619721</v>
      </c>
    </row>
    <row r="5617" spans="1:11" x14ac:dyDescent="0.25">
      <c r="A5617">
        <v>5615</v>
      </c>
      <c r="B5617">
        <f t="shared" si="698"/>
        <v>239</v>
      </c>
      <c r="C5617" s="1">
        <f t="shared" si="696"/>
        <v>5.497787143782138</v>
      </c>
      <c r="D5617">
        <f>128+INT(127*グラフ!$A$1*(COS(C5617)-グラフ!$B$1*COS(3*C5617)))</f>
        <v>222</v>
      </c>
      <c r="E5617">
        <f>128+INT(127*グラフ!$A$1*(COS(C5617+2*PI()/3)-グラフ!$B$1*COS(3*C5617)))</f>
        <v>171</v>
      </c>
      <c r="F5617">
        <f t="shared" si="699"/>
        <v>0</v>
      </c>
      <c r="G5617">
        <f t="shared" si="700"/>
        <v>0</v>
      </c>
      <c r="H5617">
        <f t="shared" si="701"/>
        <v>0</v>
      </c>
      <c r="I5617">
        <f t="shared" si="702"/>
        <v>0</v>
      </c>
      <c r="J5617">
        <f t="shared" si="703"/>
        <v>0</v>
      </c>
      <c r="K5617" s="1">
        <f t="shared" si="697"/>
        <v>0.1186939249139855</v>
      </c>
    </row>
    <row r="5618" spans="1:11" x14ac:dyDescent="0.25">
      <c r="A5618">
        <v>5616</v>
      </c>
      <c r="B5618">
        <f t="shared" si="698"/>
        <v>240</v>
      </c>
      <c r="C5618" s="1">
        <f t="shared" si="696"/>
        <v>5.497787143782138</v>
      </c>
      <c r="D5618">
        <f>128+INT(127*グラフ!$A$1*(COS(C5618)-グラフ!$B$1*COS(3*C5618)))</f>
        <v>222</v>
      </c>
      <c r="E5618">
        <f>128+INT(127*グラフ!$A$1*(COS(C5618+2*PI()/3)-グラフ!$B$1*COS(3*C5618)))</f>
        <v>171</v>
      </c>
      <c r="F5618">
        <f t="shared" si="699"/>
        <v>0</v>
      </c>
      <c r="G5618">
        <f t="shared" si="700"/>
        <v>0</v>
      </c>
      <c r="H5618">
        <f t="shared" si="701"/>
        <v>0</v>
      </c>
      <c r="I5618">
        <f t="shared" si="702"/>
        <v>0</v>
      </c>
      <c r="J5618">
        <f t="shared" si="703"/>
        <v>0</v>
      </c>
      <c r="K5618" s="1">
        <f t="shared" si="697"/>
        <v>0.11823027676979025</v>
      </c>
    </row>
    <row r="5619" spans="1:11" x14ac:dyDescent="0.25">
      <c r="A5619">
        <v>5617</v>
      </c>
      <c r="B5619">
        <f t="shared" si="698"/>
        <v>241</v>
      </c>
      <c r="C5619" s="1">
        <f t="shared" si="696"/>
        <v>5.497787143782138</v>
      </c>
      <c r="D5619">
        <f>128+INT(127*グラフ!$A$1*(COS(C5619)-グラフ!$B$1*COS(3*C5619)))</f>
        <v>222</v>
      </c>
      <c r="E5619">
        <f>128+INT(127*グラフ!$A$1*(COS(C5619+2*PI()/3)-グラフ!$B$1*COS(3*C5619)))</f>
        <v>171</v>
      </c>
      <c r="F5619">
        <f t="shared" si="699"/>
        <v>0</v>
      </c>
      <c r="G5619">
        <f t="shared" si="700"/>
        <v>0</v>
      </c>
      <c r="H5619">
        <f t="shared" si="701"/>
        <v>0</v>
      </c>
      <c r="I5619">
        <f t="shared" si="702"/>
        <v>0</v>
      </c>
      <c r="J5619">
        <f t="shared" si="703"/>
        <v>0</v>
      </c>
      <c r="K5619" s="1">
        <f t="shared" si="697"/>
        <v>0.11776843975115826</v>
      </c>
    </row>
    <row r="5620" spans="1:11" x14ac:dyDescent="0.25">
      <c r="A5620">
        <v>5618</v>
      </c>
      <c r="B5620">
        <f t="shared" si="698"/>
        <v>242</v>
      </c>
      <c r="C5620" s="1">
        <f t="shared" si="696"/>
        <v>5.497787143782138</v>
      </c>
      <c r="D5620">
        <f>128+INT(127*グラフ!$A$1*(COS(C5620)-グラフ!$B$1*COS(3*C5620)))</f>
        <v>222</v>
      </c>
      <c r="E5620">
        <f>128+INT(127*グラフ!$A$1*(COS(C5620+2*PI()/3)-グラフ!$B$1*COS(3*C5620)))</f>
        <v>171</v>
      </c>
      <c r="F5620">
        <f t="shared" si="699"/>
        <v>0</v>
      </c>
      <c r="G5620">
        <f t="shared" si="700"/>
        <v>0</v>
      </c>
      <c r="H5620">
        <f t="shared" si="701"/>
        <v>0</v>
      </c>
      <c r="I5620">
        <f t="shared" si="702"/>
        <v>0</v>
      </c>
      <c r="J5620">
        <f t="shared" si="703"/>
        <v>0</v>
      </c>
      <c r="K5620" s="1">
        <f t="shared" si="697"/>
        <v>0.1173084067833803</v>
      </c>
    </row>
    <row r="5621" spans="1:11" x14ac:dyDescent="0.25">
      <c r="A5621">
        <v>5619</v>
      </c>
      <c r="B5621">
        <f t="shared" si="698"/>
        <v>243</v>
      </c>
      <c r="C5621" s="1">
        <f t="shared" si="696"/>
        <v>5.497787143782138</v>
      </c>
      <c r="D5621">
        <f>128+INT(127*グラフ!$A$1*(COS(C5621)-グラフ!$B$1*COS(3*C5621)))</f>
        <v>222</v>
      </c>
      <c r="E5621">
        <f>128+INT(127*グラフ!$A$1*(COS(C5621+2*PI()/3)-グラフ!$B$1*COS(3*C5621)))</f>
        <v>171</v>
      </c>
      <c r="F5621">
        <f t="shared" si="699"/>
        <v>0</v>
      </c>
      <c r="G5621">
        <f t="shared" si="700"/>
        <v>0</v>
      </c>
      <c r="H5621">
        <f t="shared" si="701"/>
        <v>0</v>
      </c>
      <c r="I5621">
        <f t="shared" si="702"/>
        <v>0</v>
      </c>
      <c r="J5621">
        <f t="shared" si="703"/>
        <v>0</v>
      </c>
      <c r="K5621" s="1">
        <f t="shared" si="697"/>
        <v>0.11685017081938272</v>
      </c>
    </row>
    <row r="5622" spans="1:11" x14ac:dyDescent="0.25">
      <c r="A5622">
        <v>5620</v>
      </c>
      <c r="B5622">
        <f t="shared" si="698"/>
        <v>244</v>
      </c>
      <c r="C5622" s="1">
        <f t="shared" si="696"/>
        <v>5.497787143782138</v>
      </c>
      <c r="D5622">
        <f>128+INT(127*グラフ!$A$1*(COS(C5622)-グラフ!$B$1*COS(3*C5622)))</f>
        <v>222</v>
      </c>
      <c r="E5622">
        <f>128+INT(127*グラフ!$A$1*(COS(C5622+2*PI()/3)-グラフ!$B$1*COS(3*C5622)))</f>
        <v>171</v>
      </c>
      <c r="F5622">
        <f t="shared" si="699"/>
        <v>0</v>
      </c>
      <c r="G5622">
        <f t="shared" si="700"/>
        <v>0</v>
      </c>
      <c r="H5622">
        <f t="shared" si="701"/>
        <v>0</v>
      </c>
      <c r="I5622">
        <f t="shared" si="702"/>
        <v>0</v>
      </c>
      <c r="J5622">
        <f t="shared" si="703"/>
        <v>0</v>
      </c>
      <c r="K5622" s="1">
        <f t="shared" si="697"/>
        <v>0.1163937248396195</v>
      </c>
    </row>
    <row r="5623" spans="1:11" x14ac:dyDescent="0.25">
      <c r="A5623">
        <v>5621</v>
      </c>
      <c r="B5623">
        <f t="shared" si="698"/>
        <v>245</v>
      </c>
      <c r="C5623" s="1">
        <f t="shared" si="696"/>
        <v>5.497787143782138</v>
      </c>
      <c r="D5623">
        <f>128+INT(127*グラフ!$A$1*(COS(C5623)-グラフ!$B$1*COS(3*C5623)))</f>
        <v>222</v>
      </c>
      <c r="E5623">
        <f>128+INT(127*グラフ!$A$1*(COS(C5623+2*PI()/3)-グラフ!$B$1*COS(3*C5623)))</f>
        <v>171</v>
      </c>
      <c r="F5623">
        <f t="shared" si="699"/>
        <v>0</v>
      </c>
      <c r="G5623">
        <f t="shared" si="700"/>
        <v>0</v>
      </c>
      <c r="H5623">
        <f t="shared" si="701"/>
        <v>0</v>
      </c>
      <c r="I5623">
        <f t="shared" si="702"/>
        <v>0</v>
      </c>
      <c r="J5623">
        <f t="shared" si="703"/>
        <v>0</v>
      </c>
      <c r="K5623" s="1">
        <f t="shared" si="697"/>
        <v>0.11593906185196474</v>
      </c>
    </row>
    <row r="5624" spans="1:11" x14ac:dyDescent="0.25">
      <c r="A5624">
        <v>5622</v>
      </c>
      <c r="B5624">
        <f t="shared" si="698"/>
        <v>246</v>
      </c>
      <c r="C5624" s="1">
        <f t="shared" si="696"/>
        <v>5.497787143782138</v>
      </c>
      <c r="D5624">
        <f>128+INT(127*グラフ!$A$1*(COS(C5624)-グラフ!$B$1*COS(3*C5624)))</f>
        <v>222</v>
      </c>
      <c r="E5624">
        <f>128+INT(127*グラフ!$A$1*(COS(C5624+2*PI()/3)-グラフ!$B$1*COS(3*C5624)))</f>
        <v>171</v>
      </c>
      <c r="F5624">
        <f t="shared" si="699"/>
        <v>0</v>
      </c>
      <c r="G5624">
        <f t="shared" si="700"/>
        <v>0</v>
      </c>
      <c r="H5624">
        <f t="shared" si="701"/>
        <v>0</v>
      </c>
      <c r="I5624">
        <f t="shared" si="702"/>
        <v>0</v>
      </c>
      <c r="J5624">
        <f t="shared" si="703"/>
        <v>0</v>
      </c>
      <c r="K5624" s="1">
        <f t="shared" si="697"/>
        <v>0.11548617489160551</v>
      </c>
    </row>
    <row r="5625" spans="1:11" x14ac:dyDescent="0.25">
      <c r="A5625">
        <v>5623</v>
      </c>
      <c r="B5625">
        <f t="shared" si="698"/>
        <v>247</v>
      </c>
      <c r="C5625" s="1">
        <f t="shared" si="696"/>
        <v>5.497787143782138</v>
      </c>
      <c r="D5625">
        <f>128+INT(127*グラフ!$A$1*(COS(C5625)-グラフ!$B$1*COS(3*C5625)))</f>
        <v>222</v>
      </c>
      <c r="E5625">
        <f>128+INT(127*グラフ!$A$1*(COS(C5625+2*PI()/3)-グラフ!$B$1*COS(3*C5625)))</f>
        <v>171</v>
      </c>
      <c r="F5625">
        <f t="shared" si="699"/>
        <v>0</v>
      </c>
      <c r="G5625">
        <f t="shared" si="700"/>
        <v>0</v>
      </c>
      <c r="H5625">
        <f t="shared" si="701"/>
        <v>0</v>
      </c>
      <c r="I5625">
        <f t="shared" si="702"/>
        <v>0</v>
      </c>
      <c r="J5625">
        <f t="shared" si="703"/>
        <v>0</v>
      </c>
      <c r="K5625" s="1">
        <f t="shared" si="697"/>
        <v>0.11503505702093518</v>
      </c>
    </row>
    <row r="5626" spans="1:11" x14ac:dyDescent="0.25">
      <c r="A5626">
        <v>5624</v>
      </c>
      <c r="B5626">
        <f t="shared" si="698"/>
        <v>248</v>
      </c>
      <c r="C5626" s="1">
        <f t="shared" si="696"/>
        <v>5.497787143782138</v>
      </c>
      <c r="D5626">
        <f>128+INT(127*グラフ!$A$1*(COS(C5626)-グラフ!$B$1*COS(3*C5626)))</f>
        <v>222</v>
      </c>
      <c r="E5626">
        <f>128+INT(127*グラフ!$A$1*(COS(C5626+2*PI()/3)-グラフ!$B$1*COS(3*C5626)))</f>
        <v>171</v>
      </c>
      <c r="F5626">
        <f t="shared" si="699"/>
        <v>0</v>
      </c>
      <c r="G5626">
        <f t="shared" si="700"/>
        <v>0</v>
      </c>
      <c r="H5626">
        <f t="shared" si="701"/>
        <v>0</v>
      </c>
      <c r="I5626">
        <f t="shared" si="702"/>
        <v>0</v>
      </c>
      <c r="J5626">
        <f t="shared" si="703"/>
        <v>0</v>
      </c>
      <c r="K5626" s="1">
        <f t="shared" si="697"/>
        <v>0.11458570132944715</v>
      </c>
    </row>
    <row r="5627" spans="1:11" x14ac:dyDescent="0.25">
      <c r="A5627">
        <v>5625</v>
      </c>
      <c r="B5627">
        <f t="shared" si="698"/>
        <v>249</v>
      </c>
      <c r="C5627" s="1">
        <f t="shared" si="696"/>
        <v>5.497787143782138</v>
      </c>
      <c r="D5627">
        <f>128+INT(127*グラフ!$A$1*(COS(C5627)-グラフ!$B$1*COS(3*C5627)))</f>
        <v>222</v>
      </c>
      <c r="E5627">
        <f>128+INT(127*グラフ!$A$1*(COS(C5627+2*PI()/3)-グラフ!$B$1*COS(3*C5627)))</f>
        <v>171</v>
      </c>
      <c r="F5627">
        <f t="shared" si="699"/>
        <v>0</v>
      </c>
      <c r="G5627">
        <f t="shared" si="700"/>
        <v>0</v>
      </c>
      <c r="H5627">
        <f t="shared" si="701"/>
        <v>0</v>
      </c>
      <c r="I5627">
        <f t="shared" si="702"/>
        <v>0</v>
      </c>
      <c r="J5627">
        <f t="shared" si="703"/>
        <v>0</v>
      </c>
      <c r="K5627" s="1">
        <f t="shared" si="697"/>
        <v>0.114138100933629</v>
      </c>
    </row>
    <row r="5628" spans="1:11" x14ac:dyDescent="0.25">
      <c r="A5628">
        <v>5626</v>
      </c>
      <c r="B5628">
        <f t="shared" si="698"/>
        <v>250</v>
      </c>
      <c r="C5628" s="1">
        <f t="shared" si="696"/>
        <v>5.497787143782138</v>
      </c>
      <c r="D5628">
        <f>128+INT(127*グラフ!$A$1*(COS(C5628)-グラフ!$B$1*COS(3*C5628)))</f>
        <v>222</v>
      </c>
      <c r="E5628">
        <f>128+INT(127*グラフ!$A$1*(COS(C5628+2*PI()/3)-グラフ!$B$1*COS(3*C5628)))</f>
        <v>171</v>
      </c>
      <c r="F5628">
        <f t="shared" si="699"/>
        <v>0</v>
      </c>
      <c r="G5628">
        <f t="shared" si="700"/>
        <v>0</v>
      </c>
      <c r="H5628">
        <f t="shared" si="701"/>
        <v>0</v>
      </c>
      <c r="I5628">
        <f t="shared" si="702"/>
        <v>0</v>
      </c>
      <c r="J5628">
        <f t="shared" si="703"/>
        <v>0</v>
      </c>
      <c r="K5628" s="1">
        <f t="shared" si="697"/>
        <v>0.11369224897685701</v>
      </c>
    </row>
    <row r="5629" spans="1:11" x14ac:dyDescent="0.25">
      <c r="A5629">
        <v>5627</v>
      </c>
      <c r="B5629">
        <f t="shared" si="698"/>
        <v>251</v>
      </c>
      <c r="C5629" s="1">
        <f t="shared" si="696"/>
        <v>5.497787143782138</v>
      </c>
      <c r="D5629">
        <f>128+INT(127*グラフ!$A$1*(COS(C5629)-グラフ!$B$1*COS(3*C5629)))</f>
        <v>222</v>
      </c>
      <c r="E5629">
        <f>128+INT(127*グラフ!$A$1*(COS(C5629+2*PI()/3)-グラフ!$B$1*COS(3*C5629)))</f>
        <v>171</v>
      </c>
      <c r="F5629">
        <f t="shared" si="699"/>
        <v>0</v>
      </c>
      <c r="G5629">
        <f t="shared" si="700"/>
        <v>0</v>
      </c>
      <c r="H5629">
        <f t="shared" si="701"/>
        <v>0</v>
      </c>
      <c r="I5629">
        <f t="shared" si="702"/>
        <v>0</v>
      </c>
      <c r="J5629">
        <f t="shared" si="703"/>
        <v>0</v>
      </c>
      <c r="K5629" s="1">
        <f t="shared" si="697"/>
        <v>0.11324813862929116</v>
      </c>
    </row>
    <row r="5630" spans="1:11" x14ac:dyDescent="0.25">
      <c r="A5630">
        <v>5628</v>
      </c>
      <c r="B5630">
        <f t="shared" si="698"/>
        <v>252</v>
      </c>
      <c r="C5630" s="1">
        <f t="shared" si="696"/>
        <v>5.497787143782138</v>
      </c>
      <c r="D5630">
        <f>128+INT(127*グラフ!$A$1*(COS(C5630)-グラフ!$B$1*COS(3*C5630)))</f>
        <v>222</v>
      </c>
      <c r="E5630">
        <f>128+INT(127*グラフ!$A$1*(COS(C5630+2*PI()/3)-グラフ!$B$1*COS(3*C5630)))</f>
        <v>171</v>
      </c>
      <c r="F5630">
        <f t="shared" si="699"/>
        <v>0</v>
      </c>
      <c r="G5630">
        <f t="shared" si="700"/>
        <v>0</v>
      </c>
      <c r="H5630">
        <f t="shared" si="701"/>
        <v>0</v>
      </c>
      <c r="I5630">
        <f t="shared" si="702"/>
        <v>0</v>
      </c>
      <c r="J5630">
        <f t="shared" si="703"/>
        <v>0</v>
      </c>
      <c r="K5630" s="1">
        <f t="shared" si="697"/>
        <v>0.11280576308777049</v>
      </c>
    </row>
    <row r="5631" spans="1:11" x14ac:dyDescent="0.25">
      <c r="A5631">
        <v>5629</v>
      </c>
      <c r="B5631">
        <f t="shared" si="698"/>
        <v>253</v>
      </c>
      <c r="C5631" s="1">
        <f t="shared" si="696"/>
        <v>5.497787143782138</v>
      </c>
      <c r="D5631">
        <f>128+INT(127*グラフ!$A$1*(COS(C5631)-グラフ!$B$1*COS(3*C5631)))</f>
        <v>222</v>
      </c>
      <c r="E5631">
        <f>128+INT(127*グラフ!$A$1*(COS(C5631+2*PI()/3)-グラフ!$B$1*COS(3*C5631)))</f>
        <v>171</v>
      </c>
      <c r="F5631">
        <f t="shared" si="699"/>
        <v>0</v>
      </c>
      <c r="G5631">
        <f t="shared" si="700"/>
        <v>0</v>
      </c>
      <c r="H5631">
        <f t="shared" si="701"/>
        <v>0</v>
      </c>
      <c r="I5631">
        <f t="shared" si="702"/>
        <v>0</v>
      </c>
      <c r="J5631">
        <f t="shared" si="703"/>
        <v>0</v>
      </c>
      <c r="K5631" s="1">
        <f t="shared" si="697"/>
        <v>0.11236511557570888</v>
      </c>
    </row>
    <row r="5632" spans="1:11" x14ac:dyDescent="0.25">
      <c r="A5632">
        <v>5630</v>
      </c>
      <c r="B5632">
        <f t="shared" si="698"/>
        <v>254</v>
      </c>
      <c r="C5632" s="1">
        <f t="shared" si="696"/>
        <v>5.497787143782138</v>
      </c>
      <c r="D5632">
        <f>128+INT(127*グラフ!$A$1*(COS(C5632)-グラフ!$B$1*COS(3*C5632)))</f>
        <v>222</v>
      </c>
      <c r="E5632">
        <f>128+INT(127*グラフ!$A$1*(COS(C5632+2*PI()/3)-グラフ!$B$1*COS(3*C5632)))</f>
        <v>171</v>
      </c>
      <c r="F5632">
        <f t="shared" si="699"/>
        <v>0</v>
      </c>
      <c r="G5632">
        <f t="shared" si="700"/>
        <v>0</v>
      </c>
      <c r="H5632">
        <f t="shared" si="701"/>
        <v>0</v>
      </c>
      <c r="I5632">
        <f t="shared" si="702"/>
        <v>0</v>
      </c>
      <c r="J5632">
        <f t="shared" si="703"/>
        <v>0</v>
      </c>
      <c r="K5632" s="1">
        <f t="shared" si="697"/>
        <v>0.11192618934299127</v>
      </c>
    </row>
    <row r="5633" spans="1:11" x14ac:dyDescent="0.25">
      <c r="A5633">
        <v>5631</v>
      </c>
      <c r="B5633">
        <f t="shared" si="698"/>
        <v>255</v>
      </c>
      <c r="C5633" s="1">
        <f t="shared" si="696"/>
        <v>5.497787143782138</v>
      </c>
      <c r="D5633">
        <f>128+INT(127*グラフ!$A$1*(COS(C5633)-グラフ!$B$1*COS(3*C5633)))</f>
        <v>222</v>
      </c>
      <c r="E5633">
        <f>128+INT(127*グラフ!$A$1*(COS(C5633+2*PI()/3)-グラフ!$B$1*COS(3*C5633)))</f>
        <v>171</v>
      </c>
      <c r="F5633">
        <f t="shared" si="699"/>
        <v>0</v>
      </c>
      <c r="G5633">
        <f t="shared" si="700"/>
        <v>0</v>
      </c>
      <c r="H5633">
        <f t="shared" si="701"/>
        <v>0</v>
      </c>
      <c r="I5633">
        <f t="shared" si="702"/>
        <v>0</v>
      </c>
      <c r="J5633">
        <f t="shared" si="703"/>
        <v>0</v>
      </c>
      <c r="K5633" s="1">
        <f t="shared" si="697"/>
        <v>0.11148897766587021</v>
      </c>
    </row>
    <row r="5634" spans="1:11" x14ac:dyDescent="0.25">
      <c r="A5634">
        <v>5632</v>
      </c>
      <c r="B5634">
        <f t="shared" si="698"/>
        <v>0</v>
      </c>
      <c r="C5634" s="1">
        <f t="shared" ref="C5634:C5697" si="704">2*PI()*(INT(A5634*$M$1)/24)</f>
        <v>5.7595865315812871</v>
      </c>
      <c r="D5634">
        <f>128+INT(127*グラフ!$A$1*(COS(C5634)-グラフ!$B$1*COS(3*C5634)))</f>
        <v>226</v>
      </c>
      <c r="E5634">
        <f>128+INT(127*グラフ!$A$1*(COS(C5634+2*PI()/3)-グラフ!$B$1*COS(3*C5634)))</f>
        <v>128</v>
      </c>
      <c r="F5634">
        <f t="shared" si="699"/>
        <v>1</v>
      </c>
      <c r="G5634">
        <f t="shared" si="700"/>
        <v>1</v>
      </c>
      <c r="H5634">
        <f t="shared" si="701"/>
        <v>0</v>
      </c>
      <c r="I5634">
        <f t="shared" si="702"/>
        <v>0</v>
      </c>
      <c r="J5634">
        <f t="shared" si="703"/>
        <v>0</v>
      </c>
      <c r="K5634" s="1">
        <f t="shared" ref="K5634:K5697" si="705">$M$3*K5633+$M$2*(I5634-J5634)</f>
        <v>0.1110534738468629</v>
      </c>
    </row>
    <row r="5635" spans="1:11" x14ac:dyDescent="0.25">
      <c r="A5635">
        <v>5633</v>
      </c>
      <c r="B5635">
        <f t="shared" ref="B5635:B5698" si="706">MOD(A5635,256)</f>
        <v>1</v>
      </c>
      <c r="C5635" s="1">
        <f t="shared" si="704"/>
        <v>5.7595865315812871</v>
      </c>
      <c r="D5635">
        <f>128+INT(127*グラフ!$A$1*(COS(C5635)-グラフ!$B$1*COS(3*C5635)))</f>
        <v>226</v>
      </c>
      <c r="E5635">
        <f>128+INT(127*グラフ!$A$1*(COS(C5635+2*PI()/3)-グラフ!$B$1*COS(3*C5635)))</f>
        <v>128</v>
      </c>
      <c r="F5635">
        <f t="shared" ref="F5635:F5698" si="707">IF(D5635&gt;B5635,1,0)</f>
        <v>1</v>
      </c>
      <c r="G5635">
        <f t="shared" ref="G5635:G5698" si="708">IF(E5635&gt;B5635,1,0)</f>
        <v>1</v>
      </c>
      <c r="H5635">
        <f t="shared" ref="H5635:H5698" si="709">IF(_xlfn.XOR(F5635,G5635),1,0)</f>
        <v>0</v>
      </c>
      <c r="I5635">
        <f t="shared" ref="I5635:I5698" si="710">IF(AND(F5635,H5635),1,0)</f>
        <v>0</v>
      </c>
      <c r="J5635">
        <f t="shared" ref="J5635:J5698" si="711">IF(AND(G5635,H5635),1,0)</f>
        <v>0</v>
      </c>
      <c r="K5635" s="1">
        <f t="shared" si="705"/>
        <v>0.11061967121464859</v>
      </c>
    </row>
    <row r="5636" spans="1:11" x14ac:dyDescent="0.25">
      <c r="A5636">
        <v>5634</v>
      </c>
      <c r="B5636">
        <f t="shared" si="706"/>
        <v>2</v>
      </c>
      <c r="C5636" s="1">
        <f t="shared" si="704"/>
        <v>5.7595865315812871</v>
      </c>
      <c r="D5636">
        <f>128+INT(127*グラフ!$A$1*(COS(C5636)-グラフ!$B$1*COS(3*C5636)))</f>
        <v>226</v>
      </c>
      <c r="E5636">
        <f>128+INT(127*グラフ!$A$1*(COS(C5636+2*PI()/3)-グラフ!$B$1*COS(3*C5636)))</f>
        <v>128</v>
      </c>
      <c r="F5636">
        <f t="shared" si="707"/>
        <v>1</v>
      </c>
      <c r="G5636">
        <f t="shared" si="708"/>
        <v>1</v>
      </c>
      <c r="H5636">
        <f t="shared" si="709"/>
        <v>0</v>
      </c>
      <c r="I5636">
        <f t="shared" si="710"/>
        <v>0</v>
      </c>
      <c r="J5636">
        <f t="shared" si="711"/>
        <v>0</v>
      </c>
      <c r="K5636" s="1">
        <f t="shared" si="705"/>
        <v>0.11018756312396637</v>
      </c>
    </row>
    <row r="5637" spans="1:11" x14ac:dyDescent="0.25">
      <c r="A5637">
        <v>5635</v>
      </c>
      <c r="B5637">
        <f t="shared" si="706"/>
        <v>3</v>
      </c>
      <c r="C5637" s="1">
        <f t="shared" si="704"/>
        <v>5.7595865315812871</v>
      </c>
      <c r="D5637">
        <f>128+INT(127*グラフ!$A$1*(COS(C5637)-グラフ!$B$1*COS(3*C5637)))</f>
        <v>226</v>
      </c>
      <c r="E5637">
        <f>128+INT(127*グラフ!$A$1*(COS(C5637+2*PI()/3)-グラフ!$B$1*COS(3*C5637)))</f>
        <v>128</v>
      </c>
      <c r="F5637">
        <f t="shared" si="707"/>
        <v>1</v>
      </c>
      <c r="G5637">
        <f t="shared" si="708"/>
        <v>1</v>
      </c>
      <c r="H5637">
        <f t="shared" si="709"/>
        <v>0</v>
      </c>
      <c r="I5637">
        <f t="shared" si="710"/>
        <v>0</v>
      </c>
      <c r="J5637">
        <f t="shared" si="711"/>
        <v>0</v>
      </c>
      <c r="K5637" s="1">
        <f t="shared" si="705"/>
        <v>0.10975714295551338</v>
      </c>
    </row>
    <row r="5638" spans="1:11" x14ac:dyDescent="0.25">
      <c r="A5638">
        <v>5636</v>
      </c>
      <c r="B5638">
        <f t="shared" si="706"/>
        <v>4</v>
      </c>
      <c r="C5638" s="1">
        <f t="shared" si="704"/>
        <v>5.7595865315812871</v>
      </c>
      <c r="D5638">
        <f>128+INT(127*グラフ!$A$1*(COS(C5638)-グラフ!$B$1*COS(3*C5638)))</f>
        <v>226</v>
      </c>
      <c r="E5638">
        <f>128+INT(127*グラフ!$A$1*(COS(C5638+2*PI()/3)-グラフ!$B$1*COS(3*C5638)))</f>
        <v>128</v>
      </c>
      <c r="F5638">
        <f t="shared" si="707"/>
        <v>1</v>
      </c>
      <c r="G5638">
        <f t="shared" si="708"/>
        <v>1</v>
      </c>
      <c r="H5638">
        <f t="shared" si="709"/>
        <v>0</v>
      </c>
      <c r="I5638">
        <f t="shared" si="710"/>
        <v>0</v>
      </c>
      <c r="J5638">
        <f t="shared" si="711"/>
        <v>0</v>
      </c>
      <c r="K5638" s="1">
        <f t="shared" si="705"/>
        <v>0.10932840411584341</v>
      </c>
    </row>
    <row r="5639" spans="1:11" x14ac:dyDescent="0.25">
      <c r="A5639">
        <v>5637</v>
      </c>
      <c r="B5639">
        <f t="shared" si="706"/>
        <v>5</v>
      </c>
      <c r="C5639" s="1">
        <f t="shared" si="704"/>
        <v>5.7595865315812871</v>
      </c>
      <c r="D5639">
        <f>128+INT(127*グラフ!$A$1*(COS(C5639)-グラフ!$B$1*COS(3*C5639)))</f>
        <v>226</v>
      </c>
      <c r="E5639">
        <f>128+INT(127*グラフ!$A$1*(COS(C5639+2*PI()/3)-グラフ!$B$1*COS(3*C5639)))</f>
        <v>128</v>
      </c>
      <c r="F5639">
        <f t="shared" si="707"/>
        <v>1</v>
      </c>
      <c r="G5639">
        <f t="shared" si="708"/>
        <v>1</v>
      </c>
      <c r="H5639">
        <f t="shared" si="709"/>
        <v>0</v>
      </c>
      <c r="I5639">
        <f t="shared" si="710"/>
        <v>0</v>
      </c>
      <c r="J5639">
        <f t="shared" si="711"/>
        <v>0</v>
      </c>
      <c r="K5639" s="1">
        <f t="shared" si="705"/>
        <v>0.1089013400372659</v>
      </c>
    </row>
    <row r="5640" spans="1:11" x14ac:dyDescent="0.25">
      <c r="A5640">
        <v>5638</v>
      </c>
      <c r="B5640">
        <f t="shared" si="706"/>
        <v>6</v>
      </c>
      <c r="C5640" s="1">
        <f t="shared" si="704"/>
        <v>5.7595865315812871</v>
      </c>
      <c r="D5640">
        <f>128+INT(127*グラフ!$A$1*(COS(C5640)-グラフ!$B$1*COS(3*C5640)))</f>
        <v>226</v>
      </c>
      <c r="E5640">
        <f>128+INT(127*グラフ!$A$1*(COS(C5640+2*PI()/3)-グラフ!$B$1*COS(3*C5640)))</f>
        <v>128</v>
      </c>
      <c r="F5640">
        <f t="shared" si="707"/>
        <v>1</v>
      </c>
      <c r="G5640">
        <f t="shared" si="708"/>
        <v>1</v>
      </c>
      <c r="H5640">
        <f t="shared" si="709"/>
        <v>0</v>
      </c>
      <c r="I5640">
        <f t="shared" si="710"/>
        <v>0</v>
      </c>
      <c r="J5640">
        <f t="shared" si="711"/>
        <v>0</v>
      </c>
      <c r="K5640" s="1">
        <f t="shared" si="705"/>
        <v>0.10847594417774532</v>
      </c>
    </row>
    <row r="5641" spans="1:11" x14ac:dyDescent="0.25">
      <c r="A5641">
        <v>5639</v>
      </c>
      <c r="B5641">
        <f t="shared" si="706"/>
        <v>7</v>
      </c>
      <c r="C5641" s="1">
        <f t="shared" si="704"/>
        <v>5.7595865315812871</v>
      </c>
      <c r="D5641">
        <f>128+INT(127*グラフ!$A$1*(COS(C5641)-グラフ!$B$1*COS(3*C5641)))</f>
        <v>226</v>
      </c>
      <c r="E5641">
        <f>128+INT(127*グラフ!$A$1*(COS(C5641+2*PI()/3)-グラフ!$B$1*COS(3*C5641)))</f>
        <v>128</v>
      </c>
      <c r="F5641">
        <f t="shared" si="707"/>
        <v>1</v>
      </c>
      <c r="G5641">
        <f t="shared" si="708"/>
        <v>1</v>
      </c>
      <c r="H5641">
        <f t="shared" si="709"/>
        <v>0</v>
      </c>
      <c r="I5641">
        <f t="shared" si="710"/>
        <v>0</v>
      </c>
      <c r="J5641">
        <f t="shared" si="711"/>
        <v>0</v>
      </c>
      <c r="K5641" s="1">
        <f t="shared" si="705"/>
        <v>0.10805221002080101</v>
      </c>
    </row>
    <row r="5642" spans="1:11" x14ac:dyDescent="0.25">
      <c r="A5642">
        <v>5640</v>
      </c>
      <c r="B5642">
        <f t="shared" si="706"/>
        <v>8</v>
      </c>
      <c r="C5642" s="1">
        <f t="shared" si="704"/>
        <v>5.7595865315812871</v>
      </c>
      <c r="D5642">
        <f>128+INT(127*グラフ!$A$1*(COS(C5642)-グラフ!$B$1*COS(3*C5642)))</f>
        <v>226</v>
      </c>
      <c r="E5642">
        <f>128+INT(127*グラフ!$A$1*(COS(C5642+2*PI()/3)-グラフ!$B$1*COS(3*C5642)))</f>
        <v>128</v>
      </c>
      <c r="F5642">
        <f t="shared" si="707"/>
        <v>1</v>
      </c>
      <c r="G5642">
        <f t="shared" si="708"/>
        <v>1</v>
      </c>
      <c r="H5642">
        <f t="shared" si="709"/>
        <v>0</v>
      </c>
      <c r="I5642">
        <f t="shared" si="710"/>
        <v>0</v>
      </c>
      <c r="J5642">
        <f t="shared" si="711"/>
        <v>0</v>
      </c>
      <c r="K5642" s="1">
        <f t="shared" si="705"/>
        <v>0.10763013107540725</v>
      </c>
    </row>
    <row r="5643" spans="1:11" x14ac:dyDescent="0.25">
      <c r="A5643">
        <v>5641</v>
      </c>
      <c r="B5643">
        <f t="shared" si="706"/>
        <v>9</v>
      </c>
      <c r="C5643" s="1">
        <f t="shared" si="704"/>
        <v>5.7595865315812871</v>
      </c>
      <c r="D5643">
        <f>128+INT(127*グラフ!$A$1*(COS(C5643)-グラフ!$B$1*COS(3*C5643)))</f>
        <v>226</v>
      </c>
      <c r="E5643">
        <f>128+INT(127*グラフ!$A$1*(COS(C5643+2*PI()/3)-グラフ!$B$1*COS(3*C5643)))</f>
        <v>128</v>
      </c>
      <c r="F5643">
        <f t="shared" si="707"/>
        <v>1</v>
      </c>
      <c r="G5643">
        <f t="shared" si="708"/>
        <v>1</v>
      </c>
      <c r="H5643">
        <f t="shared" si="709"/>
        <v>0</v>
      </c>
      <c r="I5643">
        <f t="shared" si="710"/>
        <v>0</v>
      </c>
      <c r="J5643">
        <f t="shared" si="711"/>
        <v>0</v>
      </c>
      <c r="K5643" s="1">
        <f t="shared" si="705"/>
        <v>0.10720970087589395</v>
      </c>
    </row>
    <row r="5644" spans="1:11" x14ac:dyDescent="0.25">
      <c r="A5644">
        <v>5642</v>
      </c>
      <c r="B5644">
        <f t="shared" si="706"/>
        <v>10</v>
      </c>
      <c r="C5644" s="1">
        <f t="shared" si="704"/>
        <v>5.7595865315812871</v>
      </c>
      <c r="D5644">
        <f>128+INT(127*グラフ!$A$1*(COS(C5644)-グラフ!$B$1*COS(3*C5644)))</f>
        <v>226</v>
      </c>
      <c r="E5644">
        <f>128+INT(127*グラフ!$A$1*(COS(C5644+2*PI()/3)-グラフ!$B$1*COS(3*C5644)))</f>
        <v>128</v>
      </c>
      <c r="F5644">
        <f t="shared" si="707"/>
        <v>1</v>
      </c>
      <c r="G5644">
        <f t="shared" si="708"/>
        <v>1</v>
      </c>
      <c r="H5644">
        <f t="shared" si="709"/>
        <v>0</v>
      </c>
      <c r="I5644">
        <f t="shared" si="710"/>
        <v>0</v>
      </c>
      <c r="J5644">
        <f t="shared" si="711"/>
        <v>0</v>
      </c>
      <c r="K5644" s="1">
        <f t="shared" si="705"/>
        <v>0.10679091298184748</v>
      </c>
    </row>
    <row r="5645" spans="1:11" x14ac:dyDescent="0.25">
      <c r="A5645">
        <v>5643</v>
      </c>
      <c r="B5645">
        <f t="shared" si="706"/>
        <v>11</v>
      </c>
      <c r="C5645" s="1">
        <f t="shared" si="704"/>
        <v>5.7595865315812871</v>
      </c>
      <c r="D5645">
        <f>128+INT(127*グラフ!$A$1*(COS(C5645)-グラフ!$B$1*COS(3*C5645)))</f>
        <v>226</v>
      </c>
      <c r="E5645">
        <f>128+INT(127*グラフ!$A$1*(COS(C5645+2*PI()/3)-グラフ!$B$1*COS(3*C5645)))</f>
        <v>128</v>
      </c>
      <c r="F5645">
        <f t="shared" si="707"/>
        <v>1</v>
      </c>
      <c r="G5645">
        <f t="shared" si="708"/>
        <v>1</v>
      </c>
      <c r="H5645">
        <f t="shared" si="709"/>
        <v>0</v>
      </c>
      <c r="I5645">
        <f t="shared" si="710"/>
        <v>0</v>
      </c>
      <c r="J5645">
        <f t="shared" si="711"/>
        <v>0</v>
      </c>
      <c r="K5645" s="1">
        <f t="shared" si="705"/>
        <v>0.10637376097801214</v>
      </c>
    </row>
    <row r="5646" spans="1:11" x14ac:dyDescent="0.25">
      <c r="A5646">
        <v>5644</v>
      </c>
      <c r="B5646">
        <f t="shared" si="706"/>
        <v>12</v>
      </c>
      <c r="C5646" s="1">
        <f t="shared" si="704"/>
        <v>5.7595865315812871</v>
      </c>
      <c r="D5646">
        <f>128+INT(127*グラフ!$A$1*(COS(C5646)-グラフ!$B$1*COS(3*C5646)))</f>
        <v>226</v>
      </c>
      <c r="E5646">
        <f>128+INT(127*グラフ!$A$1*(COS(C5646+2*PI()/3)-グラフ!$B$1*COS(3*C5646)))</f>
        <v>128</v>
      </c>
      <c r="F5646">
        <f t="shared" si="707"/>
        <v>1</v>
      </c>
      <c r="G5646">
        <f t="shared" si="708"/>
        <v>1</v>
      </c>
      <c r="H5646">
        <f t="shared" si="709"/>
        <v>0</v>
      </c>
      <c r="I5646">
        <f t="shared" si="710"/>
        <v>0</v>
      </c>
      <c r="J5646">
        <f t="shared" si="711"/>
        <v>0</v>
      </c>
      <c r="K5646" s="1">
        <f t="shared" si="705"/>
        <v>0.10595823847419178</v>
      </c>
    </row>
    <row r="5647" spans="1:11" x14ac:dyDescent="0.25">
      <c r="A5647">
        <v>5645</v>
      </c>
      <c r="B5647">
        <f t="shared" si="706"/>
        <v>13</v>
      </c>
      <c r="C5647" s="1">
        <f t="shared" si="704"/>
        <v>5.7595865315812871</v>
      </c>
      <c r="D5647">
        <f>128+INT(127*グラフ!$A$1*(COS(C5647)-グラフ!$B$1*COS(3*C5647)))</f>
        <v>226</v>
      </c>
      <c r="E5647">
        <f>128+INT(127*グラフ!$A$1*(COS(C5647+2*PI()/3)-グラフ!$B$1*COS(3*C5647)))</f>
        <v>128</v>
      </c>
      <c r="F5647">
        <f t="shared" si="707"/>
        <v>1</v>
      </c>
      <c r="G5647">
        <f t="shared" si="708"/>
        <v>1</v>
      </c>
      <c r="H5647">
        <f t="shared" si="709"/>
        <v>0</v>
      </c>
      <c r="I5647">
        <f t="shared" si="710"/>
        <v>0</v>
      </c>
      <c r="J5647">
        <f t="shared" si="711"/>
        <v>0</v>
      </c>
      <c r="K5647" s="1">
        <f t="shared" si="705"/>
        <v>0.10554433910515197</v>
      </c>
    </row>
    <row r="5648" spans="1:11" x14ac:dyDescent="0.25">
      <c r="A5648">
        <v>5646</v>
      </c>
      <c r="B5648">
        <f t="shared" si="706"/>
        <v>14</v>
      </c>
      <c r="C5648" s="1">
        <f t="shared" si="704"/>
        <v>5.7595865315812871</v>
      </c>
      <c r="D5648">
        <f>128+INT(127*グラフ!$A$1*(COS(C5648)-グラフ!$B$1*COS(3*C5648)))</f>
        <v>226</v>
      </c>
      <c r="E5648">
        <f>128+INT(127*グラフ!$A$1*(COS(C5648+2*PI()/3)-グラフ!$B$1*COS(3*C5648)))</f>
        <v>128</v>
      </c>
      <c r="F5648">
        <f t="shared" si="707"/>
        <v>1</v>
      </c>
      <c r="G5648">
        <f t="shared" si="708"/>
        <v>1</v>
      </c>
      <c r="H5648">
        <f t="shared" si="709"/>
        <v>0</v>
      </c>
      <c r="I5648">
        <f t="shared" si="710"/>
        <v>0</v>
      </c>
      <c r="J5648">
        <f t="shared" si="711"/>
        <v>0</v>
      </c>
      <c r="K5648" s="1">
        <f t="shared" si="705"/>
        <v>0.10513205653052247</v>
      </c>
    </row>
    <row r="5649" spans="1:11" x14ac:dyDescent="0.25">
      <c r="A5649">
        <v>5647</v>
      </c>
      <c r="B5649">
        <f t="shared" si="706"/>
        <v>15</v>
      </c>
      <c r="C5649" s="1">
        <f t="shared" si="704"/>
        <v>5.7595865315812871</v>
      </c>
      <c r="D5649">
        <f>128+INT(127*グラフ!$A$1*(COS(C5649)-グラフ!$B$1*COS(3*C5649)))</f>
        <v>226</v>
      </c>
      <c r="E5649">
        <f>128+INT(127*グラフ!$A$1*(COS(C5649+2*PI()/3)-グラフ!$B$1*COS(3*C5649)))</f>
        <v>128</v>
      </c>
      <c r="F5649">
        <f t="shared" si="707"/>
        <v>1</v>
      </c>
      <c r="G5649">
        <f t="shared" si="708"/>
        <v>1</v>
      </c>
      <c r="H5649">
        <f t="shared" si="709"/>
        <v>0</v>
      </c>
      <c r="I5649">
        <f t="shared" si="710"/>
        <v>0</v>
      </c>
      <c r="J5649">
        <f t="shared" si="711"/>
        <v>0</v>
      </c>
      <c r="K5649" s="1">
        <f t="shared" si="705"/>
        <v>0.10472138443470012</v>
      </c>
    </row>
    <row r="5650" spans="1:11" x14ac:dyDescent="0.25">
      <c r="A5650">
        <v>5648</v>
      </c>
      <c r="B5650">
        <f t="shared" si="706"/>
        <v>16</v>
      </c>
      <c r="C5650" s="1">
        <f t="shared" si="704"/>
        <v>5.7595865315812871</v>
      </c>
      <c r="D5650">
        <f>128+INT(127*グラフ!$A$1*(COS(C5650)-グラフ!$B$1*COS(3*C5650)))</f>
        <v>226</v>
      </c>
      <c r="E5650">
        <f>128+INT(127*グラフ!$A$1*(COS(C5650+2*PI()/3)-グラフ!$B$1*COS(3*C5650)))</f>
        <v>128</v>
      </c>
      <c r="F5650">
        <f t="shared" si="707"/>
        <v>1</v>
      </c>
      <c r="G5650">
        <f t="shared" si="708"/>
        <v>1</v>
      </c>
      <c r="H5650">
        <f t="shared" si="709"/>
        <v>0</v>
      </c>
      <c r="I5650">
        <f t="shared" si="710"/>
        <v>0</v>
      </c>
      <c r="J5650">
        <f t="shared" si="711"/>
        <v>0</v>
      </c>
      <c r="K5650" s="1">
        <f t="shared" si="705"/>
        <v>0.10431231652675207</v>
      </c>
    </row>
    <row r="5651" spans="1:11" x14ac:dyDescent="0.25">
      <c r="A5651">
        <v>5649</v>
      </c>
      <c r="B5651">
        <f t="shared" si="706"/>
        <v>17</v>
      </c>
      <c r="C5651" s="1">
        <f t="shared" si="704"/>
        <v>5.7595865315812871</v>
      </c>
      <c r="D5651">
        <f>128+INT(127*グラフ!$A$1*(COS(C5651)-グラフ!$B$1*COS(3*C5651)))</f>
        <v>226</v>
      </c>
      <c r="E5651">
        <f>128+INT(127*グラフ!$A$1*(COS(C5651+2*PI()/3)-グラフ!$B$1*COS(3*C5651)))</f>
        <v>128</v>
      </c>
      <c r="F5651">
        <f t="shared" si="707"/>
        <v>1</v>
      </c>
      <c r="G5651">
        <f t="shared" si="708"/>
        <v>1</v>
      </c>
      <c r="H5651">
        <f t="shared" si="709"/>
        <v>0</v>
      </c>
      <c r="I5651">
        <f t="shared" si="710"/>
        <v>0</v>
      </c>
      <c r="J5651">
        <f t="shared" si="711"/>
        <v>0</v>
      </c>
      <c r="K5651" s="1">
        <f t="shared" si="705"/>
        <v>0.10390484654031945</v>
      </c>
    </row>
    <row r="5652" spans="1:11" x14ac:dyDescent="0.25">
      <c r="A5652">
        <v>5650</v>
      </c>
      <c r="B5652">
        <f t="shared" si="706"/>
        <v>18</v>
      </c>
      <c r="C5652" s="1">
        <f t="shared" si="704"/>
        <v>5.7595865315812871</v>
      </c>
      <c r="D5652">
        <f>128+INT(127*グラフ!$A$1*(COS(C5652)-グラフ!$B$1*COS(3*C5652)))</f>
        <v>226</v>
      </c>
      <c r="E5652">
        <f>128+INT(127*グラフ!$A$1*(COS(C5652+2*PI()/3)-グラフ!$B$1*COS(3*C5652)))</f>
        <v>128</v>
      </c>
      <c r="F5652">
        <f t="shared" si="707"/>
        <v>1</v>
      </c>
      <c r="G5652">
        <f t="shared" si="708"/>
        <v>1</v>
      </c>
      <c r="H5652">
        <f t="shared" si="709"/>
        <v>0</v>
      </c>
      <c r="I5652">
        <f t="shared" si="710"/>
        <v>0</v>
      </c>
      <c r="J5652">
        <f t="shared" si="711"/>
        <v>0</v>
      </c>
      <c r="K5652" s="1">
        <f t="shared" si="705"/>
        <v>0.10349896823352132</v>
      </c>
    </row>
    <row r="5653" spans="1:11" x14ac:dyDescent="0.25">
      <c r="A5653">
        <v>5651</v>
      </c>
      <c r="B5653">
        <f t="shared" si="706"/>
        <v>19</v>
      </c>
      <c r="C5653" s="1">
        <f t="shared" si="704"/>
        <v>5.7595865315812871</v>
      </c>
      <c r="D5653">
        <f>128+INT(127*グラフ!$A$1*(COS(C5653)-グラフ!$B$1*COS(3*C5653)))</f>
        <v>226</v>
      </c>
      <c r="E5653">
        <f>128+INT(127*グラフ!$A$1*(COS(C5653+2*PI()/3)-グラフ!$B$1*COS(3*C5653)))</f>
        <v>128</v>
      </c>
      <c r="F5653">
        <f t="shared" si="707"/>
        <v>1</v>
      </c>
      <c r="G5653">
        <f t="shared" si="708"/>
        <v>1</v>
      </c>
      <c r="H5653">
        <f t="shared" si="709"/>
        <v>0</v>
      </c>
      <c r="I5653">
        <f t="shared" si="710"/>
        <v>0</v>
      </c>
      <c r="J5653">
        <f t="shared" si="711"/>
        <v>0</v>
      </c>
      <c r="K5653" s="1">
        <f t="shared" si="705"/>
        <v>0.10309467538885914</v>
      </c>
    </row>
    <row r="5654" spans="1:11" x14ac:dyDescent="0.25">
      <c r="A5654">
        <v>5652</v>
      </c>
      <c r="B5654">
        <f t="shared" si="706"/>
        <v>20</v>
      </c>
      <c r="C5654" s="1">
        <f t="shared" si="704"/>
        <v>5.7595865315812871</v>
      </c>
      <c r="D5654">
        <f>128+INT(127*グラフ!$A$1*(COS(C5654)-グラフ!$B$1*COS(3*C5654)))</f>
        <v>226</v>
      </c>
      <c r="E5654">
        <f>128+INT(127*グラフ!$A$1*(COS(C5654+2*PI()/3)-グラフ!$B$1*COS(3*C5654)))</f>
        <v>128</v>
      </c>
      <c r="F5654">
        <f t="shared" si="707"/>
        <v>1</v>
      </c>
      <c r="G5654">
        <f t="shared" si="708"/>
        <v>1</v>
      </c>
      <c r="H5654">
        <f t="shared" si="709"/>
        <v>0</v>
      </c>
      <c r="I5654">
        <f t="shared" si="710"/>
        <v>0</v>
      </c>
      <c r="J5654">
        <f t="shared" si="711"/>
        <v>0</v>
      </c>
      <c r="K5654" s="1">
        <f t="shared" si="705"/>
        <v>0.1026919618131214</v>
      </c>
    </row>
    <row r="5655" spans="1:11" x14ac:dyDescent="0.25">
      <c r="A5655">
        <v>5653</v>
      </c>
      <c r="B5655">
        <f t="shared" si="706"/>
        <v>21</v>
      </c>
      <c r="C5655" s="1">
        <f t="shared" si="704"/>
        <v>5.7595865315812871</v>
      </c>
      <c r="D5655">
        <f>128+INT(127*グラフ!$A$1*(COS(C5655)-グラフ!$B$1*COS(3*C5655)))</f>
        <v>226</v>
      </c>
      <c r="E5655">
        <f>128+INT(127*グラフ!$A$1*(COS(C5655+2*PI()/3)-グラフ!$B$1*COS(3*C5655)))</f>
        <v>128</v>
      </c>
      <c r="F5655">
        <f t="shared" si="707"/>
        <v>1</v>
      </c>
      <c r="G5655">
        <f t="shared" si="708"/>
        <v>1</v>
      </c>
      <c r="H5655">
        <f t="shared" si="709"/>
        <v>0</v>
      </c>
      <c r="I5655">
        <f t="shared" si="710"/>
        <v>0</v>
      </c>
      <c r="J5655">
        <f t="shared" si="711"/>
        <v>0</v>
      </c>
      <c r="K5655" s="1">
        <f t="shared" si="705"/>
        <v>0.1022908213372889</v>
      </c>
    </row>
    <row r="5656" spans="1:11" x14ac:dyDescent="0.25">
      <c r="A5656">
        <v>5654</v>
      </c>
      <c r="B5656">
        <f t="shared" si="706"/>
        <v>22</v>
      </c>
      <c r="C5656" s="1">
        <f t="shared" si="704"/>
        <v>5.7595865315812871</v>
      </c>
      <c r="D5656">
        <f>128+INT(127*グラフ!$A$1*(COS(C5656)-グラフ!$B$1*COS(3*C5656)))</f>
        <v>226</v>
      </c>
      <c r="E5656">
        <f>128+INT(127*グラフ!$A$1*(COS(C5656+2*PI()/3)-グラフ!$B$1*COS(3*C5656)))</f>
        <v>128</v>
      </c>
      <c r="F5656">
        <f t="shared" si="707"/>
        <v>1</v>
      </c>
      <c r="G5656">
        <f t="shared" si="708"/>
        <v>1</v>
      </c>
      <c r="H5656">
        <f t="shared" si="709"/>
        <v>0</v>
      </c>
      <c r="I5656">
        <f t="shared" si="710"/>
        <v>0</v>
      </c>
      <c r="J5656">
        <f t="shared" si="711"/>
        <v>0</v>
      </c>
      <c r="K5656" s="1">
        <f t="shared" si="705"/>
        <v>0.10189124781644011</v>
      </c>
    </row>
    <row r="5657" spans="1:11" x14ac:dyDescent="0.25">
      <c r="A5657">
        <v>5655</v>
      </c>
      <c r="B5657">
        <f t="shared" si="706"/>
        <v>23</v>
      </c>
      <c r="C5657" s="1">
        <f t="shared" si="704"/>
        <v>5.7595865315812871</v>
      </c>
      <c r="D5657">
        <f>128+INT(127*グラフ!$A$1*(COS(C5657)-グラフ!$B$1*COS(3*C5657)))</f>
        <v>226</v>
      </c>
      <c r="E5657">
        <f>128+INT(127*グラフ!$A$1*(COS(C5657+2*PI()/3)-グラフ!$B$1*COS(3*C5657)))</f>
        <v>128</v>
      </c>
      <c r="F5657">
        <f t="shared" si="707"/>
        <v>1</v>
      </c>
      <c r="G5657">
        <f t="shared" si="708"/>
        <v>1</v>
      </c>
      <c r="H5657">
        <f t="shared" si="709"/>
        <v>0</v>
      </c>
      <c r="I5657">
        <f t="shared" si="710"/>
        <v>0</v>
      </c>
      <c r="J5657">
        <f t="shared" si="711"/>
        <v>0</v>
      </c>
      <c r="K5657" s="1">
        <f t="shared" si="705"/>
        <v>0.10149323512965715</v>
      </c>
    </row>
    <row r="5658" spans="1:11" x14ac:dyDescent="0.25">
      <c r="A5658">
        <v>5656</v>
      </c>
      <c r="B5658">
        <f t="shared" si="706"/>
        <v>24</v>
      </c>
      <c r="C5658" s="1">
        <f t="shared" si="704"/>
        <v>5.7595865315812871</v>
      </c>
      <c r="D5658">
        <f>128+INT(127*グラフ!$A$1*(COS(C5658)-グラフ!$B$1*COS(3*C5658)))</f>
        <v>226</v>
      </c>
      <c r="E5658">
        <f>128+INT(127*グラフ!$A$1*(COS(C5658+2*PI()/3)-グラフ!$B$1*COS(3*C5658)))</f>
        <v>128</v>
      </c>
      <c r="F5658">
        <f t="shared" si="707"/>
        <v>1</v>
      </c>
      <c r="G5658">
        <f t="shared" si="708"/>
        <v>1</v>
      </c>
      <c r="H5658">
        <f t="shared" si="709"/>
        <v>0</v>
      </c>
      <c r="I5658">
        <f t="shared" si="710"/>
        <v>0</v>
      </c>
      <c r="J5658">
        <f t="shared" si="711"/>
        <v>0</v>
      </c>
      <c r="K5658" s="1">
        <f t="shared" si="705"/>
        <v>0.10109677717993193</v>
      </c>
    </row>
    <row r="5659" spans="1:11" x14ac:dyDescent="0.25">
      <c r="A5659">
        <v>5657</v>
      </c>
      <c r="B5659">
        <f t="shared" si="706"/>
        <v>25</v>
      </c>
      <c r="C5659" s="1">
        <f t="shared" si="704"/>
        <v>5.7595865315812871</v>
      </c>
      <c r="D5659">
        <f>128+INT(127*グラフ!$A$1*(COS(C5659)-グラフ!$B$1*COS(3*C5659)))</f>
        <v>226</v>
      </c>
      <c r="E5659">
        <f>128+INT(127*グラフ!$A$1*(COS(C5659+2*PI()/3)-グラフ!$B$1*COS(3*C5659)))</f>
        <v>128</v>
      </c>
      <c r="F5659">
        <f t="shared" si="707"/>
        <v>1</v>
      </c>
      <c r="G5659">
        <f t="shared" si="708"/>
        <v>1</v>
      </c>
      <c r="H5659">
        <f t="shared" si="709"/>
        <v>0</v>
      </c>
      <c r="I5659">
        <f t="shared" si="710"/>
        <v>0</v>
      </c>
      <c r="J5659">
        <f t="shared" si="711"/>
        <v>0</v>
      </c>
      <c r="K5659" s="1">
        <f t="shared" si="705"/>
        <v>0.10070186789407282</v>
      </c>
    </row>
    <row r="5660" spans="1:11" x14ac:dyDescent="0.25">
      <c r="A5660">
        <v>5658</v>
      </c>
      <c r="B5660">
        <f t="shared" si="706"/>
        <v>26</v>
      </c>
      <c r="C5660" s="1">
        <f t="shared" si="704"/>
        <v>5.7595865315812871</v>
      </c>
      <c r="D5660">
        <f>128+INT(127*グラフ!$A$1*(COS(C5660)-グラフ!$B$1*COS(3*C5660)))</f>
        <v>226</v>
      </c>
      <c r="E5660">
        <f>128+INT(127*グラフ!$A$1*(COS(C5660+2*PI()/3)-グラフ!$B$1*COS(3*C5660)))</f>
        <v>128</v>
      </c>
      <c r="F5660">
        <f t="shared" si="707"/>
        <v>1</v>
      </c>
      <c r="G5660">
        <f t="shared" si="708"/>
        <v>1</v>
      </c>
      <c r="H5660">
        <f t="shared" si="709"/>
        <v>0</v>
      </c>
      <c r="I5660">
        <f t="shared" si="710"/>
        <v>0</v>
      </c>
      <c r="J5660">
        <f t="shared" si="711"/>
        <v>0</v>
      </c>
      <c r="K5660" s="1">
        <f t="shared" si="705"/>
        <v>0.10030850122261159</v>
      </c>
    </row>
    <row r="5661" spans="1:11" x14ac:dyDescent="0.25">
      <c r="A5661">
        <v>5659</v>
      </c>
      <c r="B5661">
        <f t="shared" si="706"/>
        <v>27</v>
      </c>
      <c r="C5661" s="1">
        <f t="shared" si="704"/>
        <v>5.7595865315812871</v>
      </c>
      <c r="D5661">
        <f>128+INT(127*グラフ!$A$1*(COS(C5661)-グラフ!$B$1*COS(3*C5661)))</f>
        <v>226</v>
      </c>
      <c r="E5661">
        <f>128+INT(127*グラフ!$A$1*(COS(C5661+2*PI()/3)-グラフ!$B$1*COS(3*C5661)))</f>
        <v>128</v>
      </c>
      <c r="F5661">
        <f t="shared" si="707"/>
        <v>1</v>
      </c>
      <c r="G5661">
        <f t="shared" si="708"/>
        <v>1</v>
      </c>
      <c r="H5661">
        <f t="shared" si="709"/>
        <v>0</v>
      </c>
      <c r="I5661">
        <f t="shared" si="710"/>
        <v>0</v>
      </c>
      <c r="J5661">
        <f t="shared" si="711"/>
        <v>0</v>
      </c>
      <c r="K5661" s="1">
        <f t="shared" si="705"/>
        <v>9.9916671139710769E-2</v>
      </c>
    </row>
    <row r="5662" spans="1:11" x14ac:dyDescent="0.25">
      <c r="A5662">
        <v>5660</v>
      </c>
      <c r="B5662">
        <f t="shared" si="706"/>
        <v>28</v>
      </c>
      <c r="C5662" s="1">
        <f t="shared" si="704"/>
        <v>5.7595865315812871</v>
      </c>
      <c r="D5662">
        <f>128+INT(127*グラフ!$A$1*(COS(C5662)-グラフ!$B$1*COS(3*C5662)))</f>
        <v>226</v>
      </c>
      <c r="E5662">
        <f>128+INT(127*グラフ!$A$1*(COS(C5662+2*PI()/3)-グラフ!$B$1*COS(3*C5662)))</f>
        <v>128</v>
      </c>
      <c r="F5662">
        <f t="shared" si="707"/>
        <v>1</v>
      </c>
      <c r="G5662">
        <f t="shared" si="708"/>
        <v>1</v>
      </c>
      <c r="H5662">
        <f t="shared" si="709"/>
        <v>0</v>
      </c>
      <c r="I5662">
        <f t="shared" si="710"/>
        <v>0</v>
      </c>
      <c r="J5662">
        <f t="shared" si="711"/>
        <v>0</v>
      </c>
      <c r="K5662" s="1">
        <f t="shared" si="705"/>
        <v>9.9526371643071279E-2</v>
      </c>
    </row>
    <row r="5663" spans="1:11" x14ac:dyDescent="0.25">
      <c r="A5663">
        <v>5661</v>
      </c>
      <c r="B5663">
        <f t="shared" si="706"/>
        <v>29</v>
      </c>
      <c r="C5663" s="1">
        <f t="shared" si="704"/>
        <v>5.7595865315812871</v>
      </c>
      <c r="D5663">
        <f>128+INT(127*グラフ!$A$1*(COS(C5663)-グラフ!$B$1*COS(3*C5663)))</f>
        <v>226</v>
      </c>
      <c r="E5663">
        <f>128+INT(127*グラフ!$A$1*(COS(C5663+2*PI()/3)-グラフ!$B$1*COS(3*C5663)))</f>
        <v>128</v>
      </c>
      <c r="F5663">
        <f t="shared" si="707"/>
        <v>1</v>
      </c>
      <c r="G5663">
        <f t="shared" si="708"/>
        <v>1</v>
      </c>
      <c r="H5663">
        <f t="shared" si="709"/>
        <v>0</v>
      </c>
      <c r="I5663">
        <f t="shared" si="710"/>
        <v>0</v>
      </c>
      <c r="J5663">
        <f t="shared" si="711"/>
        <v>0</v>
      </c>
      <c r="K5663" s="1">
        <f t="shared" si="705"/>
        <v>9.9137596753840526E-2</v>
      </c>
    </row>
    <row r="5664" spans="1:11" x14ac:dyDescent="0.25">
      <c r="A5664">
        <v>5662</v>
      </c>
      <c r="B5664">
        <f t="shared" si="706"/>
        <v>30</v>
      </c>
      <c r="C5664" s="1">
        <f t="shared" si="704"/>
        <v>5.7595865315812871</v>
      </c>
      <c r="D5664">
        <f>128+INT(127*グラフ!$A$1*(COS(C5664)-グラフ!$B$1*COS(3*C5664)))</f>
        <v>226</v>
      </c>
      <c r="E5664">
        <f>128+INT(127*グラフ!$A$1*(COS(C5664+2*PI()/3)-グラフ!$B$1*COS(3*C5664)))</f>
        <v>128</v>
      </c>
      <c r="F5664">
        <f t="shared" si="707"/>
        <v>1</v>
      </c>
      <c r="G5664">
        <f t="shared" si="708"/>
        <v>1</v>
      </c>
      <c r="H5664">
        <f t="shared" si="709"/>
        <v>0</v>
      </c>
      <c r="I5664">
        <f t="shared" si="710"/>
        <v>0</v>
      </c>
      <c r="J5664">
        <f t="shared" si="711"/>
        <v>0</v>
      </c>
      <c r="K5664" s="1">
        <f t="shared" si="705"/>
        <v>9.8750340516520832E-2</v>
      </c>
    </row>
    <row r="5665" spans="1:11" x14ac:dyDescent="0.25">
      <c r="A5665">
        <v>5663</v>
      </c>
      <c r="B5665">
        <f t="shared" si="706"/>
        <v>31</v>
      </c>
      <c r="C5665" s="1">
        <f t="shared" si="704"/>
        <v>5.7595865315812871</v>
      </c>
      <c r="D5665">
        <f>128+INT(127*グラフ!$A$1*(COS(C5665)-グラフ!$B$1*COS(3*C5665)))</f>
        <v>226</v>
      </c>
      <c r="E5665">
        <f>128+INT(127*グラフ!$A$1*(COS(C5665+2*PI()/3)-グラフ!$B$1*COS(3*C5665)))</f>
        <v>128</v>
      </c>
      <c r="F5665">
        <f t="shared" si="707"/>
        <v>1</v>
      </c>
      <c r="G5665">
        <f t="shared" si="708"/>
        <v>1</v>
      </c>
      <c r="H5665">
        <f t="shared" si="709"/>
        <v>0</v>
      </c>
      <c r="I5665">
        <f t="shared" si="710"/>
        <v>0</v>
      </c>
      <c r="J5665">
        <f t="shared" si="711"/>
        <v>0</v>
      </c>
      <c r="K5665" s="1">
        <f t="shared" si="705"/>
        <v>9.8364596998878173E-2</v>
      </c>
    </row>
    <row r="5666" spans="1:11" x14ac:dyDescent="0.25">
      <c r="A5666">
        <v>5664</v>
      </c>
      <c r="B5666">
        <f t="shared" si="706"/>
        <v>32</v>
      </c>
      <c r="C5666" s="1">
        <f t="shared" si="704"/>
        <v>5.7595865315812871</v>
      </c>
      <c r="D5666">
        <f>128+INT(127*グラフ!$A$1*(COS(C5666)-グラフ!$B$1*COS(3*C5666)))</f>
        <v>226</v>
      </c>
      <c r="E5666">
        <f>128+INT(127*グラフ!$A$1*(COS(C5666+2*PI()/3)-グラフ!$B$1*COS(3*C5666)))</f>
        <v>128</v>
      </c>
      <c r="F5666">
        <f t="shared" si="707"/>
        <v>1</v>
      </c>
      <c r="G5666">
        <f t="shared" si="708"/>
        <v>1</v>
      </c>
      <c r="H5666">
        <f t="shared" si="709"/>
        <v>0</v>
      </c>
      <c r="I5666">
        <f t="shared" si="710"/>
        <v>0</v>
      </c>
      <c r="J5666">
        <f t="shared" si="711"/>
        <v>0</v>
      </c>
      <c r="K5666" s="1">
        <f t="shared" si="705"/>
        <v>9.7980360291851309E-2</v>
      </c>
    </row>
    <row r="5667" spans="1:11" x14ac:dyDescent="0.25">
      <c r="A5667">
        <v>5665</v>
      </c>
      <c r="B5667">
        <f t="shared" si="706"/>
        <v>33</v>
      </c>
      <c r="C5667" s="1">
        <f t="shared" si="704"/>
        <v>5.7595865315812871</v>
      </c>
      <c r="D5667">
        <f>128+INT(127*グラフ!$A$1*(COS(C5667)-グラフ!$B$1*COS(3*C5667)))</f>
        <v>226</v>
      </c>
      <c r="E5667">
        <f>128+INT(127*グラフ!$A$1*(COS(C5667+2*PI()/3)-グラフ!$B$1*COS(3*C5667)))</f>
        <v>128</v>
      </c>
      <c r="F5667">
        <f t="shared" si="707"/>
        <v>1</v>
      </c>
      <c r="G5667">
        <f t="shared" si="708"/>
        <v>1</v>
      </c>
      <c r="H5667">
        <f t="shared" si="709"/>
        <v>0</v>
      </c>
      <c r="I5667">
        <f t="shared" si="710"/>
        <v>0</v>
      </c>
      <c r="J5667">
        <f t="shared" si="711"/>
        <v>0</v>
      </c>
      <c r="K5667" s="1">
        <f t="shared" si="705"/>
        <v>9.7597624509461259E-2</v>
      </c>
    </row>
    <row r="5668" spans="1:11" x14ac:dyDescent="0.25">
      <c r="A5668">
        <v>5666</v>
      </c>
      <c r="B5668">
        <f t="shared" si="706"/>
        <v>34</v>
      </c>
      <c r="C5668" s="1">
        <f t="shared" si="704"/>
        <v>5.7595865315812871</v>
      </c>
      <c r="D5668">
        <f>128+INT(127*グラフ!$A$1*(COS(C5668)-グラフ!$B$1*COS(3*C5668)))</f>
        <v>226</v>
      </c>
      <c r="E5668">
        <f>128+INT(127*グラフ!$A$1*(COS(C5668+2*PI()/3)-グラフ!$B$1*COS(3*C5668)))</f>
        <v>128</v>
      </c>
      <c r="F5668">
        <f t="shared" si="707"/>
        <v>1</v>
      </c>
      <c r="G5668">
        <f t="shared" si="708"/>
        <v>1</v>
      </c>
      <c r="H5668">
        <f t="shared" si="709"/>
        <v>0</v>
      </c>
      <c r="I5668">
        <f t="shared" si="710"/>
        <v>0</v>
      </c>
      <c r="J5668">
        <f t="shared" si="711"/>
        <v>0</v>
      </c>
      <c r="K5668" s="1">
        <f t="shared" si="705"/>
        <v>9.7216383788721175E-2</v>
      </c>
    </row>
    <row r="5669" spans="1:11" x14ac:dyDescent="0.25">
      <c r="A5669">
        <v>5667</v>
      </c>
      <c r="B5669">
        <f t="shared" si="706"/>
        <v>35</v>
      </c>
      <c r="C5669" s="1">
        <f t="shared" si="704"/>
        <v>5.7595865315812871</v>
      </c>
      <c r="D5669">
        <f>128+INT(127*グラフ!$A$1*(COS(C5669)-グラフ!$B$1*COS(3*C5669)))</f>
        <v>226</v>
      </c>
      <c r="E5669">
        <f>128+INT(127*グラフ!$A$1*(COS(C5669+2*PI()/3)-グラフ!$B$1*COS(3*C5669)))</f>
        <v>128</v>
      </c>
      <c r="F5669">
        <f t="shared" si="707"/>
        <v>1</v>
      </c>
      <c r="G5669">
        <f t="shared" si="708"/>
        <v>1</v>
      </c>
      <c r="H5669">
        <f t="shared" si="709"/>
        <v>0</v>
      </c>
      <c r="I5669">
        <f t="shared" si="710"/>
        <v>0</v>
      </c>
      <c r="J5669">
        <f t="shared" si="711"/>
        <v>0</v>
      </c>
      <c r="K5669" s="1">
        <f t="shared" si="705"/>
        <v>9.683663228954649E-2</v>
      </c>
    </row>
    <row r="5670" spans="1:11" x14ac:dyDescent="0.25">
      <c r="A5670">
        <v>5668</v>
      </c>
      <c r="B5670">
        <f t="shared" si="706"/>
        <v>36</v>
      </c>
      <c r="C5670" s="1">
        <f t="shared" si="704"/>
        <v>5.7595865315812871</v>
      </c>
      <c r="D5670">
        <f>128+INT(127*グラフ!$A$1*(COS(C5670)-グラフ!$B$1*COS(3*C5670)))</f>
        <v>226</v>
      </c>
      <c r="E5670">
        <f>128+INT(127*グラフ!$A$1*(COS(C5670+2*PI()/3)-グラフ!$B$1*COS(3*C5670)))</f>
        <v>128</v>
      </c>
      <c r="F5670">
        <f t="shared" si="707"/>
        <v>1</v>
      </c>
      <c r="G5670">
        <f t="shared" si="708"/>
        <v>1</v>
      </c>
      <c r="H5670">
        <f t="shared" si="709"/>
        <v>0</v>
      </c>
      <c r="I5670">
        <f t="shared" si="710"/>
        <v>0</v>
      </c>
      <c r="J5670">
        <f t="shared" si="711"/>
        <v>0</v>
      </c>
      <c r="K5670" s="1">
        <f t="shared" si="705"/>
        <v>9.6458364194665455E-2</v>
      </c>
    </row>
    <row r="5671" spans="1:11" x14ac:dyDescent="0.25">
      <c r="A5671">
        <v>5669</v>
      </c>
      <c r="B5671">
        <f t="shared" si="706"/>
        <v>37</v>
      </c>
      <c r="C5671" s="1">
        <f t="shared" si="704"/>
        <v>5.7595865315812871</v>
      </c>
      <c r="D5671">
        <f>128+INT(127*グラフ!$A$1*(COS(C5671)-グラフ!$B$1*COS(3*C5671)))</f>
        <v>226</v>
      </c>
      <c r="E5671">
        <f>128+INT(127*グラフ!$A$1*(COS(C5671+2*PI()/3)-グラフ!$B$1*COS(3*C5671)))</f>
        <v>128</v>
      </c>
      <c r="F5671">
        <f t="shared" si="707"/>
        <v>1</v>
      </c>
      <c r="G5671">
        <f t="shared" si="708"/>
        <v>1</v>
      </c>
      <c r="H5671">
        <f t="shared" si="709"/>
        <v>0</v>
      </c>
      <c r="I5671">
        <f t="shared" si="710"/>
        <v>0</v>
      </c>
      <c r="J5671">
        <f t="shared" si="711"/>
        <v>0</v>
      </c>
      <c r="K5671" s="1">
        <f t="shared" si="705"/>
        <v>9.6081573709530049E-2</v>
      </c>
    </row>
    <row r="5672" spans="1:11" x14ac:dyDescent="0.25">
      <c r="A5672">
        <v>5670</v>
      </c>
      <c r="B5672">
        <f t="shared" si="706"/>
        <v>38</v>
      </c>
      <c r="C5672" s="1">
        <f t="shared" si="704"/>
        <v>5.7595865315812871</v>
      </c>
      <c r="D5672">
        <f>128+INT(127*グラフ!$A$1*(COS(C5672)-グラフ!$B$1*COS(3*C5672)))</f>
        <v>226</v>
      </c>
      <c r="E5672">
        <f>128+INT(127*グラフ!$A$1*(COS(C5672+2*PI()/3)-グラフ!$B$1*COS(3*C5672)))</f>
        <v>128</v>
      </c>
      <c r="F5672">
        <f t="shared" si="707"/>
        <v>1</v>
      </c>
      <c r="G5672">
        <f t="shared" si="708"/>
        <v>1</v>
      </c>
      <c r="H5672">
        <f t="shared" si="709"/>
        <v>0</v>
      </c>
      <c r="I5672">
        <f t="shared" si="710"/>
        <v>0</v>
      </c>
      <c r="J5672">
        <f t="shared" si="711"/>
        <v>0</v>
      </c>
      <c r="K5672" s="1">
        <f t="shared" si="705"/>
        <v>9.57062550622272E-2</v>
      </c>
    </row>
    <row r="5673" spans="1:11" x14ac:dyDescent="0.25">
      <c r="A5673">
        <v>5671</v>
      </c>
      <c r="B5673">
        <f t="shared" si="706"/>
        <v>39</v>
      </c>
      <c r="C5673" s="1">
        <f t="shared" si="704"/>
        <v>5.7595865315812871</v>
      </c>
      <c r="D5673">
        <f>128+INT(127*グラフ!$A$1*(COS(C5673)-グラフ!$B$1*COS(3*C5673)))</f>
        <v>226</v>
      </c>
      <c r="E5673">
        <f>128+INT(127*グラフ!$A$1*(COS(C5673+2*PI()/3)-グラフ!$B$1*COS(3*C5673)))</f>
        <v>128</v>
      </c>
      <c r="F5673">
        <f t="shared" si="707"/>
        <v>1</v>
      </c>
      <c r="G5673">
        <f t="shared" si="708"/>
        <v>1</v>
      </c>
      <c r="H5673">
        <f t="shared" si="709"/>
        <v>0</v>
      </c>
      <c r="I5673">
        <f t="shared" si="710"/>
        <v>0</v>
      </c>
      <c r="J5673">
        <f t="shared" si="711"/>
        <v>0</v>
      </c>
      <c r="K5673" s="1">
        <f t="shared" si="705"/>
        <v>9.5332402503390368E-2</v>
      </c>
    </row>
    <row r="5674" spans="1:11" x14ac:dyDescent="0.25">
      <c r="A5674">
        <v>5672</v>
      </c>
      <c r="B5674">
        <f t="shared" si="706"/>
        <v>40</v>
      </c>
      <c r="C5674" s="1">
        <f t="shared" si="704"/>
        <v>5.7595865315812871</v>
      </c>
      <c r="D5674">
        <f>128+INT(127*グラフ!$A$1*(COS(C5674)-グラフ!$B$1*COS(3*C5674)))</f>
        <v>226</v>
      </c>
      <c r="E5674">
        <f>128+INT(127*グラフ!$A$1*(COS(C5674+2*PI()/3)-グラフ!$B$1*COS(3*C5674)))</f>
        <v>128</v>
      </c>
      <c r="F5674">
        <f t="shared" si="707"/>
        <v>1</v>
      </c>
      <c r="G5674">
        <f t="shared" si="708"/>
        <v>1</v>
      </c>
      <c r="H5674">
        <f t="shared" si="709"/>
        <v>0</v>
      </c>
      <c r="I5674">
        <f t="shared" si="710"/>
        <v>0</v>
      </c>
      <c r="J5674">
        <f t="shared" si="711"/>
        <v>0</v>
      </c>
      <c r="K5674" s="1">
        <f t="shared" si="705"/>
        <v>9.4960010306111495E-2</v>
      </c>
    </row>
    <row r="5675" spans="1:11" x14ac:dyDescent="0.25">
      <c r="A5675">
        <v>5673</v>
      </c>
      <c r="B5675">
        <f t="shared" si="706"/>
        <v>41</v>
      </c>
      <c r="C5675" s="1">
        <f t="shared" si="704"/>
        <v>5.7595865315812871</v>
      </c>
      <c r="D5675">
        <f>128+INT(127*グラフ!$A$1*(COS(C5675)-グラフ!$B$1*COS(3*C5675)))</f>
        <v>226</v>
      </c>
      <c r="E5675">
        <f>128+INT(127*グラフ!$A$1*(COS(C5675+2*PI()/3)-グラフ!$B$1*COS(3*C5675)))</f>
        <v>128</v>
      </c>
      <c r="F5675">
        <f t="shared" si="707"/>
        <v>1</v>
      </c>
      <c r="G5675">
        <f t="shared" si="708"/>
        <v>1</v>
      </c>
      <c r="H5675">
        <f t="shared" si="709"/>
        <v>0</v>
      </c>
      <c r="I5675">
        <f t="shared" si="710"/>
        <v>0</v>
      </c>
      <c r="J5675">
        <f t="shared" si="711"/>
        <v>0</v>
      </c>
      <c r="K5675" s="1">
        <f t="shared" si="705"/>
        <v>9.4589072765853252E-2</v>
      </c>
    </row>
    <row r="5676" spans="1:11" x14ac:dyDescent="0.25">
      <c r="A5676">
        <v>5674</v>
      </c>
      <c r="B5676">
        <f t="shared" si="706"/>
        <v>42</v>
      </c>
      <c r="C5676" s="1">
        <f t="shared" si="704"/>
        <v>5.7595865315812871</v>
      </c>
      <c r="D5676">
        <f>128+INT(127*グラフ!$A$1*(COS(C5676)-グラフ!$B$1*COS(3*C5676)))</f>
        <v>226</v>
      </c>
      <c r="E5676">
        <f>128+INT(127*グラフ!$A$1*(COS(C5676+2*PI()/3)-グラフ!$B$1*COS(3*C5676)))</f>
        <v>128</v>
      </c>
      <c r="F5676">
        <f t="shared" si="707"/>
        <v>1</v>
      </c>
      <c r="G5676">
        <f t="shared" si="708"/>
        <v>1</v>
      </c>
      <c r="H5676">
        <f t="shared" si="709"/>
        <v>0</v>
      </c>
      <c r="I5676">
        <f t="shared" si="710"/>
        <v>0</v>
      </c>
      <c r="J5676">
        <f t="shared" si="711"/>
        <v>0</v>
      </c>
      <c r="K5676" s="1">
        <f t="shared" si="705"/>
        <v>9.4219584200361639E-2</v>
      </c>
    </row>
    <row r="5677" spans="1:11" x14ac:dyDescent="0.25">
      <c r="A5677">
        <v>5675</v>
      </c>
      <c r="B5677">
        <f t="shared" si="706"/>
        <v>43</v>
      </c>
      <c r="C5677" s="1">
        <f t="shared" si="704"/>
        <v>5.7595865315812871</v>
      </c>
      <c r="D5677">
        <f>128+INT(127*グラフ!$A$1*(COS(C5677)-グラフ!$B$1*COS(3*C5677)))</f>
        <v>226</v>
      </c>
      <c r="E5677">
        <f>128+INT(127*グラフ!$A$1*(COS(C5677+2*PI()/3)-グラフ!$B$1*COS(3*C5677)))</f>
        <v>128</v>
      </c>
      <c r="F5677">
        <f t="shared" si="707"/>
        <v>1</v>
      </c>
      <c r="G5677">
        <f t="shared" si="708"/>
        <v>1</v>
      </c>
      <c r="H5677">
        <f t="shared" si="709"/>
        <v>0</v>
      </c>
      <c r="I5677">
        <f t="shared" si="710"/>
        <v>0</v>
      </c>
      <c r="J5677">
        <f t="shared" si="711"/>
        <v>0</v>
      </c>
      <c r="K5677" s="1">
        <f t="shared" si="705"/>
        <v>9.3851538949578983E-2</v>
      </c>
    </row>
    <row r="5678" spans="1:11" x14ac:dyDescent="0.25">
      <c r="A5678">
        <v>5676</v>
      </c>
      <c r="B5678">
        <f t="shared" si="706"/>
        <v>44</v>
      </c>
      <c r="C5678" s="1">
        <f t="shared" si="704"/>
        <v>5.7595865315812871</v>
      </c>
      <c r="D5678">
        <f>128+INT(127*グラフ!$A$1*(COS(C5678)-グラフ!$B$1*COS(3*C5678)))</f>
        <v>226</v>
      </c>
      <c r="E5678">
        <f>128+INT(127*グラフ!$A$1*(COS(C5678+2*PI()/3)-グラフ!$B$1*COS(3*C5678)))</f>
        <v>128</v>
      </c>
      <c r="F5678">
        <f t="shared" si="707"/>
        <v>1</v>
      </c>
      <c r="G5678">
        <f t="shared" si="708"/>
        <v>1</v>
      </c>
      <c r="H5678">
        <f t="shared" si="709"/>
        <v>0</v>
      </c>
      <c r="I5678">
        <f t="shared" si="710"/>
        <v>0</v>
      </c>
      <c r="J5678">
        <f t="shared" si="711"/>
        <v>0</v>
      </c>
      <c r="K5678" s="1">
        <f t="shared" si="705"/>
        <v>9.348493137555719E-2</v>
      </c>
    </row>
    <row r="5679" spans="1:11" x14ac:dyDescent="0.25">
      <c r="A5679">
        <v>5677</v>
      </c>
      <c r="B5679">
        <f t="shared" si="706"/>
        <v>45</v>
      </c>
      <c r="C5679" s="1">
        <f t="shared" si="704"/>
        <v>5.7595865315812871</v>
      </c>
      <c r="D5679">
        <f>128+INT(127*グラフ!$A$1*(COS(C5679)-グラフ!$B$1*COS(3*C5679)))</f>
        <v>226</v>
      </c>
      <c r="E5679">
        <f>128+INT(127*グラフ!$A$1*(COS(C5679+2*PI()/3)-グラフ!$B$1*COS(3*C5679)))</f>
        <v>128</v>
      </c>
      <c r="F5679">
        <f t="shared" si="707"/>
        <v>1</v>
      </c>
      <c r="G5679">
        <f t="shared" si="708"/>
        <v>1</v>
      </c>
      <c r="H5679">
        <f t="shared" si="709"/>
        <v>0</v>
      </c>
      <c r="I5679">
        <f t="shared" si="710"/>
        <v>0</v>
      </c>
      <c r="J5679">
        <f t="shared" si="711"/>
        <v>0</v>
      </c>
      <c r="K5679" s="1">
        <f t="shared" si="705"/>
        <v>9.3119755862371423E-2</v>
      </c>
    </row>
    <row r="5680" spans="1:11" x14ac:dyDescent="0.25">
      <c r="A5680">
        <v>5678</v>
      </c>
      <c r="B5680">
        <f t="shared" si="706"/>
        <v>46</v>
      </c>
      <c r="C5680" s="1">
        <f t="shared" si="704"/>
        <v>5.7595865315812871</v>
      </c>
      <c r="D5680">
        <f>128+INT(127*グラフ!$A$1*(COS(C5680)-グラフ!$B$1*COS(3*C5680)))</f>
        <v>226</v>
      </c>
      <c r="E5680">
        <f>128+INT(127*グラフ!$A$1*(COS(C5680+2*PI()/3)-グラフ!$B$1*COS(3*C5680)))</f>
        <v>128</v>
      </c>
      <c r="F5680">
        <f t="shared" si="707"/>
        <v>1</v>
      </c>
      <c r="G5680">
        <f t="shared" si="708"/>
        <v>1</v>
      </c>
      <c r="H5680">
        <f t="shared" si="709"/>
        <v>0</v>
      </c>
      <c r="I5680">
        <f t="shared" si="710"/>
        <v>0</v>
      </c>
      <c r="J5680">
        <f t="shared" si="711"/>
        <v>0</v>
      </c>
      <c r="K5680" s="1">
        <f t="shared" si="705"/>
        <v>9.2756006816034034E-2</v>
      </c>
    </row>
    <row r="5681" spans="1:11" x14ac:dyDescent="0.25">
      <c r="A5681">
        <v>5679</v>
      </c>
      <c r="B5681">
        <f t="shared" si="706"/>
        <v>47</v>
      </c>
      <c r="C5681" s="1">
        <f t="shared" si="704"/>
        <v>5.7595865315812871</v>
      </c>
      <c r="D5681">
        <f>128+INT(127*グラフ!$A$1*(COS(C5681)-グラフ!$B$1*COS(3*C5681)))</f>
        <v>226</v>
      </c>
      <c r="E5681">
        <f>128+INT(127*グラフ!$A$1*(COS(C5681+2*PI()/3)-グラフ!$B$1*COS(3*C5681)))</f>
        <v>128</v>
      </c>
      <c r="F5681">
        <f t="shared" si="707"/>
        <v>1</v>
      </c>
      <c r="G5681">
        <f t="shared" si="708"/>
        <v>1</v>
      </c>
      <c r="H5681">
        <f t="shared" si="709"/>
        <v>0</v>
      </c>
      <c r="I5681">
        <f t="shared" si="710"/>
        <v>0</v>
      </c>
      <c r="J5681">
        <f t="shared" si="711"/>
        <v>0</v>
      </c>
      <c r="K5681" s="1">
        <f t="shared" si="705"/>
        <v>9.2393678664408896E-2</v>
      </c>
    </row>
    <row r="5682" spans="1:11" x14ac:dyDescent="0.25">
      <c r="A5682">
        <v>5680</v>
      </c>
      <c r="B5682">
        <f t="shared" si="706"/>
        <v>48</v>
      </c>
      <c r="C5682" s="1">
        <f t="shared" si="704"/>
        <v>5.7595865315812871</v>
      </c>
      <c r="D5682">
        <f>128+INT(127*グラフ!$A$1*(COS(C5682)-グラフ!$B$1*COS(3*C5682)))</f>
        <v>226</v>
      </c>
      <c r="E5682">
        <f>128+INT(127*グラフ!$A$1*(COS(C5682+2*PI()/3)-グラフ!$B$1*COS(3*C5682)))</f>
        <v>128</v>
      </c>
      <c r="F5682">
        <f t="shared" si="707"/>
        <v>1</v>
      </c>
      <c r="G5682">
        <f t="shared" si="708"/>
        <v>1</v>
      </c>
      <c r="H5682">
        <f t="shared" si="709"/>
        <v>0</v>
      </c>
      <c r="I5682">
        <f t="shared" si="710"/>
        <v>0</v>
      </c>
      <c r="J5682">
        <f t="shared" si="711"/>
        <v>0</v>
      </c>
      <c r="K5682" s="1">
        <f t="shared" si="705"/>
        <v>9.2032765857126053E-2</v>
      </c>
    </row>
    <row r="5683" spans="1:11" x14ac:dyDescent="0.25">
      <c r="A5683">
        <v>5681</v>
      </c>
      <c r="B5683">
        <f t="shared" si="706"/>
        <v>49</v>
      </c>
      <c r="C5683" s="1">
        <f t="shared" si="704"/>
        <v>5.7595865315812871</v>
      </c>
      <c r="D5683">
        <f>128+INT(127*グラフ!$A$1*(COS(C5683)-グラフ!$B$1*COS(3*C5683)))</f>
        <v>226</v>
      </c>
      <c r="E5683">
        <f>128+INT(127*グラフ!$A$1*(COS(C5683+2*PI()/3)-グラフ!$B$1*COS(3*C5683)))</f>
        <v>128</v>
      </c>
      <c r="F5683">
        <f t="shared" si="707"/>
        <v>1</v>
      </c>
      <c r="G5683">
        <f t="shared" si="708"/>
        <v>1</v>
      </c>
      <c r="H5683">
        <f t="shared" si="709"/>
        <v>0</v>
      </c>
      <c r="I5683">
        <f t="shared" si="710"/>
        <v>0</v>
      </c>
      <c r="J5683">
        <f t="shared" si="711"/>
        <v>0</v>
      </c>
      <c r="K5683" s="1">
        <f t="shared" si="705"/>
        <v>9.1673262865496652E-2</v>
      </c>
    </row>
    <row r="5684" spans="1:11" x14ac:dyDescent="0.25">
      <c r="A5684">
        <v>5682</v>
      </c>
      <c r="B5684">
        <f t="shared" si="706"/>
        <v>50</v>
      </c>
      <c r="C5684" s="1">
        <f t="shared" si="704"/>
        <v>5.7595865315812871</v>
      </c>
      <c r="D5684">
        <f>128+INT(127*グラフ!$A$1*(COS(C5684)-グラフ!$B$1*COS(3*C5684)))</f>
        <v>226</v>
      </c>
      <c r="E5684">
        <f>128+INT(127*グラフ!$A$1*(COS(C5684+2*PI()/3)-グラフ!$B$1*COS(3*C5684)))</f>
        <v>128</v>
      </c>
      <c r="F5684">
        <f t="shared" si="707"/>
        <v>1</v>
      </c>
      <c r="G5684">
        <f t="shared" si="708"/>
        <v>1</v>
      </c>
      <c r="H5684">
        <f t="shared" si="709"/>
        <v>0</v>
      </c>
      <c r="I5684">
        <f t="shared" si="710"/>
        <v>0</v>
      </c>
      <c r="J5684">
        <f t="shared" si="711"/>
        <v>0</v>
      </c>
      <c r="K5684" s="1">
        <f t="shared" si="705"/>
        <v>9.1315164182428299E-2</v>
      </c>
    </row>
    <row r="5685" spans="1:11" x14ac:dyDescent="0.25">
      <c r="A5685">
        <v>5683</v>
      </c>
      <c r="B5685">
        <f t="shared" si="706"/>
        <v>51</v>
      </c>
      <c r="C5685" s="1">
        <f t="shared" si="704"/>
        <v>5.7595865315812871</v>
      </c>
      <c r="D5685">
        <f>128+INT(127*グラフ!$A$1*(COS(C5685)-グラフ!$B$1*COS(3*C5685)))</f>
        <v>226</v>
      </c>
      <c r="E5685">
        <f>128+INT(127*グラフ!$A$1*(COS(C5685+2*PI()/3)-グラフ!$B$1*COS(3*C5685)))</f>
        <v>128</v>
      </c>
      <c r="F5685">
        <f t="shared" si="707"/>
        <v>1</v>
      </c>
      <c r="G5685">
        <f t="shared" si="708"/>
        <v>1</v>
      </c>
      <c r="H5685">
        <f t="shared" si="709"/>
        <v>0</v>
      </c>
      <c r="I5685">
        <f t="shared" si="710"/>
        <v>0</v>
      </c>
      <c r="J5685">
        <f t="shared" si="711"/>
        <v>0</v>
      </c>
      <c r="K5685" s="1">
        <f t="shared" si="705"/>
        <v>9.0958464322340685E-2</v>
      </c>
    </row>
    <row r="5686" spans="1:11" x14ac:dyDescent="0.25">
      <c r="A5686">
        <v>5684</v>
      </c>
      <c r="B5686">
        <f t="shared" si="706"/>
        <v>52</v>
      </c>
      <c r="C5686" s="1">
        <f t="shared" si="704"/>
        <v>5.7595865315812871</v>
      </c>
      <c r="D5686">
        <f>128+INT(127*グラフ!$A$1*(COS(C5686)-グラフ!$B$1*COS(3*C5686)))</f>
        <v>226</v>
      </c>
      <c r="E5686">
        <f>128+INT(127*グラフ!$A$1*(COS(C5686+2*PI()/3)-グラフ!$B$1*COS(3*C5686)))</f>
        <v>128</v>
      </c>
      <c r="F5686">
        <f t="shared" si="707"/>
        <v>1</v>
      </c>
      <c r="G5686">
        <f t="shared" si="708"/>
        <v>1</v>
      </c>
      <c r="H5686">
        <f t="shared" si="709"/>
        <v>0</v>
      </c>
      <c r="I5686">
        <f t="shared" si="710"/>
        <v>0</v>
      </c>
      <c r="J5686">
        <f t="shared" si="711"/>
        <v>0</v>
      </c>
      <c r="K5686" s="1">
        <f t="shared" si="705"/>
        <v>9.060315782108154E-2</v>
      </c>
    </row>
    <row r="5687" spans="1:11" x14ac:dyDescent="0.25">
      <c r="A5687">
        <v>5685</v>
      </c>
      <c r="B5687">
        <f t="shared" si="706"/>
        <v>53</v>
      </c>
      <c r="C5687" s="1">
        <f t="shared" si="704"/>
        <v>5.7595865315812871</v>
      </c>
      <c r="D5687">
        <f>128+INT(127*グラフ!$A$1*(COS(C5687)-グラフ!$B$1*COS(3*C5687)))</f>
        <v>226</v>
      </c>
      <c r="E5687">
        <f>128+INT(127*グラフ!$A$1*(COS(C5687+2*PI()/3)-グラフ!$B$1*COS(3*C5687)))</f>
        <v>128</v>
      </c>
      <c r="F5687">
        <f t="shared" si="707"/>
        <v>1</v>
      </c>
      <c r="G5687">
        <f t="shared" si="708"/>
        <v>1</v>
      </c>
      <c r="H5687">
        <f t="shared" si="709"/>
        <v>0</v>
      </c>
      <c r="I5687">
        <f t="shared" si="710"/>
        <v>0</v>
      </c>
      <c r="J5687">
        <f t="shared" si="711"/>
        <v>0</v>
      </c>
      <c r="K5687" s="1">
        <f t="shared" si="705"/>
        <v>9.0249239235842937E-2</v>
      </c>
    </row>
    <row r="5688" spans="1:11" x14ac:dyDescent="0.25">
      <c r="A5688">
        <v>5686</v>
      </c>
      <c r="B5688">
        <f t="shared" si="706"/>
        <v>54</v>
      </c>
      <c r="C5688" s="1">
        <f t="shared" si="704"/>
        <v>5.7595865315812871</v>
      </c>
      <c r="D5688">
        <f>128+INT(127*グラフ!$A$1*(COS(C5688)-グラフ!$B$1*COS(3*C5688)))</f>
        <v>226</v>
      </c>
      <c r="E5688">
        <f>128+INT(127*グラフ!$A$1*(COS(C5688+2*PI()/3)-グラフ!$B$1*COS(3*C5688)))</f>
        <v>128</v>
      </c>
      <c r="F5688">
        <f t="shared" si="707"/>
        <v>1</v>
      </c>
      <c r="G5688">
        <f t="shared" si="708"/>
        <v>1</v>
      </c>
      <c r="H5688">
        <f t="shared" si="709"/>
        <v>0</v>
      </c>
      <c r="I5688">
        <f t="shared" si="710"/>
        <v>0</v>
      </c>
      <c r="J5688">
        <f t="shared" si="711"/>
        <v>0</v>
      </c>
      <c r="K5688" s="1">
        <f t="shared" si="705"/>
        <v>8.989670314507793E-2</v>
      </c>
    </row>
    <row r="5689" spans="1:11" x14ac:dyDescent="0.25">
      <c r="A5689">
        <v>5687</v>
      </c>
      <c r="B5689">
        <f t="shared" si="706"/>
        <v>55</v>
      </c>
      <c r="C5689" s="1">
        <f t="shared" si="704"/>
        <v>5.7595865315812871</v>
      </c>
      <c r="D5689">
        <f>128+INT(127*グラフ!$A$1*(COS(C5689)-グラフ!$B$1*COS(3*C5689)))</f>
        <v>226</v>
      </c>
      <c r="E5689">
        <f>128+INT(127*グラフ!$A$1*(COS(C5689+2*PI()/3)-グラフ!$B$1*COS(3*C5689)))</f>
        <v>128</v>
      </c>
      <c r="F5689">
        <f t="shared" si="707"/>
        <v>1</v>
      </c>
      <c r="G5689">
        <f t="shared" si="708"/>
        <v>1</v>
      </c>
      <c r="H5689">
        <f t="shared" si="709"/>
        <v>0</v>
      </c>
      <c r="I5689">
        <f t="shared" si="710"/>
        <v>0</v>
      </c>
      <c r="J5689">
        <f t="shared" si="711"/>
        <v>0</v>
      </c>
      <c r="K5689" s="1">
        <f t="shared" si="705"/>
        <v>8.9545544148417464E-2</v>
      </c>
    </row>
    <row r="5690" spans="1:11" x14ac:dyDescent="0.25">
      <c r="A5690">
        <v>5688</v>
      </c>
      <c r="B5690">
        <f t="shared" si="706"/>
        <v>56</v>
      </c>
      <c r="C5690" s="1">
        <f t="shared" si="704"/>
        <v>5.7595865315812871</v>
      </c>
      <c r="D5690">
        <f>128+INT(127*グラフ!$A$1*(COS(C5690)-グラフ!$B$1*COS(3*C5690)))</f>
        <v>226</v>
      </c>
      <c r="E5690">
        <f>128+INT(127*グラフ!$A$1*(COS(C5690+2*PI()/3)-グラフ!$B$1*COS(3*C5690)))</f>
        <v>128</v>
      </c>
      <c r="F5690">
        <f t="shared" si="707"/>
        <v>1</v>
      </c>
      <c r="G5690">
        <f t="shared" si="708"/>
        <v>1</v>
      </c>
      <c r="H5690">
        <f t="shared" si="709"/>
        <v>0</v>
      </c>
      <c r="I5690">
        <f t="shared" si="710"/>
        <v>0</v>
      </c>
      <c r="J5690">
        <f t="shared" si="711"/>
        <v>0</v>
      </c>
      <c r="K5690" s="1">
        <f t="shared" si="705"/>
        <v>8.9195756866587705E-2</v>
      </c>
    </row>
    <row r="5691" spans="1:11" x14ac:dyDescent="0.25">
      <c r="A5691">
        <v>5689</v>
      </c>
      <c r="B5691">
        <f t="shared" si="706"/>
        <v>57</v>
      </c>
      <c r="C5691" s="1">
        <f t="shared" si="704"/>
        <v>5.7595865315812871</v>
      </c>
      <c r="D5691">
        <f>128+INT(127*グラフ!$A$1*(COS(C5691)-グラフ!$B$1*COS(3*C5691)))</f>
        <v>226</v>
      </c>
      <c r="E5691">
        <f>128+INT(127*グラフ!$A$1*(COS(C5691+2*PI()/3)-グラフ!$B$1*COS(3*C5691)))</f>
        <v>128</v>
      </c>
      <c r="F5691">
        <f t="shared" si="707"/>
        <v>1</v>
      </c>
      <c r="G5691">
        <f t="shared" si="708"/>
        <v>1</v>
      </c>
      <c r="H5691">
        <f t="shared" si="709"/>
        <v>0</v>
      </c>
      <c r="I5691">
        <f t="shared" si="710"/>
        <v>0</v>
      </c>
      <c r="J5691">
        <f t="shared" si="711"/>
        <v>0</v>
      </c>
      <c r="K5691" s="1">
        <f t="shared" si="705"/>
        <v>8.8847335941327599E-2</v>
      </c>
    </row>
    <row r="5692" spans="1:11" x14ac:dyDescent="0.25">
      <c r="A5692">
        <v>5690</v>
      </c>
      <c r="B5692">
        <f t="shared" si="706"/>
        <v>58</v>
      </c>
      <c r="C5692" s="1">
        <f t="shared" si="704"/>
        <v>5.7595865315812871</v>
      </c>
      <c r="D5692">
        <f>128+INT(127*グラフ!$A$1*(COS(C5692)-グラフ!$B$1*COS(3*C5692)))</f>
        <v>226</v>
      </c>
      <c r="E5692">
        <f>128+INT(127*グラフ!$A$1*(COS(C5692+2*PI()/3)-グラフ!$B$1*COS(3*C5692)))</f>
        <v>128</v>
      </c>
      <c r="F5692">
        <f t="shared" si="707"/>
        <v>1</v>
      </c>
      <c r="G5692">
        <f t="shared" si="708"/>
        <v>1</v>
      </c>
      <c r="H5692">
        <f t="shared" si="709"/>
        <v>0</v>
      </c>
      <c r="I5692">
        <f t="shared" si="710"/>
        <v>0</v>
      </c>
      <c r="J5692">
        <f t="shared" si="711"/>
        <v>0</v>
      </c>
      <c r="K5692" s="1">
        <f t="shared" si="705"/>
        <v>8.8500276035306788E-2</v>
      </c>
    </row>
    <row r="5693" spans="1:11" x14ac:dyDescent="0.25">
      <c r="A5693">
        <v>5691</v>
      </c>
      <c r="B5693">
        <f t="shared" si="706"/>
        <v>59</v>
      </c>
      <c r="C5693" s="1">
        <f t="shared" si="704"/>
        <v>5.7595865315812871</v>
      </c>
      <c r="D5693">
        <f>128+INT(127*グラフ!$A$1*(COS(C5693)-グラフ!$B$1*COS(3*C5693)))</f>
        <v>226</v>
      </c>
      <c r="E5693">
        <f>128+INT(127*グラフ!$A$1*(COS(C5693+2*PI()/3)-グラフ!$B$1*COS(3*C5693)))</f>
        <v>128</v>
      </c>
      <c r="F5693">
        <f t="shared" si="707"/>
        <v>1</v>
      </c>
      <c r="G5693">
        <f t="shared" si="708"/>
        <v>1</v>
      </c>
      <c r="H5693">
        <f t="shared" si="709"/>
        <v>0</v>
      </c>
      <c r="I5693">
        <f t="shared" si="710"/>
        <v>0</v>
      </c>
      <c r="J5693">
        <f t="shared" si="711"/>
        <v>0</v>
      </c>
      <c r="K5693" s="1">
        <f t="shared" si="705"/>
        <v>8.8154571832043865E-2</v>
      </c>
    </row>
    <row r="5694" spans="1:11" x14ac:dyDescent="0.25">
      <c r="A5694">
        <v>5692</v>
      </c>
      <c r="B5694">
        <f t="shared" si="706"/>
        <v>60</v>
      </c>
      <c r="C5694" s="1">
        <f t="shared" si="704"/>
        <v>5.7595865315812871</v>
      </c>
      <c r="D5694">
        <f>128+INT(127*グラフ!$A$1*(COS(C5694)-グラフ!$B$1*COS(3*C5694)))</f>
        <v>226</v>
      </c>
      <c r="E5694">
        <f>128+INT(127*グラフ!$A$1*(COS(C5694+2*PI()/3)-グラフ!$B$1*COS(3*C5694)))</f>
        <v>128</v>
      </c>
      <c r="F5694">
        <f t="shared" si="707"/>
        <v>1</v>
      </c>
      <c r="G5694">
        <f t="shared" si="708"/>
        <v>1</v>
      </c>
      <c r="H5694">
        <f t="shared" si="709"/>
        <v>0</v>
      </c>
      <c r="I5694">
        <f t="shared" si="710"/>
        <v>0</v>
      </c>
      <c r="J5694">
        <f t="shared" si="711"/>
        <v>0</v>
      </c>
      <c r="K5694" s="1">
        <f t="shared" si="705"/>
        <v>8.781021803582495E-2</v>
      </c>
    </row>
    <row r="5695" spans="1:11" x14ac:dyDescent="0.25">
      <c r="A5695">
        <v>5693</v>
      </c>
      <c r="B5695">
        <f t="shared" si="706"/>
        <v>61</v>
      </c>
      <c r="C5695" s="1">
        <f t="shared" si="704"/>
        <v>5.7595865315812871</v>
      </c>
      <c r="D5695">
        <f>128+INT(127*グラフ!$A$1*(COS(C5695)-グラフ!$B$1*COS(3*C5695)))</f>
        <v>226</v>
      </c>
      <c r="E5695">
        <f>128+INT(127*グラフ!$A$1*(COS(C5695+2*PI()/3)-グラフ!$B$1*COS(3*C5695)))</f>
        <v>128</v>
      </c>
      <c r="F5695">
        <f t="shared" si="707"/>
        <v>1</v>
      </c>
      <c r="G5695">
        <f t="shared" si="708"/>
        <v>1</v>
      </c>
      <c r="H5695">
        <f t="shared" si="709"/>
        <v>0</v>
      </c>
      <c r="I5695">
        <f t="shared" si="710"/>
        <v>0</v>
      </c>
      <c r="J5695">
        <f t="shared" si="711"/>
        <v>0</v>
      </c>
      <c r="K5695" s="1">
        <f t="shared" si="705"/>
        <v>8.7467209371622515E-2</v>
      </c>
    </row>
    <row r="5696" spans="1:11" x14ac:dyDescent="0.25">
      <c r="A5696">
        <v>5694</v>
      </c>
      <c r="B5696">
        <f t="shared" si="706"/>
        <v>62</v>
      </c>
      <c r="C5696" s="1">
        <f t="shared" si="704"/>
        <v>5.7595865315812871</v>
      </c>
      <c r="D5696">
        <f>128+INT(127*グラフ!$A$1*(COS(C5696)-グラフ!$B$1*COS(3*C5696)))</f>
        <v>226</v>
      </c>
      <c r="E5696">
        <f>128+INT(127*グラフ!$A$1*(COS(C5696+2*PI()/3)-グラフ!$B$1*COS(3*C5696)))</f>
        <v>128</v>
      </c>
      <c r="F5696">
        <f t="shared" si="707"/>
        <v>1</v>
      </c>
      <c r="G5696">
        <f t="shared" si="708"/>
        <v>1</v>
      </c>
      <c r="H5696">
        <f t="shared" si="709"/>
        <v>0</v>
      </c>
      <c r="I5696">
        <f t="shared" si="710"/>
        <v>0</v>
      </c>
      <c r="J5696">
        <f t="shared" si="711"/>
        <v>0</v>
      </c>
      <c r="K5696" s="1">
        <f t="shared" si="705"/>
        <v>8.7125540585014608E-2</v>
      </c>
    </row>
    <row r="5697" spans="1:11" x14ac:dyDescent="0.25">
      <c r="A5697">
        <v>5695</v>
      </c>
      <c r="B5697">
        <f t="shared" si="706"/>
        <v>63</v>
      </c>
      <c r="C5697" s="1">
        <f t="shared" si="704"/>
        <v>5.7595865315812871</v>
      </c>
      <c r="D5697">
        <f>128+INT(127*グラフ!$A$1*(COS(C5697)-グラフ!$B$1*COS(3*C5697)))</f>
        <v>226</v>
      </c>
      <c r="E5697">
        <f>128+INT(127*グラフ!$A$1*(COS(C5697+2*PI()/3)-グラフ!$B$1*COS(3*C5697)))</f>
        <v>128</v>
      </c>
      <c r="F5697">
        <f t="shared" si="707"/>
        <v>1</v>
      </c>
      <c r="G5697">
        <f t="shared" si="708"/>
        <v>1</v>
      </c>
      <c r="H5697">
        <f t="shared" si="709"/>
        <v>0</v>
      </c>
      <c r="I5697">
        <f t="shared" si="710"/>
        <v>0</v>
      </c>
      <c r="J5697">
        <f t="shared" si="711"/>
        <v>0</v>
      </c>
      <c r="K5697" s="1">
        <f t="shared" si="705"/>
        <v>8.6785206442104398E-2</v>
      </c>
    </row>
    <row r="5698" spans="1:11" x14ac:dyDescent="0.25">
      <c r="A5698">
        <v>5696</v>
      </c>
      <c r="B5698">
        <f t="shared" si="706"/>
        <v>64</v>
      </c>
      <c r="C5698" s="1">
        <f t="shared" ref="C5698:C5761" si="712">2*PI()*(INT(A5698*$M$1)/24)</f>
        <v>5.7595865315812871</v>
      </c>
      <c r="D5698">
        <f>128+INT(127*グラフ!$A$1*(COS(C5698)-グラフ!$B$1*COS(3*C5698)))</f>
        <v>226</v>
      </c>
      <c r="E5698">
        <f>128+INT(127*グラフ!$A$1*(COS(C5698+2*PI()/3)-グラフ!$B$1*COS(3*C5698)))</f>
        <v>128</v>
      </c>
      <c r="F5698">
        <f t="shared" si="707"/>
        <v>1</v>
      </c>
      <c r="G5698">
        <f t="shared" si="708"/>
        <v>1</v>
      </c>
      <c r="H5698">
        <f t="shared" si="709"/>
        <v>0</v>
      </c>
      <c r="I5698">
        <f t="shared" si="710"/>
        <v>0</v>
      </c>
      <c r="J5698">
        <f t="shared" si="711"/>
        <v>0</v>
      </c>
      <c r="K5698" s="1">
        <f t="shared" ref="K5698:K5761" si="713">$M$3*K5697+$M$2*(I5698-J5698)</f>
        <v>8.6446201729439925E-2</v>
      </c>
    </row>
    <row r="5699" spans="1:11" x14ac:dyDescent="0.25">
      <c r="A5699">
        <v>5697</v>
      </c>
      <c r="B5699">
        <f t="shared" ref="B5699:B5762" si="714">MOD(A5699,256)</f>
        <v>65</v>
      </c>
      <c r="C5699" s="1">
        <f t="shared" si="712"/>
        <v>5.7595865315812871</v>
      </c>
      <c r="D5699">
        <f>128+INT(127*グラフ!$A$1*(COS(C5699)-グラフ!$B$1*COS(3*C5699)))</f>
        <v>226</v>
      </c>
      <c r="E5699">
        <f>128+INT(127*グラフ!$A$1*(COS(C5699+2*PI()/3)-グラフ!$B$1*COS(3*C5699)))</f>
        <v>128</v>
      </c>
      <c r="F5699">
        <f t="shared" ref="F5699:F5762" si="715">IF(D5699&gt;B5699,1,0)</f>
        <v>1</v>
      </c>
      <c r="G5699">
        <f t="shared" ref="G5699:G5762" si="716">IF(E5699&gt;B5699,1,0)</f>
        <v>1</v>
      </c>
      <c r="H5699">
        <f t="shared" ref="H5699:H5762" si="717">IF(_xlfn.XOR(F5699,G5699),1,0)</f>
        <v>0</v>
      </c>
      <c r="I5699">
        <f t="shared" ref="I5699:I5762" si="718">IF(AND(F5699,H5699),1,0)</f>
        <v>0</v>
      </c>
      <c r="J5699">
        <f t="shared" ref="J5699:J5762" si="719">IF(AND(G5699,H5699),1,0)</f>
        <v>0</v>
      </c>
      <c r="K5699" s="1">
        <f t="shared" si="713"/>
        <v>8.6108521253934298E-2</v>
      </c>
    </row>
    <row r="5700" spans="1:11" x14ac:dyDescent="0.25">
      <c r="A5700">
        <v>5698</v>
      </c>
      <c r="B5700">
        <f t="shared" si="714"/>
        <v>66</v>
      </c>
      <c r="C5700" s="1">
        <f t="shared" si="712"/>
        <v>5.7595865315812871</v>
      </c>
      <c r="D5700">
        <f>128+INT(127*グラフ!$A$1*(COS(C5700)-グラフ!$B$1*COS(3*C5700)))</f>
        <v>226</v>
      </c>
      <c r="E5700">
        <f>128+INT(127*グラフ!$A$1*(COS(C5700+2*PI()/3)-グラフ!$B$1*COS(3*C5700)))</f>
        <v>128</v>
      </c>
      <c r="F5700">
        <f t="shared" si="715"/>
        <v>1</v>
      </c>
      <c r="G5700">
        <f t="shared" si="716"/>
        <v>1</v>
      </c>
      <c r="H5700">
        <f t="shared" si="717"/>
        <v>0</v>
      </c>
      <c r="I5700">
        <f t="shared" si="718"/>
        <v>0</v>
      </c>
      <c r="J5700">
        <f t="shared" si="719"/>
        <v>0</v>
      </c>
      <c r="K5700" s="1">
        <f t="shared" si="713"/>
        <v>8.5772159842786119E-2</v>
      </c>
    </row>
    <row r="5701" spans="1:11" x14ac:dyDescent="0.25">
      <c r="A5701">
        <v>5699</v>
      </c>
      <c r="B5701">
        <f t="shared" si="714"/>
        <v>67</v>
      </c>
      <c r="C5701" s="1">
        <f t="shared" si="712"/>
        <v>5.7595865315812871</v>
      </c>
      <c r="D5701">
        <f>128+INT(127*グラフ!$A$1*(COS(C5701)-グラフ!$B$1*COS(3*C5701)))</f>
        <v>226</v>
      </c>
      <c r="E5701">
        <f>128+INT(127*グラフ!$A$1*(COS(C5701+2*PI()/3)-グラフ!$B$1*COS(3*C5701)))</f>
        <v>128</v>
      </c>
      <c r="F5701">
        <f t="shared" si="715"/>
        <v>1</v>
      </c>
      <c r="G5701">
        <f t="shared" si="716"/>
        <v>1</v>
      </c>
      <c r="H5701">
        <f t="shared" si="717"/>
        <v>0</v>
      </c>
      <c r="I5701">
        <f t="shared" si="718"/>
        <v>0</v>
      </c>
      <c r="J5701">
        <f t="shared" si="719"/>
        <v>0</v>
      </c>
      <c r="K5701" s="1">
        <f t="shared" si="713"/>
        <v>8.5437112343400234E-2</v>
      </c>
    </row>
    <row r="5702" spans="1:11" x14ac:dyDescent="0.25">
      <c r="A5702">
        <v>5700</v>
      </c>
      <c r="B5702">
        <f t="shared" si="714"/>
        <v>68</v>
      </c>
      <c r="C5702" s="1">
        <f t="shared" si="712"/>
        <v>5.7595865315812871</v>
      </c>
      <c r="D5702">
        <f>128+INT(127*グラフ!$A$1*(COS(C5702)-グラフ!$B$1*COS(3*C5702)))</f>
        <v>226</v>
      </c>
      <c r="E5702">
        <f>128+INT(127*グラフ!$A$1*(COS(C5702+2*PI()/3)-グラフ!$B$1*COS(3*C5702)))</f>
        <v>128</v>
      </c>
      <c r="F5702">
        <f t="shared" si="715"/>
        <v>1</v>
      </c>
      <c r="G5702">
        <f t="shared" si="716"/>
        <v>1</v>
      </c>
      <c r="H5702">
        <f t="shared" si="717"/>
        <v>0</v>
      </c>
      <c r="I5702">
        <f t="shared" si="718"/>
        <v>0</v>
      </c>
      <c r="J5702">
        <f t="shared" si="719"/>
        <v>0</v>
      </c>
      <c r="K5702" s="1">
        <f t="shared" si="713"/>
        <v>8.5103373623308831E-2</v>
      </c>
    </row>
    <row r="5703" spans="1:11" x14ac:dyDescent="0.25">
      <c r="A5703">
        <v>5701</v>
      </c>
      <c r="B5703">
        <f t="shared" si="714"/>
        <v>69</v>
      </c>
      <c r="C5703" s="1">
        <f t="shared" si="712"/>
        <v>5.7595865315812871</v>
      </c>
      <c r="D5703">
        <f>128+INT(127*グラフ!$A$1*(COS(C5703)-グラフ!$B$1*COS(3*C5703)))</f>
        <v>226</v>
      </c>
      <c r="E5703">
        <f>128+INT(127*グラフ!$A$1*(COS(C5703+2*PI()/3)-グラフ!$B$1*COS(3*C5703)))</f>
        <v>128</v>
      </c>
      <c r="F5703">
        <f t="shared" si="715"/>
        <v>1</v>
      </c>
      <c r="G5703">
        <f t="shared" si="716"/>
        <v>1</v>
      </c>
      <c r="H5703">
        <f t="shared" si="717"/>
        <v>0</v>
      </c>
      <c r="I5703">
        <f t="shared" si="718"/>
        <v>0</v>
      </c>
      <c r="J5703">
        <f t="shared" si="719"/>
        <v>0</v>
      </c>
      <c r="K5703" s="1">
        <f t="shared" si="713"/>
        <v>8.4770938570092783E-2</v>
      </c>
    </row>
    <row r="5704" spans="1:11" x14ac:dyDescent="0.25">
      <c r="A5704">
        <v>5702</v>
      </c>
      <c r="B5704">
        <f t="shared" si="714"/>
        <v>70</v>
      </c>
      <c r="C5704" s="1">
        <f t="shared" si="712"/>
        <v>5.7595865315812871</v>
      </c>
      <c r="D5704">
        <f>128+INT(127*グラフ!$A$1*(COS(C5704)-グラフ!$B$1*COS(3*C5704)))</f>
        <v>226</v>
      </c>
      <c r="E5704">
        <f>128+INT(127*グラフ!$A$1*(COS(C5704+2*PI()/3)-グラフ!$B$1*COS(3*C5704)))</f>
        <v>128</v>
      </c>
      <c r="F5704">
        <f t="shared" si="715"/>
        <v>1</v>
      </c>
      <c r="G5704">
        <f t="shared" si="716"/>
        <v>1</v>
      </c>
      <c r="H5704">
        <f t="shared" si="717"/>
        <v>0</v>
      </c>
      <c r="I5704">
        <f t="shared" si="718"/>
        <v>0</v>
      </c>
      <c r="J5704">
        <f t="shared" si="719"/>
        <v>0</v>
      </c>
      <c r="K5704" s="1">
        <f t="shared" si="713"/>
        <v>8.4439802091303362E-2</v>
      </c>
    </row>
    <row r="5705" spans="1:11" x14ac:dyDescent="0.25">
      <c r="A5705">
        <v>5703</v>
      </c>
      <c r="B5705">
        <f t="shared" si="714"/>
        <v>71</v>
      </c>
      <c r="C5705" s="1">
        <f t="shared" si="712"/>
        <v>5.7595865315812871</v>
      </c>
      <c r="D5705">
        <f>128+INT(127*グラフ!$A$1*(COS(C5705)-グラフ!$B$1*COS(3*C5705)))</f>
        <v>226</v>
      </c>
      <c r="E5705">
        <f>128+INT(127*グラフ!$A$1*(COS(C5705+2*PI()/3)-グラフ!$B$1*COS(3*C5705)))</f>
        <v>128</v>
      </c>
      <c r="F5705">
        <f t="shared" si="715"/>
        <v>1</v>
      </c>
      <c r="G5705">
        <f t="shared" si="716"/>
        <v>1</v>
      </c>
      <c r="H5705">
        <f t="shared" si="717"/>
        <v>0</v>
      </c>
      <c r="I5705">
        <f t="shared" si="718"/>
        <v>0</v>
      </c>
      <c r="J5705">
        <f t="shared" si="719"/>
        <v>0</v>
      </c>
      <c r="K5705" s="1">
        <f t="shared" si="713"/>
        <v>8.4109959114384208E-2</v>
      </c>
    </row>
    <row r="5706" spans="1:11" x14ac:dyDescent="0.25">
      <c r="A5706">
        <v>5704</v>
      </c>
      <c r="B5706">
        <f t="shared" si="714"/>
        <v>72</v>
      </c>
      <c r="C5706" s="1">
        <f t="shared" si="712"/>
        <v>5.7595865315812871</v>
      </c>
      <c r="D5706">
        <f>128+INT(127*グラフ!$A$1*(COS(C5706)-グラフ!$B$1*COS(3*C5706)))</f>
        <v>226</v>
      </c>
      <c r="E5706">
        <f>128+INT(127*グラフ!$A$1*(COS(C5706+2*PI()/3)-グラフ!$B$1*COS(3*C5706)))</f>
        <v>128</v>
      </c>
      <c r="F5706">
        <f t="shared" si="715"/>
        <v>1</v>
      </c>
      <c r="G5706">
        <f t="shared" si="716"/>
        <v>1</v>
      </c>
      <c r="H5706">
        <f t="shared" si="717"/>
        <v>0</v>
      </c>
      <c r="I5706">
        <f t="shared" si="718"/>
        <v>0</v>
      </c>
      <c r="J5706">
        <f t="shared" si="719"/>
        <v>0</v>
      </c>
      <c r="K5706" s="1">
        <f t="shared" si="713"/>
        <v>8.3781404586593639E-2</v>
      </c>
    </row>
    <row r="5707" spans="1:11" x14ac:dyDescent="0.25">
      <c r="A5707">
        <v>5705</v>
      </c>
      <c r="B5707">
        <f t="shared" si="714"/>
        <v>73</v>
      </c>
      <c r="C5707" s="1">
        <f t="shared" si="712"/>
        <v>5.7595865315812871</v>
      </c>
      <c r="D5707">
        <f>128+INT(127*グラフ!$A$1*(COS(C5707)-グラフ!$B$1*COS(3*C5707)))</f>
        <v>226</v>
      </c>
      <c r="E5707">
        <f>128+INT(127*グラフ!$A$1*(COS(C5707+2*PI()/3)-グラフ!$B$1*COS(3*C5707)))</f>
        <v>128</v>
      </c>
      <c r="F5707">
        <f t="shared" si="715"/>
        <v>1</v>
      </c>
      <c r="G5707">
        <f t="shared" si="716"/>
        <v>1</v>
      </c>
      <c r="H5707">
        <f t="shared" si="717"/>
        <v>0</v>
      </c>
      <c r="I5707">
        <f t="shared" si="718"/>
        <v>0</v>
      </c>
      <c r="J5707">
        <f t="shared" si="719"/>
        <v>0</v>
      </c>
      <c r="K5707" s="1">
        <f t="shared" si="713"/>
        <v>8.3454133474927264E-2</v>
      </c>
    </row>
    <row r="5708" spans="1:11" x14ac:dyDescent="0.25">
      <c r="A5708">
        <v>5706</v>
      </c>
      <c r="B5708">
        <f t="shared" si="714"/>
        <v>74</v>
      </c>
      <c r="C5708" s="1">
        <f t="shared" si="712"/>
        <v>5.7595865315812871</v>
      </c>
      <c r="D5708">
        <f>128+INT(127*グラフ!$A$1*(COS(C5708)-グラフ!$B$1*COS(3*C5708)))</f>
        <v>226</v>
      </c>
      <c r="E5708">
        <f>128+INT(127*グラフ!$A$1*(COS(C5708+2*PI()/3)-グラフ!$B$1*COS(3*C5708)))</f>
        <v>128</v>
      </c>
      <c r="F5708">
        <f t="shared" si="715"/>
        <v>1</v>
      </c>
      <c r="G5708">
        <f t="shared" si="716"/>
        <v>1</v>
      </c>
      <c r="H5708">
        <f t="shared" si="717"/>
        <v>0</v>
      </c>
      <c r="I5708">
        <f t="shared" si="718"/>
        <v>0</v>
      </c>
      <c r="J5708">
        <f t="shared" si="719"/>
        <v>0</v>
      </c>
      <c r="K5708" s="1">
        <f t="shared" si="713"/>
        <v>8.3128140766040831E-2</v>
      </c>
    </row>
    <row r="5709" spans="1:11" x14ac:dyDescent="0.25">
      <c r="A5709">
        <v>5707</v>
      </c>
      <c r="B5709">
        <f t="shared" si="714"/>
        <v>75</v>
      </c>
      <c r="C5709" s="1">
        <f t="shared" si="712"/>
        <v>5.7595865315812871</v>
      </c>
      <c r="D5709">
        <f>128+INT(127*グラフ!$A$1*(COS(C5709)-グラフ!$B$1*COS(3*C5709)))</f>
        <v>226</v>
      </c>
      <c r="E5709">
        <f>128+INT(127*グラフ!$A$1*(COS(C5709+2*PI()/3)-グラフ!$B$1*COS(3*C5709)))</f>
        <v>128</v>
      </c>
      <c r="F5709">
        <f t="shared" si="715"/>
        <v>1</v>
      </c>
      <c r="G5709">
        <f t="shared" si="716"/>
        <v>1</v>
      </c>
      <c r="H5709">
        <f t="shared" si="717"/>
        <v>0</v>
      </c>
      <c r="I5709">
        <f t="shared" si="718"/>
        <v>0</v>
      </c>
      <c r="J5709">
        <f t="shared" si="719"/>
        <v>0</v>
      </c>
      <c r="K5709" s="1">
        <f t="shared" si="713"/>
        <v>8.2803421466173491E-2</v>
      </c>
    </row>
    <row r="5710" spans="1:11" x14ac:dyDescent="0.25">
      <c r="A5710">
        <v>5708</v>
      </c>
      <c r="B5710">
        <f t="shared" si="714"/>
        <v>76</v>
      </c>
      <c r="C5710" s="1">
        <f t="shared" si="712"/>
        <v>5.7595865315812871</v>
      </c>
      <c r="D5710">
        <f>128+INT(127*グラフ!$A$1*(COS(C5710)-グラフ!$B$1*COS(3*C5710)))</f>
        <v>226</v>
      </c>
      <c r="E5710">
        <f>128+INT(127*グラフ!$A$1*(COS(C5710+2*PI()/3)-グラフ!$B$1*COS(3*C5710)))</f>
        <v>128</v>
      </c>
      <c r="F5710">
        <f t="shared" si="715"/>
        <v>1</v>
      </c>
      <c r="G5710">
        <f t="shared" si="716"/>
        <v>1</v>
      </c>
      <c r="H5710">
        <f t="shared" si="717"/>
        <v>0</v>
      </c>
      <c r="I5710">
        <f t="shared" si="718"/>
        <v>0</v>
      </c>
      <c r="J5710">
        <f t="shared" si="719"/>
        <v>0</v>
      </c>
      <c r="K5710" s="1">
        <f t="shared" si="713"/>
        <v>8.2479970601071248E-2</v>
      </c>
    </row>
    <row r="5711" spans="1:11" x14ac:dyDescent="0.25">
      <c r="A5711">
        <v>5709</v>
      </c>
      <c r="B5711">
        <f t="shared" si="714"/>
        <v>77</v>
      </c>
      <c r="C5711" s="1">
        <f t="shared" si="712"/>
        <v>5.7595865315812871</v>
      </c>
      <c r="D5711">
        <f>128+INT(127*グラフ!$A$1*(COS(C5711)-グラフ!$B$1*COS(3*C5711)))</f>
        <v>226</v>
      </c>
      <c r="E5711">
        <f>128+INT(127*グラフ!$A$1*(COS(C5711+2*PI()/3)-グラフ!$B$1*COS(3*C5711)))</f>
        <v>128</v>
      </c>
      <c r="F5711">
        <f t="shared" si="715"/>
        <v>1</v>
      </c>
      <c r="G5711">
        <f t="shared" si="716"/>
        <v>1</v>
      </c>
      <c r="H5711">
        <f t="shared" si="717"/>
        <v>0</v>
      </c>
      <c r="I5711">
        <f t="shared" si="718"/>
        <v>0</v>
      </c>
      <c r="J5711">
        <f t="shared" si="719"/>
        <v>0</v>
      </c>
      <c r="K5711" s="1">
        <f t="shared" si="713"/>
        <v>8.2157783215910815E-2</v>
      </c>
    </row>
    <row r="5712" spans="1:11" x14ac:dyDescent="0.25">
      <c r="A5712">
        <v>5710</v>
      </c>
      <c r="B5712">
        <f t="shared" si="714"/>
        <v>78</v>
      </c>
      <c r="C5712" s="1">
        <f t="shared" si="712"/>
        <v>5.7595865315812871</v>
      </c>
      <c r="D5712">
        <f>128+INT(127*グラフ!$A$1*(COS(C5712)-グラフ!$B$1*COS(3*C5712)))</f>
        <v>226</v>
      </c>
      <c r="E5712">
        <f>128+INT(127*グラフ!$A$1*(COS(C5712+2*PI()/3)-グラフ!$B$1*COS(3*C5712)))</f>
        <v>128</v>
      </c>
      <c r="F5712">
        <f t="shared" si="715"/>
        <v>1</v>
      </c>
      <c r="G5712">
        <f t="shared" si="716"/>
        <v>1</v>
      </c>
      <c r="H5712">
        <f t="shared" si="717"/>
        <v>0</v>
      </c>
      <c r="I5712">
        <f t="shared" si="718"/>
        <v>0</v>
      </c>
      <c r="J5712">
        <f t="shared" si="719"/>
        <v>0</v>
      </c>
      <c r="K5712" s="1">
        <f t="shared" si="713"/>
        <v>8.1836854375223658E-2</v>
      </c>
    </row>
    <row r="5713" spans="1:11" x14ac:dyDescent="0.25">
      <c r="A5713">
        <v>5711</v>
      </c>
      <c r="B5713">
        <f t="shared" si="714"/>
        <v>79</v>
      </c>
      <c r="C5713" s="1">
        <f t="shared" si="712"/>
        <v>5.7595865315812871</v>
      </c>
      <c r="D5713">
        <f>128+INT(127*グラフ!$A$1*(COS(C5713)-グラフ!$B$1*COS(3*C5713)))</f>
        <v>226</v>
      </c>
      <c r="E5713">
        <f>128+INT(127*グラフ!$A$1*(COS(C5713+2*PI()/3)-グラフ!$B$1*COS(3*C5713)))</f>
        <v>128</v>
      </c>
      <c r="F5713">
        <f t="shared" si="715"/>
        <v>1</v>
      </c>
      <c r="G5713">
        <f t="shared" si="716"/>
        <v>1</v>
      </c>
      <c r="H5713">
        <f t="shared" si="717"/>
        <v>0</v>
      </c>
      <c r="I5713">
        <f t="shared" si="718"/>
        <v>0</v>
      </c>
      <c r="J5713">
        <f t="shared" si="719"/>
        <v>0</v>
      </c>
      <c r="K5713" s="1">
        <f t="shared" si="713"/>
        <v>8.1517179162820447E-2</v>
      </c>
    </row>
    <row r="5714" spans="1:11" x14ac:dyDescent="0.25">
      <c r="A5714">
        <v>5712</v>
      </c>
      <c r="B5714">
        <f t="shared" si="714"/>
        <v>80</v>
      </c>
      <c r="C5714" s="1">
        <f t="shared" si="712"/>
        <v>5.7595865315812871</v>
      </c>
      <c r="D5714">
        <f>128+INT(127*グラフ!$A$1*(COS(C5714)-グラフ!$B$1*COS(3*C5714)))</f>
        <v>226</v>
      </c>
      <c r="E5714">
        <f>128+INT(127*グラフ!$A$1*(COS(C5714+2*PI()/3)-グラフ!$B$1*COS(3*C5714)))</f>
        <v>128</v>
      </c>
      <c r="F5714">
        <f t="shared" si="715"/>
        <v>1</v>
      </c>
      <c r="G5714">
        <f t="shared" si="716"/>
        <v>1</v>
      </c>
      <c r="H5714">
        <f t="shared" si="717"/>
        <v>0</v>
      </c>
      <c r="I5714">
        <f t="shared" si="718"/>
        <v>0</v>
      </c>
      <c r="J5714">
        <f t="shared" si="719"/>
        <v>0</v>
      </c>
      <c r="K5714" s="1">
        <f t="shared" si="713"/>
        <v>8.1198752681715683E-2</v>
      </c>
    </row>
    <row r="5715" spans="1:11" x14ac:dyDescent="0.25">
      <c r="A5715">
        <v>5713</v>
      </c>
      <c r="B5715">
        <f t="shared" si="714"/>
        <v>81</v>
      </c>
      <c r="C5715" s="1">
        <f t="shared" si="712"/>
        <v>5.7595865315812871</v>
      </c>
      <c r="D5715">
        <f>128+INT(127*グラフ!$A$1*(COS(C5715)-グラフ!$B$1*COS(3*C5715)))</f>
        <v>226</v>
      </c>
      <c r="E5715">
        <f>128+INT(127*グラフ!$A$1*(COS(C5715+2*PI()/3)-グラフ!$B$1*COS(3*C5715)))</f>
        <v>128</v>
      </c>
      <c r="F5715">
        <f t="shared" si="715"/>
        <v>1</v>
      </c>
      <c r="G5715">
        <f t="shared" si="716"/>
        <v>1</v>
      </c>
      <c r="H5715">
        <f t="shared" si="717"/>
        <v>0</v>
      </c>
      <c r="I5715">
        <f t="shared" si="718"/>
        <v>0</v>
      </c>
      <c r="J5715">
        <f t="shared" si="719"/>
        <v>0</v>
      </c>
      <c r="K5715" s="1">
        <f t="shared" si="713"/>
        <v>8.0881570054052734E-2</v>
      </c>
    </row>
    <row r="5716" spans="1:11" x14ac:dyDescent="0.25">
      <c r="A5716">
        <v>5714</v>
      </c>
      <c r="B5716">
        <f t="shared" si="714"/>
        <v>82</v>
      </c>
      <c r="C5716" s="1">
        <f t="shared" si="712"/>
        <v>5.7595865315812871</v>
      </c>
      <c r="D5716">
        <f>128+INT(127*グラフ!$A$1*(COS(C5716)-グラフ!$B$1*COS(3*C5716)))</f>
        <v>226</v>
      </c>
      <c r="E5716">
        <f>128+INT(127*グラフ!$A$1*(COS(C5716+2*PI()/3)-グラフ!$B$1*COS(3*C5716)))</f>
        <v>128</v>
      </c>
      <c r="F5716">
        <f t="shared" si="715"/>
        <v>1</v>
      </c>
      <c r="G5716">
        <f t="shared" si="716"/>
        <v>1</v>
      </c>
      <c r="H5716">
        <f t="shared" si="717"/>
        <v>0</v>
      </c>
      <c r="I5716">
        <f t="shared" si="718"/>
        <v>0</v>
      </c>
      <c r="J5716">
        <f t="shared" si="719"/>
        <v>0</v>
      </c>
      <c r="K5716" s="1">
        <f t="shared" si="713"/>
        <v>8.0565626421029088E-2</v>
      </c>
    </row>
    <row r="5717" spans="1:11" x14ac:dyDescent="0.25">
      <c r="A5717">
        <v>5715</v>
      </c>
      <c r="B5717">
        <f t="shared" si="714"/>
        <v>83</v>
      </c>
      <c r="C5717" s="1">
        <f t="shared" si="712"/>
        <v>5.7595865315812871</v>
      </c>
      <c r="D5717">
        <f>128+INT(127*グラフ!$A$1*(COS(C5717)-グラフ!$B$1*COS(3*C5717)))</f>
        <v>226</v>
      </c>
      <c r="E5717">
        <f>128+INT(127*グラフ!$A$1*(COS(C5717+2*PI()/3)-グラフ!$B$1*COS(3*C5717)))</f>
        <v>128</v>
      </c>
      <c r="F5717">
        <f t="shared" si="715"/>
        <v>1</v>
      </c>
      <c r="G5717">
        <f t="shared" si="716"/>
        <v>1</v>
      </c>
      <c r="H5717">
        <f t="shared" si="717"/>
        <v>0</v>
      </c>
      <c r="I5717">
        <f t="shared" si="718"/>
        <v>0</v>
      </c>
      <c r="J5717">
        <f t="shared" si="719"/>
        <v>0</v>
      </c>
      <c r="K5717" s="1">
        <f t="shared" si="713"/>
        <v>8.0250916942821937E-2</v>
      </c>
    </row>
    <row r="5718" spans="1:11" x14ac:dyDescent="0.25">
      <c r="A5718">
        <v>5716</v>
      </c>
      <c r="B5718">
        <f t="shared" si="714"/>
        <v>84</v>
      </c>
      <c r="C5718" s="1">
        <f t="shared" si="712"/>
        <v>5.7595865315812871</v>
      </c>
      <c r="D5718">
        <f>128+INT(127*グラフ!$A$1*(COS(C5718)-グラフ!$B$1*COS(3*C5718)))</f>
        <v>226</v>
      </c>
      <c r="E5718">
        <f>128+INT(127*グラフ!$A$1*(COS(C5718+2*PI()/3)-グラフ!$B$1*COS(3*C5718)))</f>
        <v>128</v>
      </c>
      <c r="F5718">
        <f t="shared" si="715"/>
        <v>1</v>
      </c>
      <c r="G5718">
        <f t="shared" si="716"/>
        <v>1</v>
      </c>
      <c r="H5718">
        <f t="shared" si="717"/>
        <v>0</v>
      </c>
      <c r="I5718">
        <f t="shared" si="718"/>
        <v>0</v>
      </c>
      <c r="J5718">
        <f t="shared" si="719"/>
        <v>0</v>
      </c>
      <c r="K5718" s="1">
        <f t="shared" si="713"/>
        <v>7.9937436798514033E-2</v>
      </c>
    </row>
    <row r="5719" spans="1:11" x14ac:dyDescent="0.25">
      <c r="A5719">
        <v>5717</v>
      </c>
      <c r="B5719">
        <f t="shared" si="714"/>
        <v>85</v>
      </c>
      <c r="C5719" s="1">
        <f t="shared" si="712"/>
        <v>5.7595865315812871</v>
      </c>
      <c r="D5719">
        <f>128+INT(127*グラフ!$A$1*(COS(C5719)-グラフ!$B$1*COS(3*C5719)))</f>
        <v>226</v>
      </c>
      <c r="E5719">
        <f>128+INT(127*グラフ!$A$1*(COS(C5719+2*PI()/3)-グラフ!$B$1*COS(3*C5719)))</f>
        <v>128</v>
      </c>
      <c r="F5719">
        <f t="shared" si="715"/>
        <v>1</v>
      </c>
      <c r="G5719">
        <f t="shared" si="716"/>
        <v>1</v>
      </c>
      <c r="H5719">
        <f t="shared" si="717"/>
        <v>0</v>
      </c>
      <c r="I5719">
        <f t="shared" si="718"/>
        <v>0</v>
      </c>
      <c r="J5719">
        <f t="shared" si="719"/>
        <v>0</v>
      </c>
      <c r="K5719" s="1">
        <f t="shared" si="713"/>
        <v>7.9625181186019842E-2</v>
      </c>
    </row>
    <row r="5720" spans="1:11" x14ac:dyDescent="0.25">
      <c r="A5720">
        <v>5718</v>
      </c>
      <c r="B5720">
        <f t="shared" si="714"/>
        <v>86</v>
      </c>
      <c r="C5720" s="1">
        <f t="shared" si="712"/>
        <v>5.7595865315812871</v>
      </c>
      <c r="D5720">
        <f>128+INT(127*グラフ!$A$1*(COS(C5720)-グラフ!$B$1*COS(3*C5720)))</f>
        <v>226</v>
      </c>
      <c r="E5720">
        <f>128+INT(127*グラフ!$A$1*(COS(C5720+2*PI()/3)-グラフ!$B$1*COS(3*C5720)))</f>
        <v>128</v>
      </c>
      <c r="F5720">
        <f t="shared" si="715"/>
        <v>1</v>
      </c>
      <c r="G5720">
        <f t="shared" si="716"/>
        <v>1</v>
      </c>
      <c r="H5720">
        <f t="shared" si="717"/>
        <v>0</v>
      </c>
      <c r="I5720">
        <f t="shared" si="718"/>
        <v>0</v>
      </c>
      <c r="J5720">
        <f t="shared" si="719"/>
        <v>0</v>
      </c>
      <c r="K5720" s="1">
        <f t="shared" si="713"/>
        <v>7.9314145322011947E-2</v>
      </c>
    </row>
    <row r="5721" spans="1:11" x14ac:dyDescent="0.25">
      <c r="A5721">
        <v>5719</v>
      </c>
      <c r="B5721">
        <f t="shared" si="714"/>
        <v>87</v>
      </c>
      <c r="C5721" s="1">
        <f t="shared" si="712"/>
        <v>5.7595865315812871</v>
      </c>
      <c r="D5721">
        <f>128+INT(127*グラフ!$A$1*(COS(C5721)-グラフ!$B$1*COS(3*C5721)))</f>
        <v>226</v>
      </c>
      <c r="E5721">
        <f>128+INT(127*グラフ!$A$1*(COS(C5721+2*PI()/3)-グラフ!$B$1*COS(3*C5721)))</f>
        <v>128</v>
      </c>
      <c r="F5721">
        <f t="shared" si="715"/>
        <v>1</v>
      </c>
      <c r="G5721">
        <f t="shared" si="716"/>
        <v>1</v>
      </c>
      <c r="H5721">
        <f t="shared" si="717"/>
        <v>0</v>
      </c>
      <c r="I5721">
        <f t="shared" si="718"/>
        <v>0</v>
      </c>
      <c r="J5721">
        <f t="shared" si="719"/>
        <v>0</v>
      </c>
      <c r="K5721" s="1">
        <f t="shared" si="713"/>
        <v>7.9004324441847837E-2</v>
      </c>
    </row>
    <row r="5722" spans="1:11" x14ac:dyDescent="0.25">
      <c r="A5722">
        <v>5720</v>
      </c>
      <c r="B5722">
        <f t="shared" si="714"/>
        <v>88</v>
      </c>
      <c r="C5722" s="1">
        <f t="shared" si="712"/>
        <v>5.7595865315812871</v>
      </c>
      <c r="D5722">
        <f>128+INT(127*グラフ!$A$1*(COS(C5722)-グラフ!$B$1*COS(3*C5722)))</f>
        <v>226</v>
      </c>
      <c r="E5722">
        <f>128+INT(127*グラフ!$A$1*(COS(C5722+2*PI()/3)-グラフ!$B$1*COS(3*C5722)))</f>
        <v>128</v>
      </c>
      <c r="F5722">
        <f t="shared" si="715"/>
        <v>1</v>
      </c>
      <c r="G5722">
        <f t="shared" si="716"/>
        <v>1</v>
      </c>
      <c r="H5722">
        <f t="shared" si="717"/>
        <v>0</v>
      </c>
      <c r="I5722">
        <f t="shared" si="718"/>
        <v>0</v>
      </c>
      <c r="J5722">
        <f t="shared" si="719"/>
        <v>0</v>
      </c>
      <c r="K5722" s="1">
        <f t="shared" si="713"/>
        <v>7.8695713799496872E-2</v>
      </c>
    </row>
    <row r="5723" spans="1:11" x14ac:dyDescent="0.25">
      <c r="A5723">
        <v>5721</v>
      </c>
      <c r="B5723">
        <f t="shared" si="714"/>
        <v>89</v>
      </c>
      <c r="C5723" s="1">
        <f t="shared" si="712"/>
        <v>5.7595865315812871</v>
      </c>
      <c r="D5723">
        <f>128+INT(127*グラフ!$A$1*(COS(C5723)-グラフ!$B$1*COS(3*C5723)))</f>
        <v>226</v>
      </c>
      <c r="E5723">
        <f>128+INT(127*グラフ!$A$1*(COS(C5723+2*PI()/3)-グラフ!$B$1*COS(3*C5723)))</f>
        <v>128</v>
      </c>
      <c r="F5723">
        <f t="shared" si="715"/>
        <v>1</v>
      </c>
      <c r="G5723">
        <f t="shared" si="716"/>
        <v>1</v>
      </c>
      <c r="H5723">
        <f t="shared" si="717"/>
        <v>0</v>
      </c>
      <c r="I5723">
        <f t="shared" si="718"/>
        <v>0</v>
      </c>
      <c r="J5723">
        <f t="shared" si="719"/>
        <v>0</v>
      </c>
      <c r="K5723" s="1">
        <f t="shared" si="713"/>
        <v>7.8388308667467585E-2</v>
      </c>
    </row>
    <row r="5724" spans="1:11" x14ac:dyDescent="0.25">
      <c r="A5724">
        <v>5722</v>
      </c>
      <c r="B5724">
        <f t="shared" si="714"/>
        <v>90</v>
      </c>
      <c r="C5724" s="1">
        <f t="shared" si="712"/>
        <v>5.7595865315812871</v>
      </c>
      <c r="D5724">
        <f>128+INT(127*グラフ!$A$1*(COS(C5724)-グラフ!$B$1*COS(3*C5724)))</f>
        <v>226</v>
      </c>
      <c r="E5724">
        <f>128+INT(127*グラフ!$A$1*(COS(C5724+2*PI()/3)-グラフ!$B$1*COS(3*C5724)))</f>
        <v>128</v>
      </c>
      <c r="F5724">
        <f t="shared" si="715"/>
        <v>1</v>
      </c>
      <c r="G5724">
        <f t="shared" si="716"/>
        <v>1</v>
      </c>
      <c r="H5724">
        <f t="shared" si="717"/>
        <v>0</v>
      </c>
      <c r="I5724">
        <f t="shared" si="718"/>
        <v>0</v>
      </c>
      <c r="J5724">
        <f t="shared" si="719"/>
        <v>0</v>
      </c>
      <c r="K5724" s="1">
        <f t="shared" si="713"/>
        <v>7.8082104336735292E-2</v>
      </c>
    </row>
    <row r="5725" spans="1:11" x14ac:dyDescent="0.25">
      <c r="A5725">
        <v>5723</v>
      </c>
      <c r="B5725">
        <f t="shared" si="714"/>
        <v>91</v>
      </c>
      <c r="C5725" s="1">
        <f t="shared" si="712"/>
        <v>5.7595865315812871</v>
      </c>
      <c r="D5725">
        <f>128+INT(127*グラフ!$A$1*(COS(C5725)-グラフ!$B$1*COS(3*C5725)))</f>
        <v>226</v>
      </c>
      <c r="E5725">
        <f>128+INT(127*グラフ!$A$1*(COS(C5725+2*PI()/3)-グラフ!$B$1*COS(3*C5725)))</f>
        <v>128</v>
      </c>
      <c r="F5725">
        <f t="shared" si="715"/>
        <v>1</v>
      </c>
      <c r="G5725">
        <f t="shared" si="716"/>
        <v>1</v>
      </c>
      <c r="H5725">
        <f t="shared" si="717"/>
        <v>0</v>
      </c>
      <c r="I5725">
        <f t="shared" si="718"/>
        <v>0</v>
      </c>
      <c r="J5725">
        <f t="shared" si="719"/>
        <v>0</v>
      </c>
      <c r="K5725" s="1">
        <f t="shared" si="713"/>
        <v>7.7777096116669914E-2</v>
      </c>
    </row>
    <row r="5726" spans="1:11" x14ac:dyDescent="0.25">
      <c r="A5726">
        <v>5724</v>
      </c>
      <c r="B5726">
        <f t="shared" si="714"/>
        <v>92</v>
      </c>
      <c r="C5726" s="1">
        <f t="shared" si="712"/>
        <v>5.7595865315812871</v>
      </c>
      <c r="D5726">
        <f>128+INT(127*グラフ!$A$1*(COS(C5726)-グラフ!$B$1*COS(3*C5726)))</f>
        <v>226</v>
      </c>
      <c r="E5726">
        <f>128+INT(127*グラフ!$A$1*(COS(C5726+2*PI()/3)-グラフ!$B$1*COS(3*C5726)))</f>
        <v>128</v>
      </c>
      <c r="F5726">
        <f t="shared" si="715"/>
        <v>1</v>
      </c>
      <c r="G5726">
        <f t="shared" si="716"/>
        <v>1</v>
      </c>
      <c r="H5726">
        <f t="shared" si="717"/>
        <v>0</v>
      </c>
      <c r="I5726">
        <f t="shared" si="718"/>
        <v>0</v>
      </c>
      <c r="J5726">
        <f t="shared" si="719"/>
        <v>0</v>
      </c>
      <c r="K5726" s="1">
        <f t="shared" si="713"/>
        <v>7.7473279334964174E-2</v>
      </c>
    </row>
    <row r="5727" spans="1:11" x14ac:dyDescent="0.25">
      <c r="A5727">
        <v>5725</v>
      </c>
      <c r="B5727">
        <f t="shared" si="714"/>
        <v>93</v>
      </c>
      <c r="C5727" s="1">
        <f t="shared" si="712"/>
        <v>5.7595865315812871</v>
      </c>
      <c r="D5727">
        <f>128+INT(127*グラフ!$A$1*(COS(C5727)-グラフ!$B$1*COS(3*C5727)))</f>
        <v>226</v>
      </c>
      <c r="E5727">
        <f>128+INT(127*グラフ!$A$1*(COS(C5727+2*PI()/3)-グラフ!$B$1*COS(3*C5727)))</f>
        <v>128</v>
      </c>
      <c r="F5727">
        <f t="shared" si="715"/>
        <v>1</v>
      </c>
      <c r="G5727">
        <f t="shared" si="716"/>
        <v>1</v>
      </c>
      <c r="H5727">
        <f t="shared" si="717"/>
        <v>0</v>
      </c>
      <c r="I5727">
        <f t="shared" si="718"/>
        <v>0</v>
      </c>
      <c r="J5727">
        <f t="shared" si="719"/>
        <v>0</v>
      </c>
      <c r="K5727" s="1">
        <f t="shared" si="713"/>
        <v>7.7170649337561972E-2</v>
      </c>
    </row>
    <row r="5728" spans="1:11" x14ac:dyDescent="0.25">
      <c r="A5728">
        <v>5726</v>
      </c>
      <c r="B5728">
        <f t="shared" si="714"/>
        <v>94</v>
      </c>
      <c r="C5728" s="1">
        <f t="shared" si="712"/>
        <v>5.7595865315812871</v>
      </c>
      <c r="D5728">
        <f>128+INT(127*グラフ!$A$1*(COS(C5728)-グラフ!$B$1*COS(3*C5728)))</f>
        <v>226</v>
      </c>
      <c r="E5728">
        <f>128+INT(127*グラフ!$A$1*(COS(C5728+2*PI()/3)-グラフ!$B$1*COS(3*C5728)))</f>
        <v>128</v>
      </c>
      <c r="F5728">
        <f t="shared" si="715"/>
        <v>1</v>
      </c>
      <c r="G5728">
        <f t="shared" si="716"/>
        <v>1</v>
      </c>
      <c r="H5728">
        <f t="shared" si="717"/>
        <v>0</v>
      </c>
      <c r="I5728">
        <f t="shared" si="718"/>
        <v>0</v>
      </c>
      <c r="J5728">
        <f t="shared" si="719"/>
        <v>0</v>
      </c>
      <c r="K5728" s="1">
        <f t="shared" si="713"/>
        <v>7.6869201488587127E-2</v>
      </c>
    </row>
    <row r="5729" spans="1:11" x14ac:dyDescent="0.25">
      <c r="A5729">
        <v>5727</v>
      </c>
      <c r="B5729">
        <f t="shared" si="714"/>
        <v>95</v>
      </c>
      <c r="C5729" s="1">
        <f t="shared" si="712"/>
        <v>5.7595865315812871</v>
      </c>
      <c r="D5729">
        <f>128+INT(127*グラフ!$A$1*(COS(C5729)-グラフ!$B$1*COS(3*C5729)))</f>
        <v>226</v>
      </c>
      <c r="E5729">
        <f>128+INT(127*グラフ!$A$1*(COS(C5729+2*PI()/3)-グラフ!$B$1*COS(3*C5729)))</f>
        <v>128</v>
      </c>
      <c r="F5729">
        <f t="shared" si="715"/>
        <v>1</v>
      </c>
      <c r="G5729">
        <f t="shared" si="716"/>
        <v>1</v>
      </c>
      <c r="H5729">
        <f t="shared" si="717"/>
        <v>0</v>
      </c>
      <c r="I5729">
        <f t="shared" si="718"/>
        <v>0</v>
      </c>
      <c r="J5729">
        <f t="shared" si="719"/>
        <v>0</v>
      </c>
      <c r="K5729" s="1">
        <f t="shared" si="713"/>
        <v>7.6568931170272331E-2</v>
      </c>
    </row>
    <row r="5730" spans="1:11" x14ac:dyDescent="0.25">
      <c r="A5730">
        <v>5728</v>
      </c>
      <c r="B5730">
        <f t="shared" si="714"/>
        <v>96</v>
      </c>
      <c r="C5730" s="1">
        <f t="shared" si="712"/>
        <v>5.7595865315812871</v>
      </c>
      <c r="D5730">
        <f>128+INT(127*グラフ!$A$1*(COS(C5730)-グラフ!$B$1*COS(3*C5730)))</f>
        <v>226</v>
      </c>
      <c r="E5730">
        <f>128+INT(127*グラフ!$A$1*(COS(C5730+2*PI()/3)-グラフ!$B$1*COS(3*C5730)))</f>
        <v>128</v>
      </c>
      <c r="F5730">
        <f t="shared" si="715"/>
        <v>1</v>
      </c>
      <c r="G5730">
        <f t="shared" si="716"/>
        <v>1</v>
      </c>
      <c r="H5730">
        <f t="shared" si="717"/>
        <v>0</v>
      </c>
      <c r="I5730">
        <f t="shared" si="718"/>
        <v>0</v>
      </c>
      <c r="J5730">
        <f t="shared" si="719"/>
        <v>0</v>
      </c>
      <c r="K5730" s="1">
        <f t="shared" si="713"/>
        <v>7.6269833782888458E-2</v>
      </c>
    </row>
    <row r="5731" spans="1:11" x14ac:dyDescent="0.25">
      <c r="A5731">
        <v>5729</v>
      </c>
      <c r="B5731">
        <f t="shared" si="714"/>
        <v>97</v>
      </c>
      <c r="C5731" s="1">
        <f t="shared" si="712"/>
        <v>5.7595865315812871</v>
      </c>
      <c r="D5731">
        <f>128+INT(127*グラフ!$A$1*(COS(C5731)-グラフ!$B$1*COS(3*C5731)))</f>
        <v>226</v>
      </c>
      <c r="E5731">
        <f>128+INT(127*グラフ!$A$1*(COS(C5731+2*PI()/3)-グラフ!$B$1*COS(3*C5731)))</f>
        <v>128</v>
      </c>
      <c r="F5731">
        <f t="shared" si="715"/>
        <v>1</v>
      </c>
      <c r="G5731">
        <f t="shared" si="716"/>
        <v>1</v>
      </c>
      <c r="H5731">
        <f t="shared" si="717"/>
        <v>0</v>
      </c>
      <c r="I5731">
        <f t="shared" si="718"/>
        <v>0</v>
      </c>
      <c r="J5731">
        <f t="shared" si="719"/>
        <v>0</v>
      </c>
      <c r="K5731" s="1">
        <f t="shared" si="713"/>
        <v>7.5971904744674051E-2</v>
      </c>
    </row>
    <row r="5732" spans="1:11" x14ac:dyDescent="0.25">
      <c r="A5732">
        <v>5730</v>
      </c>
      <c r="B5732">
        <f t="shared" si="714"/>
        <v>98</v>
      </c>
      <c r="C5732" s="1">
        <f t="shared" si="712"/>
        <v>5.7595865315812871</v>
      </c>
      <c r="D5732">
        <f>128+INT(127*グラフ!$A$1*(COS(C5732)-グラフ!$B$1*COS(3*C5732)))</f>
        <v>226</v>
      </c>
      <c r="E5732">
        <f>128+INT(127*グラフ!$A$1*(COS(C5732+2*PI()/3)-グラフ!$B$1*COS(3*C5732)))</f>
        <v>128</v>
      </c>
      <c r="F5732">
        <f t="shared" si="715"/>
        <v>1</v>
      </c>
      <c r="G5732">
        <f t="shared" si="716"/>
        <v>1</v>
      </c>
      <c r="H5732">
        <f t="shared" si="717"/>
        <v>0</v>
      </c>
      <c r="I5732">
        <f t="shared" si="718"/>
        <v>0</v>
      </c>
      <c r="J5732">
        <f t="shared" si="719"/>
        <v>0</v>
      </c>
      <c r="K5732" s="1">
        <f t="shared" si="713"/>
        <v>7.5675139491765173E-2</v>
      </c>
    </row>
    <row r="5733" spans="1:11" x14ac:dyDescent="0.25">
      <c r="A5733">
        <v>5731</v>
      </c>
      <c r="B5733">
        <f t="shared" si="714"/>
        <v>99</v>
      </c>
      <c r="C5733" s="1">
        <f t="shared" si="712"/>
        <v>5.7595865315812871</v>
      </c>
      <c r="D5733">
        <f>128+INT(127*グラフ!$A$1*(COS(C5733)-グラフ!$B$1*COS(3*C5733)))</f>
        <v>226</v>
      </c>
      <c r="E5733">
        <f>128+INT(127*グラフ!$A$1*(COS(C5733+2*PI()/3)-グラフ!$B$1*COS(3*C5733)))</f>
        <v>128</v>
      </c>
      <c r="F5733">
        <f t="shared" si="715"/>
        <v>1</v>
      </c>
      <c r="G5733">
        <f t="shared" si="716"/>
        <v>1</v>
      </c>
      <c r="H5733">
        <f t="shared" si="717"/>
        <v>0</v>
      </c>
      <c r="I5733">
        <f t="shared" si="718"/>
        <v>0</v>
      </c>
      <c r="J5733">
        <f t="shared" si="719"/>
        <v>0</v>
      </c>
      <c r="K5733" s="1">
        <f t="shared" si="713"/>
        <v>7.5379533478125468E-2</v>
      </c>
    </row>
    <row r="5734" spans="1:11" x14ac:dyDescent="0.25">
      <c r="A5734">
        <v>5732</v>
      </c>
      <c r="B5734">
        <f t="shared" si="714"/>
        <v>100</v>
      </c>
      <c r="C5734" s="1">
        <f t="shared" si="712"/>
        <v>5.7595865315812871</v>
      </c>
      <c r="D5734">
        <f>128+INT(127*グラフ!$A$1*(COS(C5734)-グラフ!$B$1*COS(3*C5734)))</f>
        <v>226</v>
      </c>
      <c r="E5734">
        <f>128+INT(127*グラフ!$A$1*(COS(C5734+2*PI()/3)-グラフ!$B$1*COS(3*C5734)))</f>
        <v>128</v>
      </c>
      <c r="F5734">
        <f t="shared" si="715"/>
        <v>1</v>
      </c>
      <c r="G5734">
        <f t="shared" si="716"/>
        <v>1</v>
      </c>
      <c r="H5734">
        <f t="shared" si="717"/>
        <v>0</v>
      </c>
      <c r="I5734">
        <f t="shared" si="718"/>
        <v>0</v>
      </c>
      <c r="J5734">
        <f t="shared" si="719"/>
        <v>0</v>
      </c>
      <c r="K5734" s="1">
        <f t="shared" si="713"/>
        <v>7.5085082175476547E-2</v>
      </c>
    </row>
    <row r="5735" spans="1:11" x14ac:dyDescent="0.25">
      <c r="A5735">
        <v>5733</v>
      </c>
      <c r="B5735">
        <f t="shared" si="714"/>
        <v>101</v>
      </c>
      <c r="C5735" s="1">
        <f t="shared" si="712"/>
        <v>5.7595865315812871</v>
      </c>
      <c r="D5735">
        <f>128+INT(127*グラフ!$A$1*(COS(C5735)-グラフ!$B$1*COS(3*C5735)))</f>
        <v>226</v>
      </c>
      <c r="E5735">
        <f>128+INT(127*グラフ!$A$1*(COS(C5735+2*PI()/3)-グラフ!$B$1*COS(3*C5735)))</f>
        <v>128</v>
      </c>
      <c r="F5735">
        <f t="shared" si="715"/>
        <v>1</v>
      </c>
      <c r="G5735">
        <f t="shared" si="716"/>
        <v>1</v>
      </c>
      <c r="H5735">
        <f t="shared" si="717"/>
        <v>0</v>
      </c>
      <c r="I5735">
        <f t="shared" si="718"/>
        <v>0</v>
      </c>
      <c r="J5735">
        <f t="shared" si="719"/>
        <v>0</v>
      </c>
      <c r="K5735" s="1">
        <f t="shared" si="713"/>
        <v>7.4791781073228591E-2</v>
      </c>
    </row>
    <row r="5736" spans="1:11" x14ac:dyDescent="0.25">
      <c r="A5736">
        <v>5734</v>
      </c>
      <c r="B5736">
        <f t="shared" si="714"/>
        <v>102</v>
      </c>
      <c r="C5736" s="1">
        <f t="shared" si="712"/>
        <v>5.7595865315812871</v>
      </c>
      <c r="D5736">
        <f>128+INT(127*グラフ!$A$1*(COS(C5736)-グラフ!$B$1*COS(3*C5736)))</f>
        <v>226</v>
      </c>
      <c r="E5736">
        <f>128+INT(127*グラフ!$A$1*(COS(C5736+2*PI()/3)-グラフ!$B$1*COS(3*C5736)))</f>
        <v>128</v>
      </c>
      <c r="F5736">
        <f t="shared" si="715"/>
        <v>1</v>
      </c>
      <c r="G5736">
        <f t="shared" si="716"/>
        <v>1</v>
      </c>
      <c r="H5736">
        <f t="shared" si="717"/>
        <v>0</v>
      </c>
      <c r="I5736">
        <f t="shared" si="718"/>
        <v>0</v>
      </c>
      <c r="J5736">
        <f t="shared" si="719"/>
        <v>0</v>
      </c>
      <c r="K5736" s="1">
        <f t="shared" si="713"/>
        <v>7.4499625678411285E-2</v>
      </c>
    </row>
    <row r="5737" spans="1:11" x14ac:dyDescent="0.25">
      <c r="A5737">
        <v>5735</v>
      </c>
      <c r="B5737">
        <f t="shared" si="714"/>
        <v>103</v>
      </c>
      <c r="C5737" s="1">
        <f t="shared" si="712"/>
        <v>5.7595865315812871</v>
      </c>
      <c r="D5737">
        <f>128+INT(127*グラフ!$A$1*(COS(C5737)-グラフ!$B$1*COS(3*C5737)))</f>
        <v>226</v>
      </c>
      <c r="E5737">
        <f>128+INT(127*グラフ!$A$1*(COS(C5737+2*PI()/3)-グラフ!$B$1*COS(3*C5737)))</f>
        <v>128</v>
      </c>
      <c r="F5737">
        <f t="shared" si="715"/>
        <v>1</v>
      </c>
      <c r="G5737">
        <f t="shared" si="716"/>
        <v>1</v>
      </c>
      <c r="H5737">
        <f t="shared" si="717"/>
        <v>0</v>
      </c>
      <c r="I5737">
        <f t="shared" si="718"/>
        <v>0</v>
      </c>
      <c r="J5737">
        <f t="shared" si="719"/>
        <v>0</v>
      </c>
      <c r="K5737" s="1">
        <f t="shared" si="713"/>
        <v>7.4208611515604997E-2</v>
      </c>
    </row>
    <row r="5738" spans="1:11" x14ac:dyDescent="0.25">
      <c r="A5738">
        <v>5736</v>
      </c>
      <c r="B5738">
        <f t="shared" si="714"/>
        <v>104</v>
      </c>
      <c r="C5738" s="1">
        <f t="shared" si="712"/>
        <v>5.7595865315812871</v>
      </c>
      <c r="D5738">
        <f>128+INT(127*グラフ!$A$1*(COS(C5738)-グラフ!$B$1*COS(3*C5738)))</f>
        <v>226</v>
      </c>
      <c r="E5738">
        <f>128+INT(127*グラフ!$A$1*(COS(C5738+2*PI()/3)-グラフ!$B$1*COS(3*C5738)))</f>
        <v>128</v>
      </c>
      <c r="F5738">
        <f t="shared" si="715"/>
        <v>1</v>
      </c>
      <c r="G5738">
        <f t="shared" si="716"/>
        <v>1</v>
      </c>
      <c r="H5738">
        <f t="shared" si="717"/>
        <v>0</v>
      </c>
      <c r="I5738">
        <f t="shared" si="718"/>
        <v>0</v>
      </c>
      <c r="J5738">
        <f t="shared" si="719"/>
        <v>0</v>
      </c>
      <c r="K5738" s="1">
        <f t="shared" si="713"/>
        <v>7.3918734126872165E-2</v>
      </c>
    </row>
    <row r="5739" spans="1:11" x14ac:dyDescent="0.25">
      <c r="A5739">
        <v>5737</v>
      </c>
      <c r="B5739">
        <f t="shared" si="714"/>
        <v>105</v>
      </c>
      <c r="C5739" s="1">
        <f t="shared" si="712"/>
        <v>5.7595865315812871</v>
      </c>
      <c r="D5739">
        <f>128+INT(127*グラフ!$A$1*(COS(C5739)-グラフ!$B$1*COS(3*C5739)))</f>
        <v>226</v>
      </c>
      <c r="E5739">
        <f>128+INT(127*グラフ!$A$1*(COS(C5739+2*PI()/3)-グラフ!$B$1*COS(3*C5739)))</f>
        <v>128</v>
      </c>
      <c r="F5739">
        <f t="shared" si="715"/>
        <v>1</v>
      </c>
      <c r="G5739">
        <f t="shared" si="716"/>
        <v>1</v>
      </c>
      <c r="H5739">
        <f t="shared" si="717"/>
        <v>0</v>
      </c>
      <c r="I5739">
        <f t="shared" si="718"/>
        <v>0</v>
      </c>
      <c r="J5739">
        <f t="shared" si="719"/>
        <v>0</v>
      </c>
      <c r="K5739" s="1">
        <f t="shared" si="713"/>
        <v>7.3629989071689064E-2</v>
      </c>
    </row>
    <row r="5740" spans="1:11" x14ac:dyDescent="0.25">
      <c r="A5740">
        <v>5738</v>
      </c>
      <c r="B5740">
        <f t="shared" si="714"/>
        <v>106</v>
      </c>
      <c r="C5740" s="1">
        <f t="shared" si="712"/>
        <v>5.7595865315812871</v>
      </c>
      <c r="D5740">
        <f>128+INT(127*グラフ!$A$1*(COS(C5740)-グラフ!$B$1*COS(3*C5740)))</f>
        <v>226</v>
      </c>
      <c r="E5740">
        <f>128+INT(127*グラフ!$A$1*(COS(C5740+2*PI()/3)-グラフ!$B$1*COS(3*C5740)))</f>
        <v>128</v>
      </c>
      <c r="F5740">
        <f t="shared" si="715"/>
        <v>1</v>
      </c>
      <c r="G5740">
        <f t="shared" si="716"/>
        <v>1</v>
      </c>
      <c r="H5740">
        <f t="shared" si="717"/>
        <v>0</v>
      </c>
      <c r="I5740">
        <f t="shared" si="718"/>
        <v>0</v>
      </c>
      <c r="J5740">
        <f t="shared" si="719"/>
        <v>0</v>
      </c>
      <c r="K5740" s="1">
        <f t="shared" si="713"/>
        <v>7.3342371926877772E-2</v>
      </c>
    </row>
    <row r="5741" spans="1:11" x14ac:dyDescent="0.25">
      <c r="A5741">
        <v>5739</v>
      </c>
      <c r="B5741">
        <f t="shared" si="714"/>
        <v>107</v>
      </c>
      <c r="C5741" s="1">
        <f t="shared" si="712"/>
        <v>5.7595865315812871</v>
      </c>
      <c r="D5741">
        <f>128+INT(127*グラフ!$A$1*(COS(C5741)-グラフ!$B$1*COS(3*C5741)))</f>
        <v>226</v>
      </c>
      <c r="E5741">
        <f>128+INT(127*グラフ!$A$1*(COS(C5741+2*PI()/3)-グラフ!$B$1*COS(3*C5741)))</f>
        <v>128</v>
      </c>
      <c r="F5741">
        <f t="shared" si="715"/>
        <v>1</v>
      </c>
      <c r="G5741">
        <f t="shared" si="716"/>
        <v>1</v>
      </c>
      <c r="H5741">
        <f t="shared" si="717"/>
        <v>0</v>
      </c>
      <c r="I5741">
        <f t="shared" si="718"/>
        <v>0</v>
      </c>
      <c r="J5741">
        <f t="shared" si="719"/>
        <v>0</v>
      </c>
      <c r="K5741" s="1">
        <f t="shared" si="713"/>
        <v>7.3055878286538409E-2</v>
      </c>
    </row>
    <row r="5742" spans="1:11" x14ac:dyDescent="0.25">
      <c r="A5742">
        <v>5740</v>
      </c>
      <c r="B5742">
        <f t="shared" si="714"/>
        <v>108</v>
      </c>
      <c r="C5742" s="1">
        <f t="shared" si="712"/>
        <v>5.7595865315812871</v>
      </c>
      <c r="D5742">
        <f>128+INT(127*グラフ!$A$1*(COS(C5742)-グラフ!$B$1*COS(3*C5742)))</f>
        <v>226</v>
      </c>
      <c r="E5742">
        <f>128+INT(127*グラフ!$A$1*(COS(C5742+2*PI()/3)-グラフ!$B$1*COS(3*C5742)))</f>
        <v>128</v>
      </c>
      <c r="F5742">
        <f t="shared" si="715"/>
        <v>1</v>
      </c>
      <c r="G5742">
        <f t="shared" si="716"/>
        <v>1</v>
      </c>
      <c r="H5742">
        <f t="shared" si="717"/>
        <v>0</v>
      </c>
      <c r="I5742">
        <f t="shared" si="718"/>
        <v>0</v>
      </c>
      <c r="J5742">
        <f t="shared" si="719"/>
        <v>0</v>
      </c>
      <c r="K5742" s="1">
        <f t="shared" si="713"/>
        <v>7.2770503761981617E-2</v>
      </c>
    </row>
    <row r="5743" spans="1:11" x14ac:dyDescent="0.25">
      <c r="A5743">
        <v>5741</v>
      </c>
      <c r="B5743">
        <f t="shared" si="714"/>
        <v>109</v>
      </c>
      <c r="C5743" s="1">
        <f t="shared" si="712"/>
        <v>5.7595865315812871</v>
      </c>
      <c r="D5743">
        <f>128+INT(127*グラフ!$A$1*(COS(C5743)-グラフ!$B$1*COS(3*C5743)))</f>
        <v>226</v>
      </c>
      <c r="E5743">
        <f>128+INT(127*グラフ!$A$1*(COS(C5743+2*PI()/3)-グラフ!$B$1*COS(3*C5743)))</f>
        <v>128</v>
      </c>
      <c r="F5743">
        <f t="shared" si="715"/>
        <v>1</v>
      </c>
      <c r="G5743">
        <f t="shared" si="716"/>
        <v>1</v>
      </c>
      <c r="H5743">
        <f t="shared" si="717"/>
        <v>0</v>
      </c>
      <c r="I5743">
        <f t="shared" si="718"/>
        <v>0</v>
      </c>
      <c r="J5743">
        <f t="shared" si="719"/>
        <v>0</v>
      </c>
      <c r="K5743" s="1">
        <f t="shared" si="713"/>
        <v>7.2486243981661383E-2</v>
      </c>
    </row>
    <row r="5744" spans="1:11" x14ac:dyDescent="0.25">
      <c r="A5744">
        <v>5742</v>
      </c>
      <c r="B5744">
        <f t="shared" si="714"/>
        <v>110</v>
      </c>
      <c r="C5744" s="1">
        <f t="shared" si="712"/>
        <v>5.7595865315812871</v>
      </c>
      <c r="D5744">
        <f>128+INT(127*グラフ!$A$1*(COS(C5744)-グラフ!$B$1*COS(3*C5744)))</f>
        <v>226</v>
      </c>
      <c r="E5744">
        <f>128+INT(127*グラフ!$A$1*(COS(C5744+2*PI()/3)-グラフ!$B$1*COS(3*C5744)))</f>
        <v>128</v>
      </c>
      <c r="F5744">
        <f t="shared" si="715"/>
        <v>1</v>
      </c>
      <c r="G5744">
        <f t="shared" si="716"/>
        <v>1</v>
      </c>
      <c r="H5744">
        <f t="shared" si="717"/>
        <v>0</v>
      </c>
      <c r="I5744">
        <f t="shared" si="718"/>
        <v>0</v>
      </c>
      <c r="J5744">
        <f t="shared" si="719"/>
        <v>0</v>
      </c>
      <c r="K5744" s="1">
        <f t="shared" si="713"/>
        <v>7.2203094591108019E-2</v>
      </c>
    </row>
    <row r="5745" spans="1:11" x14ac:dyDescent="0.25">
      <c r="A5745">
        <v>5743</v>
      </c>
      <c r="B5745">
        <f t="shared" si="714"/>
        <v>111</v>
      </c>
      <c r="C5745" s="1">
        <f t="shared" si="712"/>
        <v>5.7595865315812871</v>
      </c>
      <c r="D5745">
        <f>128+INT(127*グラフ!$A$1*(COS(C5745)-グラフ!$B$1*COS(3*C5745)))</f>
        <v>226</v>
      </c>
      <c r="E5745">
        <f>128+INT(127*グラフ!$A$1*(COS(C5745+2*PI()/3)-グラフ!$B$1*COS(3*C5745)))</f>
        <v>128</v>
      </c>
      <c r="F5745">
        <f t="shared" si="715"/>
        <v>1</v>
      </c>
      <c r="G5745">
        <f t="shared" si="716"/>
        <v>1</v>
      </c>
      <c r="H5745">
        <f t="shared" si="717"/>
        <v>0</v>
      </c>
      <c r="I5745">
        <f t="shared" si="718"/>
        <v>0</v>
      </c>
      <c r="J5745">
        <f t="shared" si="719"/>
        <v>0</v>
      </c>
      <c r="K5745" s="1">
        <f t="shared" si="713"/>
        <v>7.1921051252861509E-2</v>
      </c>
    </row>
    <row r="5746" spans="1:11" x14ac:dyDescent="0.25">
      <c r="A5746">
        <v>5744</v>
      </c>
      <c r="B5746">
        <f t="shared" si="714"/>
        <v>112</v>
      </c>
      <c r="C5746" s="1">
        <f t="shared" si="712"/>
        <v>5.7595865315812871</v>
      </c>
      <c r="D5746">
        <f>128+INT(127*グラフ!$A$1*(COS(C5746)-グラフ!$B$1*COS(3*C5746)))</f>
        <v>226</v>
      </c>
      <c r="E5746">
        <f>128+INT(127*グラフ!$A$1*(COS(C5746+2*PI()/3)-グラフ!$B$1*COS(3*C5746)))</f>
        <v>128</v>
      </c>
      <c r="F5746">
        <f t="shared" si="715"/>
        <v>1</v>
      </c>
      <c r="G5746">
        <f t="shared" si="716"/>
        <v>1</v>
      </c>
      <c r="H5746">
        <f t="shared" si="717"/>
        <v>0</v>
      </c>
      <c r="I5746">
        <f t="shared" si="718"/>
        <v>0</v>
      </c>
      <c r="J5746">
        <f t="shared" si="719"/>
        <v>0</v>
      </c>
      <c r="K5746" s="1">
        <f t="shared" si="713"/>
        <v>7.164010964640502E-2</v>
      </c>
    </row>
    <row r="5747" spans="1:11" x14ac:dyDescent="0.25">
      <c r="A5747">
        <v>5745</v>
      </c>
      <c r="B5747">
        <f t="shared" si="714"/>
        <v>113</v>
      </c>
      <c r="C5747" s="1">
        <f t="shared" si="712"/>
        <v>5.7595865315812871</v>
      </c>
      <c r="D5747">
        <f>128+INT(127*グラフ!$A$1*(COS(C5747)-グラフ!$B$1*COS(3*C5747)))</f>
        <v>226</v>
      </c>
      <c r="E5747">
        <f>128+INT(127*グラフ!$A$1*(COS(C5747+2*PI()/3)-グラフ!$B$1*COS(3*C5747)))</f>
        <v>128</v>
      </c>
      <c r="F5747">
        <f t="shared" si="715"/>
        <v>1</v>
      </c>
      <c r="G5747">
        <f t="shared" si="716"/>
        <v>1</v>
      </c>
      <c r="H5747">
        <f t="shared" si="717"/>
        <v>0</v>
      </c>
      <c r="I5747">
        <f t="shared" si="718"/>
        <v>0</v>
      </c>
      <c r="J5747">
        <f t="shared" si="719"/>
        <v>0</v>
      </c>
      <c r="K5747" s="1">
        <f t="shared" si="713"/>
        <v>7.1360265468098746E-2</v>
      </c>
    </row>
    <row r="5748" spans="1:11" x14ac:dyDescent="0.25">
      <c r="A5748">
        <v>5746</v>
      </c>
      <c r="B5748">
        <f t="shared" si="714"/>
        <v>114</v>
      </c>
      <c r="C5748" s="1">
        <f t="shared" si="712"/>
        <v>5.7595865315812871</v>
      </c>
      <c r="D5748">
        <f>128+INT(127*グラフ!$A$1*(COS(C5748)-グラフ!$B$1*COS(3*C5748)))</f>
        <v>226</v>
      </c>
      <c r="E5748">
        <f>128+INT(127*グラフ!$A$1*(COS(C5748+2*PI()/3)-グラフ!$B$1*COS(3*C5748)))</f>
        <v>128</v>
      </c>
      <c r="F5748">
        <f t="shared" si="715"/>
        <v>1</v>
      </c>
      <c r="G5748">
        <f t="shared" si="716"/>
        <v>1</v>
      </c>
      <c r="H5748">
        <f t="shared" si="717"/>
        <v>0</v>
      </c>
      <c r="I5748">
        <f t="shared" si="718"/>
        <v>0</v>
      </c>
      <c r="J5748">
        <f t="shared" si="719"/>
        <v>0</v>
      </c>
      <c r="K5748" s="1">
        <f t="shared" si="713"/>
        <v>7.108151443111399E-2</v>
      </c>
    </row>
    <row r="5749" spans="1:11" x14ac:dyDescent="0.25">
      <c r="A5749">
        <v>5747</v>
      </c>
      <c r="B5749">
        <f t="shared" si="714"/>
        <v>115</v>
      </c>
      <c r="C5749" s="1">
        <f t="shared" si="712"/>
        <v>5.7595865315812871</v>
      </c>
      <c r="D5749">
        <f>128+INT(127*グラフ!$A$1*(COS(C5749)-グラフ!$B$1*COS(3*C5749)))</f>
        <v>226</v>
      </c>
      <c r="E5749">
        <f>128+INT(127*グラフ!$A$1*(COS(C5749+2*PI()/3)-グラフ!$B$1*COS(3*C5749)))</f>
        <v>128</v>
      </c>
      <c r="F5749">
        <f t="shared" si="715"/>
        <v>1</v>
      </c>
      <c r="G5749">
        <f t="shared" si="716"/>
        <v>1</v>
      </c>
      <c r="H5749">
        <f t="shared" si="717"/>
        <v>0</v>
      </c>
      <c r="I5749">
        <f t="shared" si="718"/>
        <v>0</v>
      </c>
      <c r="J5749">
        <f t="shared" si="719"/>
        <v>0</v>
      </c>
      <c r="K5749" s="1">
        <f t="shared" si="713"/>
        <v>7.0803852265367451E-2</v>
      </c>
    </row>
    <row r="5750" spans="1:11" x14ac:dyDescent="0.25">
      <c r="A5750">
        <v>5748</v>
      </c>
      <c r="B5750">
        <f t="shared" si="714"/>
        <v>116</v>
      </c>
      <c r="C5750" s="1">
        <f t="shared" si="712"/>
        <v>5.7595865315812871</v>
      </c>
      <c r="D5750">
        <f>128+INT(127*グラフ!$A$1*(COS(C5750)-グラフ!$B$1*COS(3*C5750)))</f>
        <v>226</v>
      </c>
      <c r="E5750">
        <f>128+INT(127*グラフ!$A$1*(COS(C5750+2*PI()/3)-グラフ!$B$1*COS(3*C5750)))</f>
        <v>128</v>
      </c>
      <c r="F5750">
        <f t="shared" si="715"/>
        <v>1</v>
      </c>
      <c r="G5750">
        <f t="shared" si="716"/>
        <v>1</v>
      </c>
      <c r="H5750">
        <f t="shared" si="717"/>
        <v>0</v>
      </c>
      <c r="I5750">
        <f t="shared" si="718"/>
        <v>0</v>
      </c>
      <c r="J5750">
        <f t="shared" si="719"/>
        <v>0</v>
      </c>
      <c r="K5750" s="1">
        <f t="shared" si="713"/>
        <v>7.052727471745586E-2</v>
      </c>
    </row>
    <row r="5751" spans="1:11" x14ac:dyDescent="0.25">
      <c r="A5751">
        <v>5749</v>
      </c>
      <c r="B5751">
        <f t="shared" si="714"/>
        <v>117</v>
      </c>
      <c r="C5751" s="1">
        <f t="shared" si="712"/>
        <v>5.7595865315812871</v>
      </c>
      <c r="D5751">
        <f>128+INT(127*グラフ!$A$1*(COS(C5751)-グラフ!$B$1*COS(3*C5751)))</f>
        <v>226</v>
      </c>
      <c r="E5751">
        <f>128+INT(127*グラフ!$A$1*(COS(C5751+2*PI()/3)-グラフ!$B$1*COS(3*C5751)))</f>
        <v>128</v>
      </c>
      <c r="F5751">
        <f t="shared" si="715"/>
        <v>1</v>
      </c>
      <c r="G5751">
        <f t="shared" si="716"/>
        <v>1</v>
      </c>
      <c r="H5751">
        <f t="shared" si="717"/>
        <v>0</v>
      </c>
      <c r="I5751">
        <f t="shared" si="718"/>
        <v>0</v>
      </c>
      <c r="J5751">
        <f t="shared" si="719"/>
        <v>0</v>
      </c>
      <c r="K5751" s="1">
        <f t="shared" si="713"/>
        <v>7.0251777550590797E-2</v>
      </c>
    </row>
    <row r="5752" spans="1:11" x14ac:dyDescent="0.25">
      <c r="A5752">
        <v>5750</v>
      </c>
      <c r="B5752">
        <f t="shared" si="714"/>
        <v>118</v>
      </c>
      <c r="C5752" s="1">
        <f t="shared" si="712"/>
        <v>5.7595865315812871</v>
      </c>
      <c r="D5752">
        <f>128+INT(127*グラフ!$A$1*(COS(C5752)-グラフ!$B$1*COS(3*C5752)))</f>
        <v>226</v>
      </c>
      <c r="E5752">
        <f>128+INT(127*グラフ!$A$1*(COS(C5752+2*PI()/3)-グラフ!$B$1*COS(3*C5752)))</f>
        <v>128</v>
      </c>
      <c r="F5752">
        <f t="shared" si="715"/>
        <v>1</v>
      </c>
      <c r="G5752">
        <f t="shared" si="716"/>
        <v>1</v>
      </c>
      <c r="H5752">
        <f t="shared" si="717"/>
        <v>0</v>
      </c>
      <c r="I5752">
        <f t="shared" si="718"/>
        <v>0</v>
      </c>
      <c r="J5752">
        <f t="shared" si="719"/>
        <v>0</v>
      </c>
      <c r="K5752" s="1">
        <f t="shared" si="713"/>
        <v>6.9977356544533797E-2</v>
      </c>
    </row>
    <row r="5753" spans="1:11" x14ac:dyDescent="0.25">
      <c r="A5753">
        <v>5751</v>
      </c>
      <c r="B5753">
        <f t="shared" si="714"/>
        <v>119</v>
      </c>
      <c r="C5753" s="1">
        <f t="shared" si="712"/>
        <v>5.7595865315812871</v>
      </c>
      <c r="D5753">
        <f>128+INT(127*グラフ!$A$1*(COS(C5753)-グラフ!$B$1*COS(3*C5753)))</f>
        <v>226</v>
      </c>
      <c r="E5753">
        <f>128+INT(127*グラフ!$A$1*(COS(C5753+2*PI()/3)-グラフ!$B$1*COS(3*C5753)))</f>
        <v>128</v>
      </c>
      <c r="F5753">
        <f t="shared" si="715"/>
        <v>1</v>
      </c>
      <c r="G5753">
        <f t="shared" si="716"/>
        <v>1</v>
      </c>
      <c r="H5753">
        <f t="shared" si="717"/>
        <v>0</v>
      </c>
      <c r="I5753">
        <f t="shared" si="718"/>
        <v>0</v>
      </c>
      <c r="J5753">
        <f t="shared" si="719"/>
        <v>0</v>
      </c>
      <c r="K5753" s="1">
        <f t="shared" si="713"/>
        <v>6.9704007495531711E-2</v>
      </c>
    </row>
    <row r="5754" spans="1:11" x14ac:dyDescent="0.25">
      <c r="A5754">
        <v>5752</v>
      </c>
      <c r="B5754">
        <f t="shared" si="714"/>
        <v>120</v>
      </c>
      <c r="C5754" s="1">
        <f t="shared" si="712"/>
        <v>5.7595865315812871</v>
      </c>
      <c r="D5754">
        <f>128+INT(127*グラフ!$A$1*(COS(C5754)-グラフ!$B$1*COS(3*C5754)))</f>
        <v>226</v>
      </c>
      <c r="E5754">
        <f>128+INT(127*グラフ!$A$1*(COS(C5754+2*PI()/3)-グラフ!$B$1*COS(3*C5754)))</f>
        <v>128</v>
      </c>
      <c r="F5754">
        <f t="shared" si="715"/>
        <v>1</v>
      </c>
      <c r="G5754">
        <f t="shared" si="716"/>
        <v>1</v>
      </c>
      <c r="H5754">
        <f t="shared" si="717"/>
        <v>0</v>
      </c>
      <c r="I5754">
        <f t="shared" si="718"/>
        <v>0</v>
      </c>
      <c r="J5754">
        <f t="shared" si="719"/>
        <v>0</v>
      </c>
      <c r="K5754" s="1">
        <f t="shared" si="713"/>
        <v>6.9431726216252293E-2</v>
      </c>
    </row>
    <row r="5755" spans="1:11" x14ac:dyDescent="0.25">
      <c r="A5755">
        <v>5753</v>
      </c>
      <c r="B5755">
        <f t="shared" si="714"/>
        <v>121</v>
      </c>
      <c r="C5755" s="1">
        <f t="shared" si="712"/>
        <v>5.7595865315812871</v>
      </c>
      <c r="D5755">
        <f>128+INT(127*グラフ!$A$1*(COS(C5755)-グラフ!$B$1*COS(3*C5755)))</f>
        <v>226</v>
      </c>
      <c r="E5755">
        <f>128+INT(127*グラフ!$A$1*(COS(C5755+2*PI()/3)-グラフ!$B$1*COS(3*C5755)))</f>
        <v>128</v>
      </c>
      <c r="F5755">
        <f t="shared" si="715"/>
        <v>1</v>
      </c>
      <c r="G5755">
        <f t="shared" si="716"/>
        <v>1</v>
      </c>
      <c r="H5755">
        <f t="shared" si="717"/>
        <v>0</v>
      </c>
      <c r="I5755">
        <f t="shared" si="718"/>
        <v>0</v>
      </c>
      <c r="J5755">
        <f t="shared" si="719"/>
        <v>0</v>
      </c>
      <c r="K5755" s="1">
        <f t="shared" si="713"/>
        <v>6.9160508535720061E-2</v>
      </c>
    </row>
    <row r="5756" spans="1:11" x14ac:dyDescent="0.25">
      <c r="A5756">
        <v>5754</v>
      </c>
      <c r="B5756">
        <f t="shared" si="714"/>
        <v>122</v>
      </c>
      <c r="C5756" s="1">
        <f t="shared" si="712"/>
        <v>5.7595865315812871</v>
      </c>
      <c r="D5756">
        <f>128+INT(127*グラフ!$A$1*(COS(C5756)-グラフ!$B$1*COS(3*C5756)))</f>
        <v>226</v>
      </c>
      <c r="E5756">
        <f>128+INT(127*グラフ!$A$1*(COS(C5756+2*PI()/3)-グラフ!$B$1*COS(3*C5756)))</f>
        <v>128</v>
      </c>
      <c r="F5756">
        <f t="shared" si="715"/>
        <v>1</v>
      </c>
      <c r="G5756">
        <f t="shared" si="716"/>
        <v>1</v>
      </c>
      <c r="H5756">
        <f t="shared" si="717"/>
        <v>0</v>
      </c>
      <c r="I5756">
        <f t="shared" si="718"/>
        <v>0</v>
      </c>
      <c r="J5756">
        <f t="shared" si="719"/>
        <v>0</v>
      </c>
      <c r="K5756" s="1">
        <f t="shared" si="713"/>
        <v>6.8890350299252404E-2</v>
      </c>
    </row>
    <row r="5757" spans="1:11" x14ac:dyDescent="0.25">
      <c r="A5757">
        <v>5755</v>
      </c>
      <c r="B5757">
        <f t="shared" si="714"/>
        <v>123</v>
      </c>
      <c r="C5757" s="1">
        <f t="shared" si="712"/>
        <v>5.7595865315812871</v>
      </c>
      <c r="D5757">
        <f>128+INT(127*グラフ!$A$1*(COS(C5757)-グラフ!$B$1*COS(3*C5757)))</f>
        <v>226</v>
      </c>
      <c r="E5757">
        <f>128+INT(127*グラフ!$A$1*(COS(C5757+2*PI()/3)-グラフ!$B$1*COS(3*C5757)))</f>
        <v>128</v>
      </c>
      <c r="F5757">
        <f t="shared" si="715"/>
        <v>1</v>
      </c>
      <c r="G5757">
        <f t="shared" si="716"/>
        <v>1</v>
      </c>
      <c r="H5757">
        <f t="shared" si="717"/>
        <v>0</v>
      </c>
      <c r="I5757">
        <f t="shared" si="718"/>
        <v>0</v>
      </c>
      <c r="J5757">
        <f t="shared" si="719"/>
        <v>0</v>
      </c>
      <c r="K5757" s="1">
        <f t="shared" si="713"/>
        <v>6.8621247368395949E-2</v>
      </c>
    </row>
    <row r="5758" spans="1:11" x14ac:dyDescent="0.25">
      <c r="A5758">
        <v>5756</v>
      </c>
      <c r="B5758">
        <f t="shared" si="714"/>
        <v>124</v>
      </c>
      <c r="C5758" s="1">
        <f t="shared" si="712"/>
        <v>5.7595865315812871</v>
      </c>
      <c r="D5758">
        <f>128+INT(127*グラフ!$A$1*(COS(C5758)-グラフ!$B$1*COS(3*C5758)))</f>
        <v>226</v>
      </c>
      <c r="E5758">
        <f>128+INT(127*グラフ!$A$1*(COS(C5758+2*PI()/3)-グラフ!$B$1*COS(3*C5758)))</f>
        <v>128</v>
      </c>
      <c r="F5758">
        <f t="shared" si="715"/>
        <v>1</v>
      </c>
      <c r="G5758">
        <f t="shared" si="716"/>
        <v>1</v>
      </c>
      <c r="H5758">
        <f t="shared" si="717"/>
        <v>0</v>
      </c>
      <c r="I5758">
        <f t="shared" si="718"/>
        <v>0</v>
      </c>
      <c r="J5758">
        <f t="shared" si="719"/>
        <v>0</v>
      </c>
      <c r="K5758" s="1">
        <f t="shared" si="713"/>
        <v>6.8353195620863158E-2</v>
      </c>
    </row>
    <row r="5759" spans="1:11" x14ac:dyDescent="0.25">
      <c r="A5759">
        <v>5757</v>
      </c>
      <c r="B5759">
        <f t="shared" si="714"/>
        <v>125</v>
      </c>
      <c r="C5759" s="1">
        <f t="shared" si="712"/>
        <v>5.7595865315812871</v>
      </c>
      <c r="D5759">
        <f>128+INT(127*グラフ!$A$1*(COS(C5759)-グラフ!$B$1*COS(3*C5759)))</f>
        <v>226</v>
      </c>
      <c r="E5759">
        <f>128+INT(127*グラフ!$A$1*(COS(C5759+2*PI()/3)-グラフ!$B$1*COS(3*C5759)))</f>
        <v>128</v>
      </c>
      <c r="F5759">
        <f t="shared" si="715"/>
        <v>1</v>
      </c>
      <c r="G5759">
        <f t="shared" si="716"/>
        <v>1</v>
      </c>
      <c r="H5759">
        <f t="shared" si="717"/>
        <v>0</v>
      </c>
      <c r="I5759">
        <f t="shared" si="718"/>
        <v>0</v>
      </c>
      <c r="J5759">
        <f t="shared" si="719"/>
        <v>0</v>
      </c>
      <c r="K5759" s="1">
        <f t="shared" si="713"/>
        <v>6.8086190950469166E-2</v>
      </c>
    </row>
    <row r="5760" spans="1:11" x14ac:dyDescent="0.25">
      <c r="A5760">
        <v>5758</v>
      </c>
      <c r="B5760">
        <f t="shared" si="714"/>
        <v>126</v>
      </c>
      <c r="C5760" s="1">
        <f t="shared" si="712"/>
        <v>5.7595865315812871</v>
      </c>
      <c r="D5760">
        <f>128+INT(127*グラフ!$A$1*(COS(C5760)-グラフ!$B$1*COS(3*C5760)))</f>
        <v>226</v>
      </c>
      <c r="E5760">
        <f>128+INT(127*グラフ!$A$1*(COS(C5760+2*PI()/3)-グラフ!$B$1*COS(3*C5760)))</f>
        <v>128</v>
      </c>
      <c r="F5760">
        <f t="shared" si="715"/>
        <v>1</v>
      </c>
      <c r="G5760">
        <f t="shared" si="716"/>
        <v>1</v>
      </c>
      <c r="H5760">
        <f t="shared" si="717"/>
        <v>0</v>
      </c>
      <c r="I5760">
        <f t="shared" si="718"/>
        <v>0</v>
      </c>
      <c r="J5760">
        <f t="shared" si="719"/>
        <v>0</v>
      </c>
      <c r="K5760" s="1">
        <f t="shared" si="713"/>
        <v>6.7820229267068891E-2</v>
      </c>
    </row>
    <row r="5761" spans="1:11" x14ac:dyDescent="0.25">
      <c r="A5761">
        <v>5759</v>
      </c>
      <c r="B5761">
        <f t="shared" si="714"/>
        <v>127</v>
      </c>
      <c r="C5761" s="1">
        <f t="shared" si="712"/>
        <v>5.7595865315812871</v>
      </c>
      <c r="D5761">
        <f>128+INT(127*グラフ!$A$1*(COS(C5761)-グラフ!$B$1*COS(3*C5761)))</f>
        <v>226</v>
      </c>
      <c r="E5761">
        <f>128+INT(127*グラフ!$A$1*(COS(C5761+2*PI()/3)-グラフ!$B$1*COS(3*C5761)))</f>
        <v>128</v>
      </c>
      <c r="F5761">
        <f t="shared" si="715"/>
        <v>1</v>
      </c>
      <c r="G5761">
        <f t="shared" si="716"/>
        <v>1</v>
      </c>
      <c r="H5761">
        <f t="shared" si="717"/>
        <v>0</v>
      </c>
      <c r="I5761">
        <f t="shared" si="718"/>
        <v>0</v>
      </c>
      <c r="J5761">
        <f t="shared" si="719"/>
        <v>0</v>
      </c>
      <c r="K5761" s="1">
        <f t="shared" si="713"/>
        <v>6.7555306496494397E-2</v>
      </c>
    </row>
    <row r="5762" spans="1:11" x14ac:dyDescent="0.25">
      <c r="A5762">
        <v>5760</v>
      </c>
      <c r="B5762">
        <f t="shared" si="714"/>
        <v>128</v>
      </c>
      <c r="C5762" s="1">
        <f t="shared" ref="C5762:C5825" si="720">2*PI()*(INT(A5762*$M$1)/24)</f>
        <v>5.7595865315812871</v>
      </c>
      <c r="D5762">
        <f>128+INT(127*グラフ!$A$1*(COS(C5762)-グラフ!$B$1*COS(3*C5762)))</f>
        <v>226</v>
      </c>
      <c r="E5762">
        <f>128+INT(127*グラフ!$A$1*(COS(C5762+2*PI()/3)-グラフ!$B$1*COS(3*C5762)))</f>
        <v>128</v>
      </c>
      <c r="F5762">
        <f t="shared" si="715"/>
        <v>1</v>
      </c>
      <c r="G5762">
        <f t="shared" si="716"/>
        <v>0</v>
      </c>
      <c r="H5762">
        <f t="shared" si="717"/>
        <v>1</v>
      </c>
      <c r="I5762">
        <f t="shared" si="718"/>
        <v>1</v>
      </c>
      <c r="J5762">
        <f t="shared" si="719"/>
        <v>0</v>
      </c>
      <c r="K5762" s="1">
        <f t="shared" ref="K5762:K5825" si="721">$M$3*K5761+$M$2*(I5762-J5762)</f>
        <v>7.1197668580492465E-2</v>
      </c>
    </row>
    <row r="5763" spans="1:11" x14ac:dyDescent="0.25">
      <c r="A5763">
        <v>5761</v>
      </c>
      <c r="B5763">
        <f t="shared" ref="B5763:B5826" si="722">MOD(A5763,256)</f>
        <v>129</v>
      </c>
      <c r="C5763" s="1">
        <f t="shared" si="720"/>
        <v>5.7595865315812871</v>
      </c>
      <c r="D5763">
        <f>128+INT(127*グラフ!$A$1*(COS(C5763)-グラフ!$B$1*COS(3*C5763)))</f>
        <v>226</v>
      </c>
      <c r="E5763">
        <f>128+INT(127*グラフ!$A$1*(COS(C5763+2*PI()/3)-グラフ!$B$1*COS(3*C5763)))</f>
        <v>128</v>
      </c>
      <c r="F5763">
        <f t="shared" ref="F5763:F5826" si="723">IF(D5763&gt;B5763,1,0)</f>
        <v>1</v>
      </c>
      <c r="G5763">
        <f t="shared" ref="G5763:G5826" si="724">IF(E5763&gt;B5763,1,0)</f>
        <v>0</v>
      </c>
      <c r="H5763">
        <f t="shared" ref="H5763:H5826" si="725">IF(_xlfn.XOR(F5763,G5763),1,0)</f>
        <v>1</v>
      </c>
      <c r="I5763">
        <f t="shared" ref="I5763:I5826" si="726">IF(AND(F5763,H5763),1,0)</f>
        <v>1</v>
      </c>
      <c r="J5763">
        <f t="shared" ref="J5763:J5826" si="727">IF(AND(G5763,H5763),1,0)</f>
        <v>0</v>
      </c>
      <c r="K5763" s="1">
        <f t="shared" si="721"/>
        <v>7.4825802687599918E-2</v>
      </c>
    </row>
    <row r="5764" spans="1:11" x14ac:dyDescent="0.25">
      <c r="A5764">
        <v>5762</v>
      </c>
      <c r="B5764">
        <f t="shared" si="722"/>
        <v>130</v>
      </c>
      <c r="C5764" s="1">
        <f t="shared" si="720"/>
        <v>5.7595865315812871</v>
      </c>
      <c r="D5764">
        <f>128+INT(127*グラフ!$A$1*(COS(C5764)-グラフ!$B$1*COS(3*C5764)))</f>
        <v>226</v>
      </c>
      <c r="E5764">
        <f>128+INT(127*グラフ!$A$1*(COS(C5764+2*PI()/3)-グラフ!$B$1*COS(3*C5764)))</f>
        <v>128</v>
      </c>
      <c r="F5764">
        <f t="shared" si="723"/>
        <v>1</v>
      </c>
      <c r="G5764">
        <f t="shared" si="724"/>
        <v>0</v>
      </c>
      <c r="H5764">
        <f t="shared" si="725"/>
        <v>1</v>
      </c>
      <c r="I5764">
        <f t="shared" si="726"/>
        <v>1</v>
      </c>
      <c r="J5764">
        <f t="shared" si="727"/>
        <v>0</v>
      </c>
      <c r="K5764" s="1">
        <f t="shared" si="721"/>
        <v>7.8439764395851486E-2</v>
      </c>
    </row>
    <row r="5765" spans="1:11" x14ac:dyDescent="0.25">
      <c r="A5765">
        <v>5763</v>
      </c>
      <c r="B5765">
        <f t="shared" si="722"/>
        <v>131</v>
      </c>
      <c r="C5765" s="1">
        <f t="shared" si="720"/>
        <v>5.7595865315812871</v>
      </c>
      <c r="D5765">
        <f>128+INT(127*グラフ!$A$1*(COS(C5765)-グラフ!$B$1*COS(3*C5765)))</f>
        <v>226</v>
      </c>
      <c r="E5765">
        <f>128+INT(127*グラフ!$A$1*(COS(C5765+2*PI()/3)-グラフ!$B$1*COS(3*C5765)))</f>
        <v>128</v>
      </c>
      <c r="F5765">
        <f t="shared" si="723"/>
        <v>1</v>
      </c>
      <c r="G5765">
        <f t="shared" si="724"/>
        <v>0</v>
      </c>
      <c r="H5765">
        <f t="shared" si="725"/>
        <v>1</v>
      </c>
      <c r="I5765">
        <f t="shared" si="726"/>
        <v>1</v>
      </c>
      <c r="J5765">
        <f t="shared" si="727"/>
        <v>0</v>
      </c>
      <c r="K5765" s="1">
        <f t="shared" si="721"/>
        <v>8.2039609066180186E-2</v>
      </c>
    </row>
    <row r="5766" spans="1:11" x14ac:dyDescent="0.25">
      <c r="A5766">
        <v>5764</v>
      </c>
      <c r="B5766">
        <f t="shared" si="722"/>
        <v>132</v>
      </c>
      <c r="C5766" s="1">
        <f t="shared" si="720"/>
        <v>5.7595865315812871</v>
      </c>
      <c r="D5766">
        <f>128+INT(127*グラフ!$A$1*(COS(C5766)-グラフ!$B$1*COS(3*C5766)))</f>
        <v>226</v>
      </c>
      <c r="E5766">
        <f>128+INT(127*グラフ!$A$1*(COS(C5766+2*PI()/3)-グラフ!$B$1*COS(3*C5766)))</f>
        <v>128</v>
      </c>
      <c r="F5766">
        <f t="shared" si="723"/>
        <v>1</v>
      </c>
      <c r="G5766">
        <f t="shared" si="724"/>
        <v>0</v>
      </c>
      <c r="H5766">
        <f t="shared" si="725"/>
        <v>1</v>
      </c>
      <c r="I5766">
        <f t="shared" si="726"/>
        <v>1</v>
      </c>
      <c r="J5766">
        <f t="shared" si="727"/>
        <v>0</v>
      </c>
      <c r="K5766" s="1">
        <f t="shared" si="721"/>
        <v>8.5625391843265425E-2</v>
      </c>
    </row>
    <row r="5767" spans="1:11" x14ac:dyDescent="0.25">
      <c r="A5767">
        <v>5765</v>
      </c>
      <c r="B5767">
        <f t="shared" si="722"/>
        <v>133</v>
      </c>
      <c r="C5767" s="1">
        <f t="shared" si="720"/>
        <v>5.7595865315812871</v>
      </c>
      <c r="D5767">
        <f>128+INT(127*グラフ!$A$1*(COS(C5767)-グラフ!$B$1*COS(3*C5767)))</f>
        <v>226</v>
      </c>
      <c r="E5767">
        <f>128+INT(127*グラフ!$A$1*(COS(C5767+2*PI()/3)-グラフ!$B$1*COS(3*C5767)))</f>
        <v>128</v>
      </c>
      <c r="F5767">
        <f t="shared" si="723"/>
        <v>1</v>
      </c>
      <c r="G5767">
        <f t="shared" si="724"/>
        <v>0</v>
      </c>
      <c r="H5767">
        <f t="shared" si="725"/>
        <v>1</v>
      </c>
      <c r="I5767">
        <f t="shared" si="726"/>
        <v>1</v>
      </c>
      <c r="J5767">
        <f t="shared" si="727"/>
        <v>0</v>
      </c>
      <c r="K5767" s="1">
        <f t="shared" si="721"/>
        <v>8.9197167656377668E-2</v>
      </c>
    </row>
    <row r="5768" spans="1:11" x14ac:dyDescent="0.25">
      <c r="A5768">
        <v>5766</v>
      </c>
      <c r="B5768">
        <f t="shared" si="722"/>
        <v>134</v>
      </c>
      <c r="C5768" s="1">
        <f t="shared" si="720"/>
        <v>5.7595865315812871</v>
      </c>
      <c r="D5768">
        <f>128+INT(127*グラフ!$A$1*(COS(C5768)-グラフ!$B$1*COS(3*C5768)))</f>
        <v>226</v>
      </c>
      <c r="E5768">
        <f>128+INT(127*グラフ!$A$1*(COS(C5768+2*PI()/3)-グラフ!$B$1*COS(3*C5768)))</f>
        <v>128</v>
      </c>
      <c r="F5768">
        <f t="shared" si="723"/>
        <v>1</v>
      </c>
      <c r="G5768">
        <f t="shared" si="724"/>
        <v>0</v>
      </c>
      <c r="H5768">
        <f t="shared" si="725"/>
        <v>1</v>
      </c>
      <c r="I5768">
        <f t="shared" si="726"/>
        <v>1</v>
      </c>
      <c r="J5768">
        <f t="shared" si="727"/>
        <v>0</v>
      </c>
      <c r="K5768" s="1">
        <f t="shared" si="721"/>
        <v>9.2754991220219948E-2</v>
      </c>
    </row>
    <row r="5769" spans="1:11" x14ac:dyDescent="0.25">
      <c r="A5769">
        <v>5767</v>
      </c>
      <c r="B5769">
        <f t="shared" si="722"/>
        <v>135</v>
      </c>
      <c r="C5769" s="1">
        <f t="shared" si="720"/>
        <v>5.7595865315812871</v>
      </c>
      <c r="D5769">
        <f>128+INT(127*グラフ!$A$1*(COS(C5769)-グラフ!$B$1*COS(3*C5769)))</f>
        <v>226</v>
      </c>
      <c r="E5769">
        <f>128+INT(127*グラフ!$A$1*(COS(C5769+2*PI()/3)-グラフ!$B$1*COS(3*C5769)))</f>
        <v>128</v>
      </c>
      <c r="F5769">
        <f t="shared" si="723"/>
        <v>1</v>
      </c>
      <c r="G5769">
        <f t="shared" si="724"/>
        <v>0</v>
      </c>
      <c r="H5769">
        <f t="shared" si="725"/>
        <v>1</v>
      </c>
      <c r="I5769">
        <f t="shared" si="726"/>
        <v>1</v>
      </c>
      <c r="J5769">
        <f t="shared" si="727"/>
        <v>0</v>
      </c>
      <c r="K5769" s="1">
        <f t="shared" si="721"/>
        <v>9.6298917035765957E-2</v>
      </c>
    </row>
    <row r="5770" spans="1:11" x14ac:dyDescent="0.25">
      <c r="A5770">
        <v>5768</v>
      </c>
      <c r="B5770">
        <f t="shared" si="722"/>
        <v>136</v>
      </c>
      <c r="C5770" s="1">
        <f t="shared" si="720"/>
        <v>5.7595865315812871</v>
      </c>
      <c r="D5770">
        <f>128+INT(127*グラフ!$A$1*(COS(C5770)-グラフ!$B$1*COS(3*C5770)))</f>
        <v>226</v>
      </c>
      <c r="E5770">
        <f>128+INT(127*グラフ!$A$1*(COS(C5770+2*PI()/3)-グラフ!$B$1*COS(3*C5770)))</f>
        <v>128</v>
      </c>
      <c r="F5770">
        <f t="shared" si="723"/>
        <v>1</v>
      </c>
      <c r="G5770">
        <f t="shared" si="724"/>
        <v>0</v>
      </c>
      <c r="H5770">
        <f t="shared" si="725"/>
        <v>1</v>
      </c>
      <c r="I5770">
        <f t="shared" si="726"/>
        <v>1</v>
      </c>
      <c r="J5770">
        <f t="shared" si="727"/>
        <v>0</v>
      </c>
      <c r="K5770" s="1">
        <f t="shared" si="721"/>
        <v>9.9828999391094991E-2</v>
      </c>
    </row>
    <row r="5771" spans="1:11" x14ac:dyDescent="0.25">
      <c r="A5771">
        <v>5769</v>
      </c>
      <c r="B5771">
        <f t="shared" si="722"/>
        <v>137</v>
      </c>
      <c r="C5771" s="1">
        <f t="shared" si="720"/>
        <v>5.7595865315812871</v>
      </c>
      <c r="D5771">
        <f>128+INT(127*グラフ!$A$1*(COS(C5771)-グラフ!$B$1*COS(3*C5771)))</f>
        <v>226</v>
      </c>
      <c r="E5771">
        <f>128+INT(127*グラフ!$A$1*(COS(C5771+2*PI()/3)-グラフ!$B$1*COS(3*C5771)))</f>
        <v>128</v>
      </c>
      <c r="F5771">
        <f t="shared" si="723"/>
        <v>1</v>
      </c>
      <c r="G5771">
        <f t="shared" si="724"/>
        <v>0</v>
      </c>
      <c r="H5771">
        <f t="shared" si="725"/>
        <v>1</v>
      </c>
      <c r="I5771">
        <f t="shared" si="726"/>
        <v>1</v>
      </c>
      <c r="J5771">
        <f t="shared" si="727"/>
        <v>0</v>
      </c>
      <c r="K5771" s="1">
        <f t="shared" si="721"/>
        <v>0.10334529236222352</v>
      </c>
    </row>
    <row r="5772" spans="1:11" x14ac:dyDescent="0.25">
      <c r="A5772">
        <v>5770</v>
      </c>
      <c r="B5772">
        <f t="shared" si="722"/>
        <v>138</v>
      </c>
      <c r="C5772" s="1">
        <f t="shared" si="720"/>
        <v>5.7595865315812871</v>
      </c>
      <c r="D5772">
        <f>128+INT(127*グラフ!$A$1*(COS(C5772)-グラフ!$B$1*COS(3*C5772)))</f>
        <v>226</v>
      </c>
      <c r="E5772">
        <f>128+INT(127*グラフ!$A$1*(COS(C5772+2*PI()/3)-グラフ!$B$1*COS(3*C5772)))</f>
        <v>128</v>
      </c>
      <c r="F5772">
        <f t="shared" si="723"/>
        <v>1</v>
      </c>
      <c r="G5772">
        <f t="shared" si="724"/>
        <v>0</v>
      </c>
      <c r="H5772">
        <f t="shared" si="725"/>
        <v>1</v>
      </c>
      <c r="I5772">
        <f t="shared" si="726"/>
        <v>1</v>
      </c>
      <c r="J5772">
        <f t="shared" si="727"/>
        <v>0</v>
      </c>
      <c r="K5772" s="1">
        <f t="shared" si="721"/>
        <v>0.10684784981393358</v>
      </c>
    </row>
    <row r="5773" spans="1:11" x14ac:dyDescent="0.25">
      <c r="A5773">
        <v>5771</v>
      </c>
      <c r="B5773">
        <f t="shared" si="722"/>
        <v>139</v>
      </c>
      <c r="C5773" s="1">
        <f t="shared" si="720"/>
        <v>5.7595865315812871</v>
      </c>
      <c r="D5773">
        <f>128+INT(127*グラフ!$A$1*(COS(C5773)-グラフ!$B$1*COS(3*C5773)))</f>
        <v>226</v>
      </c>
      <c r="E5773">
        <f>128+INT(127*グラフ!$A$1*(COS(C5773+2*PI()/3)-グラフ!$B$1*COS(3*C5773)))</f>
        <v>128</v>
      </c>
      <c r="F5773">
        <f t="shared" si="723"/>
        <v>1</v>
      </c>
      <c r="G5773">
        <f t="shared" si="724"/>
        <v>0</v>
      </c>
      <c r="H5773">
        <f t="shared" si="725"/>
        <v>1</v>
      </c>
      <c r="I5773">
        <f t="shared" si="726"/>
        <v>1</v>
      </c>
      <c r="J5773">
        <f t="shared" si="727"/>
        <v>0</v>
      </c>
      <c r="K5773" s="1">
        <f t="shared" si="721"/>
        <v>0.1103367254005979</v>
      </c>
    </row>
    <row r="5774" spans="1:11" x14ac:dyDescent="0.25">
      <c r="A5774">
        <v>5772</v>
      </c>
      <c r="B5774">
        <f t="shared" si="722"/>
        <v>140</v>
      </c>
      <c r="C5774" s="1">
        <f t="shared" si="720"/>
        <v>5.7595865315812871</v>
      </c>
      <c r="D5774">
        <f>128+INT(127*グラフ!$A$1*(COS(C5774)-グラフ!$B$1*COS(3*C5774)))</f>
        <v>226</v>
      </c>
      <c r="E5774">
        <f>128+INT(127*グラフ!$A$1*(COS(C5774+2*PI()/3)-グラフ!$B$1*COS(3*C5774)))</f>
        <v>128</v>
      </c>
      <c r="F5774">
        <f t="shared" si="723"/>
        <v>1</v>
      </c>
      <c r="G5774">
        <f t="shared" si="724"/>
        <v>0</v>
      </c>
      <c r="H5774">
        <f t="shared" si="725"/>
        <v>1</v>
      </c>
      <c r="I5774">
        <f t="shared" si="726"/>
        <v>1</v>
      </c>
      <c r="J5774">
        <f t="shared" si="727"/>
        <v>0</v>
      </c>
      <c r="K5774" s="1">
        <f t="shared" si="721"/>
        <v>0.11381197256700182</v>
      </c>
    </row>
    <row r="5775" spans="1:11" x14ac:dyDescent="0.25">
      <c r="A5775">
        <v>5773</v>
      </c>
      <c r="B5775">
        <f t="shared" si="722"/>
        <v>141</v>
      </c>
      <c r="C5775" s="1">
        <f t="shared" si="720"/>
        <v>5.7595865315812871</v>
      </c>
      <c r="D5775">
        <f>128+INT(127*グラフ!$A$1*(COS(C5775)-グラフ!$B$1*COS(3*C5775)))</f>
        <v>226</v>
      </c>
      <c r="E5775">
        <f>128+INT(127*グラフ!$A$1*(COS(C5775+2*PI()/3)-グラフ!$B$1*COS(3*C5775)))</f>
        <v>128</v>
      </c>
      <c r="F5775">
        <f t="shared" si="723"/>
        <v>1</v>
      </c>
      <c r="G5775">
        <f t="shared" si="724"/>
        <v>0</v>
      </c>
      <c r="H5775">
        <f t="shared" si="725"/>
        <v>1</v>
      </c>
      <c r="I5775">
        <f t="shared" si="726"/>
        <v>1</v>
      </c>
      <c r="J5775">
        <f t="shared" si="727"/>
        <v>0</v>
      </c>
      <c r="K5775" s="1">
        <f t="shared" si="721"/>
        <v>0.11727364454916196</v>
      </c>
    </row>
    <row r="5776" spans="1:11" x14ac:dyDescent="0.25">
      <c r="A5776">
        <v>5774</v>
      </c>
      <c r="B5776">
        <f t="shared" si="722"/>
        <v>142</v>
      </c>
      <c r="C5776" s="1">
        <f t="shared" si="720"/>
        <v>5.7595865315812871</v>
      </c>
      <c r="D5776">
        <f>128+INT(127*グラフ!$A$1*(COS(C5776)-グラフ!$B$1*COS(3*C5776)))</f>
        <v>226</v>
      </c>
      <c r="E5776">
        <f>128+INT(127*グラフ!$A$1*(COS(C5776+2*PI()/3)-グラフ!$B$1*COS(3*C5776)))</f>
        <v>128</v>
      </c>
      <c r="F5776">
        <f t="shared" si="723"/>
        <v>1</v>
      </c>
      <c r="G5776">
        <f t="shared" si="724"/>
        <v>0</v>
      </c>
      <c r="H5776">
        <f t="shared" si="725"/>
        <v>1</v>
      </c>
      <c r="I5776">
        <f t="shared" si="726"/>
        <v>1</v>
      </c>
      <c r="J5776">
        <f t="shared" si="727"/>
        <v>0</v>
      </c>
      <c r="K5776" s="1">
        <f t="shared" si="721"/>
        <v>0.1207217943751418</v>
      </c>
    </row>
    <row r="5777" spans="1:11" x14ac:dyDescent="0.25">
      <c r="A5777">
        <v>5775</v>
      </c>
      <c r="B5777">
        <f t="shared" si="722"/>
        <v>143</v>
      </c>
      <c r="C5777" s="1">
        <f t="shared" si="720"/>
        <v>5.7595865315812871</v>
      </c>
      <c r="D5777">
        <f>128+INT(127*グラフ!$A$1*(COS(C5777)-グラフ!$B$1*COS(3*C5777)))</f>
        <v>226</v>
      </c>
      <c r="E5777">
        <f>128+INT(127*グラフ!$A$1*(COS(C5777+2*PI()/3)-グラフ!$B$1*COS(3*C5777)))</f>
        <v>128</v>
      </c>
      <c r="F5777">
        <f t="shared" si="723"/>
        <v>1</v>
      </c>
      <c r="G5777">
        <f t="shared" si="724"/>
        <v>0</v>
      </c>
      <c r="H5777">
        <f t="shared" si="725"/>
        <v>1</v>
      </c>
      <c r="I5777">
        <f t="shared" si="726"/>
        <v>1</v>
      </c>
      <c r="J5777">
        <f t="shared" si="727"/>
        <v>0</v>
      </c>
      <c r="K5777" s="1">
        <f t="shared" si="721"/>
        <v>0.1241564748658639</v>
      </c>
    </row>
    <row r="5778" spans="1:11" x14ac:dyDescent="0.25">
      <c r="A5778">
        <v>5776</v>
      </c>
      <c r="B5778">
        <f t="shared" si="722"/>
        <v>144</v>
      </c>
      <c r="C5778" s="1">
        <f t="shared" si="720"/>
        <v>5.7595865315812871</v>
      </c>
      <c r="D5778">
        <f>128+INT(127*グラフ!$A$1*(COS(C5778)-グラフ!$B$1*COS(3*C5778)))</f>
        <v>226</v>
      </c>
      <c r="E5778">
        <f>128+INT(127*グラフ!$A$1*(COS(C5778+2*PI()/3)-グラフ!$B$1*COS(3*C5778)))</f>
        <v>128</v>
      </c>
      <c r="F5778">
        <f t="shared" si="723"/>
        <v>1</v>
      </c>
      <c r="G5778">
        <f t="shared" si="724"/>
        <v>0</v>
      </c>
      <c r="H5778">
        <f t="shared" si="725"/>
        <v>1</v>
      </c>
      <c r="I5778">
        <f t="shared" si="726"/>
        <v>1</v>
      </c>
      <c r="J5778">
        <f t="shared" si="727"/>
        <v>0</v>
      </c>
      <c r="K5778" s="1">
        <f t="shared" si="721"/>
        <v>0.12757773863591912</v>
      </c>
    </row>
    <row r="5779" spans="1:11" x14ac:dyDescent="0.25">
      <c r="A5779">
        <v>5777</v>
      </c>
      <c r="B5779">
        <f t="shared" si="722"/>
        <v>145</v>
      </c>
      <c r="C5779" s="1">
        <f t="shared" si="720"/>
        <v>5.7595865315812871</v>
      </c>
      <c r="D5779">
        <f>128+INT(127*グラフ!$A$1*(COS(C5779)-グラフ!$B$1*COS(3*C5779)))</f>
        <v>226</v>
      </c>
      <c r="E5779">
        <f>128+INT(127*グラフ!$A$1*(COS(C5779+2*PI()/3)-グラフ!$B$1*COS(3*C5779)))</f>
        <v>128</v>
      </c>
      <c r="F5779">
        <f t="shared" si="723"/>
        <v>1</v>
      </c>
      <c r="G5779">
        <f t="shared" si="724"/>
        <v>0</v>
      </c>
      <c r="H5779">
        <f t="shared" si="725"/>
        <v>1</v>
      </c>
      <c r="I5779">
        <f t="shared" si="726"/>
        <v>1</v>
      </c>
      <c r="J5779">
        <f t="shared" si="727"/>
        <v>0</v>
      </c>
      <c r="K5779" s="1">
        <f t="shared" si="721"/>
        <v>0.13098563809437255</v>
      </c>
    </row>
    <row r="5780" spans="1:11" x14ac:dyDescent="0.25">
      <c r="A5780">
        <v>5778</v>
      </c>
      <c r="B5780">
        <f t="shared" si="722"/>
        <v>146</v>
      </c>
      <c r="C5780" s="1">
        <f t="shared" si="720"/>
        <v>5.7595865315812871</v>
      </c>
      <c r="D5780">
        <f>128+INT(127*グラフ!$A$1*(COS(C5780)-グラフ!$B$1*COS(3*C5780)))</f>
        <v>226</v>
      </c>
      <c r="E5780">
        <f>128+INT(127*グラフ!$A$1*(COS(C5780+2*PI()/3)-グラフ!$B$1*COS(3*C5780)))</f>
        <v>128</v>
      </c>
      <c r="F5780">
        <f t="shared" si="723"/>
        <v>1</v>
      </c>
      <c r="G5780">
        <f t="shared" si="724"/>
        <v>0</v>
      </c>
      <c r="H5780">
        <f t="shared" si="725"/>
        <v>1</v>
      </c>
      <c r="I5780">
        <f t="shared" si="726"/>
        <v>1</v>
      </c>
      <c r="J5780">
        <f t="shared" si="727"/>
        <v>0</v>
      </c>
      <c r="K5780" s="1">
        <f t="shared" si="721"/>
        <v>0.13438022544556641</v>
      </c>
    </row>
    <row r="5781" spans="1:11" x14ac:dyDescent="0.25">
      <c r="A5781">
        <v>5779</v>
      </c>
      <c r="B5781">
        <f t="shared" si="722"/>
        <v>147</v>
      </c>
      <c r="C5781" s="1">
        <f t="shared" si="720"/>
        <v>5.7595865315812871</v>
      </c>
      <c r="D5781">
        <f>128+INT(127*グラフ!$A$1*(COS(C5781)-グラフ!$B$1*COS(3*C5781)))</f>
        <v>226</v>
      </c>
      <c r="E5781">
        <f>128+INT(127*グラフ!$A$1*(COS(C5781+2*PI()/3)-グラフ!$B$1*COS(3*C5781)))</f>
        <v>128</v>
      </c>
      <c r="F5781">
        <f t="shared" si="723"/>
        <v>1</v>
      </c>
      <c r="G5781">
        <f t="shared" si="724"/>
        <v>0</v>
      </c>
      <c r="H5781">
        <f t="shared" si="725"/>
        <v>1</v>
      </c>
      <c r="I5781">
        <f t="shared" si="726"/>
        <v>1</v>
      </c>
      <c r="J5781">
        <f t="shared" si="727"/>
        <v>0</v>
      </c>
      <c r="K5781" s="1">
        <f t="shared" si="721"/>
        <v>0.13776155268991966</v>
      </c>
    </row>
    <row r="5782" spans="1:11" x14ac:dyDescent="0.25">
      <c r="A5782">
        <v>5780</v>
      </c>
      <c r="B5782">
        <f t="shared" si="722"/>
        <v>148</v>
      </c>
      <c r="C5782" s="1">
        <f t="shared" si="720"/>
        <v>5.7595865315812871</v>
      </c>
      <c r="D5782">
        <f>128+INT(127*グラフ!$A$1*(COS(C5782)-グラフ!$B$1*COS(3*C5782)))</f>
        <v>226</v>
      </c>
      <c r="E5782">
        <f>128+INT(127*グラフ!$A$1*(COS(C5782+2*PI()/3)-グラフ!$B$1*COS(3*C5782)))</f>
        <v>128</v>
      </c>
      <c r="F5782">
        <f t="shared" si="723"/>
        <v>1</v>
      </c>
      <c r="G5782">
        <f t="shared" si="724"/>
        <v>0</v>
      </c>
      <c r="H5782">
        <f t="shared" si="725"/>
        <v>1</v>
      </c>
      <c r="I5782">
        <f t="shared" si="726"/>
        <v>1</v>
      </c>
      <c r="J5782">
        <f t="shared" si="727"/>
        <v>0</v>
      </c>
      <c r="K5782" s="1">
        <f t="shared" si="721"/>
        <v>0.14112967162472467</v>
      </c>
    </row>
    <row r="5783" spans="1:11" x14ac:dyDescent="0.25">
      <c r="A5783">
        <v>5781</v>
      </c>
      <c r="B5783">
        <f t="shared" si="722"/>
        <v>149</v>
      </c>
      <c r="C5783" s="1">
        <f t="shared" si="720"/>
        <v>5.7595865315812871</v>
      </c>
      <c r="D5783">
        <f>128+INT(127*グラフ!$A$1*(COS(C5783)-グラフ!$B$1*COS(3*C5783)))</f>
        <v>226</v>
      </c>
      <c r="E5783">
        <f>128+INT(127*グラフ!$A$1*(COS(C5783+2*PI()/3)-グラフ!$B$1*COS(3*C5783)))</f>
        <v>128</v>
      </c>
      <c r="F5783">
        <f t="shared" si="723"/>
        <v>1</v>
      </c>
      <c r="G5783">
        <f t="shared" si="724"/>
        <v>0</v>
      </c>
      <c r="H5783">
        <f t="shared" si="725"/>
        <v>1</v>
      </c>
      <c r="I5783">
        <f t="shared" si="726"/>
        <v>1</v>
      </c>
      <c r="J5783">
        <f t="shared" si="727"/>
        <v>0</v>
      </c>
      <c r="K5783" s="1">
        <f t="shared" si="721"/>
        <v>0.14448463384494059</v>
      </c>
    </row>
    <row r="5784" spans="1:11" x14ac:dyDescent="0.25">
      <c r="A5784">
        <v>5782</v>
      </c>
      <c r="B5784">
        <f t="shared" si="722"/>
        <v>150</v>
      </c>
      <c r="C5784" s="1">
        <f t="shared" si="720"/>
        <v>5.7595865315812871</v>
      </c>
      <c r="D5784">
        <f>128+INT(127*グラフ!$A$1*(COS(C5784)-グラフ!$B$1*COS(3*C5784)))</f>
        <v>226</v>
      </c>
      <c r="E5784">
        <f>128+INT(127*グラフ!$A$1*(COS(C5784+2*PI()/3)-グラフ!$B$1*COS(3*C5784)))</f>
        <v>128</v>
      </c>
      <c r="F5784">
        <f t="shared" si="723"/>
        <v>1</v>
      </c>
      <c r="G5784">
        <f t="shared" si="724"/>
        <v>0</v>
      </c>
      <c r="H5784">
        <f t="shared" si="725"/>
        <v>1</v>
      </c>
      <c r="I5784">
        <f t="shared" si="726"/>
        <v>1</v>
      </c>
      <c r="J5784">
        <f t="shared" si="727"/>
        <v>0</v>
      </c>
      <c r="K5784" s="1">
        <f t="shared" si="721"/>
        <v>0.1478264907439838</v>
      </c>
    </row>
    <row r="5785" spans="1:11" x14ac:dyDescent="0.25">
      <c r="A5785">
        <v>5783</v>
      </c>
      <c r="B5785">
        <f t="shared" si="722"/>
        <v>151</v>
      </c>
      <c r="C5785" s="1">
        <f t="shared" si="720"/>
        <v>5.7595865315812871</v>
      </c>
      <c r="D5785">
        <f>128+INT(127*グラフ!$A$1*(COS(C5785)-グラフ!$B$1*COS(3*C5785)))</f>
        <v>226</v>
      </c>
      <c r="E5785">
        <f>128+INT(127*グラフ!$A$1*(COS(C5785+2*PI()/3)-グラフ!$B$1*COS(3*C5785)))</f>
        <v>128</v>
      </c>
      <c r="F5785">
        <f t="shared" si="723"/>
        <v>1</v>
      </c>
      <c r="G5785">
        <f t="shared" si="724"/>
        <v>0</v>
      </c>
      <c r="H5785">
        <f t="shared" si="725"/>
        <v>1</v>
      </c>
      <c r="I5785">
        <f t="shared" si="726"/>
        <v>1</v>
      </c>
      <c r="J5785">
        <f t="shared" si="727"/>
        <v>0</v>
      </c>
      <c r="K5785" s="1">
        <f t="shared" si="721"/>
        <v>0.15115529351451512</v>
      </c>
    </row>
    <row r="5786" spans="1:11" x14ac:dyDescent="0.25">
      <c r="A5786">
        <v>5784</v>
      </c>
      <c r="B5786">
        <f t="shared" si="722"/>
        <v>152</v>
      </c>
      <c r="C5786" s="1">
        <f t="shared" si="720"/>
        <v>5.7595865315812871</v>
      </c>
      <c r="D5786">
        <f>128+INT(127*グラフ!$A$1*(COS(C5786)-グラフ!$B$1*COS(3*C5786)))</f>
        <v>226</v>
      </c>
      <c r="E5786">
        <f>128+INT(127*グラフ!$A$1*(COS(C5786+2*PI()/3)-グラフ!$B$1*COS(3*C5786)))</f>
        <v>128</v>
      </c>
      <c r="F5786">
        <f t="shared" si="723"/>
        <v>1</v>
      </c>
      <c r="G5786">
        <f t="shared" si="724"/>
        <v>0</v>
      </c>
      <c r="H5786">
        <f t="shared" si="725"/>
        <v>1</v>
      </c>
      <c r="I5786">
        <f t="shared" si="726"/>
        <v>1</v>
      </c>
      <c r="J5786">
        <f t="shared" si="727"/>
        <v>0</v>
      </c>
      <c r="K5786" s="1">
        <f t="shared" si="721"/>
        <v>0.15447109314922405</v>
      </c>
    </row>
    <row r="5787" spans="1:11" x14ac:dyDescent="0.25">
      <c r="A5787">
        <v>5785</v>
      </c>
      <c r="B5787">
        <f t="shared" si="722"/>
        <v>153</v>
      </c>
      <c r="C5787" s="1">
        <f t="shared" si="720"/>
        <v>5.7595865315812871</v>
      </c>
      <c r="D5787">
        <f>128+INT(127*グラフ!$A$1*(COS(C5787)-グラフ!$B$1*COS(3*C5787)))</f>
        <v>226</v>
      </c>
      <c r="E5787">
        <f>128+INT(127*グラフ!$A$1*(COS(C5787+2*PI()/3)-グラフ!$B$1*COS(3*C5787)))</f>
        <v>128</v>
      </c>
      <c r="F5787">
        <f t="shared" si="723"/>
        <v>1</v>
      </c>
      <c r="G5787">
        <f t="shared" si="724"/>
        <v>0</v>
      </c>
      <c r="H5787">
        <f t="shared" si="725"/>
        <v>1</v>
      </c>
      <c r="I5787">
        <f t="shared" si="726"/>
        <v>1</v>
      </c>
      <c r="J5787">
        <f t="shared" si="727"/>
        <v>0</v>
      </c>
      <c r="K5787" s="1">
        <f t="shared" si="721"/>
        <v>0.15777394044160989</v>
      </c>
    </row>
    <row r="5788" spans="1:11" x14ac:dyDescent="0.25">
      <c r="A5788">
        <v>5786</v>
      </c>
      <c r="B5788">
        <f t="shared" si="722"/>
        <v>154</v>
      </c>
      <c r="C5788" s="1">
        <f t="shared" si="720"/>
        <v>5.7595865315812871</v>
      </c>
      <c r="D5788">
        <f>128+INT(127*グラフ!$A$1*(COS(C5788)-グラフ!$B$1*COS(3*C5788)))</f>
        <v>226</v>
      </c>
      <c r="E5788">
        <f>128+INT(127*グラフ!$A$1*(COS(C5788+2*PI()/3)-グラフ!$B$1*COS(3*C5788)))</f>
        <v>128</v>
      </c>
      <c r="F5788">
        <f t="shared" si="723"/>
        <v>1</v>
      </c>
      <c r="G5788">
        <f t="shared" si="724"/>
        <v>0</v>
      </c>
      <c r="H5788">
        <f t="shared" si="725"/>
        <v>1</v>
      </c>
      <c r="I5788">
        <f t="shared" si="726"/>
        <v>1</v>
      </c>
      <c r="J5788">
        <f t="shared" si="727"/>
        <v>0</v>
      </c>
      <c r="K5788" s="1">
        <f t="shared" si="721"/>
        <v>0.16106388598675986</v>
      </c>
    </row>
    <row r="5789" spans="1:11" x14ac:dyDescent="0.25">
      <c r="A5789">
        <v>5787</v>
      </c>
      <c r="B5789">
        <f t="shared" si="722"/>
        <v>155</v>
      </c>
      <c r="C5789" s="1">
        <f t="shared" si="720"/>
        <v>5.7595865315812871</v>
      </c>
      <c r="D5789">
        <f>128+INT(127*グラフ!$A$1*(COS(C5789)-グラフ!$B$1*COS(3*C5789)))</f>
        <v>226</v>
      </c>
      <c r="E5789">
        <f>128+INT(127*グラフ!$A$1*(COS(C5789+2*PI()/3)-グラフ!$B$1*COS(3*C5789)))</f>
        <v>128</v>
      </c>
      <c r="F5789">
        <f t="shared" si="723"/>
        <v>1</v>
      </c>
      <c r="G5789">
        <f t="shared" si="724"/>
        <v>0</v>
      </c>
      <c r="H5789">
        <f t="shared" si="725"/>
        <v>1</v>
      </c>
      <c r="I5789">
        <f t="shared" si="726"/>
        <v>1</v>
      </c>
      <c r="J5789">
        <f t="shared" si="727"/>
        <v>0</v>
      </c>
      <c r="K5789" s="1">
        <f t="shared" si="721"/>
        <v>0.16434098018212409</v>
      </c>
    </row>
    <row r="5790" spans="1:11" x14ac:dyDescent="0.25">
      <c r="A5790">
        <v>5788</v>
      </c>
      <c r="B5790">
        <f t="shared" si="722"/>
        <v>156</v>
      </c>
      <c r="C5790" s="1">
        <f t="shared" si="720"/>
        <v>5.7595865315812871</v>
      </c>
      <c r="D5790">
        <f>128+INT(127*グラフ!$A$1*(COS(C5790)-グラフ!$B$1*COS(3*C5790)))</f>
        <v>226</v>
      </c>
      <c r="E5790">
        <f>128+INT(127*グラフ!$A$1*(COS(C5790+2*PI()/3)-グラフ!$B$1*COS(3*C5790)))</f>
        <v>128</v>
      </c>
      <c r="F5790">
        <f t="shared" si="723"/>
        <v>1</v>
      </c>
      <c r="G5790">
        <f t="shared" si="724"/>
        <v>0</v>
      </c>
      <c r="H5790">
        <f t="shared" si="725"/>
        <v>1</v>
      </c>
      <c r="I5790">
        <f t="shared" si="726"/>
        <v>1</v>
      </c>
      <c r="J5790">
        <f t="shared" si="727"/>
        <v>0</v>
      </c>
      <c r="K5790" s="1">
        <f t="shared" si="721"/>
        <v>0.16760527322828767</v>
      </c>
    </row>
    <row r="5791" spans="1:11" x14ac:dyDescent="0.25">
      <c r="A5791">
        <v>5789</v>
      </c>
      <c r="B5791">
        <f t="shared" si="722"/>
        <v>157</v>
      </c>
      <c r="C5791" s="1">
        <f t="shared" si="720"/>
        <v>5.7595865315812871</v>
      </c>
      <c r="D5791">
        <f>128+INT(127*グラフ!$A$1*(COS(C5791)-グラフ!$B$1*COS(3*C5791)))</f>
        <v>226</v>
      </c>
      <c r="E5791">
        <f>128+INT(127*グラフ!$A$1*(COS(C5791+2*PI()/3)-グラフ!$B$1*COS(3*C5791)))</f>
        <v>128</v>
      </c>
      <c r="F5791">
        <f t="shared" si="723"/>
        <v>1</v>
      </c>
      <c r="G5791">
        <f t="shared" si="724"/>
        <v>0</v>
      </c>
      <c r="H5791">
        <f t="shared" si="725"/>
        <v>1</v>
      </c>
      <c r="I5791">
        <f t="shared" si="726"/>
        <v>1</v>
      </c>
      <c r="J5791">
        <f t="shared" si="727"/>
        <v>0</v>
      </c>
      <c r="K5791" s="1">
        <f t="shared" si="721"/>
        <v>0.17085681512973966</v>
      </c>
    </row>
    <row r="5792" spans="1:11" x14ac:dyDescent="0.25">
      <c r="A5792">
        <v>5790</v>
      </c>
      <c r="B5792">
        <f t="shared" si="722"/>
        <v>158</v>
      </c>
      <c r="C5792" s="1">
        <f t="shared" si="720"/>
        <v>5.7595865315812871</v>
      </c>
      <c r="D5792">
        <f>128+INT(127*グラフ!$A$1*(COS(C5792)-グラフ!$B$1*COS(3*C5792)))</f>
        <v>226</v>
      </c>
      <c r="E5792">
        <f>128+INT(127*グラフ!$A$1*(COS(C5792+2*PI()/3)-グラフ!$B$1*COS(3*C5792)))</f>
        <v>128</v>
      </c>
      <c r="F5792">
        <f t="shared" si="723"/>
        <v>1</v>
      </c>
      <c r="G5792">
        <f t="shared" si="724"/>
        <v>0</v>
      </c>
      <c r="H5792">
        <f t="shared" si="725"/>
        <v>1</v>
      </c>
      <c r="I5792">
        <f t="shared" si="726"/>
        <v>1</v>
      </c>
      <c r="J5792">
        <f t="shared" si="727"/>
        <v>0</v>
      </c>
      <c r="K5792" s="1">
        <f t="shared" si="721"/>
        <v>0.17409565569563912</v>
      </c>
    </row>
    <row r="5793" spans="1:11" x14ac:dyDescent="0.25">
      <c r="A5793">
        <v>5791</v>
      </c>
      <c r="B5793">
        <f t="shared" si="722"/>
        <v>159</v>
      </c>
      <c r="C5793" s="1">
        <f t="shared" si="720"/>
        <v>5.7595865315812871</v>
      </c>
      <c r="D5793">
        <f>128+INT(127*グラフ!$A$1*(COS(C5793)-グラフ!$B$1*COS(3*C5793)))</f>
        <v>226</v>
      </c>
      <c r="E5793">
        <f>128+INT(127*グラフ!$A$1*(COS(C5793+2*PI()/3)-グラフ!$B$1*COS(3*C5793)))</f>
        <v>128</v>
      </c>
      <c r="F5793">
        <f t="shared" si="723"/>
        <v>1</v>
      </c>
      <c r="G5793">
        <f t="shared" si="724"/>
        <v>0</v>
      </c>
      <c r="H5793">
        <f t="shared" si="725"/>
        <v>1</v>
      </c>
      <c r="I5793">
        <f t="shared" si="726"/>
        <v>1</v>
      </c>
      <c r="J5793">
        <f t="shared" si="727"/>
        <v>0</v>
      </c>
      <c r="K5793" s="1">
        <f t="shared" si="721"/>
        <v>0.17732184454057803</v>
      </c>
    </row>
    <row r="5794" spans="1:11" x14ac:dyDescent="0.25">
      <c r="A5794">
        <v>5792</v>
      </c>
      <c r="B5794">
        <f t="shared" si="722"/>
        <v>160</v>
      </c>
      <c r="C5794" s="1">
        <f t="shared" si="720"/>
        <v>5.7595865315812871</v>
      </c>
      <c r="D5794">
        <f>128+INT(127*グラフ!$A$1*(COS(C5794)-グラフ!$B$1*COS(3*C5794)))</f>
        <v>226</v>
      </c>
      <c r="E5794">
        <f>128+INT(127*グラフ!$A$1*(COS(C5794+2*PI()/3)-グラフ!$B$1*COS(3*C5794)))</f>
        <v>128</v>
      </c>
      <c r="F5794">
        <f t="shared" si="723"/>
        <v>1</v>
      </c>
      <c r="G5794">
        <f t="shared" si="724"/>
        <v>0</v>
      </c>
      <c r="H5794">
        <f t="shared" si="725"/>
        <v>1</v>
      </c>
      <c r="I5794">
        <f t="shared" si="726"/>
        <v>1</v>
      </c>
      <c r="J5794">
        <f t="shared" si="727"/>
        <v>0</v>
      </c>
      <c r="K5794" s="1">
        <f t="shared" si="721"/>
        <v>0.1805354310853414</v>
      </c>
    </row>
    <row r="5795" spans="1:11" x14ac:dyDescent="0.25">
      <c r="A5795">
        <v>5793</v>
      </c>
      <c r="B5795">
        <f t="shared" si="722"/>
        <v>161</v>
      </c>
      <c r="C5795" s="1">
        <f t="shared" si="720"/>
        <v>5.7595865315812871</v>
      </c>
      <c r="D5795">
        <f>128+INT(127*グラフ!$A$1*(COS(C5795)-グラフ!$B$1*COS(3*C5795)))</f>
        <v>226</v>
      </c>
      <c r="E5795">
        <f>128+INT(127*グラフ!$A$1*(COS(C5795+2*PI()/3)-グラフ!$B$1*COS(3*C5795)))</f>
        <v>128</v>
      </c>
      <c r="F5795">
        <f t="shared" si="723"/>
        <v>1</v>
      </c>
      <c r="G5795">
        <f t="shared" si="724"/>
        <v>0</v>
      </c>
      <c r="H5795">
        <f t="shared" si="725"/>
        <v>1</v>
      </c>
      <c r="I5795">
        <f t="shared" si="726"/>
        <v>1</v>
      </c>
      <c r="J5795">
        <f t="shared" si="727"/>
        <v>0</v>
      </c>
      <c r="K5795" s="1">
        <f t="shared" si="721"/>
        <v>0.18373646455766429</v>
      </c>
    </row>
    <row r="5796" spans="1:11" x14ac:dyDescent="0.25">
      <c r="A5796">
        <v>5794</v>
      </c>
      <c r="B5796">
        <f t="shared" si="722"/>
        <v>162</v>
      </c>
      <c r="C5796" s="1">
        <f t="shared" si="720"/>
        <v>5.7595865315812871</v>
      </c>
      <c r="D5796">
        <f>128+INT(127*グラフ!$A$1*(COS(C5796)-グラフ!$B$1*COS(3*C5796)))</f>
        <v>226</v>
      </c>
      <c r="E5796">
        <f>128+INT(127*グラフ!$A$1*(COS(C5796+2*PI()/3)-グラフ!$B$1*COS(3*C5796)))</f>
        <v>128</v>
      </c>
      <c r="F5796">
        <f t="shared" si="723"/>
        <v>1</v>
      </c>
      <c r="G5796">
        <f t="shared" si="724"/>
        <v>0</v>
      </c>
      <c r="H5796">
        <f t="shared" si="725"/>
        <v>1</v>
      </c>
      <c r="I5796">
        <f t="shared" si="726"/>
        <v>1</v>
      </c>
      <c r="J5796">
        <f t="shared" si="727"/>
        <v>0</v>
      </c>
      <c r="K5796" s="1">
        <f t="shared" si="721"/>
        <v>0.18692499399298593</v>
      </c>
    </row>
    <row r="5797" spans="1:11" x14ac:dyDescent="0.25">
      <c r="A5797">
        <v>5795</v>
      </c>
      <c r="B5797">
        <f t="shared" si="722"/>
        <v>163</v>
      </c>
      <c r="C5797" s="1">
        <f t="shared" si="720"/>
        <v>5.7595865315812871</v>
      </c>
      <c r="D5797">
        <f>128+INT(127*グラフ!$A$1*(COS(C5797)-グラフ!$B$1*COS(3*C5797)))</f>
        <v>226</v>
      </c>
      <c r="E5797">
        <f>128+INT(127*グラフ!$A$1*(COS(C5797+2*PI()/3)-グラフ!$B$1*COS(3*C5797)))</f>
        <v>128</v>
      </c>
      <c r="F5797">
        <f t="shared" si="723"/>
        <v>1</v>
      </c>
      <c r="G5797">
        <f t="shared" si="724"/>
        <v>0</v>
      </c>
      <c r="H5797">
        <f t="shared" si="725"/>
        <v>1</v>
      </c>
      <c r="I5797">
        <f t="shared" si="726"/>
        <v>1</v>
      </c>
      <c r="J5797">
        <f t="shared" si="727"/>
        <v>0</v>
      </c>
      <c r="K5797" s="1">
        <f t="shared" si="721"/>
        <v>0.19010106823520082</v>
      </c>
    </row>
    <row r="5798" spans="1:11" x14ac:dyDescent="0.25">
      <c r="A5798">
        <v>5796</v>
      </c>
      <c r="B5798">
        <f t="shared" si="722"/>
        <v>164</v>
      </c>
      <c r="C5798" s="1">
        <f t="shared" si="720"/>
        <v>5.7595865315812871</v>
      </c>
      <c r="D5798">
        <f>128+INT(127*グラフ!$A$1*(COS(C5798)-グラフ!$B$1*COS(3*C5798)))</f>
        <v>226</v>
      </c>
      <c r="E5798">
        <f>128+INT(127*グラフ!$A$1*(COS(C5798+2*PI()/3)-グラフ!$B$1*COS(3*C5798)))</f>
        <v>128</v>
      </c>
      <c r="F5798">
        <f t="shared" si="723"/>
        <v>1</v>
      </c>
      <c r="G5798">
        <f t="shared" si="724"/>
        <v>0</v>
      </c>
      <c r="H5798">
        <f t="shared" si="725"/>
        <v>1</v>
      </c>
      <c r="I5798">
        <f t="shared" si="726"/>
        <v>1</v>
      </c>
      <c r="J5798">
        <f t="shared" si="727"/>
        <v>0</v>
      </c>
      <c r="K5798" s="1">
        <f t="shared" si="721"/>
        <v>0.19326473593740706</v>
      </c>
    </row>
    <row r="5799" spans="1:11" x14ac:dyDescent="0.25">
      <c r="A5799">
        <v>5797</v>
      </c>
      <c r="B5799">
        <f t="shared" si="722"/>
        <v>165</v>
      </c>
      <c r="C5799" s="1">
        <f t="shared" si="720"/>
        <v>5.7595865315812871</v>
      </c>
      <c r="D5799">
        <f>128+INT(127*グラフ!$A$1*(COS(C5799)-グラフ!$B$1*COS(3*C5799)))</f>
        <v>226</v>
      </c>
      <c r="E5799">
        <f>128+INT(127*グラフ!$A$1*(COS(C5799+2*PI()/3)-グラフ!$B$1*COS(3*C5799)))</f>
        <v>128</v>
      </c>
      <c r="F5799">
        <f t="shared" si="723"/>
        <v>1</v>
      </c>
      <c r="G5799">
        <f t="shared" si="724"/>
        <v>0</v>
      </c>
      <c r="H5799">
        <f t="shared" si="725"/>
        <v>1</v>
      </c>
      <c r="I5799">
        <f t="shared" si="726"/>
        <v>1</v>
      </c>
      <c r="J5799">
        <f t="shared" si="727"/>
        <v>0</v>
      </c>
      <c r="K5799" s="1">
        <f t="shared" si="721"/>
        <v>0.19641604556265158</v>
      </c>
    </row>
    <row r="5800" spans="1:11" x14ac:dyDescent="0.25">
      <c r="A5800">
        <v>5798</v>
      </c>
      <c r="B5800">
        <f t="shared" si="722"/>
        <v>166</v>
      </c>
      <c r="C5800" s="1">
        <f t="shared" si="720"/>
        <v>5.7595865315812871</v>
      </c>
      <c r="D5800">
        <f>128+INT(127*グラフ!$A$1*(COS(C5800)-グラフ!$B$1*COS(3*C5800)))</f>
        <v>226</v>
      </c>
      <c r="E5800">
        <f>128+INT(127*グラフ!$A$1*(COS(C5800+2*PI()/3)-グラフ!$B$1*COS(3*C5800)))</f>
        <v>128</v>
      </c>
      <c r="F5800">
        <f t="shared" si="723"/>
        <v>1</v>
      </c>
      <c r="G5800">
        <f t="shared" si="724"/>
        <v>0</v>
      </c>
      <c r="H5800">
        <f t="shared" si="725"/>
        <v>1</v>
      </c>
      <c r="I5800">
        <f t="shared" si="726"/>
        <v>1</v>
      </c>
      <c r="J5800">
        <f t="shared" si="727"/>
        <v>0</v>
      </c>
      <c r="K5800" s="1">
        <f t="shared" si="721"/>
        <v>0.19955504538467247</v>
      </c>
    </row>
    <row r="5801" spans="1:11" x14ac:dyDescent="0.25">
      <c r="A5801">
        <v>5799</v>
      </c>
      <c r="B5801">
        <f t="shared" si="722"/>
        <v>167</v>
      </c>
      <c r="C5801" s="1">
        <f t="shared" si="720"/>
        <v>5.7595865315812871</v>
      </c>
      <c r="D5801">
        <f>128+INT(127*グラフ!$A$1*(COS(C5801)-グラフ!$B$1*COS(3*C5801)))</f>
        <v>226</v>
      </c>
      <c r="E5801">
        <f>128+INT(127*グラフ!$A$1*(COS(C5801+2*PI()/3)-グラフ!$B$1*COS(3*C5801)))</f>
        <v>128</v>
      </c>
      <c r="F5801">
        <f t="shared" si="723"/>
        <v>1</v>
      </c>
      <c r="G5801">
        <f t="shared" si="724"/>
        <v>0</v>
      </c>
      <c r="H5801">
        <f t="shared" si="725"/>
        <v>1</v>
      </c>
      <c r="I5801">
        <f t="shared" si="726"/>
        <v>1</v>
      </c>
      <c r="J5801">
        <f t="shared" si="727"/>
        <v>0</v>
      </c>
      <c r="K5801" s="1">
        <f t="shared" si="721"/>
        <v>0.20268178348863861</v>
      </c>
    </row>
    <row r="5802" spans="1:11" x14ac:dyDescent="0.25">
      <c r="A5802">
        <v>5800</v>
      </c>
      <c r="B5802">
        <f t="shared" si="722"/>
        <v>168</v>
      </c>
      <c r="C5802" s="1">
        <f t="shared" si="720"/>
        <v>5.7595865315812871</v>
      </c>
      <c r="D5802">
        <f>128+INT(127*グラフ!$A$1*(COS(C5802)-グラフ!$B$1*COS(3*C5802)))</f>
        <v>226</v>
      </c>
      <c r="E5802">
        <f>128+INT(127*グラフ!$A$1*(COS(C5802+2*PI()/3)-グラフ!$B$1*COS(3*C5802)))</f>
        <v>128</v>
      </c>
      <c r="F5802">
        <f t="shared" si="723"/>
        <v>1</v>
      </c>
      <c r="G5802">
        <f t="shared" si="724"/>
        <v>0</v>
      </c>
      <c r="H5802">
        <f t="shared" si="725"/>
        <v>1</v>
      </c>
      <c r="I5802">
        <f t="shared" si="726"/>
        <v>1</v>
      </c>
      <c r="J5802">
        <f t="shared" si="727"/>
        <v>0</v>
      </c>
      <c r="K5802" s="1">
        <f t="shared" si="721"/>
        <v>0.20579630777188612</v>
      </c>
    </row>
    <row r="5803" spans="1:11" x14ac:dyDescent="0.25">
      <c r="A5803">
        <v>5801</v>
      </c>
      <c r="B5803">
        <f t="shared" si="722"/>
        <v>169</v>
      </c>
      <c r="C5803" s="1">
        <f t="shared" si="720"/>
        <v>5.7595865315812871</v>
      </c>
      <c r="D5803">
        <f>128+INT(127*グラフ!$A$1*(COS(C5803)-グラフ!$B$1*COS(3*C5803)))</f>
        <v>226</v>
      </c>
      <c r="E5803">
        <f>128+INT(127*グラフ!$A$1*(COS(C5803+2*PI()/3)-グラフ!$B$1*COS(3*C5803)))</f>
        <v>128</v>
      </c>
      <c r="F5803">
        <f t="shared" si="723"/>
        <v>1</v>
      </c>
      <c r="G5803">
        <f t="shared" si="724"/>
        <v>0</v>
      </c>
      <c r="H5803">
        <f t="shared" si="725"/>
        <v>1</v>
      </c>
      <c r="I5803">
        <f t="shared" si="726"/>
        <v>1</v>
      </c>
      <c r="J5803">
        <f t="shared" si="727"/>
        <v>0</v>
      </c>
      <c r="K5803" s="1">
        <f t="shared" si="721"/>
        <v>0.2088986659446522</v>
      </c>
    </row>
    <row r="5804" spans="1:11" x14ac:dyDescent="0.25">
      <c r="A5804">
        <v>5802</v>
      </c>
      <c r="B5804">
        <f t="shared" si="722"/>
        <v>170</v>
      </c>
      <c r="C5804" s="1">
        <f t="shared" si="720"/>
        <v>5.7595865315812871</v>
      </c>
      <c r="D5804">
        <f>128+INT(127*グラフ!$A$1*(COS(C5804)-グラフ!$B$1*COS(3*C5804)))</f>
        <v>226</v>
      </c>
      <c r="E5804">
        <f>128+INT(127*グラフ!$A$1*(COS(C5804+2*PI()/3)-グラフ!$B$1*COS(3*C5804)))</f>
        <v>128</v>
      </c>
      <c r="F5804">
        <f t="shared" si="723"/>
        <v>1</v>
      </c>
      <c r="G5804">
        <f t="shared" si="724"/>
        <v>0</v>
      </c>
      <c r="H5804">
        <f t="shared" si="725"/>
        <v>1</v>
      </c>
      <c r="I5804">
        <f t="shared" si="726"/>
        <v>1</v>
      </c>
      <c r="J5804">
        <f t="shared" si="727"/>
        <v>0</v>
      </c>
      <c r="K5804" s="1">
        <f t="shared" si="721"/>
        <v>0.2119889055308059</v>
      </c>
    </row>
    <row r="5805" spans="1:11" x14ac:dyDescent="0.25">
      <c r="A5805">
        <v>5803</v>
      </c>
      <c r="B5805">
        <f t="shared" si="722"/>
        <v>171</v>
      </c>
      <c r="C5805" s="1">
        <f t="shared" si="720"/>
        <v>5.7595865315812871</v>
      </c>
      <c r="D5805">
        <f>128+INT(127*グラフ!$A$1*(COS(C5805)-グラフ!$B$1*COS(3*C5805)))</f>
        <v>226</v>
      </c>
      <c r="E5805">
        <f>128+INT(127*グラフ!$A$1*(COS(C5805+2*PI()/3)-グラフ!$B$1*COS(3*C5805)))</f>
        <v>128</v>
      </c>
      <c r="F5805">
        <f t="shared" si="723"/>
        <v>1</v>
      </c>
      <c r="G5805">
        <f t="shared" si="724"/>
        <v>0</v>
      </c>
      <c r="H5805">
        <f t="shared" si="725"/>
        <v>1</v>
      </c>
      <c r="I5805">
        <f t="shared" si="726"/>
        <v>1</v>
      </c>
      <c r="J5805">
        <f t="shared" si="727"/>
        <v>0</v>
      </c>
      <c r="K5805" s="1">
        <f t="shared" si="721"/>
        <v>0.21506707386857618</v>
      </c>
    </row>
    <row r="5806" spans="1:11" x14ac:dyDescent="0.25">
      <c r="A5806">
        <v>5804</v>
      </c>
      <c r="B5806">
        <f t="shared" si="722"/>
        <v>172</v>
      </c>
      <c r="C5806" s="1">
        <f t="shared" si="720"/>
        <v>5.7595865315812871</v>
      </c>
      <c r="D5806">
        <f>128+INT(127*グラフ!$A$1*(COS(C5806)-グラフ!$B$1*COS(3*C5806)))</f>
        <v>226</v>
      </c>
      <c r="E5806">
        <f>128+INT(127*グラフ!$A$1*(COS(C5806+2*PI()/3)-グラフ!$B$1*COS(3*C5806)))</f>
        <v>128</v>
      </c>
      <c r="F5806">
        <f t="shared" si="723"/>
        <v>1</v>
      </c>
      <c r="G5806">
        <f t="shared" si="724"/>
        <v>0</v>
      </c>
      <c r="H5806">
        <f t="shared" si="725"/>
        <v>1</v>
      </c>
      <c r="I5806">
        <f t="shared" si="726"/>
        <v>1</v>
      </c>
      <c r="J5806">
        <f t="shared" si="727"/>
        <v>0</v>
      </c>
      <c r="K5806" s="1">
        <f t="shared" si="721"/>
        <v>0.21813321811127706</v>
      </c>
    </row>
    <row r="5807" spans="1:11" x14ac:dyDescent="0.25">
      <c r="A5807">
        <v>5805</v>
      </c>
      <c r="B5807">
        <f t="shared" si="722"/>
        <v>173</v>
      </c>
      <c r="C5807" s="1">
        <f t="shared" si="720"/>
        <v>5.7595865315812871</v>
      </c>
      <c r="D5807">
        <f>128+INT(127*グラフ!$A$1*(COS(C5807)-グラフ!$B$1*COS(3*C5807)))</f>
        <v>226</v>
      </c>
      <c r="E5807">
        <f>128+INT(127*グラフ!$A$1*(COS(C5807+2*PI()/3)-グラフ!$B$1*COS(3*C5807)))</f>
        <v>128</v>
      </c>
      <c r="F5807">
        <f t="shared" si="723"/>
        <v>1</v>
      </c>
      <c r="G5807">
        <f t="shared" si="724"/>
        <v>0</v>
      </c>
      <c r="H5807">
        <f t="shared" si="725"/>
        <v>1</v>
      </c>
      <c r="I5807">
        <f t="shared" si="726"/>
        <v>1</v>
      </c>
      <c r="J5807">
        <f t="shared" si="727"/>
        <v>0</v>
      </c>
      <c r="K5807" s="1">
        <f t="shared" si="721"/>
        <v>0.22118738522802989</v>
      </c>
    </row>
    <row r="5808" spans="1:11" x14ac:dyDescent="0.25">
      <c r="A5808">
        <v>5806</v>
      </c>
      <c r="B5808">
        <f t="shared" si="722"/>
        <v>174</v>
      </c>
      <c r="C5808" s="1">
        <f t="shared" si="720"/>
        <v>5.7595865315812871</v>
      </c>
      <c r="D5808">
        <f>128+INT(127*グラフ!$A$1*(COS(C5808)-グラフ!$B$1*COS(3*C5808)))</f>
        <v>226</v>
      </c>
      <c r="E5808">
        <f>128+INT(127*グラフ!$A$1*(COS(C5808+2*PI()/3)-グラフ!$B$1*COS(3*C5808)))</f>
        <v>128</v>
      </c>
      <c r="F5808">
        <f t="shared" si="723"/>
        <v>1</v>
      </c>
      <c r="G5808">
        <f t="shared" si="724"/>
        <v>0</v>
      </c>
      <c r="H5808">
        <f t="shared" si="725"/>
        <v>1</v>
      </c>
      <c r="I5808">
        <f t="shared" si="726"/>
        <v>1</v>
      </c>
      <c r="J5808">
        <f t="shared" si="727"/>
        <v>0</v>
      </c>
      <c r="K5808" s="1">
        <f t="shared" si="721"/>
        <v>0.2242296220044829</v>
      </c>
    </row>
    <row r="5809" spans="1:11" x14ac:dyDescent="0.25">
      <c r="A5809">
        <v>5807</v>
      </c>
      <c r="B5809">
        <f t="shared" si="722"/>
        <v>175</v>
      </c>
      <c r="C5809" s="1">
        <f t="shared" si="720"/>
        <v>5.7595865315812871</v>
      </c>
      <c r="D5809">
        <f>128+INT(127*グラフ!$A$1*(COS(C5809)-グラフ!$B$1*COS(3*C5809)))</f>
        <v>226</v>
      </c>
      <c r="E5809">
        <f>128+INT(127*グラフ!$A$1*(COS(C5809+2*PI()/3)-グラフ!$B$1*COS(3*C5809)))</f>
        <v>128</v>
      </c>
      <c r="F5809">
        <f t="shared" si="723"/>
        <v>1</v>
      </c>
      <c r="G5809">
        <f t="shared" si="724"/>
        <v>0</v>
      </c>
      <c r="H5809">
        <f t="shared" si="725"/>
        <v>1</v>
      </c>
      <c r="I5809">
        <f t="shared" si="726"/>
        <v>1</v>
      </c>
      <c r="J5809">
        <f t="shared" si="727"/>
        <v>0</v>
      </c>
      <c r="K5809" s="1">
        <f t="shared" si="721"/>
        <v>0.22725997504352788</v>
      </c>
    </row>
    <row r="5810" spans="1:11" x14ac:dyDescent="0.25">
      <c r="A5810">
        <v>5808</v>
      </c>
      <c r="B5810">
        <f t="shared" si="722"/>
        <v>176</v>
      </c>
      <c r="C5810" s="1">
        <f t="shared" si="720"/>
        <v>5.7595865315812871</v>
      </c>
      <c r="D5810">
        <f>128+INT(127*グラフ!$A$1*(COS(C5810)-グラフ!$B$1*COS(3*C5810)))</f>
        <v>226</v>
      </c>
      <c r="E5810">
        <f>128+INT(127*グラフ!$A$1*(COS(C5810+2*PI()/3)-グラフ!$B$1*COS(3*C5810)))</f>
        <v>128</v>
      </c>
      <c r="F5810">
        <f t="shared" si="723"/>
        <v>1</v>
      </c>
      <c r="G5810">
        <f t="shared" si="724"/>
        <v>0</v>
      </c>
      <c r="H5810">
        <f t="shared" si="725"/>
        <v>1</v>
      </c>
      <c r="I5810">
        <f t="shared" si="726"/>
        <v>1</v>
      </c>
      <c r="J5810">
        <f t="shared" si="727"/>
        <v>0</v>
      </c>
      <c r="K5810" s="1">
        <f t="shared" si="721"/>
        <v>0.23027849076601409</v>
      </c>
    </row>
    <row r="5811" spans="1:11" x14ac:dyDescent="0.25">
      <c r="A5811">
        <v>5809</v>
      </c>
      <c r="B5811">
        <f t="shared" si="722"/>
        <v>177</v>
      </c>
      <c r="C5811" s="1">
        <f t="shared" si="720"/>
        <v>5.7595865315812871</v>
      </c>
      <c r="D5811">
        <f>128+INT(127*グラフ!$A$1*(COS(C5811)-グラフ!$B$1*COS(3*C5811)))</f>
        <v>226</v>
      </c>
      <c r="E5811">
        <f>128+INT(127*グラフ!$A$1*(COS(C5811+2*PI()/3)-グラフ!$B$1*COS(3*C5811)))</f>
        <v>128</v>
      </c>
      <c r="F5811">
        <f t="shared" si="723"/>
        <v>1</v>
      </c>
      <c r="G5811">
        <f t="shared" si="724"/>
        <v>0</v>
      </c>
      <c r="H5811">
        <f t="shared" si="725"/>
        <v>1</v>
      </c>
      <c r="I5811">
        <f t="shared" si="726"/>
        <v>1</v>
      </c>
      <c r="J5811">
        <f t="shared" si="727"/>
        <v>0</v>
      </c>
      <c r="K5811" s="1">
        <f t="shared" si="721"/>
        <v>0.23328521541145936</v>
      </c>
    </row>
    <row r="5812" spans="1:11" x14ac:dyDescent="0.25">
      <c r="A5812">
        <v>5810</v>
      </c>
      <c r="B5812">
        <f t="shared" si="722"/>
        <v>178</v>
      </c>
      <c r="C5812" s="1">
        <f t="shared" si="720"/>
        <v>5.7595865315812871</v>
      </c>
      <c r="D5812">
        <f>128+INT(127*グラフ!$A$1*(COS(C5812)-グラフ!$B$1*COS(3*C5812)))</f>
        <v>226</v>
      </c>
      <c r="E5812">
        <f>128+INT(127*グラフ!$A$1*(COS(C5812+2*PI()/3)-グラフ!$B$1*COS(3*C5812)))</f>
        <v>128</v>
      </c>
      <c r="F5812">
        <f t="shared" si="723"/>
        <v>1</v>
      </c>
      <c r="G5812">
        <f t="shared" si="724"/>
        <v>0</v>
      </c>
      <c r="H5812">
        <f t="shared" si="725"/>
        <v>1</v>
      </c>
      <c r="I5812">
        <f t="shared" si="726"/>
        <v>1</v>
      </c>
      <c r="J5812">
        <f t="shared" si="727"/>
        <v>0</v>
      </c>
      <c r="K5812" s="1">
        <f t="shared" si="721"/>
        <v>0.23628019503875836</v>
      </c>
    </row>
    <row r="5813" spans="1:11" x14ac:dyDescent="0.25">
      <c r="A5813">
        <v>5811</v>
      </c>
      <c r="B5813">
        <f t="shared" si="722"/>
        <v>179</v>
      </c>
      <c r="C5813" s="1">
        <f t="shared" si="720"/>
        <v>5.7595865315812871</v>
      </c>
      <c r="D5813">
        <f>128+INT(127*グラフ!$A$1*(COS(C5813)-グラフ!$B$1*COS(3*C5813)))</f>
        <v>226</v>
      </c>
      <c r="E5813">
        <f>128+INT(127*グラフ!$A$1*(COS(C5813+2*PI()/3)-グラフ!$B$1*COS(3*C5813)))</f>
        <v>128</v>
      </c>
      <c r="F5813">
        <f t="shared" si="723"/>
        <v>1</v>
      </c>
      <c r="G5813">
        <f t="shared" si="724"/>
        <v>0</v>
      </c>
      <c r="H5813">
        <f t="shared" si="725"/>
        <v>1</v>
      </c>
      <c r="I5813">
        <f t="shared" si="726"/>
        <v>1</v>
      </c>
      <c r="J5813">
        <f t="shared" si="727"/>
        <v>0</v>
      </c>
      <c r="K5813" s="1">
        <f t="shared" si="721"/>
        <v>0.2392634755268882</v>
      </c>
    </row>
    <row r="5814" spans="1:11" x14ac:dyDescent="0.25">
      <c r="A5814">
        <v>5812</v>
      </c>
      <c r="B5814">
        <f t="shared" si="722"/>
        <v>180</v>
      </c>
      <c r="C5814" s="1">
        <f t="shared" si="720"/>
        <v>5.7595865315812871</v>
      </c>
      <c r="D5814">
        <f>128+INT(127*グラフ!$A$1*(COS(C5814)-グラフ!$B$1*COS(3*C5814)))</f>
        <v>226</v>
      </c>
      <c r="E5814">
        <f>128+INT(127*グラフ!$A$1*(COS(C5814+2*PI()/3)-グラフ!$B$1*COS(3*C5814)))</f>
        <v>128</v>
      </c>
      <c r="F5814">
        <f t="shared" si="723"/>
        <v>1</v>
      </c>
      <c r="G5814">
        <f t="shared" si="724"/>
        <v>0</v>
      </c>
      <c r="H5814">
        <f t="shared" si="725"/>
        <v>1</v>
      </c>
      <c r="I5814">
        <f t="shared" si="726"/>
        <v>1</v>
      </c>
      <c r="J5814">
        <f t="shared" si="727"/>
        <v>0</v>
      </c>
      <c r="K5814" s="1">
        <f t="shared" si="721"/>
        <v>0.24223510257561129</v>
      </c>
    </row>
    <row r="5815" spans="1:11" x14ac:dyDescent="0.25">
      <c r="A5815">
        <v>5813</v>
      </c>
      <c r="B5815">
        <f t="shared" si="722"/>
        <v>181</v>
      </c>
      <c r="C5815" s="1">
        <f t="shared" si="720"/>
        <v>5.7595865315812871</v>
      </c>
      <c r="D5815">
        <f>128+INT(127*グラフ!$A$1*(COS(C5815)-グラフ!$B$1*COS(3*C5815)))</f>
        <v>226</v>
      </c>
      <c r="E5815">
        <f>128+INT(127*グラフ!$A$1*(COS(C5815+2*PI()/3)-グラフ!$B$1*COS(3*C5815)))</f>
        <v>128</v>
      </c>
      <c r="F5815">
        <f t="shared" si="723"/>
        <v>1</v>
      </c>
      <c r="G5815">
        <f t="shared" si="724"/>
        <v>0</v>
      </c>
      <c r="H5815">
        <f t="shared" si="725"/>
        <v>1</v>
      </c>
      <c r="I5815">
        <f t="shared" si="726"/>
        <v>1</v>
      </c>
      <c r="J5815">
        <f t="shared" si="727"/>
        <v>0</v>
      </c>
      <c r="K5815" s="1">
        <f t="shared" si="721"/>
        <v>0.2451951217061753</v>
      </c>
    </row>
    <row r="5816" spans="1:11" x14ac:dyDescent="0.25">
      <c r="A5816">
        <v>5814</v>
      </c>
      <c r="B5816">
        <f t="shared" si="722"/>
        <v>182</v>
      </c>
      <c r="C5816" s="1">
        <f t="shared" si="720"/>
        <v>5.7595865315812871</v>
      </c>
      <c r="D5816">
        <f>128+INT(127*グラフ!$A$1*(COS(C5816)-グラフ!$B$1*COS(3*C5816)))</f>
        <v>226</v>
      </c>
      <c r="E5816">
        <f>128+INT(127*グラフ!$A$1*(COS(C5816+2*PI()/3)-グラフ!$B$1*COS(3*C5816)))</f>
        <v>128</v>
      </c>
      <c r="F5816">
        <f t="shared" si="723"/>
        <v>1</v>
      </c>
      <c r="G5816">
        <f t="shared" si="724"/>
        <v>0</v>
      </c>
      <c r="H5816">
        <f t="shared" si="725"/>
        <v>1</v>
      </c>
      <c r="I5816">
        <f t="shared" si="726"/>
        <v>1</v>
      </c>
      <c r="J5816">
        <f t="shared" si="727"/>
        <v>0</v>
      </c>
      <c r="K5816" s="1">
        <f t="shared" si="721"/>
        <v>0.24814357826201056</v>
      </c>
    </row>
    <row r="5817" spans="1:11" x14ac:dyDescent="0.25">
      <c r="A5817">
        <v>5815</v>
      </c>
      <c r="B5817">
        <f t="shared" si="722"/>
        <v>183</v>
      </c>
      <c r="C5817" s="1">
        <f t="shared" si="720"/>
        <v>5.7595865315812871</v>
      </c>
      <c r="D5817">
        <f>128+INT(127*グラフ!$A$1*(COS(C5817)-グラフ!$B$1*COS(3*C5817)))</f>
        <v>226</v>
      </c>
      <c r="E5817">
        <f>128+INT(127*グラフ!$A$1*(COS(C5817+2*PI()/3)-グラフ!$B$1*COS(3*C5817)))</f>
        <v>128</v>
      </c>
      <c r="F5817">
        <f t="shared" si="723"/>
        <v>1</v>
      </c>
      <c r="G5817">
        <f t="shared" si="724"/>
        <v>0</v>
      </c>
      <c r="H5817">
        <f t="shared" si="725"/>
        <v>1</v>
      </c>
      <c r="I5817">
        <f t="shared" si="726"/>
        <v>1</v>
      </c>
      <c r="J5817">
        <f t="shared" si="727"/>
        <v>0</v>
      </c>
      <c r="K5817" s="1">
        <f t="shared" si="721"/>
        <v>0.25108051740942461</v>
      </c>
    </row>
    <row r="5818" spans="1:11" x14ac:dyDescent="0.25">
      <c r="A5818">
        <v>5816</v>
      </c>
      <c r="B5818">
        <f t="shared" si="722"/>
        <v>184</v>
      </c>
      <c r="C5818" s="1">
        <f t="shared" si="720"/>
        <v>5.7595865315812871</v>
      </c>
      <c r="D5818">
        <f>128+INT(127*グラフ!$A$1*(COS(C5818)-グラフ!$B$1*COS(3*C5818)))</f>
        <v>226</v>
      </c>
      <c r="E5818">
        <f>128+INT(127*グラフ!$A$1*(COS(C5818+2*PI()/3)-グラフ!$B$1*COS(3*C5818)))</f>
        <v>128</v>
      </c>
      <c r="F5818">
        <f t="shared" si="723"/>
        <v>1</v>
      </c>
      <c r="G5818">
        <f t="shared" si="724"/>
        <v>0</v>
      </c>
      <c r="H5818">
        <f t="shared" si="725"/>
        <v>1</v>
      </c>
      <c r="I5818">
        <f t="shared" si="726"/>
        <v>1</v>
      </c>
      <c r="J5818">
        <f t="shared" si="727"/>
        <v>0</v>
      </c>
      <c r="K5818" s="1">
        <f t="shared" si="721"/>
        <v>0.25400598413829406</v>
      </c>
    </row>
    <row r="5819" spans="1:11" x14ac:dyDescent="0.25">
      <c r="A5819">
        <v>5817</v>
      </c>
      <c r="B5819">
        <f t="shared" si="722"/>
        <v>185</v>
      </c>
      <c r="C5819" s="1">
        <f t="shared" si="720"/>
        <v>5.7595865315812871</v>
      </c>
      <c r="D5819">
        <f>128+INT(127*グラフ!$A$1*(COS(C5819)-グラフ!$B$1*COS(3*C5819)))</f>
        <v>226</v>
      </c>
      <c r="E5819">
        <f>128+INT(127*グラフ!$A$1*(COS(C5819+2*PI()/3)-グラフ!$B$1*COS(3*C5819)))</f>
        <v>128</v>
      </c>
      <c r="F5819">
        <f t="shared" si="723"/>
        <v>1</v>
      </c>
      <c r="G5819">
        <f t="shared" si="724"/>
        <v>0</v>
      </c>
      <c r="H5819">
        <f t="shared" si="725"/>
        <v>1</v>
      </c>
      <c r="I5819">
        <f t="shared" si="726"/>
        <v>1</v>
      </c>
      <c r="J5819">
        <f t="shared" si="727"/>
        <v>0</v>
      </c>
      <c r="K5819" s="1">
        <f t="shared" si="721"/>
        <v>0.25692002326275387</v>
      </c>
    </row>
    <row r="5820" spans="1:11" x14ac:dyDescent="0.25">
      <c r="A5820">
        <v>5818</v>
      </c>
      <c r="B5820">
        <f t="shared" si="722"/>
        <v>186</v>
      </c>
      <c r="C5820" s="1">
        <f t="shared" si="720"/>
        <v>5.7595865315812871</v>
      </c>
      <c r="D5820">
        <f>128+INT(127*グラフ!$A$1*(COS(C5820)-グラフ!$B$1*COS(3*C5820)))</f>
        <v>226</v>
      </c>
      <c r="E5820">
        <f>128+INT(127*グラフ!$A$1*(COS(C5820+2*PI()/3)-グラフ!$B$1*COS(3*C5820)))</f>
        <v>128</v>
      </c>
      <c r="F5820">
        <f t="shared" si="723"/>
        <v>1</v>
      </c>
      <c r="G5820">
        <f t="shared" si="724"/>
        <v>0</v>
      </c>
      <c r="H5820">
        <f t="shared" si="725"/>
        <v>1</v>
      </c>
      <c r="I5820">
        <f t="shared" si="726"/>
        <v>1</v>
      </c>
      <c r="J5820">
        <f t="shared" si="727"/>
        <v>0</v>
      </c>
      <c r="K5820" s="1">
        <f t="shared" si="721"/>
        <v>0.25982267942188375</v>
      </c>
    </row>
    <row r="5821" spans="1:11" x14ac:dyDescent="0.25">
      <c r="A5821">
        <v>5819</v>
      </c>
      <c r="B5821">
        <f t="shared" si="722"/>
        <v>187</v>
      </c>
      <c r="C5821" s="1">
        <f t="shared" si="720"/>
        <v>5.7595865315812871</v>
      </c>
      <c r="D5821">
        <f>128+INT(127*グラフ!$A$1*(COS(C5821)-グラフ!$B$1*COS(3*C5821)))</f>
        <v>226</v>
      </c>
      <c r="E5821">
        <f>128+INT(127*グラフ!$A$1*(COS(C5821+2*PI()/3)-グラフ!$B$1*COS(3*C5821)))</f>
        <v>128</v>
      </c>
      <c r="F5821">
        <f t="shared" si="723"/>
        <v>1</v>
      </c>
      <c r="G5821">
        <f t="shared" si="724"/>
        <v>0</v>
      </c>
      <c r="H5821">
        <f t="shared" si="725"/>
        <v>1</v>
      </c>
      <c r="I5821">
        <f t="shared" si="726"/>
        <v>1</v>
      </c>
      <c r="J5821">
        <f t="shared" si="727"/>
        <v>0</v>
      </c>
      <c r="K5821" s="1">
        <f t="shared" si="721"/>
        <v>0.262713997080392</v>
      </c>
    </row>
    <row r="5822" spans="1:11" x14ac:dyDescent="0.25">
      <c r="A5822">
        <v>5820</v>
      </c>
      <c r="B5822">
        <f t="shared" si="722"/>
        <v>188</v>
      </c>
      <c r="C5822" s="1">
        <f t="shared" si="720"/>
        <v>5.7595865315812871</v>
      </c>
      <c r="D5822">
        <f>128+INT(127*グラフ!$A$1*(COS(C5822)-グラフ!$B$1*COS(3*C5822)))</f>
        <v>226</v>
      </c>
      <c r="E5822">
        <f>128+INT(127*グラフ!$A$1*(COS(C5822+2*PI()/3)-グラフ!$B$1*COS(3*C5822)))</f>
        <v>128</v>
      </c>
      <c r="F5822">
        <f t="shared" si="723"/>
        <v>1</v>
      </c>
      <c r="G5822">
        <f t="shared" si="724"/>
        <v>0</v>
      </c>
      <c r="H5822">
        <f t="shared" si="725"/>
        <v>1</v>
      </c>
      <c r="I5822">
        <f t="shared" si="726"/>
        <v>1</v>
      </c>
      <c r="J5822">
        <f t="shared" si="727"/>
        <v>0</v>
      </c>
      <c r="K5822" s="1">
        <f t="shared" si="721"/>
        <v>0.2655940205292967</v>
      </c>
    </row>
    <row r="5823" spans="1:11" x14ac:dyDescent="0.25">
      <c r="A5823">
        <v>5821</v>
      </c>
      <c r="B5823">
        <f t="shared" si="722"/>
        <v>189</v>
      </c>
      <c r="C5823" s="1">
        <f t="shared" si="720"/>
        <v>5.7595865315812871</v>
      </c>
      <c r="D5823">
        <f>128+INT(127*グラフ!$A$1*(COS(C5823)-グラフ!$B$1*COS(3*C5823)))</f>
        <v>226</v>
      </c>
      <c r="E5823">
        <f>128+INT(127*グラフ!$A$1*(COS(C5823+2*PI()/3)-グラフ!$B$1*COS(3*C5823)))</f>
        <v>128</v>
      </c>
      <c r="F5823">
        <f t="shared" si="723"/>
        <v>1</v>
      </c>
      <c r="G5823">
        <f t="shared" si="724"/>
        <v>0</v>
      </c>
      <c r="H5823">
        <f t="shared" si="725"/>
        <v>1</v>
      </c>
      <c r="I5823">
        <f t="shared" si="726"/>
        <v>1</v>
      </c>
      <c r="J5823">
        <f t="shared" si="727"/>
        <v>0</v>
      </c>
      <c r="K5823" s="1">
        <f t="shared" si="721"/>
        <v>0.26846279388660416</v>
      </c>
    </row>
    <row r="5824" spans="1:11" x14ac:dyDescent="0.25">
      <c r="A5824">
        <v>5822</v>
      </c>
      <c r="B5824">
        <f t="shared" si="722"/>
        <v>190</v>
      </c>
      <c r="C5824" s="1">
        <f t="shared" si="720"/>
        <v>5.7595865315812871</v>
      </c>
      <c r="D5824">
        <f>128+INT(127*グラフ!$A$1*(COS(C5824)-グラフ!$B$1*COS(3*C5824)))</f>
        <v>226</v>
      </c>
      <c r="E5824">
        <f>128+INT(127*グラフ!$A$1*(COS(C5824+2*PI()/3)-グラフ!$B$1*COS(3*C5824)))</f>
        <v>128</v>
      </c>
      <c r="F5824">
        <f t="shared" si="723"/>
        <v>1</v>
      </c>
      <c r="G5824">
        <f t="shared" si="724"/>
        <v>0</v>
      </c>
      <c r="H5824">
        <f t="shared" si="725"/>
        <v>1</v>
      </c>
      <c r="I5824">
        <f t="shared" si="726"/>
        <v>1</v>
      </c>
      <c r="J5824">
        <f t="shared" si="727"/>
        <v>0</v>
      </c>
      <c r="K5824" s="1">
        <f t="shared" si="721"/>
        <v>0.27132036109798463</v>
      </c>
    </row>
    <row r="5825" spans="1:11" x14ac:dyDescent="0.25">
      <c r="A5825">
        <v>5823</v>
      </c>
      <c r="B5825">
        <f t="shared" si="722"/>
        <v>191</v>
      </c>
      <c r="C5825" s="1">
        <f t="shared" si="720"/>
        <v>5.7595865315812871</v>
      </c>
      <c r="D5825">
        <f>128+INT(127*グラフ!$A$1*(COS(C5825)-グラフ!$B$1*COS(3*C5825)))</f>
        <v>226</v>
      </c>
      <c r="E5825">
        <f>128+INT(127*グラフ!$A$1*(COS(C5825+2*PI()/3)-グラフ!$B$1*COS(3*C5825)))</f>
        <v>128</v>
      </c>
      <c r="F5825">
        <f t="shared" si="723"/>
        <v>1</v>
      </c>
      <c r="G5825">
        <f t="shared" si="724"/>
        <v>0</v>
      </c>
      <c r="H5825">
        <f t="shared" si="725"/>
        <v>1</v>
      </c>
      <c r="I5825">
        <f t="shared" si="726"/>
        <v>1</v>
      </c>
      <c r="J5825">
        <f t="shared" si="727"/>
        <v>0</v>
      </c>
      <c r="K5825" s="1">
        <f t="shared" si="721"/>
        <v>0.2741667659374456</v>
      </c>
    </row>
    <row r="5826" spans="1:11" x14ac:dyDescent="0.25">
      <c r="A5826">
        <v>5824</v>
      </c>
      <c r="B5826">
        <f t="shared" si="722"/>
        <v>192</v>
      </c>
      <c r="C5826" s="1">
        <f t="shared" ref="C5826:C5889" si="728">2*PI()*(INT(A5826*$M$1)/24)</f>
        <v>5.7595865315812871</v>
      </c>
      <c r="D5826">
        <f>128+INT(127*グラフ!$A$1*(COS(C5826)-グラフ!$B$1*COS(3*C5826)))</f>
        <v>226</v>
      </c>
      <c r="E5826">
        <f>128+INT(127*グラフ!$A$1*(COS(C5826+2*PI()/3)-グラフ!$B$1*COS(3*C5826)))</f>
        <v>128</v>
      </c>
      <c r="F5826">
        <f t="shared" si="723"/>
        <v>1</v>
      </c>
      <c r="G5826">
        <f t="shared" si="724"/>
        <v>0</v>
      </c>
      <c r="H5826">
        <f t="shared" si="725"/>
        <v>1</v>
      </c>
      <c r="I5826">
        <f t="shared" si="726"/>
        <v>1</v>
      </c>
      <c r="J5826">
        <f t="shared" si="727"/>
        <v>0</v>
      </c>
      <c r="K5826" s="1">
        <f t="shared" ref="K5826:K5889" si="729">$M$3*K5825+$M$2*(I5826-J5826)</f>
        <v>0.27700205200800243</v>
      </c>
    </row>
    <row r="5827" spans="1:11" x14ac:dyDescent="0.25">
      <c r="A5827">
        <v>5825</v>
      </c>
      <c r="B5827">
        <f t="shared" ref="B5827:B5890" si="730">MOD(A5827,256)</f>
        <v>193</v>
      </c>
      <c r="C5827" s="1">
        <f t="shared" si="728"/>
        <v>5.7595865315812871</v>
      </c>
      <c r="D5827">
        <f>128+INT(127*グラフ!$A$1*(COS(C5827)-グラフ!$B$1*COS(3*C5827)))</f>
        <v>226</v>
      </c>
      <c r="E5827">
        <f>128+INT(127*グラフ!$A$1*(COS(C5827+2*PI()/3)-グラフ!$B$1*COS(3*C5827)))</f>
        <v>128</v>
      </c>
      <c r="F5827">
        <f t="shared" ref="F5827:F5890" si="731">IF(D5827&gt;B5827,1,0)</f>
        <v>1</v>
      </c>
      <c r="G5827">
        <f t="shared" ref="G5827:G5890" si="732">IF(E5827&gt;B5827,1,0)</f>
        <v>0</v>
      </c>
      <c r="H5827">
        <f t="shared" ref="H5827:H5890" si="733">IF(_xlfn.XOR(F5827,G5827),1,0)</f>
        <v>1</v>
      </c>
      <c r="I5827">
        <f t="shared" ref="I5827:I5890" si="734">IF(AND(F5827,H5827),1,0)</f>
        <v>1</v>
      </c>
      <c r="J5827">
        <f t="shared" ref="J5827:J5890" si="735">IF(AND(G5827,H5827),1,0)</f>
        <v>0</v>
      </c>
      <c r="K5827" s="1">
        <f t="shared" si="729"/>
        <v>0.27982626274234618</v>
      </c>
    </row>
    <row r="5828" spans="1:11" x14ac:dyDescent="0.25">
      <c r="A5828">
        <v>5826</v>
      </c>
      <c r="B5828">
        <f t="shared" si="730"/>
        <v>194</v>
      </c>
      <c r="C5828" s="1">
        <f t="shared" si="728"/>
        <v>5.7595865315812871</v>
      </c>
      <c r="D5828">
        <f>128+INT(127*グラフ!$A$1*(COS(C5828)-グラフ!$B$1*COS(3*C5828)))</f>
        <v>226</v>
      </c>
      <c r="E5828">
        <f>128+INT(127*グラフ!$A$1*(COS(C5828+2*PI()/3)-グラフ!$B$1*COS(3*C5828)))</f>
        <v>128</v>
      </c>
      <c r="F5828">
        <f t="shared" si="731"/>
        <v>1</v>
      </c>
      <c r="G5828">
        <f t="shared" si="732"/>
        <v>0</v>
      </c>
      <c r="H5828">
        <f t="shared" si="733"/>
        <v>1</v>
      </c>
      <c r="I5828">
        <f t="shared" si="734"/>
        <v>1</v>
      </c>
      <c r="J5828">
        <f t="shared" si="735"/>
        <v>0</v>
      </c>
      <c r="K5828" s="1">
        <f t="shared" si="729"/>
        <v>0.28263944140350888</v>
      </c>
    </row>
    <row r="5829" spans="1:11" x14ac:dyDescent="0.25">
      <c r="A5829">
        <v>5827</v>
      </c>
      <c r="B5829">
        <f t="shared" si="730"/>
        <v>195</v>
      </c>
      <c r="C5829" s="1">
        <f t="shared" si="728"/>
        <v>5.7595865315812871</v>
      </c>
      <c r="D5829">
        <f>128+INT(127*グラフ!$A$1*(COS(C5829)-グラフ!$B$1*COS(3*C5829)))</f>
        <v>226</v>
      </c>
      <c r="E5829">
        <f>128+INT(127*グラフ!$A$1*(COS(C5829+2*PI()/3)-グラフ!$B$1*COS(3*C5829)))</f>
        <v>128</v>
      </c>
      <c r="F5829">
        <f t="shared" si="731"/>
        <v>1</v>
      </c>
      <c r="G5829">
        <f t="shared" si="732"/>
        <v>0</v>
      </c>
      <c r="H5829">
        <f t="shared" si="733"/>
        <v>1</v>
      </c>
      <c r="I5829">
        <f t="shared" si="734"/>
        <v>1</v>
      </c>
      <c r="J5829">
        <f t="shared" si="735"/>
        <v>0</v>
      </c>
      <c r="K5829" s="1">
        <f t="shared" si="729"/>
        <v>0.28544163108552645</v>
      </c>
    </row>
    <row r="5830" spans="1:11" x14ac:dyDescent="0.25">
      <c r="A5830">
        <v>5828</v>
      </c>
      <c r="B5830">
        <f t="shared" si="730"/>
        <v>196</v>
      </c>
      <c r="C5830" s="1">
        <f t="shared" si="728"/>
        <v>5.7595865315812871</v>
      </c>
      <c r="D5830">
        <f>128+INT(127*グラフ!$A$1*(COS(C5830)-グラフ!$B$1*COS(3*C5830)))</f>
        <v>226</v>
      </c>
      <c r="E5830">
        <f>128+INT(127*グラフ!$A$1*(COS(C5830+2*PI()/3)-グラフ!$B$1*COS(3*C5830)))</f>
        <v>128</v>
      </c>
      <c r="F5830">
        <f t="shared" si="731"/>
        <v>1</v>
      </c>
      <c r="G5830">
        <f t="shared" si="732"/>
        <v>0</v>
      </c>
      <c r="H5830">
        <f t="shared" si="733"/>
        <v>1</v>
      </c>
      <c r="I5830">
        <f t="shared" si="734"/>
        <v>1</v>
      </c>
      <c r="J5830">
        <f t="shared" si="735"/>
        <v>0</v>
      </c>
      <c r="K5830" s="1">
        <f t="shared" si="729"/>
        <v>0.28823287471409859</v>
      </c>
    </row>
    <row r="5831" spans="1:11" x14ac:dyDescent="0.25">
      <c r="A5831">
        <v>5829</v>
      </c>
      <c r="B5831">
        <f t="shared" si="730"/>
        <v>197</v>
      </c>
      <c r="C5831" s="1">
        <f t="shared" si="728"/>
        <v>5.7595865315812871</v>
      </c>
      <c r="D5831">
        <f>128+INT(127*グラフ!$A$1*(COS(C5831)-グラフ!$B$1*COS(3*C5831)))</f>
        <v>226</v>
      </c>
      <c r="E5831">
        <f>128+INT(127*グラフ!$A$1*(COS(C5831+2*PI()/3)-グラフ!$B$1*COS(3*C5831)))</f>
        <v>128</v>
      </c>
      <c r="F5831">
        <f t="shared" si="731"/>
        <v>1</v>
      </c>
      <c r="G5831">
        <f t="shared" si="732"/>
        <v>0</v>
      </c>
      <c r="H5831">
        <f t="shared" si="733"/>
        <v>1</v>
      </c>
      <c r="I5831">
        <f t="shared" si="734"/>
        <v>1</v>
      </c>
      <c r="J5831">
        <f t="shared" si="735"/>
        <v>0</v>
      </c>
      <c r="K5831" s="1">
        <f t="shared" si="729"/>
        <v>0.29101321504724664</v>
      </c>
    </row>
    <row r="5832" spans="1:11" x14ac:dyDescent="0.25">
      <c r="A5832">
        <v>5830</v>
      </c>
      <c r="B5832">
        <f t="shared" si="730"/>
        <v>198</v>
      </c>
      <c r="C5832" s="1">
        <f t="shared" si="728"/>
        <v>5.7595865315812871</v>
      </c>
      <c r="D5832">
        <f>128+INT(127*グラフ!$A$1*(COS(C5832)-グラフ!$B$1*COS(3*C5832)))</f>
        <v>226</v>
      </c>
      <c r="E5832">
        <f>128+INT(127*グラフ!$A$1*(COS(C5832+2*PI()/3)-グラフ!$B$1*COS(3*C5832)))</f>
        <v>128</v>
      </c>
      <c r="F5832">
        <f t="shared" si="731"/>
        <v>1</v>
      </c>
      <c r="G5832">
        <f t="shared" si="732"/>
        <v>0</v>
      </c>
      <c r="H5832">
        <f t="shared" si="733"/>
        <v>1</v>
      </c>
      <c r="I5832">
        <f t="shared" si="734"/>
        <v>1</v>
      </c>
      <c r="J5832">
        <f t="shared" si="735"/>
        <v>0</v>
      </c>
      <c r="K5832" s="1">
        <f t="shared" si="729"/>
        <v>0.29378269467596835</v>
      </c>
    </row>
    <row r="5833" spans="1:11" x14ac:dyDescent="0.25">
      <c r="A5833">
        <v>5831</v>
      </c>
      <c r="B5833">
        <f t="shared" si="730"/>
        <v>199</v>
      </c>
      <c r="C5833" s="1">
        <f t="shared" si="728"/>
        <v>5.7595865315812871</v>
      </c>
      <c r="D5833">
        <f>128+INT(127*グラフ!$A$1*(COS(C5833)-グラフ!$B$1*COS(3*C5833)))</f>
        <v>226</v>
      </c>
      <c r="E5833">
        <f>128+INT(127*グラフ!$A$1*(COS(C5833+2*PI()/3)-グラフ!$B$1*COS(3*C5833)))</f>
        <v>128</v>
      </c>
      <c r="F5833">
        <f t="shared" si="731"/>
        <v>1</v>
      </c>
      <c r="G5833">
        <f t="shared" si="732"/>
        <v>0</v>
      </c>
      <c r="H5833">
        <f t="shared" si="733"/>
        <v>1</v>
      </c>
      <c r="I5833">
        <f t="shared" si="734"/>
        <v>1</v>
      </c>
      <c r="J5833">
        <f t="shared" si="735"/>
        <v>0</v>
      </c>
      <c r="K5833" s="1">
        <f t="shared" si="729"/>
        <v>0.29654135602489035</v>
      </c>
    </row>
    <row r="5834" spans="1:11" x14ac:dyDescent="0.25">
      <c r="A5834">
        <v>5832</v>
      </c>
      <c r="B5834">
        <f t="shared" si="730"/>
        <v>200</v>
      </c>
      <c r="C5834" s="1">
        <f t="shared" si="728"/>
        <v>5.7595865315812871</v>
      </c>
      <c r="D5834">
        <f>128+INT(127*グラフ!$A$1*(COS(C5834)-グラフ!$B$1*COS(3*C5834)))</f>
        <v>226</v>
      </c>
      <c r="E5834">
        <f>128+INT(127*グラフ!$A$1*(COS(C5834+2*PI()/3)-グラフ!$B$1*COS(3*C5834)))</f>
        <v>128</v>
      </c>
      <c r="F5834">
        <f t="shared" si="731"/>
        <v>1</v>
      </c>
      <c r="G5834">
        <f t="shared" si="732"/>
        <v>0</v>
      </c>
      <c r="H5834">
        <f t="shared" si="733"/>
        <v>1</v>
      </c>
      <c r="I5834">
        <f t="shared" si="734"/>
        <v>1</v>
      </c>
      <c r="J5834">
        <f t="shared" si="735"/>
        <v>0</v>
      </c>
      <c r="K5834" s="1">
        <f t="shared" si="729"/>
        <v>0.29928924135291812</v>
      </c>
    </row>
    <row r="5835" spans="1:11" x14ac:dyDescent="0.25">
      <c r="A5835">
        <v>5833</v>
      </c>
      <c r="B5835">
        <f t="shared" si="730"/>
        <v>201</v>
      </c>
      <c r="C5835" s="1">
        <f t="shared" si="728"/>
        <v>5.7595865315812871</v>
      </c>
      <c r="D5835">
        <f>128+INT(127*グラフ!$A$1*(COS(C5835)-グラフ!$B$1*COS(3*C5835)))</f>
        <v>226</v>
      </c>
      <c r="E5835">
        <f>128+INT(127*グラフ!$A$1*(COS(C5835+2*PI()/3)-グラフ!$B$1*COS(3*C5835)))</f>
        <v>128</v>
      </c>
      <c r="F5835">
        <f t="shared" si="731"/>
        <v>1</v>
      </c>
      <c r="G5835">
        <f t="shared" si="732"/>
        <v>0</v>
      </c>
      <c r="H5835">
        <f t="shared" si="733"/>
        <v>1</v>
      </c>
      <c r="I5835">
        <f t="shared" si="734"/>
        <v>1</v>
      </c>
      <c r="J5835">
        <f t="shared" si="735"/>
        <v>0</v>
      </c>
      <c r="K5835" s="1">
        <f t="shared" si="729"/>
        <v>0.30202639275388327</v>
      </c>
    </row>
    <row r="5836" spans="1:11" x14ac:dyDescent="0.25">
      <c r="A5836">
        <v>5834</v>
      </c>
      <c r="B5836">
        <f t="shared" si="730"/>
        <v>202</v>
      </c>
      <c r="C5836" s="1">
        <f t="shared" si="728"/>
        <v>5.7595865315812871</v>
      </c>
      <c r="D5836">
        <f>128+INT(127*グラフ!$A$1*(COS(C5836)-グラフ!$B$1*COS(3*C5836)))</f>
        <v>226</v>
      </c>
      <c r="E5836">
        <f>128+INT(127*グラフ!$A$1*(COS(C5836+2*PI()/3)-グラフ!$B$1*COS(3*C5836)))</f>
        <v>128</v>
      </c>
      <c r="F5836">
        <f t="shared" si="731"/>
        <v>1</v>
      </c>
      <c r="G5836">
        <f t="shared" si="732"/>
        <v>0</v>
      </c>
      <c r="H5836">
        <f t="shared" si="733"/>
        <v>1</v>
      </c>
      <c r="I5836">
        <f t="shared" si="734"/>
        <v>1</v>
      </c>
      <c r="J5836">
        <f t="shared" si="735"/>
        <v>0</v>
      </c>
      <c r="K5836" s="1">
        <f t="shared" si="729"/>
        <v>0.30475285215718839</v>
      </c>
    </row>
    <row r="5837" spans="1:11" x14ac:dyDescent="0.25">
      <c r="A5837">
        <v>5835</v>
      </c>
      <c r="B5837">
        <f t="shared" si="730"/>
        <v>203</v>
      </c>
      <c r="C5837" s="1">
        <f t="shared" si="728"/>
        <v>5.7595865315812871</v>
      </c>
      <c r="D5837">
        <f>128+INT(127*グラフ!$A$1*(COS(C5837)-グラフ!$B$1*COS(3*C5837)))</f>
        <v>226</v>
      </c>
      <c r="E5837">
        <f>128+INT(127*グラフ!$A$1*(COS(C5837+2*PI()/3)-グラフ!$B$1*COS(3*C5837)))</f>
        <v>128</v>
      </c>
      <c r="F5837">
        <f t="shared" si="731"/>
        <v>1</v>
      </c>
      <c r="G5837">
        <f t="shared" si="732"/>
        <v>0</v>
      </c>
      <c r="H5837">
        <f t="shared" si="733"/>
        <v>1</v>
      </c>
      <c r="I5837">
        <f t="shared" si="734"/>
        <v>1</v>
      </c>
      <c r="J5837">
        <f t="shared" si="735"/>
        <v>0</v>
      </c>
      <c r="K5837" s="1">
        <f t="shared" si="729"/>
        <v>0.30746866132844936</v>
      </c>
    </row>
    <row r="5838" spans="1:11" x14ac:dyDescent="0.25">
      <c r="A5838">
        <v>5836</v>
      </c>
      <c r="B5838">
        <f t="shared" si="730"/>
        <v>204</v>
      </c>
      <c r="C5838" s="1">
        <f t="shared" si="728"/>
        <v>5.7595865315812871</v>
      </c>
      <c r="D5838">
        <f>128+INT(127*グラフ!$A$1*(COS(C5838)-グラフ!$B$1*COS(3*C5838)))</f>
        <v>226</v>
      </c>
      <c r="E5838">
        <f>128+INT(127*グラフ!$A$1*(COS(C5838+2*PI()/3)-グラフ!$B$1*COS(3*C5838)))</f>
        <v>128</v>
      </c>
      <c r="F5838">
        <f t="shared" si="731"/>
        <v>1</v>
      </c>
      <c r="G5838">
        <f t="shared" si="732"/>
        <v>0</v>
      </c>
      <c r="H5838">
        <f t="shared" si="733"/>
        <v>1</v>
      </c>
      <c r="I5838">
        <f t="shared" si="734"/>
        <v>1</v>
      </c>
      <c r="J5838">
        <f t="shared" si="735"/>
        <v>0</v>
      </c>
      <c r="K5838" s="1">
        <f t="shared" si="729"/>
        <v>0.31017386187013513</v>
      </c>
    </row>
    <row r="5839" spans="1:11" x14ac:dyDescent="0.25">
      <c r="A5839">
        <v>5837</v>
      </c>
      <c r="B5839">
        <f t="shared" si="730"/>
        <v>205</v>
      </c>
      <c r="C5839" s="1">
        <f t="shared" si="728"/>
        <v>5.7595865315812871</v>
      </c>
      <c r="D5839">
        <f>128+INT(127*グラフ!$A$1*(COS(C5839)-グラフ!$B$1*COS(3*C5839)))</f>
        <v>226</v>
      </c>
      <c r="E5839">
        <f>128+INT(127*グラフ!$A$1*(COS(C5839+2*PI()/3)-グラフ!$B$1*COS(3*C5839)))</f>
        <v>128</v>
      </c>
      <c r="F5839">
        <f t="shared" si="731"/>
        <v>1</v>
      </c>
      <c r="G5839">
        <f t="shared" si="732"/>
        <v>0</v>
      </c>
      <c r="H5839">
        <f t="shared" si="733"/>
        <v>1</v>
      </c>
      <c r="I5839">
        <f t="shared" si="734"/>
        <v>1</v>
      </c>
      <c r="J5839">
        <f t="shared" si="735"/>
        <v>0</v>
      </c>
      <c r="K5839" s="1">
        <f t="shared" si="729"/>
        <v>0.31286849522220489</v>
      </c>
    </row>
    <row r="5840" spans="1:11" x14ac:dyDescent="0.25">
      <c r="A5840">
        <v>5838</v>
      </c>
      <c r="B5840">
        <f t="shared" si="730"/>
        <v>206</v>
      </c>
      <c r="C5840" s="1">
        <f t="shared" si="728"/>
        <v>5.7595865315812871</v>
      </c>
      <c r="D5840">
        <f>128+INT(127*グラフ!$A$1*(COS(C5840)-グラフ!$B$1*COS(3*C5840)))</f>
        <v>226</v>
      </c>
      <c r="E5840">
        <f>128+INT(127*グラフ!$A$1*(COS(C5840+2*PI()/3)-グラフ!$B$1*COS(3*C5840)))</f>
        <v>128</v>
      </c>
      <c r="F5840">
        <f t="shared" si="731"/>
        <v>1</v>
      </c>
      <c r="G5840">
        <f t="shared" si="732"/>
        <v>0</v>
      </c>
      <c r="H5840">
        <f t="shared" si="733"/>
        <v>1</v>
      </c>
      <c r="I5840">
        <f t="shared" si="734"/>
        <v>1</v>
      </c>
      <c r="J5840">
        <f t="shared" si="735"/>
        <v>0</v>
      </c>
      <c r="K5840" s="1">
        <f t="shared" si="729"/>
        <v>0.31555260266274315</v>
      </c>
    </row>
    <row r="5841" spans="1:11" x14ac:dyDescent="0.25">
      <c r="A5841">
        <v>5839</v>
      </c>
      <c r="B5841">
        <f t="shared" si="730"/>
        <v>207</v>
      </c>
      <c r="C5841" s="1">
        <f t="shared" si="728"/>
        <v>5.7595865315812871</v>
      </c>
      <c r="D5841">
        <f>128+INT(127*グラフ!$A$1*(COS(C5841)-グラフ!$B$1*COS(3*C5841)))</f>
        <v>226</v>
      </c>
      <c r="E5841">
        <f>128+INT(127*グラフ!$A$1*(COS(C5841+2*PI()/3)-グラフ!$B$1*COS(3*C5841)))</f>
        <v>128</v>
      </c>
      <c r="F5841">
        <f t="shared" si="731"/>
        <v>1</v>
      </c>
      <c r="G5841">
        <f t="shared" si="732"/>
        <v>0</v>
      </c>
      <c r="H5841">
        <f t="shared" si="733"/>
        <v>1</v>
      </c>
      <c r="I5841">
        <f t="shared" si="734"/>
        <v>1</v>
      </c>
      <c r="J5841">
        <f t="shared" si="735"/>
        <v>0</v>
      </c>
      <c r="K5841" s="1">
        <f t="shared" si="729"/>
        <v>0.31822622530859179</v>
      </c>
    </row>
    <row r="5842" spans="1:11" x14ac:dyDescent="0.25">
      <c r="A5842">
        <v>5840</v>
      </c>
      <c r="B5842">
        <f t="shared" si="730"/>
        <v>208</v>
      </c>
      <c r="C5842" s="1">
        <f t="shared" si="728"/>
        <v>5.7595865315812871</v>
      </c>
      <c r="D5842">
        <f>128+INT(127*グラフ!$A$1*(COS(C5842)-グラフ!$B$1*COS(3*C5842)))</f>
        <v>226</v>
      </c>
      <c r="E5842">
        <f>128+INT(127*グラフ!$A$1*(COS(C5842+2*PI()/3)-グラフ!$B$1*COS(3*C5842)))</f>
        <v>128</v>
      </c>
      <c r="F5842">
        <f t="shared" si="731"/>
        <v>1</v>
      </c>
      <c r="G5842">
        <f t="shared" si="732"/>
        <v>0</v>
      </c>
      <c r="H5842">
        <f t="shared" si="733"/>
        <v>1</v>
      </c>
      <c r="I5842">
        <f t="shared" si="734"/>
        <v>1</v>
      </c>
      <c r="J5842">
        <f t="shared" si="735"/>
        <v>0</v>
      </c>
      <c r="K5842" s="1">
        <f t="shared" si="729"/>
        <v>0.3208894041159801</v>
      </c>
    </row>
    <row r="5843" spans="1:11" x14ac:dyDescent="0.25">
      <c r="A5843">
        <v>5841</v>
      </c>
      <c r="B5843">
        <f t="shared" si="730"/>
        <v>209</v>
      </c>
      <c r="C5843" s="1">
        <f t="shared" si="728"/>
        <v>5.7595865315812871</v>
      </c>
      <c r="D5843">
        <f>128+INT(127*グラフ!$A$1*(COS(C5843)-グラフ!$B$1*COS(3*C5843)))</f>
        <v>226</v>
      </c>
      <c r="E5843">
        <f>128+INT(127*グラフ!$A$1*(COS(C5843+2*PI()/3)-グラフ!$B$1*COS(3*C5843)))</f>
        <v>128</v>
      </c>
      <c r="F5843">
        <f t="shared" si="731"/>
        <v>1</v>
      </c>
      <c r="G5843">
        <f t="shared" si="732"/>
        <v>0</v>
      </c>
      <c r="H5843">
        <f t="shared" si="733"/>
        <v>1</v>
      </c>
      <c r="I5843">
        <f t="shared" si="734"/>
        <v>1</v>
      </c>
      <c r="J5843">
        <f t="shared" si="735"/>
        <v>0</v>
      </c>
      <c r="K5843" s="1">
        <f t="shared" si="729"/>
        <v>0.32354217988115208</v>
      </c>
    </row>
    <row r="5844" spans="1:11" x14ac:dyDescent="0.25">
      <c r="A5844">
        <v>5842</v>
      </c>
      <c r="B5844">
        <f t="shared" si="730"/>
        <v>210</v>
      </c>
      <c r="C5844" s="1">
        <f t="shared" si="728"/>
        <v>5.7595865315812871</v>
      </c>
      <c r="D5844">
        <f>128+INT(127*グラフ!$A$1*(COS(C5844)-グラフ!$B$1*COS(3*C5844)))</f>
        <v>226</v>
      </c>
      <c r="E5844">
        <f>128+INT(127*グラフ!$A$1*(COS(C5844+2*PI()/3)-グラフ!$B$1*COS(3*C5844)))</f>
        <v>128</v>
      </c>
      <c r="F5844">
        <f t="shared" si="731"/>
        <v>1</v>
      </c>
      <c r="G5844">
        <f t="shared" si="732"/>
        <v>0</v>
      </c>
      <c r="H5844">
        <f t="shared" si="733"/>
        <v>1</v>
      </c>
      <c r="I5844">
        <f t="shared" si="734"/>
        <v>1</v>
      </c>
      <c r="J5844">
        <f t="shared" si="735"/>
        <v>0</v>
      </c>
      <c r="K5844" s="1">
        <f t="shared" si="729"/>
        <v>0.32618459324099131</v>
      </c>
    </row>
    <row r="5845" spans="1:11" x14ac:dyDescent="0.25">
      <c r="A5845">
        <v>5843</v>
      </c>
      <c r="B5845">
        <f t="shared" si="730"/>
        <v>211</v>
      </c>
      <c r="C5845" s="1">
        <f t="shared" si="728"/>
        <v>5.7595865315812871</v>
      </c>
      <c r="D5845">
        <f>128+INT(127*グラフ!$A$1*(COS(C5845)-グラフ!$B$1*COS(3*C5845)))</f>
        <v>226</v>
      </c>
      <c r="E5845">
        <f>128+INT(127*グラフ!$A$1*(COS(C5845+2*PI()/3)-グラフ!$B$1*COS(3*C5845)))</f>
        <v>128</v>
      </c>
      <c r="F5845">
        <f t="shared" si="731"/>
        <v>1</v>
      </c>
      <c r="G5845">
        <f t="shared" si="732"/>
        <v>0</v>
      </c>
      <c r="H5845">
        <f t="shared" si="733"/>
        <v>1</v>
      </c>
      <c r="I5845">
        <f t="shared" si="734"/>
        <v>1</v>
      </c>
      <c r="J5845">
        <f t="shared" si="735"/>
        <v>0</v>
      </c>
      <c r="K5845" s="1">
        <f t="shared" si="729"/>
        <v>0.32881668467364367</v>
      </c>
    </row>
    <row r="5846" spans="1:11" x14ac:dyDescent="0.25">
      <c r="A5846">
        <v>5844</v>
      </c>
      <c r="B5846">
        <f t="shared" si="730"/>
        <v>212</v>
      </c>
      <c r="C5846" s="1">
        <f t="shared" si="728"/>
        <v>5.7595865315812871</v>
      </c>
      <c r="D5846">
        <f>128+INT(127*グラフ!$A$1*(COS(C5846)-グラフ!$B$1*COS(3*C5846)))</f>
        <v>226</v>
      </c>
      <c r="E5846">
        <f>128+INT(127*グラフ!$A$1*(COS(C5846+2*PI()/3)-グラフ!$B$1*COS(3*C5846)))</f>
        <v>128</v>
      </c>
      <c r="F5846">
        <f t="shared" si="731"/>
        <v>1</v>
      </c>
      <c r="G5846">
        <f t="shared" si="732"/>
        <v>0</v>
      </c>
      <c r="H5846">
        <f t="shared" si="733"/>
        <v>1</v>
      </c>
      <c r="I5846">
        <f t="shared" si="734"/>
        <v>1</v>
      </c>
      <c r="J5846">
        <f t="shared" si="735"/>
        <v>0</v>
      </c>
      <c r="K5846" s="1">
        <f t="shared" si="729"/>
        <v>0.33143849449913726</v>
      </c>
    </row>
    <row r="5847" spans="1:11" x14ac:dyDescent="0.25">
      <c r="A5847">
        <v>5845</v>
      </c>
      <c r="B5847">
        <f t="shared" si="730"/>
        <v>213</v>
      </c>
      <c r="C5847" s="1">
        <f t="shared" si="728"/>
        <v>5.7595865315812871</v>
      </c>
      <c r="D5847">
        <f>128+INT(127*グラフ!$A$1*(COS(C5847)-グラフ!$B$1*COS(3*C5847)))</f>
        <v>226</v>
      </c>
      <c r="E5847">
        <f>128+INT(127*グラフ!$A$1*(COS(C5847+2*PI()/3)-グラフ!$B$1*COS(3*C5847)))</f>
        <v>128</v>
      </c>
      <c r="F5847">
        <f t="shared" si="731"/>
        <v>1</v>
      </c>
      <c r="G5847">
        <f t="shared" si="732"/>
        <v>0</v>
      </c>
      <c r="H5847">
        <f t="shared" si="733"/>
        <v>1</v>
      </c>
      <c r="I5847">
        <f t="shared" si="734"/>
        <v>1</v>
      </c>
      <c r="J5847">
        <f t="shared" si="735"/>
        <v>0</v>
      </c>
      <c r="K5847" s="1">
        <f t="shared" si="729"/>
        <v>0.33405006288</v>
      </c>
    </row>
    <row r="5848" spans="1:11" x14ac:dyDescent="0.25">
      <c r="A5848">
        <v>5846</v>
      </c>
      <c r="B5848">
        <f t="shared" si="730"/>
        <v>214</v>
      </c>
      <c r="C5848" s="1">
        <f t="shared" si="728"/>
        <v>5.7595865315812871</v>
      </c>
      <c r="D5848">
        <f>128+INT(127*グラフ!$A$1*(COS(C5848)-グラフ!$B$1*COS(3*C5848)))</f>
        <v>226</v>
      </c>
      <c r="E5848">
        <f>128+INT(127*グラフ!$A$1*(COS(C5848+2*PI()/3)-グラフ!$B$1*COS(3*C5848)))</f>
        <v>128</v>
      </c>
      <c r="F5848">
        <f t="shared" si="731"/>
        <v>1</v>
      </c>
      <c r="G5848">
        <f t="shared" si="732"/>
        <v>0</v>
      </c>
      <c r="H5848">
        <f t="shared" si="733"/>
        <v>1</v>
      </c>
      <c r="I5848">
        <f t="shared" si="734"/>
        <v>1</v>
      </c>
      <c r="J5848">
        <f t="shared" si="735"/>
        <v>0</v>
      </c>
      <c r="K5848" s="1">
        <f t="shared" si="729"/>
        <v>0.33665142982187501</v>
      </c>
    </row>
    <row r="5849" spans="1:11" x14ac:dyDescent="0.25">
      <c r="A5849">
        <v>5847</v>
      </c>
      <c r="B5849">
        <f t="shared" si="730"/>
        <v>215</v>
      </c>
      <c r="C5849" s="1">
        <f t="shared" si="728"/>
        <v>5.7595865315812871</v>
      </c>
      <c r="D5849">
        <f>128+INT(127*グラフ!$A$1*(COS(C5849)-グラフ!$B$1*COS(3*C5849)))</f>
        <v>226</v>
      </c>
      <c r="E5849">
        <f>128+INT(127*グラフ!$A$1*(COS(C5849+2*PI()/3)-グラフ!$B$1*COS(3*C5849)))</f>
        <v>128</v>
      </c>
      <c r="F5849">
        <f t="shared" si="731"/>
        <v>1</v>
      </c>
      <c r="G5849">
        <f t="shared" si="732"/>
        <v>0</v>
      </c>
      <c r="H5849">
        <f t="shared" si="733"/>
        <v>1</v>
      </c>
      <c r="I5849">
        <f t="shared" si="734"/>
        <v>1</v>
      </c>
      <c r="J5849">
        <f t="shared" si="735"/>
        <v>0</v>
      </c>
      <c r="K5849" s="1">
        <f t="shared" si="729"/>
        <v>0.33924263517413333</v>
      </c>
    </row>
    <row r="5850" spans="1:11" x14ac:dyDescent="0.25">
      <c r="A5850">
        <v>5848</v>
      </c>
      <c r="B5850">
        <f t="shared" si="730"/>
        <v>216</v>
      </c>
      <c r="C5850" s="1">
        <f t="shared" si="728"/>
        <v>5.7595865315812871</v>
      </c>
      <c r="D5850">
        <f>128+INT(127*グラフ!$A$1*(COS(C5850)-グラフ!$B$1*COS(3*C5850)))</f>
        <v>226</v>
      </c>
      <c r="E5850">
        <f>128+INT(127*グラフ!$A$1*(COS(C5850+2*PI()/3)-グラフ!$B$1*COS(3*C5850)))</f>
        <v>128</v>
      </c>
      <c r="F5850">
        <f t="shared" si="731"/>
        <v>1</v>
      </c>
      <c r="G5850">
        <f t="shared" si="732"/>
        <v>0</v>
      </c>
      <c r="H5850">
        <f t="shared" si="733"/>
        <v>1</v>
      </c>
      <c r="I5850">
        <f t="shared" si="734"/>
        <v>1</v>
      </c>
      <c r="J5850">
        <f t="shared" si="735"/>
        <v>0</v>
      </c>
      <c r="K5850" s="1">
        <f t="shared" si="729"/>
        <v>0.34182371863048439</v>
      </c>
    </row>
    <row r="5851" spans="1:11" x14ac:dyDescent="0.25">
      <c r="A5851">
        <v>5849</v>
      </c>
      <c r="B5851">
        <f t="shared" si="730"/>
        <v>217</v>
      </c>
      <c r="C5851" s="1">
        <f t="shared" si="728"/>
        <v>5.7595865315812871</v>
      </c>
      <c r="D5851">
        <f>128+INT(127*グラフ!$A$1*(COS(C5851)-グラフ!$B$1*COS(3*C5851)))</f>
        <v>226</v>
      </c>
      <c r="E5851">
        <f>128+INT(127*グラフ!$A$1*(COS(C5851+2*PI()/3)-グラフ!$B$1*COS(3*C5851)))</f>
        <v>128</v>
      </c>
      <c r="F5851">
        <f t="shared" si="731"/>
        <v>1</v>
      </c>
      <c r="G5851">
        <f t="shared" si="732"/>
        <v>0</v>
      </c>
      <c r="H5851">
        <f t="shared" si="733"/>
        <v>1</v>
      </c>
      <c r="I5851">
        <f t="shared" si="734"/>
        <v>1</v>
      </c>
      <c r="J5851">
        <f t="shared" si="735"/>
        <v>0</v>
      </c>
      <c r="K5851" s="1">
        <f t="shared" si="729"/>
        <v>0.34439471972958408</v>
      </c>
    </row>
    <row r="5852" spans="1:11" x14ac:dyDescent="0.25">
      <c r="A5852">
        <v>5850</v>
      </c>
      <c r="B5852">
        <f t="shared" si="730"/>
        <v>218</v>
      </c>
      <c r="C5852" s="1">
        <f t="shared" si="728"/>
        <v>5.7595865315812871</v>
      </c>
      <c r="D5852">
        <f>128+INT(127*グラフ!$A$1*(COS(C5852)-グラフ!$B$1*COS(3*C5852)))</f>
        <v>226</v>
      </c>
      <c r="E5852">
        <f>128+INT(127*グラフ!$A$1*(COS(C5852+2*PI()/3)-グラフ!$B$1*COS(3*C5852)))</f>
        <v>128</v>
      </c>
      <c r="F5852">
        <f t="shared" si="731"/>
        <v>1</v>
      </c>
      <c r="G5852">
        <f t="shared" si="732"/>
        <v>0</v>
      </c>
      <c r="H5852">
        <f t="shared" si="733"/>
        <v>1</v>
      </c>
      <c r="I5852">
        <f t="shared" si="734"/>
        <v>1</v>
      </c>
      <c r="J5852">
        <f t="shared" si="735"/>
        <v>0</v>
      </c>
      <c r="K5852" s="1">
        <f t="shared" si="729"/>
        <v>0.34695567785564041</v>
      </c>
    </row>
    <row r="5853" spans="1:11" x14ac:dyDescent="0.25">
      <c r="A5853">
        <v>5851</v>
      </c>
      <c r="B5853">
        <f t="shared" si="730"/>
        <v>219</v>
      </c>
      <c r="C5853" s="1">
        <f t="shared" si="728"/>
        <v>5.7595865315812871</v>
      </c>
      <c r="D5853">
        <f>128+INT(127*グラフ!$A$1*(COS(C5853)-グラフ!$B$1*COS(3*C5853)))</f>
        <v>226</v>
      </c>
      <c r="E5853">
        <f>128+INT(127*グラフ!$A$1*(COS(C5853+2*PI()/3)-グラフ!$B$1*COS(3*C5853)))</f>
        <v>128</v>
      </c>
      <c r="F5853">
        <f t="shared" si="731"/>
        <v>1</v>
      </c>
      <c r="G5853">
        <f t="shared" si="732"/>
        <v>0</v>
      </c>
      <c r="H5853">
        <f t="shared" si="733"/>
        <v>1</v>
      </c>
      <c r="I5853">
        <f t="shared" si="734"/>
        <v>1</v>
      </c>
      <c r="J5853">
        <f t="shared" si="735"/>
        <v>0</v>
      </c>
      <c r="K5853" s="1">
        <f t="shared" si="729"/>
        <v>0.34950663223901679</v>
      </c>
    </row>
    <row r="5854" spans="1:11" x14ac:dyDescent="0.25">
      <c r="A5854">
        <v>5852</v>
      </c>
      <c r="B5854">
        <f t="shared" si="730"/>
        <v>220</v>
      </c>
      <c r="C5854" s="1">
        <f t="shared" si="728"/>
        <v>5.7595865315812871</v>
      </c>
      <c r="D5854">
        <f>128+INT(127*グラフ!$A$1*(COS(C5854)-グラフ!$B$1*COS(3*C5854)))</f>
        <v>226</v>
      </c>
      <c r="E5854">
        <f>128+INT(127*グラフ!$A$1*(COS(C5854+2*PI()/3)-グラフ!$B$1*COS(3*C5854)))</f>
        <v>128</v>
      </c>
      <c r="F5854">
        <f t="shared" si="731"/>
        <v>1</v>
      </c>
      <c r="G5854">
        <f t="shared" si="732"/>
        <v>0</v>
      </c>
      <c r="H5854">
        <f t="shared" si="733"/>
        <v>1</v>
      </c>
      <c r="I5854">
        <f t="shared" si="734"/>
        <v>1</v>
      </c>
      <c r="J5854">
        <f t="shared" si="735"/>
        <v>0</v>
      </c>
      <c r="K5854" s="1">
        <f t="shared" si="729"/>
        <v>0.35204762195683315</v>
      </c>
    </row>
    <row r="5855" spans="1:11" x14ac:dyDescent="0.25">
      <c r="A5855">
        <v>5853</v>
      </c>
      <c r="B5855">
        <f t="shared" si="730"/>
        <v>221</v>
      </c>
      <c r="C5855" s="1">
        <f t="shared" si="728"/>
        <v>5.7595865315812871</v>
      </c>
      <c r="D5855">
        <f>128+INT(127*グラフ!$A$1*(COS(C5855)-グラフ!$B$1*COS(3*C5855)))</f>
        <v>226</v>
      </c>
      <c r="E5855">
        <f>128+INT(127*グラフ!$A$1*(COS(C5855+2*PI()/3)-グラフ!$B$1*COS(3*C5855)))</f>
        <v>128</v>
      </c>
      <c r="F5855">
        <f t="shared" si="731"/>
        <v>1</v>
      </c>
      <c r="G5855">
        <f t="shared" si="732"/>
        <v>0</v>
      </c>
      <c r="H5855">
        <f t="shared" si="733"/>
        <v>1</v>
      </c>
      <c r="I5855">
        <f t="shared" si="734"/>
        <v>1</v>
      </c>
      <c r="J5855">
        <f t="shared" si="735"/>
        <v>0</v>
      </c>
      <c r="K5855" s="1">
        <f t="shared" si="729"/>
        <v>0.35457868593356429</v>
      </c>
    </row>
    <row r="5856" spans="1:11" x14ac:dyDescent="0.25">
      <c r="A5856">
        <v>5854</v>
      </c>
      <c r="B5856">
        <f t="shared" si="730"/>
        <v>222</v>
      </c>
      <c r="C5856" s="1">
        <f t="shared" si="728"/>
        <v>5.7595865315812871</v>
      </c>
      <c r="D5856">
        <f>128+INT(127*グラフ!$A$1*(COS(C5856)-グラフ!$B$1*COS(3*C5856)))</f>
        <v>226</v>
      </c>
      <c r="E5856">
        <f>128+INT(127*グラフ!$A$1*(COS(C5856+2*PI()/3)-グラフ!$B$1*COS(3*C5856)))</f>
        <v>128</v>
      </c>
      <c r="F5856">
        <f t="shared" si="731"/>
        <v>1</v>
      </c>
      <c r="G5856">
        <f t="shared" si="732"/>
        <v>0</v>
      </c>
      <c r="H5856">
        <f t="shared" si="733"/>
        <v>1</v>
      </c>
      <c r="I5856">
        <f t="shared" si="734"/>
        <v>1</v>
      </c>
      <c r="J5856">
        <f t="shared" si="735"/>
        <v>0</v>
      </c>
      <c r="K5856" s="1">
        <f t="shared" si="729"/>
        <v>0.35709986294163631</v>
      </c>
    </row>
    <row r="5857" spans="1:11" x14ac:dyDescent="0.25">
      <c r="A5857">
        <v>5855</v>
      </c>
      <c r="B5857">
        <f t="shared" si="730"/>
        <v>223</v>
      </c>
      <c r="C5857" s="1">
        <f t="shared" si="728"/>
        <v>5.7595865315812871</v>
      </c>
      <c r="D5857">
        <f>128+INT(127*グラフ!$A$1*(COS(C5857)-グラフ!$B$1*COS(3*C5857)))</f>
        <v>226</v>
      </c>
      <c r="E5857">
        <f>128+INT(127*グラフ!$A$1*(COS(C5857+2*PI()/3)-グラフ!$B$1*COS(3*C5857)))</f>
        <v>128</v>
      </c>
      <c r="F5857">
        <f t="shared" si="731"/>
        <v>1</v>
      </c>
      <c r="G5857">
        <f t="shared" si="732"/>
        <v>0</v>
      </c>
      <c r="H5857">
        <f t="shared" si="733"/>
        <v>1</v>
      </c>
      <c r="I5857">
        <f t="shared" si="734"/>
        <v>1</v>
      </c>
      <c r="J5857">
        <f t="shared" si="735"/>
        <v>0</v>
      </c>
      <c r="K5857" s="1">
        <f t="shared" si="729"/>
        <v>0.35961119160202054</v>
      </c>
    </row>
    <row r="5858" spans="1:11" x14ac:dyDescent="0.25">
      <c r="A5858">
        <v>5856</v>
      </c>
      <c r="B5858">
        <f t="shared" si="730"/>
        <v>224</v>
      </c>
      <c r="C5858" s="1">
        <f t="shared" si="728"/>
        <v>5.7595865315812871</v>
      </c>
      <c r="D5858">
        <f>128+INT(127*グラフ!$A$1*(COS(C5858)-グラフ!$B$1*COS(3*C5858)))</f>
        <v>226</v>
      </c>
      <c r="E5858">
        <f>128+INT(127*グラフ!$A$1*(COS(C5858+2*PI()/3)-グラフ!$B$1*COS(3*C5858)))</f>
        <v>128</v>
      </c>
      <c r="F5858">
        <f t="shared" si="731"/>
        <v>1</v>
      </c>
      <c r="G5858">
        <f t="shared" si="732"/>
        <v>0</v>
      </c>
      <c r="H5858">
        <f t="shared" si="733"/>
        <v>1</v>
      </c>
      <c r="I5858">
        <f t="shared" si="734"/>
        <v>1</v>
      </c>
      <c r="J5858">
        <f t="shared" si="735"/>
        <v>0</v>
      </c>
      <c r="K5858" s="1">
        <f t="shared" si="729"/>
        <v>0.36211271038482518</v>
      </c>
    </row>
    <row r="5859" spans="1:11" x14ac:dyDescent="0.25">
      <c r="A5859">
        <v>5857</v>
      </c>
      <c r="B5859">
        <f t="shared" si="730"/>
        <v>225</v>
      </c>
      <c r="C5859" s="1">
        <f t="shared" si="728"/>
        <v>5.7595865315812871</v>
      </c>
      <c r="D5859">
        <f>128+INT(127*グラフ!$A$1*(COS(C5859)-グラフ!$B$1*COS(3*C5859)))</f>
        <v>226</v>
      </c>
      <c r="E5859">
        <f>128+INT(127*グラフ!$A$1*(COS(C5859+2*PI()/3)-グラフ!$B$1*COS(3*C5859)))</f>
        <v>128</v>
      </c>
      <c r="F5859">
        <f t="shared" si="731"/>
        <v>1</v>
      </c>
      <c r="G5859">
        <f t="shared" si="732"/>
        <v>0</v>
      </c>
      <c r="H5859">
        <f t="shared" si="733"/>
        <v>1</v>
      </c>
      <c r="I5859">
        <f t="shared" si="734"/>
        <v>1</v>
      </c>
      <c r="J5859">
        <f t="shared" si="735"/>
        <v>0</v>
      </c>
      <c r="K5859" s="1">
        <f t="shared" si="729"/>
        <v>0.36460445760988447</v>
      </c>
    </row>
    <row r="5860" spans="1:11" x14ac:dyDescent="0.25">
      <c r="A5860">
        <v>5858</v>
      </c>
      <c r="B5860">
        <f t="shared" si="730"/>
        <v>226</v>
      </c>
      <c r="C5860" s="1">
        <f t="shared" si="728"/>
        <v>5.7595865315812871</v>
      </c>
      <c r="D5860">
        <f>128+INT(127*グラフ!$A$1*(COS(C5860)-グラフ!$B$1*COS(3*C5860)))</f>
        <v>226</v>
      </c>
      <c r="E5860">
        <f>128+INT(127*グラフ!$A$1*(COS(C5860+2*PI()/3)-グラフ!$B$1*COS(3*C5860)))</f>
        <v>128</v>
      </c>
      <c r="F5860">
        <f t="shared" si="731"/>
        <v>0</v>
      </c>
      <c r="G5860">
        <f t="shared" si="732"/>
        <v>0</v>
      </c>
      <c r="H5860">
        <f t="shared" si="733"/>
        <v>0</v>
      </c>
      <c r="I5860">
        <f t="shared" si="734"/>
        <v>0</v>
      </c>
      <c r="J5860">
        <f t="shared" si="735"/>
        <v>0</v>
      </c>
      <c r="K5860" s="1">
        <f t="shared" si="729"/>
        <v>0.36318022144734585</v>
      </c>
    </row>
    <row r="5861" spans="1:11" x14ac:dyDescent="0.25">
      <c r="A5861">
        <v>5859</v>
      </c>
      <c r="B5861">
        <f t="shared" si="730"/>
        <v>227</v>
      </c>
      <c r="C5861" s="1">
        <f t="shared" si="728"/>
        <v>5.7595865315812871</v>
      </c>
      <c r="D5861">
        <f>128+INT(127*グラフ!$A$1*(COS(C5861)-グラフ!$B$1*COS(3*C5861)))</f>
        <v>226</v>
      </c>
      <c r="E5861">
        <f>128+INT(127*グラフ!$A$1*(COS(C5861+2*PI()/3)-グラフ!$B$1*COS(3*C5861)))</f>
        <v>128</v>
      </c>
      <c r="F5861">
        <f t="shared" si="731"/>
        <v>0</v>
      </c>
      <c r="G5861">
        <f t="shared" si="732"/>
        <v>0</v>
      </c>
      <c r="H5861">
        <f t="shared" si="733"/>
        <v>0</v>
      </c>
      <c r="I5861">
        <f t="shared" si="734"/>
        <v>0</v>
      </c>
      <c r="J5861">
        <f t="shared" si="735"/>
        <v>0</v>
      </c>
      <c r="K5861" s="1">
        <f t="shared" si="729"/>
        <v>0.36176154870731714</v>
      </c>
    </row>
    <row r="5862" spans="1:11" x14ac:dyDescent="0.25">
      <c r="A5862">
        <v>5860</v>
      </c>
      <c r="B5862">
        <f t="shared" si="730"/>
        <v>228</v>
      </c>
      <c r="C5862" s="1">
        <f t="shared" si="728"/>
        <v>5.7595865315812871</v>
      </c>
      <c r="D5862">
        <f>128+INT(127*グラフ!$A$1*(COS(C5862)-グラフ!$B$1*COS(3*C5862)))</f>
        <v>226</v>
      </c>
      <c r="E5862">
        <f>128+INT(127*グラフ!$A$1*(COS(C5862+2*PI()/3)-グラフ!$B$1*COS(3*C5862)))</f>
        <v>128</v>
      </c>
      <c r="F5862">
        <f t="shared" si="731"/>
        <v>0</v>
      </c>
      <c r="G5862">
        <f t="shared" si="732"/>
        <v>0</v>
      </c>
      <c r="H5862">
        <f t="shared" si="733"/>
        <v>0</v>
      </c>
      <c r="I5862">
        <f t="shared" si="734"/>
        <v>0</v>
      </c>
      <c r="J5862">
        <f t="shared" si="735"/>
        <v>0</v>
      </c>
      <c r="K5862" s="1">
        <f t="shared" si="729"/>
        <v>0.36034841765767917</v>
      </c>
    </row>
    <row r="5863" spans="1:11" x14ac:dyDescent="0.25">
      <c r="A5863">
        <v>5861</v>
      </c>
      <c r="B5863">
        <f t="shared" si="730"/>
        <v>229</v>
      </c>
      <c r="C5863" s="1">
        <f t="shared" si="728"/>
        <v>5.7595865315812871</v>
      </c>
      <c r="D5863">
        <f>128+INT(127*グラフ!$A$1*(COS(C5863)-グラフ!$B$1*COS(3*C5863)))</f>
        <v>226</v>
      </c>
      <c r="E5863">
        <f>128+INT(127*グラフ!$A$1*(COS(C5863+2*PI()/3)-グラフ!$B$1*COS(3*C5863)))</f>
        <v>128</v>
      </c>
      <c r="F5863">
        <f t="shared" si="731"/>
        <v>0</v>
      </c>
      <c r="G5863">
        <f t="shared" si="732"/>
        <v>0</v>
      </c>
      <c r="H5863">
        <f t="shared" si="733"/>
        <v>0</v>
      </c>
      <c r="I5863">
        <f t="shared" si="734"/>
        <v>0</v>
      </c>
      <c r="J5863">
        <f t="shared" si="735"/>
        <v>0</v>
      </c>
      <c r="K5863" s="1">
        <f t="shared" si="729"/>
        <v>0.35894080665120387</v>
      </c>
    </row>
    <row r="5864" spans="1:11" x14ac:dyDescent="0.25">
      <c r="A5864">
        <v>5862</v>
      </c>
      <c r="B5864">
        <f t="shared" si="730"/>
        <v>230</v>
      </c>
      <c r="C5864" s="1">
        <f t="shared" si="728"/>
        <v>5.7595865315812871</v>
      </c>
      <c r="D5864">
        <f>128+INT(127*グラフ!$A$1*(COS(C5864)-グラフ!$B$1*COS(3*C5864)))</f>
        <v>226</v>
      </c>
      <c r="E5864">
        <f>128+INT(127*グラフ!$A$1*(COS(C5864+2*PI()/3)-グラフ!$B$1*COS(3*C5864)))</f>
        <v>128</v>
      </c>
      <c r="F5864">
        <f t="shared" si="731"/>
        <v>0</v>
      </c>
      <c r="G5864">
        <f t="shared" si="732"/>
        <v>0</v>
      </c>
      <c r="H5864">
        <f t="shared" si="733"/>
        <v>0</v>
      </c>
      <c r="I5864">
        <f t="shared" si="734"/>
        <v>0</v>
      </c>
      <c r="J5864">
        <f t="shared" si="735"/>
        <v>0</v>
      </c>
      <c r="K5864" s="1">
        <f t="shared" si="729"/>
        <v>0.3575386941252226</v>
      </c>
    </row>
    <row r="5865" spans="1:11" x14ac:dyDescent="0.25">
      <c r="A5865">
        <v>5863</v>
      </c>
      <c r="B5865">
        <f t="shared" si="730"/>
        <v>231</v>
      </c>
      <c r="C5865" s="1">
        <f t="shared" si="728"/>
        <v>5.7595865315812871</v>
      </c>
      <c r="D5865">
        <f>128+INT(127*グラフ!$A$1*(COS(C5865)-グラフ!$B$1*COS(3*C5865)))</f>
        <v>226</v>
      </c>
      <c r="E5865">
        <f>128+INT(127*グラフ!$A$1*(COS(C5865+2*PI()/3)-グラフ!$B$1*COS(3*C5865)))</f>
        <v>128</v>
      </c>
      <c r="F5865">
        <f t="shared" si="731"/>
        <v>0</v>
      </c>
      <c r="G5865">
        <f t="shared" si="732"/>
        <v>0</v>
      </c>
      <c r="H5865">
        <f t="shared" si="733"/>
        <v>0</v>
      </c>
      <c r="I5865">
        <f t="shared" si="734"/>
        <v>0</v>
      </c>
      <c r="J5865">
        <f t="shared" si="735"/>
        <v>0</v>
      </c>
      <c r="K5865" s="1">
        <f t="shared" si="729"/>
        <v>0.35614205860129594</v>
      </c>
    </row>
    <row r="5866" spans="1:11" x14ac:dyDescent="0.25">
      <c r="A5866">
        <v>5864</v>
      </c>
      <c r="B5866">
        <f t="shared" si="730"/>
        <v>232</v>
      </c>
      <c r="C5866" s="1">
        <f t="shared" si="728"/>
        <v>5.7595865315812871</v>
      </c>
      <c r="D5866">
        <f>128+INT(127*グラフ!$A$1*(COS(C5866)-グラフ!$B$1*COS(3*C5866)))</f>
        <v>226</v>
      </c>
      <c r="E5866">
        <f>128+INT(127*グラフ!$A$1*(COS(C5866+2*PI()/3)-グラフ!$B$1*COS(3*C5866)))</f>
        <v>128</v>
      </c>
      <c r="F5866">
        <f t="shared" si="731"/>
        <v>0</v>
      </c>
      <c r="G5866">
        <f t="shared" si="732"/>
        <v>0</v>
      </c>
      <c r="H5866">
        <f t="shared" si="733"/>
        <v>0</v>
      </c>
      <c r="I5866">
        <f t="shared" si="734"/>
        <v>0</v>
      </c>
      <c r="J5866">
        <f t="shared" si="735"/>
        <v>0</v>
      </c>
      <c r="K5866" s="1">
        <f t="shared" si="729"/>
        <v>0.35475087868488464</v>
      </c>
    </row>
    <row r="5867" spans="1:11" x14ac:dyDescent="0.25">
      <c r="A5867">
        <v>5865</v>
      </c>
      <c r="B5867">
        <f t="shared" si="730"/>
        <v>233</v>
      </c>
      <c r="C5867" s="1">
        <f t="shared" si="728"/>
        <v>5.7595865315812871</v>
      </c>
      <c r="D5867">
        <f>128+INT(127*グラフ!$A$1*(COS(C5867)-グラフ!$B$1*COS(3*C5867)))</f>
        <v>226</v>
      </c>
      <c r="E5867">
        <f>128+INT(127*グラフ!$A$1*(COS(C5867+2*PI()/3)-グラフ!$B$1*COS(3*C5867)))</f>
        <v>128</v>
      </c>
      <c r="F5867">
        <f t="shared" si="731"/>
        <v>0</v>
      </c>
      <c r="G5867">
        <f t="shared" si="732"/>
        <v>0</v>
      </c>
      <c r="H5867">
        <f t="shared" si="733"/>
        <v>0</v>
      </c>
      <c r="I5867">
        <f t="shared" si="734"/>
        <v>0</v>
      </c>
      <c r="J5867">
        <f t="shared" si="735"/>
        <v>0</v>
      </c>
      <c r="K5867" s="1">
        <f t="shared" si="729"/>
        <v>0.35336513306502182</v>
      </c>
    </row>
    <row r="5868" spans="1:11" x14ac:dyDescent="0.25">
      <c r="A5868">
        <v>5866</v>
      </c>
      <c r="B5868">
        <f t="shared" si="730"/>
        <v>234</v>
      </c>
      <c r="C5868" s="1">
        <f t="shared" si="728"/>
        <v>5.7595865315812871</v>
      </c>
      <c r="D5868">
        <f>128+INT(127*グラフ!$A$1*(COS(C5868)-グラフ!$B$1*COS(3*C5868)))</f>
        <v>226</v>
      </c>
      <c r="E5868">
        <f>128+INT(127*グラフ!$A$1*(COS(C5868+2*PI()/3)-グラフ!$B$1*COS(3*C5868)))</f>
        <v>128</v>
      </c>
      <c r="F5868">
        <f t="shared" si="731"/>
        <v>0</v>
      </c>
      <c r="G5868">
        <f t="shared" si="732"/>
        <v>0</v>
      </c>
      <c r="H5868">
        <f t="shared" si="733"/>
        <v>0</v>
      </c>
      <c r="I5868">
        <f t="shared" si="734"/>
        <v>0</v>
      </c>
      <c r="J5868">
        <f t="shared" si="735"/>
        <v>0</v>
      </c>
      <c r="K5868" s="1">
        <f t="shared" si="729"/>
        <v>0.35198480051398656</v>
      </c>
    </row>
    <row r="5869" spans="1:11" x14ac:dyDescent="0.25">
      <c r="A5869">
        <v>5867</v>
      </c>
      <c r="B5869">
        <f t="shared" si="730"/>
        <v>235</v>
      </c>
      <c r="C5869" s="1">
        <f t="shared" si="728"/>
        <v>5.7595865315812871</v>
      </c>
      <c r="D5869">
        <f>128+INT(127*グラフ!$A$1*(COS(C5869)-グラフ!$B$1*COS(3*C5869)))</f>
        <v>226</v>
      </c>
      <c r="E5869">
        <f>128+INT(127*グラフ!$A$1*(COS(C5869+2*PI()/3)-グラフ!$B$1*COS(3*C5869)))</f>
        <v>128</v>
      </c>
      <c r="F5869">
        <f t="shared" si="731"/>
        <v>0</v>
      </c>
      <c r="G5869">
        <f t="shared" si="732"/>
        <v>0</v>
      </c>
      <c r="H5869">
        <f t="shared" si="733"/>
        <v>0</v>
      </c>
      <c r="I5869">
        <f t="shared" si="734"/>
        <v>0</v>
      </c>
      <c r="J5869">
        <f t="shared" si="735"/>
        <v>0</v>
      </c>
      <c r="K5869" s="1">
        <f t="shared" si="729"/>
        <v>0.35060985988697879</v>
      </c>
    </row>
    <row r="5870" spans="1:11" x14ac:dyDescent="0.25">
      <c r="A5870">
        <v>5868</v>
      </c>
      <c r="B5870">
        <f t="shared" si="730"/>
        <v>236</v>
      </c>
      <c r="C5870" s="1">
        <f t="shared" si="728"/>
        <v>5.7595865315812871</v>
      </c>
      <c r="D5870">
        <f>128+INT(127*グラフ!$A$1*(COS(C5870)-グラフ!$B$1*COS(3*C5870)))</f>
        <v>226</v>
      </c>
      <c r="E5870">
        <f>128+INT(127*グラフ!$A$1*(COS(C5870+2*PI()/3)-グラフ!$B$1*COS(3*C5870)))</f>
        <v>128</v>
      </c>
      <c r="F5870">
        <f t="shared" si="731"/>
        <v>0</v>
      </c>
      <c r="G5870">
        <f t="shared" si="732"/>
        <v>0</v>
      </c>
      <c r="H5870">
        <f t="shared" si="733"/>
        <v>0</v>
      </c>
      <c r="I5870">
        <f t="shared" si="734"/>
        <v>0</v>
      </c>
      <c r="J5870">
        <f t="shared" si="735"/>
        <v>0</v>
      </c>
      <c r="K5870" s="1">
        <f t="shared" si="729"/>
        <v>0.3492402901217953</v>
      </c>
    </row>
    <row r="5871" spans="1:11" x14ac:dyDescent="0.25">
      <c r="A5871">
        <v>5869</v>
      </c>
      <c r="B5871">
        <f t="shared" si="730"/>
        <v>237</v>
      </c>
      <c r="C5871" s="1">
        <f t="shared" si="728"/>
        <v>5.7595865315812871</v>
      </c>
      <c r="D5871">
        <f>128+INT(127*グラフ!$A$1*(COS(C5871)-グラフ!$B$1*COS(3*C5871)))</f>
        <v>226</v>
      </c>
      <c r="E5871">
        <f>128+INT(127*グラフ!$A$1*(COS(C5871+2*PI()/3)-グラフ!$B$1*COS(3*C5871)))</f>
        <v>128</v>
      </c>
      <c r="F5871">
        <f t="shared" si="731"/>
        <v>0</v>
      </c>
      <c r="G5871">
        <f t="shared" si="732"/>
        <v>0</v>
      </c>
      <c r="H5871">
        <f t="shared" si="733"/>
        <v>0</v>
      </c>
      <c r="I5871">
        <f t="shared" si="734"/>
        <v>0</v>
      </c>
      <c r="J5871">
        <f t="shared" si="735"/>
        <v>0</v>
      </c>
      <c r="K5871" s="1">
        <f t="shared" si="729"/>
        <v>0.34787607023850703</v>
      </c>
    </row>
    <row r="5872" spans="1:11" x14ac:dyDescent="0.25">
      <c r="A5872">
        <v>5870</v>
      </c>
      <c r="B5872">
        <f t="shared" si="730"/>
        <v>238</v>
      </c>
      <c r="C5872" s="1">
        <f t="shared" si="728"/>
        <v>5.7595865315812871</v>
      </c>
      <c r="D5872">
        <f>128+INT(127*グラフ!$A$1*(COS(C5872)-グラフ!$B$1*COS(3*C5872)))</f>
        <v>226</v>
      </c>
      <c r="E5872">
        <f>128+INT(127*グラフ!$A$1*(COS(C5872+2*PI()/3)-グラフ!$B$1*COS(3*C5872)))</f>
        <v>128</v>
      </c>
      <c r="F5872">
        <f t="shared" si="731"/>
        <v>0</v>
      </c>
      <c r="G5872">
        <f t="shared" si="732"/>
        <v>0</v>
      </c>
      <c r="H5872">
        <f t="shared" si="733"/>
        <v>0</v>
      </c>
      <c r="I5872">
        <f t="shared" si="734"/>
        <v>0</v>
      </c>
      <c r="J5872">
        <f t="shared" si="735"/>
        <v>0</v>
      </c>
      <c r="K5872" s="1">
        <f t="shared" si="729"/>
        <v>0.34651717933913784</v>
      </c>
    </row>
    <row r="5873" spans="1:11" x14ac:dyDescent="0.25">
      <c r="A5873">
        <v>5871</v>
      </c>
      <c r="B5873">
        <f t="shared" si="730"/>
        <v>239</v>
      </c>
      <c r="C5873" s="1">
        <f t="shared" si="728"/>
        <v>5.7595865315812871</v>
      </c>
      <c r="D5873">
        <f>128+INT(127*グラフ!$A$1*(COS(C5873)-グラフ!$B$1*COS(3*C5873)))</f>
        <v>226</v>
      </c>
      <c r="E5873">
        <f>128+INT(127*グラフ!$A$1*(COS(C5873+2*PI()/3)-グラフ!$B$1*COS(3*C5873)))</f>
        <v>128</v>
      </c>
      <c r="F5873">
        <f t="shared" si="731"/>
        <v>0</v>
      </c>
      <c r="G5873">
        <f t="shared" si="732"/>
        <v>0</v>
      </c>
      <c r="H5873">
        <f t="shared" si="733"/>
        <v>0</v>
      </c>
      <c r="I5873">
        <f t="shared" si="734"/>
        <v>0</v>
      </c>
      <c r="J5873">
        <f t="shared" si="735"/>
        <v>0</v>
      </c>
      <c r="K5873" s="1">
        <f t="shared" si="729"/>
        <v>0.3451635966073443</v>
      </c>
    </row>
    <row r="5874" spans="1:11" x14ac:dyDescent="0.25">
      <c r="A5874">
        <v>5872</v>
      </c>
      <c r="B5874">
        <f t="shared" si="730"/>
        <v>240</v>
      </c>
      <c r="C5874" s="1">
        <f t="shared" si="728"/>
        <v>5.7595865315812871</v>
      </c>
      <c r="D5874">
        <f>128+INT(127*グラフ!$A$1*(COS(C5874)-グラフ!$B$1*COS(3*C5874)))</f>
        <v>226</v>
      </c>
      <c r="E5874">
        <f>128+INT(127*グラフ!$A$1*(COS(C5874+2*PI()/3)-グラフ!$B$1*COS(3*C5874)))</f>
        <v>128</v>
      </c>
      <c r="F5874">
        <f t="shared" si="731"/>
        <v>0</v>
      </c>
      <c r="G5874">
        <f t="shared" si="732"/>
        <v>0</v>
      </c>
      <c r="H5874">
        <f t="shared" si="733"/>
        <v>0</v>
      </c>
      <c r="I5874">
        <f t="shared" si="734"/>
        <v>0</v>
      </c>
      <c r="J5874">
        <f t="shared" si="735"/>
        <v>0</v>
      </c>
      <c r="K5874" s="1">
        <f t="shared" si="729"/>
        <v>0.34381530130809684</v>
      </c>
    </row>
    <row r="5875" spans="1:11" x14ac:dyDescent="0.25">
      <c r="A5875">
        <v>5873</v>
      </c>
      <c r="B5875">
        <f t="shared" si="730"/>
        <v>241</v>
      </c>
      <c r="C5875" s="1">
        <f t="shared" si="728"/>
        <v>5.7595865315812871</v>
      </c>
      <c r="D5875">
        <f>128+INT(127*グラフ!$A$1*(COS(C5875)-グラフ!$B$1*COS(3*C5875)))</f>
        <v>226</v>
      </c>
      <c r="E5875">
        <f>128+INT(127*グラフ!$A$1*(COS(C5875+2*PI()/3)-グラフ!$B$1*COS(3*C5875)))</f>
        <v>128</v>
      </c>
      <c r="F5875">
        <f t="shared" si="731"/>
        <v>0</v>
      </c>
      <c r="G5875">
        <f t="shared" si="732"/>
        <v>0</v>
      </c>
      <c r="H5875">
        <f t="shared" si="733"/>
        <v>0</v>
      </c>
      <c r="I5875">
        <f t="shared" si="734"/>
        <v>0</v>
      </c>
      <c r="J5875">
        <f t="shared" si="735"/>
        <v>0</v>
      </c>
      <c r="K5875" s="1">
        <f t="shared" si="729"/>
        <v>0.34247227278736209</v>
      </c>
    </row>
    <row r="5876" spans="1:11" x14ac:dyDescent="0.25">
      <c r="A5876">
        <v>5874</v>
      </c>
      <c r="B5876">
        <f t="shared" si="730"/>
        <v>242</v>
      </c>
      <c r="C5876" s="1">
        <f t="shared" si="728"/>
        <v>5.7595865315812871</v>
      </c>
      <c r="D5876">
        <f>128+INT(127*グラフ!$A$1*(COS(C5876)-グラフ!$B$1*COS(3*C5876)))</f>
        <v>226</v>
      </c>
      <c r="E5876">
        <f>128+INT(127*グラフ!$A$1*(COS(C5876+2*PI()/3)-グラフ!$B$1*COS(3*C5876)))</f>
        <v>128</v>
      </c>
      <c r="F5876">
        <f t="shared" si="731"/>
        <v>0</v>
      </c>
      <c r="G5876">
        <f t="shared" si="732"/>
        <v>0</v>
      </c>
      <c r="H5876">
        <f t="shared" si="733"/>
        <v>0</v>
      </c>
      <c r="I5876">
        <f t="shared" si="734"/>
        <v>0</v>
      </c>
      <c r="J5876">
        <f t="shared" si="735"/>
        <v>0</v>
      </c>
      <c r="K5876" s="1">
        <f t="shared" si="729"/>
        <v>0.34113449047178646</v>
      </c>
    </row>
    <row r="5877" spans="1:11" x14ac:dyDescent="0.25">
      <c r="A5877">
        <v>5875</v>
      </c>
      <c r="B5877">
        <f t="shared" si="730"/>
        <v>243</v>
      </c>
      <c r="C5877" s="1">
        <f t="shared" si="728"/>
        <v>5.7595865315812871</v>
      </c>
      <c r="D5877">
        <f>128+INT(127*グラフ!$A$1*(COS(C5877)-グラフ!$B$1*COS(3*C5877)))</f>
        <v>226</v>
      </c>
      <c r="E5877">
        <f>128+INT(127*グラフ!$A$1*(COS(C5877+2*PI()/3)-グラフ!$B$1*COS(3*C5877)))</f>
        <v>128</v>
      </c>
      <c r="F5877">
        <f t="shared" si="731"/>
        <v>0</v>
      </c>
      <c r="G5877">
        <f t="shared" si="732"/>
        <v>0</v>
      </c>
      <c r="H5877">
        <f t="shared" si="733"/>
        <v>0</v>
      </c>
      <c r="I5877">
        <f t="shared" si="734"/>
        <v>0</v>
      </c>
      <c r="J5877">
        <f t="shared" si="735"/>
        <v>0</v>
      </c>
      <c r="K5877" s="1">
        <f t="shared" si="729"/>
        <v>0.33980193386838103</v>
      </c>
    </row>
    <row r="5878" spans="1:11" x14ac:dyDescent="0.25">
      <c r="A5878">
        <v>5876</v>
      </c>
      <c r="B5878">
        <f t="shared" si="730"/>
        <v>244</v>
      </c>
      <c r="C5878" s="1">
        <f t="shared" si="728"/>
        <v>5.7595865315812871</v>
      </c>
      <c r="D5878">
        <f>128+INT(127*グラフ!$A$1*(COS(C5878)-グラフ!$B$1*COS(3*C5878)))</f>
        <v>226</v>
      </c>
      <c r="E5878">
        <f>128+INT(127*グラフ!$A$1*(COS(C5878+2*PI()/3)-グラフ!$B$1*COS(3*C5878)))</f>
        <v>128</v>
      </c>
      <c r="F5878">
        <f t="shared" si="731"/>
        <v>0</v>
      </c>
      <c r="G5878">
        <f t="shared" si="732"/>
        <v>0</v>
      </c>
      <c r="H5878">
        <f t="shared" si="733"/>
        <v>0</v>
      </c>
      <c r="I5878">
        <f t="shared" si="734"/>
        <v>0</v>
      </c>
      <c r="J5878">
        <f t="shared" si="735"/>
        <v>0</v>
      </c>
      <c r="K5878" s="1">
        <f t="shared" si="729"/>
        <v>0.33847458256420765</v>
      </c>
    </row>
    <row r="5879" spans="1:11" x14ac:dyDescent="0.25">
      <c r="A5879">
        <v>5877</v>
      </c>
      <c r="B5879">
        <f t="shared" si="730"/>
        <v>245</v>
      </c>
      <c r="C5879" s="1">
        <f t="shared" si="728"/>
        <v>5.7595865315812871</v>
      </c>
      <c r="D5879">
        <f>128+INT(127*グラフ!$A$1*(COS(C5879)-グラフ!$B$1*COS(3*C5879)))</f>
        <v>226</v>
      </c>
      <c r="E5879">
        <f>128+INT(127*グラフ!$A$1*(COS(C5879+2*PI()/3)-グラフ!$B$1*COS(3*C5879)))</f>
        <v>128</v>
      </c>
      <c r="F5879">
        <f t="shared" si="731"/>
        <v>0</v>
      </c>
      <c r="G5879">
        <f t="shared" si="732"/>
        <v>0</v>
      </c>
      <c r="H5879">
        <f t="shared" si="733"/>
        <v>0</v>
      </c>
      <c r="I5879">
        <f t="shared" si="734"/>
        <v>0</v>
      </c>
      <c r="J5879">
        <f t="shared" si="735"/>
        <v>0</v>
      </c>
      <c r="K5879" s="1">
        <f t="shared" si="729"/>
        <v>0.33715241622606623</v>
      </c>
    </row>
    <row r="5880" spans="1:11" x14ac:dyDescent="0.25">
      <c r="A5880">
        <v>5878</v>
      </c>
      <c r="B5880">
        <f t="shared" si="730"/>
        <v>246</v>
      </c>
      <c r="C5880" s="1">
        <f t="shared" si="728"/>
        <v>5.7595865315812871</v>
      </c>
      <c r="D5880">
        <f>128+INT(127*グラフ!$A$1*(COS(C5880)-グラフ!$B$1*COS(3*C5880)))</f>
        <v>226</v>
      </c>
      <c r="E5880">
        <f>128+INT(127*グラフ!$A$1*(COS(C5880+2*PI()/3)-グラフ!$B$1*COS(3*C5880)))</f>
        <v>128</v>
      </c>
      <c r="F5880">
        <f t="shared" si="731"/>
        <v>0</v>
      </c>
      <c r="G5880">
        <f t="shared" si="732"/>
        <v>0</v>
      </c>
      <c r="H5880">
        <f t="shared" si="733"/>
        <v>0</v>
      </c>
      <c r="I5880">
        <f t="shared" si="734"/>
        <v>0</v>
      </c>
      <c r="J5880">
        <f t="shared" si="735"/>
        <v>0</v>
      </c>
      <c r="K5880" s="1">
        <f t="shared" si="729"/>
        <v>0.33583541460018318</v>
      </c>
    </row>
    <row r="5881" spans="1:11" x14ac:dyDescent="0.25">
      <c r="A5881">
        <v>5879</v>
      </c>
      <c r="B5881">
        <f t="shared" si="730"/>
        <v>247</v>
      </c>
      <c r="C5881" s="1">
        <f t="shared" si="728"/>
        <v>5.7595865315812871</v>
      </c>
      <c r="D5881">
        <f>128+INT(127*グラフ!$A$1*(COS(C5881)-グラフ!$B$1*COS(3*C5881)))</f>
        <v>226</v>
      </c>
      <c r="E5881">
        <f>128+INT(127*グラフ!$A$1*(COS(C5881+2*PI()/3)-グラフ!$B$1*COS(3*C5881)))</f>
        <v>128</v>
      </c>
      <c r="F5881">
        <f t="shared" si="731"/>
        <v>0</v>
      </c>
      <c r="G5881">
        <f t="shared" si="732"/>
        <v>0</v>
      </c>
      <c r="H5881">
        <f t="shared" si="733"/>
        <v>0</v>
      </c>
      <c r="I5881">
        <f t="shared" si="734"/>
        <v>0</v>
      </c>
      <c r="J5881">
        <f t="shared" si="735"/>
        <v>0</v>
      </c>
      <c r="K5881" s="1">
        <f t="shared" si="729"/>
        <v>0.33452355751190122</v>
      </c>
    </row>
    <row r="5882" spans="1:11" x14ac:dyDescent="0.25">
      <c r="A5882">
        <v>5880</v>
      </c>
      <c r="B5882">
        <f t="shared" si="730"/>
        <v>248</v>
      </c>
      <c r="C5882" s="1">
        <f t="shared" si="728"/>
        <v>5.7595865315812871</v>
      </c>
      <c r="D5882">
        <f>128+INT(127*グラフ!$A$1*(COS(C5882)-グラフ!$B$1*COS(3*C5882)))</f>
        <v>226</v>
      </c>
      <c r="E5882">
        <f>128+INT(127*グラフ!$A$1*(COS(C5882+2*PI()/3)-グラフ!$B$1*COS(3*C5882)))</f>
        <v>128</v>
      </c>
      <c r="F5882">
        <f t="shared" si="731"/>
        <v>0</v>
      </c>
      <c r="G5882">
        <f t="shared" si="732"/>
        <v>0</v>
      </c>
      <c r="H5882">
        <f t="shared" si="733"/>
        <v>0</v>
      </c>
      <c r="I5882">
        <f t="shared" si="734"/>
        <v>0</v>
      </c>
      <c r="J5882">
        <f t="shared" si="735"/>
        <v>0</v>
      </c>
      <c r="K5882" s="1">
        <f t="shared" si="729"/>
        <v>0.33321682486537035</v>
      </c>
    </row>
    <row r="5883" spans="1:11" x14ac:dyDescent="0.25">
      <c r="A5883">
        <v>5881</v>
      </c>
      <c r="B5883">
        <f t="shared" si="730"/>
        <v>249</v>
      </c>
      <c r="C5883" s="1">
        <f t="shared" si="728"/>
        <v>5.7595865315812871</v>
      </c>
      <c r="D5883">
        <f>128+INT(127*グラフ!$A$1*(COS(C5883)-グラフ!$B$1*COS(3*C5883)))</f>
        <v>226</v>
      </c>
      <c r="E5883">
        <f>128+INT(127*グラフ!$A$1*(COS(C5883+2*PI()/3)-グラフ!$B$1*COS(3*C5883)))</f>
        <v>128</v>
      </c>
      <c r="F5883">
        <f t="shared" si="731"/>
        <v>0</v>
      </c>
      <c r="G5883">
        <f t="shared" si="732"/>
        <v>0</v>
      </c>
      <c r="H5883">
        <f t="shared" si="733"/>
        <v>0</v>
      </c>
      <c r="I5883">
        <f t="shared" si="734"/>
        <v>0</v>
      </c>
      <c r="J5883">
        <f t="shared" si="735"/>
        <v>0</v>
      </c>
      <c r="K5883" s="1">
        <f t="shared" si="729"/>
        <v>0.33191519664323998</v>
      </c>
    </row>
    <row r="5884" spans="1:11" x14ac:dyDescent="0.25">
      <c r="A5884">
        <v>5882</v>
      </c>
      <c r="B5884">
        <f t="shared" si="730"/>
        <v>250</v>
      </c>
      <c r="C5884" s="1">
        <f t="shared" si="728"/>
        <v>5.7595865315812871</v>
      </c>
      <c r="D5884">
        <f>128+INT(127*グラフ!$A$1*(COS(C5884)-グラフ!$B$1*COS(3*C5884)))</f>
        <v>226</v>
      </c>
      <c r="E5884">
        <f>128+INT(127*グラフ!$A$1*(COS(C5884+2*PI()/3)-グラフ!$B$1*COS(3*C5884)))</f>
        <v>128</v>
      </c>
      <c r="F5884">
        <f t="shared" si="731"/>
        <v>0</v>
      </c>
      <c r="G5884">
        <f t="shared" si="732"/>
        <v>0</v>
      </c>
      <c r="H5884">
        <f t="shared" si="733"/>
        <v>0</v>
      </c>
      <c r="I5884">
        <f t="shared" si="734"/>
        <v>0</v>
      </c>
      <c r="J5884">
        <f t="shared" si="735"/>
        <v>0</v>
      </c>
      <c r="K5884" s="1">
        <f t="shared" si="729"/>
        <v>0.33061865290635234</v>
      </c>
    </row>
    <row r="5885" spans="1:11" x14ac:dyDescent="0.25">
      <c r="A5885">
        <v>5883</v>
      </c>
      <c r="B5885">
        <f t="shared" si="730"/>
        <v>251</v>
      </c>
      <c r="C5885" s="1">
        <f t="shared" si="728"/>
        <v>5.7595865315812871</v>
      </c>
      <c r="D5885">
        <f>128+INT(127*グラフ!$A$1*(COS(C5885)-グラフ!$B$1*COS(3*C5885)))</f>
        <v>226</v>
      </c>
      <c r="E5885">
        <f>128+INT(127*グラフ!$A$1*(COS(C5885+2*PI()/3)-グラフ!$B$1*COS(3*C5885)))</f>
        <v>128</v>
      </c>
      <c r="F5885">
        <f t="shared" si="731"/>
        <v>0</v>
      </c>
      <c r="G5885">
        <f t="shared" si="732"/>
        <v>0</v>
      </c>
      <c r="H5885">
        <f t="shared" si="733"/>
        <v>0</v>
      </c>
      <c r="I5885">
        <f t="shared" si="734"/>
        <v>0</v>
      </c>
      <c r="J5885">
        <f t="shared" si="735"/>
        <v>0</v>
      </c>
      <c r="K5885" s="1">
        <f t="shared" si="729"/>
        <v>0.3293271737934369</v>
      </c>
    </row>
    <row r="5886" spans="1:11" x14ac:dyDescent="0.25">
      <c r="A5886">
        <v>5884</v>
      </c>
      <c r="B5886">
        <f t="shared" si="730"/>
        <v>252</v>
      </c>
      <c r="C5886" s="1">
        <f t="shared" si="728"/>
        <v>5.7595865315812871</v>
      </c>
      <c r="D5886">
        <f>128+INT(127*グラフ!$A$1*(COS(C5886)-グラフ!$B$1*COS(3*C5886)))</f>
        <v>226</v>
      </c>
      <c r="E5886">
        <f>128+INT(127*グラフ!$A$1*(COS(C5886+2*PI()/3)-グラフ!$B$1*COS(3*C5886)))</f>
        <v>128</v>
      </c>
      <c r="F5886">
        <f t="shared" si="731"/>
        <v>0</v>
      </c>
      <c r="G5886">
        <f t="shared" si="732"/>
        <v>0</v>
      </c>
      <c r="H5886">
        <f t="shared" si="733"/>
        <v>0</v>
      </c>
      <c r="I5886">
        <f t="shared" si="734"/>
        <v>0</v>
      </c>
      <c r="J5886">
        <f t="shared" si="735"/>
        <v>0</v>
      </c>
      <c r="K5886" s="1">
        <f t="shared" si="729"/>
        <v>0.32804073952080631</v>
      </c>
    </row>
    <row r="5887" spans="1:11" x14ac:dyDescent="0.25">
      <c r="A5887">
        <v>5885</v>
      </c>
      <c r="B5887">
        <f t="shared" si="730"/>
        <v>253</v>
      </c>
      <c r="C5887" s="1">
        <f t="shared" si="728"/>
        <v>5.7595865315812871</v>
      </c>
      <c r="D5887">
        <f>128+INT(127*グラフ!$A$1*(COS(C5887)-グラフ!$B$1*COS(3*C5887)))</f>
        <v>226</v>
      </c>
      <c r="E5887">
        <f>128+INT(127*グラフ!$A$1*(COS(C5887+2*PI()/3)-グラフ!$B$1*COS(3*C5887)))</f>
        <v>128</v>
      </c>
      <c r="F5887">
        <f t="shared" si="731"/>
        <v>0</v>
      </c>
      <c r="G5887">
        <f t="shared" si="732"/>
        <v>0</v>
      </c>
      <c r="H5887">
        <f t="shared" si="733"/>
        <v>0</v>
      </c>
      <c r="I5887">
        <f t="shared" si="734"/>
        <v>0</v>
      </c>
      <c r="J5887">
        <f t="shared" si="735"/>
        <v>0</v>
      </c>
      <c r="K5887" s="1">
        <f t="shared" si="729"/>
        <v>0.32675933038205318</v>
      </c>
    </row>
    <row r="5888" spans="1:11" x14ac:dyDescent="0.25">
      <c r="A5888">
        <v>5886</v>
      </c>
      <c r="B5888">
        <f t="shared" si="730"/>
        <v>254</v>
      </c>
      <c r="C5888" s="1">
        <f t="shared" si="728"/>
        <v>5.7595865315812871</v>
      </c>
      <c r="D5888">
        <f>128+INT(127*グラフ!$A$1*(COS(C5888)-グラフ!$B$1*COS(3*C5888)))</f>
        <v>226</v>
      </c>
      <c r="E5888">
        <f>128+INT(127*グラフ!$A$1*(COS(C5888+2*PI()/3)-グラフ!$B$1*COS(3*C5888)))</f>
        <v>128</v>
      </c>
      <c r="F5888">
        <f t="shared" si="731"/>
        <v>0</v>
      </c>
      <c r="G5888">
        <f t="shared" si="732"/>
        <v>0</v>
      </c>
      <c r="H5888">
        <f t="shared" si="733"/>
        <v>0</v>
      </c>
      <c r="I5888">
        <f t="shared" si="734"/>
        <v>0</v>
      </c>
      <c r="J5888">
        <f t="shared" si="735"/>
        <v>0</v>
      </c>
      <c r="K5888" s="1">
        <f t="shared" si="729"/>
        <v>0.32548292674774831</v>
      </c>
    </row>
    <row r="5889" spans="1:11" x14ac:dyDescent="0.25">
      <c r="A5889">
        <v>5887</v>
      </c>
      <c r="B5889">
        <f t="shared" si="730"/>
        <v>255</v>
      </c>
      <c r="C5889" s="1">
        <f t="shared" si="728"/>
        <v>5.7595865315812871</v>
      </c>
      <c r="D5889">
        <f>128+INT(127*グラフ!$A$1*(COS(C5889)-グラフ!$B$1*COS(3*C5889)))</f>
        <v>226</v>
      </c>
      <c r="E5889">
        <f>128+INT(127*グラフ!$A$1*(COS(C5889+2*PI()/3)-グラフ!$B$1*COS(3*C5889)))</f>
        <v>128</v>
      </c>
      <c r="F5889">
        <f t="shared" si="731"/>
        <v>0</v>
      </c>
      <c r="G5889">
        <f t="shared" si="732"/>
        <v>0</v>
      </c>
      <c r="H5889">
        <f t="shared" si="733"/>
        <v>0</v>
      </c>
      <c r="I5889">
        <f t="shared" si="734"/>
        <v>0</v>
      </c>
      <c r="J5889">
        <f t="shared" si="735"/>
        <v>0</v>
      </c>
      <c r="K5889" s="1">
        <f t="shared" si="729"/>
        <v>0.3242115090651399</v>
      </c>
    </row>
    <row r="5890" spans="1:11" x14ac:dyDescent="0.25">
      <c r="A5890">
        <v>5888</v>
      </c>
      <c r="B5890">
        <f t="shared" si="730"/>
        <v>0</v>
      </c>
      <c r="C5890" s="1">
        <f t="shared" ref="C5890:C5953" si="736">2*PI()*(INT(A5890*$M$1)/24)</f>
        <v>6.0213859193804371</v>
      </c>
      <c r="D5890">
        <f>128+INT(127*グラフ!$A$1*(COS(C5890)-グラフ!$B$1*COS(3*C5890)))</f>
        <v>224</v>
      </c>
      <c r="E5890">
        <f>128+INT(127*グラフ!$A$1*(COS(C5890+2*PI()/3)-グラフ!$B$1*COS(3*C5890)))</f>
        <v>84</v>
      </c>
      <c r="F5890">
        <f t="shared" si="731"/>
        <v>1</v>
      </c>
      <c r="G5890">
        <f t="shared" si="732"/>
        <v>1</v>
      </c>
      <c r="H5890">
        <f t="shared" si="733"/>
        <v>0</v>
      </c>
      <c r="I5890">
        <f t="shared" si="734"/>
        <v>0</v>
      </c>
      <c r="J5890">
        <f t="shared" si="735"/>
        <v>0</v>
      </c>
      <c r="K5890" s="1">
        <f t="shared" ref="K5890:K5953" si="737">$M$3*K5889+$M$2*(I5890-J5890)</f>
        <v>0.32294505785785421</v>
      </c>
    </row>
    <row r="5891" spans="1:11" x14ac:dyDescent="0.25">
      <c r="A5891">
        <v>5889</v>
      </c>
      <c r="B5891">
        <f t="shared" ref="B5891:B5954" si="738">MOD(A5891,256)</f>
        <v>1</v>
      </c>
      <c r="C5891" s="1">
        <f t="shared" si="736"/>
        <v>6.0213859193804371</v>
      </c>
      <c r="D5891">
        <f>128+INT(127*グラフ!$A$1*(COS(C5891)-グラフ!$B$1*COS(3*C5891)))</f>
        <v>224</v>
      </c>
      <c r="E5891">
        <f>128+INT(127*グラフ!$A$1*(COS(C5891+2*PI()/3)-グラフ!$B$1*COS(3*C5891)))</f>
        <v>84</v>
      </c>
      <c r="F5891">
        <f t="shared" ref="F5891:F5954" si="739">IF(D5891&gt;B5891,1,0)</f>
        <v>1</v>
      </c>
      <c r="G5891">
        <f t="shared" ref="G5891:G5954" si="740">IF(E5891&gt;B5891,1,0)</f>
        <v>1</v>
      </c>
      <c r="H5891">
        <f t="shared" ref="H5891:H5954" si="741">IF(_xlfn.XOR(F5891,G5891),1,0)</f>
        <v>0</v>
      </c>
      <c r="I5891">
        <f t="shared" ref="I5891:I5954" si="742">IF(AND(F5891,H5891),1,0)</f>
        <v>0</v>
      </c>
      <c r="J5891">
        <f t="shared" ref="J5891:J5954" si="743">IF(AND(G5891,H5891),1,0)</f>
        <v>0</v>
      </c>
      <c r="K5891" s="1">
        <f t="shared" si="737"/>
        <v>0.32168355372559698</v>
      </c>
    </row>
    <row r="5892" spans="1:11" x14ac:dyDescent="0.25">
      <c r="A5892">
        <v>5890</v>
      </c>
      <c r="B5892">
        <f t="shared" si="738"/>
        <v>2</v>
      </c>
      <c r="C5892" s="1">
        <f t="shared" si="736"/>
        <v>6.0213859193804371</v>
      </c>
      <c r="D5892">
        <f>128+INT(127*グラフ!$A$1*(COS(C5892)-グラフ!$B$1*COS(3*C5892)))</f>
        <v>224</v>
      </c>
      <c r="E5892">
        <f>128+INT(127*グラフ!$A$1*(COS(C5892+2*PI()/3)-グラフ!$B$1*COS(3*C5892)))</f>
        <v>84</v>
      </c>
      <c r="F5892">
        <f t="shared" si="739"/>
        <v>1</v>
      </c>
      <c r="G5892">
        <f t="shared" si="740"/>
        <v>1</v>
      </c>
      <c r="H5892">
        <f t="shared" si="741"/>
        <v>0</v>
      </c>
      <c r="I5892">
        <f t="shared" si="742"/>
        <v>0</v>
      </c>
      <c r="J5892">
        <f t="shared" si="743"/>
        <v>0</v>
      </c>
      <c r="K5892" s="1">
        <f t="shared" si="737"/>
        <v>0.32042697734385639</v>
      </c>
    </row>
    <row r="5893" spans="1:11" x14ac:dyDescent="0.25">
      <c r="A5893">
        <v>5891</v>
      </c>
      <c r="B5893">
        <f t="shared" si="738"/>
        <v>3</v>
      </c>
      <c r="C5893" s="1">
        <f t="shared" si="736"/>
        <v>6.0213859193804371</v>
      </c>
      <c r="D5893">
        <f>128+INT(127*グラフ!$A$1*(COS(C5893)-グラフ!$B$1*COS(3*C5893)))</f>
        <v>224</v>
      </c>
      <c r="E5893">
        <f>128+INT(127*グラフ!$A$1*(COS(C5893+2*PI()/3)-グラフ!$B$1*COS(3*C5893)))</f>
        <v>84</v>
      </c>
      <c r="F5893">
        <f t="shared" si="739"/>
        <v>1</v>
      </c>
      <c r="G5893">
        <f t="shared" si="740"/>
        <v>1</v>
      </c>
      <c r="H5893">
        <f t="shared" si="741"/>
        <v>0</v>
      </c>
      <c r="I5893">
        <f t="shared" si="742"/>
        <v>0</v>
      </c>
      <c r="J5893">
        <f t="shared" si="743"/>
        <v>0</v>
      </c>
      <c r="K5893" s="1">
        <f t="shared" si="737"/>
        <v>0.31917530946360695</v>
      </c>
    </row>
    <row r="5894" spans="1:11" x14ac:dyDescent="0.25">
      <c r="A5894">
        <v>5892</v>
      </c>
      <c r="B5894">
        <f t="shared" si="738"/>
        <v>4</v>
      </c>
      <c r="C5894" s="1">
        <f t="shared" si="736"/>
        <v>6.0213859193804371</v>
      </c>
      <c r="D5894">
        <f>128+INT(127*グラフ!$A$1*(COS(C5894)-グラフ!$B$1*COS(3*C5894)))</f>
        <v>224</v>
      </c>
      <c r="E5894">
        <f>128+INT(127*グラフ!$A$1*(COS(C5894+2*PI()/3)-グラフ!$B$1*COS(3*C5894)))</f>
        <v>84</v>
      </c>
      <c r="F5894">
        <f t="shared" si="739"/>
        <v>1</v>
      </c>
      <c r="G5894">
        <f t="shared" si="740"/>
        <v>1</v>
      </c>
      <c r="H5894">
        <f t="shared" si="741"/>
        <v>0</v>
      </c>
      <c r="I5894">
        <f t="shared" si="742"/>
        <v>0</v>
      </c>
      <c r="J5894">
        <f t="shared" si="743"/>
        <v>0</v>
      </c>
      <c r="K5894" s="1">
        <f t="shared" si="737"/>
        <v>0.31792853091101475</v>
      </c>
    </row>
    <row r="5895" spans="1:11" x14ac:dyDescent="0.25">
      <c r="A5895">
        <v>5893</v>
      </c>
      <c r="B5895">
        <f t="shared" si="738"/>
        <v>5</v>
      </c>
      <c r="C5895" s="1">
        <f t="shared" si="736"/>
        <v>6.0213859193804371</v>
      </c>
      <c r="D5895">
        <f>128+INT(127*グラフ!$A$1*(COS(C5895)-グラフ!$B$1*COS(3*C5895)))</f>
        <v>224</v>
      </c>
      <c r="E5895">
        <f>128+INT(127*グラフ!$A$1*(COS(C5895+2*PI()/3)-グラフ!$B$1*COS(3*C5895)))</f>
        <v>84</v>
      </c>
      <c r="F5895">
        <f t="shared" si="739"/>
        <v>1</v>
      </c>
      <c r="G5895">
        <f t="shared" si="740"/>
        <v>1</v>
      </c>
      <c r="H5895">
        <f t="shared" si="741"/>
        <v>0</v>
      </c>
      <c r="I5895">
        <f t="shared" si="742"/>
        <v>0</v>
      </c>
      <c r="J5895">
        <f t="shared" si="743"/>
        <v>0</v>
      </c>
      <c r="K5895" s="1">
        <f t="shared" si="737"/>
        <v>0.31668662258714358</v>
      </c>
    </row>
    <row r="5896" spans="1:11" x14ac:dyDescent="0.25">
      <c r="A5896">
        <v>5894</v>
      </c>
      <c r="B5896">
        <f t="shared" si="738"/>
        <v>6</v>
      </c>
      <c r="C5896" s="1">
        <f t="shared" si="736"/>
        <v>6.0213859193804371</v>
      </c>
      <c r="D5896">
        <f>128+INT(127*グラフ!$A$1*(COS(C5896)-グラフ!$B$1*COS(3*C5896)))</f>
        <v>224</v>
      </c>
      <c r="E5896">
        <f>128+INT(127*グラフ!$A$1*(COS(C5896+2*PI()/3)-グラフ!$B$1*COS(3*C5896)))</f>
        <v>84</v>
      </c>
      <c r="F5896">
        <f t="shared" si="739"/>
        <v>1</v>
      </c>
      <c r="G5896">
        <f t="shared" si="740"/>
        <v>1</v>
      </c>
      <c r="H5896">
        <f t="shared" si="741"/>
        <v>0</v>
      </c>
      <c r="I5896">
        <f t="shared" si="742"/>
        <v>0</v>
      </c>
      <c r="J5896">
        <f t="shared" si="743"/>
        <v>0</v>
      </c>
      <c r="K5896" s="1">
        <f t="shared" si="737"/>
        <v>0.31544956546766256</v>
      </c>
    </row>
    <row r="5897" spans="1:11" x14ac:dyDescent="0.25">
      <c r="A5897">
        <v>5895</v>
      </c>
      <c r="B5897">
        <f t="shared" si="738"/>
        <v>7</v>
      </c>
      <c r="C5897" s="1">
        <f t="shared" si="736"/>
        <v>6.0213859193804371</v>
      </c>
      <c r="D5897">
        <f>128+INT(127*グラフ!$A$1*(COS(C5897)-グラフ!$B$1*COS(3*C5897)))</f>
        <v>224</v>
      </c>
      <c r="E5897">
        <f>128+INT(127*グラフ!$A$1*(COS(C5897+2*PI()/3)-グラフ!$B$1*COS(3*C5897)))</f>
        <v>84</v>
      </c>
      <c r="F5897">
        <f t="shared" si="739"/>
        <v>1</v>
      </c>
      <c r="G5897">
        <f t="shared" si="740"/>
        <v>1</v>
      </c>
      <c r="H5897">
        <f t="shared" si="741"/>
        <v>0</v>
      </c>
      <c r="I5897">
        <f t="shared" si="742"/>
        <v>0</v>
      </c>
      <c r="J5897">
        <f t="shared" si="743"/>
        <v>0</v>
      </c>
      <c r="K5897" s="1">
        <f t="shared" si="737"/>
        <v>0.31421734060255452</v>
      </c>
    </row>
    <row r="5898" spans="1:11" x14ac:dyDescent="0.25">
      <c r="A5898">
        <v>5896</v>
      </c>
      <c r="B5898">
        <f t="shared" si="738"/>
        <v>8</v>
      </c>
      <c r="C5898" s="1">
        <f t="shared" si="736"/>
        <v>6.0213859193804371</v>
      </c>
      <c r="D5898">
        <f>128+INT(127*グラフ!$A$1*(COS(C5898)-グラフ!$B$1*COS(3*C5898)))</f>
        <v>224</v>
      </c>
      <c r="E5898">
        <f>128+INT(127*グラフ!$A$1*(COS(C5898+2*PI()/3)-グラフ!$B$1*COS(3*C5898)))</f>
        <v>84</v>
      </c>
      <c r="F5898">
        <f t="shared" si="739"/>
        <v>1</v>
      </c>
      <c r="G5898">
        <f t="shared" si="740"/>
        <v>1</v>
      </c>
      <c r="H5898">
        <f t="shared" si="741"/>
        <v>0</v>
      </c>
      <c r="I5898">
        <f t="shared" si="742"/>
        <v>0</v>
      </c>
      <c r="J5898">
        <f t="shared" si="743"/>
        <v>0</v>
      </c>
      <c r="K5898" s="1">
        <f t="shared" si="737"/>
        <v>0.31298992911582579</v>
      </c>
    </row>
    <row r="5899" spans="1:11" x14ac:dyDescent="0.25">
      <c r="A5899">
        <v>5897</v>
      </c>
      <c r="B5899">
        <f t="shared" si="738"/>
        <v>9</v>
      </c>
      <c r="C5899" s="1">
        <f t="shared" si="736"/>
        <v>6.0213859193804371</v>
      </c>
      <c r="D5899">
        <f>128+INT(127*グラフ!$A$1*(COS(C5899)-グラフ!$B$1*COS(3*C5899)))</f>
        <v>224</v>
      </c>
      <c r="E5899">
        <f>128+INT(127*グラフ!$A$1*(COS(C5899+2*PI()/3)-グラフ!$B$1*COS(3*C5899)))</f>
        <v>84</v>
      </c>
      <c r="F5899">
        <f t="shared" si="739"/>
        <v>1</v>
      </c>
      <c r="G5899">
        <f t="shared" si="740"/>
        <v>1</v>
      </c>
      <c r="H5899">
        <f t="shared" si="741"/>
        <v>0</v>
      </c>
      <c r="I5899">
        <f t="shared" si="742"/>
        <v>0</v>
      </c>
      <c r="J5899">
        <f t="shared" si="743"/>
        <v>0</v>
      </c>
      <c r="K5899" s="1">
        <f t="shared" si="737"/>
        <v>0.31176731220521708</v>
      </c>
    </row>
    <row r="5900" spans="1:11" x14ac:dyDescent="0.25">
      <c r="A5900">
        <v>5898</v>
      </c>
      <c r="B5900">
        <f t="shared" si="738"/>
        <v>10</v>
      </c>
      <c r="C5900" s="1">
        <f t="shared" si="736"/>
        <v>6.0213859193804371</v>
      </c>
      <c r="D5900">
        <f>128+INT(127*グラフ!$A$1*(COS(C5900)-グラフ!$B$1*COS(3*C5900)))</f>
        <v>224</v>
      </c>
      <c r="E5900">
        <f>128+INT(127*グラフ!$A$1*(COS(C5900+2*PI()/3)-グラフ!$B$1*COS(3*C5900)))</f>
        <v>84</v>
      </c>
      <c r="F5900">
        <f t="shared" si="739"/>
        <v>1</v>
      </c>
      <c r="G5900">
        <f t="shared" si="740"/>
        <v>1</v>
      </c>
      <c r="H5900">
        <f t="shared" si="741"/>
        <v>0</v>
      </c>
      <c r="I5900">
        <f t="shared" si="742"/>
        <v>0</v>
      </c>
      <c r="J5900">
        <f t="shared" si="743"/>
        <v>0</v>
      </c>
      <c r="K5900" s="1">
        <f t="shared" si="737"/>
        <v>0.31054947114191545</v>
      </c>
    </row>
    <row r="5901" spans="1:11" x14ac:dyDescent="0.25">
      <c r="A5901">
        <v>5899</v>
      </c>
      <c r="B5901">
        <f t="shared" si="738"/>
        <v>11</v>
      </c>
      <c r="C5901" s="1">
        <f t="shared" si="736"/>
        <v>6.0213859193804371</v>
      </c>
      <c r="D5901">
        <f>128+INT(127*グラフ!$A$1*(COS(C5901)-グラフ!$B$1*COS(3*C5901)))</f>
        <v>224</v>
      </c>
      <c r="E5901">
        <f>128+INT(127*グラフ!$A$1*(COS(C5901+2*PI()/3)-グラフ!$B$1*COS(3*C5901)))</f>
        <v>84</v>
      </c>
      <c r="F5901">
        <f t="shared" si="739"/>
        <v>1</v>
      </c>
      <c r="G5901">
        <f t="shared" si="740"/>
        <v>1</v>
      </c>
      <c r="H5901">
        <f t="shared" si="741"/>
        <v>0</v>
      </c>
      <c r="I5901">
        <f t="shared" si="742"/>
        <v>0</v>
      </c>
      <c r="J5901">
        <f t="shared" si="743"/>
        <v>0</v>
      </c>
      <c r="K5901" s="1">
        <f t="shared" si="737"/>
        <v>0.30933638727026735</v>
      </c>
    </row>
    <row r="5902" spans="1:11" x14ac:dyDescent="0.25">
      <c r="A5902">
        <v>5900</v>
      </c>
      <c r="B5902">
        <f t="shared" si="738"/>
        <v>12</v>
      </c>
      <c r="C5902" s="1">
        <f t="shared" si="736"/>
        <v>6.0213859193804371</v>
      </c>
      <c r="D5902">
        <f>128+INT(127*グラフ!$A$1*(COS(C5902)-グラフ!$B$1*COS(3*C5902)))</f>
        <v>224</v>
      </c>
      <c r="E5902">
        <f>128+INT(127*グラフ!$A$1*(COS(C5902+2*PI()/3)-グラフ!$B$1*COS(3*C5902)))</f>
        <v>84</v>
      </c>
      <c r="F5902">
        <f t="shared" si="739"/>
        <v>1</v>
      </c>
      <c r="G5902">
        <f t="shared" si="740"/>
        <v>1</v>
      </c>
      <c r="H5902">
        <f t="shared" si="741"/>
        <v>0</v>
      </c>
      <c r="I5902">
        <f t="shared" si="742"/>
        <v>0</v>
      </c>
      <c r="J5902">
        <f t="shared" si="743"/>
        <v>0</v>
      </c>
      <c r="K5902" s="1">
        <f t="shared" si="737"/>
        <v>0.30812804200749289</v>
      </c>
    </row>
    <row r="5903" spans="1:11" x14ac:dyDescent="0.25">
      <c r="A5903">
        <v>5901</v>
      </c>
      <c r="B5903">
        <f t="shared" si="738"/>
        <v>13</v>
      </c>
      <c r="C5903" s="1">
        <f t="shared" si="736"/>
        <v>6.0213859193804371</v>
      </c>
      <c r="D5903">
        <f>128+INT(127*グラフ!$A$1*(COS(C5903)-グラフ!$B$1*COS(3*C5903)))</f>
        <v>224</v>
      </c>
      <c r="E5903">
        <f>128+INT(127*グラフ!$A$1*(COS(C5903+2*PI()/3)-グラフ!$B$1*COS(3*C5903)))</f>
        <v>84</v>
      </c>
      <c r="F5903">
        <f t="shared" si="739"/>
        <v>1</v>
      </c>
      <c r="G5903">
        <f t="shared" si="740"/>
        <v>1</v>
      </c>
      <c r="H5903">
        <f t="shared" si="741"/>
        <v>0</v>
      </c>
      <c r="I5903">
        <f t="shared" si="742"/>
        <v>0</v>
      </c>
      <c r="J5903">
        <f t="shared" si="743"/>
        <v>0</v>
      </c>
      <c r="K5903" s="1">
        <f t="shared" si="737"/>
        <v>0.3069244168434011</v>
      </c>
    </row>
    <row r="5904" spans="1:11" x14ac:dyDescent="0.25">
      <c r="A5904">
        <v>5902</v>
      </c>
      <c r="B5904">
        <f t="shared" si="738"/>
        <v>14</v>
      </c>
      <c r="C5904" s="1">
        <f t="shared" si="736"/>
        <v>6.0213859193804371</v>
      </c>
      <c r="D5904">
        <f>128+INT(127*グラフ!$A$1*(COS(C5904)-グラフ!$B$1*COS(3*C5904)))</f>
        <v>224</v>
      </c>
      <c r="E5904">
        <f>128+INT(127*グラフ!$A$1*(COS(C5904+2*PI()/3)-グラフ!$B$1*COS(3*C5904)))</f>
        <v>84</v>
      </c>
      <c r="F5904">
        <f t="shared" si="739"/>
        <v>1</v>
      </c>
      <c r="G5904">
        <f t="shared" si="740"/>
        <v>1</v>
      </c>
      <c r="H5904">
        <f t="shared" si="741"/>
        <v>0</v>
      </c>
      <c r="I5904">
        <f t="shared" si="742"/>
        <v>0</v>
      </c>
      <c r="J5904">
        <f t="shared" si="743"/>
        <v>0</v>
      </c>
      <c r="K5904" s="1">
        <f t="shared" si="737"/>
        <v>0.30572549334010657</v>
      </c>
    </row>
    <row r="5905" spans="1:11" x14ac:dyDescent="0.25">
      <c r="A5905">
        <v>5903</v>
      </c>
      <c r="B5905">
        <f t="shared" si="738"/>
        <v>15</v>
      </c>
      <c r="C5905" s="1">
        <f t="shared" si="736"/>
        <v>6.0213859193804371</v>
      </c>
      <c r="D5905">
        <f>128+INT(127*グラフ!$A$1*(COS(C5905)-グラフ!$B$1*COS(3*C5905)))</f>
        <v>224</v>
      </c>
      <c r="E5905">
        <f>128+INT(127*グラフ!$A$1*(COS(C5905+2*PI()/3)-グラフ!$B$1*COS(3*C5905)))</f>
        <v>84</v>
      </c>
      <c r="F5905">
        <f t="shared" si="739"/>
        <v>1</v>
      </c>
      <c r="G5905">
        <f t="shared" si="740"/>
        <v>1</v>
      </c>
      <c r="H5905">
        <f t="shared" si="741"/>
        <v>0</v>
      </c>
      <c r="I5905">
        <f t="shared" si="742"/>
        <v>0</v>
      </c>
      <c r="J5905">
        <f t="shared" si="743"/>
        <v>0</v>
      </c>
      <c r="K5905" s="1">
        <f t="shared" si="737"/>
        <v>0.30453125313174678</v>
      </c>
    </row>
    <row r="5906" spans="1:11" x14ac:dyDescent="0.25">
      <c r="A5906">
        <v>5904</v>
      </c>
      <c r="B5906">
        <f t="shared" si="738"/>
        <v>16</v>
      </c>
      <c r="C5906" s="1">
        <f t="shared" si="736"/>
        <v>6.0213859193804371</v>
      </c>
      <c r="D5906">
        <f>128+INT(127*グラフ!$A$1*(COS(C5906)-グラフ!$B$1*COS(3*C5906)))</f>
        <v>224</v>
      </c>
      <c r="E5906">
        <f>128+INT(127*グラフ!$A$1*(COS(C5906+2*PI()/3)-グラフ!$B$1*COS(3*C5906)))</f>
        <v>84</v>
      </c>
      <c r="F5906">
        <f t="shared" si="739"/>
        <v>1</v>
      </c>
      <c r="G5906">
        <f t="shared" si="740"/>
        <v>1</v>
      </c>
      <c r="H5906">
        <f t="shared" si="741"/>
        <v>0</v>
      </c>
      <c r="I5906">
        <f t="shared" si="742"/>
        <v>0</v>
      </c>
      <c r="J5906">
        <f t="shared" si="743"/>
        <v>0</v>
      </c>
      <c r="K5906" s="1">
        <f t="shared" si="737"/>
        <v>0.30334167792420091</v>
      </c>
    </row>
    <row r="5907" spans="1:11" x14ac:dyDescent="0.25">
      <c r="A5907">
        <v>5905</v>
      </c>
      <c r="B5907">
        <f t="shared" si="738"/>
        <v>17</v>
      </c>
      <c r="C5907" s="1">
        <f t="shared" si="736"/>
        <v>6.0213859193804371</v>
      </c>
      <c r="D5907">
        <f>128+INT(127*グラフ!$A$1*(COS(C5907)-グラフ!$B$1*COS(3*C5907)))</f>
        <v>224</v>
      </c>
      <c r="E5907">
        <f>128+INT(127*グラフ!$A$1*(COS(C5907+2*PI()/3)-グラフ!$B$1*COS(3*C5907)))</f>
        <v>84</v>
      </c>
      <c r="F5907">
        <f t="shared" si="739"/>
        <v>1</v>
      </c>
      <c r="G5907">
        <f t="shared" si="740"/>
        <v>1</v>
      </c>
      <c r="H5907">
        <f t="shared" si="741"/>
        <v>0</v>
      </c>
      <c r="I5907">
        <f t="shared" si="742"/>
        <v>0</v>
      </c>
      <c r="J5907">
        <f t="shared" si="743"/>
        <v>0</v>
      </c>
      <c r="K5907" s="1">
        <f t="shared" si="737"/>
        <v>0.30215674949480953</v>
      </c>
    </row>
    <row r="5908" spans="1:11" x14ac:dyDescent="0.25">
      <c r="A5908">
        <v>5906</v>
      </c>
      <c r="B5908">
        <f t="shared" si="738"/>
        <v>18</v>
      </c>
      <c r="C5908" s="1">
        <f t="shared" si="736"/>
        <v>6.0213859193804371</v>
      </c>
      <c r="D5908">
        <f>128+INT(127*グラフ!$A$1*(COS(C5908)-グラフ!$B$1*COS(3*C5908)))</f>
        <v>224</v>
      </c>
      <c r="E5908">
        <f>128+INT(127*グラフ!$A$1*(COS(C5908+2*PI()/3)-グラフ!$B$1*COS(3*C5908)))</f>
        <v>84</v>
      </c>
      <c r="F5908">
        <f t="shared" si="739"/>
        <v>1</v>
      </c>
      <c r="G5908">
        <f t="shared" si="740"/>
        <v>1</v>
      </c>
      <c r="H5908">
        <f t="shared" si="741"/>
        <v>0</v>
      </c>
      <c r="I5908">
        <f t="shared" si="742"/>
        <v>0</v>
      </c>
      <c r="J5908">
        <f t="shared" si="743"/>
        <v>0</v>
      </c>
      <c r="K5908" s="1">
        <f t="shared" si="737"/>
        <v>0.30097644969209542</v>
      </c>
    </row>
    <row r="5909" spans="1:11" x14ac:dyDescent="0.25">
      <c r="A5909">
        <v>5907</v>
      </c>
      <c r="B5909">
        <f t="shared" si="738"/>
        <v>19</v>
      </c>
      <c r="C5909" s="1">
        <f t="shared" si="736"/>
        <v>6.0213859193804371</v>
      </c>
      <c r="D5909">
        <f>128+INT(127*グラフ!$A$1*(COS(C5909)-グラフ!$B$1*COS(3*C5909)))</f>
        <v>224</v>
      </c>
      <c r="E5909">
        <f>128+INT(127*グラフ!$A$1*(COS(C5909+2*PI()/3)-グラフ!$B$1*COS(3*C5909)))</f>
        <v>84</v>
      </c>
      <c r="F5909">
        <f t="shared" si="739"/>
        <v>1</v>
      </c>
      <c r="G5909">
        <f t="shared" si="740"/>
        <v>1</v>
      </c>
      <c r="H5909">
        <f t="shared" si="741"/>
        <v>0</v>
      </c>
      <c r="I5909">
        <f t="shared" si="742"/>
        <v>0</v>
      </c>
      <c r="J5909">
        <f t="shared" si="743"/>
        <v>0</v>
      </c>
      <c r="K5909" s="1">
        <f t="shared" si="737"/>
        <v>0.29980076043548565</v>
      </c>
    </row>
    <row r="5910" spans="1:11" x14ac:dyDescent="0.25">
      <c r="A5910">
        <v>5908</v>
      </c>
      <c r="B5910">
        <f t="shared" si="738"/>
        <v>20</v>
      </c>
      <c r="C5910" s="1">
        <f t="shared" si="736"/>
        <v>6.0213859193804371</v>
      </c>
      <c r="D5910">
        <f>128+INT(127*グラフ!$A$1*(COS(C5910)-グラフ!$B$1*COS(3*C5910)))</f>
        <v>224</v>
      </c>
      <c r="E5910">
        <f>128+INT(127*グラフ!$A$1*(COS(C5910+2*PI()/3)-グラフ!$B$1*COS(3*C5910)))</f>
        <v>84</v>
      </c>
      <c r="F5910">
        <f t="shared" si="739"/>
        <v>1</v>
      </c>
      <c r="G5910">
        <f t="shared" si="740"/>
        <v>1</v>
      </c>
      <c r="H5910">
        <f t="shared" si="741"/>
        <v>0</v>
      </c>
      <c r="I5910">
        <f t="shared" si="742"/>
        <v>0</v>
      </c>
      <c r="J5910">
        <f t="shared" si="743"/>
        <v>0</v>
      </c>
      <c r="K5910" s="1">
        <f t="shared" si="737"/>
        <v>0.29862966371503452</v>
      </c>
    </row>
    <row r="5911" spans="1:11" x14ac:dyDescent="0.25">
      <c r="A5911">
        <v>5909</v>
      </c>
      <c r="B5911">
        <f t="shared" si="738"/>
        <v>21</v>
      </c>
      <c r="C5911" s="1">
        <f t="shared" si="736"/>
        <v>6.0213859193804371</v>
      </c>
      <c r="D5911">
        <f>128+INT(127*グラフ!$A$1*(COS(C5911)-グラフ!$B$1*COS(3*C5911)))</f>
        <v>224</v>
      </c>
      <c r="E5911">
        <f>128+INT(127*グラフ!$A$1*(COS(C5911+2*PI()/3)-グラフ!$B$1*COS(3*C5911)))</f>
        <v>84</v>
      </c>
      <c r="F5911">
        <f t="shared" si="739"/>
        <v>1</v>
      </c>
      <c r="G5911">
        <f t="shared" si="740"/>
        <v>1</v>
      </c>
      <c r="H5911">
        <f t="shared" si="741"/>
        <v>0</v>
      </c>
      <c r="I5911">
        <f t="shared" si="742"/>
        <v>0</v>
      </c>
      <c r="J5911">
        <f t="shared" si="743"/>
        <v>0</v>
      </c>
      <c r="K5911" s="1">
        <f t="shared" si="737"/>
        <v>0.29746314159114767</v>
      </c>
    </row>
    <row r="5912" spans="1:11" x14ac:dyDescent="0.25">
      <c r="A5912">
        <v>5910</v>
      </c>
      <c r="B5912">
        <f t="shared" si="738"/>
        <v>22</v>
      </c>
      <c r="C5912" s="1">
        <f t="shared" si="736"/>
        <v>6.0213859193804371</v>
      </c>
      <c r="D5912">
        <f>128+INT(127*グラフ!$A$1*(COS(C5912)-グラフ!$B$1*COS(3*C5912)))</f>
        <v>224</v>
      </c>
      <c r="E5912">
        <f>128+INT(127*グラフ!$A$1*(COS(C5912+2*PI()/3)-グラフ!$B$1*COS(3*C5912)))</f>
        <v>84</v>
      </c>
      <c r="F5912">
        <f t="shared" si="739"/>
        <v>1</v>
      </c>
      <c r="G5912">
        <f t="shared" si="740"/>
        <v>1</v>
      </c>
      <c r="H5912">
        <f t="shared" si="741"/>
        <v>0</v>
      </c>
      <c r="I5912">
        <f t="shared" si="742"/>
        <v>0</v>
      </c>
      <c r="J5912">
        <f t="shared" si="743"/>
        <v>0</v>
      </c>
      <c r="K5912" s="1">
        <f t="shared" si="737"/>
        <v>0.29630117619430724</v>
      </c>
    </row>
    <row r="5913" spans="1:11" x14ac:dyDescent="0.25">
      <c r="A5913">
        <v>5911</v>
      </c>
      <c r="B5913">
        <f t="shared" si="738"/>
        <v>23</v>
      </c>
      <c r="C5913" s="1">
        <f t="shared" si="736"/>
        <v>6.0213859193804371</v>
      </c>
      <c r="D5913">
        <f>128+INT(127*グラフ!$A$1*(COS(C5913)-グラフ!$B$1*COS(3*C5913)))</f>
        <v>224</v>
      </c>
      <c r="E5913">
        <f>128+INT(127*グラフ!$A$1*(COS(C5913+2*PI()/3)-グラフ!$B$1*COS(3*C5913)))</f>
        <v>84</v>
      </c>
      <c r="F5913">
        <f t="shared" si="739"/>
        <v>1</v>
      </c>
      <c r="G5913">
        <f t="shared" si="740"/>
        <v>1</v>
      </c>
      <c r="H5913">
        <f t="shared" si="741"/>
        <v>0</v>
      </c>
      <c r="I5913">
        <f t="shared" si="742"/>
        <v>0</v>
      </c>
      <c r="J5913">
        <f t="shared" si="743"/>
        <v>0</v>
      </c>
      <c r="K5913" s="1">
        <f t="shared" si="737"/>
        <v>0.29514374972479823</v>
      </c>
    </row>
    <row r="5914" spans="1:11" x14ac:dyDescent="0.25">
      <c r="A5914">
        <v>5912</v>
      </c>
      <c r="B5914">
        <f t="shared" si="738"/>
        <v>24</v>
      </c>
      <c r="C5914" s="1">
        <f t="shared" si="736"/>
        <v>6.0213859193804371</v>
      </c>
      <c r="D5914">
        <f>128+INT(127*グラフ!$A$1*(COS(C5914)-グラフ!$B$1*COS(3*C5914)))</f>
        <v>224</v>
      </c>
      <c r="E5914">
        <f>128+INT(127*グラフ!$A$1*(COS(C5914+2*PI()/3)-グラフ!$B$1*COS(3*C5914)))</f>
        <v>84</v>
      </c>
      <c r="F5914">
        <f t="shared" si="739"/>
        <v>1</v>
      </c>
      <c r="G5914">
        <f t="shared" si="740"/>
        <v>1</v>
      </c>
      <c r="H5914">
        <f t="shared" si="741"/>
        <v>0</v>
      </c>
      <c r="I5914">
        <f t="shared" si="742"/>
        <v>0</v>
      </c>
      <c r="J5914">
        <f t="shared" si="743"/>
        <v>0</v>
      </c>
      <c r="K5914" s="1">
        <f t="shared" si="737"/>
        <v>0.29399084445243573</v>
      </c>
    </row>
    <row r="5915" spans="1:11" x14ac:dyDescent="0.25">
      <c r="A5915">
        <v>5913</v>
      </c>
      <c r="B5915">
        <f t="shared" si="738"/>
        <v>25</v>
      </c>
      <c r="C5915" s="1">
        <f t="shared" si="736"/>
        <v>6.0213859193804371</v>
      </c>
      <c r="D5915">
        <f>128+INT(127*グラフ!$A$1*(COS(C5915)-グラフ!$B$1*COS(3*C5915)))</f>
        <v>224</v>
      </c>
      <c r="E5915">
        <f>128+INT(127*グラフ!$A$1*(COS(C5915+2*PI()/3)-グラフ!$B$1*COS(3*C5915)))</f>
        <v>84</v>
      </c>
      <c r="F5915">
        <f t="shared" si="739"/>
        <v>1</v>
      </c>
      <c r="G5915">
        <f t="shared" si="740"/>
        <v>1</v>
      </c>
      <c r="H5915">
        <f t="shared" si="741"/>
        <v>0</v>
      </c>
      <c r="I5915">
        <f t="shared" si="742"/>
        <v>0</v>
      </c>
      <c r="J5915">
        <f t="shared" si="743"/>
        <v>0</v>
      </c>
      <c r="K5915" s="1">
        <f t="shared" si="737"/>
        <v>0.29284244271629339</v>
      </c>
    </row>
    <row r="5916" spans="1:11" x14ac:dyDescent="0.25">
      <c r="A5916">
        <v>5914</v>
      </c>
      <c r="B5916">
        <f t="shared" si="738"/>
        <v>26</v>
      </c>
      <c r="C5916" s="1">
        <f t="shared" si="736"/>
        <v>6.0213859193804371</v>
      </c>
      <c r="D5916">
        <f>128+INT(127*グラフ!$A$1*(COS(C5916)-グラフ!$B$1*COS(3*C5916)))</f>
        <v>224</v>
      </c>
      <c r="E5916">
        <f>128+INT(127*グラフ!$A$1*(COS(C5916+2*PI()/3)-グラフ!$B$1*COS(3*C5916)))</f>
        <v>84</v>
      </c>
      <c r="F5916">
        <f t="shared" si="739"/>
        <v>1</v>
      </c>
      <c r="G5916">
        <f t="shared" si="740"/>
        <v>1</v>
      </c>
      <c r="H5916">
        <f t="shared" si="741"/>
        <v>0</v>
      </c>
      <c r="I5916">
        <f t="shared" si="742"/>
        <v>0</v>
      </c>
      <c r="J5916">
        <f t="shared" si="743"/>
        <v>0</v>
      </c>
      <c r="K5916" s="1">
        <f t="shared" si="737"/>
        <v>0.29169852692443288</v>
      </c>
    </row>
    <row r="5917" spans="1:11" x14ac:dyDescent="0.25">
      <c r="A5917">
        <v>5915</v>
      </c>
      <c r="B5917">
        <f t="shared" si="738"/>
        <v>27</v>
      </c>
      <c r="C5917" s="1">
        <f t="shared" si="736"/>
        <v>6.0213859193804371</v>
      </c>
      <c r="D5917">
        <f>128+INT(127*グラフ!$A$1*(COS(C5917)-グラフ!$B$1*COS(3*C5917)))</f>
        <v>224</v>
      </c>
      <c r="E5917">
        <f>128+INT(127*グラフ!$A$1*(COS(C5917+2*PI()/3)-グラフ!$B$1*COS(3*C5917)))</f>
        <v>84</v>
      </c>
      <c r="F5917">
        <f t="shared" si="739"/>
        <v>1</v>
      </c>
      <c r="G5917">
        <f t="shared" si="740"/>
        <v>1</v>
      </c>
      <c r="H5917">
        <f t="shared" si="741"/>
        <v>0</v>
      </c>
      <c r="I5917">
        <f t="shared" si="742"/>
        <v>0</v>
      </c>
      <c r="J5917">
        <f t="shared" si="743"/>
        <v>0</v>
      </c>
      <c r="K5917" s="1">
        <f t="shared" si="737"/>
        <v>0.2905590795536343</v>
      </c>
    </row>
    <row r="5918" spans="1:11" x14ac:dyDescent="0.25">
      <c r="A5918">
        <v>5916</v>
      </c>
      <c r="B5918">
        <f t="shared" si="738"/>
        <v>28</v>
      </c>
      <c r="C5918" s="1">
        <f t="shared" si="736"/>
        <v>6.0213859193804371</v>
      </c>
      <c r="D5918">
        <f>128+INT(127*グラフ!$A$1*(COS(C5918)-グラフ!$B$1*COS(3*C5918)))</f>
        <v>224</v>
      </c>
      <c r="E5918">
        <f>128+INT(127*グラフ!$A$1*(COS(C5918+2*PI()/3)-グラフ!$B$1*COS(3*C5918)))</f>
        <v>84</v>
      </c>
      <c r="F5918">
        <f t="shared" si="739"/>
        <v>1</v>
      </c>
      <c r="G5918">
        <f t="shared" si="740"/>
        <v>1</v>
      </c>
      <c r="H5918">
        <f t="shared" si="741"/>
        <v>0</v>
      </c>
      <c r="I5918">
        <f t="shared" si="742"/>
        <v>0</v>
      </c>
      <c r="J5918">
        <f t="shared" si="743"/>
        <v>0</v>
      </c>
      <c r="K5918" s="1">
        <f t="shared" si="737"/>
        <v>0.28942408314912793</v>
      </c>
    </row>
    <row r="5919" spans="1:11" x14ac:dyDescent="0.25">
      <c r="A5919">
        <v>5917</v>
      </c>
      <c r="B5919">
        <f t="shared" si="738"/>
        <v>29</v>
      </c>
      <c r="C5919" s="1">
        <f t="shared" si="736"/>
        <v>6.0213859193804371</v>
      </c>
      <c r="D5919">
        <f>128+INT(127*グラフ!$A$1*(COS(C5919)-グラフ!$B$1*COS(3*C5919)))</f>
        <v>224</v>
      </c>
      <c r="E5919">
        <f>128+INT(127*グラフ!$A$1*(COS(C5919+2*PI()/3)-グラフ!$B$1*COS(3*C5919)))</f>
        <v>84</v>
      </c>
      <c r="F5919">
        <f t="shared" si="739"/>
        <v>1</v>
      </c>
      <c r="G5919">
        <f t="shared" si="740"/>
        <v>1</v>
      </c>
      <c r="H5919">
        <f t="shared" si="741"/>
        <v>0</v>
      </c>
      <c r="I5919">
        <f t="shared" si="742"/>
        <v>0</v>
      </c>
      <c r="J5919">
        <f t="shared" si="743"/>
        <v>0</v>
      </c>
      <c r="K5919" s="1">
        <f t="shared" si="737"/>
        <v>0.28829352032432665</v>
      </c>
    </row>
    <row r="5920" spans="1:11" x14ac:dyDescent="0.25">
      <c r="A5920">
        <v>5918</v>
      </c>
      <c r="B5920">
        <f t="shared" si="738"/>
        <v>30</v>
      </c>
      <c r="C5920" s="1">
        <f t="shared" si="736"/>
        <v>6.0213859193804371</v>
      </c>
      <c r="D5920">
        <f>128+INT(127*グラフ!$A$1*(COS(C5920)-グラフ!$B$1*COS(3*C5920)))</f>
        <v>224</v>
      </c>
      <c r="E5920">
        <f>128+INT(127*グラフ!$A$1*(COS(C5920+2*PI()/3)-グラフ!$B$1*COS(3*C5920)))</f>
        <v>84</v>
      </c>
      <c r="F5920">
        <f t="shared" si="739"/>
        <v>1</v>
      </c>
      <c r="G5920">
        <f t="shared" si="740"/>
        <v>1</v>
      </c>
      <c r="H5920">
        <f t="shared" si="741"/>
        <v>0</v>
      </c>
      <c r="I5920">
        <f t="shared" si="742"/>
        <v>0</v>
      </c>
      <c r="J5920">
        <f t="shared" si="743"/>
        <v>0</v>
      </c>
      <c r="K5920" s="1">
        <f t="shared" si="737"/>
        <v>0.28716737376055973</v>
      </c>
    </row>
    <row r="5921" spans="1:11" x14ac:dyDescent="0.25">
      <c r="A5921">
        <v>5919</v>
      </c>
      <c r="B5921">
        <f t="shared" si="738"/>
        <v>31</v>
      </c>
      <c r="C5921" s="1">
        <f t="shared" si="736"/>
        <v>6.0213859193804371</v>
      </c>
      <c r="D5921">
        <f>128+INT(127*グラフ!$A$1*(COS(C5921)-グラフ!$B$1*COS(3*C5921)))</f>
        <v>224</v>
      </c>
      <c r="E5921">
        <f>128+INT(127*グラフ!$A$1*(COS(C5921+2*PI()/3)-グラフ!$B$1*COS(3*C5921)))</f>
        <v>84</v>
      </c>
      <c r="F5921">
        <f t="shared" si="739"/>
        <v>1</v>
      </c>
      <c r="G5921">
        <f t="shared" si="740"/>
        <v>1</v>
      </c>
      <c r="H5921">
        <f t="shared" si="741"/>
        <v>0</v>
      </c>
      <c r="I5921">
        <f t="shared" si="742"/>
        <v>0</v>
      </c>
      <c r="J5921">
        <f t="shared" si="743"/>
        <v>0</v>
      </c>
      <c r="K5921" s="1">
        <f t="shared" si="737"/>
        <v>0.28604562620680757</v>
      </c>
    </row>
    <row r="5922" spans="1:11" x14ac:dyDescent="0.25">
      <c r="A5922">
        <v>5920</v>
      </c>
      <c r="B5922">
        <f t="shared" si="738"/>
        <v>32</v>
      </c>
      <c r="C5922" s="1">
        <f t="shared" si="736"/>
        <v>6.0213859193804371</v>
      </c>
      <c r="D5922">
        <f>128+INT(127*グラフ!$A$1*(COS(C5922)-グラフ!$B$1*COS(3*C5922)))</f>
        <v>224</v>
      </c>
      <c r="E5922">
        <f>128+INT(127*グラフ!$A$1*(COS(C5922+2*PI()/3)-グラフ!$B$1*COS(3*C5922)))</f>
        <v>84</v>
      </c>
      <c r="F5922">
        <f t="shared" si="739"/>
        <v>1</v>
      </c>
      <c r="G5922">
        <f t="shared" si="740"/>
        <v>1</v>
      </c>
      <c r="H5922">
        <f t="shared" si="741"/>
        <v>0</v>
      </c>
      <c r="I5922">
        <f t="shared" si="742"/>
        <v>0</v>
      </c>
      <c r="J5922">
        <f t="shared" si="743"/>
        <v>0</v>
      </c>
      <c r="K5922" s="1">
        <f t="shared" si="737"/>
        <v>0.2849282604794372</v>
      </c>
    </row>
    <row r="5923" spans="1:11" x14ac:dyDescent="0.25">
      <c r="A5923">
        <v>5921</v>
      </c>
      <c r="B5923">
        <f t="shared" si="738"/>
        <v>33</v>
      </c>
      <c r="C5923" s="1">
        <f t="shared" si="736"/>
        <v>6.0213859193804371</v>
      </c>
      <c r="D5923">
        <f>128+INT(127*グラフ!$A$1*(COS(C5923)-グラフ!$B$1*COS(3*C5923)))</f>
        <v>224</v>
      </c>
      <c r="E5923">
        <f>128+INT(127*グラフ!$A$1*(COS(C5923+2*PI()/3)-グラフ!$B$1*COS(3*C5923)))</f>
        <v>84</v>
      </c>
      <c r="F5923">
        <f t="shared" si="739"/>
        <v>1</v>
      </c>
      <c r="G5923">
        <f t="shared" si="740"/>
        <v>1</v>
      </c>
      <c r="H5923">
        <f t="shared" si="741"/>
        <v>0</v>
      </c>
      <c r="I5923">
        <f t="shared" si="742"/>
        <v>0</v>
      </c>
      <c r="J5923">
        <f t="shared" si="743"/>
        <v>0</v>
      </c>
      <c r="K5923" s="1">
        <f t="shared" si="737"/>
        <v>0.28381525946193942</v>
      </c>
    </row>
    <row r="5924" spans="1:11" x14ac:dyDescent="0.25">
      <c r="A5924">
        <v>5922</v>
      </c>
      <c r="B5924">
        <f t="shared" si="738"/>
        <v>34</v>
      </c>
      <c r="C5924" s="1">
        <f t="shared" si="736"/>
        <v>6.0213859193804371</v>
      </c>
      <c r="D5924">
        <f>128+INT(127*グラフ!$A$1*(COS(C5924)-グラフ!$B$1*COS(3*C5924)))</f>
        <v>224</v>
      </c>
      <c r="E5924">
        <f>128+INT(127*グラフ!$A$1*(COS(C5924+2*PI()/3)-グラフ!$B$1*COS(3*C5924)))</f>
        <v>84</v>
      </c>
      <c r="F5924">
        <f t="shared" si="739"/>
        <v>1</v>
      </c>
      <c r="G5924">
        <f t="shared" si="740"/>
        <v>1</v>
      </c>
      <c r="H5924">
        <f t="shared" si="741"/>
        <v>0</v>
      </c>
      <c r="I5924">
        <f t="shared" si="742"/>
        <v>0</v>
      </c>
      <c r="J5924">
        <f t="shared" si="743"/>
        <v>0</v>
      </c>
      <c r="K5924" s="1">
        <f t="shared" si="737"/>
        <v>0.28270660610466619</v>
      </c>
    </row>
    <row r="5925" spans="1:11" x14ac:dyDescent="0.25">
      <c r="A5925">
        <v>5923</v>
      </c>
      <c r="B5925">
        <f t="shared" si="738"/>
        <v>35</v>
      </c>
      <c r="C5925" s="1">
        <f t="shared" si="736"/>
        <v>6.0213859193804371</v>
      </c>
      <c r="D5925">
        <f>128+INT(127*グラフ!$A$1*(COS(C5925)-グラフ!$B$1*COS(3*C5925)))</f>
        <v>224</v>
      </c>
      <c r="E5925">
        <f>128+INT(127*グラフ!$A$1*(COS(C5925+2*PI()/3)-グラフ!$B$1*COS(3*C5925)))</f>
        <v>84</v>
      </c>
      <c r="F5925">
        <f t="shared" si="739"/>
        <v>1</v>
      </c>
      <c r="G5925">
        <f t="shared" si="740"/>
        <v>1</v>
      </c>
      <c r="H5925">
        <f t="shared" si="741"/>
        <v>0</v>
      </c>
      <c r="I5925">
        <f t="shared" si="742"/>
        <v>0</v>
      </c>
      <c r="J5925">
        <f t="shared" si="743"/>
        <v>0</v>
      </c>
      <c r="K5925" s="1">
        <f t="shared" si="737"/>
        <v>0.28160228342456983</v>
      </c>
    </row>
    <row r="5926" spans="1:11" x14ac:dyDescent="0.25">
      <c r="A5926">
        <v>5924</v>
      </c>
      <c r="B5926">
        <f t="shared" si="738"/>
        <v>36</v>
      </c>
      <c r="C5926" s="1">
        <f t="shared" si="736"/>
        <v>6.0213859193804371</v>
      </c>
      <c r="D5926">
        <f>128+INT(127*グラフ!$A$1*(COS(C5926)-グラフ!$B$1*COS(3*C5926)))</f>
        <v>224</v>
      </c>
      <c r="E5926">
        <f>128+INT(127*グラフ!$A$1*(COS(C5926+2*PI()/3)-グラフ!$B$1*COS(3*C5926)))</f>
        <v>84</v>
      </c>
      <c r="F5926">
        <f t="shared" si="739"/>
        <v>1</v>
      </c>
      <c r="G5926">
        <f t="shared" si="740"/>
        <v>1</v>
      </c>
      <c r="H5926">
        <f t="shared" si="741"/>
        <v>0</v>
      </c>
      <c r="I5926">
        <f t="shared" si="742"/>
        <v>0</v>
      </c>
      <c r="J5926">
        <f t="shared" si="743"/>
        <v>0</v>
      </c>
      <c r="K5926" s="1">
        <f t="shared" si="737"/>
        <v>0.28050227450494258</v>
      </c>
    </row>
    <row r="5927" spans="1:11" x14ac:dyDescent="0.25">
      <c r="A5927">
        <v>5925</v>
      </c>
      <c r="B5927">
        <f t="shared" si="738"/>
        <v>37</v>
      </c>
      <c r="C5927" s="1">
        <f t="shared" si="736"/>
        <v>6.0213859193804371</v>
      </c>
      <c r="D5927">
        <f>128+INT(127*グラフ!$A$1*(COS(C5927)-グラフ!$B$1*COS(3*C5927)))</f>
        <v>224</v>
      </c>
      <c r="E5927">
        <f>128+INT(127*グラフ!$A$1*(COS(C5927+2*PI()/3)-グラフ!$B$1*COS(3*C5927)))</f>
        <v>84</v>
      </c>
      <c r="F5927">
        <f t="shared" si="739"/>
        <v>1</v>
      </c>
      <c r="G5927">
        <f t="shared" si="740"/>
        <v>1</v>
      </c>
      <c r="H5927">
        <f t="shared" si="741"/>
        <v>0</v>
      </c>
      <c r="I5927">
        <f t="shared" si="742"/>
        <v>0</v>
      </c>
      <c r="J5927">
        <f t="shared" si="743"/>
        <v>0</v>
      </c>
      <c r="K5927" s="1">
        <f t="shared" si="737"/>
        <v>0.27940656249515766</v>
      </c>
    </row>
    <row r="5928" spans="1:11" x14ac:dyDescent="0.25">
      <c r="A5928">
        <v>5926</v>
      </c>
      <c r="B5928">
        <f t="shared" si="738"/>
        <v>38</v>
      </c>
      <c r="C5928" s="1">
        <f t="shared" si="736"/>
        <v>6.0213859193804371</v>
      </c>
      <c r="D5928">
        <f>128+INT(127*グラフ!$A$1*(COS(C5928)-グラフ!$B$1*COS(3*C5928)))</f>
        <v>224</v>
      </c>
      <c r="E5928">
        <f>128+INT(127*グラフ!$A$1*(COS(C5928+2*PI()/3)-グラフ!$B$1*COS(3*C5928)))</f>
        <v>84</v>
      </c>
      <c r="F5928">
        <f t="shared" si="739"/>
        <v>1</v>
      </c>
      <c r="G5928">
        <f t="shared" si="740"/>
        <v>1</v>
      </c>
      <c r="H5928">
        <f t="shared" si="741"/>
        <v>0</v>
      </c>
      <c r="I5928">
        <f t="shared" si="742"/>
        <v>0</v>
      </c>
      <c r="J5928">
        <f t="shared" si="743"/>
        <v>0</v>
      </c>
      <c r="K5928" s="1">
        <f t="shared" si="737"/>
        <v>0.27831513061041097</v>
      </c>
    </row>
    <row r="5929" spans="1:11" x14ac:dyDescent="0.25">
      <c r="A5929">
        <v>5927</v>
      </c>
      <c r="B5929">
        <f t="shared" si="738"/>
        <v>39</v>
      </c>
      <c r="C5929" s="1">
        <f t="shared" si="736"/>
        <v>6.0213859193804371</v>
      </c>
      <c r="D5929">
        <f>128+INT(127*グラフ!$A$1*(COS(C5929)-グラフ!$B$1*COS(3*C5929)))</f>
        <v>224</v>
      </c>
      <c r="E5929">
        <f>128+INT(127*グラフ!$A$1*(COS(C5929+2*PI()/3)-グラフ!$B$1*COS(3*C5929)))</f>
        <v>84</v>
      </c>
      <c r="F5929">
        <f t="shared" si="739"/>
        <v>1</v>
      </c>
      <c r="G5929">
        <f t="shared" si="740"/>
        <v>1</v>
      </c>
      <c r="H5929">
        <f t="shared" si="741"/>
        <v>0</v>
      </c>
      <c r="I5929">
        <f t="shared" si="742"/>
        <v>0</v>
      </c>
      <c r="J5929">
        <f t="shared" si="743"/>
        <v>0</v>
      </c>
      <c r="K5929" s="1">
        <f t="shared" si="737"/>
        <v>0.27722796213146406</v>
      </c>
    </row>
    <row r="5930" spans="1:11" x14ac:dyDescent="0.25">
      <c r="A5930">
        <v>5928</v>
      </c>
      <c r="B5930">
        <f t="shared" si="738"/>
        <v>40</v>
      </c>
      <c r="C5930" s="1">
        <f t="shared" si="736"/>
        <v>6.0213859193804371</v>
      </c>
      <c r="D5930">
        <f>128+INT(127*グラフ!$A$1*(COS(C5930)-グラフ!$B$1*COS(3*C5930)))</f>
        <v>224</v>
      </c>
      <c r="E5930">
        <f>128+INT(127*グラフ!$A$1*(COS(C5930+2*PI()/3)-グラフ!$B$1*COS(3*C5930)))</f>
        <v>84</v>
      </c>
      <c r="F5930">
        <f t="shared" si="739"/>
        <v>1</v>
      </c>
      <c r="G5930">
        <f t="shared" si="740"/>
        <v>1</v>
      </c>
      <c r="H5930">
        <f t="shared" si="741"/>
        <v>0</v>
      </c>
      <c r="I5930">
        <f t="shared" si="742"/>
        <v>0</v>
      </c>
      <c r="J5930">
        <f t="shared" si="743"/>
        <v>0</v>
      </c>
      <c r="K5930" s="1">
        <f t="shared" si="737"/>
        <v>0.27614504040438803</v>
      </c>
    </row>
    <row r="5931" spans="1:11" x14ac:dyDescent="0.25">
      <c r="A5931">
        <v>5929</v>
      </c>
      <c r="B5931">
        <f t="shared" si="738"/>
        <v>41</v>
      </c>
      <c r="C5931" s="1">
        <f t="shared" si="736"/>
        <v>6.0213859193804371</v>
      </c>
      <c r="D5931">
        <f>128+INT(127*グラフ!$A$1*(COS(C5931)-グラフ!$B$1*COS(3*C5931)))</f>
        <v>224</v>
      </c>
      <c r="E5931">
        <f>128+INT(127*グラフ!$A$1*(COS(C5931+2*PI()/3)-グラフ!$B$1*COS(3*C5931)))</f>
        <v>84</v>
      </c>
      <c r="F5931">
        <f t="shared" si="739"/>
        <v>1</v>
      </c>
      <c r="G5931">
        <f t="shared" si="740"/>
        <v>1</v>
      </c>
      <c r="H5931">
        <f t="shared" si="741"/>
        <v>0</v>
      </c>
      <c r="I5931">
        <f t="shared" si="742"/>
        <v>0</v>
      </c>
      <c r="J5931">
        <f t="shared" si="743"/>
        <v>0</v>
      </c>
      <c r="K5931" s="1">
        <f t="shared" si="737"/>
        <v>0.27506634884030839</v>
      </c>
    </row>
    <row r="5932" spans="1:11" x14ac:dyDescent="0.25">
      <c r="A5932">
        <v>5930</v>
      </c>
      <c r="B5932">
        <f t="shared" si="738"/>
        <v>42</v>
      </c>
      <c r="C5932" s="1">
        <f t="shared" si="736"/>
        <v>6.0213859193804371</v>
      </c>
      <c r="D5932">
        <f>128+INT(127*グラフ!$A$1*(COS(C5932)-グラフ!$B$1*COS(3*C5932)))</f>
        <v>224</v>
      </c>
      <c r="E5932">
        <f>128+INT(127*グラフ!$A$1*(COS(C5932+2*PI()/3)-グラフ!$B$1*COS(3*C5932)))</f>
        <v>84</v>
      </c>
      <c r="F5932">
        <f t="shared" si="739"/>
        <v>1</v>
      </c>
      <c r="G5932">
        <f t="shared" si="740"/>
        <v>1</v>
      </c>
      <c r="H5932">
        <f t="shared" si="741"/>
        <v>0</v>
      </c>
      <c r="I5932">
        <f t="shared" si="742"/>
        <v>0</v>
      </c>
      <c r="J5932">
        <f t="shared" si="743"/>
        <v>0</v>
      </c>
      <c r="K5932" s="1">
        <f t="shared" si="737"/>
        <v>0.27399187091515093</v>
      </c>
    </row>
    <row r="5933" spans="1:11" x14ac:dyDescent="0.25">
      <c r="A5933">
        <v>5931</v>
      </c>
      <c r="B5933">
        <f t="shared" si="738"/>
        <v>43</v>
      </c>
      <c r="C5933" s="1">
        <f t="shared" si="736"/>
        <v>6.0213859193804371</v>
      </c>
      <c r="D5933">
        <f>128+INT(127*グラフ!$A$1*(COS(C5933)-グラフ!$B$1*COS(3*C5933)))</f>
        <v>224</v>
      </c>
      <c r="E5933">
        <f>128+INT(127*グラフ!$A$1*(COS(C5933+2*PI()/3)-グラフ!$B$1*COS(3*C5933)))</f>
        <v>84</v>
      </c>
      <c r="F5933">
        <f t="shared" si="739"/>
        <v>1</v>
      </c>
      <c r="G5933">
        <f t="shared" si="740"/>
        <v>1</v>
      </c>
      <c r="H5933">
        <f t="shared" si="741"/>
        <v>0</v>
      </c>
      <c r="I5933">
        <f t="shared" si="742"/>
        <v>0</v>
      </c>
      <c r="J5933">
        <f t="shared" si="743"/>
        <v>0</v>
      </c>
      <c r="K5933" s="1">
        <f t="shared" si="737"/>
        <v>0.27292159016938861</v>
      </c>
    </row>
    <row r="5934" spans="1:11" x14ac:dyDescent="0.25">
      <c r="A5934">
        <v>5932</v>
      </c>
      <c r="B5934">
        <f t="shared" si="738"/>
        <v>44</v>
      </c>
      <c r="C5934" s="1">
        <f t="shared" si="736"/>
        <v>6.0213859193804371</v>
      </c>
      <c r="D5934">
        <f>128+INT(127*グラフ!$A$1*(COS(C5934)-グラフ!$B$1*COS(3*C5934)))</f>
        <v>224</v>
      </c>
      <c r="E5934">
        <f>128+INT(127*グラフ!$A$1*(COS(C5934+2*PI()/3)-グラフ!$B$1*COS(3*C5934)))</f>
        <v>84</v>
      </c>
      <c r="F5934">
        <f t="shared" si="739"/>
        <v>1</v>
      </c>
      <c r="G5934">
        <f t="shared" si="740"/>
        <v>1</v>
      </c>
      <c r="H5934">
        <f t="shared" si="741"/>
        <v>0</v>
      </c>
      <c r="I5934">
        <f t="shared" si="742"/>
        <v>0</v>
      </c>
      <c r="J5934">
        <f t="shared" si="743"/>
        <v>0</v>
      </c>
      <c r="K5934" s="1">
        <f t="shared" si="737"/>
        <v>0.27185549020778943</v>
      </c>
    </row>
    <row r="5935" spans="1:11" x14ac:dyDescent="0.25">
      <c r="A5935">
        <v>5933</v>
      </c>
      <c r="B5935">
        <f t="shared" si="738"/>
        <v>45</v>
      </c>
      <c r="C5935" s="1">
        <f t="shared" si="736"/>
        <v>6.0213859193804371</v>
      </c>
      <c r="D5935">
        <f>128+INT(127*グラフ!$A$1*(COS(C5935)-グラフ!$B$1*COS(3*C5935)))</f>
        <v>224</v>
      </c>
      <c r="E5935">
        <f>128+INT(127*グラフ!$A$1*(COS(C5935+2*PI()/3)-グラフ!$B$1*COS(3*C5935)))</f>
        <v>84</v>
      </c>
      <c r="F5935">
        <f t="shared" si="739"/>
        <v>1</v>
      </c>
      <c r="G5935">
        <f t="shared" si="740"/>
        <v>1</v>
      </c>
      <c r="H5935">
        <f t="shared" si="741"/>
        <v>0</v>
      </c>
      <c r="I5935">
        <f t="shared" si="742"/>
        <v>0</v>
      </c>
      <c r="J5935">
        <f t="shared" si="743"/>
        <v>0</v>
      </c>
      <c r="K5935" s="1">
        <f t="shared" si="737"/>
        <v>0.27079355469916527</v>
      </c>
    </row>
    <row r="5936" spans="1:11" x14ac:dyDescent="0.25">
      <c r="A5936">
        <v>5934</v>
      </c>
      <c r="B5936">
        <f t="shared" si="738"/>
        <v>46</v>
      </c>
      <c r="C5936" s="1">
        <f t="shared" si="736"/>
        <v>6.0213859193804371</v>
      </c>
      <c r="D5936">
        <f>128+INT(127*グラフ!$A$1*(COS(C5936)-グラフ!$B$1*COS(3*C5936)))</f>
        <v>224</v>
      </c>
      <c r="E5936">
        <f>128+INT(127*グラフ!$A$1*(COS(C5936+2*PI()/3)-グラフ!$B$1*COS(3*C5936)))</f>
        <v>84</v>
      </c>
      <c r="F5936">
        <f t="shared" si="739"/>
        <v>1</v>
      </c>
      <c r="G5936">
        <f t="shared" si="740"/>
        <v>1</v>
      </c>
      <c r="H5936">
        <f t="shared" si="741"/>
        <v>0</v>
      </c>
      <c r="I5936">
        <f t="shared" si="742"/>
        <v>0</v>
      </c>
      <c r="J5936">
        <f t="shared" si="743"/>
        <v>0</v>
      </c>
      <c r="K5936" s="1">
        <f t="shared" si="737"/>
        <v>0.26973576737612165</v>
      </c>
    </row>
    <row r="5937" spans="1:11" x14ac:dyDescent="0.25">
      <c r="A5937">
        <v>5935</v>
      </c>
      <c r="B5937">
        <f t="shared" si="738"/>
        <v>47</v>
      </c>
      <c r="C5937" s="1">
        <f t="shared" si="736"/>
        <v>6.0213859193804371</v>
      </c>
      <c r="D5937">
        <f>128+INT(127*グラフ!$A$1*(COS(C5937)-グラフ!$B$1*COS(3*C5937)))</f>
        <v>224</v>
      </c>
      <c r="E5937">
        <f>128+INT(127*グラフ!$A$1*(COS(C5937+2*PI()/3)-グラフ!$B$1*COS(3*C5937)))</f>
        <v>84</v>
      </c>
      <c r="F5937">
        <f t="shared" si="739"/>
        <v>1</v>
      </c>
      <c r="G5937">
        <f t="shared" si="740"/>
        <v>1</v>
      </c>
      <c r="H5937">
        <f t="shared" si="741"/>
        <v>0</v>
      </c>
      <c r="I5937">
        <f t="shared" si="742"/>
        <v>0</v>
      </c>
      <c r="J5937">
        <f t="shared" si="743"/>
        <v>0</v>
      </c>
      <c r="K5937" s="1">
        <f t="shared" si="737"/>
        <v>0.26868211203480868</v>
      </c>
    </row>
    <row r="5938" spans="1:11" x14ac:dyDescent="0.25">
      <c r="A5938">
        <v>5936</v>
      </c>
      <c r="B5938">
        <f t="shared" si="738"/>
        <v>48</v>
      </c>
      <c r="C5938" s="1">
        <f t="shared" si="736"/>
        <v>6.0213859193804371</v>
      </c>
      <c r="D5938">
        <f>128+INT(127*グラフ!$A$1*(COS(C5938)-グラフ!$B$1*COS(3*C5938)))</f>
        <v>224</v>
      </c>
      <c r="E5938">
        <f>128+INT(127*グラフ!$A$1*(COS(C5938+2*PI()/3)-グラフ!$B$1*COS(3*C5938)))</f>
        <v>84</v>
      </c>
      <c r="F5938">
        <f t="shared" si="739"/>
        <v>1</v>
      </c>
      <c r="G5938">
        <f t="shared" si="740"/>
        <v>1</v>
      </c>
      <c r="H5938">
        <f t="shared" si="741"/>
        <v>0</v>
      </c>
      <c r="I5938">
        <f t="shared" si="742"/>
        <v>0</v>
      </c>
      <c r="J5938">
        <f t="shared" si="743"/>
        <v>0</v>
      </c>
      <c r="K5938" s="1">
        <f t="shared" si="737"/>
        <v>0.26763257253467271</v>
      </c>
    </row>
    <row r="5939" spans="1:11" x14ac:dyDescent="0.25">
      <c r="A5939">
        <v>5937</v>
      </c>
      <c r="B5939">
        <f t="shared" si="738"/>
        <v>49</v>
      </c>
      <c r="C5939" s="1">
        <f t="shared" si="736"/>
        <v>6.0213859193804371</v>
      </c>
      <c r="D5939">
        <f>128+INT(127*グラフ!$A$1*(COS(C5939)-グラフ!$B$1*COS(3*C5939)))</f>
        <v>224</v>
      </c>
      <c r="E5939">
        <f>128+INT(127*グラフ!$A$1*(COS(C5939+2*PI()/3)-グラフ!$B$1*COS(3*C5939)))</f>
        <v>84</v>
      </c>
      <c r="F5939">
        <f t="shared" si="739"/>
        <v>1</v>
      </c>
      <c r="G5939">
        <f t="shared" si="740"/>
        <v>1</v>
      </c>
      <c r="H5939">
        <f t="shared" si="741"/>
        <v>0</v>
      </c>
      <c r="I5939">
        <f t="shared" si="742"/>
        <v>0</v>
      </c>
      <c r="J5939">
        <f t="shared" si="743"/>
        <v>0</v>
      </c>
      <c r="K5939" s="1">
        <f t="shared" si="737"/>
        <v>0.26658713279820917</v>
      </c>
    </row>
    <row r="5940" spans="1:11" x14ac:dyDescent="0.25">
      <c r="A5940">
        <v>5938</v>
      </c>
      <c r="B5940">
        <f t="shared" si="738"/>
        <v>50</v>
      </c>
      <c r="C5940" s="1">
        <f t="shared" si="736"/>
        <v>6.0213859193804371</v>
      </c>
      <c r="D5940">
        <f>128+INT(127*グラフ!$A$1*(COS(C5940)-グラフ!$B$1*COS(3*C5940)))</f>
        <v>224</v>
      </c>
      <c r="E5940">
        <f>128+INT(127*グラフ!$A$1*(COS(C5940+2*PI()/3)-グラフ!$B$1*COS(3*C5940)))</f>
        <v>84</v>
      </c>
      <c r="F5940">
        <f t="shared" si="739"/>
        <v>1</v>
      </c>
      <c r="G5940">
        <f t="shared" si="740"/>
        <v>1</v>
      </c>
      <c r="H5940">
        <f t="shared" si="741"/>
        <v>0</v>
      </c>
      <c r="I5940">
        <f t="shared" si="742"/>
        <v>0</v>
      </c>
      <c r="J5940">
        <f t="shared" si="743"/>
        <v>0</v>
      </c>
      <c r="K5940" s="1">
        <f t="shared" si="737"/>
        <v>0.26554577681071617</v>
      </c>
    </row>
    <row r="5941" spans="1:11" x14ac:dyDescent="0.25">
      <c r="A5941">
        <v>5939</v>
      </c>
      <c r="B5941">
        <f t="shared" si="738"/>
        <v>51</v>
      </c>
      <c r="C5941" s="1">
        <f t="shared" si="736"/>
        <v>6.0213859193804371</v>
      </c>
      <c r="D5941">
        <f>128+INT(127*グラフ!$A$1*(COS(C5941)-グラフ!$B$1*COS(3*C5941)))</f>
        <v>224</v>
      </c>
      <c r="E5941">
        <f>128+INT(127*グラフ!$A$1*(COS(C5941+2*PI()/3)-グラフ!$B$1*COS(3*C5941)))</f>
        <v>84</v>
      </c>
      <c r="F5941">
        <f t="shared" si="739"/>
        <v>1</v>
      </c>
      <c r="G5941">
        <f t="shared" si="740"/>
        <v>1</v>
      </c>
      <c r="H5941">
        <f t="shared" si="741"/>
        <v>0</v>
      </c>
      <c r="I5941">
        <f t="shared" si="742"/>
        <v>0</v>
      </c>
      <c r="J5941">
        <f t="shared" si="743"/>
        <v>0</v>
      </c>
      <c r="K5941" s="1">
        <f t="shared" si="737"/>
        <v>0.26450848862004933</v>
      </c>
    </row>
    <row r="5942" spans="1:11" x14ac:dyDescent="0.25">
      <c r="A5942">
        <v>5940</v>
      </c>
      <c r="B5942">
        <f t="shared" si="738"/>
        <v>52</v>
      </c>
      <c r="C5942" s="1">
        <f t="shared" si="736"/>
        <v>6.0213859193804371</v>
      </c>
      <c r="D5942">
        <f>128+INT(127*グラフ!$A$1*(COS(C5942)-グラフ!$B$1*COS(3*C5942)))</f>
        <v>224</v>
      </c>
      <c r="E5942">
        <f>128+INT(127*グラフ!$A$1*(COS(C5942+2*PI()/3)-グラフ!$B$1*COS(3*C5942)))</f>
        <v>84</v>
      </c>
      <c r="F5942">
        <f t="shared" si="739"/>
        <v>1</v>
      </c>
      <c r="G5942">
        <f t="shared" si="740"/>
        <v>1</v>
      </c>
      <c r="H5942">
        <f t="shared" si="741"/>
        <v>0</v>
      </c>
      <c r="I5942">
        <f t="shared" si="742"/>
        <v>0</v>
      </c>
      <c r="J5942">
        <f t="shared" si="743"/>
        <v>0</v>
      </c>
      <c r="K5942" s="1">
        <f t="shared" si="737"/>
        <v>0.26347525233637725</v>
      </c>
    </row>
    <row r="5943" spans="1:11" x14ac:dyDescent="0.25">
      <c r="A5943">
        <v>5941</v>
      </c>
      <c r="B5943">
        <f t="shared" si="738"/>
        <v>53</v>
      </c>
      <c r="C5943" s="1">
        <f t="shared" si="736"/>
        <v>6.0213859193804371</v>
      </c>
      <c r="D5943">
        <f>128+INT(127*グラフ!$A$1*(COS(C5943)-グラフ!$B$1*COS(3*C5943)))</f>
        <v>224</v>
      </c>
      <c r="E5943">
        <f>128+INT(127*グラフ!$A$1*(COS(C5943+2*PI()/3)-グラフ!$B$1*COS(3*C5943)))</f>
        <v>84</v>
      </c>
      <c r="F5943">
        <f t="shared" si="739"/>
        <v>1</v>
      </c>
      <c r="G5943">
        <f t="shared" si="740"/>
        <v>1</v>
      </c>
      <c r="H5943">
        <f t="shared" si="741"/>
        <v>0</v>
      </c>
      <c r="I5943">
        <f t="shared" si="742"/>
        <v>0</v>
      </c>
      <c r="J5943">
        <f t="shared" si="743"/>
        <v>0</v>
      </c>
      <c r="K5943" s="1">
        <f t="shared" si="737"/>
        <v>0.26244605213193828</v>
      </c>
    </row>
    <row r="5944" spans="1:11" x14ac:dyDescent="0.25">
      <c r="A5944">
        <v>5942</v>
      </c>
      <c r="B5944">
        <f t="shared" si="738"/>
        <v>54</v>
      </c>
      <c r="C5944" s="1">
        <f t="shared" si="736"/>
        <v>6.0213859193804371</v>
      </c>
      <c r="D5944">
        <f>128+INT(127*グラフ!$A$1*(COS(C5944)-グラフ!$B$1*COS(3*C5944)))</f>
        <v>224</v>
      </c>
      <c r="E5944">
        <f>128+INT(127*グラフ!$A$1*(COS(C5944+2*PI()/3)-グラフ!$B$1*COS(3*C5944)))</f>
        <v>84</v>
      </c>
      <c r="F5944">
        <f t="shared" si="739"/>
        <v>1</v>
      </c>
      <c r="G5944">
        <f t="shared" si="740"/>
        <v>1</v>
      </c>
      <c r="H5944">
        <f t="shared" si="741"/>
        <v>0</v>
      </c>
      <c r="I5944">
        <f t="shared" si="742"/>
        <v>0</v>
      </c>
      <c r="J5944">
        <f t="shared" si="743"/>
        <v>0</v>
      </c>
      <c r="K5944" s="1">
        <f t="shared" si="737"/>
        <v>0.26142087224079791</v>
      </c>
    </row>
    <row r="5945" spans="1:11" x14ac:dyDescent="0.25">
      <c r="A5945">
        <v>5943</v>
      </c>
      <c r="B5945">
        <f t="shared" si="738"/>
        <v>55</v>
      </c>
      <c r="C5945" s="1">
        <f t="shared" si="736"/>
        <v>6.0213859193804371</v>
      </c>
      <c r="D5945">
        <f>128+INT(127*グラフ!$A$1*(COS(C5945)-グラフ!$B$1*COS(3*C5945)))</f>
        <v>224</v>
      </c>
      <c r="E5945">
        <f>128+INT(127*グラフ!$A$1*(COS(C5945+2*PI()/3)-グラフ!$B$1*COS(3*C5945)))</f>
        <v>84</v>
      </c>
      <c r="F5945">
        <f t="shared" si="739"/>
        <v>1</v>
      </c>
      <c r="G5945">
        <f t="shared" si="740"/>
        <v>1</v>
      </c>
      <c r="H5945">
        <f t="shared" si="741"/>
        <v>0</v>
      </c>
      <c r="I5945">
        <f t="shared" si="742"/>
        <v>0</v>
      </c>
      <c r="J5945">
        <f t="shared" si="743"/>
        <v>0</v>
      </c>
      <c r="K5945" s="1">
        <f t="shared" si="737"/>
        <v>0.26039969695860732</v>
      </c>
    </row>
    <row r="5946" spans="1:11" x14ac:dyDescent="0.25">
      <c r="A5946">
        <v>5944</v>
      </c>
      <c r="B5946">
        <f t="shared" si="738"/>
        <v>56</v>
      </c>
      <c r="C5946" s="1">
        <f t="shared" si="736"/>
        <v>6.0213859193804371</v>
      </c>
      <c r="D5946">
        <f>128+INT(127*グラフ!$A$1*(COS(C5946)-グラフ!$B$1*COS(3*C5946)))</f>
        <v>224</v>
      </c>
      <c r="E5946">
        <f>128+INT(127*グラフ!$A$1*(COS(C5946+2*PI()/3)-グラフ!$B$1*COS(3*C5946)))</f>
        <v>84</v>
      </c>
      <c r="F5946">
        <f t="shared" si="739"/>
        <v>1</v>
      </c>
      <c r="G5946">
        <f t="shared" si="740"/>
        <v>1</v>
      </c>
      <c r="H5946">
        <f t="shared" si="741"/>
        <v>0</v>
      </c>
      <c r="I5946">
        <f t="shared" si="742"/>
        <v>0</v>
      </c>
      <c r="J5946">
        <f t="shared" si="743"/>
        <v>0</v>
      </c>
      <c r="K5946" s="1">
        <f t="shared" si="737"/>
        <v>0.25938251064236278</v>
      </c>
    </row>
    <row r="5947" spans="1:11" x14ac:dyDescent="0.25">
      <c r="A5947">
        <v>5945</v>
      </c>
      <c r="B5947">
        <f t="shared" si="738"/>
        <v>57</v>
      </c>
      <c r="C5947" s="1">
        <f t="shared" si="736"/>
        <v>6.0213859193804371</v>
      </c>
      <c r="D5947">
        <f>128+INT(127*グラフ!$A$1*(COS(C5947)-グラフ!$B$1*COS(3*C5947)))</f>
        <v>224</v>
      </c>
      <c r="E5947">
        <f>128+INT(127*グラフ!$A$1*(COS(C5947+2*PI()/3)-グラフ!$B$1*COS(3*C5947)))</f>
        <v>84</v>
      </c>
      <c r="F5947">
        <f t="shared" si="739"/>
        <v>1</v>
      </c>
      <c r="G5947">
        <f t="shared" si="740"/>
        <v>1</v>
      </c>
      <c r="H5947">
        <f t="shared" si="741"/>
        <v>0</v>
      </c>
      <c r="I5947">
        <f t="shared" si="742"/>
        <v>0</v>
      </c>
      <c r="J5947">
        <f t="shared" si="743"/>
        <v>0</v>
      </c>
      <c r="K5947" s="1">
        <f t="shared" si="737"/>
        <v>0.25836929771016603</v>
      </c>
    </row>
    <row r="5948" spans="1:11" x14ac:dyDescent="0.25">
      <c r="A5948">
        <v>5946</v>
      </c>
      <c r="B5948">
        <f t="shared" si="738"/>
        <v>58</v>
      </c>
      <c r="C5948" s="1">
        <f t="shared" si="736"/>
        <v>6.0213859193804371</v>
      </c>
      <c r="D5948">
        <f>128+INT(127*グラフ!$A$1*(COS(C5948)-グラフ!$B$1*COS(3*C5948)))</f>
        <v>224</v>
      </c>
      <c r="E5948">
        <f>128+INT(127*グラフ!$A$1*(COS(C5948+2*PI()/3)-グラフ!$B$1*COS(3*C5948)))</f>
        <v>84</v>
      </c>
      <c r="F5948">
        <f t="shared" si="739"/>
        <v>1</v>
      </c>
      <c r="G5948">
        <f t="shared" si="740"/>
        <v>1</v>
      </c>
      <c r="H5948">
        <f t="shared" si="741"/>
        <v>0</v>
      </c>
      <c r="I5948">
        <f t="shared" si="742"/>
        <v>0</v>
      </c>
      <c r="J5948">
        <f t="shared" si="743"/>
        <v>0</v>
      </c>
      <c r="K5948" s="1">
        <f t="shared" si="737"/>
        <v>0.25736004264098572</v>
      </c>
    </row>
    <row r="5949" spans="1:11" x14ac:dyDescent="0.25">
      <c r="A5949">
        <v>5947</v>
      </c>
      <c r="B5949">
        <f t="shared" si="738"/>
        <v>59</v>
      </c>
      <c r="C5949" s="1">
        <f t="shared" si="736"/>
        <v>6.0213859193804371</v>
      </c>
      <c r="D5949">
        <f>128+INT(127*グラフ!$A$1*(COS(C5949)-グラフ!$B$1*COS(3*C5949)))</f>
        <v>224</v>
      </c>
      <c r="E5949">
        <f>128+INT(127*グラフ!$A$1*(COS(C5949+2*PI()/3)-グラフ!$B$1*COS(3*C5949)))</f>
        <v>84</v>
      </c>
      <c r="F5949">
        <f t="shared" si="739"/>
        <v>1</v>
      </c>
      <c r="G5949">
        <f t="shared" si="740"/>
        <v>1</v>
      </c>
      <c r="H5949">
        <f t="shared" si="741"/>
        <v>0</v>
      </c>
      <c r="I5949">
        <f t="shared" si="742"/>
        <v>0</v>
      </c>
      <c r="J5949">
        <f t="shared" si="743"/>
        <v>0</v>
      </c>
      <c r="K5949" s="1">
        <f t="shared" si="737"/>
        <v>0.25635472997441938</v>
      </c>
    </row>
    <row r="5950" spans="1:11" x14ac:dyDescent="0.25">
      <c r="A5950">
        <v>5948</v>
      </c>
      <c r="B5950">
        <f t="shared" si="738"/>
        <v>60</v>
      </c>
      <c r="C5950" s="1">
        <f t="shared" si="736"/>
        <v>6.0213859193804371</v>
      </c>
      <c r="D5950">
        <f>128+INT(127*グラフ!$A$1*(COS(C5950)-グラフ!$B$1*COS(3*C5950)))</f>
        <v>224</v>
      </c>
      <c r="E5950">
        <f>128+INT(127*グラフ!$A$1*(COS(C5950+2*PI()/3)-グラフ!$B$1*COS(3*C5950)))</f>
        <v>84</v>
      </c>
      <c r="F5950">
        <f t="shared" si="739"/>
        <v>1</v>
      </c>
      <c r="G5950">
        <f t="shared" si="740"/>
        <v>1</v>
      </c>
      <c r="H5950">
        <f t="shared" si="741"/>
        <v>0</v>
      </c>
      <c r="I5950">
        <f t="shared" si="742"/>
        <v>0</v>
      </c>
      <c r="J5950">
        <f t="shared" si="743"/>
        <v>0</v>
      </c>
      <c r="K5950" s="1">
        <f t="shared" si="737"/>
        <v>0.25535334431045681</v>
      </c>
    </row>
    <row r="5951" spans="1:11" x14ac:dyDescent="0.25">
      <c r="A5951">
        <v>5949</v>
      </c>
      <c r="B5951">
        <f t="shared" si="738"/>
        <v>61</v>
      </c>
      <c r="C5951" s="1">
        <f t="shared" si="736"/>
        <v>6.0213859193804371</v>
      </c>
      <c r="D5951">
        <f>128+INT(127*グラフ!$A$1*(COS(C5951)-グラフ!$B$1*COS(3*C5951)))</f>
        <v>224</v>
      </c>
      <c r="E5951">
        <f>128+INT(127*グラフ!$A$1*(COS(C5951+2*PI()/3)-グラフ!$B$1*COS(3*C5951)))</f>
        <v>84</v>
      </c>
      <c r="F5951">
        <f t="shared" si="739"/>
        <v>1</v>
      </c>
      <c r="G5951">
        <f t="shared" si="740"/>
        <v>1</v>
      </c>
      <c r="H5951">
        <f t="shared" si="741"/>
        <v>0</v>
      </c>
      <c r="I5951">
        <f t="shared" si="742"/>
        <v>0</v>
      </c>
      <c r="J5951">
        <f t="shared" si="743"/>
        <v>0</v>
      </c>
      <c r="K5951" s="1">
        <f t="shared" si="737"/>
        <v>0.25435587030924411</v>
      </c>
    </row>
    <row r="5952" spans="1:11" x14ac:dyDescent="0.25">
      <c r="A5952">
        <v>5950</v>
      </c>
      <c r="B5952">
        <f t="shared" si="738"/>
        <v>62</v>
      </c>
      <c r="C5952" s="1">
        <f t="shared" si="736"/>
        <v>6.0213859193804371</v>
      </c>
      <c r="D5952">
        <f>128+INT(127*グラフ!$A$1*(COS(C5952)-グラフ!$B$1*COS(3*C5952)))</f>
        <v>224</v>
      </c>
      <c r="E5952">
        <f>128+INT(127*グラフ!$A$1*(COS(C5952+2*PI()/3)-グラフ!$B$1*COS(3*C5952)))</f>
        <v>84</v>
      </c>
      <c r="F5952">
        <f t="shared" si="739"/>
        <v>1</v>
      </c>
      <c r="G5952">
        <f t="shared" si="740"/>
        <v>1</v>
      </c>
      <c r="H5952">
        <f t="shared" si="741"/>
        <v>0</v>
      </c>
      <c r="I5952">
        <f t="shared" si="742"/>
        <v>0</v>
      </c>
      <c r="J5952">
        <f t="shared" si="743"/>
        <v>0</v>
      </c>
      <c r="K5952" s="1">
        <f t="shared" si="737"/>
        <v>0.25336229269084865</v>
      </c>
    </row>
    <row r="5953" spans="1:11" x14ac:dyDescent="0.25">
      <c r="A5953">
        <v>5951</v>
      </c>
      <c r="B5953">
        <f t="shared" si="738"/>
        <v>63</v>
      </c>
      <c r="C5953" s="1">
        <f t="shared" si="736"/>
        <v>6.0213859193804371</v>
      </c>
      <c r="D5953">
        <f>128+INT(127*グラフ!$A$1*(COS(C5953)-グラフ!$B$1*COS(3*C5953)))</f>
        <v>224</v>
      </c>
      <c r="E5953">
        <f>128+INT(127*グラフ!$A$1*(COS(C5953+2*PI()/3)-グラフ!$B$1*COS(3*C5953)))</f>
        <v>84</v>
      </c>
      <c r="F5953">
        <f t="shared" si="739"/>
        <v>1</v>
      </c>
      <c r="G5953">
        <f t="shared" si="740"/>
        <v>1</v>
      </c>
      <c r="H5953">
        <f t="shared" si="741"/>
        <v>0</v>
      </c>
      <c r="I5953">
        <f t="shared" si="742"/>
        <v>0</v>
      </c>
      <c r="J5953">
        <f t="shared" si="743"/>
        <v>0</v>
      </c>
      <c r="K5953" s="1">
        <f t="shared" si="737"/>
        <v>0.252372596235025</v>
      </c>
    </row>
    <row r="5954" spans="1:11" x14ac:dyDescent="0.25">
      <c r="A5954">
        <v>5952</v>
      </c>
      <c r="B5954">
        <f t="shared" si="738"/>
        <v>64</v>
      </c>
      <c r="C5954" s="1">
        <f t="shared" ref="C5954:C6017" si="744">2*PI()*(INT(A5954*$M$1)/24)</f>
        <v>6.0213859193804371</v>
      </c>
      <c r="D5954">
        <f>128+INT(127*グラフ!$A$1*(COS(C5954)-グラフ!$B$1*COS(3*C5954)))</f>
        <v>224</v>
      </c>
      <c r="E5954">
        <f>128+INT(127*グラフ!$A$1*(COS(C5954+2*PI()/3)-グラフ!$B$1*COS(3*C5954)))</f>
        <v>84</v>
      </c>
      <c r="F5954">
        <f t="shared" si="739"/>
        <v>1</v>
      </c>
      <c r="G5954">
        <f t="shared" si="740"/>
        <v>1</v>
      </c>
      <c r="H5954">
        <f t="shared" si="741"/>
        <v>0</v>
      </c>
      <c r="I5954">
        <f t="shared" si="742"/>
        <v>0</v>
      </c>
      <c r="J5954">
        <f t="shared" si="743"/>
        <v>0</v>
      </c>
      <c r="K5954" s="1">
        <f t="shared" ref="K5954:K6017" si="745">$M$3*K5953+$M$2*(I5954-J5954)</f>
        <v>0.25138676578098196</v>
      </c>
    </row>
    <row r="5955" spans="1:11" x14ac:dyDescent="0.25">
      <c r="A5955">
        <v>5953</v>
      </c>
      <c r="B5955">
        <f t="shared" ref="B5955:B6018" si="746">MOD(A5955,256)</f>
        <v>65</v>
      </c>
      <c r="C5955" s="1">
        <f t="shared" si="744"/>
        <v>6.0213859193804371</v>
      </c>
      <c r="D5955">
        <f>128+INT(127*グラフ!$A$1*(COS(C5955)-グラフ!$B$1*COS(3*C5955)))</f>
        <v>224</v>
      </c>
      <c r="E5955">
        <f>128+INT(127*グラフ!$A$1*(COS(C5955+2*PI()/3)-グラフ!$B$1*COS(3*C5955)))</f>
        <v>84</v>
      </c>
      <c r="F5955">
        <f t="shared" ref="F5955:F6018" si="747">IF(D5955&gt;B5955,1,0)</f>
        <v>1</v>
      </c>
      <c r="G5955">
        <f t="shared" ref="G5955:G6018" si="748">IF(E5955&gt;B5955,1,0)</f>
        <v>1</v>
      </c>
      <c r="H5955">
        <f t="shared" ref="H5955:H6018" si="749">IF(_xlfn.XOR(F5955,G5955),1,0)</f>
        <v>0</v>
      </c>
      <c r="I5955">
        <f t="shared" ref="I5955:I6018" si="750">IF(AND(F5955,H5955),1,0)</f>
        <v>0</v>
      </c>
      <c r="J5955">
        <f t="shared" ref="J5955:J6018" si="751">IF(AND(G5955,H5955),1,0)</f>
        <v>0</v>
      </c>
      <c r="K5955" s="1">
        <f t="shared" si="745"/>
        <v>0.25040478622715001</v>
      </c>
    </row>
    <row r="5956" spans="1:11" x14ac:dyDescent="0.25">
      <c r="A5956">
        <v>5954</v>
      </c>
      <c r="B5956">
        <f t="shared" si="746"/>
        <v>66</v>
      </c>
      <c r="C5956" s="1">
        <f t="shared" si="744"/>
        <v>6.0213859193804371</v>
      </c>
      <c r="D5956">
        <f>128+INT(127*グラフ!$A$1*(COS(C5956)-グラフ!$B$1*COS(3*C5956)))</f>
        <v>224</v>
      </c>
      <c r="E5956">
        <f>128+INT(127*グラフ!$A$1*(COS(C5956+2*PI()/3)-グラフ!$B$1*COS(3*C5956)))</f>
        <v>84</v>
      </c>
      <c r="F5956">
        <f t="shared" si="747"/>
        <v>1</v>
      </c>
      <c r="G5956">
        <f t="shared" si="748"/>
        <v>1</v>
      </c>
      <c r="H5956">
        <f t="shared" si="749"/>
        <v>0</v>
      </c>
      <c r="I5956">
        <f t="shared" si="750"/>
        <v>0</v>
      </c>
      <c r="J5956">
        <f t="shared" si="751"/>
        <v>0</v>
      </c>
      <c r="K5956" s="1">
        <f t="shared" si="745"/>
        <v>0.2494266425309502</v>
      </c>
    </row>
    <row r="5957" spans="1:11" x14ac:dyDescent="0.25">
      <c r="A5957">
        <v>5955</v>
      </c>
      <c r="B5957">
        <f t="shared" si="746"/>
        <v>67</v>
      </c>
      <c r="C5957" s="1">
        <f t="shared" si="744"/>
        <v>6.0213859193804371</v>
      </c>
      <c r="D5957">
        <f>128+INT(127*グラフ!$A$1*(COS(C5957)-グラフ!$B$1*COS(3*C5957)))</f>
        <v>224</v>
      </c>
      <c r="E5957">
        <f>128+INT(127*グラフ!$A$1*(COS(C5957+2*PI()/3)-グラフ!$B$1*COS(3*C5957)))</f>
        <v>84</v>
      </c>
      <c r="F5957">
        <f t="shared" si="747"/>
        <v>1</v>
      </c>
      <c r="G5957">
        <f t="shared" si="748"/>
        <v>1</v>
      </c>
      <c r="H5957">
        <f t="shared" si="749"/>
        <v>0</v>
      </c>
      <c r="I5957">
        <f t="shared" si="750"/>
        <v>0</v>
      </c>
      <c r="J5957">
        <f t="shared" si="751"/>
        <v>0</v>
      </c>
      <c r="K5957" s="1">
        <f t="shared" si="745"/>
        <v>0.24845231970856368</v>
      </c>
    </row>
    <row r="5958" spans="1:11" x14ac:dyDescent="0.25">
      <c r="A5958">
        <v>5956</v>
      </c>
      <c r="B5958">
        <f t="shared" si="746"/>
        <v>68</v>
      </c>
      <c r="C5958" s="1">
        <f t="shared" si="744"/>
        <v>6.0213859193804371</v>
      </c>
      <c r="D5958">
        <f>128+INT(127*グラフ!$A$1*(COS(C5958)-グラフ!$B$1*COS(3*C5958)))</f>
        <v>224</v>
      </c>
      <c r="E5958">
        <f>128+INT(127*グラフ!$A$1*(COS(C5958+2*PI()/3)-グラフ!$B$1*COS(3*C5958)))</f>
        <v>84</v>
      </c>
      <c r="F5958">
        <f t="shared" si="747"/>
        <v>1</v>
      </c>
      <c r="G5958">
        <f t="shared" si="748"/>
        <v>1</v>
      </c>
      <c r="H5958">
        <f t="shared" si="749"/>
        <v>0</v>
      </c>
      <c r="I5958">
        <f t="shared" si="750"/>
        <v>0</v>
      </c>
      <c r="J5958">
        <f t="shared" si="751"/>
        <v>0</v>
      </c>
      <c r="K5958" s="1">
        <f t="shared" si="745"/>
        <v>0.24748180283470211</v>
      </c>
    </row>
    <row r="5959" spans="1:11" x14ac:dyDescent="0.25">
      <c r="A5959">
        <v>5957</v>
      </c>
      <c r="B5959">
        <f t="shared" si="746"/>
        <v>69</v>
      </c>
      <c r="C5959" s="1">
        <f t="shared" si="744"/>
        <v>6.0213859193804371</v>
      </c>
      <c r="D5959">
        <f>128+INT(127*グラフ!$A$1*(COS(C5959)-グラフ!$B$1*COS(3*C5959)))</f>
        <v>224</v>
      </c>
      <c r="E5959">
        <f>128+INT(127*グラフ!$A$1*(COS(C5959+2*PI()/3)-グラフ!$B$1*COS(3*C5959)))</f>
        <v>84</v>
      </c>
      <c r="F5959">
        <f t="shared" si="747"/>
        <v>1</v>
      </c>
      <c r="G5959">
        <f t="shared" si="748"/>
        <v>1</v>
      </c>
      <c r="H5959">
        <f t="shared" si="749"/>
        <v>0</v>
      </c>
      <c r="I5959">
        <f t="shared" si="750"/>
        <v>0</v>
      </c>
      <c r="J5959">
        <f t="shared" si="751"/>
        <v>0</v>
      </c>
      <c r="K5959" s="1">
        <f t="shared" si="745"/>
        <v>0.24651507704237907</v>
      </c>
    </row>
    <row r="5960" spans="1:11" x14ac:dyDescent="0.25">
      <c r="A5960">
        <v>5958</v>
      </c>
      <c r="B5960">
        <f t="shared" si="746"/>
        <v>70</v>
      </c>
      <c r="C5960" s="1">
        <f t="shared" si="744"/>
        <v>6.0213859193804371</v>
      </c>
      <c r="D5960">
        <f>128+INT(127*グラフ!$A$1*(COS(C5960)-グラフ!$B$1*COS(3*C5960)))</f>
        <v>224</v>
      </c>
      <c r="E5960">
        <f>128+INT(127*グラフ!$A$1*(COS(C5960+2*PI()/3)-グラフ!$B$1*COS(3*C5960)))</f>
        <v>84</v>
      </c>
      <c r="F5960">
        <f t="shared" si="747"/>
        <v>1</v>
      </c>
      <c r="G5960">
        <f t="shared" si="748"/>
        <v>1</v>
      </c>
      <c r="H5960">
        <f t="shared" si="749"/>
        <v>0</v>
      </c>
      <c r="I5960">
        <f t="shared" si="750"/>
        <v>0</v>
      </c>
      <c r="J5960">
        <f t="shared" si="751"/>
        <v>0</v>
      </c>
      <c r="K5960" s="1">
        <f t="shared" si="745"/>
        <v>0.24555212752268227</v>
      </c>
    </row>
    <row r="5961" spans="1:11" x14ac:dyDescent="0.25">
      <c r="A5961">
        <v>5959</v>
      </c>
      <c r="B5961">
        <f t="shared" si="746"/>
        <v>71</v>
      </c>
      <c r="C5961" s="1">
        <f t="shared" si="744"/>
        <v>6.0213859193804371</v>
      </c>
      <c r="D5961">
        <f>128+INT(127*グラフ!$A$1*(COS(C5961)-グラフ!$B$1*COS(3*C5961)))</f>
        <v>224</v>
      </c>
      <c r="E5961">
        <f>128+INT(127*グラフ!$A$1*(COS(C5961+2*PI()/3)-グラフ!$B$1*COS(3*C5961)))</f>
        <v>84</v>
      </c>
      <c r="F5961">
        <f t="shared" si="747"/>
        <v>1</v>
      </c>
      <c r="G5961">
        <f t="shared" si="748"/>
        <v>1</v>
      </c>
      <c r="H5961">
        <f t="shared" si="749"/>
        <v>0</v>
      </c>
      <c r="I5961">
        <f t="shared" si="750"/>
        <v>0</v>
      </c>
      <c r="J5961">
        <f t="shared" si="751"/>
        <v>0</v>
      </c>
      <c r="K5961" s="1">
        <f t="shared" si="745"/>
        <v>0.24459293952454678</v>
      </c>
    </row>
    <row r="5962" spans="1:11" x14ac:dyDescent="0.25">
      <c r="A5962">
        <v>5960</v>
      </c>
      <c r="B5962">
        <f t="shared" si="746"/>
        <v>72</v>
      </c>
      <c r="C5962" s="1">
        <f t="shared" si="744"/>
        <v>6.0213859193804371</v>
      </c>
      <c r="D5962">
        <f>128+INT(127*グラフ!$A$1*(COS(C5962)-グラフ!$B$1*COS(3*C5962)))</f>
        <v>224</v>
      </c>
      <c r="E5962">
        <f>128+INT(127*グラフ!$A$1*(COS(C5962+2*PI()/3)-グラフ!$B$1*COS(3*C5962)))</f>
        <v>84</v>
      </c>
      <c r="F5962">
        <f t="shared" si="747"/>
        <v>1</v>
      </c>
      <c r="G5962">
        <f t="shared" si="748"/>
        <v>1</v>
      </c>
      <c r="H5962">
        <f t="shared" si="749"/>
        <v>0</v>
      </c>
      <c r="I5962">
        <f t="shared" si="750"/>
        <v>0</v>
      </c>
      <c r="J5962">
        <f t="shared" si="751"/>
        <v>0</v>
      </c>
      <c r="K5962" s="1">
        <f t="shared" si="745"/>
        <v>0.24363749835452903</v>
      </c>
    </row>
    <row r="5963" spans="1:11" x14ac:dyDescent="0.25">
      <c r="A5963">
        <v>5961</v>
      </c>
      <c r="B5963">
        <f t="shared" si="746"/>
        <v>73</v>
      </c>
      <c r="C5963" s="1">
        <f t="shared" si="744"/>
        <v>6.0213859193804371</v>
      </c>
      <c r="D5963">
        <f>128+INT(127*グラフ!$A$1*(COS(C5963)-グラフ!$B$1*COS(3*C5963)))</f>
        <v>224</v>
      </c>
      <c r="E5963">
        <f>128+INT(127*グラフ!$A$1*(COS(C5963+2*PI()/3)-グラフ!$B$1*COS(3*C5963)))</f>
        <v>84</v>
      </c>
      <c r="F5963">
        <f t="shared" si="747"/>
        <v>1</v>
      </c>
      <c r="G5963">
        <f t="shared" si="748"/>
        <v>1</v>
      </c>
      <c r="H5963">
        <f t="shared" si="749"/>
        <v>0</v>
      </c>
      <c r="I5963">
        <f t="shared" si="750"/>
        <v>0</v>
      </c>
      <c r="J5963">
        <f t="shared" si="751"/>
        <v>0</v>
      </c>
      <c r="K5963" s="1">
        <f t="shared" si="745"/>
        <v>0.24268578937658164</v>
      </c>
    </row>
    <row r="5964" spans="1:11" x14ac:dyDescent="0.25">
      <c r="A5964">
        <v>5962</v>
      </c>
      <c r="B5964">
        <f t="shared" si="746"/>
        <v>74</v>
      </c>
      <c r="C5964" s="1">
        <f t="shared" si="744"/>
        <v>6.0213859193804371</v>
      </c>
      <c r="D5964">
        <f>128+INT(127*グラフ!$A$1*(COS(C5964)-グラフ!$B$1*COS(3*C5964)))</f>
        <v>224</v>
      </c>
      <c r="E5964">
        <f>128+INT(127*グラフ!$A$1*(COS(C5964+2*PI()/3)-グラフ!$B$1*COS(3*C5964)))</f>
        <v>84</v>
      </c>
      <c r="F5964">
        <f t="shared" si="747"/>
        <v>1</v>
      </c>
      <c r="G5964">
        <f t="shared" si="748"/>
        <v>1</v>
      </c>
      <c r="H5964">
        <f t="shared" si="749"/>
        <v>0</v>
      </c>
      <c r="I5964">
        <f t="shared" si="750"/>
        <v>0</v>
      </c>
      <c r="J5964">
        <f t="shared" si="751"/>
        <v>0</v>
      </c>
      <c r="K5964" s="1">
        <f t="shared" si="745"/>
        <v>0.24173779801182937</v>
      </c>
    </row>
    <row r="5965" spans="1:11" x14ac:dyDescent="0.25">
      <c r="A5965">
        <v>5963</v>
      </c>
      <c r="B5965">
        <f t="shared" si="746"/>
        <v>75</v>
      </c>
      <c r="C5965" s="1">
        <f t="shared" si="744"/>
        <v>6.0213859193804371</v>
      </c>
      <c r="D5965">
        <f>128+INT(127*グラフ!$A$1*(COS(C5965)-グラフ!$B$1*COS(3*C5965)))</f>
        <v>224</v>
      </c>
      <c r="E5965">
        <f>128+INT(127*グラフ!$A$1*(COS(C5965+2*PI()/3)-グラフ!$B$1*COS(3*C5965)))</f>
        <v>84</v>
      </c>
      <c r="F5965">
        <f t="shared" si="747"/>
        <v>1</v>
      </c>
      <c r="G5965">
        <f t="shared" si="748"/>
        <v>1</v>
      </c>
      <c r="H5965">
        <f t="shared" si="749"/>
        <v>0</v>
      </c>
      <c r="I5965">
        <f t="shared" si="750"/>
        <v>0</v>
      </c>
      <c r="J5965">
        <f t="shared" si="751"/>
        <v>0</v>
      </c>
      <c r="K5965" s="1">
        <f t="shared" si="745"/>
        <v>0.24079350973834568</v>
      </c>
    </row>
    <row r="5966" spans="1:11" x14ac:dyDescent="0.25">
      <c r="A5966">
        <v>5964</v>
      </c>
      <c r="B5966">
        <f t="shared" si="746"/>
        <v>76</v>
      </c>
      <c r="C5966" s="1">
        <f t="shared" si="744"/>
        <v>6.0213859193804371</v>
      </c>
      <c r="D5966">
        <f>128+INT(127*グラフ!$A$1*(COS(C5966)-グラフ!$B$1*COS(3*C5966)))</f>
        <v>224</v>
      </c>
      <c r="E5966">
        <f>128+INT(127*グラフ!$A$1*(COS(C5966+2*PI()/3)-グラフ!$B$1*COS(3*C5966)))</f>
        <v>84</v>
      </c>
      <c r="F5966">
        <f t="shared" si="747"/>
        <v>1</v>
      </c>
      <c r="G5966">
        <f t="shared" si="748"/>
        <v>1</v>
      </c>
      <c r="H5966">
        <f t="shared" si="749"/>
        <v>0</v>
      </c>
      <c r="I5966">
        <f t="shared" si="750"/>
        <v>0</v>
      </c>
      <c r="J5966">
        <f t="shared" si="751"/>
        <v>0</v>
      </c>
      <c r="K5966" s="1">
        <f t="shared" si="745"/>
        <v>0.23985291009093027</v>
      </c>
    </row>
    <row r="5967" spans="1:11" x14ac:dyDescent="0.25">
      <c r="A5967">
        <v>5965</v>
      </c>
      <c r="B5967">
        <f t="shared" si="746"/>
        <v>77</v>
      </c>
      <c r="C5967" s="1">
        <f t="shared" si="744"/>
        <v>6.0213859193804371</v>
      </c>
      <c r="D5967">
        <f>128+INT(127*グラフ!$A$1*(COS(C5967)-グラフ!$B$1*COS(3*C5967)))</f>
        <v>224</v>
      </c>
      <c r="E5967">
        <f>128+INT(127*グラフ!$A$1*(COS(C5967+2*PI()/3)-グラフ!$B$1*COS(3*C5967)))</f>
        <v>84</v>
      </c>
      <c r="F5967">
        <f t="shared" si="747"/>
        <v>1</v>
      </c>
      <c r="G5967">
        <f t="shared" si="748"/>
        <v>1</v>
      </c>
      <c r="H5967">
        <f t="shared" si="749"/>
        <v>0</v>
      </c>
      <c r="I5967">
        <f t="shared" si="750"/>
        <v>0</v>
      </c>
      <c r="J5967">
        <f t="shared" si="751"/>
        <v>0</v>
      </c>
      <c r="K5967" s="1">
        <f t="shared" si="745"/>
        <v>0.23891598466088756</v>
      </c>
    </row>
    <row r="5968" spans="1:11" x14ac:dyDescent="0.25">
      <c r="A5968">
        <v>5966</v>
      </c>
      <c r="B5968">
        <f t="shared" si="746"/>
        <v>78</v>
      </c>
      <c r="C5968" s="1">
        <f t="shared" si="744"/>
        <v>6.0213859193804371</v>
      </c>
      <c r="D5968">
        <f>128+INT(127*グラフ!$A$1*(COS(C5968)-グラフ!$B$1*COS(3*C5968)))</f>
        <v>224</v>
      </c>
      <c r="E5968">
        <f>128+INT(127*グラフ!$A$1*(COS(C5968+2*PI()/3)-グラフ!$B$1*COS(3*C5968)))</f>
        <v>84</v>
      </c>
      <c r="F5968">
        <f t="shared" si="747"/>
        <v>1</v>
      </c>
      <c r="G5968">
        <f t="shared" si="748"/>
        <v>1</v>
      </c>
      <c r="H5968">
        <f t="shared" si="749"/>
        <v>0</v>
      </c>
      <c r="I5968">
        <f t="shared" si="750"/>
        <v>0</v>
      </c>
      <c r="J5968">
        <f t="shared" si="751"/>
        <v>0</v>
      </c>
      <c r="K5968" s="1">
        <f t="shared" si="745"/>
        <v>0.23798271909580598</v>
      </c>
    </row>
    <row r="5969" spans="1:11" x14ac:dyDescent="0.25">
      <c r="A5969">
        <v>5967</v>
      </c>
      <c r="B5969">
        <f t="shared" si="746"/>
        <v>79</v>
      </c>
      <c r="C5969" s="1">
        <f t="shared" si="744"/>
        <v>6.0213859193804371</v>
      </c>
      <c r="D5969">
        <f>128+INT(127*グラフ!$A$1*(COS(C5969)-グラフ!$B$1*COS(3*C5969)))</f>
        <v>224</v>
      </c>
      <c r="E5969">
        <f>128+INT(127*グラフ!$A$1*(COS(C5969+2*PI()/3)-グラフ!$B$1*COS(3*C5969)))</f>
        <v>84</v>
      </c>
      <c r="F5969">
        <f t="shared" si="747"/>
        <v>1</v>
      </c>
      <c r="G5969">
        <f t="shared" si="748"/>
        <v>1</v>
      </c>
      <c r="H5969">
        <f t="shared" si="749"/>
        <v>0</v>
      </c>
      <c r="I5969">
        <f t="shared" si="750"/>
        <v>0</v>
      </c>
      <c r="J5969">
        <f t="shared" si="751"/>
        <v>0</v>
      </c>
      <c r="K5969" s="1">
        <f t="shared" si="745"/>
        <v>0.237053099099338</v>
      </c>
    </row>
    <row r="5970" spans="1:11" x14ac:dyDescent="0.25">
      <c r="A5970">
        <v>5968</v>
      </c>
      <c r="B5970">
        <f t="shared" si="746"/>
        <v>80</v>
      </c>
      <c r="C5970" s="1">
        <f t="shared" si="744"/>
        <v>6.0213859193804371</v>
      </c>
      <c r="D5970">
        <f>128+INT(127*グラフ!$A$1*(COS(C5970)-グラフ!$B$1*COS(3*C5970)))</f>
        <v>224</v>
      </c>
      <c r="E5970">
        <f>128+INT(127*グラフ!$A$1*(COS(C5970+2*PI()/3)-グラフ!$B$1*COS(3*C5970)))</f>
        <v>84</v>
      </c>
      <c r="F5970">
        <f t="shared" si="747"/>
        <v>1</v>
      </c>
      <c r="G5970">
        <f t="shared" si="748"/>
        <v>1</v>
      </c>
      <c r="H5970">
        <f t="shared" si="749"/>
        <v>0</v>
      </c>
      <c r="I5970">
        <f t="shared" si="750"/>
        <v>0</v>
      </c>
      <c r="J5970">
        <f t="shared" si="751"/>
        <v>0</v>
      </c>
      <c r="K5970" s="1">
        <f t="shared" si="745"/>
        <v>0.23612711043098122</v>
      </c>
    </row>
    <row r="5971" spans="1:11" x14ac:dyDescent="0.25">
      <c r="A5971">
        <v>5969</v>
      </c>
      <c r="B5971">
        <f t="shared" si="746"/>
        <v>81</v>
      </c>
      <c r="C5971" s="1">
        <f t="shared" si="744"/>
        <v>6.0213859193804371</v>
      </c>
      <c r="D5971">
        <f>128+INT(127*グラフ!$A$1*(COS(C5971)-グラフ!$B$1*COS(3*C5971)))</f>
        <v>224</v>
      </c>
      <c r="E5971">
        <f>128+INT(127*グラフ!$A$1*(COS(C5971+2*PI()/3)-グラフ!$B$1*COS(3*C5971)))</f>
        <v>84</v>
      </c>
      <c r="F5971">
        <f t="shared" si="747"/>
        <v>1</v>
      </c>
      <c r="G5971">
        <f t="shared" si="748"/>
        <v>1</v>
      </c>
      <c r="H5971">
        <f t="shared" si="749"/>
        <v>0</v>
      </c>
      <c r="I5971">
        <f t="shared" si="750"/>
        <v>0</v>
      </c>
      <c r="J5971">
        <f t="shared" si="751"/>
        <v>0</v>
      </c>
      <c r="K5971" s="1">
        <f t="shared" si="745"/>
        <v>0.23520473890586022</v>
      </c>
    </row>
    <row r="5972" spans="1:11" x14ac:dyDescent="0.25">
      <c r="A5972">
        <v>5970</v>
      </c>
      <c r="B5972">
        <f t="shared" si="746"/>
        <v>82</v>
      </c>
      <c r="C5972" s="1">
        <f t="shared" si="744"/>
        <v>6.0213859193804371</v>
      </c>
      <c r="D5972">
        <f>128+INT(127*グラフ!$A$1*(COS(C5972)-グラフ!$B$1*COS(3*C5972)))</f>
        <v>224</v>
      </c>
      <c r="E5972">
        <f>128+INT(127*グラフ!$A$1*(COS(C5972+2*PI()/3)-グラフ!$B$1*COS(3*C5972)))</f>
        <v>84</v>
      </c>
      <c r="F5972">
        <f t="shared" si="747"/>
        <v>1</v>
      </c>
      <c r="G5972">
        <f t="shared" si="748"/>
        <v>1</v>
      </c>
      <c r="H5972">
        <f t="shared" si="749"/>
        <v>0</v>
      </c>
      <c r="I5972">
        <f t="shared" si="750"/>
        <v>0</v>
      </c>
      <c r="J5972">
        <f t="shared" si="751"/>
        <v>0</v>
      </c>
      <c r="K5972" s="1">
        <f t="shared" si="745"/>
        <v>0.23428597039450921</v>
      </c>
    </row>
    <row r="5973" spans="1:11" x14ac:dyDescent="0.25">
      <c r="A5973">
        <v>5971</v>
      </c>
      <c r="B5973">
        <f t="shared" si="746"/>
        <v>83</v>
      </c>
      <c r="C5973" s="1">
        <f t="shared" si="744"/>
        <v>6.0213859193804371</v>
      </c>
      <c r="D5973">
        <f>128+INT(127*グラフ!$A$1*(COS(C5973)-グラフ!$B$1*COS(3*C5973)))</f>
        <v>224</v>
      </c>
      <c r="E5973">
        <f>128+INT(127*グラフ!$A$1*(COS(C5973+2*PI()/3)-グラフ!$B$1*COS(3*C5973)))</f>
        <v>84</v>
      </c>
      <c r="F5973">
        <f t="shared" si="747"/>
        <v>1</v>
      </c>
      <c r="G5973">
        <f t="shared" si="748"/>
        <v>1</v>
      </c>
      <c r="H5973">
        <f t="shared" si="749"/>
        <v>0</v>
      </c>
      <c r="I5973">
        <f t="shared" si="750"/>
        <v>0</v>
      </c>
      <c r="J5973">
        <f t="shared" si="751"/>
        <v>0</v>
      </c>
      <c r="K5973" s="1">
        <f t="shared" si="745"/>
        <v>0.23337079082265566</v>
      </c>
    </row>
    <row r="5974" spans="1:11" x14ac:dyDescent="0.25">
      <c r="A5974">
        <v>5972</v>
      </c>
      <c r="B5974">
        <f t="shared" si="746"/>
        <v>84</v>
      </c>
      <c r="C5974" s="1">
        <f t="shared" si="744"/>
        <v>6.0213859193804371</v>
      </c>
      <c r="D5974">
        <f>128+INT(127*グラフ!$A$1*(COS(C5974)-グラフ!$B$1*COS(3*C5974)))</f>
        <v>224</v>
      </c>
      <c r="E5974">
        <f>128+INT(127*グラフ!$A$1*(COS(C5974+2*PI()/3)-グラフ!$B$1*COS(3*C5974)))</f>
        <v>84</v>
      </c>
      <c r="F5974">
        <f t="shared" si="747"/>
        <v>1</v>
      </c>
      <c r="G5974">
        <f t="shared" si="748"/>
        <v>0</v>
      </c>
      <c r="H5974">
        <f t="shared" si="749"/>
        <v>1</v>
      </c>
      <c r="I5974">
        <f t="shared" si="750"/>
        <v>1</v>
      </c>
      <c r="J5974">
        <f t="shared" si="751"/>
        <v>0</v>
      </c>
      <c r="K5974" s="1">
        <f t="shared" si="745"/>
        <v>0.23636543617100467</v>
      </c>
    </row>
    <row r="5975" spans="1:11" x14ac:dyDescent="0.25">
      <c r="A5975">
        <v>5973</v>
      </c>
      <c r="B5975">
        <f t="shared" si="746"/>
        <v>85</v>
      </c>
      <c r="C5975" s="1">
        <f t="shared" si="744"/>
        <v>6.0213859193804371</v>
      </c>
      <c r="D5975">
        <f>128+INT(127*グラフ!$A$1*(COS(C5975)-グラフ!$B$1*COS(3*C5975)))</f>
        <v>224</v>
      </c>
      <c r="E5975">
        <f>128+INT(127*グラフ!$A$1*(COS(C5975+2*PI()/3)-グラフ!$B$1*COS(3*C5975)))</f>
        <v>84</v>
      </c>
      <c r="F5975">
        <f t="shared" si="747"/>
        <v>1</v>
      </c>
      <c r="G5975">
        <f t="shared" si="748"/>
        <v>0</v>
      </c>
      <c r="H5975">
        <f t="shared" si="749"/>
        <v>1</v>
      </c>
      <c r="I5975">
        <f t="shared" si="750"/>
        <v>1</v>
      </c>
      <c r="J5975">
        <f t="shared" si="751"/>
        <v>0</v>
      </c>
      <c r="K5975" s="1">
        <f t="shared" si="745"/>
        <v>0.23934838368596167</v>
      </c>
    </row>
    <row r="5976" spans="1:11" x14ac:dyDescent="0.25">
      <c r="A5976">
        <v>5974</v>
      </c>
      <c r="B5976">
        <f t="shared" si="746"/>
        <v>86</v>
      </c>
      <c r="C5976" s="1">
        <f t="shared" si="744"/>
        <v>6.0213859193804371</v>
      </c>
      <c r="D5976">
        <f>128+INT(127*グラフ!$A$1*(COS(C5976)-グラフ!$B$1*COS(3*C5976)))</f>
        <v>224</v>
      </c>
      <c r="E5976">
        <f>128+INT(127*グラフ!$A$1*(COS(C5976+2*PI()/3)-グラフ!$B$1*COS(3*C5976)))</f>
        <v>84</v>
      </c>
      <c r="F5976">
        <f t="shared" si="747"/>
        <v>1</v>
      </c>
      <c r="G5976">
        <f t="shared" si="748"/>
        <v>0</v>
      </c>
      <c r="H5976">
        <f t="shared" si="749"/>
        <v>1</v>
      </c>
      <c r="I5976">
        <f t="shared" si="750"/>
        <v>1</v>
      </c>
      <c r="J5976">
        <f t="shared" si="751"/>
        <v>0</v>
      </c>
      <c r="K5976" s="1">
        <f t="shared" si="745"/>
        <v>0.24231967906218838</v>
      </c>
    </row>
    <row r="5977" spans="1:11" x14ac:dyDescent="0.25">
      <c r="A5977">
        <v>5975</v>
      </c>
      <c r="B5977">
        <f t="shared" si="746"/>
        <v>87</v>
      </c>
      <c r="C5977" s="1">
        <f t="shared" si="744"/>
        <v>6.0213859193804371</v>
      </c>
      <c r="D5977">
        <f>128+INT(127*グラフ!$A$1*(COS(C5977)-グラフ!$B$1*COS(3*C5977)))</f>
        <v>224</v>
      </c>
      <c r="E5977">
        <f>128+INT(127*グラフ!$A$1*(COS(C5977+2*PI()/3)-グラフ!$B$1*COS(3*C5977)))</f>
        <v>84</v>
      </c>
      <c r="F5977">
        <f t="shared" si="747"/>
        <v>1</v>
      </c>
      <c r="G5977">
        <f t="shared" si="748"/>
        <v>0</v>
      </c>
      <c r="H5977">
        <f t="shared" si="749"/>
        <v>1</v>
      </c>
      <c r="I5977">
        <f t="shared" si="750"/>
        <v>1</v>
      </c>
      <c r="J5977">
        <f t="shared" si="751"/>
        <v>0</v>
      </c>
      <c r="K5977" s="1">
        <f t="shared" si="745"/>
        <v>0.24527936781585169</v>
      </c>
    </row>
    <row r="5978" spans="1:11" x14ac:dyDescent="0.25">
      <c r="A5978">
        <v>5976</v>
      </c>
      <c r="B5978">
        <f t="shared" si="746"/>
        <v>88</v>
      </c>
      <c r="C5978" s="1">
        <f t="shared" si="744"/>
        <v>6.0213859193804371</v>
      </c>
      <c r="D5978">
        <f>128+INT(127*グラフ!$A$1*(COS(C5978)-グラフ!$B$1*COS(3*C5978)))</f>
        <v>224</v>
      </c>
      <c r="E5978">
        <f>128+INT(127*グラフ!$A$1*(COS(C5978+2*PI()/3)-グラフ!$B$1*COS(3*C5978)))</f>
        <v>84</v>
      </c>
      <c r="F5978">
        <f t="shared" si="747"/>
        <v>1</v>
      </c>
      <c r="G5978">
        <f t="shared" si="748"/>
        <v>0</v>
      </c>
      <c r="H5978">
        <f t="shared" si="749"/>
        <v>1</v>
      </c>
      <c r="I5978">
        <f t="shared" si="750"/>
        <v>1</v>
      </c>
      <c r="J5978">
        <f t="shared" si="751"/>
        <v>0</v>
      </c>
      <c r="K5978" s="1">
        <f t="shared" si="745"/>
        <v>0.24822749528532101</v>
      </c>
    </row>
    <row r="5979" spans="1:11" x14ac:dyDescent="0.25">
      <c r="A5979">
        <v>5977</v>
      </c>
      <c r="B5979">
        <f t="shared" si="746"/>
        <v>89</v>
      </c>
      <c r="C5979" s="1">
        <f t="shared" si="744"/>
        <v>6.0213859193804371</v>
      </c>
      <c r="D5979">
        <f>128+INT(127*グラフ!$A$1*(COS(C5979)-グラフ!$B$1*COS(3*C5979)))</f>
        <v>224</v>
      </c>
      <c r="E5979">
        <f>128+INT(127*グラフ!$A$1*(COS(C5979+2*PI()/3)-グラフ!$B$1*COS(3*C5979)))</f>
        <v>84</v>
      </c>
      <c r="F5979">
        <f t="shared" si="747"/>
        <v>1</v>
      </c>
      <c r="G5979">
        <f t="shared" si="748"/>
        <v>0</v>
      </c>
      <c r="H5979">
        <f t="shared" si="749"/>
        <v>1</v>
      </c>
      <c r="I5979">
        <f t="shared" si="750"/>
        <v>1</v>
      </c>
      <c r="J5979">
        <f t="shared" si="751"/>
        <v>0</v>
      </c>
      <c r="K5979" s="1">
        <f t="shared" si="745"/>
        <v>0.25116410663186273</v>
      </c>
    </row>
    <row r="5980" spans="1:11" x14ac:dyDescent="0.25">
      <c r="A5980">
        <v>5978</v>
      </c>
      <c r="B5980">
        <f t="shared" si="746"/>
        <v>90</v>
      </c>
      <c r="C5980" s="1">
        <f t="shared" si="744"/>
        <v>6.0213859193804371</v>
      </c>
      <c r="D5980">
        <f>128+INT(127*グラフ!$A$1*(COS(C5980)-グラフ!$B$1*COS(3*C5980)))</f>
        <v>224</v>
      </c>
      <c r="E5980">
        <f>128+INT(127*グラフ!$A$1*(COS(C5980+2*PI()/3)-グラフ!$B$1*COS(3*C5980)))</f>
        <v>84</v>
      </c>
      <c r="F5980">
        <f t="shared" si="747"/>
        <v>1</v>
      </c>
      <c r="G5980">
        <f t="shared" si="748"/>
        <v>0</v>
      </c>
      <c r="H5980">
        <f t="shared" si="749"/>
        <v>1</v>
      </c>
      <c r="I5980">
        <f t="shared" si="750"/>
        <v>1</v>
      </c>
      <c r="J5980">
        <f t="shared" si="751"/>
        <v>0</v>
      </c>
      <c r="K5980" s="1">
        <f t="shared" si="745"/>
        <v>0.25408924684033202</v>
      </c>
    </row>
    <row r="5981" spans="1:11" x14ac:dyDescent="0.25">
      <c r="A5981">
        <v>5979</v>
      </c>
      <c r="B5981">
        <f t="shared" si="746"/>
        <v>91</v>
      </c>
      <c r="C5981" s="1">
        <f t="shared" si="744"/>
        <v>6.0213859193804371</v>
      </c>
      <c r="D5981">
        <f>128+INT(127*グラフ!$A$1*(COS(C5981)-グラフ!$B$1*COS(3*C5981)))</f>
        <v>224</v>
      </c>
      <c r="E5981">
        <f>128+INT(127*グラフ!$A$1*(COS(C5981+2*PI()/3)-グラフ!$B$1*COS(3*C5981)))</f>
        <v>84</v>
      </c>
      <c r="F5981">
        <f t="shared" si="747"/>
        <v>1</v>
      </c>
      <c r="G5981">
        <f t="shared" si="748"/>
        <v>0</v>
      </c>
      <c r="H5981">
        <f t="shared" si="749"/>
        <v>1</v>
      </c>
      <c r="I5981">
        <f t="shared" si="750"/>
        <v>1</v>
      </c>
      <c r="J5981">
        <f t="shared" si="751"/>
        <v>0</v>
      </c>
      <c r="K5981" s="1">
        <f t="shared" si="745"/>
        <v>0.25700296071986195</v>
      </c>
    </row>
    <row r="5982" spans="1:11" x14ac:dyDescent="0.25">
      <c r="A5982">
        <v>5980</v>
      </c>
      <c r="B5982">
        <f t="shared" si="746"/>
        <v>92</v>
      </c>
      <c r="C5982" s="1">
        <f t="shared" si="744"/>
        <v>6.0213859193804371</v>
      </c>
      <c r="D5982">
        <f>128+INT(127*グラフ!$A$1*(COS(C5982)-グラフ!$B$1*COS(3*C5982)))</f>
        <v>224</v>
      </c>
      <c r="E5982">
        <f>128+INT(127*グラフ!$A$1*(COS(C5982+2*PI()/3)-グラフ!$B$1*COS(3*C5982)))</f>
        <v>84</v>
      </c>
      <c r="F5982">
        <f t="shared" si="747"/>
        <v>1</v>
      </c>
      <c r="G5982">
        <f t="shared" si="748"/>
        <v>0</v>
      </c>
      <c r="H5982">
        <f t="shared" si="749"/>
        <v>1</v>
      </c>
      <c r="I5982">
        <f t="shared" si="750"/>
        <v>1</v>
      </c>
      <c r="J5982">
        <f t="shared" si="751"/>
        <v>0</v>
      </c>
      <c r="K5982" s="1">
        <f t="shared" si="745"/>
        <v>0.25990529290455</v>
      </c>
    </row>
    <row r="5983" spans="1:11" x14ac:dyDescent="0.25">
      <c r="A5983">
        <v>5981</v>
      </c>
      <c r="B5983">
        <f t="shared" si="746"/>
        <v>93</v>
      </c>
      <c r="C5983" s="1">
        <f t="shared" si="744"/>
        <v>6.0213859193804371</v>
      </c>
      <c r="D5983">
        <f>128+INT(127*グラフ!$A$1*(COS(C5983)-グラフ!$B$1*COS(3*C5983)))</f>
        <v>224</v>
      </c>
      <c r="E5983">
        <f>128+INT(127*グラフ!$A$1*(COS(C5983+2*PI()/3)-グラフ!$B$1*COS(3*C5983)))</f>
        <v>84</v>
      </c>
      <c r="F5983">
        <f t="shared" si="747"/>
        <v>1</v>
      </c>
      <c r="G5983">
        <f t="shared" si="748"/>
        <v>0</v>
      </c>
      <c r="H5983">
        <f t="shared" si="749"/>
        <v>1</v>
      </c>
      <c r="I5983">
        <f t="shared" si="750"/>
        <v>1</v>
      </c>
      <c r="J5983">
        <f t="shared" si="751"/>
        <v>0</v>
      </c>
      <c r="K5983" s="1">
        <f t="shared" si="745"/>
        <v>0.26279628785414161</v>
      </c>
    </row>
    <row r="5984" spans="1:11" x14ac:dyDescent="0.25">
      <c r="A5984">
        <v>5982</v>
      </c>
      <c r="B5984">
        <f t="shared" si="746"/>
        <v>94</v>
      </c>
      <c r="C5984" s="1">
        <f t="shared" si="744"/>
        <v>6.0213859193804371</v>
      </c>
      <c r="D5984">
        <f>128+INT(127*グラフ!$A$1*(COS(C5984)-グラフ!$B$1*COS(3*C5984)))</f>
        <v>224</v>
      </c>
      <c r="E5984">
        <f>128+INT(127*グラフ!$A$1*(COS(C5984+2*PI()/3)-グラフ!$B$1*COS(3*C5984)))</f>
        <v>84</v>
      </c>
      <c r="F5984">
        <f t="shared" si="747"/>
        <v>1</v>
      </c>
      <c r="G5984">
        <f t="shared" si="748"/>
        <v>0</v>
      </c>
      <c r="H5984">
        <f t="shared" si="749"/>
        <v>1</v>
      </c>
      <c r="I5984">
        <f t="shared" si="750"/>
        <v>1</v>
      </c>
      <c r="J5984">
        <f t="shared" si="751"/>
        <v>0</v>
      </c>
      <c r="K5984" s="1">
        <f t="shared" si="745"/>
        <v>0.26567598985471136</v>
      </c>
    </row>
    <row r="5985" spans="1:11" x14ac:dyDescent="0.25">
      <c r="A5985">
        <v>5983</v>
      </c>
      <c r="B5985">
        <f t="shared" si="746"/>
        <v>95</v>
      </c>
      <c r="C5985" s="1">
        <f t="shared" si="744"/>
        <v>6.0213859193804371</v>
      </c>
      <c r="D5985">
        <f>128+INT(127*グラフ!$A$1*(COS(C5985)-グラフ!$B$1*COS(3*C5985)))</f>
        <v>224</v>
      </c>
      <c r="E5985">
        <f>128+INT(127*グラフ!$A$1*(COS(C5985+2*PI()/3)-グラフ!$B$1*COS(3*C5985)))</f>
        <v>84</v>
      </c>
      <c r="F5985">
        <f t="shared" si="747"/>
        <v>1</v>
      </c>
      <c r="G5985">
        <f t="shared" si="748"/>
        <v>0</v>
      </c>
      <c r="H5985">
        <f t="shared" si="749"/>
        <v>1</v>
      </c>
      <c r="I5985">
        <f t="shared" si="750"/>
        <v>1</v>
      </c>
      <c r="J5985">
        <f t="shared" si="751"/>
        <v>0</v>
      </c>
      <c r="K5985" s="1">
        <f t="shared" si="745"/>
        <v>0.26854444301934138</v>
      </c>
    </row>
    <row r="5986" spans="1:11" x14ac:dyDescent="0.25">
      <c r="A5986">
        <v>5984</v>
      </c>
      <c r="B5986">
        <f t="shared" si="746"/>
        <v>96</v>
      </c>
      <c r="C5986" s="1">
        <f t="shared" si="744"/>
        <v>6.0213859193804371</v>
      </c>
      <c r="D5986">
        <f>128+INT(127*グラフ!$A$1*(COS(C5986)-グラフ!$B$1*COS(3*C5986)))</f>
        <v>224</v>
      </c>
      <c r="E5986">
        <f>128+INT(127*グラフ!$A$1*(COS(C5986+2*PI()/3)-グラフ!$B$1*COS(3*C5986)))</f>
        <v>84</v>
      </c>
      <c r="F5986">
        <f t="shared" si="747"/>
        <v>1</v>
      </c>
      <c r="G5986">
        <f t="shared" si="748"/>
        <v>0</v>
      </c>
      <c r="H5986">
        <f t="shared" si="749"/>
        <v>1</v>
      </c>
      <c r="I5986">
        <f t="shared" si="750"/>
        <v>1</v>
      </c>
      <c r="J5986">
        <f t="shared" si="751"/>
        <v>0</v>
      </c>
      <c r="K5986" s="1">
        <f t="shared" si="745"/>
        <v>0.2714016912887971</v>
      </c>
    </row>
    <row r="5987" spans="1:11" x14ac:dyDescent="0.25">
      <c r="A5987">
        <v>5985</v>
      </c>
      <c r="B5987">
        <f t="shared" si="746"/>
        <v>97</v>
      </c>
      <c r="C5987" s="1">
        <f t="shared" si="744"/>
        <v>6.0213859193804371</v>
      </c>
      <c r="D5987">
        <f>128+INT(127*グラフ!$A$1*(COS(C5987)-グラフ!$B$1*COS(3*C5987)))</f>
        <v>224</v>
      </c>
      <c r="E5987">
        <f>128+INT(127*グラフ!$A$1*(COS(C5987+2*PI()/3)-グラフ!$B$1*COS(3*C5987)))</f>
        <v>84</v>
      </c>
      <c r="F5987">
        <f t="shared" si="747"/>
        <v>1</v>
      </c>
      <c r="G5987">
        <f t="shared" si="748"/>
        <v>0</v>
      </c>
      <c r="H5987">
        <f t="shared" si="749"/>
        <v>1</v>
      </c>
      <c r="I5987">
        <f t="shared" si="750"/>
        <v>1</v>
      </c>
      <c r="J5987">
        <f t="shared" si="751"/>
        <v>0</v>
      </c>
      <c r="K5987" s="1">
        <f t="shared" si="745"/>
        <v>0.27424777843220022</v>
      </c>
    </row>
    <row r="5988" spans="1:11" x14ac:dyDescent="0.25">
      <c r="A5988">
        <v>5986</v>
      </c>
      <c r="B5988">
        <f t="shared" si="746"/>
        <v>98</v>
      </c>
      <c r="C5988" s="1">
        <f t="shared" si="744"/>
        <v>6.0213859193804371</v>
      </c>
      <c r="D5988">
        <f>128+INT(127*グラフ!$A$1*(COS(C5988)-グラフ!$B$1*COS(3*C5988)))</f>
        <v>224</v>
      </c>
      <c r="E5988">
        <f>128+INT(127*グラフ!$A$1*(COS(C5988+2*PI()/3)-グラフ!$B$1*COS(3*C5988)))</f>
        <v>84</v>
      </c>
      <c r="F5988">
        <f t="shared" si="747"/>
        <v>1</v>
      </c>
      <c r="G5988">
        <f t="shared" si="748"/>
        <v>0</v>
      </c>
      <c r="H5988">
        <f t="shared" si="749"/>
        <v>1</v>
      </c>
      <c r="I5988">
        <f t="shared" si="750"/>
        <v>1</v>
      </c>
      <c r="J5988">
        <f t="shared" si="751"/>
        <v>0</v>
      </c>
      <c r="K5988" s="1">
        <f t="shared" si="745"/>
        <v>0.27708274804769945</v>
      </c>
    </row>
    <row r="5989" spans="1:11" x14ac:dyDescent="0.25">
      <c r="A5989">
        <v>5987</v>
      </c>
      <c r="B5989">
        <f t="shared" si="746"/>
        <v>99</v>
      </c>
      <c r="C5989" s="1">
        <f t="shared" si="744"/>
        <v>6.0213859193804371</v>
      </c>
      <c r="D5989">
        <f>128+INT(127*グラフ!$A$1*(COS(C5989)-グラフ!$B$1*COS(3*C5989)))</f>
        <v>224</v>
      </c>
      <c r="E5989">
        <f>128+INT(127*グラフ!$A$1*(COS(C5989+2*PI()/3)-グラフ!$B$1*COS(3*C5989)))</f>
        <v>84</v>
      </c>
      <c r="F5989">
        <f t="shared" si="747"/>
        <v>1</v>
      </c>
      <c r="G5989">
        <f t="shared" si="748"/>
        <v>0</v>
      </c>
      <c r="H5989">
        <f t="shared" si="749"/>
        <v>1</v>
      </c>
      <c r="I5989">
        <f t="shared" si="750"/>
        <v>1</v>
      </c>
      <c r="J5989">
        <f t="shared" si="751"/>
        <v>0</v>
      </c>
      <c r="K5989" s="1">
        <f t="shared" si="745"/>
        <v>0.2799066435631381</v>
      </c>
    </row>
    <row r="5990" spans="1:11" x14ac:dyDescent="0.25">
      <c r="A5990">
        <v>5988</v>
      </c>
      <c r="B5990">
        <f t="shared" si="746"/>
        <v>100</v>
      </c>
      <c r="C5990" s="1">
        <f t="shared" si="744"/>
        <v>6.0213859193804371</v>
      </c>
      <c r="D5990">
        <f>128+INT(127*グラフ!$A$1*(COS(C5990)-グラフ!$B$1*COS(3*C5990)))</f>
        <v>224</v>
      </c>
      <c r="E5990">
        <f>128+INT(127*グラフ!$A$1*(COS(C5990+2*PI()/3)-グラフ!$B$1*COS(3*C5990)))</f>
        <v>84</v>
      </c>
      <c r="F5990">
        <f t="shared" si="747"/>
        <v>1</v>
      </c>
      <c r="G5990">
        <f t="shared" si="748"/>
        <v>0</v>
      </c>
      <c r="H5990">
        <f t="shared" si="749"/>
        <v>1</v>
      </c>
      <c r="I5990">
        <f t="shared" si="750"/>
        <v>1</v>
      </c>
      <c r="J5990">
        <f t="shared" si="751"/>
        <v>0</v>
      </c>
      <c r="K5990" s="1">
        <f t="shared" si="745"/>
        <v>0.2827195082367196</v>
      </c>
    </row>
    <row r="5991" spans="1:11" x14ac:dyDescent="0.25">
      <c r="A5991">
        <v>5989</v>
      </c>
      <c r="B5991">
        <f t="shared" si="746"/>
        <v>101</v>
      </c>
      <c r="C5991" s="1">
        <f t="shared" si="744"/>
        <v>6.0213859193804371</v>
      </c>
      <c r="D5991">
        <f>128+INT(127*グラフ!$A$1*(COS(C5991)-グラフ!$B$1*COS(3*C5991)))</f>
        <v>224</v>
      </c>
      <c r="E5991">
        <f>128+INT(127*グラフ!$A$1*(COS(C5991+2*PI()/3)-グラフ!$B$1*COS(3*C5991)))</f>
        <v>84</v>
      </c>
      <c r="F5991">
        <f t="shared" si="747"/>
        <v>1</v>
      </c>
      <c r="G5991">
        <f t="shared" si="748"/>
        <v>0</v>
      </c>
      <c r="H5991">
        <f t="shared" si="749"/>
        <v>1</v>
      </c>
      <c r="I5991">
        <f t="shared" si="750"/>
        <v>1</v>
      </c>
      <c r="J5991">
        <f t="shared" si="751"/>
        <v>0</v>
      </c>
      <c r="K5991" s="1">
        <f t="shared" si="745"/>
        <v>0.28552138515766989</v>
      </c>
    </row>
    <row r="5992" spans="1:11" x14ac:dyDescent="0.25">
      <c r="A5992">
        <v>5990</v>
      </c>
      <c r="B5992">
        <f t="shared" si="746"/>
        <v>102</v>
      </c>
      <c r="C5992" s="1">
        <f t="shared" si="744"/>
        <v>6.0213859193804371</v>
      </c>
      <c r="D5992">
        <f>128+INT(127*グラフ!$A$1*(COS(C5992)-グラフ!$B$1*COS(3*C5992)))</f>
        <v>224</v>
      </c>
      <c r="E5992">
        <f>128+INT(127*グラフ!$A$1*(COS(C5992+2*PI()/3)-グラフ!$B$1*COS(3*C5992)))</f>
        <v>84</v>
      </c>
      <c r="F5992">
        <f t="shared" si="747"/>
        <v>1</v>
      </c>
      <c r="G5992">
        <f t="shared" si="748"/>
        <v>0</v>
      </c>
      <c r="H5992">
        <f t="shared" si="749"/>
        <v>1</v>
      </c>
      <c r="I5992">
        <f t="shared" si="750"/>
        <v>1</v>
      </c>
      <c r="J5992">
        <f t="shared" si="751"/>
        <v>0</v>
      </c>
      <c r="K5992" s="1">
        <f t="shared" si="745"/>
        <v>0.28831231724689776</v>
      </c>
    </row>
    <row r="5993" spans="1:11" x14ac:dyDescent="0.25">
      <c r="A5993">
        <v>5991</v>
      </c>
      <c r="B5993">
        <f t="shared" si="746"/>
        <v>103</v>
      </c>
      <c r="C5993" s="1">
        <f t="shared" si="744"/>
        <v>6.0213859193804371</v>
      </c>
      <c r="D5993">
        <f>128+INT(127*グラフ!$A$1*(COS(C5993)-グラフ!$B$1*COS(3*C5993)))</f>
        <v>224</v>
      </c>
      <c r="E5993">
        <f>128+INT(127*グラフ!$A$1*(COS(C5993+2*PI()/3)-グラフ!$B$1*COS(3*C5993)))</f>
        <v>84</v>
      </c>
      <c r="F5993">
        <f t="shared" si="747"/>
        <v>1</v>
      </c>
      <c r="G5993">
        <f t="shared" si="748"/>
        <v>0</v>
      </c>
      <c r="H5993">
        <f t="shared" si="749"/>
        <v>1</v>
      </c>
      <c r="I5993">
        <f t="shared" si="750"/>
        <v>1</v>
      </c>
      <c r="J5993">
        <f t="shared" si="751"/>
        <v>0</v>
      </c>
      <c r="K5993" s="1">
        <f t="shared" si="745"/>
        <v>0.2910923472576521</v>
      </c>
    </row>
    <row r="5994" spans="1:11" x14ac:dyDescent="0.25">
      <c r="A5994">
        <v>5992</v>
      </c>
      <c r="B5994">
        <f t="shared" si="746"/>
        <v>104</v>
      </c>
      <c r="C5994" s="1">
        <f t="shared" si="744"/>
        <v>6.0213859193804371</v>
      </c>
      <c r="D5994">
        <f>128+INT(127*グラフ!$A$1*(COS(C5994)-グラフ!$B$1*COS(3*C5994)))</f>
        <v>224</v>
      </c>
      <c r="E5994">
        <f>128+INT(127*グラフ!$A$1*(COS(C5994+2*PI()/3)-グラフ!$B$1*COS(3*C5994)))</f>
        <v>84</v>
      </c>
      <c r="F5994">
        <f t="shared" si="747"/>
        <v>1</v>
      </c>
      <c r="G5994">
        <f t="shared" si="748"/>
        <v>0</v>
      </c>
      <c r="H5994">
        <f t="shared" si="749"/>
        <v>1</v>
      </c>
      <c r="I5994">
        <f t="shared" si="750"/>
        <v>1</v>
      </c>
      <c r="J5994">
        <f t="shared" si="751"/>
        <v>0</v>
      </c>
      <c r="K5994" s="1">
        <f t="shared" si="745"/>
        <v>0.29386151777617692</v>
      </c>
    </row>
    <row r="5995" spans="1:11" x14ac:dyDescent="0.25">
      <c r="A5995">
        <v>5993</v>
      </c>
      <c r="B5995">
        <f t="shared" si="746"/>
        <v>105</v>
      </c>
      <c r="C5995" s="1">
        <f t="shared" si="744"/>
        <v>6.0213859193804371</v>
      </c>
      <c r="D5995">
        <f>128+INT(127*グラフ!$A$1*(COS(C5995)-グラフ!$B$1*COS(3*C5995)))</f>
        <v>224</v>
      </c>
      <c r="E5995">
        <f>128+INT(127*グラフ!$A$1*(COS(C5995+2*PI()/3)-グラフ!$B$1*COS(3*C5995)))</f>
        <v>84</v>
      </c>
      <c r="F5995">
        <f t="shared" si="747"/>
        <v>1</v>
      </c>
      <c r="G5995">
        <f t="shared" si="748"/>
        <v>0</v>
      </c>
      <c r="H5995">
        <f t="shared" si="749"/>
        <v>1</v>
      </c>
      <c r="I5995">
        <f t="shared" si="750"/>
        <v>1</v>
      </c>
      <c r="J5995">
        <f t="shared" si="751"/>
        <v>0</v>
      </c>
      <c r="K5995" s="1">
        <f t="shared" si="745"/>
        <v>0.29661987122236372</v>
      </c>
    </row>
    <row r="5996" spans="1:11" x14ac:dyDescent="0.25">
      <c r="A5996">
        <v>5994</v>
      </c>
      <c r="B5996">
        <f t="shared" si="746"/>
        <v>106</v>
      </c>
      <c r="C5996" s="1">
        <f t="shared" si="744"/>
        <v>6.0213859193804371</v>
      </c>
      <c r="D5996">
        <f>128+INT(127*グラフ!$A$1*(COS(C5996)-グラフ!$B$1*COS(3*C5996)))</f>
        <v>224</v>
      </c>
      <c r="E5996">
        <f>128+INT(127*グラフ!$A$1*(COS(C5996+2*PI()/3)-グラフ!$B$1*COS(3*C5996)))</f>
        <v>84</v>
      </c>
      <c r="F5996">
        <f t="shared" si="747"/>
        <v>1</v>
      </c>
      <c r="G5996">
        <f t="shared" si="748"/>
        <v>0</v>
      </c>
      <c r="H5996">
        <f t="shared" si="749"/>
        <v>1</v>
      </c>
      <c r="I5996">
        <f t="shared" si="750"/>
        <v>1</v>
      </c>
      <c r="J5996">
        <f t="shared" si="751"/>
        <v>0</v>
      </c>
      <c r="K5996" s="1">
        <f t="shared" si="745"/>
        <v>0.29936744985040137</v>
      </c>
    </row>
    <row r="5997" spans="1:11" x14ac:dyDescent="0.25">
      <c r="A5997">
        <v>5995</v>
      </c>
      <c r="B5997">
        <f t="shared" si="746"/>
        <v>107</v>
      </c>
      <c r="C5997" s="1">
        <f t="shared" si="744"/>
        <v>6.0213859193804371</v>
      </c>
      <c r="D5997">
        <f>128+INT(127*グラフ!$A$1*(COS(C5997)-グラフ!$B$1*COS(3*C5997)))</f>
        <v>224</v>
      </c>
      <c r="E5997">
        <f>128+INT(127*グラフ!$A$1*(COS(C5997+2*PI()/3)-グラフ!$B$1*COS(3*C5997)))</f>
        <v>84</v>
      </c>
      <c r="F5997">
        <f t="shared" si="747"/>
        <v>1</v>
      </c>
      <c r="G5997">
        <f t="shared" si="748"/>
        <v>0</v>
      </c>
      <c r="H5997">
        <f t="shared" si="749"/>
        <v>1</v>
      </c>
      <c r="I5997">
        <f t="shared" si="750"/>
        <v>1</v>
      </c>
      <c r="J5997">
        <f t="shared" si="751"/>
        <v>0</v>
      </c>
      <c r="K5997" s="1">
        <f t="shared" si="745"/>
        <v>0.30210429574942321</v>
      </c>
    </row>
    <row r="5998" spans="1:11" x14ac:dyDescent="0.25">
      <c r="A5998">
        <v>5996</v>
      </c>
      <c r="B5998">
        <f t="shared" si="746"/>
        <v>108</v>
      </c>
      <c r="C5998" s="1">
        <f t="shared" si="744"/>
        <v>6.0213859193804371</v>
      </c>
      <c r="D5998">
        <f>128+INT(127*グラフ!$A$1*(COS(C5998)-グラフ!$B$1*COS(3*C5998)))</f>
        <v>224</v>
      </c>
      <c r="E5998">
        <f>128+INT(127*グラフ!$A$1*(COS(C5998+2*PI()/3)-グラフ!$B$1*COS(3*C5998)))</f>
        <v>84</v>
      </c>
      <c r="F5998">
        <f t="shared" si="747"/>
        <v>1</v>
      </c>
      <c r="G5998">
        <f t="shared" si="748"/>
        <v>0</v>
      </c>
      <c r="H5998">
        <f t="shared" si="749"/>
        <v>1</v>
      </c>
      <c r="I5998">
        <f t="shared" si="750"/>
        <v>1</v>
      </c>
      <c r="J5998">
        <f t="shared" si="751"/>
        <v>0</v>
      </c>
      <c r="K5998" s="1">
        <f t="shared" si="745"/>
        <v>0.304830450844152</v>
      </c>
    </row>
    <row r="5999" spans="1:11" x14ac:dyDescent="0.25">
      <c r="A5999">
        <v>5997</v>
      </c>
      <c r="B5999">
        <f t="shared" si="746"/>
        <v>109</v>
      </c>
      <c r="C5999" s="1">
        <f t="shared" si="744"/>
        <v>6.0213859193804371</v>
      </c>
      <c r="D5999">
        <f>128+INT(127*グラフ!$A$1*(COS(C5999)-グラフ!$B$1*COS(3*C5999)))</f>
        <v>224</v>
      </c>
      <c r="E5999">
        <f>128+INT(127*グラフ!$A$1*(COS(C5999+2*PI()/3)-グラフ!$B$1*COS(3*C5999)))</f>
        <v>84</v>
      </c>
      <c r="F5999">
        <f t="shared" si="747"/>
        <v>1</v>
      </c>
      <c r="G5999">
        <f t="shared" si="748"/>
        <v>0</v>
      </c>
      <c r="H5999">
        <f t="shared" si="749"/>
        <v>1</v>
      </c>
      <c r="I5999">
        <f t="shared" si="750"/>
        <v>1</v>
      </c>
      <c r="J5999">
        <f t="shared" si="751"/>
        <v>0</v>
      </c>
      <c r="K5999" s="1">
        <f t="shared" si="745"/>
        <v>0.30754595689554204</v>
      </c>
    </row>
    <row r="6000" spans="1:11" x14ac:dyDescent="0.25">
      <c r="A6000">
        <v>5998</v>
      </c>
      <c r="B6000">
        <f t="shared" si="746"/>
        <v>110</v>
      </c>
      <c r="C6000" s="1">
        <f t="shared" si="744"/>
        <v>6.0213859193804371</v>
      </c>
      <c r="D6000">
        <f>128+INT(127*グラフ!$A$1*(COS(C6000)-グラフ!$B$1*COS(3*C6000)))</f>
        <v>224</v>
      </c>
      <c r="E6000">
        <f>128+INT(127*グラフ!$A$1*(COS(C6000+2*PI()/3)-グラフ!$B$1*COS(3*C6000)))</f>
        <v>84</v>
      </c>
      <c r="F6000">
        <f t="shared" si="747"/>
        <v>1</v>
      </c>
      <c r="G6000">
        <f t="shared" si="748"/>
        <v>0</v>
      </c>
      <c r="H6000">
        <f t="shared" si="749"/>
        <v>1</v>
      </c>
      <c r="I6000">
        <f t="shared" si="750"/>
        <v>1</v>
      </c>
      <c r="J6000">
        <f t="shared" si="751"/>
        <v>0</v>
      </c>
      <c r="K6000" s="1">
        <f t="shared" si="745"/>
        <v>0.31025085550141884</v>
      </c>
    </row>
    <row r="6001" spans="1:11" x14ac:dyDescent="0.25">
      <c r="A6001">
        <v>5999</v>
      </c>
      <c r="B6001">
        <f t="shared" si="746"/>
        <v>111</v>
      </c>
      <c r="C6001" s="1">
        <f t="shared" si="744"/>
        <v>6.0213859193804371</v>
      </c>
      <c r="D6001">
        <f>128+INT(127*グラフ!$A$1*(COS(C6001)-グラフ!$B$1*COS(3*C6001)))</f>
        <v>224</v>
      </c>
      <c r="E6001">
        <f>128+INT(127*グラフ!$A$1*(COS(C6001+2*PI()/3)-グラフ!$B$1*COS(3*C6001)))</f>
        <v>84</v>
      </c>
      <c r="F6001">
        <f t="shared" si="747"/>
        <v>1</v>
      </c>
      <c r="G6001">
        <f t="shared" si="748"/>
        <v>0</v>
      </c>
      <c r="H6001">
        <f t="shared" si="749"/>
        <v>1</v>
      </c>
      <c r="I6001">
        <f t="shared" si="750"/>
        <v>1</v>
      </c>
      <c r="J6001">
        <f t="shared" si="751"/>
        <v>0</v>
      </c>
      <c r="K6001" s="1">
        <f t="shared" si="745"/>
        <v>0.31294518809711641</v>
      </c>
    </row>
    <row r="6002" spans="1:11" x14ac:dyDescent="0.25">
      <c r="A6002">
        <v>6000</v>
      </c>
      <c r="B6002">
        <f t="shared" si="746"/>
        <v>112</v>
      </c>
      <c r="C6002" s="1">
        <f t="shared" si="744"/>
        <v>6.0213859193804371</v>
      </c>
      <c r="D6002">
        <f>128+INT(127*グラフ!$A$1*(COS(C6002)-グラフ!$B$1*COS(3*C6002)))</f>
        <v>224</v>
      </c>
      <c r="E6002">
        <f>128+INT(127*グラフ!$A$1*(COS(C6002+2*PI()/3)-グラフ!$B$1*COS(3*C6002)))</f>
        <v>84</v>
      </c>
      <c r="F6002">
        <f t="shared" si="747"/>
        <v>1</v>
      </c>
      <c r="G6002">
        <f t="shared" si="748"/>
        <v>0</v>
      </c>
      <c r="H6002">
        <f t="shared" si="749"/>
        <v>1</v>
      </c>
      <c r="I6002">
        <f t="shared" si="750"/>
        <v>1</v>
      </c>
      <c r="J6002">
        <f t="shared" si="751"/>
        <v>0</v>
      </c>
      <c r="K6002" s="1">
        <f t="shared" si="745"/>
        <v>0.31562899595611205</v>
      </c>
    </row>
    <row r="6003" spans="1:11" x14ac:dyDescent="0.25">
      <c r="A6003">
        <v>6001</v>
      </c>
      <c r="B6003">
        <f t="shared" si="746"/>
        <v>113</v>
      </c>
      <c r="C6003" s="1">
        <f t="shared" si="744"/>
        <v>6.0213859193804371</v>
      </c>
      <c r="D6003">
        <f>128+INT(127*グラフ!$A$1*(COS(C6003)-グラフ!$B$1*COS(3*C6003)))</f>
        <v>224</v>
      </c>
      <c r="E6003">
        <f>128+INT(127*グラフ!$A$1*(COS(C6003+2*PI()/3)-グラフ!$B$1*COS(3*C6003)))</f>
        <v>84</v>
      </c>
      <c r="F6003">
        <f t="shared" si="747"/>
        <v>1</v>
      </c>
      <c r="G6003">
        <f t="shared" si="748"/>
        <v>0</v>
      </c>
      <c r="H6003">
        <f t="shared" si="749"/>
        <v>1</v>
      </c>
      <c r="I6003">
        <f t="shared" si="750"/>
        <v>1</v>
      </c>
      <c r="J6003">
        <f t="shared" si="751"/>
        <v>0</v>
      </c>
      <c r="K6003" s="1">
        <f t="shared" si="745"/>
        <v>0.31830232019065846</v>
      </c>
    </row>
    <row r="6004" spans="1:11" x14ac:dyDescent="0.25">
      <c r="A6004">
        <v>6002</v>
      </c>
      <c r="B6004">
        <f t="shared" si="746"/>
        <v>114</v>
      </c>
      <c r="C6004" s="1">
        <f t="shared" si="744"/>
        <v>6.0213859193804371</v>
      </c>
      <c r="D6004">
        <f>128+INT(127*グラフ!$A$1*(COS(C6004)-グラフ!$B$1*COS(3*C6004)))</f>
        <v>224</v>
      </c>
      <c r="E6004">
        <f>128+INT(127*グラフ!$A$1*(COS(C6004+2*PI()/3)-グラフ!$B$1*COS(3*C6004)))</f>
        <v>84</v>
      </c>
      <c r="F6004">
        <f t="shared" si="747"/>
        <v>1</v>
      </c>
      <c r="G6004">
        <f t="shared" si="748"/>
        <v>0</v>
      </c>
      <c r="H6004">
        <f t="shared" si="749"/>
        <v>1</v>
      </c>
      <c r="I6004">
        <f t="shared" si="750"/>
        <v>1</v>
      </c>
      <c r="J6004">
        <f t="shared" si="751"/>
        <v>0</v>
      </c>
      <c r="K6004" s="1">
        <f t="shared" si="745"/>
        <v>0.32096520175241372</v>
      </c>
    </row>
    <row r="6005" spans="1:11" x14ac:dyDescent="0.25">
      <c r="A6005">
        <v>6003</v>
      </c>
      <c r="B6005">
        <f t="shared" si="746"/>
        <v>115</v>
      </c>
      <c r="C6005" s="1">
        <f t="shared" si="744"/>
        <v>6.0213859193804371</v>
      </c>
      <c r="D6005">
        <f>128+INT(127*グラフ!$A$1*(COS(C6005)-グラフ!$B$1*COS(3*C6005)))</f>
        <v>224</v>
      </c>
      <c r="E6005">
        <f>128+INT(127*グラフ!$A$1*(COS(C6005+2*PI()/3)-グラフ!$B$1*COS(3*C6005)))</f>
        <v>84</v>
      </c>
      <c r="F6005">
        <f t="shared" si="747"/>
        <v>1</v>
      </c>
      <c r="G6005">
        <f t="shared" si="748"/>
        <v>0</v>
      </c>
      <c r="H6005">
        <f t="shared" si="749"/>
        <v>1</v>
      </c>
      <c r="I6005">
        <f t="shared" si="750"/>
        <v>1</v>
      </c>
      <c r="J6005">
        <f t="shared" si="751"/>
        <v>0</v>
      </c>
      <c r="K6005" s="1">
        <f t="shared" si="745"/>
        <v>0.32361768143306835</v>
      </c>
    </row>
    <row r="6006" spans="1:11" x14ac:dyDescent="0.25">
      <c r="A6006">
        <v>6004</v>
      </c>
      <c r="B6006">
        <f t="shared" si="746"/>
        <v>116</v>
      </c>
      <c r="C6006" s="1">
        <f t="shared" si="744"/>
        <v>6.0213859193804371</v>
      </c>
      <c r="D6006">
        <f>128+INT(127*グラフ!$A$1*(COS(C6006)-グラフ!$B$1*COS(3*C6006)))</f>
        <v>224</v>
      </c>
      <c r="E6006">
        <f>128+INT(127*グラフ!$A$1*(COS(C6006+2*PI()/3)-グラフ!$B$1*COS(3*C6006)))</f>
        <v>84</v>
      </c>
      <c r="F6006">
        <f t="shared" si="747"/>
        <v>1</v>
      </c>
      <c r="G6006">
        <f t="shared" si="748"/>
        <v>0</v>
      </c>
      <c r="H6006">
        <f t="shared" si="749"/>
        <v>1</v>
      </c>
      <c r="I6006">
        <f t="shared" si="750"/>
        <v>1</v>
      </c>
      <c r="J6006">
        <f t="shared" si="751"/>
        <v>0</v>
      </c>
      <c r="K6006" s="1">
        <f t="shared" si="745"/>
        <v>0.32625979986497045</v>
      </c>
    </row>
    <row r="6007" spans="1:11" x14ac:dyDescent="0.25">
      <c r="A6007">
        <v>6005</v>
      </c>
      <c r="B6007">
        <f t="shared" si="746"/>
        <v>117</v>
      </c>
      <c r="C6007" s="1">
        <f t="shared" si="744"/>
        <v>6.0213859193804371</v>
      </c>
      <c r="D6007">
        <f>128+INT(127*グラフ!$A$1*(COS(C6007)-グラフ!$B$1*COS(3*C6007)))</f>
        <v>224</v>
      </c>
      <c r="E6007">
        <f>128+INT(127*グラフ!$A$1*(COS(C6007+2*PI()/3)-グラフ!$B$1*COS(3*C6007)))</f>
        <v>84</v>
      </c>
      <c r="F6007">
        <f t="shared" si="747"/>
        <v>1</v>
      </c>
      <c r="G6007">
        <f t="shared" si="748"/>
        <v>0</v>
      </c>
      <c r="H6007">
        <f t="shared" si="749"/>
        <v>1</v>
      </c>
      <c r="I6007">
        <f t="shared" si="750"/>
        <v>1</v>
      </c>
      <c r="J6007">
        <f t="shared" si="751"/>
        <v>0</v>
      </c>
      <c r="K6007" s="1">
        <f t="shared" si="745"/>
        <v>0.3288915975217479</v>
      </c>
    </row>
    <row r="6008" spans="1:11" x14ac:dyDescent="0.25">
      <c r="A6008">
        <v>6006</v>
      </c>
      <c r="B6008">
        <f t="shared" si="746"/>
        <v>118</v>
      </c>
      <c r="C6008" s="1">
        <f t="shared" si="744"/>
        <v>6.0213859193804371</v>
      </c>
      <c r="D6008">
        <f>128+INT(127*グラフ!$A$1*(COS(C6008)-グラフ!$B$1*COS(3*C6008)))</f>
        <v>224</v>
      </c>
      <c r="E6008">
        <f>128+INT(127*グラフ!$A$1*(COS(C6008+2*PI()/3)-グラフ!$B$1*COS(3*C6008)))</f>
        <v>84</v>
      </c>
      <c r="F6008">
        <f t="shared" si="747"/>
        <v>1</v>
      </c>
      <c r="G6008">
        <f t="shared" si="748"/>
        <v>0</v>
      </c>
      <c r="H6008">
        <f t="shared" si="749"/>
        <v>1</v>
      </c>
      <c r="I6008">
        <f t="shared" si="750"/>
        <v>1</v>
      </c>
      <c r="J6008">
        <f t="shared" si="751"/>
        <v>0</v>
      </c>
      <c r="K6008" s="1">
        <f t="shared" si="745"/>
        <v>0.33151311471892858</v>
      </c>
    </row>
    <row r="6009" spans="1:11" x14ac:dyDescent="0.25">
      <c r="A6009">
        <v>6007</v>
      </c>
      <c r="B6009">
        <f t="shared" si="746"/>
        <v>119</v>
      </c>
      <c r="C6009" s="1">
        <f t="shared" si="744"/>
        <v>6.0213859193804371</v>
      </c>
      <c r="D6009">
        <f>128+INT(127*グラフ!$A$1*(COS(C6009)-グラフ!$B$1*COS(3*C6009)))</f>
        <v>224</v>
      </c>
      <c r="E6009">
        <f>128+INT(127*グラフ!$A$1*(COS(C6009+2*PI()/3)-グラフ!$B$1*COS(3*C6009)))</f>
        <v>84</v>
      </c>
      <c r="F6009">
        <f t="shared" si="747"/>
        <v>1</v>
      </c>
      <c r="G6009">
        <f t="shared" si="748"/>
        <v>0</v>
      </c>
      <c r="H6009">
        <f t="shared" si="749"/>
        <v>1</v>
      </c>
      <c r="I6009">
        <f t="shared" si="750"/>
        <v>1</v>
      </c>
      <c r="J6009">
        <f t="shared" si="751"/>
        <v>0</v>
      </c>
      <c r="K6009" s="1">
        <f t="shared" si="745"/>
        <v>0.33412439161455776</v>
      </c>
    </row>
    <row r="6010" spans="1:11" x14ac:dyDescent="0.25">
      <c r="A6010">
        <v>6008</v>
      </c>
      <c r="B6010">
        <f t="shared" si="746"/>
        <v>120</v>
      </c>
      <c r="C6010" s="1">
        <f t="shared" si="744"/>
        <v>6.0213859193804371</v>
      </c>
      <c r="D6010">
        <f>128+INT(127*グラフ!$A$1*(COS(C6010)-グラフ!$B$1*COS(3*C6010)))</f>
        <v>224</v>
      </c>
      <c r="E6010">
        <f>128+INT(127*グラフ!$A$1*(COS(C6010+2*PI()/3)-グラフ!$B$1*COS(3*C6010)))</f>
        <v>84</v>
      </c>
      <c r="F6010">
        <f t="shared" si="747"/>
        <v>1</v>
      </c>
      <c r="G6010">
        <f t="shared" si="748"/>
        <v>0</v>
      </c>
      <c r="H6010">
        <f t="shared" si="749"/>
        <v>1</v>
      </c>
      <c r="I6010">
        <f t="shared" si="750"/>
        <v>1</v>
      </c>
      <c r="J6010">
        <f t="shared" si="751"/>
        <v>0</v>
      </c>
      <c r="K6010" s="1">
        <f t="shared" si="745"/>
        <v>0.33672546820981342</v>
      </c>
    </row>
    <row r="6011" spans="1:11" x14ac:dyDescent="0.25">
      <c r="A6011">
        <v>6009</v>
      </c>
      <c r="B6011">
        <f t="shared" si="746"/>
        <v>121</v>
      </c>
      <c r="C6011" s="1">
        <f t="shared" si="744"/>
        <v>6.0213859193804371</v>
      </c>
      <c r="D6011">
        <f>128+INT(127*グラフ!$A$1*(COS(C6011)-グラフ!$B$1*COS(3*C6011)))</f>
        <v>224</v>
      </c>
      <c r="E6011">
        <f>128+INT(127*グラフ!$A$1*(COS(C6011+2*PI()/3)-グラフ!$B$1*COS(3*C6011)))</f>
        <v>84</v>
      </c>
      <c r="F6011">
        <f t="shared" si="747"/>
        <v>1</v>
      </c>
      <c r="G6011">
        <f t="shared" si="748"/>
        <v>0</v>
      </c>
      <c r="H6011">
        <f t="shared" si="749"/>
        <v>1</v>
      </c>
      <c r="I6011">
        <f t="shared" si="750"/>
        <v>1</v>
      </c>
      <c r="J6011">
        <f t="shared" si="751"/>
        <v>0</v>
      </c>
      <c r="K6011" s="1">
        <f t="shared" si="745"/>
        <v>0.33931638434961886</v>
      </c>
    </row>
    <row r="6012" spans="1:11" x14ac:dyDescent="0.25">
      <c r="A6012">
        <v>6010</v>
      </c>
      <c r="B6012">
        <f t="shared" si="746"/>
        <v>122</v>
      </c>
      <c r="C6012" s="1">
        <f t="shared" si="744"/>
        <v>6.0213859193804371</v>
      </c>
      <c r="D6012">
        <f>128+INT(127*グラフ!$A$1*(COS(C6012)-グラフ!$B$1*COS(3*C6012)))</f>
        <v>224</v>
      </c>
      <c r="E6012">
        <f>128+INT(127*グラフ!$A$1*(COS(C6012+2*PI()/3)-グラフ!$B$1*COS(3*C6012)))</f>
        <v>84</v>
      </c>
      <c r="F6012">
        <f t="shared" si="747"/>
        <v>1</v>
      </c>
      <c r="G6012">
        <f t="shared" si="748"/>
        <v>0</v>
      </c>
      <c r="H6012">
        <f t="shared" si="749"/>
        <v>1</v>
      </c>
      <c r="I6012">
        <f t="shared" si="750"/>
        <v>1</v>
      </c>
      <c r="J6012">
        <f t="shared" si="751"/>
        <v>0</v>
      </c>
      <c r="K6012" s="1">
        <f t="shared" si="745"/>
        <v>0.34189717972325318</v>
      </c>
    </row>
    <row r="6013" spans="1:11" x14ac:dyDescent="0.25">
      <c r="A6013">
        <v>6011</v>
      </c>
      <c r="B6013">
        <f t="shared" si="746"/>
        <v>123</v>
      </c>
      <c r="C6013" s="1">
        <f t="shared" si="744"/>
        <v>6.0213859193804371</v>
      </c>
      <c r="D6013">
        <f>128+INT(127*グラフ!$A$1*(COS(C6013)-グラフ!$B$1*COS(3*C6013)))</f>
        <v>224</v>
      </c>
      <c r="E6013">
        <f>128+INT(127*グラフ!$A$1*(COS(C6013+2*PI()/3)-グラフ!$B$1*COS(3*C6013)))</f>
        <v>84</v>
      </c>
      <c r="F6013">
        <f t="shared" si="747"/>
        <v>1</v>
      </c>
      <c r="G6013">
        <f t="shared" si="748"/>
        <v>0</v>
      </c>
      <c r="H6013">
        <f t="shared" si="749"/>
        <v>1</v>
      </c>
      <c r="I6013">
        <f t="shared" si="750"/>
        <v>1</v>
      </c>
      <c r="J6013">
        <f t="shared" si="751"/>
        <v>0</v>
      </c>
      <c r="K6013" s="1">
        <f t="shared" si="745"/>
        <v>0.34446789386495924</v>
      </c>
    </row>
    <row r="6014" spans="1:11" x14ac:dyDescent="0.25">
      <c r="A6014">
        <v>6012</v>
      </c>
      <c r="B6014">
        <f t="shared" si="746"/>
        <v>124</v>
      </c>
      <c r="C6014" s="1">
        <f t="shared" si="744"/>
        <v>6.0213859193804371</v>
      </c>
      <c r="D6014">
        <f>128+INT(127*グラフ!$A$1*(COS(C6014)-グラフ!$B$1*COS(3*C6014)))</f>
        <v>224</v>
      </c>
      <c r="E6014">
        <f>128+INT(127*グラフ!$A$1*(COS(C6014+2*PI()/3)-グラフ!$B$1*COS(3*C6014)))</f>
        <v>84</v>
      </c>
      <c r="F6014">
        <f t="shared" si="747"/>
        <v>1</v>
      </c>
      <c r="G6014">
        <f t="shared" si="748"/>
        <v>0</v>
      </c>
      <c r="H6014">
        <f t="shared" si="749"/>
        <v>1</v>
      </c>
      <c r="I6014">
        <f t="shared" si="750"/>
        <v>1</v>
      </c>
      <c r="J6014">
        <f t="shared" si="751"/>
        <v>0</v>
      </c>
      <c r="K6014" s="1">
        <f t="shared" si="745"/>
        <v>0.34702856615454925</v>
      </c>
    </row>
    <row r="6015" spans="1:11" x14ac:dyDescent="0.25">
      <c r="A6015">
        <v>6013</v>
      </c>
      <c r="B6015">
        <f t="shared" si="746"/>
        <v>125</v>
      </c>
      <c r="C6015" s="1">
        <f t="shared" si="744"/>
        <v>6.0213859193804371</v>
      </c>
      <c r="D6015">
        <f>128+INT(127*グラフ!$A$1*(COS(C6015)-グラフ!$B$1*COS(3*C6015)))</f>
        <v>224</v>
      </c>
      <c r="E6015">
        <f>128+INT(127*グラフ!$A$1*(COS(C6015+2*PI()/3)-グラフ!$B$1*COS(3*C6015)))</f>
        <v>84</v>
      </c>
      <c r="F6015">
        <f t="shared" si="747"/>
        <v>1</v>
      </c>
      <c r="G6015">
        <f t="shared" si="748"/>
        <v>0</v>
      </c>
      <c r="H6015">
        <f t="shared" si="749"/>
        <v>1</v>
      </c>
      <c r="I6015">
        <f t="shared" si="750"/>
        <v>1</v>
      </c>
      <c r="J6015">
        <f t="shared" si="751"/>
        <v>0</v>
      </c>
      <c r="K6015" s="1">
        <f t="shared" si="745"/>
        <v>0.34957923581800804</v>
      </c>
    </row>
    <row r="6016" spans="1:11" x14ac:dyDescent="0.25">
      <c r="A6016">
        <v>6014</v>
      </c>
      <c r="B6016">
        <f t="shared" si="746"/>
        <v>126</v>
      </c>
      <c r="C6016" s="1">
        <f t="shared" si="744"/>
        <v>6.0213859193804371</v>
      </c>
      <c r="D6016">
        <f>128+INT(127*グラフ!$A$1*(COS(C6016)-グラフ!$B$1*COS(3*C6016)))</f>
        <v>224</v>
      </c>
      <c r="E6016">
        <f>128+INT(127*グラフ!$A$1*(COS(C6016+2*PI()/3)-グラフ!$B$1*COS(3*C6016)))</f>
        <v>84</v>
      </c>
      <c r="F6016">
        <f t="shared" si="747"/>
        <v>1</v>
      </c>
      <c r="G6016">
        <f t="shared" si="748"/>
        <v>0</v>
      </c>
      <c r="H6016">
        <f t="shared" si="749"/>
        <v>1</v>
      </c>
      <c r="I6016">
        <f t="shared" si="750"/>
        <v>1</v>
      </c>
      <c r="J6016">
        <f t="shared" si="751"/>
        <v>0</v>
      </c>
      <c r="K6016" s="1">
        <f t="shared" si="745"/>
        <v>0.35211994192809393</v>
      </c>
    </row>
    <row r="6017" spans="1:11" x14ac:dyDescent="0.25">
      <c r="A6017">
        <v>6015</v>
      </c>
      <c r="B6017">
        <f t="shared" si="746"/>
        <v>127</v>
      </c>
      <c r="C6017" s="1">
        <f t="shared" si="744"/>
        <v>6.0213859193804371</v>
      </c>
      <c r="D6017">
        <f>128+INT(127*グラフ!$A$1*(COS(C6017)-グラフ!$B$1*COS(3*C6017)))</f>
        <v>224</v>
      </c>
      <c r="E6017">
        <f>128+INT(127*グラフ!$A$1*(COS(C6017+2*PI()/3)-グラフ!$B$1*COS(3*C6017)))</f>
        <v>84</v>
      </c>
      <c r="F6017">
        <f t="shared" si="747"/>
        <v>1</v>
      </c>
      <c r="G6017">
        <f t="shared" si="748"/>
        <v>0</v>
      </c>
      <c r="H6017">
        <f t="shared" si="749"/>
        <v>1</v>
      </c>
      <c r="I6017">
        <f t="shared" si="750"/>
        <v>1</v>
      </c>
      <c r="J6017">
        <f t="shared" si="751"/>
        <v>0</v>
      </c>
      <c r="K6017" s="1">
        <f t="shared" si="745"/>
        <v>0.35465072340493731</v>
      </c>
    </row>
    <row r="6018" spans="1:11" x14ac:dyDescent="0.25">
      <c r="A6018">
        <v>6016</v>
      </c>
      <c r="B6018">
        <f t="shared" si="746"/>
        <v>128</v>
      </c>
      <c r="C6018" s="1">
        <f t="shared" ref="C6018:C6081" si="752">2*PI()*(INT(A6018*$M$1)/24)</f>
        <v>6.0213859193804371</v>
      </c>
      <c r="D6018">
        <f>128+INT(127*グラフ!$A$1*(COS(C6018)-グラフ!$B$1*COS(3*C6018)))</f>
        <v>224</v>
      </c>
      <c r="E6018">
        <f>128+INT(127*グラフ!$A$1*(COS(C6018+2*PI()/3)-グラフ!$B$1*COS(3*C6018)))</f>
        <v>84</v>
      </c>
      <c r="F6018">
        <f t="shared" si="747"/>
        <v>1</v>
      </c>
      <c r="G6018">
        <f t="shared" si="748"/>
        <v>0</v>
      </c>
      <c r="H6018">
        <f t="shared" si="749"/>
        <v>1</v>
      </c>
      <c r="I6018">
        <f t="shared" si="750"/>
        <v>1</v>
      </c>
      <c r="J6018">
        <f t="shared" si="751"/>
        <v>0</v>
      </c>
      <c r="K6018" s="1">
        <f t="shared" ref="K6018:K6081" si="753">$M$3*K6017+$M$2*(I6018-J6018)</f>
        <v>0.35717161901663674</v>
      </c>
    </row>
    <row r="6019" spans="1:11" x14ac:dyDescent="0.25">
      <c r="A6019">
        <v>6017</v>
      </c>
      <c r="B6019">
        <f t="shared" ref="B6019:B6082" si="754">MOD(A6019,256)</f>
        <v>129</v>
      </c>
      <c r="C6019" s="1">
        <f t="shared" si="752"/>
        <v>6.0213859193804371</v>
      </c>
      <c r="D6019">
        <f>128+INT(127*グラフ!$A$1*(COS(C6019)-グラフ!$B$1*COS(3*C6019)))</f>
        <v>224</v>
      </c>
      <c r="E6019">
        <f>128+INT(127*グラフ!$A$1*(COS(C6019+2*PI()/3)-グラフ!$B$1*COS(3*C6019)))</f>
        <v>84</v>
      </c>
      <c r="F6019">
        <f t="shared" ref="F6019:F6082" si="755">IF(D6019&gt;B6019,1,0)</f>
        <v>1</v>
      </c>
      <c r="G6019">
        <f t="shared" ref="G6019:G6082" si="756">IF(E6019&gt;B6019,1,0)</f>
        <v>0</v>
      </c>
      <c r="H6019">
        <f t="shared" ref="H6019:H6082" si="757">IF(_xlfn.XOR(F6019,G6019),1,0)</f>
        <v>1</v>
      </c>
      <c r="I6019">
        <f t="shared" ref="I6019:I6082" si="758">IF(AND(F6019,H6019),1,0)</f>
        <v>1</v>
      </c>
      <c r="J6019">
        <f t="shared" ref="J6019:J6082" si="759">IF(AND(G6019,H6019),1,0)</f>
        <v>0</v>
      </c>
      <c r="K6019" s="1">
        <f t="shared" si="753"/>
        <v>0.35968266737985299</v>
      </c>
    </row>
    <row r="6020" spans="1:11" x14ac:dyDescent="0.25">
      <c r="A6020">
        <v>6018</v>
      </c>
      <c r="B6020">
        <f t="shared" si="754"/>
        <v>130</v>
      </c>
      <c r="C6020" s="1">
        <f t="shared" si="752"/>
        <v>6.0213859193804371</v>
      </c>
      <c r="D6020">
        <f>128+INT(127*グラフ!$A$1*(COS(C6020)-グラフ!$B$1*COS(3*C6020)))</f>
        <v>224</v>
      </c>
      <c r="E6020">
        <f>128+INT(127*グラフ!$A$1*(COS(C6020+2*PI()/3)-グラフ!$B$1*COS(3*C6020)))</f>
        <v>84</v>
      </c>
      <c r="F6020">
        <f t="shared" si="755"/>
        <v>1</v>
      </c>
      <c r="G6020">
        <f t="shared" si="756"/>
        <v>0</v>
      </c>
      <c r="H6020">
        <f t="shared" si="757"/>
        <v>1</v>
      </c>
      <c r="I6020">
        <f t="shared" si="758"/>
        <v>1</v>
      </c>
      <c r="J6020">
        <f t="shared" si="759"/>
        <v>0</v>
      </c>
      <c r="K6020" s="1">
        <f t="shared" si="753"/>
        <v>0.36218390696040043</v>
      </c>
    </row>
    <row r="6021" spans="1:11" x14ac:dyDescent="0.25">
      <c r="A6021">
        <v>6019</v>
      </c>
      <c r="B6021">
        <f t="shared" si="754"/>
        <v>131</v>
      </c>
      <c r="C6021" s="1">
        <f t="shared" si="752"/>
        <v>6.0213859193804371</v>
      </c>
      <c r="D6021">
        <f>128+INT(127*グラフ!$A$1*(COS(C6021)-グラフ!$B$1*COS(3*C6021)))</f>
        <v>224</v>
      </c>
      <c r="E6021">
        <f>128+INT(127*グラフ!$A$1*(COS(C6021+2*PI()/3)-グラフ!$B$1*COS(3*C6021)))</f>
        <v>84</v>
      </c>
      <c r="F6021">
        <f t="shared" si="755"/>
        <v>1</v>
      </c>
      <c r="G6021">
        <f t="shared" si="756"/>
        <v>0</v>
      </c>
      <c r="H6021">
        <f t="shared" si="757"/>
        <v>1</v>
      </c>
      <c r="I6021">
        <f t="shared" si="758"/>
        <v>1</v>
      </c>
      <c r="J6021">
        <f t="shared" si="759"/>
        <v>0</v>
      </c>
      <c r="K6021" s="1">
        <f t="shared" si="753"/>
        <v>0.36467537607383638</v>
      </c>
    </row>
    <row r="6022" spans="1:11" x14ac:dyDescent="0.25">
      <c r="A6022">
        <v>6020</v>
      </c>
      <c r="B6022">
        <f t="shared" si="754"/>
        <v>132</v>
      </c>
      <c r="C6022" s="1">
        <f t="shared" si="752"/>
        <v>6.0213859193804371</v>
      </c>
      <c r="D6022">
        <f>128+INT(127*グラフ!$A$1*(COS(C6022)-グラフ!$B$1*COS(3*C6022)))</f>
        <v>224</v>
      </c>
      <c r="E6022">
        <f>128+INT(127*グラフ!$A$1*(COS(C6022+2*PI()/3)-グラフ!$B$1*COS(3*C6022)))</f>
        <v>84</v>
      </c>
      <c r="F6022">
        <f t="shared" si="755"/>
        <v>1</v>
      </c>
      <c r="G6022">
        <f t="shared" si="756"/>
        <v>0</v>
      </c>
      <c r="H6022">
        <f t="shared" si="757"/>
        <v>1</v>
      </c>
      <c r="I6022">
        <f t="shared" si="758"/>
        <v>1</v>
      </c>
      <c r="J6022">
        <f t="shared" si="759"/>
        <v>0</v>
      </c>
      <c r="K6022" s="1">
        <f t="shared" si="753"/>
        <v>0.36715711288604796</v>
      </c>
    </row>
    <row r="6023" spans="1:11" x14ac:dyDescent="0.25">
      <c r="A6023">
        <v>6021</v>
      </c>
      <c r="B6023">
        <f t="shared" si="754"/>
        <v>133</v>
      </c>
      <c r="C6023" s="1">
        <f t="shared" si="752"/>
        <v>6.0213859193804371</v>
      </c>
      <c r="D6023">
        <f>128+INT(127*グラフ!$A$1*(COS(C6023)-グラフ!$B$1*COS(3*C6023)))</f>
        <v>224</v>
      </c>
      <c r="E6023">
        <f>128+INT(127*グラフ!$A$1*(COS(C6023+2*PI()/3)-グラフ!$B$1*COS(3*C6023)))</f>
        <v>84</v>
      </c>
      <c r="F6023">
        <f t="shared" si="755"/>
        <v>1</v>
      </c>
      <c r="G6023">
        <f t="shared" si="756"/>
        <v>0</v>
      </c>
      <c r="H6023">
        <f t="shared" si="757"/>
        <v>1</v>
      </c>
      <c r="I6023">
        <f t="shared" si="758"/>
        <v>1</v>
      </c>
      <c r="J6023">
        <f t="shared" si="759"/>
        <v>0</v>
      </c>
      <c r="K6023" s="1">
        <f t="shared" si="753"/>
        <v>0.36962915541383684</v>
      </c>
    </row>
    <row r="6024" spans="1:11" x14ac:dyDescent="0.25">
      <c r="A6024">
        <v>6022</v>
      </c>
      <c r="B6024">
        <f t="shared" si="754"/>
        <v>134</v>
      </c>
      <c r="C6024" s="1">
        <f t="shared" si="752"/>
        <v>6.0213859193804371</v>
      </c>
      <c r="D6024">
        <f>128+INT(127*グラフ!$A$1*(COS(C6024)-グラフ!$B$1*COS(3*C6024)))</f>
        <v>224</v>
      </c>
      <c r="E6024">
        <f>128+INT(127*グラフ!$A$1*(COS(C6024+2*PI()/3)-グラフ!$B$1*COS(3*C6024)))</f>
        <v>84</v>
      </c>
      <c r="F6024">
        <f t="shared" si="755"/>
        <v>1</v>
      </c>
      <c r="G6024">
        <f t="shared" si="756"/>
        <v>0</v>
      </c>
      <c r="H6024">
        <f t="shared" si="757"/>
        <v>1</v>
      </c>
      <c r="I6024">
        <f t="shared" si="758"/>
        <v>1</v>
      </c>
      <c r="J6024">
        <f t="shared" si="759"/>
        <v>0</v>
      </c>
      <c r="K6024" s="1">
        <f t="shared" si="753"/>
        <v>0.37209154152550156</v>
      </c>
    </row>
    <row r="6025" spans="1:11" x14ac:dyDescent="0.25">
      <c r="A6025">
        <v>6023</v>
      </c>
      <c r="B6025">
        <f t="shared" si="754"/>
        <v>135</v>
      </c>
      <c r="C6025" s="1">
        <f t="shared" si="752"/>
        <v>6.0213859193804371</v>
      </c>
      <c r="D6025">
        <f>128+INT(127*グラフ!$A$1*(COS(C6025)-グラフ!$B$1*COS(3*C6025)))</f>
        <v>224</v>
      </c>
      <c r="E6025">
        <f>128+INT(127*グラフ!$A$1*(COS(C6025+2*PI()/3)-グラフ!$B$1*COS(3*C6025)))</f>
        <v>84</v>
      </c>
      <c r="F6025">
        <f t="shared" si="755"/>
        <v>1</v>
      </c>
      <c r="G6025">
        <f t="shared" si="756"/>
        <v>0</v>
      </c>
      <c r="H6025">
        <f t="shared" si="757"/>
        <v>1</v>
      </c>
      <c r="I6025">
        <f t="shared" si="758"/>
        <v>1</v>
      </c>
      <c r="J6025">
        <f t="shared" si="759"/>
        <v>0</v>
      </c>
      <c r="K6025" s="1">
        <f t="shared" si="753"/>
        <v>0.37454430894141755</v>
      </c>
    </row>
    <row r="6026" spans="1:11" x14ac:dyDescent="0.25">
      <c r="A6026">
        <v>6024</v>
      </c>
      <c r="B6026">
        <f t="shared" si="754"/>
        <v>136</v>
      </c>
      <c r="C6026" s="1">
        <f t="shared" si="752"/>
        <v>6.0213859193804371</v>
      </c>
      <c r="D6026">
        <f>128+INT(127*グラフ!$A$1*(COS(C6026)-グラフ!$B$1*COS(3*C6026)))</f>
        <v>224</v>
      </c>
      <c r="E6026">
        <f>128+INT(127*グラフ!$A$1*(COS(C6026+2*PI()/3)-グラフ!$B$1*COS(3*C6026)))</f>
        <v>84</v>
      </c>
      <c r="F6026">
        <f t="shared" si="755"/>
        <v>1</v>
      </c>
      <c r="G6026">
        <f t="shared" si="756"/>
        <v>0</v>
      </c>
      <c r="H6026">
        <f t="shared" si="757"/>
        <v>1</v>
      </c>
      <c r="I6026">
        <f t="shared" si="758"/>
        <v>1</v>
      </c>
      <c r="J6026">
        <f t="shared" si="759"/>
        <v>0</v>
      </c>
      <c r="K6026" s="1">
        <f t="shared" si="753"/>
        <v>0.37698749523461511</v>
      </c>
    </row>
    <row r="6027" spans="1:11" x14ac:dyDescent="0.25">
      <c r="A6027">
        <v>6025</v>
      </c>
      <c r="B6027">
        <f t="shared" si="754"/>
        <v>137</v>
      </c>
      <c r="C6027" s="1">
        <f t="shared" si="752"/>
        <v>6.0213859193804371</v>
      </c>
      <c r="D6027">
        <f>128+INT(127*グラフ!$A$1*(COS(C6027)-グラフ!$B$1*COS(3*C6027)))</f>
        <v>224</v>
      </c>
      <c r="E6027">
        <f>128+INT(127*グラフ!$A$1*(COS(C6027+2*PI()/3)-グラフ!$B$1*COS(3*C6027)))</f>
        <v>84</v>
      </c>
      <c r="F6027">
        <f t="shared" si="755"/>
        <v>1</v>
      </c>
      <c r="G6027">
        <f t="shared" si="756"/>
        <v>0</v>
      </c>
      <c r="H6027">
        <f t="shared" si="757"/>
        <v>1</v>
      </c>
      <c r="I6027">
        <f t="shared" si="758"/>
        <v>1</v>
      </c>
      <c r="J6027">
        <f t="shared" si="759"/>
        <v>0</v>
      </c>
      <c r="K6027" s="1">
        <f t="shared" si="753"/>
        <v>0.37942113783135489</v>
      </c>
    </row>
    <row r="6028" spans="1:11" x14ac:dyDescent="0.25">
      <c r="A6028">
        <v>6026</v>
      </c>
      <c r="B6028">
        <f t="shared" si="754"/>
        <v>138</v>
      </c>
      <c r="C6028" s="1">
        <f t="shared" si="752"/>
        <v>6.0213859193804371</v>
      </c>
      <c r="D6028">
        <f>128+INT(127*グラフ!$A$1*(COS(C6028)-グラフ!$B$1*COS(3*C6028)))</f>
        <v>224</v>
      </c>
      <c r="E6028">
        <f>128+INT(127*グラフ!$A$1*(COS(C6028+2*PI()/3)-グラフ!$B$1*COS(3*C6028)))</f>
        <v>84</v>
      </c>
      <c r="F6028">
        <f t="shared" si="755"/>
        <v>1</v>
      </c>
      <c r="G6028">
        <f t="shared" si="756"/>
        <v>0</v>
      </c>
      <c r="H6028">
        <f t="shared" si="757"/>
        <v>1</v>
      </c>
      <c r="I6028">
        <f t="shared" si="758"/>
        <v>1</v>
      </c>
      <c r="J6028">
        <f t="shared" si="759"/>
        <v>0</v>
      </c>
      <c r="K6028" s="1">
        <f t="shared" si="753"/>
        <v>0.38184527401170115</v>
      </c>
    </row>
    <row r="6029" spans="1:11" x14ac:dyDescent="0.25">
      <c r="A6029">
        <v>6027</v>
      </c>
      <c r="B6029">
        <f t="shared" si="754"/>
        <v>139</v>
      </c>
      <c r="C6029" s="1">
        <f t="shared" si="752"/>
        <v>6.0213859193804371</v>
      </c>
      <c r="D6029">
        <f>128+INT(127*グラフ!$A$1*(COS(C6029)-グラフ!$B$1*COS(3*C6029)))</f>
        <v>224</v>
      </c>
      <c r="E6029">
        <f>128+INT(127*グラフ!$A$1*(COS(C6029+2*PI()/3)-グラフ!$B$1*COS(3*C6029)))</f>
        <v>84</v>
      </c>
      <c r="F6029">
        <f t="shared" si="755"/>
        <v>1</v>
      </c>
      <c r="G6029">
        <f t="shared" si="756"/>
        <v>0</v>
      </c>
      <c r="H6029">
        <f t="shared" si="757"/>
        <v>1</v>
      </c>
      <c r="I6029">
        <f t="shared" si="758"/>
        <v>1</v>
      </c>
      <c r="J6029">
        <f t="shared" si="759"/>
        <v>0</v>
      </c>
      <c r="K6029" s="1">
        <f t="shared" si="753"/>
        <v>0.38425994091009297</v>
      </c>
    </row>
    <row r="6030" spans="1:11" x14ac:dyDescent="0.25">
      <c r="A6030">
        <v>6028</v>
      </c>
      <c r="B6030">
        <f t="shared" si="754"/>
        <v>140</v>
      </c>
      <c r="C6030" s="1">
        <f t="shared" si="752"/>
        <v>6.0213859193804371</v>
      </c>
      <c r="D6030">
        <f>128+INT(127*グラフ!$A$1*(COS(C6030)-グラフ!$B$1*COS(3*C6030)))</f>
        <v>224</v>
      </c>
      <c r="E6030">
        <f>128+INT(127*グラフ!$A$1*(COS(C6030+2*PI()/3)-グラフ!$B$1*COS(3*C6030)))</f>
        <v>84</v>
      </c>
      <c r="F6030">
        <f t="shared" si="755"/>
        <v>1</v>
      </c>
      <c r="G6030">
        <f t="shared" si="756"/>
        <v>0</v>
      </c>
      <c r="H6030">
        <f t="shared" si="757"/>
        <v>1</v>
      </c>
      <c r="I6030">
        <f t="shared" si="758"/>
        <v>1</v>
      </c>
      <c r="J6030">
        <f t="shared" si="759"/>
        <v>0</v>
      </c>
      <c r="K6030" s="1">
        <f t="shared" si="753"/>
        <v>0.3866651755159129</v>
      </c>
    </row>
    <row r="6031" spans="1:11" x14ac:dyDescent="0.25">
      <c r="A6031">
        <v>6029</v>
      </c>
      <c r="B6031">
        <f t="shared" si="754"/>
        <v>141</v>
      </c>
      <c r="C6031" s="1">
        <f t="shared" si="752"/>
        <v>6.0213859193804371</v>
      </c>
      <c r="D6031">
        <f>128+INT(127*グラフ!$A$1*(COS(C6031)-グラフ!$B$1*COS(3*C6031)))</f>
        <v>224</v>
      </c>
      <c r="E6031">
        <f>128+INT(127*グラフ!$A$1*(COS(C6031+2*PI()/3)-グラフ!$B$1*COS(3*C6031)))</f>
        <v>84</v>
      </c>
      <c r="F6031">
        <f t="shared" si="755"/>
        <v>1</v>
      </c>
      <c r="G6031">
        <f t="shared" si="756"/>
        <v>0</v>
      </c>
      <c r="H6031">
        <f t="shared" si="757"/>
        <v>1</v>
      </c>
      <c r="I6031">
        <f t="shared" si="758"/>
        <v>1</v>
      </c>
      <c r="J6031">
        <f t="shared" si="759"/>
        <v>0</v>
      </c>
      <c r="K6031" s="1">
        <f t="shared" si="753"/>
        <v>0.38906101467405385</v>
      </c>
    </row>
    <row r="6032" spans="1:11" x14ac:dyDescent="0.25">
      <c r="A6032">
        <v>6030</v>
      </c>
      <c r="B6032">
        <f t="shared" si="754"/>
        <v>142</v>
      </c>
      <c r="C6032" s="1">
        <f t="shared" si="752"/>
        <v>6.0213859193804371</v>
      </c>
      <c r="D6032">
        <f>128+INT(127*グラフ!$A$1*(COS(C6032)-グラフ!$B$1*COS(3*C6032)))</f>
        <v>224</v>
      </c>
      <c r="E6032">
        <f>128+INT(127*グラフ!$A$1*(COS(C6032+2*PI()/3)-グラフ!$B$1*COS(3*C6032)))</f>
        <v>84</v>
      </c>
      <c r="F6032">
        <f t="shared" si="755"/>
        <v>1</v>
      </c>
      <c r="G6032">
        <f t="shared" si="756"/>
        <v>0</v>
      </c>
      <c r="H6032">
        <f t="shared" si="757"/>
        <v>1</v>
      </c>
      <c r="I6032">
        <f t="shared" si="758"/>
        <v>1</v>
      </c>
      <c r="J6032">
        <f t="shared" si="759"/>
        <v>0</v>
      </c>
      <c r="K6032" s="1">
        <f t="shared" si="753"/>
        <v>0.39144749508548332</v>
      </c>
    </row>
    <row r="6033" spans="1:11" x14ac:dyDescent="0.25">
      <c r="A6033">
        <v>6031</v>
      </c>
      <c r="B6033">
        <f t="shared" si="754"/>
        <v>143</v>
      </c>
      <c r="C6033" s="1">
        <f t="shared" si="752"/>
        <v>6.0213859193804371</v>
      </c>
      <c r="D6033">
        <f>128+INT(127*グラフ!$A$1*(COS(C6033)-グラフ!$B$1*COS(3*C6033)))</f>
        <v>224</v>
      </c>
      <c r="E6033">
        <f>128+INT(127*グラフ!$A$1*(COS(C6033+2*PI()/3)-グラフ!$B$1*COS(3*C6033)))</f>
        <v>84</v>
      </c>
      <c r="F6033">
        <f t="shared" si="755"/>
        <v>1</v>
      </c>
      <c r="G6033">
        <f t="shared" si="756"/>
        <v>0</v>
      </c>
      <c r="H6033">
        <f t="shared" si="757"/>
        <v>1</v>
      </c>
      <c r="I6033">
        <f t="shared" si="758"/>
        <v>1</v>
      </c>
      <c r="J6033">
        <f t="shared" si="759"/>
        <v>0</v>
      </c>
      <c r="K6033" s="1">
        <f t="shared" si="753"/>
        <v>0.39382465330780564</v>
      </c>
    </row>
    <row r="6034" spans="1:11" x14ac:dyDescent="0.25">
      <c r="A6034">
        <v>6032</v>
      </c>
      <c r="B6034">
        <f t="shared" si="754"/>
        <v>144</v>
      </c>
      <c r="C6034" s="1">
        <f t="shared" si="752"/>
        <v>6.0213859193804371</v>
      </c>
      <c r="D6034">
        <f>128+INT(127*グラフ!$A$1*(COS(C6034)-グラフ!$B$1*COS(3*C6034)))</f>
        <v>224</v>
      </c>
      <c r="E6034">
        <f>128+INT(127*グラフ!$A$1*(COS(C6034+2*PI()/3)-グラフ!$B$1*COS(3*C6034)))</f>
        <v>84</v>
      </c>
      <c r="F6034">
        <f t="shared" si="755"/>
        <v>1</v>
      </c>
      <c r="G6034">
        <f t="shared" si="756"/>
        <v>0</v>
      </c>
      <c r="H6034">
        <f t="shared" si="757"/>
        <v>1</v>
      </c>
      <c r="I6034">
        <f t="shared" si="758"/>
        <v>1</v>
      </c>
      <c r="J6034">
        <f t="shared" si="759"/>
        <v>0</v>
      </c>
      <c r="K6034" s="1">
        <f t="shared" si="753"/>
        <v>0.39619252575582203</v>
      </c>
    </row>
    <row r="6035" spans="1:11" x14ac:dyDescent="0.25">
      <c r="A6035">
        <v>6033</v>
      </c>
      <c r="B6035">
        <f t="shared" si="754"/>
        <v>145</v>
      </c>
      <c r="C6035" s="1">
        <f t="shared" si="752"/>
        <v>6.0213859193804371</v>
      </c>
      <c r="D6035">
        <f>128+INT(127*グラフ!$A$1*(COS(C6035)-グラフ!$B$1*COS(3*C6035)))</f>
        <v>224</v>
      </c>
      <c r="E6035">
        <f>128+INT(127*グラフ!$A$1*(COS(C6035+2*PI()/3)-グラフ!$B$1*COS(3*C6035)))</f>
        <v>84</v>
      </c>
      <c r="F6035">
        <f t="shared" si="755"/>
        <v>1</v>
      </c>
      <c r="G6035">
        <f t="shared" si="756"/>
        <v>0</v>
      </c>
      <c r="H6035">
        <f t="shared" si="757"/>
        <v>1</v>
      </c>
      <c r="I6035">
        <f t="shared" si="758"/>
        <v>1</v>
      </c>
      <c r="J6035">
        <f t="shared" si="759"/>
        <v>0</v>
      </c>
      <c r="K6035" s="1">
        <f t="shared" si="753"/>
        <v>0.39855114870208835</v>
      </c>
    </row>
    <row r="6036" spans="1:11" x14ac:dyDescent="0.25">
      <c r="A6036">
        <v>6034</v>
      </c>
      <c r="B6036">
        <f t="shared" si="754"/>
        <v>146</v>
      </c>
      <c r="C6036" s="1">
        <f t="shared" si="752"/>
        <v>6.0213859193804371</v>
      </c>
      <c r="D6036">
        <f>128+INT(127*グラフ!$A$1*(COS(C6036)-グラフ!$B$1*COS(3*C6036)))</f>
        <v>224</v>
      </c>
      <c r="E6036">
        <f>128+INT(127*グラフ!$A$1*(COS(C6036+2*PI()/3)-グラフ!$B$1*COS(3*C6036)))</f>
        <v>84</v>
      </c>
      <c r="F6036">
        <f t="shared" si="755"/>
        <v>1</v>
      </c>
      <c r="G6036">
        <f t="shared" si="756"/>
        <v>0</v>
      </c>
      <c r="H6036">
        <f t="shared" si="757"/>
        <v>1</v>
      </c>
      <c r="I6036">
        <f t="shared" si="758"/>
        <v>1</v>
      </c>
      <c r="J6036">
        <f t="shared" si="759"/>
        <v>0</v>
      </c>
      <c r="K6036" s="1">
        <f t="shared" si="753"/>
        <v>0.40090055827747084</v>
      </c>
    </row>
    <row r="6037" spans="1:11" x14ac:dyDescent="0.25">
      <c r="A6037">
        <v>6035</v>
      </c>
      <c r="B6037">
        <f t="shared" si="754"/>
        <v>147</v>
      </c>
      <c r="C6037" s="1">
        <f t="shared" si="752"/>
        <v>6.0213859193804371</v>
      </c>
      <c r="D6037">
        <f>128+INT(127*グラフ!$A$1*(COS(C6037)-グラフ!$B$1*COS(3*C6037)))</f>
        <v>224</v>
      </c>
      <c r="E6037">
        <f>128+INT(127*グラフ!$A$1*(COS(C6037+2*PI()/3)-グラフ!$B$1*COS(3*C6037)))</f>
        <v>84</v>
      </c>
      <c r="F6037">
        <f t="shared" si="755"/>
        <v>1</v>
      </c>
      <c r="G6037">
        <f t="shared" si="756"/>
        <v>0</v>
      </c>
      <c r="H6037">
        <f t="shared" si="757"/>
        <v>1</v>
      </c>
      <c r="I6037">
        <f t="shared" si="758"/>
        <v>1</v>
      </c>
      <c r="J6037">
        <f t="shared" si="759"/>
        <v>0</v>
      </c>
      <c r="K6037" s="1">
        <f t="shared" si="753"/>
        <v>0.40324079047169947</v>
      </c>
    </row>
    <row r="6038" spans="1:11" x14ac:dyDescent="0.25">
      <c r="A6038">
        <v>6036</v>
      </c>
      <c r="B6038">
        <f t="shared" si="754"/>
        <v>148</v>
      </c>
      <c r="C6038" s="1">
        <f t="shared" si="752"/>
        <v>6.0213859193804371</v>
      </c>
      <c r="D6038">
        <f>128+INT(127*グラフ!$A$1*(COS(C6038)-グラフ!$B$1*COS(3*C6038)))</f>
        <v>224</v>
      </c>
      <c r="E6038">
        <f>128+INT(127*グラフ!$A$1*(COS(C6038+2*PI()/3)-グラフ!$B$1*COS(3*C6038)))</f>
        <v>84</v>
      </c>
      <c r="F6038">
        <f t="shared" si="755"/>
        <v>1</v>
      </c>
      <c r="G6038">
        <f t="shared" si="756"/>
        <v>0</v>
      </c>
      <c r="H6038">
        <f t="shared" si="757"/>
        <v>1</v>
      </c>
      <c r="I6038">
        <f t="shared" si="758"/>
        <v>1</v>
      </c>
      <c r="J6038">
        <f t="shared" si="759"/>
        <v>0</v>
      </c>
      <c r="K6038" s="1">
        <f t="shared" si="753"/>
        <v>0.4055718811339194</v>
      </c>
    </row>
    <row r="6039" spans="1:11" x14ac:dyDescent="0.25">
      <c r="A6039">
        <v>6037</v>
      </c>
      <c r="B6039">
        <f t="shared" si="754"/>
        <v>149</v>
      </c>
      <c r="C6039" s="1">
        <f t="shared" si="752"/>
        <v>6.0213859193804371</v>
      </c>
      <c r="D6039">
        <f>128+INT(127*グラフ!$A$1*(COS(C6039)-グラフ!$B$1*COS(3*C6039)))</f>
        <v>224</v>
      </c>
      <c r="E6039">
        <f>128+INT(127*グラフ!$A$1*(COS(C6039+2*PI()/3)-グラフ!$B$1*COS(3*C6039)))</f>
        <v>84</v>
      </c>
      <c r="F6039">
        <f t="shared" si="755"/>
        <v>1</v>
      </c>
      <c r="G6039">
        <f t="shared" si="756"/>
        <v>0</v>
      </c>
      <c r="H6039">
        <f t="shared" si="757"/>
        <v>1</v>
      </c>
      <c r="I6039">
        <f t="shared" si="758"/>
        <v>1</v>
      </c>
      <c r="J6039">
        <f t="shared" si="759"/>
        <v>0</v>
      </c>
      <c r="K6039" s="1">
        <f t="shared" si="753"/>
        <v>0.40789386597324001</v>
      </c>
    </row>
    <row r="6040" spans="1:11" x14ac:dyDescent="0.25">
      <c r="A6040">
        <v>6038</v>
      </c>
      <c r="B6040">
        <f t="shared" si="754"/>
        <v>150</v>
      </c>
      <c r="C6040" s="1">
        <f t="shared" si="752"/>
        <v>6.0213859193804371</v>
      </c>
      <c r="D6040">
        <f>128+INT(127*グラフ!$A$1*(COS(C6040)-グラフ!$B$1*COS(3*C6040)))</f>
        <v>224</v>
      </c>
      <c r="E6040">
        <f>128+INT(127*グラフ!$A$1*(COS(C6040+2*PI()/3)-グラフ!$B$1*COS(3*C6040)))</f>
        <v>84</v>
      </c>
      <c r="F6040">
        <f t="shared" si="755"/>
        <v>1</v>
      </c>
      <c r="G6040">
        <f t="shared" si="756"/>
        <v>0</v>
      </c>
      <c r="H6040">
        <f t="shared" si="757"/>
        <v>1</v>
      </c>
      <c r="I6040">
        <f t="shared" si="758"/>
        <v>1</v>
      </c>
      <c r="J6040">
        <f t="shared" si="759"/>
        <v>0</v>
      </c>
      <c r="K6040" s="1">
        <f t="shared" si="753"/>
        <v>0.41020678055928206</v>
      </c>
    </row>
    <row r="6041" spans="1:11" x14ac:dyDescent="0.25">
      <c r="A6041">
        <v>6039</v>
      </c>
      <c r="B6041">
        <f t="shared" si="754"/>
        <v>151</v>
      </c>
      <c r="C6041" s="1">
        <f t="shared" si="752"/>
        <v>6.0213859193804371</v>
      </c>
      <c r="D6041">
        <f>128+INT(127*グラフ!$A$1*(COS(C6041)-グラフ!$B$1*COS(3*C6041)))</f>
        <v>224</v>
      </c>
      <c r="E6041">
        <f>128+INT(127*グラフ!$A$1*(COS(C6041+2*PI()/3)-グラフ!$B$1*COS(3*C6041)))</f>
        <v>84</v>
      </c>
      <c r="F6041">
        <f t="shared" si="755"/>
        <v>1</v>
      </c>
      <c r="G6041">
        <f t="shared" si="756"/>
        <v>0</v>
      </c>
      <c r="H6041">
        <f t="shared" si="757"/>
        <v>1</v>
      </c>
      <c r="I6041">
        <f t="shared" si="758"/>
        <v>1</v>
      </c>
      <c r="J6041">
        <f t="shared" si="759"/>
        <v>0</v>
      </c>
      <c r="K6041" s="1">
        <f t="shared" si="753"/>
        <v>0.41251066032272238</v>
      </c>
    </row>
    <row r="6042" spans="1:11" x14ac:dyDescent="0.25">
      <c r="A6042">
        <v>6040</v>
      </c>
      <c r="B6042">
        <f t="shared" si="754"/>
        <v>152</v>
      </c>
      <c r="C6042" s="1">
        <f t="shared" si="752"/>
        <v>6.0213859193804371</v>
      </c>
      <c r="D6042">
        <f>128+INT(127*グラフ!$A$1*(COS(C6042)-グラフ!$B$1*COS(3*C6042)))</f>
        <v>224</v>
      </c>
      <c r="E6042">
        <f>128+INT(127*グラフ!$A$1*(COS(C6042+2*PI()/3)-グラフ!$B$1*COS(3*C6042)))</f>
        <v>84</v>
      </c>
      <c r="F6042">
        <f t="shared" si="755"/>
        <v>1</v>
      </c>
      <c r="G6042">
        <f t="shared" si="756"/>
        <v>0</v>
      </c>
      <c r="H6042">
        <f t="shared" si="757"/>
        <v>1</v>
      </c>
      <c r="I6042">
        <f t="shared" si="758"/>
        <v>1</v>
      </c>
      <c r="J6042">
        <f t="shared" si="759"/>
        <v>0</v>
      </c>
      <c r="K6042" s="1">
        <f t="shared" si="753"/>
        <v>0.41480554055583674</v>
      </c>
    </row>
    <row r="6043" spans="1:11" x14ac:dyDescent="0.25">
      <c r="A6043">
        <v>6041</v>
      </c>
      <c r="B6043">
        <f t="shared" si="754"/>
        <v>153</v>
      </c>
      <c r="C6043" s="1">
        <f t="shared" si="752"/>
        <v>6.0213859193804371</v>
      </c>
      <c r="D6043">
        <f>128+INT(127*グラフ!$A$1*(COS(C6043)-グラフ!$B$1*COS(3*C6043)))</f>
        <v>224</v>
      </c>
      <c r="E6043">
        <f>128+INT(127*グラフ!$A$1*(COS(C6043+2*PI()/3)-グラフ!$B$1*COS(3*C6043)))</f>
        <v>84</v>
      </c>
      <c r="F6043">
        <f t="shared" si="755"/>
        <v>1</v>
      </c>
      <c r="G6043">
        <f t="shared" si="756"/>
        <v>0</v>
      </c>
      <c r="H6043">
        <f t="shared" si="757"/>
        <v>1</v>
      </c>
      <c r="I6043">
        <f t="shared" si="758"/>
        <v>1</v>
      </c>
      <c r="J6043">
        <f t="shared" si="759"/>
        <v>0</v>
      </c>
      <c r="K6043" s="1">
        <f t="shared" si="753"/>
        <v>0.41709145641304052</v>
      </c>
    </row>
    <row r="6044" spans="1:11" x14ac:dyDescent="0.25">
      <c r="A6044">
        <v>6042</v>
      </c>
      <c r="B6044">
        <f t="shared" si="754"/>
        <v>154</v>
      </c>
      <c r="C6044" s="1">
        <f t="shared" si="752"/>
        <v>6.0213859193804371</v>
      </c>
      <c r="D6044">
        <f>128+INT(127*グラフ!$A$1*(COS(C6044)-グラフ!$B$1*COS(3*C6044)))</f>
        <v>224</v>
      </c>
      <c r="E6044">
        <f>128+INT(127*グラフ!$A$1*(COS(C6044+2*PI()/3)-グラフ!$B$1*COS(3*C6044)))</f>
        <v>84</v>
      </c>
      <c r="F6044">
        <f t="shared" si="755"/>
        <v>1</v>
      </c>
      <c r="G6044">
        <f t="shared" si="756"/>
        <v>0</v>
      </c>
      <c r="H6044">
        <f t="shared" si="757"/>
        <v>1</v>
      </c>
      <c r="I6044">
        <f t="shared" si="758"/>
        <v>1</v>
      </c>
      <c r="J6044">
        <f t="shared" si="759"/>
        <v>0</v>
      </c>
      <c r="K6044" s="1">
        <f t="shared" si="753"/>
        <v>0.41936844291142705</v>
      </c>
    </row>
    <row r="6045" spans="1:11" x14ac:dyDescent="0.25">
      <c r="A6045">
        <v>6043</v>
      </c>
      <c r="B6045">
        <f t="shared" si="754"/>
        <v>155</v>
      </c>
      <c r="C6045" s="1">
        <f t="shared" si="752"/>
        <v>6.0213859193804371</v>
      </c>
      <c r="D6045">
        <f>128+INT(127*グラフ!$A$1*(COS(C6045)-グラフ!$B$1*COS(3*C6045)))</f>
        <v>224</v>
      </c>
      <c r="E6045">
        <f>128+INT(127*グラフ!$A$1*(COS(C6045+2*PI()/3)-グラフ!$B$1*COS(3*C6045)))</f>
        <v>84</v>
      </c>
      <c r="F6045">
        <f t="shared" si="755"/>
        <v>1</v>
      </c>
      <c r="G6045">
        <f t="shared" si="756"/>
        <v>0</v>
      </c>
      <c r="H6045">
        <f t="shared" si="757"/>
        <v>1</v>
      </c>
      <c r="I6045">
        <f t="shared" si="758"/>
        <v>1</v>
      </c>
      <c r="J6045">
        <f t="shared" si="759"/>
        <v>0</v>
      </c>
      <c r="K6045" s="1">
        <f t="shared" si="753"/>
        <v>0.42163653493130426</v>
      </c>
    </row>
    <row r="6046" spans="1:11" x14ac:dyDescent="0.25">
      <c r="A6046">
        <v>6044</v>
      </c>
      <c r="B6046">
        <f t="shared" si="754"/>
        <v>156</v>
      </c>
      <c r="C6046" s="1">
        <f t="shared" si="752"/>
        <v>6.0213859193804371</v>
      </c>
      <c r="D6046">
        <f>128+INT(127*グラフ!$A$1*(COS(C6046)-グラフ!$B$1*COS(3*C6046)))</f>
        <v>224</v>
      </c>
      <c r="E6046">
        <f>128+INT(127*グラフ!$A$1*(COS(C6046+2*PI()/3)-グラフ!$B$1*COS(3*C6046)))</f>
        <v>84</v>
      </c>
      <c r="F6046">
        <f t="shared" si="755"/>
        <v>1</v>
      </c>
      <c r="G6046">
        <f t="shared" si="756"/>
        <v>0</v>
      </c>
      <c r="H6046">
        <f t="shared" si="757"/>
        <v>1</v>
      </c>
      <c r="I6046">
        <f t="shared" si="758"/>
        <v>1</v>
      </c>
      <c r="J6046">
        <f t="shared" si="759"/>
        <v>0</v>
      </c>
      <c r="K6046" s="1">
        <f t="shared" si="753"/>
        <v>0.42389576721672884</v>
      </c>
    </row>
    <row r="6047" spans="1:11" x14ac:dyDescent="0.25">
      <c r="A6047">
        <v>6045</v>
      </c>
      <c r="B6047">
        <f t="shared" si="754"/>
        <v>157</v>
      </c>
      <c r="C6047" s="1">
        <f t="shared" si="752"/>
        <v>6.0213859193804371</v>
      </c>
      <c r="D6047">
        <f>128+INT(127*グラフ!$A$1*(COS(C6047)-グラフ!$B$1*COS(3*C6047)))</f>
        <v>224</v>
      </c>
      <c r="E6047">
        <f>128+INT(127*グラフ!$A$1*(COS(C6047+2*PI()/3)-グラフ!$B$1*COS(3*C6047)))</f>
        <v>84</v>
      </c>
      <c r="F6047">
        <f t="shared" si="755"/>
        <v>1</v>
      </c>
      <c r="G6047">
        <f t="shared" si="756"/>
        <v>0</v>
      </c>
      <c r="H6047">
        <f t="shared" si="757"/>
        <v>1</v>
      </c>
      <c r="I6047">
        <f t="shared" si="758"/>
        <v>1</v>
      </c>
      <c r="J6047">
        <f t="shared" si="759"/>
        <v>0</v>
      </c>
      <c r="K6047" s="1">
        <f t="shared" si="753"/>
        <v>0.42614617437603847</v>
      </c>
    </row>
    <row r="6048" spans="1:11" x14ac:dyDescent="0.25">
      <c r="A6048">
        <v>6046</v>
      </c>
      <c r="B6048">
        <f t="shared" si="754"/>
        <v>158</v>
      </c>
      <c r="C6048" s="1">
        <f t="shared" si="752"/>
        <v>6.0213859193804371</v>
      </c>
      <c r="D6048">
        <f>128+INT(127*グラフ!$A$1*(COS(C6048)-グラフ!$B$1*COS(3*C6048)))</f>
        <v>224</v>
      </c>
      <c r="E6048">
        <f>128+INT(127*グラフ!$A$1*(COS(C6048+2*PI()/3)-グラフ!$B$1*COS(3*C6048)))</f>
        <v>84</v>
      </c>
      <c r="F6048">
        <f t="shared" si="755"/>
        <v>1</v>
      </c>
      <c r="G6048">
        <f t="shared" si="756"/>
        <v>0</v>
      </c>
      <c r="H6048">
        <f t="shared" si="757"/>
        <v>1</v>
      </c>
      <c r="I6048">
        <f t="shared" si="758"/>
        <v>1</v>
      </c>
      <c r="J6048">
        <f t="shared" si="759"/>
        <v>0</v>
      </c>
      <c r="K6048" s="1">
        <f t="shared" si="753"/>
        <v>0.42838779088238205</v>
      </c>
    </row>
    <row r="6049" spans="1:11" x14ac:dyDescent="0.25">
      <c r="A6049">
        <v>6047</v>
      </c>
      <c r="B6049">
        <f t="shared" si="754"/>
        <v>159</v>
      </c>
      <c r="C6049" s="1">
        <f t="shared" si="752"/>
        <v>6.0213859193804371</v>
      </c>
      <c r="D6049">
        <f>128+INT(127*グラフ!$A$1*(COS(C6049)-グラフ!$B$1*COS(3*C6049)))</f>
        <v>224</v>
      </c>
      <c r="E6049">
        <f>128+INT(127*グラフ!$A$1*(COS(C6049+2*PI()/3)-グラフ!$B$1*COS(3*C6049)))</f>
        <v>84</v>
      </c>
      <c r="F6049">
        <f t="shared" si="755"/>
        <v>1</v>
      </c>
      <c r="G6049">
        <f t="shared" si="756"/>
        <v>0</v>
      </c>
      <c r="H6049">
        <f t="shared" si="757"/>
        <v>1</v>
      </c>
      <c r="I6049">
        <f t="shared" si="758"/>
        <v>1</v>
      </c>
      <c r="J6049">
        <f t="shared" si="759"/>
        <v>0</v>
      </c>
      <c r="K6049" s="1">
        <f t="shared" si="753"/>
        <v>0.43062065107424774</v>
      </c>
    </row>
    <row r="6050" spans="1:11" x14ac:dyDescent="0.25">
      <c r="A6050">
        <v>6048</v>
      </c>
      <c r="B6050">
        <f t="shared" si="754"/>
        <v>160</v>
      </c>
      <c r="C6050" s="1">
        <f t="shared" si="752"/>
        <v>6.0213859193804371</v>
      </c>
      <c r="D6050">
        <f>128+INT(127*グラフ!$A$1*(COS(C6050)-グラフ!$B$1*COS(3*C6050)))</f>
        <v>224</v>
      </c>
      <c r="E6050">
        <f>128+INT(127*グラフ!$A$1*(COS(C6050+2*PI()/3)-グラフ!$B$1*COS(3*C6050)))</f>
        <v>84</v>
      </c>
      <c r="F6050">
        <f t="shared" si="755"/>
        <v>1</v>
      </c>
      <c r="G6050">
        <f t="shared" si="756"/>
        <v>0</v>
      </c>
      <c r="H6050">
        <f t="shared" si="757"/>
        <v>1</v>
      </c>
      <c r="I6050">
        <f t="shared" si="758"/>
        <v>1</v>
      </c>
      <c r="J6050">
        <f t="shared" si="759"/>
        <v>0</v>
      </c>
      <c r="K6050" s="1">
        <f t="shared" si="753"/>
        <v>0.43284478915598895</v>
      </c>
    </row>
    <row r="6051" spans="1:11" x14ac:dyDescent="0.25">
      <c r="A6051">
        <v>6049</v>
      </c>
      <c r="B6051">
        <f t="shared" si="754"/>
        <v>161</v>
      </c>
      <c r="C6051" s="1">
        <f t="shared" si="752"/>
        <v>6.0213859193804371</v>
      </c>
      <c r="D6051">
        <f>128+INT(127*グラフ!$A$1*(COS(C6051)-グラフ!$B$1*COS(3*C6051)))</f>
        <v>224</v>
      </c>
      <c r="E6051">
        <f>128+INT(127*グラフ!$A$1*(COS(C6051+2*PI()/3)-グラフ!$B$1*COS(3*C6051)))</f>
        <v>84</v>
      </c>
      <c r="F6051">
        <f t="shared" si="755"/>
        <v>1</v>
      </c>
      <c r="G6051">
        <f t="shared" si="756"/>
        <v>0</v>
      </c>
      <c r="H6051">
        <f t="shared" si="757"/>
        <v>1</v>
      </c>
      <c r="I6051">
        <f t="shared" si="758"/>
        <v>1</v>
      </c>
      <c r="J6051">
        <f t="shared" si="759"/>
        <v>0</v>
      </c>
      <c r="K6051" s="1">
        <f t="shared" si="753"/>
        <v>0.43506023919834835</v>
      </c>
    </row>
    <row r="6052" spans="1:11" x14ac:dyDescent="0.25">
      <c r="A6052">
        <v>6050</v>
      </c>
      <c r="B6052">
        <f t="shared" si="754"/>
        <v>162</v>
      </c>
      <c r="C6052" s="1">
        <f t="shared" si="752"/>
        <v>6.0213859193804371</v>
      </c>
      <c r="D6052">
        <f>128+INT(127*グラフ!$A$1*(COS(C6052)-グラフ!$B$1*COS(3*C6052)))</f>
        <v>224</v>
      </c>
      <c r="E6052">
        <f>128+INT(127*グラフ!$A$1*(COS(C6052+2*PI()/3)-グラフ!$B$1*COS(3*C6052)))</f>
        <v>84</v>
      </c>
      <c r="F6052">
        <f t="shared" si="755"/>
        <v>1</v>
      </c>
      <c r="G6052">
        <f t="shared" si="756"/>
        <v>0</v>
      </c>
      <c r="H6052">
        <f t="shared" si="757"/>
        <v>1</v>
      </c>
      <c r="I6052">
        <f t="shared" si="758"/>
        <v>1</v>
      </c>
      <c r="J6052">
        <f t="shared" si="759"/>
        <v>0</v>
      </c>
      <c r="K6052" s="1">
        <f t="shared" si="753"/>
        <v>0.4372670351389798</v>
      </c>
    </row>
    <row r="6053" spans="1:11" x14ac:dyDescent="0.25">
      <c r="A6053">
        <v>6051</v>
      </c>
      <c r="B6053">
        <f t="shared" si="754"/>
        <v>163</v>
      </c>
      <c r="C6053" s="1">
        <f t="shared" si="752"/>
        <v>6.0213859193804371</v>
      </c>
      <c r="D6053">
        <f>128+INT(127*グラフ!$A$1*(COS(C6053)-グラフ!$B$1*COS(3*C6053)))</f>
        <v>224</v>
      </c>
      <c r="E6053">
        <f>128+INT(127*グラフ!$A$1*(COS(C6053+2*PI()/3)-グラフ!$B$1*COS(3*C6053)))</f>
        <v>84</v>
      </c>
      <c r="F6053">
        <f t="shared" si="755"/>
        <v>1</v>
      </c>
      <c r="G6053">
        <f t="shared" si="756"/>
        <v>0</v>
      </c>
      <c r="H6053">
        <f t="shared" si="757"/>
        <v>1</v>
      </c>
      <c r="I6053">
        <f t="shared" si="758"/>
        <v>1</v>
      </c>
      <c r="J6053">
        <f t="shared" si="759"/>
        <v>0</v>
      </c>
      <c r="K6053" s="1">
        <f t="shared" si="753"/>
        <v>0.43946521078296819</v>
      </c>
    </row>
    <row r="6054" spans="1:11" x14ac:dyDescent="0.25">
      <c r="A6054">
        <v>6052</v>
      </c>
      <c r="B6054">
        <f t="shared" si="754"/>
        <v>164</v>
      </c>
      <c r="C6054" s="1">
        <f t="shared" si="752"/>
        <v>6.0213859193804371</v>
      </c>
      <c r="D6054">
        <f>128+INT(127*グラフ!$A$1*(COS(C6054)-グラフ!$B$1*COS(3*C6054)))</f>
        <v>224</v>
      </c>
      <c r="E6054">
        <f>128+INT(127*グラフ!$A$1*(COS(C6054+2*PI()/3)-グラフ!$B$1*COS(3*C6054)))</f>
        <v>84</v>
      </c>
      <c r="F6054">
        <f t="shared" si="755"/>
        <v>1</v>
      </c>
      <c r="G6054">
        <f t="shared" si="756"/>
        <v>0</v>
      </c>
      <c r="H6054">
        <f t="shared" si="757"/>
        <v>1</v>
      </c>
      <c r="I6054">
        <f t="shared" si="758"/>
        <v>1</v>
      </c>
      <c r="J6054">
        <f t="shared" si="759"/>
        <v>0</v>
      </c>
      <c r="K6054" s="1">
        <f t="shared" si="753"/>
        <v>0.44165479980334721</v>
      </c>
    </row>
    <row r="6055" spans="1:11" x14ac:dyDescent="0.25">
      <c r="A6055">
        <v>6053</v>
      </c>
      <c r="B6055">
        <f t="shared" si="754"/>
        <v>165</v>
      </c>
      <c r="C6055" s="1">
        <f t="shared" si="752"/>
        <v>6.0213859193804371</v>
      </c>
      <c r="D6055">
        <f>128+INT(127*グラフ!$A$1*(COS(C6055)-グラフ!$B$1*COS(3*C6055)))</f>
        <v>224</v>
      </c>
      <c r="E6055">
        <f>128+INT(127*グラフ!$A$1*(COS(C6055+2*PI()/3)-グラフ!$B$1*COS(3*C6055)))</f>
        <v>84</v>
      </c>
      <c r="F6055">
        <f t="shared" si="755"/>
        <v>1</v>
      </c>
      <c r="G6055">
        <f t="shared" si="756"/>
        <v>0</v>
      </c>
      <c r="H6055">
        <f t="shared" si="757"/>
        <v>1</v>
      </c>
      <c r="I6055">
        <f t="shared" si="758"/>
        <v>1</v>
      </c>
      <c r="J6055">
        <f t="shared" si="759"/>
        <v>0</v>
      </c>
      <c r="K6055" s="1">
        <f t="shared" si="753"/>
        <v>0.44383583574161539</v>
      </c>
    </row>
    <row r="6056" spans="1:11" x14ac:dyDescent="0.25">
      <c r="A6056">
        <v>6054</v>
      </c>
      <c r="B6056">
        <f t="shared" si="754"/>
        <v>166</v>
      </c>
      <c r="C6056" s="1">
        <f t="shared" si="752"/>
        <v>6.0213859193804371</v>
      </c>
      <c r="D6056">
        <f>128+INT(127*グラフ!$A$1*(COS(C6056)-グラフ!$B$1*COS(3*C6056)))</f>
        <v>224</v>
      </c>
      <c r="E6056">
        <f>128+INT(127*グラフ!$A$1*(COS(C6056+2*PI()/3)-グラフ!$B$1*COS(3*C6056)))</f>
        <v>84</v>
      </c>
      <c r="F6056">
        <f t="shared" si="755"/>
        <v>1</v>
      </c>
      <c r="G6056">
        <f t="shared" si="756"/>
        <v>0</v>
      </c>
      <c r="H6056">
        <f t="shared" si="757"/>
        <v>1</v>
      </c>
      <c r="I6056">
        <f t="shared" si="758"/>
        <v>1</v>
      </c>
      <c r="J6056">
        <f t="shared" si="759"/>
        <v>0</v>
      </c>
      <c r="K6056" s="1">
        <f t="shared" si="753"/>
        <v>0.44600835200824973</v>
      </c>
    </row>
    <row r="6057" spans="1:11" x14ac:dyDescent="0.25">
      <c r="A6057">
        <v>6055</v>
      </c>
      <c r="B6057">
        <f t="shared" si="754"/>
        <v>167</v>
      </c>
      <c r="C6057" s="1">
        <f t="shared" si="752"/>
        <v>6.0213859193804371</v>
      </c>
      <c r="D6057">
        <f>128+INT(127*グラフ!$A$1*(COS(C6057)-グラフ!$B$1*COS(3*C6057)))</f>
        <v>224</v>
      </c>
      <c r="E6057">
        <f>128+INT(127*グラフ!$A$1*(COS(C6057+2*PI()/3)-グラフ!$B$1*COS(3*C6057)))</f>
        <v>84</v>
      </c>
      <c r="F6057">
        <f t="shared" si="755"/>
        <v>1</v>
      </c>
      <c r="G6057">
        <f t="shared" si="756"/>
        <v>0</v>
      </c>
      <c r="H6057">
        <f t="shared" si="757"/>
        <v>1</v>
      </c>
      <c r="I6057">
        <f t="shared" si="758"/>
        <v>1</v>
      </c>
      <c r="J6057">
        <f t="shared" si="759"/>
        <v>0</v>
      </c>
      <c r="K6057" s="1">
        <f t="shared" si="753"/>
        <v>0.44817238188321751</v>
      </c>
    </row>
    <row r="6058" spans="1:11" x14ac:dyDescent="0.25">
      <c r="A6058">
        <v>6056</v>
      </c>
      <c r="B6058">
        <f t="shared" si="754"/>
        <v>168</v>
      </c>
      <c r="C6058" s="1">
        <f t="shared" si="752"/>
        <v>6.0213859193804371</v>
      </c>
      <c r="D6058">
        <f>128+INT(127*グラフ!$A$1*(COS(C6058)-グラフ!$B$1*COS(3*C6058)))</f>
        <v>224</v>
      </c>
      <c r="E6058">
        <f>128+INT(127*グラフ!$A$1*(COS(C6058+2*PI()/3)-グラフ!$B$1*COS(3*C6058)))</f>
        <v>84</v>
      </c>
      <c r="F6058">
        <f t="shared" si="755"/>
        <v>1</v>
      </c>
      <c r="G6058">
        <f t="shared" si="756"/>
        <v>0</v>
      </c>
      <c r="H6058">
        <f t="shared" si="757"/>
        <v>1</v>
      </c>
      <c r="I6058">
        <f t="shared" si="758"/>
        <v>1</v>
      </c>
      <c r="J6058">
        <f t="shared" si="759"/>
        <v>0</v>
      </c>
      <c r="K6058" s="1">
        <f t="shared" si="753"/>
        <v>0.45032795851648622</v>
      </c>
    </row>
    <row r="6059" spans="1:11" x14ac:dyDescent="0.25">
      <c r="A6059">
        <v>6057</v>
      </c>
      <c r="B6059">
        <f t="shared" si="754"/>
        <v>169</v>
      </c>
      <c r="C6059" s="1">
        <f t="shared" si="752"/>
        <v>6.0213859193804371</v>
      </c>
      <c r="D6059">
        <f>128+INT(127*グラフ!$A$1*(COS(C6059)-グラフ!$B$1*COS(3*C6059)))</f>
        <v>224</v>
      </c>
      <c r="E6059">
        <f>128+INT(127*グラフ!$A$1*(COS(C6059+2*PI()/3)-グラフ!$B$1*COS(3*C6059)))</f>
        <v>84</v>
      </c>
      <c r="F6059">
        <f t="shared" si="755"/>
        <v>1</v>
      </c>
      <c r="G6059">
        <f t="shared" si="756"/>
        <v>0</v>
      </c>
      <c r="H6059">
        <f t="shared" si="757"/>
        <v>1</v>
      </c>
      <c r="I6059">
        <f t="shared" si="758"/>
        <v>1</v>
      </c>
      <c r="J6059">
        <f t="shared" si="759"/>
        <v>0</v>
      </c>
      <c r="K6059" s="1">
        <f t="shared" si="753"/>
        <v>0.45247511492853121</v>
      </c>
    </row>
    <row r="6060" spans="1:11" x14ac:dyDescent="0.25">
      <c r="A6060">
        <v>6058</v>
      </c>
      <c r="B6060">
        <f t="shared" si="754"/>
        <v>170</v>
      </c>
      <c r="C6060" s="1">
        <f t="shared" si="752"/>
        <v>6.0213859193804371</v>
      </c>
      <c r="D6060">
        <f>128+INT(127*グラフ!$A$1*(COS(C6060)-グラフ!$B$1*COS(3*C6060)))</f>
        <v>224</v>
      </c>
      <c r="E6060">
        <f>128+INT(127*グラフ!$A$1*(COS(C6060+2*PI()/3)-グラフ!$B$1*COS(3*C6060)))</f>
        <v>84</v>
      </c>
      <c r="F6060">
        <f t="shared" si="755"/>
        <v>1</v>
      </c>
      <c r="G6060">
        <f t="shared" si="756"/>
        <v>0</v>
      </c>
      <c r="H6060">
        <f t="shared" si="757"/>
        <v>1</v>
      </c>
      <c r="I6060">
        <f t="shared" si="758"/>
        <v>1</v>
      </c>
      <c r="J6060">
        <f t="shared" si="759"/>
        <v>0</v>
      </c>
      <c r="K6060" s="1">
        <f t="shared" si="753"/>
        <v>0.45461388401084163</v>
      </c>
    </row>
    <row r="6061" spans="1:11" x14ac:dyDescent="0.25">
      <c r="A6061">
        <v>6059</v>
      </c>
      <c r="B6061">
        <f t="shared" si="754"/>
        <v>171</v>
      </c>
      <c r="C6061" s="1">
        <f t="shared" si="752"/>
        <v>6.0213859193804371</v>
      </c>
      <c r="D6061">
        <f>128+INT(127*グラフ!$A$1*(COS(C6061)-グラフ!$B$1*COS(3*C6061)))</f>
        <v>224</v>
      </c>
      <c r="E6061">
        <f>128+INT(127*グラフ!$A$1*(COS(C6061+2*PI()/3)-グラフ!$B$1*COS(3*C6061)))</f>
        <v>84</v>
      </c>
      <c r="F6061">
        <f t="shared" si="755"/>
        <v>1</v>
      </c>
      <c r="G6061">
        <f t="shared" si="756"/>
        <v>0</v>
      </c>
      <c r="H6061">
        <f t="shared" si="757"/>
        <v>1</v>
      </c>
      <c r="I6061">
        <f t="shared" si="758"/>
        <v>1</v>
      </c>
      <c r="J6061">
        <f t="shared" si="759"/>
        <v>0</v>
      </c>
      <c r="K6061" s="1">
        <f t="shared" si="753"/>
        <v>0.45674429852642429</v>
      </c>
    </row>
    <row r="6062" spans="1:11" x14ac:dyDescent="0.25">
      <c r="A6062">
        <v>6060</v>
      </c>
      <c r="B6062">
        <f t="shared" si="754"/>
        <v>172</v>
      </c>
      <c r="C6062" s="1">
        <f t="shared" si="752"/>
        <v>6.0213859193804371</v>
      </c>
      <c r="D6062">
        <f>128+INT(127*グラフ!$A$1*(COS(C6062)-グラフ!$B$1*COS(3*C6062)))</f>
        <v>224</v>
      </c>
      <c r="E6062">
        <f>128+INT(127*グラフ!$A$1*(COS(C6062+2*PI()/3)-グラフ!$B$1*COS(3*C6062)))</f>
        <v>84</v>
      </c>
      <c r="F6062">
        <f t="shared" si="755"/>
        <v>1</v>
      </c>
      <c r="G6062">
        <f t="shared" si="756"/>
        <v>0</v>
      </c>
      <c r="H6062">
        <f t="shared" si="757"/>
        <v>1</v>
      </c>
      <c r="I6062">
        <f t="shared" si="758"/>
        <v>1</v>
      </c>
      <c r="J6062">
        <f t="shared" si="759"/>
        <v>0</v>
      </c>
      <c r="K6062" s="1">
        <f t="shared" si="753"/>
        <v>0.45886639111030542</v>
      </c>
    </row>
    <row r="6063" spans="1:11" x14ac:dyDescent="0.25">
      <c r="A6063">
        <v>6061</v>
      </c>
      <c r="B6063">
        <f t="shared" si="754"/>
        <v>173</v>
      </c>
      <c r="C6063" s="1">
        <f t="shared" si="752"/>
        <v>6.0213859193804371</v>
      </c>
      <c r="D6063">
        <f>128+INT(127*グラフ!$A$1*(COS(C6063)-グラフ!$B$1*COS(3*C6063)))</f>
        <v>224</v>
      </c>
      <c r="E6063">
        <f>128+INT(127*グラフ!$A$1*(COS(C6063+2*PI()/3)-グラフ!$B$1*COS(3*C6063)))</f>
        <v>84</v>
      </c>
      <c r="F6063">
        <f t="shared" si="755"/>
        <v>1</v>
      </c>
      <c r="G6063">
        <f t="shared" si="756"/>
        <v>0</v>
      </c>
      <c r="H6063">
        <f t="shared" si="757"/>
        <v>1</v>
      </c>
      <c r="I6063">
        <f t="shared" si="758"/>
        <v>1</v>
      </c>
      <c r="J6063">
        <f t="shared" si="759"/>
        <v>0</v>
      </c>
      <c r="K6063" s="1">
        <f t="shared" si="753"/>
        <v>0.46098019427003079</v>
      </c>
    </row>
    <row r="6064" spans="1:11" x14ac:dyDescent="0.25">
      <c r="A6064">
        <v>6062</v>
      </c>
      <c r="B6064">
        <f t="shared" si="754"/>
        <v>174</v>
      </c>
      <c r="C6064" s="1">
        <f t="shared" si="752"/>
        <v>6.0213859193804371</v>
      </c>
      <c r="D6064">
        <f>128+INT(127*グラフ!$A$1*(COS(C6064)-グラフ!$B$1*COS(3*C6064)))</f>
        <v>224</v>
      </c>
      <c r="E6064">
        <f>128+INT(127*グラフ!$A$1*(COS(C6064+2*PI()/3)-グラフ!$B$1*COS(3*C6064)))</f>
        <v>84</v>
      </c>
      <c r="F6064">
        <f t="shared" si="755"/>
        <v>1</v>
      </c>
      <c r="G6064">
        <f t="shared" si="756"/>
        <v>0</v>
      </c>
      <c r="H6064">
        <f t="shared" si="757"/>
        <v>1</v>
      </c>
      <c r="I6064">
        <f t="shared" si="758"/>
        <v>1</v>
      </c>
      <c r="J6064">
        <f t="shared" si="759"/>
        <v>0</v>
      </c>
      <c r="K6064" s="1">
        <f t="shared" si="753"/>
        <v>0.46308574038616346</v>
      </c>
    </row>
    <row r="6065" spans="1:11" x14ac:dyDescent="0.25">
      <c r="A6065">
        <v>6063</v>
      </c>
      <c r="B6065">
        <f t="shared" si="754"/>
        <v>175</v>
      </c>
      <c r="C6065" s="1">
        <f t="shared" si="752"/>
        <v>6.0213859193804371</v>
      </c>
      <c r="D6065">
        <f>128+INT(127*グラフ!$A$1*(COS(C6065)-グラフ!$B$1*COS(3*C6065)))</f>
        <v>224</v>
      </c>
      <c r="E6065">
        <f>128+INT(127*グラフ!$A$1*(COS(C6065+2*PI()/3)-グラフ!$B$1*COS(3*C6065)))</f>
        <v>84</v>
      </c>
      <c r="F6065">
        <f t="shared" si="755"/>
        <v>1</v>
      </c>
      <c r="G6065">
        <f t="shared" si="756"/>
        <v>0</v>
      </c>
      <c r="H6065">
        <f t="shared" si="757"/>
        <v>1</v>
      </c>
      <c r="I6065">
        <f t="shared" si="758"/>
        <v>1</v>
      </c>
      <c r="J6065">
        <f t="shared" si="759"/>
        <v>0</v>
      </c>
      <c r="K6065" s="1">
        <f t="shared" si="753"/>
        <v>0.46518306171278001</v>
      </c>
    </row>
    <row r="6066" spans="1:11" x14ac:dyDescent="0.25">
      <c r="A6066">
        <v>6064</v>
      </c>
      <c r="B6066">
        <f t="shared" si="754"/>
        <v>176</v>
      </c>
      <c r="C6066" s="1">
        <f t="shared" si="752"/>
        <v>6.0213859193804371</v>
      </c>
      <c r="D6066">
        <f>128+INT(127*グラフ!$A$1*(COS(C6066)-グラフ!$B$1*COS(3*C6066)))</f>
        <v>224</v>
      </c>
      <c r="E6066">
        <f>128+INT(127*グラフ!$A$1*(COS(C6066+2*PI()/3)-グラフ!$B$1*COS(3*C6066)))</f>
        <v>84</v>
      </c>
      <c r="F6066">
        <f t="shared" si="755"/>
        <v>1</v>
      </c>
      <c r="G6066">
        <f t="shared" si="756"/>
        <v>0</v>
      </c>
      <c r="H6066">
        <f t="shared" si="757"/>
        <v>1</v>
      </c>
      <c r="I6066">
        <f t="shared" si="758"/>
        <v>1</v>
      </c>
      <c r="J6066">
        <f t="shared" si="759"/>
        <v>0</v>
      </c>
      <c r="K6066" s="1">
        <f t="shared" si="753"/>
        <v>0.46727219037796447</v>
      </c>
    </row>
    <row r="6067" spans="1:11" x14ac:dyDescent="0.25">
      <c r="A6067">
        <v>6065</v>
      </c>
      <c r="B6067">
        <f t="shared" si="754"/>
        <v>177</v>
      </c>
      <c r="C6067" s="1">
        <f t="shared" si="752"/>
        <v>6.0213859193804371</v>
      </c>
      <c r="D6067">
        <f>128+INT(127*グラフ!$A$1*(COS(C6067)-グラフ!$B$1*COS(3*C6067)))</f>
        <v>224</v>
      </c>
      <c r="E6067">
        <f>128+INT(127*グラフ!$A$1*(COS(C6067+2*PI()/3)-グラフ!$B$1*COS(3*C6067)))</f>
        <v>84</v>
      </c>
      <c r="F6067">
        <f t="shared" si="755"/>
        <v>1</v>
      </c>
      <c r="G6067">
        <f t="shared" si="756"/>
        <v>0</v>
      </c>
      <c r="H6067">
        <f t="shared" si="757"/>
        <v>1</v>
      </c>
      <c r="I6067">
        <f t="shared" si="758"/>
        <v>1</v>
      </c>
      <c r="J6067">
        <f t="shared" si="759"/>
        <v>0</v>
      </c>
      <c r="K6067" s="1">
        <f t="shared" si="753"/>
        <v>0.46935315838430053</v>
      </c>
    </row>
    <row r="6068" spans="1:11" x14ac:dyDescent="0.25">
      <c r="A6068">
        <v>6066</v>
      </c>
      <c r="B6068">
        <f t="shared" si="754"/>
        <v>178</v>
      </c>
      <c r="C6068" s="1">
        <f t="shared" si="752"/>
        <v>6.0213859193804371</v>
      </c>
      <c r="D6068">
        <f>128+INT(127*グラフ!$A$1*(COS(C6068)-グラフ!$B$1*COS(3*C6068)))</f>
        <v>224</v>
      </c>
      <c r="E6068">
        <f>128+INT(127*グラフ!$A$1*(COS(C6068+2*PI()/3)-グラフ!$B$1*COS(3*C6068)))</f>
        <v>84</v>
      </c>
      <c r="F6068">
        <f t="shared" si="755"/>
        <v>1</v>
      </c>
      <c r="G6068">
        <f t="shared" si="756"/>
        <v>0</v>
      </c>
      <c r="H6068">
        <f t="shared" si="757"/>
        <v>1</v>
      </c>
      <c r="I6068">
        <f t="shared" si="758"/>
        <v>1</v>
      </c>
      <c r="J6068">
        <f t="shared" si="759"/>
        <v>0</v>
      </c>
      <c r="K6068" s="1">
        <f t="shared" si="753"/>
        <v>0.47142599760936188</v>
      </c>
    </row>
    <row r="6069" spans="1:11" x14ac:dyDescent="0.25">
      <c r="A6069">
        <v>6067</v>
      </c>
      <c r="B6069">
        <f t="shared" si="754"/>
        <v>179</v>
      </c>
      <c r="C6069" s="1">
        <f t="shared" si="752"/>
        <v>6.0213859193804371</v>
      </c>
      <c r="D6069">
        <f>128+INT(127*グラフ!$A$1*(COS(C6069)-グラフ!$B$1*COS(3*C6069)))</f>
        <v>224</v>
      </c>
      <c r="E6069">
        <f>128+INT(127*グラフ!$A$1*(COS(C6069+2*PI()/3)-グラフ!$B$1*COS(3*C6069)))</f>
        <v>84</v>
      </c>
      <c r="F6069">
        <f t="shared" si="755"/>
        <v>1</v>
      </c>
      <c r="G6069">
        <f t="shared" si="756"/>
        <v>0</v>
      </c>
      <c r="H6069">
        <f t="shared" si="757"/>
        <v>1</v>
      </c>
      <c r="I6069">
        <f t="shared" si="758"/>
        <v>1</v>
      </c>
      <c r="J6069">
        <f t="shared" si="759"/>
        <v>0</v>
      </c>
      <c r="K6069" s="1">
        <f t="shared" si="753"/>
        <v>0.47349073980620032</v>
      </c>
    </row>
    <row r="6070" spans="1:11" x14ac:dyDescent="0.25">
      <c r="A6070">
        <v>6068</v>
      </c>
      <c r="B6070">
        <f t="shared" si="754"/>
        <v>180</v>
      </c>
      <c r="C6070" s="1">
        <f t="shared" si="752"/>
        <v>6.0213859193804371</v>
      </c>
      <c r="D6070">
        <f>128+INT(127*グラフ!$A$1*(COS(C6070)-グラフ!$B$1*COS(3*C6070)))</f>
        <v>224</v>
      </c>
      <c r="E6070">
        <f>128+INT(127*グラフ!$A$1*(COS(C6070+2*PI()/3)-グラフ!$B$1*COS(3*C6070)))</f>
        <v>84</v>
      </c>
      <c r="F6070">
        <f t="shared" si="755"/>
        <v>1</v>
      </c>
      <c r="G6070">
        <f t="shared" si="756"/>
        <v>0</v>
      </c>
      <c r="H6070">
        <f t="shared" si="757"/>
        <v>1</v>
      </c>
      <c r="I6070">
        <f t="shared" si="758"/>
        <v>1</v>
      </c>
      <c r="J6070">
        <f t="shared" si="759"/>
        <v>0</v>
      </c>
      <c r="K6070" s="1">
        <f t="shared" si="753"/>
        <v>0.47554741660383237</v>
      </c>
    </row>
    <row r="6071" spans="1:11" x14ac:dyDescent="0.25">
      <c r="A6071">
        <v>6069</v>
      </c>
      <c r="B6071">
        <f t="shared" si="754"/>
        <v>181</v>
      </c>
      <c r="C6071" s="1">
        <f t="shared" si="752"/>
        <v>6.0213859193804371</v>
      </c>
      <c r="D6071">
        <f>128+INT(127*グラフ!$A$1*(COS(C6071)-グラフ!$B$1*COS(3*C6071)))</f>
        <v>224</v>
      </c>
      <c r="E6071">
        <f>128+INT(127*グラフ!$A$1*(COS(C6071+2*PI()/3)-グラフ!$B$1*COS(3*C6071)))</f>
        <v>84</v>
      </c>
      <c r="F6071">
        <f t="shared" si="755"/>
        <v>1</v>
      </c>
      <c r="G6071">
        <f t="shared" si="756"/>
        <v>0</v>
      </c>
      <c r="H6071">
        <f t="shared" si="757"/>
        <v>1</v>
      </c>
      <c r="I6071">
        <f t="shared" si="758"/>
        <v>1</v>
      </c>
      <c r="J6071">
        <f t="shared" si="759"/>
        <v>0</v>
      </c>
      <c r="K6071" s="1">
        <f t="shared" si="753"/>
        <v>0.47759605950772366</v>
      </c>
    </row>
    <row r="6072" spans="1:11" x14ac:dyDescent="0.25">
      <c r="A6072">
        <v>6070</v>
      </c>
      <c r="B6072">
        <f t="shared" si="754"/>
        <v>182</v>
      </c>
      <c r="C6072" s="1">
        <f t="shared" si="752"/>
        <v>6.0213859193804371</v>
      </c>
      <c r="D6072">
        <f>128+INT(127*グラフ!$A$1*(COS(C6072)-グラフ!$B$1*COS(3*C6072)))</f>
        <v>224</v>
      </c>
      <c r="E6072">
        <f>128+INT(127*グラフ!$A$1*(COS(C6072+2*PI()/3)-グラフ!$B$1*COS(3*C6072)))</f>
        <v>84</v>
      </c>
      <c r="F6072">
        <f t="shared" si="755"/>
        <v>1</v>
      </c>
      <c r="G6072">
        <f t="shared" si="756"/>
        <v>0</v>
      </c>
      <c r="H6072">
        <f t="shared" si="757"/>
        <v>1</v>
      </c>
      <c r="I6072">
        <f t="shared" si="758"/>
        <v>1</v>
      </c>
      <c r="J6072">
        <f t="shared" si="759"/>
        <v>0</v>
      </c>
      <c r="K6072" s="1">
        <f t="shared" si="753"/>
        <v>0.47963669990027163</v>
      </c>
    </row>
    <row r="6073" spans="1:11" x14ac:dyDescent="0.25">
      <c r="A6073">
        <v>6071</v>
      </c>
      <c r="B6073">
        <f t="shared" si="754"/>
        <v>183</v>
      </c>
      <c r="C6073" s="1">
        <f t="shared" si="752"/>
        <v>6.0213859193804371</v>
      </c>
      <c r="D6073">
        <f>128+INT(127*グラフ!$A$1*(COS(C6073)-グラフ!$B$1*COS(3*C6073)))</f>
        <v>224</v>
      </c>
      <c r="E6073">
        <f>128+INT(127*グラフ!$A$1*(COS(C6073+2*PI()/3)-グラフ!$B$1*COS(3*C6073)))</f>
        <v>84</v>
      </c>
      <c r="F6073">
        <f t="shared" si="755"/>
        <v>1</v>
      </c>
      <c r="G6073">
        <f t="shared" si="756"/>
        <v>0</v>
      </c>
      <c r="H6073">
        <f t="shared" si="757"/>
        <v>1</v>
      </c>
      <c r="I6073">
        <f t="shared" si="758"/>
        <v>1</v>
      </c>
      <c r="J6073">
        <f t="shared" si="759"/>
        <v>0</v>
      </c>
      <c r="K6073" s="1">
        <f t="shared" si="753"/>
        <v>0.48166936904128621</v>
      </c>
    </row>
    <row r="6074" spans="1:11" x14ac:dyDescent="0.25">
      <c r="A6074">
        <v>6072</v>
      </c>
      <c r="B6074">
        <f t="shared" si="754"/>
        <v>184</v>
      </c>
      <c r="C6074" s="1">
        <f t="shared" si="752"/>
        <v>6.0213859193804371</v>
      </c>
      <c r="D6074">
        <f>128+INT(127*グラフ!$A$1*(COS(C6074)-グラフ!$B$1*COS(3*C6074)))</f>
        <v>224</v>
      </c>
      <c r="E6074">
        <f>128+INT(127*グラフ!$A$1*(COS(C6074+2*PI()/3)-グラフ!$B$1*COS(3*C6074)))</f>
        <v>84</v>
      </c>
      <c r="F6074">
        <f t="shared" si="755"/>
        <v>1</v>
      </c>
      <c r="G6074">
        <f t="shared" si="756"/>
        <v>0</v>
      </c>
      <c r="H6074">
        <f t="shared" si="757"/>
        <v>1</v>
      </c>
      <c r="I6074">
        <f t="shared" si="758"/>
        <v>1</v>
      </c>
      <c r="J6074">
        <f t="shared" si="759"/>
        <v>0</v>
      </c>
      <c r="K6074" s="1">
        <f t="shared" si="753"/>
        <v>0.48369409806846869</v>
      </c>
    </row>
    <row r="6075" spans="1:11" x14ac:dyDescent="0.25">
      <c r="A6075">
        <v>6073</v>
      </c>
      <c r="B6075">
        <f t="shared" si="754"/>
        <v>185</v>
      </c>
      <c r="C6075" s="1">
        <f t="shared" si="752"/>
        <v>6.0213859193804371</v>
      </c>
      <c r="D6075">
        <f>128+INT(127*グラフ!$A$1*(COS(C6075)-グラフ!$B$1*COS(3*C6075)))</f>
        <v>224</v>
      </c>
      <c r="E6075">
        <f>128+INT(127*グラフ!$A$1*(COS(C6075+2*PI()/3)-グラフ!$B$1*COS(3*C6075)))</f>
        <v>84</v>
      </c>
      <c r="F6075">
        <f t="shared" si="755"/>
        <v>1</v>
      </c>
      <c r="G6075">
        <f t="shared" si="756"/>
        <v>0</v>
      </c>
      <c r="H6075">
        <f t="shared" si="757"/>
        <v>1</v>
      </c>
      <c r="I6075">
        <f t="shared" si="758"/>
        <v>1</v>
      </c>
      <c r="J6075">
        <f t="shared" si="759"/>
        <v>0</v>
      </c>
      <c r="K6075" s="1">
        <f t="shared" si="753"/>
        <v>0.48571091799788874</v>
      </c>
    </row>
    <row r="6076" spans="1:11" x14ac:dyDescent="0.25">
      <c r="A6076">
        <v>6074</v>
      </c>
      <c r="B6076">
        <f t="shared" si="754"/>
        <v>186</v>
      </c>
      <c r="C6076" s="1">
        <f t="shared" si="752"/>
        <v>6.0213859193804371</v>
      </c>
      <c r="D6076">
        <f>128+INT(127*グラフ!$A$1*(COS(C6076)-グラフ!$B$1*COS(3*C6076)))</f>
        <v>224</v>
      </c>
      <c r="E6076">
        <f>128+INT(127*グラフ!$A$1*(COS(C6076+2*PI()/3)-グラフ!$B$1*COS(3*C6076)))</f>
        <v>84</v>
      </c>
      <c r="F6076">
        <f t="shared" si="755"/>
        <v>1</v>
      </c>
      <c r="G6076">
        <f t="shared" si="756"/>
        <v>0</v>
      </c>
      <c r="H6076">
        <f t="shared" si="757"/>
        <v>1</v>
      </c>
      <c r="I6076">
        <f t="shared" si="758"/>
        <v>1</v>
      </c>
      <c r="J6076">
        <f t="shared" si="759"/>
        <v>0</v>
      </c>
      <c r="K6076" s="1">
        <f t="shared" si="753"/>
        <v>0.48771985972445947</v>
      </c>
    </row>
    <row r="6077" spans="1:11" x14ac:dyDescent="0.25">
      <c r="A6077">
        <v>6075</v>
      </c>
      <c r="B6077">
        <f t="shared" si="754"/>
        <v>187</v>
      </c>
      <c r="C6077" s="1">
        <f t="shared" si="752"/>
        <v>6.0213859193804371</v>
      </c>
      <c r="D6077">
        <f>128+INT(127*グラフ!$A$1*(COS(C6077)-グラフ!$B$1*COS(3*C6077)))</f>
        <v>224</v>
      </c>
      <c r="E6077">
        <f>128+INT(127*グラフ!$A$1*(COS(C6077+2*PI()/3)-グラフ!$B$1*COS(3*C6077)))</f>
        <v>84</v>
      </c>
      <c r="F6077">
        <f t="shared" si="755"/>
        <v>1</v>
      </c>
      <c r="G6077">
        <f t="shared" si="756"/>
        <v>0</v>
      </c>
      <c r="H6077">
        <f t="shared" si="757"/>
        <v>1</v>
      </c>
      <c r="I6077">
        <f t="shared" si="758"/>
        <v>1</v>
      </c>
      <c r="J6077">
        <f t="shared" si="759"/>
        <v>0</v>
      </c>
      <c r="K6077" s="1">
        <f t="shared" si="753"/>
        <v>0.48972095402241078</v>
      </c>
    </row>
    <row r="6078" spans="1:11" x14ac:dyDescent="0.25">
      <c r="A6078">
        <v>6076</v>
      </c>
      <c r="B6078">
        <f t="shared" si="754"/>
        <v>188</v>
      </c>
      <c r="C6078" s="1">
        <f t="shared" si="752"/>
        <v>6.0213859193804371</v>
      </c>
      <c r="D6078">
        <f>128+INT(127*グラフ!$A$1*(COS(C6078)-グラフ!$B$1*COS(3*C6078)))</f>
        <v>224</v>
      </c>
      <c r="E6078">
        <f>128+INT(127*グラフ!$A$1*(COS(C6078+2*PI()/3)-グラフ!$B$1*COS(3*C6078)))</f>
        <v>84</v>
      </c>
      <c r="F6078">
        <f t="shared" si="755"/>
        <v>1</v>
      </c>
      <c r="G6078">
        <f t="shared" si="756"/>
        <v>0</v>
      </c>
      <c r="H6078">
        <f t="shared" si="757"/>
        <v>1</v>
      </c>
      <c r="I6078">
        <f t="shared" si="758"/>
        <v>1</v>
      </c>
      <c r="J6078">
        <f t="shared" si="759"/>
        <v>0</v>
      </c>
      <c r="K6078" s="1">
        <f t="shared" si="753"/>
        <v>0.49171423154576072</v>
      </c>
    </row>
    <row r="6079" spans="1:11" x14ac:dyDescent="0.25">
      <c r="A6079">
        <v>6077</v>
      </c>
      <c r="B6079">
        <f t="shared" si="754"/>
        <v>189</v>
      </c>
      <c r="C6079" s="1">
        <f t="shared" si="752"/>
        <v>6.0213859193804371</v>
      </c>
      <c r="D6079">
        <f>128+INT(127*グラフ!$A$1*(COS(C6079)-グラフ!$B$1*COS(3*C6079)))</f>
        <v>224</v>
      </c>
      <c r="E6079">
        <f>128+INT(127*グラフ!$A$1*(COS(C6079+2*PI()/3)-グラフ!$B$1*COS(3*C6079)))</f>
        <v>84</v>
      </c>
      <c r="F6079">
        <f t="shared" si="755"/>
        <v>1</v>
      </c>
      <c r="G6079">
        <f t="shared" si="756"/>
        <v>0</v>
      </c>
      <c r="H6079">
        <f t="shared" si="757"/>
        <v>1</v>
      </c>
      <c r="I6079">
        <f t="shared" si="758"/>
        <v>1</v>
      </c>
      <c r="J6079">
        <f t="shared" si="759"/>
        <v>0</v>
      </c>
      <c r="K6079" s="1">
        <f t="shared" si="753"/>
        <v>0.4936997228287851</v>
      </c>
    </row>
    <row r="6080" spans="1:11" x14ac:dyDescent="0.25">
      <c r="A6080">
        <v>6078</v>
      </c>
      <c r="B6080">
        <f t="shared" si="754"/>
        <v>190</v>
      </c>
      <c r="C6080" s="1">
        <f t="shared" si="752"/>
        <v>6.0213859193804371</v>
      </c>
      <c r="D6080">
        <f>128+INT(127*グラフ!$A$1*(COS(C6080)-グラフ!$B$1*COS(3*C6080)))</f>
        <v>224</v>
      </c>
      <c r="E6080">
        <f>128+INT(127*グラフ!$A$1*(COS(C6080+2*PI()/3)-グラフ!$B$1*COS(3*C6080)))</f>
        <v>84</v>
      </c>
      <c r="F6080">
        <f t="shared" si="755"/>
        <v>1</v>
      </c>
      <c r="G6080">
        <f t="shared" si="756"/>
        <v>0</v>
      </c>
      <c r="H6080">
        <f t="shared" si="757"/>
        <v>1</v>
      </c>
      <c r="I6080">
        <f t="shared" si="758"/>
        <v>1</v>
      </c>
      <c r="J6080">
        <f t="shared" si="759"/>
        <v>0</v>
      </c>
      <c r="K6080" s="1">
        <f t="shared" si="753"/>
        <v>0.49567745828648518</v>
      </c>
    </row>
    <row r="6081" spans="1:11" x14ac:dyDescent="0.25">
      <c r="A6081">
        <v>6079</v>
      </c>
      <c r="B6081">
        <f t="shared" si="754"/>
        <v>191</v>
      </c>
      <c r="C6081" s="1">
        <f t="shared" si="752"/>
        <v>6.0213859193804371</v>
      </c>
      <c r="D6081">
        <f>128+INT(127*グラフ!$A$1*(COS(C6081)-グラフ!$B$1*COS(3*C6081)))</f>
        <v>224</v>
      </c>
      <c r="E6081">
        <f>128+INT(127*グラフ!$A$1*(COS(C6081+2*PI()/3)-グラフ!$B$1*COS(3*C6081)))</f>
        <v>84</v>
      </c>
      <c r="F6081">
        <f t="shared" si="755"/>
        <v>1</v>
      </c>
      <c r="G6081">
        <f t="shared" si="756"/>
        <v>0</v>
      </c>
      <c r="H6081">
        <f t="shared" si="757"/>
        <v>1</v>
      </c>
      <c r="I6081">
        <f t="shared" si="758"/>
        <v>1</v>
      </c>
      <c r="J6081">
        <f t="shared" si="759"/>
        <v>0</v>
      </c>
      <c r="K6081" s="1">
        <f t="shared" si="753"/>
        <v>0.49764746821505362</v>
      </c>
    </row>
    <row r="6082" spans="1:11" x14ac:dyDescent="0.25">
      <c r="A6082">
        <v>6080</v>
      </c>
      <c r="B6082">
        <f t="shared" si="754"/>
        <v>192</v>
      </c>
      <c r="C6082" s="1">
        <f t="shared" ref="C6082:C6145" si="760">2*PI()*(INT(A6082*$M$1)/24)</f>
        <v>6.0213859193804371</v>
      </c>
      <c r="D6082">
        <f>128+INT(127*グラフ!$A$1*(COS(C6082)-グラフ!$B$1*COS(3*C6082)))</f>
        <v>224</v>
      </c>
      <c r="E6082">
        <f>128+INT(127*グラフ!$A$1*(COS(C6082+2*PI()/3)-グラフ!$B$1*COS(3*C6082)))</f>
        <v>84</v>
      </c>
      <c r="F6082">
        <f t="shared" si="755"/>
        <v>1</v>
      </c>
      <c r="G6082">
        <f t="shared" si="756"/>
        <v>0</v>
      </c>
      <c r="H6082">
        <f t="shared" si="757"/>
        <v>1</v>
      </c>
      <c r="I6082">
        <f t="shared" si="758"/>
        <v>1</v>
      </c>
      <c r="J6082">
        <f t="shared" si="759"/>
        <v>0</v>
      </c>
      <c r="K6082" s="1">
        <f t="shared" ref="K6082:K6145" si="761">$M$3*K6081+$M$2*(I6082-J6082)</f>
        <v>0.49960978279233859</v>
      </c>
    </row>
    <row r="6083" spans="1:11" x14ac:dyDescent="0.25">
      <c r="A6083">
        <v>6081</v>
      </c>
      <c r="B6083">
        <f t="shared" ref="B6083:B6146" si="762">MOD(A6083,256)</f>
        <v>193</v>
      </c>
      <c r="C6083" s="1">
        <f t="shared" si="760"/>
        <v>6.0213859193804371</v>
      </c>
      <c r="D6083">
        <f>128+INT(127*グラフ!$A$1*(COS(C6083)-グラフ!$B$1*COS(3*C6083)))</f>
        <v>224</v>
      </c>
      <c r="E6083">
        <f>128+INT(127*グラフ!$A$1*(COS(C6083+2*PI()/3)-グラフ!$B$1*COS(3*C6083)))</f>
        <v>84</v>
      </c>
      <c r="F6083">
        <f t="shared" ref="F6083:F6146" si="763">IF(D6083&gt;B6083,1,0)</f>
        <v>1</v>
      </c>
      <c r="G6083">
        <f t="shared" ref="G6083:G6146" si="764">IF(E6083&gt;B6083,1,0)</f>
        <v>0</v>
      </c>
      <c r="H6083">
        <f t="shared" ref="H6083:H6146" si="765">IF(_xlfn.XOR(F6083,G6083),1,0)</f>
        <v>1</v>
      </c>
      <c r="I6083">
        <f t="shared" ref="I6083:I6146" si="766">IF(AND(F6083,H6083),1,0)</f>
        <v>1</v>
      </c>
      <c r="J6083">
        <f t="shared" ref="J6083:J6146" si="767">IF(AND(G6083,H6083),1,0)</f>
        <v>0</v>
      </c>
      <c r="K6083" s="1">
        <f t="shared" si="761"/>
        <v>0.50156443207830603</v>
      </c>
    </row>
    <row r="6084" spans="1:11" x14ac:dyDescent="0.25">
      <c r="A6084">
        <v>6082</v>
      </c>
      <c r="B6084">
        <f t="shared" si="762"/>
        <v>194</v>
      </c>
      <c r="C6084" s="1">
        <f t="shared" si="760"/>
        <v>6.0213859193804371</v>
      </c>
      <c r="D6084">
        <f>128+INT(127*グラフ!$A$1*(COS(C6084)-グラフ!$B$1*COS(3*C6084)))</f>
        <v>224</v>
      </c>
      <c r="E6084">
        <f>128+INT(127*グラフ!$A$1*(COS(C6084+2*PI()/3)-グラフ!$B$1*COS(3*C6084)))</f>
        <v>84</v>
      </c>
      <c r="F6084">
        <f t="shared" si="763"/>
        <v>1</v>
      </c>
      <c r="G6084">
        <f t="shared" si="764"/>
        <v>0</v>
      </c>
      <c r="H6084">
        <f t="shared" si="765"/>
        <v>1</v>
      </c>
      <c r="I6084">
        <f t="shared" si="766"/>
        <v>1</v>
      </c>
      <c r="J6084">
        <f t="shared" si="767"/>
        <v>0</v>
      </c>
      <c r="K6084" s="1">
        <f t="shared" si="761"/>
        <v>0.50351144601550013</v>
      </c>
    </row>
    <row r="6085" spans="1:11" x14ac:dyDescent="0.25">
      <c r="A6085">
        <v>6083</v>
      </c>
      <c r="B6085">
        <f t="shared" si="762"/>
        <v>195</v>
      </c>
      <c r="C6085" s="1">
        <f t="shared" si="760"/>
        <v>6.0213859193804371</v>
      </c>
      <c r="D6085">
        <f>128+INT(127*グラフ!$A$1*(COS(C6085)-グラフ!$B$1*COS(3*C6085)))</f>
        <v>224</v>
      </c>
      <c r="E6085">
        <f>128+INT(127*グラフ!$A$1*(COS(C6085+2*PI()/3)-グラフ!$B$1*COS(3*C6085)))</f>
        <v>84</v>
      </c>
      <c r="F6085">
        <f t="shared" si="763"/>
        <v>1</v>
      </c>
      <c r="G6085">
        <f t="shared" si="764"/>
        <v>0</v>
      </c>
      <c r="H6085">
        <f t="shared" si="765"/>
        <v>1</v>
      </c>
      <c r="I6085">
        <f t="shared" si="766"/>
        <v>1</v>
      </c>
      <c r="J6085">
        <f t="shared" si="767"/>
        <v>0</v>
      </c>
      <c r="K6085" s="1">
        <f t="shared" si="761"/>
        <v>0.50545085442950211</v>
      </c>
    </row>
    <row r="6086" spans="1:11" x14ac:dyDescent="0.25">
      <c r="A6086">
        <v>6084</v>
      </c>
      <c r="B6086">
        <f t="shared" si="762"/>
        <v>196</v>
      </c>
      <c r="C6086" s="1">
        <f t="shared" si="760"/>
        <v>6.0213859193804371</v>
      </c>
      <c r="D6086">
        <f>128+INT(127*グラフ!$A$1*(COS(C6086)-グラフ!$B$1*COS(3*C6086)))</f>
        <v>224</v>
      </c>
      <c r="E6086">
        <f>128+INT(127*グラフ!$A$1*(COS(C6086+2*PI()/3)-グラフ!$B$1*COS(3*C6086)))</f>
        <v>84</v>
      </c>
      <c r="F6086">
        <f t="shared" si="763"/>
        <v>1</v>
      </c>
      <c r="G6086">
        <f t="shared" si="764"/>
        <v>0</v>
      </c>
      <c r="H6086">
        <f t="shared" si="765"/>
        <v>1</v>
      </c>
      <c r="I6086">
        <f t="shared" si="766"/>
        <v>1</v>
      </c>
      <c r="J6086">
        <f t="shared" si="767"/>
        <v>0</v>
      </c>
      <c r="K6086" s="1">
        <f t="shared" si="761"/>
        <v>0.50738268702938683</v>
      </c>
    </row>
    <row r="6087" spans="1:11" x14ac:dyDescent="0.25">
      <c r="A6087">
        <v>6085</v>
      </c>
      <c r="B6087">
        <f t="shared" si="762"/>
        <v>197</v>
      </c>
      <c r="C6087" s="1">
        <f t="shared" si="760"/>
        <v>6.0213859193804371</v>
      </c>
      <c r="D6087">
        <f>128+INT(127*グラフ!$A$1*(COS(C6087)-グラフ!$B$1*COS(3*C6087)))</f>
        <v>224</v>
      </c>
      <c r="E6087">
        <f>128+INT(127*グラフ!$A$1*(COS(C6087+2*PI()/3)-グラフ!$B$1*COS(3*C6087)))</f>
        <v>84</v>
      </c>
      <c r="F6087">
        <f t="shared" si="763"/>
        <v>1</v>
      </c>
      <c r="G6087">
        <f t="shared" si="764"/>
        <v>0</v>
      </c>
      <c r="H6087">
        <f t="shared" si="765"/>
        <v>1</v>
      </c>
      <c r="I6087">
        <f t="shared" si="766"/>
        <v>1</v>
      </c>
      <c r="J6087">
        <f t="shared" si="767"/>
        <v>0</v>
      </c>
      <c r="K6087" s="1">
        <f t="shared" si="761"/>
        <v>0.50930697340817832</v>
      </c>
    </row>
    <row r="6088" spans="1:11" x14ac:dyDescent="0.25">
      <c r="A6088">
        <v>6086</v>
      </c>
      <c r="B6088">
        <f t="shared" si="762"/>
        <v>198</v>
      </c>
      <c r="C6088" s="1">
        <f t="shared" si="760"/>
        <v>6.0213859193804371</v>
      </c>
      <c r="D6088">
        <f>128+INT(127*グラフ!$A$1*(COS(C6088)-グラフ!$B$1*COS(3*C6088)))</f>
        <v>224</v>
      </c>
      <c r="E6088">
        <f>128+INT(127*グラフ!$A$1*(COS(C6088+2*PI()/3)-グラフ!$B$1*COS(3*C6088)))</f>
        <v>84</v>
      </c>
      <c r="F6088">
        <f t="shared" si="763"/>
        <v>1</v>
      </c>
      <c r="G6088">
        <f t="shared" si="764"/>
        <v>0</v>
      </c>
      <c r="H6088">
        <f t="shared" si="765"/>
        <v>1</v>
      </c>
      <c r="I6088">
        <f t="shared" si="766"/>
        <v>1</v>
      </c>
      <c r="J6088">
        <f t="shared" si="767"/>
        <v>0</v>
      </c>
      <c r="K6088" s="1">
        <f t="shared" si="761"/>
        <v>0.51122374304330265</v>
      </c>
    </row>
    <row r="6089" spans="1:11" x14ac:dyDescent="0.25">
      <c r="A6089">
        <v>6087</v>
      </c>
      <c r="B6089">
        <f t="shared" si="762"/>
        <v>199</v>
      </c>
      <c r="C6089" s="1">
        <f t="shared" si="760"/>
        <v>6.0213859193804371</v>
      </c>
      <c r="D6089">
        <f>128+INT(127*グラフ!$A$1*(COS(C6089)-グラフ!$B$1*COS(3*C6089)))</f>
        <v>224</v>
      </c>
      <c r="E6089">
        <f>128+INT(127*グラフ!$A$1*(COS(C6089+2*PI()/3)-グラフ!$B$1*COS(3*C6089)))</f>
        <v>84</v>
      </c>
      <c r="F6089">
        <f t="shared" si="763"/>
        <v>1</v>
      </c>
      <c r="G6089">
        <f t="shared" si="764"/>
        <v>0</v>
      </c>
      <c r="H6089">
        <f t="shared" si="765"/>
        <v>1</v>
      </c>
      <c r="I6089">
        <f t="shared" si="766"/>
        <v>1</v>
      </c>
      <c r="J6089">
        <f t="shared" si="767"/>
        <v>0</v>
      </c>
      <c r="K6089" s="1">
        <f t="shared" si="761"/>
        <v>0.51313302529703975</v>
      </c>
    </row>
    <row r="6090" spans="1:11" x14ac:dyDescent="0.25">
      <c r="A6090">
        <v>6088</v>
      </c>
      <c r="B6090">
        <f t="shared" si="762"/>
        <v>200</v>
      </c>
      <c r="C6090" s="1">
        <f t="shared" si="760"/>
        <v>6.0213859193804371</v>
      </c>
      <c r="D6090">
        <f>128+INT(127*グラフ!$A$1*(COS(C6090)-グラフ!$B$1*COS(3*C6090)))</f>
        <v>224</v>
      </c>
      <c r="E6090">
        <f>128+INT(127*グラフ!$A$1*(COS(C6090+2*PI()/3)-グラフ!$B$1*COS(3*C6090)))</f>
        <v>84</v>
      </c>
      <c r="F6090">
        <f t="shared" si="763"/>
        <v>1</v>
      </c>
      <c r="G6090">
        <f t="shared" si="764"/>
        <v>0</v>
      </c>
      <c r="H6090">
        <f t="shared" si="765"/>
        <v>1</v>
      </c>
      <c r="I6090">
        <f t="shared" si="766"/>
        <v>1</v>
      </c>
      <c r="J6090">
        <f t="shared" si="767"/>
        <v>0</v>
      </c>
      <c r="K6090" s="1">
        <f t="shared" si="761"/>
        <v>0.51503484941697319</v>
      </c>
    </row>
    <row r="6091" spans="1:11" x14ac:dyDescent="0.25">
      <c r="A6091">
        <v>6089</v>
      </c>
      <c r="B6091">
        <f t="shared" si="762"/>
        <v>201</v>
      </c>
      <c r="C6091" s="1">
        <f t="shared" si="760"/>
        <v>6.0213859193804371</v>
      </c>
      <c r="D6091">
        <f>128+INT(127*グラフ!$A$1*(COS(C6091)-グラフ!$B$1*COS(3*C6091)))</f>
        <v>224</v>
      </c>
      <c r="E6091">
        <f>128+INT(127*グラフ!$A$1*(COS(C6091+2*PI()/3)-グラフ!$B$1*COS(3*C6091)))</f>
        <v>84</v>
      </c>
      <c r="F6091">
        <f t="shared" si="763"/>
        <v>1</v>
      </c>
      <c r="G6091">
        <f t="shared" si="764"/>
        <v>0</v>
      </c>
      <c r="H6091">
        <f t="shared" si="765"/>
        <v>1</v>
      </c>
      <c r="I6091">
        <f t="shared" si="766"/>
        <v>1</v>
      </c>
      <c r="J6091">
        <f t="shared" si="767"/>
        <v>0</v>
      </c>
      <c r="K6091" s="1">
        <f t="shared" si="761"/>
        <v>0.51692924453643818</v>
      </c>
    </row>
    <row r="6092" spans="1:11" x14ac:dyDescent="0.25">
      <c r="A6092">
        <v>6090</v>
      </c>
      <c r="B6092">
        <f t="shared" si="762"/>
        <v>202</v>
      </c>
      <c r="C6092" s="1">
        <f t="shared" si="760"/>
        <v>6.0213859193804371</v>
      </c>
      <c r="D6092">
        <f>128+INT(127*グラフ!$A$1*(COS(C6092)-グラフ!$B$1*COS(3*C6092)))</f>
        <v>224</v>
      </c>
      <c r="E6092">
        <f>128+INT(127*グラフ!$A$1*(COS(C6092+2*PI()/3)-グラフ!$B$1*COS(3*C6092)))</f>
        <v>84</v>
      </c>
      <c r="F6092">
        <f t="shared" si="763"/>
        <v>1</v>
      </c>
      <c r="G6092">
        <f t="shared" si="764"/>
        <v>0</v>
      </c>
      <c r="H6092">
        <f t="shared" si="765"/>
        <v>1</v>
      </c>
      <c r="I6092">
        <f t="shared" si="766"/>
        <v>1</v>
      </c>
      <c r="J6092">
        <f t="shared" si="767"/>
        <v>0</v>
      </c>
      <c r="K6092" s="1">
        <f t="shared" si="761"/>
        <v>0.51881623967496771</v>
      </c>
    </row>
    <row r="6093" spans="1:11" x14ac:dyDescent="0.25">
      <c r="A6093">
        <v>6091</v>
      </c>
      <c r="B6093">
        <f t="shared" si="762"/>
        <v>203</v>
      </c>
      <c r="C6093" s="1">
        <f t="shared" si="760"/>
        <v>6.0213859193804371</v>
      </c>
      <c r="D6093">
        <f>128+INT(127*グラフ!$A$1*(COS(C6093)-グラフ!$B$1*COS(3*C6093)))</f>
        <v>224</v>
      </c>
      <c r="E6093">
        <f>128+INT(127*グラフ!$A$1*(COS(C6093+2*PI()/3)-グラフ!$B$1*COS(3*C6093)))</f>
        <v>84</v>
      </c>
      <c r="F6093">
        <f t="shared" si="763"/>
        <v>1</v>
      </c>
      <c r="G6093">
        <f t="shared" si="764"/>
        <v>0</v>
      </c>
      <c r="H6093">
        <f t="shared" si="765"/>
        <v>1</v>
      </c>
      <c r="I6093">
        <f t="shared" si="766"/>
        <v>1</v>
      </c>
      <c r="J6093">
        <f t="shared" si="767"/>
        <v>0</v>
      </c>
      <c r="K6093" s="1">
        <f t="shared" si="761"/>
        <v>0.52069586373873733</v>
      </c>
    </row>
    <row r="6094" spans="1:11" x14ac:dyDescent="0.25">
      <c r="A6094">
        <v>6092</v>
      </c>
      <c r="B6094">
        <f t="shared" si="762"/>
        <v>204</v>
      </c>
      <c r="C6094" s="1">
        <f t="shared" si="760"/>
        <v>6.0213859193804371</v>
      </c>
      <c r="D6094">
        <f>128+INT(127*グラフ!$A$1*(COS(C6094)-グラフ!$B$1*COS(3*C6094)))</f>
        <v>224</v>
      </c>
      <c r="E6094">
        <f>128+INT(127*グラフ!$A$1*(COS(C6094+2*PI()/3)-グラフ!$B$1*COS(3*C6094)))</f>
        <v>84</v>
      </c>
      <c r="F6094">
        <f t="shared" si="763"/>
        <v>1</v>
      </c>
      <c r="G6094">
        <f t="shared" si="764"/>
        <v>0</v>
      </c>
      <c r="H6094">
        <f t="shared" si="765"/>
        <v>1</v>
      </c>
      <c r="I6094">
        <f t="shared" si="766"/>
        <v>1</v>
      </c>
      <c r="J6094">
        <f t="shared" si="767"/>
        <v>0</v>
      </c>
      <c r="K6094" s="1">
        <f t="shared" si="761"/>
        <v>0.52256814552100783</v>
      </c>
    </row>
    <row r="6095" spans="1:11" x14ac:dyDescent="0.25">
      <c r="A6095">
        <v>6093</v>
      </c>
      <c r="B6095">
        <f t="shared" si="762"/>
        <v>205</v>
      </c>
      <c r="C6095" s="1">
        <f t="shared" si="760"/>
        <v>6.0213859193804371</v>
      </c>
      <c r="D6095">
        <f>128+INT(127*グラフ!$A$1*(COS(C6095)-グラフ!$B$1*COS(3*C6095)))</f>
        <v>224</v>
      </c>
      <c r="E6095">
        <f>128+INT(127*グラフ!$A$1*(COS(C6095+2*PI()/3)-グラフ!$B$1*COS(3*C6095)))</f>
        <v>84</v>
      </c>
      <c r="F6095">
        <f t="shared" si="763"/>
        <v>1</v>
      </c>
      <c r="G6095">
        <f t="shared" si="764"/>
        <v>0</v>
      </c>
      <c r="H6095">
        <f t="shared" si="765"/>
        <v>1</v>
      </c>
      <c r="I6095">
        <f t="shared" si="766"/>
        <v>1</v>
      </c>
      <c r="J6095">
        <f t="shared" si="767"/>
        <v>0</v>
      </c>
      <c r="K6095" s="1">
        <f t="shared" si="761"/>
        <v>0.5244331137025664</v>
      </c>
    </row>
    <row r="6096" spans="1:11" x14ac:dyDescent="0.25">
      <c r="A6096">
        <v>6094</v>
      </c>
      <c r="B6096">
        <f t="shared" si="762"/>
        <v>206</v>
      </c>
      <c r="C6096" s="1">
        <f t="shared" si="760"/>
        <v>6.0213859193804371</v>
      </c>
      <c r="D6096">
        <f>128+INT(127*グラフ!$A$1*(COS(C6096)-グラフ!$B$1*COS(3*C6096)))</f>
        <v>224</v>
      </c>
      <c r="E6096">
        <f>128+INT(127*グラフ!$A$1*(COS(C6096+2*PI()/3)-グラフ!$B$1*COS(3*C6096)))</f>
        <v>84</v>
      </c>
      <c r="F6096">
        <f t="shared" si="763"/>
        <v>1</v>
      </c>
      <c r="G6096">
        <f t="shared" si="764"/>
        <v>0</v>
      </c>
      <c r="H6096">
        <f t="shared" si="765"/>
        <v>1</v>
      </c>
      <c r="I6096">
        <f t="shared" si="766"/>
        <v>1</v>
      </c>
      <c r="J6096">
        <f t="shared" si="767"/>
        <v>0</v>
      </c>
      <c r="K6096" s="1">
        <f t="shared" si="761"/>
        <v>0.52629079685216573</v>
      </c>
    </row>
    <row r="6097" spans="1:11" x14ac:dyDescent="0.25">
      <c r="A6097">
        <v>6095</v>
      </c>
      <c r="B6097">
        <f t="shared" si="762"/>
        <v>207</v>
      </c>
      <c r="C6097" s="1">
        <f t="shared" si="760"/>
        <v>6.0213859193804371</v>
      </c>
      <c r="D6097">
        <f>128+INT(127*グラフ!$A$1*(COS(C6097)-グラフ!$B$1*COS(3*C6097)))</f>
        <v>224</v>
      </c>
      <c r="E6097">
        <f>128+INT(127*グラフ!$A$1*(COS(C6097+2*PI()/3)-グラフ!$B$1*COS(3*C6097)))</f>
        <v>84</v>
      </c>
      <c r="F6097">
        <f t="shared" si="763"/>
        <v>1</v>
      </c>
      <c r="G6097">
        <f t="shared" si="764"/>
        <v>0</v>
      </c>
      <c r="H6097">
        <f t="shared" si="765"/>
        <v>1</v>
      </c>
      <c r="I6097">
        <f t="shared" si="766"/>
        <v>1</v>
      </c>
      <c r="J6097">
        <f t="shared" si="767"/>
        <v>0</v>
      </c>
      <c r="K6097" s="1">
        <f t="shared" si="761"/>
        <v>0.52814122342696201</v>
      </c>
    </row>
    <row r="6098" spans="1:11" x14ac:dyDescent="0.25">
      <c r="A6098">
        <v>6096</v>
      </c>
      <c r="B6098">
        <f t="shared" si="762"/>
        <v>208</v>
      </c>
      <c r="C6098" s="1">
        <f t="shared" si="760"/>
        <v>6.0213859193804371</v>
      </c>
      <c r="D6098">
        <f>128+INT(127*グラフ!$A$1*(COS(C6098)-グラフ!$B$1*COS(3*C6098)))</f>
        <v>224</v>
      </c>
      <c r="E6098">
        <f>128+INT(127*グラフ!$A$1*(COS(C6098+2*PI()/3)-グラフ!$B$1*COS(3*C6098)))</f>
        <v>84</v>
      </c>
      <c r="F6098">
        <f t="shared" si="763"/>
        <v>1</v>
      </c>
      <c r="G6098">
        <f t="shared" si="764"/>
        <v>0</v>
      </c>
      <c r="H6098">
        <f t="shared" si="765"/>
        <v>1</v>
      </c>
      <c r="I6098">
        <f t="shared" si="766"/>
        <v>1</v>
      </c>
      <c r="J6098">
        <f t="shared" si="767"/>
        <v>0</v>
      </c>
      <c r="K6098" s="1">
        <f t="shared" si="761"/>
        <v>0.52998442177295046</v>
      </c>
    </row>
    <row r="6099" spans="1:11" x14ac:dyDescent="0.25">
      <c r="A6099">
        <v>6097</v>
      </c>
      <c r="B6099">
        <f t="shared" si="762"/>
        <v>209</v>
      </c>
      <c r="C6099" s="1">
        <f t="shared" si="760"/>
        <v>6.0213859193804371</v>
      </c>
      <c r="D6099">
        <f>128+INT(127*グラフ!$A$1*(COS(C6099)-グラフ!$B$1*COS(3*C6099)))</f>
        <v>224</v>
      </c>
      <c r="E6099">
        <f>128+INT(127*グラフ!$A$1*(COS(C6099+2*PI()/3)-グラフ!$B$1*COS(3*C6099)))</f>
        <v>84</v>
      </c>
      <c r="F6099">
        <f t="shared" si="763"/>
        <v>1</v>
      </c>
      <c r="G6099">
        <f t="shared" si="764"/>
        <v>0</v>
      </c>
      <c r="H6099">
        <f t="shared" si="765"/>
        <v>1</v>
      </c>
      <c r="I6099">
        <f t="shared" si="766"/>
        <v>1</v>
      </c>
      <c r="J6099">
        <f t="shared" si="767"/>
        <v>0</v>
      </c>
      <c r="K6099" s="1">
        <f t="shared" si="761"/>
        <v>0.53182042012539987</v>
      </c>
    </row>
    <row r="6100" spans="1:11" x14ac:dyDescent="0.25">
      <c r="A6100">
        <v>6098</v>
      </c>
      <c r="B6100">
        <f t="shared" si="762"/>
        <v>210</v>
      </c>
      <c r="C6100" s="1">
        <f t="shared" si="760"/>
        <v>6.0213859193804371</v>
      </c>
      <c r="D6100">
        <f>128+INT(127*グラフ!$A$1*(COS(C6100)-グラフ!$B$1*COS(3*C6100)))</f>
        <v>224</v>
      </c>
      <c r="E6100">
        <f>128+INT(127*グラフ!$A$1*(COS(C6100+2*PI()/3)-グラフ!$B$1*COS(3*C6100)))</f>
        <v>84</v>
      </c>
      <c r="F6100">
        <f t="shared" si="763"/>
        <v>1</v>
      </c>
      <c r="G6100">
        <f t="shared" si="764"/>
        <v>0</v>
      </c>
      <c r="H6100">
        <f t="shared" si="765"/>
        <v>1</v>
      </c>
      <c r="I6100">
        <f t="shared" si="766"/>
        <v>1</v>
      </c>
      <c r="J6100">
        <f t="shared" si="767"/>
        <v>0</v>
      </c>
      <c r="K6100" s="1">
        <f t="shared" si="761"/>
        <v>0.53364924660928503</v>
      </c>
    </row>
    <row r="6101" spans="1:11" x14ac:dyDescent="0.25">
      <c r="A6101">
        <v>6099</v>
      </c>
      <c r="B6101">
        <f t="shared" si="762"/>
        <v>211</v>
      </c>
      <c r="C6101" s="1">
        <f t="shared" si="760"/>
        <v>6.0213859193804371</v>
      </c>
      <c r="D6101">
        <f>128+INT(127*グラフ!$A$1*(COS(C6101)-グラフ!$B$1*COS(3*C6101)))</f>
        <v>224</v>
      </c>
      <c r="E6101">
        <f>128+INT(127*グラフ!$A$1*(COS(C6101+2*PI()/3)-グラフ!$B$1*COS(3*C6101)))</f>
        <v>84</v>
      </c>
      <c r="F6101">
        <f t="shared" si="763"/>
        <v>1</v>
      </c>
      <c r="G6101">
        <f t="shared" si="764"/>
        <v>0</v>
      </c>
      <c r="H6101">
        <f t="shared" si="765"/>
        <v>1</v>
      </c>
      <c r="I6101">
        <f t="shared" si="766"/>
        <v>1</v>
      </c>
      <c r="J6101">
        <f t="shared" si="767"/>
        <v>0</v>
      </c>
      <c r="K6101" s="1">
        <f t="shared" si="761"/>
        <v>0.53547092923971751</v>
      </c>
    </row>
    <row r="6102" spans="1:11" x14ac:dyDescent="0.25">
      <c r="A6102">
        <v>6100</v>
      </c>
      <c r="B6102">
        <f t="shared" si="762"/>
        <v>212</v>
      </c>
      <c r="C6102" s="1">
        <f t="shared" si="760"/>
        <v>6.0213859193804371</v>
      </c>
      <c r="D6102">
        <f>128+INT(127*グラフ!$A$1*(COS(C6102)-グラフ!$B$1*COS(3*C6102)))</f>
        <v>224</v>
      </c>
      <c r="E6102">
        <f>128+INT(127*グラフ!$A$1*(COS(C6102+2*PI()/3)-グラフ!$B$1*COS(3*C6102)))</f>
        <v>84</v>
      </c>
      <c r="F6102">
        <f t="shared" si="763"/>
        <v>1</v>
      </c>
      <c r="G6102">
        <f t="shared" si="764"/>
        <v>0</v>
      </c>
      <c r="H6102">
        <f t="shared" si="765"/>
        <v>1</v>
      </c>
      <c r="I6102">
        <f t="shared" si="766"/>
        <v>1</v>
      </c>
      <c r="J6102">
        <f t="shared" si="767"/>
        <v>0</v>
      </c>
      <c r="K6102" s="1">
        <f t="shared" si="761"/>
        <v>0.53728549592237485</v>
      </c>
    </row>
    <row r="6103" spans="1:11" x14ac:dyDescent="0.25">
      <c r="A6103">
        <v>6101</v>
      </c>
      <c r="B6103">
        <f t="shared" si="762"/>
        <v>213</v>
      </c>
      <c r="C6103" s="1">
        <f t="shared" si="760"/>
        <v>6.0213859193804371</v>
      </c>
      <c r="D6103">
        <f>128+INT(127*グラフ!$A$1*(COS(C6103)-グラフ!$B$1*COS(3*C6103)))</f>
        <v>224</v>
      </c>
      <c r="E6103">
        <f>128+INT(127*グラフ!$A$1*(COS(C6103+2*PI()/3)-グラフ!$B$1*COS(3*C6103)))</f>
        <v>84</v>
      </c>
      <c r="F6103">
        <f t="shared" si="763"/>
        <v>1</v>
      </c>
      <c r="G6103">
        <f t="shared" si="764"/>
        <v>0</v>
      </c>
      <c r="H6103">
        <f t="shared" si="765"/>
        <v>1</v>
      </c>
      <c r="I6103">
        <f t="shared" si="766"/>
        <v>1</v>
      </c>
      <c r="J6103">
        <f t="shared" si="767"/>
        <v>0</v>
      </c>
      <c r="K6103" s="1">
        <f t="shared" si="761"/>
        <v>0.53909297445392812</v>
      </c>
    </row>
    <row r="6104" spans="1:11" x14ac:dyDescent="0.25">
      <c r="A6104">
        <v>6102</v>
      </c>
      <c r="B6104">
        <f t="shared" si="762"/>
        <v>214</v>
      </c>
      <c r="C6104" s="1">
        <f t="shared" si="760"/>
        <v>6.0213859193804371</v>
      </c>
      <c r="D6104">
        <f>128+INT(127*グラフ!$A$1*(COS(C6104)-グラフ!$B$1*COS(3*C6104)))</f>
        <v>224</v>
      </c>
      <c r="E6104">
        <f>128+INT(127*グラフ!$A$1*(COS(C6104+2*PI()/3)-グラフ!$B$1*COS(3*C6104)))</f>
        <v>84</v>
      </c>
      <c r="F6104">
        <f t="shared" si="763"/>
        <v>1</v>
      </c>
      <c r="G6104">
        <f t="shared" si="764"/>
        <v>0</v>
      </c>
      <c r="H6104">
        <f t="shared" si="765"/>
        <v>1</v>
      </c>
      <c r="I6104">
        <f t="shared" si="766"/>
        <v>1</v>
      </c>
      <c r="J6104">
        <f t="shared" si="767"/>
        <v>0</v>
      </c>
      <c r="K6104" s="1">
        <f t="shared" si="761"/>
        <v>0.54089339252246749</v>
      </c>
    </row>
    <row r="6105" spans="1:11" x14ac:dyDescent="0.25">
      <c r="A6105">
        <v>6103</v>
      </c>
      <c r="B6105">
        <f t="shared" si="762"/>
        <v>215</v>
      </c>
      <c r="C6105" s="1">
        <f t="shared" si="760"/>
        <v>6.0213859193804371</v>
      </c>
      <c r="D6105">
        <f>128+INT(127*グラフ!$A$1*(COS(C6105)-グラフ!$B$1*COS(3*C6105)))</f>
        <v>224</v>
      </c>
      <c r="E6105">
        <f>128+INT(127*グラフ!$A$1*(COS(C6105+2*PI()/3)-グラフ!$B$1*COS(3*C6105)))</f>
        <v>84</v>
      </c>
      <c r="F6105">
        <f t="shared" si="763"/>
        <v>1</v>
      </c>
      <c r="G6105">
        <f t="shared" si="764"/>
        <v>0</v>
      </c>
      <c r="H6105">
        <f t="shared" si="765"/>
        <v>1</v>
      </c>
      <c r="I6105">
        <f t="shared" si="766"/>
        <v>1</v>
      </c>
      <c r="J6105">
        <f t="shared" si="767"/>
        <v>0</v>
      </c>
      <c r="K6105" s="1">
        <f t="shared" si="761"/>
        <v>0.54268677770792662</v>
      </c>
    </row>
    <row r="6106" spans="1:11" x14ac:dyDescent="0.25">
      <c r="A6106">
        <v>6104</v>
      </c>
      <c r="B6106">
        <f t="shared" si="762"/>
        <v>216</v>
      </c>
      <c r="C6106" s="1">
        <f t="shared" si="760"/>
        <v>6.0213859193804371</v>
      </c>
      <c r="D6106">
        <f>128+INT(127*グラフ!$A$1*(COS(C6106)-グラフ!$B$1*COS(3*C6106)))</f>
        <v>224</v>
      </c>
      <c r="E6106">
        <f>128+INT(127*グラフ!$A$1*(COS(C6106+2*PI()/3)-グラフ!$B$1*COS(3*C6106)))</f>
        <v>84</v>
      </c>
      <c r="F6106">
        <f t="shared" si="763"/>
        <v>1</v>
      </c>
      <c r="G6106">
        <f t="shared" si="764"/>
        <v>0</v>
      </c>
      <c r="H6106">
        <f t="shared" si="765"/>
        <v>1</v>
      </c>
      <c r="I6106">
        <f t="shared" si="766"/>
        <v>1</v>
      </c>
      <c r="J6106">
        <f t="shared" si="767"/>
        <v>0</v>
      </c>
      <c r="K6106" s="1">
        <f t="shared" si="761"/>
        <v>0.54447315748250502</v>
      </c>
    </row>
    <row r="6107" spans="1:11" x14ac:dyDescent="0.25">
      <c r="A6107">
        <v>6105</v>
      </c>
      <c r="B6107">
        <f t="shared" si="762"/>
        <v>217</v>
      </c>
      <c r="C6107" s="1">
        <f t="shared" si="760"/>
        <v>6.0213859193804371</v>
      </c>
      <c r="D6107">
        <f>128+INT(127*グラフ!$A$1*(COS(C6107)-グラフ!$B$1*COS(3*C6107)))</f>
        <v>224</v>
      </c>
      <c r="E6107">
        <f>128+INT(127*グラフ!$A$1*(COS(C6107+2*PI()/3)-グラフ!$B$1*COS(3*C6107)))</f>
        <v>84</v>
      </c>
      <c r="F6107">
        <f t="shared" si="763"/>
        <v>1</v>
      </c>
      <c r="G6107">
        <f t="shared" si="764"/>
        <v>0</v>
      </c>
      <c r="H6107">
        <f t="shared" si="765"/>
        <v>1</v>
      </c>
      <c r="I6107">
        <f t="shared" si="766"/>
        <v>1</v>
      </c>
      <c r="J6107">
        <f t="shared" si="767"/>
        <v>0</v>
      </c>
      <c r="K6107" s="1">
        <f t="shared" si="761"/>
        <v>0.54625255921108895</v>
      </c>
    </row>
    <row r="6108" spans="1:11" x14ac:dyDescent="0.25">
      <c r="A6108">
        <v>6106</v>
      </c>
      <c r="B6108">
        <f t="shared" si="762"/>
        <v>218</v>
      </c>
      <c r="C6108" s="1">
        <f t="shared" si="760"/>
        <v>6.0213859193804371</v>
      </c>
      <c r="D6108">
        <f>128+INT(127*グラフ!$A$1*(COS(C6108)-グラフ!$B$1*COS(3*C6108)))</f>
        <v>224</v>
      </c>
      <c r="E6108">
        <f>128+INT(127*グラフ!$A$1*(COS(C6108+2*PI()/3)-グラフ!$B$1*COS(3*C6108)))</f>
        <v>84</v>
      </c>
      <c r="F6108">
        <f t="shared" si="763"/>
        <v>1</v>
      </c>
      <c r="G6108">
        <f t="shared" si="764"/>
        <v>0</v>
      </c>
      <c r="H6108">
        <f t="shared" si="765"/>
        <v>1</v>
      </c>
      <c r="I6108">
        <f t="shared" si="766"/>
        <v>1</v>
      </c>
      <c r="J6108">
        <f t="shared" si="767"/>
        <v>0</v>
      </c>
      <c r="K6108" s="1">
        <f t="shared" si="761"/>
        <v>0.5480250101516706</v>
      </c>
    </row>
    <row r="6109" spans="1:11" x14ac:dyDescent="0.25">
      <c r="A6109">
        <v>6107</v>
      </c>
      <c r="B6109">
        <f t="shared" si="762"/>
        <v>219</v>
      </c>
      <c r="C6109" s="1">
        <f t="shared" si="760"/>
        <v>6.0213859193804371</v>
      </c>
      <c r="D6109">
        <f>128+INT(127*グラフ!$A$1*(COS(C6109)-グラフ!$B$1*COS(3*C6109)))</f>
        <v>224</v>
      </c>
      <c r="E6109">
        <f>128+INT(127*グラフ!$A$1*(COS(C6109+2*PI()/3)-グラフ!$B$1*COS(3*C6109)))</f>
        <v>84</v>
      </c>
      <c r="F6109">
        <f t="shared" si="763"/>
        <v>1</v>
      </c>
      <c r="G6109">
        <f t="shared" si="764"/>
        <v>0</v>
      </c>
      <c r="H6109">
        <f t="shared" si="765"/>
        <v>1</v>
      </c>
      <c r="I6109">
        <f t="shared" si="766"/>
        <v>1</v>
      </c>
      <c r="J6109">
        <f t="shared" si="767"/>
        <v>0</v>
      </c>
      <c r="K6109" s="1">
        <f t="shared" si="761"/>
        <v>0.54979053745576567</v>
      </c>
    </row>
    <row r="6110" spans="1:11" x14ac:dyDescent="0.25">
      <c r="A6110">
        <v>6108</v>
      </c>
      <c r="B6110">
        <f t="shared" si="762"/>
        <v>220</v>
      </c>
      <c r="C6110" s="1">
        <f t="shared" si="760"/>
        <v>6.0213859193804371</v>
      </c>
      <c r="D6110">
        <f>128+INT(127*グラフ!$A$1*(COS(C6110)-グラフ!$B$1*COS(3*C6110)))</f>
        <v>224</v>
      </c>
      <c r="E6110">
        <f>128+INT(127*グラフ!$A$1*(COS(C6110+2*PI()/3)-グラフ!$B$1*COS(3*C6110)))</f>
        <v>84</v>
      </c>
      <c r="F6110">
        <f t="shared" si="763"/>
        <v>1</v>
      </c>
      <c r="G6110">
        <f t="shared" si="764"/>
        <v>0</v>
      </c>
      <c r="H6110">
        <f t="shared" si="765"/>
        <v>1</v>
      </c>
      <c r="I6110">
        <f t="shared" si="766"/>
        <v>1</v>
      </c>
      <c r="J6110">
        <f t="shared" si="767"/>
        <v>0</v>
      </c>
      <c r="K6110" s="1">
        <f t="shared" si="761"/>
        <v>0.55154916816882904</v>
      </c>
    </row>
    <row r="6111" spans="1:11" x14ac:dyDescent="0.25">
      <c r="A6111">
        <v>6109</v>
      </c>
      <c r="B6111">
        <f t="shared" si="762"/>
        <v>221</v>
      </c>
      <c r="C6111" s="1">
        <f t="shared" si="760"/>
        <v>6.0213859193804371</v>
      </c>
      <c r="D6111">
        <f>128+INT(127*グラフ!$A$1*(COS(C6111)-グラフ!$B$1*COS(3*C6111)))</f>
        <v>224</v>
      </c>
      <c r="E6111">
        <f>128+INT(127*グラフ!$A$1*(COS(C6111+2*PI()/3)-グラフ!$B$1*COS(3*C6111)))</f>
        <v>84</v>
      </c>
      <c r="F6111">
        <f t="shared" si="763"/>
        <v>1</v>
      </c>
      <c r="G6111">
        <f t="shared" si="764"/>
        <v>0</v>
      </c>
      <c r="H6111">
        <f t="shared" si="765"/>
        <v>1</v>
      </c>
      <c r="I6111">
        <f t="shared" si="766"/>
        <v>1</v>
      </c>
      <c r="J6111">
        <f t="shared" si="767"/>
        <v>0</v>
      </c>
      <c r="K6111" s="1">
        <f t="shared" si="761"/>
        <v>0.55330092923066954</v>
      </c>
    </row>
    <row r="6112" spans="1:11" x14ac:dyDescent="0.25">
      <c r="A6112">
        <v>6110</v>
      </c>
      <c r="B6112">
        <f t="shared" si="762"/>
        <v>222</v>
      </c>
      <c r="C6112" s="1">
        <f t="shared" si="760"/>
        <v>6.0213859193804371</v>
      </c>
      <c r="D6112">
        <f>128+INT(127*グラフ!$A$1*(COS(C6112)-グラフ!$B$1*COS(3*C6112)))</f>
        <v>224</v>
      </c>
      <c r="E6112">
        <f>128+INT(127*グラフ!$A$1*(COS(C6112+2*PI()/3)-グラフ!$B$1*COS(3*C6112)))</f>
        <v>84</v>
      </c>
      <c r="F6112">
        <f t="shared" si="763"/>
        <v>1</v>
      </c>
      <c r="G6112">
        <f t="shared" si="764"/>
        <v>0</v>
      </c>
      <c r="H6112">
        <f t="shared" si="765"/>
        <v>1</v>
      </c>
      <c r="I6112">
        <f t="shared" si="766"/>
        <v>1</v>
      </c>
      <c r="J6112">
        <f t="shared" si="767"/>
        <v>0</v>
      </c>
      <c r="K6112" s="1">
        <f t="shared" si="761"/>
        <v>0.55504584747586228</v>
      </c>
    </row>
    <row r="6113" spans="1:11" x14ac:dyDescent="0.25">
      <c r="A6113">
        <v>6111</v>
      </c>
      <c r="B6113">
        <f t="shared" si="762"/>
        <v>223</v>
      </c>
      <c r="C6113" s="1">
        <f t="shared" si="760"/>
        <v>6.0213859193804371</v>
      </c>
      <c r="D6113">
        <f>128+INT(127*グラフ!$A$1*(COS(C6113)-グラフ!$B$1*COS(3*C6113)))</f>
        <v>224</v>
      </c>
      <c r="E6113">
        <f>128+INT(127*グラフ!$A$1*(COS(C6113+2*PI()/3)-グラフ!$B$1*COS(3*C6113)))</f>
        <v>84</v>
      </c>
      <c r="F6113">
        <f t="shared" si="763"/>
        <v>1</v>
      </c>
      <c r="G6113">
        <f t="shared" si="764"/>
        <v>0</v>
      </c>
      <c r="H6113">
        <f t="shared" si="765"/>
        <v>1</v>
      </c>
      <c r="I6113">
        <f t="shared" si="766"/>
        <v>1</v>
      </c>
      <c r="J6113">
        <f t="shared" si="767"/>
        <v>0</v>
      </c>
      <c r="K6113" s="1">
        <f t="shared" si="761"/>
        <v>0.55678394963415967</v>
      </c>
    </row>
    <row r="6114" spans="1:11" x14ac:dyDescent="0.25">
      <c r="A6114">
        <v>6112</v>
      </c>
      <c r="B6114">
        <f t="shared" si="762"/>
        <v>224</v>
      </c>
      <c r="C6114" s="1">
        <f t="shared" si="760"/>
        <v>6.0213859193804371</v>
      </c>
      <c r="D6114">
        <f>128+INT(127*グラフ!$A$1*(COS(C6114)-グラフ!$B$1*COS(3*C6114)))</f>
        <v>224</v>
      </c>
      <c r="E6114">
        <f>128+INT(127*グラフ!$A$1*(COS(C6114+2*PI()/3)-グラフ!$B$1*COS(3*C6114)))</f>
        <v>84</v>
      </c>
      <c r="F6114">
        <f t="shared" si="763"/>
        <v>0</v>
      </c>
      <c r="G6114">
        <f t="shared" si="764"/>
        <v>0</v>
      </c>
      <c r="H6114">
        <f t="shared" si="765"/>
        <v>0</v>
      </c>
      <c r="I6114">
        <f t="shared" si="766"/>
        <v>0</v>
      </c>
      <c r="J6114">
        <f t="shared" si="767"/>
        <v>0</v>
      </c>
      <c r="K6114" s="1">
        <f t="shared" si="761"/>
        <v>0.55460901233090121</v>
      </c>
    </row>
    <row r="6115" spans="1:11" x14ac:dyDescent="0.25">
      <c r="A6115">
        <v>6113</v>
      </c>
      <c r="B6115">
        <f t="shared" si="762"/>
        <v>225</v>
      </c>
      <c r="C6115" s="1">
        <f t="shared" si="760"/>
        <v>6.0213859193804371</v>
      </c>
      <c r="D6115">
        <f>128+INT(127*グラフ!$A$1*(COS(C6115)-グラフ!$B$1*COS(3*C6115)))</f>
        <v>224</v>
      </c>
      <c r="E6115">
        <f>128+INT(127*グラフ!$A$1*(COS(C6115+2*PI()/3)-グラフ!$B$1*COS(3*C6115)))</f>
        <v>84</v>
      </c>
      <c r="F6115">
        <f t="shared" si="763"/>
        <v>0</v>
      </c>
      <c r="G6115">
        <f t="shared" si="764"/>
        <v>0</v>
      </c>
      <c r="H6115">
        <f t="shared" si="765"/>
        <v>0</v>
      </c>
      <c r="I6115">
        <f t="shared" si="766"/>
        <v>0</v>
      </c>
      <c r="J6115">
        <f t="shared" si="767"/>
        <v>0</v>
      </c>
      <c r="K6115" s="1">
        <f t="shared" si="761"/>
        <v>0.55244257087648363</v>
      </c>
    </row>
    <row r="6116" spans="1:11" x14ac:dyDescent="0.25">
      <c r="A6116">
        <v>6114</v>
      </c>
      <c r="B6116">
        <f t="shared" si="762"/>
        <v>226</v>
      </c>
      <c r="C6116" s="1">
        <f t="shared" si="760"/>
        <v>6.0213859193804371</v>
      </c>
      <c r="D6116">
        <f>128+INT(127*グラフ!$A$1*(COS(C6116)-グラフ!$B$1*COS(3*C6116)))</f>
        <v>224</v>
      </c>
      <c r="E6116">
        <f>128+INT(127*グラフ!$A$1*(COS(C6116+2*PI()/3)-グラフ!$B$1*COS(3*C6116)))</f>
        <v>84</v>
      </c>
      <c r="F6116">
        <f t="shared" si="763"/>
        <v>0</v>
      </c>
      <c r="G6116">
        <f t="shared" si="764"/>
        <v>0</v>
      </c>
      <c r="H6116">
        <f t="shared" si="765"/>
        <v>0</v>
      </c>
      <c r="I6116">
        <f t="shared" si="766"/>
        <v>0</v>
      </c>
      <c r="J6116">
        <f t="shared" si="767"/>
        <v>0</v>
      </c>
      <c r="K6116" s="1">
        <f t="shared" si="761"/>
        <v>0.55028459208399738</v>
      </c>
    </row>
    <row r="6117" spans="1:11" x14ac:dyDescent="0.25">
      <c r="A6117">
        <v>6115</v>
      </c>
      <c r="B6117">
        <f t="shared" si="762"/>
        <v>227</v>
      </c>
      <c r="C6117" s="1">
        <f t="shared" si="760"/>
        <v>6.0213859193804371</v>
      </c>
      <c r="D6117">
        <f>128+INT(127*グラフ!$A$1*(COS(C6117)-グラフ!$B$1*COS(3*C6117)))</f>
        <v>224</v>
      </c>
      <c r="E6117">
        <f>128+INT(127*グラフ!$A$1*(COS(C6117+2*PI()/3)-グラフ!$B$1*COS(3*C6117)))</f>
        <v>84</v>
      </c>
      <c r="F6117">
        <f t="shared" si="763"/>
        <v>0</v>
      </c>
      <c r="G6117">
        <f t="shared" si="764"/>
        <v>0</v>
      </c>
      <c r="H6117">
        <f t="shared" si="765"/>
        <v>0</v>
      </c>
      <c r="I6117">
        <f t="shared" si="766"/>
        <v>0</v>
      </c>
      <c r="J6117">
        <f t="shared" si="767"/>
        <v>0</v>
      </c>
      <c r="K6117" s="1">
        <f t="shared" si="761"/>
        <v>0.54813504289616932</v>
      </c>
    </row>
    <row r="6118" spans="1:11" x14ac:dyDescent="0.25">
      <c r="A6118">
        <v>6116</v>
      </c>
      <c r="B6118">
        <f t="shared" si="762"/>
        <v>228</v>
      </c>
      <c r="C6118" s="1">
        <f t="shared" si="760"/>
        <v>6.0213859193804371</v>
      </c>
      <c r="D6118">
        <f>128+INT(127*グラフ!$A$1*(COS(C6118)-グラフ!$B$1*COS(3*C6118)))</f>
        <v>224</v>
      </c>
      <c r="E6118">
        <f>128+INT(127*グラフ!$A$1*(COS(C6118+2*PI()/3)-グラフ!$B$1*COS(3*C6118)))</f>
        <v>84</v>
      </c>
      <c r="F6118">
        <f t="shared" si="763"/>
        <v>0</v>
      </c>
      <c r="G6118">
        <f t="shared" si="764"/>
        <v>0</v>
      </c>
      <c r="H6118">
        <f t="shared" si="765"/>
        <v>0</v>
      </c>
      <c r="I6118">
        <f t="shared" si="766"/>
        <v>0</v>
      </c>
      <c r="J6118">
        <f t="shared" si="767"/>
        <v>0</v>
      </c>
      <c r="K6118" s="1">
        <f t="shared" si="761"/>
        <v>0.54599389038485613</v>
      </c>
    </row>
    <row r="6119" spans="1:11" x14ac:dyDescent="0.25">
      <c r="A6119">
        <v>6117</v>
      </c>
      <c r="B6119">
        <f t="shared" si="762"/>
        <v>229</v>
      </c>
      <c r="C6119" s="1">
        <f t="shared" si="760"/>
        <v>6.0213859193804371</v>
      </c>
      <c r="D6119">
        <f>128+INT(127*グラフ!$A$1*(COS(C6119)-グラフ!$B$1*COS(3*C6119)))</f>
        <v>224</v>
      </c>
      <c r="E6119">
        <f>128+INT(127*グラフ!$A$1*(COS(C6119+2*PI()/3)-グラフ!$B$1*COS(3*C6119)))</f>
        <v>84</v>
      </c>
      <c r="F6119">
        <f t="shared" si="763"/>
        <v>0</v>
      </c>
      <c r="G6119">
        <f t="shared" si="764"/>
        <v>0</v>
      </c>
      <c r="H6119">
        <f t="shared" si="765"/>
        <v>0</v>
      </c>
      <c r="I6119">
        <f t="shared" si="766"/>
        <v>0</v>
      </c>
      <c r="J6119">
        <f t="shared" si="767"/>
        <v>0</v>
      </c>
      <c r="K6119" s="1">
        <f t="shared" si="761"/>
        <v>0.54386110175054025</v>
      </c>
    </row>
    <row r="6120" spans="1:11" x14ac:dyDescent="0.25">
      <c r="A6120">
        <v>6118</v>
      </c>
      <c r="B6120">
        <f t="shared" si="762"/>
        <v>230</v>
      </c>
      <c r="C6120" s="1">
        <f t="shared" si="760"/>
        <v>6.0213859193804371</v>
      </c>
      <c r="D6120">
        <f>128+INT(127*グラフ!$A$1*(COS(C6120)-グラフ!$B$1*COS(3*C6120)))</f>
        <v>224</v>
      </c>
      <c r="E6120">
        <f>128+INT(127*グラフ!$A$1*(COS(C6120+2*PI()/3)-グラフ!$B$1*COS(3*C6120)))</f>
        <v>84</v>
      </c>
      <c r="F6120">
        <f t="shared" si="763"/>
        <v>0</v>
      </c>
      <c r="G6120">
        <f t="shared" si="764"/>
        <v>0</v>
      </c>
      <c r="H6120">
        <f t="shared" si="765"/>
        <v>0</v>
      </c>
      <c r="I6120">
        <f t="shared" si="766"/>
        <v>0</v>
      </c>
      <c r="J6120">
        <f t="shared" si="767"/>
        <v>0</v>
      </c>
      <c r="K6120" s="1">
        <f t="shared" si="761"/>
        <v>0.54173664432182722</v>
      </c>
    </row>
    <row r="6121" spans="1:11" x14ac:dyDescent="0.25">
      <c r="A6121">
        <v>6119</v>
      </c>
      <c r="B6121">
        <f t="shared" si="762"/>
        <v>231</v>
      </c>
      <c r="C6121" s="1">
        <f t="shared" si="760"/>
        <v>6.0213859193804371</v>
      </c>
      <c r="D6121">
        <f>128+INT(127*グラフ!$A$1*(COS(C6121)-グラフ!$B$1*COS(3*C6121)))</f>
        <v>224</v>
      </c>
      <c r="E6121">
        <f>128+INT(127*グラフ!$A$1*(COS(C6121+2*PI()/3)-グラフ!$B$1*COS(3*C6121)))</f>
        <v>84</v>
      </c>
      <c r="F6121">
        <f t="shared" si="763"/>
        <v>0</v>
      </c>
      <c r="G6121">
        <f t="shared" si="764"/>
        <v>0</v>
      </c>
      <c r="H6121">
        <f t="shared" si="765"/>
        <v>0</v>
      </c>
      <c r="I6121">
        <f t="shared" si="766"/>
        <v>0</v>
      </c>
      <c r="J6121">
        <f t="shared" si="767"/>
        <v>0</v>
      </c>
      <c r="K6121" s="1">
        <f t="shared" si="761"/>
        <v>0.53962048555494513</v>
      </c>
    </row>
    <row r="6122" spans="1:11" x14ac:dyDescent="0.25">
      <c r="A6122">
        <v>6120</v>
      </c>
      <c r="B6122">
        <f t="shared" si="762"/>
        <v>232</v>
      </c>
      <c r="C6122" s="1">
        <f t="shared" si="760"/>
        <v>6.0213859193804371</v>
      </c>
      <c r="D6122">
        <f>128+INT(127*グラフ!$A$1*(COS(C6122)-グラフ!$B$1*COS(3*C6122)))</f>
        <v>224</v>
      </c>
      <c r="E6122">
        <f>128+INT(127*グラフ!$A$1*(COS(C6122+2*PI()/3)-グラフ!$B$1*COS(3*C6122)))</f>
        <v>84</v>
      </c>
      <c r="F6122">
        <f t="shared" si="763"/>
        <v>0</v>
      </c>
      <c r="G6122">
        <f t="shared" si="764"/>
        <v>0</v>
      </c>
      <c r="H6122">
        <f t="shared" si="765"/>
        <v>0</v>
      </c>
      <c r="I6122">
        <f t="shared" si="766"/>
        <v>0</v>
      </c>
      <c r="J6122">
        <f t="shared" si="767"/>
        <v>0</v>
      </c>
      <c r="K6122" s="1">
        <f t="shared" si="761"/>
        <v>0.53751259303324617</v>
      </c>
    </row>
    <row r="6123" spans="1:11" x14ac:dyDescent="0.25">
      <c r="A6123">
        <v>6121</v>
      </c>
      <c r="B6123">
        <f t="shared" si="762"/>
        <v>233</v>
      </c>
      <c r="C6123" s="1">
        <f t="shared" si="760"/>
        <v>6.0213859193804371</v>
      </c>
      <c r="D6123">
        <f>128+INT(127*グラフ!$A$1*(COS(C6123)-グラフ!$B$1*COS(3*C6123)))</f>
        <v>224</v>
      </c>
      <c r="E6123">
        <f>128+INT(127*グラフ!$A$1*(COS(C6123+2*PI()/3)-グラフ!$B$1*COS(3*C6123)))</f>
        <v>84</v>
      </c>
      <c r="F6123">
        <f t="shared" si="763"/>
        <v>0</v>
      </c>
      <c r="G6123">
        <f t="shared" si="764"/>
        <v>0</v>
      </c>
      <c r="H6123">
        <f t="shared" si="765"/>
        <v>0</v>
      </c>
      <c r="I6123">
        <f t="shared" si="766"/>
        <v>0</v>
      </c>
      <c r="J6123">
        <f t="shared" si="767"/>
        <v>0</v>
      </c>
      <c r="K6123" s="1">
        <f t="shared" si="761"/>
        <v>0.53541293446671001</v>
      </c>
    </row>
    <row r="6124" spans="1:11" x14ac:dyDescent="0.25">
      <c r="A6124">
        <v>6122</v>
      </c>
      <c r="B6124">
        <f t="shared" si="762"/>
        <v>234</v>
      </c>
      <c r="C6124" s="1">
        <f t="shared" si="760"/>
        <v>6.0213859193804371</v>
      </c>
      <c r="D6124">
        <f>128+INT(127*グラフ!$A$1*(COS(C6124)-グラフ!$B$1*COS(3*C6124)))</f>
        <v>224</v>
      </c>
      <c r="E6124">
        <f>128+INT(127*グラフ!$A$1*(COS(C6124+2*PI()/3)-グラフ!$B$1*COS(3*C6124)))</f>
        <v>84</v>
      </c>
      <c r="F6124">
        <f t="shared" si="763"/>
        <v>0</v>
      </c>
      <c r="G6124">
        <f t="shared" si="764"/>
        <v>0</v>
      </c>
      <c r="H6124">
        <f t="shared" si="765"/>
        <v>0</v>
      </c>
      <c r="I6124">
        <f t="shared" si="766"/>
        <v>0</v>
      </c>
      <c r="J6124">
        <f t="shared" si="767"/>
        <v>0</v>
      </c>
      <c r="K6124" s="1">
        <f t="shared" si="761"/>
        <v>0.53332147769144944</v>
      </c>
    </row>
    <row r="6125" spans="1:11" x14ac:dyDescent="0.25">
      <c r="A6125">
        <v>6123</v>
      </c>
      <c r="B6125">
        <f t="shared" si="762"/>
        <v>235</v>
      </c>
      <c r="C6125" s="1">
        <f t="shared" si="760"/>
        <v>6.0213859193804371</v>
      </c>
      <c r="D6125">
        <f>128+INT(127*グラフ!$A$1*(COS(C6125)-グラフ!$B$1*COS(3*C6125)))</f>
        <v>224</v>
      </c>
      <c r="E6125">
        <f>128+INT(127*グラフ!$A$1*(COS(C6125+2*PI()/3)-グラフ!$B$1*COS(3*C6125)))</f>
        <v>84</v>
      </c>
      <c r="F6125">
        <f t="shared" si="763"/>
        <v>0</v>
      </c>
      <c r="G6125">
        <f t="shared" si="764"/>
        <v>0</v>
      </c>
      <c r="H6125">
        <f t="shared" si="765"/>
        <v>0</v>
      </c>
      <c r="I6125">
        <f t="shared" si="766"/>
        <v>0</v>
      </c>
      <c r="J6125">
        <f t="shared" si="767"/>
        <v>0</v>
      </c>
      <c r="K6125" s="1">
        <f t="shared" si="761"/>
        <v>0.53123819066921718</v>
      </c>
    </row>
    <row r="6126" spans="1:11" x14ac:dyDescent="0.25">
      <c r="A6126">
        <v>6124</v>
      </c>
      <c r="B6126">
        <f t="shared" si="762"/>
        <v>236</v>
      </c>
      <c r="C6126" s="1">
        <f t="shared" si="760"/>
        <v>6.0213859193804371</v>
      </c>
      <c r="D6126">
        <f>128+INT(127*グラフ!$A$1*(COS(C6126)-グラフ!$B$1*COS(3*C6126)))</f>
        <v>224</v>
      </c>
      <c r="E6126">
        <f>128+INT(127*グラフ!$A$1*(COS(C6126+2*PI()/3)-グラフ!$B$1*COS(3*C6126)))</f>
        <v>84</v>
      </c>
      <c r="F6126">
        <f t="shared" si="763"/>
        <v>0</v>
      </c>
      <c r="G6126">
        <f t="shared" si="764"/>
        <v>0</v>
      </c>
      <c r="H6126">
        <f t="shared" si="765"/>
        <v>0</v>
      </c>
      <c r="I6126">
        <f t="shared" si="766"/>
        <v>0</v>
      </c>
      <c r="J6126">
        <f t="shared" si="767"/>
        <v>0</v>
      </c>
      <c r="K6126" s="1">
        <f t="shared" si="761"/>
        <v>0.52916304148691551</v>
      </c>
    </row>
    <row r="6127" spans="1:11" x14ac:dyDescent="0.25">
      <c r="A6127">
        <v>6125</v>
      </c>
      <c r="B6127">
        <f t="shared" si="762"/>
        <v>237</v>
      </c>
      <c r="C6127" s="1">
        <f t="shared" si="760"/>
        <v>6.0213859193804371</v>
      </c>
      <c r="D6127">
        <f>128+INT(127*グラフ!$A$1*(COS(C6127)-グラフ!$B$1*COS(3*C6127)))</f>
        <v>224</v>
      </c>
      <c r="E6127">
        <f>128+INT(127*グラフ!$A$1*(COS(C6127+2*PI()/3)-グラフ!$B$1*COS(3*C6127)))</f>
        <v>84</v>
      </c>
      <c r="F6127">
        <f t="shared" si="763"/>
        <v>0</v>
      </c>
      <c r="G6127">
        <f t="shared" si="764"/>
        <v>0</v>
      </c>
      <c r="H6127">
        <f t="shared" si="765"/>
        <v>0</v>
      </c>
      <c r="I6127">
        <f t="shared" si="766"/>
        <v>0</v>
      </c>
      <c r="J6127">
        <f t="shared" si="767"/>
        <v>0</v>
      </c>
      <c r="K6127" s="1">
        <f t="shared" si="761"/>
        <v>0.52709599835610721</v>
      </c>
    </row>
    <row r="6128" spans="1:11" x14ac:dyDescent="0.25">
      <c r="A6128">
        <v>6126</v>
      </c>
      <c r="B6128">
        <f t="shared" si="762"/>
        <v>238</v>
      </c>
      <c r="C6128" s="1">
        <f t="shared" si="760"/>
        <v>6.0213859193804371</v>
      </c>
      <c r="D6128">
        <f>128+INT(127*グラフ!$A$1*(COS(C6128)-グラフ!$B$1*COS(3*C6128)))</f>
        <v>224</v>
      </c>
      <c r="E6128">
        <f>128+INT(127*グラフ!$A$1*(COS(C6128+2*PI()/3)-グラフ!$B$1*COS(3*C6128)))</f>
        <v>84</v>
      </c>
      <c r="F6128">
        <f t="shared" si="763"/>
        <v>0</v>
      </c>
      <c r="G6128">
        <f t="shared" si="764"/>
        <v>0</v>
      </c>
      <c r="H6128">
        <f t="shared" si="765"/>
        <v>0</v>
      </c>
      <c r="I6128">
        <f t="shared" si="766"/>
        <v>0</v>
      </c>
      <c r="J6128">
        <f t="shared" si="767"/>
        <v>0</v>
      </c>
      <c r="K6128" s="1">
        <f t="shared" si="761"/>
        <v>0.52503702961252863</v>
      </c>
    </row>
    <row r="6129" spans="1:11" x14ac:dyDescent="0.25">
      <c r="A6129">
        <v>6127</v>
      </c>
      <c r="B6129">
        <f t="shared" si="762"/>
        <v>239</v>
      </c>
      <c r="C6129" s="1">
        <f t="shared" si="760"/>
        <v>6.0213859193804371</v>
      </c>
      <c r="D6129">
        <f>128+INT(127*グラフ!$A$1*(COS(C6129)-グラフ!$B$1*COS(3*C6129)))</f>
        <v>224</v>
      </c>
      <c r="E6129">
        <f>128+INT(127*グラフ!$A$1*(COS(C6129+2*PI()/3)-グラフ!$B$1*COS(3*C6129)))</f>
        <v>84</v>
      </c>
      <c r="F6129">
        <f t="shared" si="763"/>
        <v>0</v>
      </c>
      <c r="G6129">
        <f t="shared" si="764"/>
        <v>0</v>
      </c>
      <c r="H6129">
        <f t="shared" si="765"/>
        <v>0</v>
      </c>
      <c r="I6129">
        <f t="shared" si="766"/>
        <v>0</v>
      </c>
      <c r="J6129">
        <f t="shared" si="767"/>
        <v>0</v>
      </c>
      <c r="K6129" s="1">
        <f t="shared" si="761"/>
        <v>0.52298610371560472</v>
      </c>
    </row>
    <row r="6130" spans="1:11" x14ac:dyDescent="0.25">
      <c r="A6130">
        <v>6128</v>
      </c>
      <c r="B6130">
        <f t="shared" si="762"/>
        <v>240</v>
      </c>
      <c r="C6130" s="1">
        <f t="shared" si="760"/>
        <v>6.0213859193804371</v>
      </c>
      <c r="D6130">
        <f>128+INT(127*グラフ!$A$1*(COS(C6130)-グラフ!$B$1*COS(3*C6130)))</f>
        <v>224</v>
      </c>
      <c r="E6130">
        <f>128+INT(127*グラフ!$A$1*(COS(C6130+2*PI()/3)-グラフ!$B$1*COS(3*C6130)))</f>
        <v>84</v>
      </c>
      <c r="F6130">
        <f t="shared" si="763"/>
        <v>0</v>
      </c>
      <c r="G6130">
        <f t="shared" si="764"/>
        <v>0</v>
      </c>
      <c r="H6130">
        <f t="shared" si="765"/>
        <v>0</v>
      </c>
      <c r="I6130">
        <f t="shared" si="766"/>
        <v>0</v>
      </c>
      <c r="J6130">
        <f t="shared" si="767"/>
        <v>0</v>
      </c>
      <c r="K6130" s="1">
        <f t="shared" si="761"/>
        <v>0.52094318924796568</v>
      </c>
    </row>
    <row r="6131" spans="1:11" x14ac:dyDescent="0.25">
      <c r="A6131">
        <v>6129</v>
      </c>
      <c r="B6131">
        <f t="shared" si="762"/>
        <v>241</v>
      </c>
      <c r="C6131" s="1">
        <f t="shared" si="760"/>
        <v>6.0213859193804371</v>
      </c>
      <c r="D6131">
        <f>128+INT(127*グラフ!$A$1*(COS(C6131)-グラフ!$B$1*COS(3*C6131)))</f>
        <v>224</v>
      </c>
      <c r="E6131">
        <f>128+INT(127*グラフ!$A$1*(COS(C6131+2*PI()/3)-グラフ!$B$1*COS(3*C6131)))</f>
        <v>84</v>
      </c>
      <c r="F6131">
        <f t="shared" si="763"/>
        <v>0</v>
      </c>
      <c r="G6131">
        <f t="shared" si="764"/>
        <v>0</v>
      </c>
      <c r="H6131">
        <f t="shared" si="765"/>
        <v>0</v>
      </c>
      <c r="I6131">
        <f t="shared" si="766"/>
        <v>0</v>
      </c>
      <c r="J6131">
        <f t="shared" si="767"/>
        <v>0</v>
      </c>
      <c r="K6131" s="1">
        <f t="shared" si="761"/>
        <v>0.51890825491496584</v>
      </c>
    </row>
    <row r="6132" spans="1:11" x14ac:dyDescent="0.25">
      <c r="A6132">
        <v>6130</v>
      </c>
      <c r="B6132">
        <f t="shared" si="762"/>
        <v>242</v>
      </c>
      <c r="C6132" s="1">
        <f t="shared" si="760"/>
        <v>6.0213859193804371</v>
      </c>
      <c r="D6132">
        <f>128+INT(127*グラフ!$A$1*(COS(C6132)-グラフ!$B$1*COS(3*C6132)))</f>
        <v>224</v>
      </c>
      <c r="E6132">
        <f>128+INT(127*グラフ!$A$1*(COS(C6132+2*PI()/3)-グラフ!$B$1*COS(3*C6132)))</f>
        <v>84</v>
      </c>
      <c r="F6132">
        <f t="shared" si="763"/>
        <v>0</v>
      </c>
      <c r="G6132">
        <f t="shared" si="764"/>
        <v>0</v>
      </c>
      <c r="H6132">
        <f t="shared" si="765"/>
        <v>0</v>
      </c>
      <c r="I6132">
        <f t="shared" si="766"/>
        <v>0</v>
      </c>
      <c r="J6132">
        <f t="shared" si="767"/>
        <v>0</v>
      </c>
      <c r="K6132" s="1">
        <f t="shared" si="761"/>
        <v>0.51688126954420421</v>
      </c>
    </row>
    <row r="6133" spans="1:11" x14ac:dyDescent="0.25">
      <c r="A6133">
        <v>6131</v>
      </c>
      <c r="B6133">
        <f t="shared" si="762"/>
        <v>243</v>
      </c>
      <c r="C6133" s="1">
        <f t="shared" si="760"/>
        <v>6.0213859193804371</v>
      </c>
      <c r="D6133">
        <f>128+INT(127*グラフ!$A$1*(COS(C6133)-グラフ!$B$1*COS(3*C6133)))</f>
        <v>224</v>
      </c>
      <c r="E6133">
        <f>128+INT(127*グラフ!$A$1*(COS(C6133+2*PI()/3)-グラフ!$B$1*COS(3*C6133)))</f>
        <v>84</v>
      </c>
      <c r="F6133">
        <f t="shared" si="763"/>
        <v>0</v>
      </c>
      <c r="G6133">
        <f t="shared" si="764"/>
        <v>0</v>
      </c>
      <c r="H6133">
        <f t="shared" si="765"/>
        <v>0</v>
      </c>
      <c r="I6133">
        <f t="shared" si="766"/>
        <v>0</v>
      </c>
      <c r="J6133">
        <f t="shared" si="767"/>
        <v>0</v>
      </c>
      <c r="K6133" s="1">
        <f t="shared" si="761"/>
        <v>0.51486220208504718</v>
      </c>
    </row>
    <row r="6134" spans="1:11" x14ac:dyDescent="0.25">
      <c r="A6134">
        <v>6132</v>
      </c>
      <c r="B6134">
        <f t="shared" si="762"/>
        <v>244</v>
      </c>
      <c r="C6134" s="1">
        <f t="shared" si="760"/>
        <v>6.0213859193804371</v>
      </c>
      <c r="D6134">
        <f>128+INT(127*グラフ!$A$1*(COS(C6134)-グラフ!$B$1*COS(3*C6134)))</f>
        <v>224</v>
      </c>
      <c r="E6134">
        <f>128+INT(127*グラフ!$A$1*(COS(C6134+2*PI()/3)-グラフ!$B$1*COS(3*C6134)))</f>
        <v>84</v>
      </c>
      <c r="F6134">
        <f t="shared" si="763"/>
        <v>0</v>
      </c>
      <c r="G6134">
        <f t="shared" si="764"/>
        <v>0</v>
      </c>
      <c r="H6134">
        <f t="shared" si="765"/>
        <v>0</v>
      </c>
      <c r="I6134">
        <f t="shared" si="766"/>
        <v>0</v>
      </c>
      <c r="J6134">
        <f t="shared" si="767"/>
        <v>0</v>
      </c>
      <c r="K6134" s="1">
        <f t="shared" si="761"/>
        <v>0.51285102160815244</v>
      </c>
    </row>
    <row r="6135" spans="1:11" x14ac:dyDescent="0.25">
      <c r="A6135">
        <v>6133</v>
      </c>
      <c r="B6135">
        <f t="shared" si="762"/>
        <v>245</v>
      </c>
      <c r="C6135" s="1">
        <f t="shared" si="760"/>
        <v>6.0213859193804371</v>
      </c>
      <c r="D6135">
        <f>128+INT(127*グラフ!$A$1*(COS(C6135)-グラフ!$B$1*COS(3*C6135)))</f>
        <v>224</v>
      </c>
      <c r="E6135">
        <f>128+INT(127*グラフ!$A$1*(COS(C6135+2*PI()/3)-グラフ!$B$1*COS(3*C6135)))</f>
        <v>84</v>
      </c>
      <c r="F6135">
        <f t="shared" si="763"/>
        <v>0</v>
      </c>
      <c r="G6135">
        <f t="shared" si="764"/>
        <v>0</v>
      </c>
      <c r="H6135">
        <f t="shared" si="765"/>
        <v>0</v>
      </c>
      <c r="I6135">
        <f t="shared" si="766"/>
        <v>0</v>
      </c>
      <c r="J6135">
        <f t="shared" si="767"/>
        <v>0</v>
      </c>
      <c r="K6135" s="1">
        <f t="shared" si="761"/>
        <v>0.51084769730499557</v>
      </c>
    </row>
    <row r="6136" spans="1:11" x14ac:dyDescent="0.25">
      <c r="A6136">
        <v>6134</v>
      </c>
      <c r="B6136">
        <f t="shared" si="762"/>
        <v>246</v>
      </c>
      <c r="C6136" s="1">
        <f t="shared" si="760"/>
        <v>6.0213859193804371</v>
      </c>
      <c r="D6136">
        <f>128+INT(127*グラフ!$A$1*(COS(C6136)-グラフ!$B$1*COS(3*C6136)))</f>
        <v>224</v>
      </c>
      <c r="E6136">
        <f>128+INT(127*グラフ!$A$1*(COS(C6136+2*PI()/3)-グラフ!$B$1*COS(3*C6136)))</f>
        <v>84</v>
      </c>
      <c r="F6136">
        <f t="shared" si="763"/>
        <v>0</v>
      </c>
      <c r="G6136">
        <f t="shared" si="764"/>
        <v>0</v>
      </c>
      <c r="H6136">
        <f t="shared" si="765"/>
        <v>0</v>
      </c>
      <c r="I6136">
        <f t="shared" si="766"/>
        <v>0</v>
      </c>
      <c r="J6136">
        <f t="shared" si="767"/>
        <v>0</v>
      </c>
      <c r="K6136" s="1">
        <f t="shared" si="761"/>
        <v>0.50885219848739793</v>
      </c>
    </row>
    <row r="6137" spans="1:11" x14ac:dyDescent="0.25">
      <c r="A6137">
        <v>6135</v>
      </c>
      <c r="B6137">
        <f t="shared" si="762"/>
        <v>247</v>
      </c>
      <c r="C6137" s="1">
        <f t="shared" si="760"/>
        <v>6.0213859193804371</v>
      </c>
      <c r="D6137">
        <f>128+INT(127*グラフ!$A$1*(COS(C6137)-グラフ!$B$1*COS(3*C6137)))</f>
        <v>224</v>
      </c>
      <c r="E6137">
        <f>128+INT(127*グラフ!$A$1*(COS(C6137+2*PI()/3)-グラフ!$B$1*COS(3*C6137)))</f>
        <v>84</v>
      </c>
      <c r="F6137">
        <f t="shared" si="763"/>
        <v>0</v>
      </c>
      <c r="G6137">
        <f t="shared" si="764"/>
        <v>0</v>
      </c>
      <c r="H6137">
        <f t="shared" si="765"/>
        <v>0</v>
      </c>
      <c r="I6137">
        <f t="shared" si="766"/>
        <v>0</v>
      </c>
      <c r="J6137">
        <f t="shared" si="767"/>
        <v>0</v>
      </c>
      <c r="K6137" s="1">
        <f t="shared" si="761"/>
        <v>0.50686449458705651</v>
      </c>
    </row>
    <row r="6138" spans="1:11" x14ac:dyDescent="0.25">
      <c r="A6138">
        <v>6136</v>
      </c>
      <c r="B6138">
        <f t="shared" si="762"/>
        <v>248</v>
      </c>
      <c r="C6138" s="1">
        <f t="shared" si="760"/>
        <v>6.0213859193804371</v>
      </c>
      <c r="D6138">
        <f>128+INT(127*グラフ!$A$1*(COS(C6138)-グラフ!$B$1*COS(3*C6138)))</f>
        <v>224</v>
      </c>
      <c r="E6138">
        <f>128+INT(127*グラフ!$A$1*(COS(C6138+2*PI()/3)-グラフ!$B$1*COS(3*C6138)))</f>
        <v>84</v>
      </c>
      <c r="F6138">
        <f t="shared" si="763"/>
        <v>0</v>
      </c>
      <c r="G6138">
        <f t="shared" si="764"/>
        <v>0</v>
      </c>
      <c r="H6138">
        <f t="shared" si="765"/>
        <v>0</v>
      </c>
      <c r="I6138">
        <f t="shared" si="766"/>
        <v>0</v>
      </c>
      <c r="J6138">
        <f t="shared" si="767"/>
        <v>0</v>
      </c>
      <c r="K6138" s="1">
        <f t="shared" si="761"/>
        <v>0.5048845551550758</v>
      </c>
    </row>
    <row r="6139" spans="1:11" x14ac:dyDescent="0.25">
      <c r="A6139">
        <v>6137</v>
      </c>
      <c r="B6139">
        <f t="shared" si="762"/>
        <v>249</v>
      </c>
      <c r="C6139" s="1">
        <f t="shared" si="760"/>
        <v>6.0213859193804371</v>
      </c>
      <c r="D6139">
        <f>128+INT(127*グラフ!$A$1*(COS(C6139)-グラフ!$B$1*COS(3*C6139)))</f>
        <v>224</v>
      </c>
      <c r="E6139">
        <f>128+INT(127*グラフ!$A$1*(COS(C6139+2*PI()/3)-グラフ!$B$1*COS(3*C6139)))</f>
        <v>84</v>
      </c>
      <c r="F6139">
        <f t="shared" si="763"/>
        <v>0</v>
      </c>
      <c r="G6139">
        <f t="shared" si="764"/>
        <v>0</v>
      </c>
      <c r="H6139">
        <f t="shared" si="765"/>
        <v>0</v>
      </c>
      <c r="I6139">
        <f t="shared" si="766"/>
        <v>0</v>
      </c>
      <c r="J6139">
        <f t="shared" si="767"/>
        <v>0</v>
      </c>
      <c r="K6139" s="1">
        <f t="shared" si="761"/>
        <v>0.50291234986150124</v>
      </c>
    </row>
    <row r="6140" spans="1:11" x14ac:dyDescent="0.25">
      <c r="A6140">
        <v>6138</v>
      </c>
      <c r="B6140">
        <f t="shared" si="762"/>
        <v>250</v>
      </c>
      <c r="C6140" s="1">
        <f t="shared" si="760"/>
        <v>6.0213859193804371</v>
      </c>
      <c r="D6140">
        <f>128+INT(127*グラフ!$A$1*(COS(C6140)-グラフ!$B$1*COS(3*C6140)))</f>
        <v>224</v>
      </c>
      <c r="E6140">
        <f>128+INT(127*グラフ!$A$1*(COS(C6140+2*PI()/3)-グラフ!$B$1*COS(3*C6140)))</f>
        <v>84</v>
      </c>
      <c r="F6140">
        <f t="shared" si="763"/>
        <v>0</v>
      </c>
      <c r="G6140">
        <f t="shared" si="764"/>
        <v>0</v>
      </c>
      <c r="H6140">
        <f t="shared" si="765"/>
        <v>0</v>
      </c>
      <c r="I6140">
        <f t="shared" si="766"/>
        <v>0</v>
      </c>
      <c r="J6140">
        <f t="shared" si="767"/>
        <v>0</v>
      </c>
      <c r="K6140" s="1">
        <f t="shared" si="761"/>
        <v>0.50094784849485474</v>
      </c>
    </row>
    <row r="6141" spans="1:11" x14ac:dyDescent="0.25">
      <c r="A6141">
        <v>6139</v>
      </c>
      <c r="B6141">
        <f t="shared" si="762"/>
        <v>251</v>
      </c>
      <c r="C6141" s="1">
        <f t="shared" si="760"/>
        <v>6.0213859193804371</v>
      </c>
      <c r="D6141">
        <f>128+INT(127*グラフ!$A$1*(COS(C6141)-グラフ!$B$1*COS(3*C6141)))</f>
        <v>224</v>
      </c>
      <c r="E6141">
        <f>128+INT(127*グラフ!$A$1*(COS(C6141+2*PI()/3)-グラフ!$B$1*COS(3*C6141)))</f>
        <v>84</v>
      </c>
      <c r="F6141">
        <f t="shared" si="763"/>
        <v>0</v>
      </c>
      <c r="G6141">
        <f t="shared" si="764"/>
        <v>0</v>
      </c>
      <c r="H6141">
        <f t="shared" si="765"/>
        <v>0</v>
      </c>
      <c r="I6141">
        <f t="shared" si="766"/>
        <v>0</v>
      </c>
      <c r="J6141">
        <f t="shared" si="767"/>
        <v>0</v>
      </c>
      <c r="K6141" s="1">
        <f t="shared" si="761"/>
        <v>0.49899102096167169</v>
      </c>
    </row>
    <row r="6142" spans="1:11" x14ac:dyDescent="0.25">
      <c r="A6142">
        <v>6140</v>
      </c>
      <c r="B6142">
        <f t="shared" si="762"/>
        <v>252</v>
      </c>
      <c r="C6142" s="1">
        <f t="shared" si="760"/>
        <v>6.0213859193804371</v>
      </c>
      <c r="D6142">
        <f>128+INT(127*グラフ!$A$1*(COS(C6142)-グラフ!$B$1*COS(3*C6142)))</f>
        <v>224</v>
      </c>
      <c r="E6142">
        <f>128+INT(127*グラフ!$A$1*(COS(C6142+2*PI()/3)-グラフ!$B$1*COS(3*C6142)))</f>
        <v>84</v>
      </c>
      <c r="F6142">
        <f t="shared" si="763"/>
        <v>0</v>
      </c>
      <c r="G6142">
        <f t="shared" si="764"/>
        <v>0</v>
      </c>
      <c r="H6142">
        <f t="shared" si="765"/>
        <v>0</v>
      </c>
      <c r="I6142">
        <f t="shared" si="766"/>
        <v>0</v>
      </c>
      <c r="J6142">
        <f t="shared" si="767"/>
        <v>0</v>
      </c>
      <c r="K6142" s="1">
        <f t="shared" si="761"/>
        <v>0.49704183728604018</v>
      </c>
    </row>
    <row r="6143" spans="1:11" x14ac:dyDescent="0.25">
      <c r="A6143">
        <v>6141</v>
      </c>
      <c r="B6143">
        <f t="shared" si="762"/>
        <v>253</v>
      </c>
      <c r="C6143" s="1">
        <f t="shared" si="760"/>
        <v>6.0213859193804371</v>
      </c>
      <c r="D6143">
        <f>128+INT(127*グラフ!$A$1*(COS(C6143)-グラフ!$B$1*COS(3*C6143)))</f>
        <v>224</v>
      </c>
      <c r="E6143">
        <f>128+INT(127*グラフ!$A$1*(COS(C6143+2*PI()/3)-グラフ!$B$1*COS(3*C6143)))</f>
        <v>84</v>
      </c>
      <c r="F6143">
        <f t="shared" si="763"/>
        <v>0</v>
      </c>
      <c r="G6143">
        <f t="shared" si="764"/>
        <v>0</v>
      </c>
      <c r="H6143">
        <f t="shared" si="765"/>
        <v>0</v>
      </c>
      <c r="I6143">
        <f t="shared" si="766"/>
        <v>0</v>
      </c>
      <c r="J6143">
        <f t="shared" si="767"/>
        <v>0</v>
      </c>
      <c r="K6143" s="1">
        <f t="shared" si="761"/>
        <v>0.49510026760914161</v>
      </c>
    </row>
    <row r="6144" spans="1:11" x14ac:dyDescent="0.25">
      <c r="A6144">
        <v>6142</v>
      </c>
      <c r="B6144">
        <f t="shared" si="762"/>
        <v>254</v>
      </c>
      <c r="C6144" s="1">
        <f t="shared" si="760"/>
        <v>6.0213859193804371</v>
      </c>
      <c r="D6144">
        <f>128+INT(127*グラフ!$A$1*(COS(C6144)-グラフ!$B$1*COS(3*C6144)))</f>
        <v>224</v>
      </c>
      <c r="E6144">
        <f>128+INT(127*グラフ!$A$1*(COS(C6144+2*PI()/3)-グラフ!$B$1*COS(3*C6144)))</f>
        <v>84</v>
      </c>
      <c r="F6144">
        <f t="shared" si="763"/>
        <v>0</v>
      </c>
      <c r="G6144">
        <f t="shared" si="764"/>
        <v>0</v>
      </c>
      <c r="H6144">
        <f t="shared" si="765"/>
        <v>0</v>
      </c>
      <c r="I6144">
        <f t="shared" si="766"/>
        <v>0</v>
      </c>
      <c r="J6144">
        <f t="shared" si="767"/>
        <v>0</v>
      </c>
      <c r="K6144" s="1">
        <f t="shared" si="761"/>
        <v>0.49316628218879338</v>
      </c>
    </row>
    <row r="6145" spans="1:11" x14ac:dyDescent="0.25">
      <c r="A6145">
        <v>6143</v>
      </c>
      <c r="B6145">
        <f t="shared" si="762"/>
        <v>255</v>
      </c>
      <c r="C6145" s="1">
        <f t="shared" si="760"/>
        <v>6.0213859193804371</v>
      </c>
      <c r="D6145">
        <f>128+INT(127*グラフ!$A$1*(COS(C6145)-グラフ!$B$1*COS(3*C6145)))</f>
        <v>224</v>
      </c>
      <c r="E6145">
        <f>128+INT(127*グラフ!$A$1*(COS(C6145+2*PI()/3)-グラフ!$B$1*COS(3*C6145)))</f>
        <v>84</v>
      </c>
      <c r="F6145">
        <f t="shared" si="763"/>
        <v>0</v>
      </c>
      <c r="G6145">
        <f t="shared" si="764"/>
        <v>0</v>
      </c>
      <c r="H6145">
        <f t="shared" si="765"/>
        <v>0</v>
      </c>
      <c r="I6145">
        <f t="shared" si="766"/>
        <v>0</v>
      </c>
      <c r="J6145">
        <f t="shared" si="767"/>
        <v>0</v>
      </c>
      <c r="K6145" s="1">
        <f t="shared" si="761"/>
        <v>0.4912398513989934</v>
      </c>
    </row>
    <row r="6146" spans="1:11" x14ac:dyDescent="0.25">
      <c r="A6146">
        <v>6144</v>
      </c>
      <c r="B6146">
        <f t="shared" si="762"/>
        <v>0</v>
      </c>
      <c r="C6146" s="1">
        <f t="shared" ref="C6146:C6209" si="768">2*PI()*(INT(A6146*$M$1)/24)</f>
        <v>6.2831853071795862</v>
      </c>
      <c r="D6146">
        <f>128+INT(127*グラフ!$A$1*(COS(C6146)-グラフ!$B$1*COS(3*C6146)))</f>
        <v>223</v>
      </c>
      <c r="E6146">
        <f>128+INT(127*グラフ!$A$1*(COS(C6146+2*PI()/3)-グラフ!$B$1*COS(3*C6146)))</f>
        <v>51</v>
      </c>
      <c r="F6146">
        <f t="shared" si="763"/>
        <v>1</v>
      </c>
      <c r="G6146">
        <f t="shared" si="764"/>
        <v>1</v>
      </c>
      <c r="H6146">
        <f t="shared" si="765"/>
        <v>0</v>
      </c>
      <c r="I6146">
        <f t="shared" si="766"/>
        <v>0</v>
      </c>
      <c r="J6146">
        <f t="shared" si="767"/>
        <v>0</v>
      </c>
      <c r="K6146" s="1">
        <f t="shared" ref="K6146:K6209" si="769">$M$3*K6145+$M$2*(I6146-J6146)</f>
        <v>0.48932094572946611</v>
      </c>
    </row>
    <row r="6147" spans="1:11" x14ac:dyDescent="0.25">
      <c r="A6147">
        <v>6145</v>
      </c>
      <c r="B6147">
        <f t="shared" ref="B6147:B6210" si="770">MOD(A6147,256)</f>
        <v>1</v>
      </c>
      <c r="C6147" s="1">
        <f t="shared" si="768"/>
        <v>6.2831853071795862</v>
      </c>
      <c r="D6147">
        <f>128+INT(127*グラフ!$A$1*(COS(C6147)-グラフ!$B$1*COS(3*C6147)))</f>
        <v>223</v>
      </c>
      <c r="E6147">
        <f>128+INT(127*グラフ!$A$1*(COS(C6147+2*PI()/3)-グラフ!$B$1*COS(3*C6147)))</f>
        <v>51</v>
      </c>
      <c r="F6147">
        <f t="shared" ref="F6147:F6210" si="771">IF(D6147&gt;B6147,1,0)</f>
        <v>1</v>
      </c>
      <c r="G6147">
        <f t="shared" ref="G6147:G6210" si="772">IF(E6147&gt;B6147,1,0)</f>
        <v>1</v>
      </c>
      <c r="H6147">
        <f t="shared" ref="H6147:H6210" si="773">IF(_xlfn.XOR(F6147,G6147),1,0)</f>
        <v>0</v>
      </c>
      <c r="I6147">
        <f t="shared" ref="I6147:I6210" si="774">IF(AND(F6147,H6147),1,0)</f>
        <v>0</v>
      </c>
      <c r="J6147">
        <f t="shared" ref="J6147:J6210" si="775">IF(AND(G6147,H6147),1,0)</f>
        <v>0</v>
      </c>
      <c r="K6147" s="1">
        <f t="shared" si="769"/>
        <v>0.4874095357852104</v>
      </c>
    </row>
    <row r="6148" spans="1:11" x14ac:dyDescent="0.25">
      <c r="A6148">
        <v>6146</v>
      </c>
      <c r="B6148">
        <f t="shared" si="770"/>
        <v>2</v>
      </c>
      <c r="C6148" s="1">
        <f t="shared" si="768"/>
        <v>6.2831853071795862</v>
      </c>
      <c r="D6148">
        <f>128+INT(127*グラフ!$A$1*(COS(C6148)-グラフ!$B$1*COS(3*C6148)))</f>
        <v>223</v>
      </c>
      <c r="E6148">
        <f>128+INT(127*グラフ!$A$1*(COS(C6148+2*PI()/3)-グラフ!$B$1*COS(3*C6148)))</f>
        <v>51</v>
      </c>
      <c r="F6148">
        <f t="shared" si="771"/>
        <v>1</v>
      </c>
      <c r="G6148">
        <f t="shared" si="772"/>
        <v>1</v>
      </c>
      <c r="H6148">
        <f t="shared" si="773"/>
        <v>0</v>
      </c>
      <c r="I6148">
        <f t="shared" si="774"/>
        <v>0</v>
      </c>
      <c r="J6148">
        <f t="shared" si="775"/>
        <v>0</v>
      </c>
      <c r="K6148" s="1">
        <f t="shared" si="769"/>
        <v>0.48550559228604945</v>
      </c>
    </row>
    <row r="6149" spans="1:11" x14ac:dyDescent="0.25">
      <c r="A6149">
        <v>6147</v>
      </c>
      <c r="B6149">
        <f t="shared" si="770"/>
        <v>3</v>
      </c>
      <c r="C6149" s="1">
        <f t="shared" si="768"/>
        <v>6.2831853071795862</v>
      </c>
      <c r="D6149">
        <f>128+INT(127*グラフ!$A$1*(COS(C6149)-グラフ!$B$1*COS(3*C6149)))</f>
        <v>223</v>
      </c>
      <c r="E6149">
        <f>128+INT(127*グラフ!$A$1*(COS(C6149+2*PI()/3)-グラフ!$B$1*COS(3*C6149)))</f>
        <v>51</v>
      </c>
      <c r="F6149">
        <f t="shared" si="771"/>
        <v>1</v>
      </c>
      <c r="G6149">
        <f t="shared" si="772"/>
        <v>1</v>
      </c>
      <c r="H6149">
        <f t="shared" si="773"/>
        <v>0</v>
      </c>
      <c r="I6149">
        <f t="shared" si="774"/>
        <v>0</v>
      </c>
      <c r="J6149">
        <f t="shared" si="775"/>
        <v>0</v>
      </c>
      <c r="K6149" s="1">
        <f t="shared" si="769"/>
        <v>0.48360908606618208</v>
      </c>
    </row>
    <row r="6150" spans="1:11" x14ac:dyDescent="0.25">
      <c r="A6150">
        <v>6148</v>
      </c>
      <c r="B6150">
        <f t="shared" si="770"/>
        <v>4</v>
      </c>
      <c r="C6150" s="1">
        <f t="shared" si="768"/>
        <v>6.2831853071795862</v>
      </c>
      <c r="D6150">
        <f>128+INT(127*グラフ!$A$1*(COS(C6150)-グラフ!$B$1*COS(3*C6150)))</f>
        <v>223</v>
      </c>
      <c r="E6150">
        <f>128+INT(127*グラフ!$A$1*(COS(C6150+2*PI()/3)-グラフ!$B$1*COS(3*C6150)))</f>
        <v>51</v>
      </c>
      <c r="F6150">
        <f t="shared" si="771"/>
        <v>1</v>
      </c>
      <c r="G6150">
        <f t="shared" si="772"/>
        <v>1</v>
      </c>
      <c r="H6150">
        <f t="shared" si="773"/>
        <v>0</v>
      </c>
      <c r="I6150">
        <f t="shared" si="774"/>
        <v>0</v>
      </c>
      <c r="J6150">
        <f t="shared" si="775"/>
        <v>0</v>
      </c>
      <c r="K6150" s="1">
        <f t="shared" si="769"/>
        <v>0.48171998807373606</v>
      </c>
    </row>
    <row r="6151" spans="1:11" x14ac:dyDescent="0.25">
      <c r="A6151">
        <v>6149</v>
      </c>
      <c r="B6151">
        <f t="shared" si="770"/>
        <v>5</v>
      </c>
      <c r="C6151" s="1">
        <f t="shared" si="768"/>
        <v>6.2831853071795862</v>
      </c>
      <c r="D6151">
        <f>128+INT(127*グラフ!$A$1*(COS(C6151)-グラフ!$B$1*COS(3*C6151)))</f>
        <v>223</v>
      </c>
      <c r="E6151">
        <f>128+INT(127*グラフ!$A$1*(COS(C6151+2*PI()/3)-グラフ!$B$1*COS(3*C6151)))</f>
        <v>51</v>
      </c>
      <c r="F6151">
        <f t="shared" si="771"/>
        <v>1</v>
      </c>
      <c r="G6151">
        <f t="shared" si="772"/>
        <v>1</v>
      </c>
      <c r="H6151">
        <f t="shared" si="773"/>
        <v>0</v>
      </c>
      <c r="I6151">
        <f t="shared" si="774"/>
        <v>0</v>
      </c>
      <c r="J6151">
        <f t="shared" si="775"/>
        <v>0</v>
      </c>
      <c r="K6151" s="1">
        <f t="shared" si="769"/>
        <v>0.47983826937032303</v>
      </c>
    </row>
    <row r="6152" spans="1:11" x14ac:dyDescent="0.25">
      <c r="A6152">
        <v>6150</v>
      </c>
      <c r="B6152">
        <f t="shared" si="770"/>
        <v>6</v>
      </c>
      <c r="C6152" s="1">
        <f t="shared" si="768"/>
        <v>6.2831853071795862</v>
      </c>
      <c r="D6152">
        <f>128+INT(127*グラフ!$A$1*(COS(C6152)-グラフ!$B$1*COS(3*C6152)))</f>
        <v>223</v>
      </c>
      <c r="E6152">
        <f>128+INT(127*グラフ!$A$1*(COS(C6152+2*PI()/3)-グラフ!$B$1*COS(3*C6152)))</f>
        <v>51</v>
      </c>
      <c r="F6152">
        <f t="shared" si="771"/>
        <v>1</v>
      </c>
      <c r="G6152">
        <f t="shared" si="772"/>
        <v>1</v>
      </c>
      <c r="H6152">
        <f t="shared" si="773"/>
        <v>0</v>
      </c>
      <c r="I6152">
        <f t="shared" si="774"/>
        <v>0</v>
      </c>
      <c r="J6152">
        <f t="shared" si="775"/>
        <v>0</v>
      </c>
      <c r="K6152" s="1">
        <f t="shared" si="769"/>
        <v>0.47796390113059523</v>
      </c>
    </row>
    <row r="6153" spans="1:11" x14ac:dyDescent="0.25">
      <c r="A6153">
        <v>6151</v>
      </c>
      <c r="B6153">
        <f t="shared" si="770"/>
        <v>7</v>
      </c>
      <c r="C6153" s="1">
        <f t="shared" si="768"/>
        <v>6.2831853071795862</v>
      </c>
      <c r="D6153">
        <f>128+INT(127*グラフ!$A$1*(COS(C6153)-グラフ!$B$1*COS(3*C6153)))</f>
        <v>223</v>
      </c>
      <c r="E6153">
        <f>128+INT(127*グラフ!$A$1*(COS(C6153+2*PI()/3)-グラフ!$B$1*COS(3*C6153)))</f>
        <v>51</v>
      </c>
      <c r="F6153">
        <f t="shared" si="771"/>
        <v>1</v>
      </c>
      <c r="G6153">
        <f t="shared" si="772"/>
        <v>1</v>
      </c>
      <c r="H6153">
        <f t="shared" si="773"/>
        <v>0</v>
      </c>
      <c r="I6153">
        <f t="shared" si="774"/>
        <v>0</v>
      </c>
      <c r="J6153">
        <f t="shared" si="775"/>
        <v>0</v>
      </c>
      <c r="K6153" s="1">
        <f t="shared" si="769"/>
        <v>0.47609685464180385</v>
      </c>
    </row>
    <row r="6154" spans="1:11" x14ac:dyDescent="0.25">
      <c r="A6154">
        <v>6152</v>
      </c>
      <c r="B6154">
        <f t="shared" si="770"/>
        <v>8</v>
      </c>
      <c r="C6154" s="1">
        <f t="shared" si="768"/>
        <v>6.2831853071795862</v>
      </c>
      <c r="D6154">
        <f>128+INT(127*グラフ!$A$1*(COS(C6154)-グラフ!$B$1*COS(3*C6154)))</f>
        <v>223</v>
      </c>
      <c r="E6154">
        <f>128+INT(127*グラフ!$A$1*(COS(C6154+2*PI()/3)-グラフ!$B$1*COS(3*C6154)))</f>
        <v>51</v>
      </c>
      <c r="F6154">
        <f t="shared" si="771"/>
        <v>1</v>
      </c>
      <c r="G6154">
        <f t="shared" si="772"/>
        <v>1</v>
      </c>
      <c r="H6154">
        <f t="shared" si="773"/>
        <v>0</v>
      </c>
      <c r="I6154">
        <f t="shared" si="774"/>
        <v>0</v>
      </c>
      <c r="J6154">
        <f t="shared" si="775"/>
        <v>0</v>
      </c>
      <c r="K6154" s="1">
        <f t="shared" si="769"/>
        <v>0.47423710130335928</v>
      </c>
    </row>
    <row r="6155" spans="1:11" x14ac:dyDescent="0.25">
      <c r="A6155">
        <v>6153</v>
      </c>
      <c r="B6155">
        <f t="shared" si="770"/>
        <v>9</v>
      </c>
      <c r="C6155" s="1">
        <f t="shared" si="768"/>
        <v>6.2831853071795862</v>
      </c>
      <c r="D6155">
        <f>128+INT(127*グラフ!$A$1*(COS(C6155)-グラフ!$B$1*COS(3*C6155)))</f>
        <v>223</v>
      </c>
      <c r="E6155">
        <f>128+INT(127*グラフ!$A$1*(COS(C6155+2*PI()/3)-グラフ!$B$1*COS(3*C6155)))</f>
        <v>51</v>
      </c>
      <c r="F6155">
        <f t="shared" si="771"/>
        <v>1</v>
      </c>
      <c r="G6155">
        <f t="shared" si="772"/>
        <v>1</v>
      </c>
      <c r="H6155">
        <f t="shared" si="773"/>
        <v>0</v>
      </c>
      <c r="I6155">
        <f t="shared" si="774"/>
        <v>0</v>
      </c>
      <c r="J6155">
        <f t="shared" si="775"/>
        <v>0</v>
      </c>
      <c r="K6155" s="1">
        <f t="shared" si="769"/>
        <v>0.47238461262639303</v>
      </c>
    </row>
    <row r="6156" spans="1:11" x14ac:dyDescent="0.25">
      <c r="A6156">
        <v>6154</v>
      </c>
      <c r="B6156">
        <f t="shared" si="770"/>
        <v>10</v>
      </c>
      <c r="C6156" s="1">
        <f t="shared" si="768"/>
        <v>6.2831853071795862</v>
      </c>
      <c r="D6156">
        <f>128+INT(127*グラフ!$A$1*(COS(C6156)-グラフ!$B$1*COS(3*C6156)))</f>
        <v>223</v>
      </c>
      <c r="E6156">
        <f>128+INT(127*グラフ!$A$1*(COS(C6156+2*PI()/3)-グラフ!$B$1*COS(3*C6156)))</f>
        <v>51</v>
      </c>
      <c r="F6156">
        <f t="shared" si="771"/>
        <v>1</v>
      </c>
      <c r="G6156">
        <f t="shared" si="772"/>
        <v>1</v>
      </c>
      <c r="H6156">
        <f t="shared" si="773"/>
        <v>0</v>
      </c>
      <c r="I6156">
        <f t="shared" si="774"/>
        <v>0</v>
      </c>
      <c r="J6156">
        <f t="shared" si="775"/>
        <v>0</v>
      </c>
      <c r="K6156" s="1">
        <f t="shared" si="769"/>
        <v>0.47053936023332116</v>
      </c>
    </row>
    <row r="6157" spans="1:11" x14ac:dyDescent="0.25">
      <c r="A6157">
        <v>6155</v>
      </c>
      <c r="B6157">
        <f t="shared" si="770"/>
        <v>11</v>
      </c>
      <c r="C6157" s="1">
        <f t="shared" si="768"/>
        <v>6.2831853071795862</v>
      </c>
      <c r="D6157">
        <f>128+INT(127*グラフ!$A$1*(COS(C6157)-グラフ!$B$1*COS(3*C6157)))</f>
        <v>223</v>
      </c>
      <c r="E6157">
        <f>128+INT(127*グラフ!$A$1*(COS(C6157+2*PI()/3)-グラフ!$B$1*COS(3*C6157)))</f>
        <v>51</v>
      </c>
      <c r="F6157">
        <f t="shared" si="771"/>
        <v>1</v>
      </c>
      <c r="G6157">
        <f t="shared" si="772"/>
        <v>1</v>
      </c>
      <c r="H6157">
        <f t="shared" si="773"/>
        <v>0</v>
      </c>
      <c r="I6157">
        <f t="shared" si="774"/>
        <v>0</v>
      </c>
      <c r="J6157">
        <f t="shared" si="775"/>
        <v>0</v>
      </c>
      <c r="K6157" s="1">
        <f t="shared" si="769"/>
        <v>0.46870131585740976</v>
      </c>
    </row>
    <row r="6158" spans="1:11" x14ac:dyDescent="0.25">
      <c r="A6158">
        <v>6156</v>
      </c>
      <c r="B6158">
        <f t="shared" si="770"/>
        <v>12</v>
      </c>
      <c r="C6158" s="1">
        <f t="shared" si="768"/>
        <v>6.2831853071795862</v>
      </c>
      <c r="D6158">
        <f>128+INT(127*グラフ!$A$1*(COS(C6158)-グラフ!$B$1*COS(3*C6158)))</f>
        <v>223</v>
      </c>
      <c r="E6158">
        <f>128+INT(127*グラフ!$A$1*(COS(C6158+2*PI()/3)-グラフ!$B$1*COS(3*C6158)))</f>
        <v>51</v>
      </c>
      <c r="F6158">
        <f t="shared" si="771"/>
        <v>1</v>
      </c>
      <c r="G6158">
        <f t="shared" si="772"/>
        <v>1</v>
      </c>
      <c r="H6158">
        <f t="shared" si="773"/>
        <v>0</v>
      </c>
      <c r="I6158">
        <f t="shared" si="774"/>
        <v>0</v>
      </c>
      <c r="J6158">
        <f t="shared" si="775"/>
        <v>0</v>
      </c>
      <c r="K6158" s="1">
        <f t="shared" si="769"/>
        <v>0.46687045134234173</v>
      </c>
    </row>
    <row r="6159" spans="1:11" x14ac:dyDescent="0.25">
      <c r="A6159">
        <v>6157</v>
      </c>
      <c r="B6159">
        <f t="shared" si="770"/>
        <v>13</v>
      </c>
      <c r="C6159" s="1">
        <f t="shared" si="768"/>
        <v>6.2831853071795862</v>
      </c>
      <c r="D6159">
        <f>128+INT(127*グラフ!$A$1*(COS(C6159)-グラフ!$B$1*COS(3*C6159)))</f>
        <v>223</v>
      </c>
      <c r="E6159">
        <f>128+INT(127*グラフ!$A$1*(COS(C6159+2*PI()/3)-グラフ!$B$1*COS(3*C6159)))</f>
        <v>51</v>
      </c>
      <c r="F6159">
        <f t="shared" si="771"/>
        <v>1</v>
      </c>
      <c r="G6159">
        <f t="shared" si="772"/>
        <v>1</v>
      </c>
      <c r="H6159">
        <f t="shared" si="773"/>
        <v>0</v>
      </c>
      <c r="I6159">
        <f t="shared" si="774"/>
        <v>0</v>
      </c>
      <c r="J6159">
        <f t="shared" si="775"/>
        <v>0</v>
      </c>
      <c r="K6159" s="1">
        <f t="shared" si="769"/>
        <v>0.4650467386417857</v>
      </c>
    </row>
    <row r="6160" spans="1:11" x14ac:dyDescent="0.25">
      <c r="A6160">
        <v>6158</v>
      </c>
      <c r="B6160">
        <f t="shared" si="770"/>
        <v>14</v>
      </c>
      <c r="C6160" s="1">
        <f t="shared" si="768"/>
        <v>6.2831853071795862</v>
      </c>
      <c r="D6160">
        <f>128+INT(127*グラフ!$A$1*(COS(C6160)-グラフ!$B$1*COS(3*C6160)))</f>
        <v>223</v>
      </c>
      <c r="E6160">
        <f>128+INT(127*グラフ!$A$1*(COS(C6160+2*PI()/3)-グラフ!$B$1*COS(3*C6160)))</f>
        <v>51</v>
      </c>
      <c r="F6160">
        <f t="shared" si="771"/>
        <v>1</v>
      </c>
      <c r="G6160">
        <f t="shared" si="772"/>
        <v>1</v>
      </c>
      <c r="H6160">
        <f t="shared" si="773"/>
        <v>0</v>
      </c>
      <c r="I6160">
        <f t="shared" si="774"/>
        <v>0</v>
      </c>
      <c r="J6160">
        <f t="shared" si="775"/>
        <v>0</v>
      </c>
      <c r="K6160" s="1">
        <f t="shared" si="769"/>
        <v>0.46323014981896621</v>
      </c>
    </row>
    <row r="6161" spans="1:11" x14ac:dyDescent="0.25">
      <c r="A6161">
        <v>6159</v>
      </c>
      <c r="B6161">
        <f t="shared" si="770"/>
        <v>15</v>
      </c>
      <c r="C6161" s="1">
        <f t="shared" si="768"/>
        <v>6.2831853071795862</v>
      </c>
      <c r="D6161">
        <f>128+INT(127*グラフ!$A$1*(COS(C6161)-グラフ!$B$1*COS(3*C6161)))</f>
        <v>223</v>
      </c>
      <c r="E6161">
        <f>128+INT(127*グラフ!$A$1*(COS(C6161+2*PI()/3)-グラフ!$B$1*COS(3*C6161)))</f>
        <v>51</v>
      </c>
      <c r="F6161">
        <f t="shared" si="771"/>
        <v>1</v>
      </c>
      <c r="G6161">
        <f t="shared" si="772"/>
        <v>1</v>
      </c>
      <c r="H6161">
        <f t="shared" si="773"/>
        <v>0</v>
      </c>
      <c r="I6161">
        <f t="shared" si="774"/>
        <v>0</v>
      </c>
      <c r="J6161">
        <f t="shared" si="775"/>
        <v>0</v>
      </c>
      <c r="K6161" s="1">
        <f t="shared" si="769"/>
        <v>0.46142065704623586</v>
      </c>
    </row>
    <row r="6162" spans="1:11" x14ac:dyDescent="0.25">
      <c r="A6162">
        <v>6160</v>
      </c>
      <c r="B6162">
        <f t="shared" si="770"/>
        <v>16</v>
      </c>
      <c r="C6162" s="1">
        <f t="shared" si="768"/>
        <v>6.2831853071795862</v>
      </c>
      <c r="D6162">
        <f>128+INT(127*グラフ!$A$1*(COS(C6162)-グラフ!$B$1*COS(3*C6162)))</f>
        <v>223</v>
      </c>
      <c r="E6162">
        <f>128+INT(127*グラフ!$A$1*(COS(C6162+2*PI()/3)-グラフ!$B$1*COS(3*C6162)))</f>
        <v>51</v>
      </c>
      <c r="F6162">
        <f t="shared" si="771"/>
        <v>1</v>
      </c>
      <c r="G6162">
        <f t="shared" si="772"/>
        <v>1</v>
      </c>
      <c r="H6162">
        <f t="shared" si="773"/>
        <v>0</v>
      </c>
      <c r="I6162">
        <f t="shared" si="774"/>
        <v>0</v>
      </c>
      <c r="J6162">
        <f t="shared" si="775"/>
        <v>0</v>
      </c>
      <c r="K6162" s="1">
        <f t="shared" si="769"/>
        <v>0.45961823260464901</v>
      </c>
    </row>
    <row r="6163" spans="1:11" x14ac:dyDescent="0.25">
      <c r="A6163">
        <v>6161</v>
      </c>
      <c r="B6163">
        <f t="shared" si="770"/>
        <v>17</v>
      </c>
      <c r="C6163" s="1">
        <f t="shared" si="768"/>
        <v>6.2831853071795862</v>
      </c>
      <c r="D6163">
        <f>128+INT(127*グラフ!$A$1*(COS(C6163)-グラフ!$B$1*COS(3*C6163)))</f>
        <v>223</v>
      </c>
      <c r="E6163">
        <f>128+INT(127*グラフ!$A$1*(COS(C6163+2*PI()/3)-グラフ!$B$1*COS(3*C6163)))</f>
        <v>51</v>
      </c>
      <c r="F6163">
        <f t="shared" si="771"/>
        <v>1</v>
      </c>
      <c r="G6163">
        <f t="shared" si="772"/>
        <v>1</v>
      </c>
      <c r="H6163">
        <f t="shared" si="773"/>
        <v>0</v>
      </c>
      <c r="I6163">
        <f t="shared" si="774"/>
        <v>0</v>
      </c>
      <c r="J6163">
        <f t="shared" si="775"/>
        <v>0</v>
      </c>
      <c r="K6163" s="1">
        <f t="shared" si="769"/>
        <v>0.45782284888353708</v>
      </c>
    </row>
    <row r="6164" spans="1:11" x14ac:dyDescent="0.25">
      <c r="A6164">
        <v>6162</v>
      </c>
      <c r="B6164">
        <f t="shared" si="770"/>
        <v>18</v>
      </c>
      <c r="C6164" s="1">
        <f t="shared" si="768"/>
        <v>6.2831853071795862</v>
      </c>
      <c r="D6164">
        <f>128+INT(127*グラフ!$A$1*(COS(C6164)-グラフ!$B$1*COS(3*C6164)))</f>
        <v>223</v>
      </c>
      <c r="E6164">
        <f>128+INT(127*グラフ!$A$1*(COS(C6164+2*PI()/3)-グラフ!$B$1*COS(3*C6164)))</f>
        <v>51</v>
      </c>
      <c r="F6164">
        <f t="shared" si="771"/>
        <v>1</v>
      </c>
      <c r="G6164">
        <f t="shared" si="772"/>
        <v>1</v>
      </c>
      <c r="H6164">
        <f t="shared" si="773"/>
        <v>0</v>
      </c>
      <c r="I6164">
        <f t="shared" si="774"/>
        <v>0</v>
      </c>
      <c r="J6164">
        <f t="shared" si="775"/>
        <v>0</v>
      </c>
      <c r="K6164" s="1">
        <f t="shared" si="769"/>
        <v>0.45603447838008576</v>
      </c>
    </row>
    <row r="6165" spans="1:11" x14ac:dyDescent="0.25">
      <c r="A6165">
        <v>6163</v>
      </c>
      <c r="B6165">
        <f t="shared" si="770"/>
        <v>19</v>
      </c>
      <c r="C6165" s="1">
        <f t="shared" si="768"/>
        <v>6.2831853071795862</v>
      </c>
      <c r="D6165">
        <f>128+INT(127*グラフ!$A$1*(COS(C6165)-グラフ!$B$1*COS(3*C6165)))</f>
        <v>223</v>
      </c>
      <c r="E6165">
        <f>128+INT(127*グラフ!$A$1*(COS(C6165+2*PI()/3)-グラフ!$B$1*COS(3*C6165)))</f>
        <v>51</v>
      </c>
      <c r="F6165">
        <f t="shared" si="771"/>
        <v>1</v>
      </c>
      <c r="G6165">
        <f t="shared" si="772"/>
        <v>1</v>
      </c>
      <c r="H6165">
        <f t="shared" si="773"/>
        <v>0</v>
      </c>
      <c r="I6165">
        <f t="shared" si="774"/>
        <v>0</v>
      </c>
      <c r="J6165">
        <f t="shared" si="775"/>
        <v>0</v>
      </c>
      <c r="K6165" s="1">
        <f t="shared" si="769"/>
        <v>0.45425309369891353</v>
      </c>
    </row>
    <row r="6166" spans="1:11" x14ac:dyDescent="0.25">
      <c r="A6166">
        <v>6164</v>
      </c>
      <c r="B6166">
        <f t="shared" si="770"/>
        <v>20</v>
      </c>
      <c r="C6166" s="1">
        <f t="shared" si="768"/>
        <v>6.2831853071795862</v>
      </c>
      <c r="D6166">
        <f>128+INT(127*グラフ!$A$1*(COS(C6166)-グラフ!$B$1*COS(3*C6166)))</f>
        <v>223</v>
      </c>
      <c r="E6166">
        <f>128+INT(127*グラフ!$A$1*(COS(C6166+2*PI()/3)-グラフ!$B$1*COS(3*C6166)))</f>
        <v>51</v>
      </c>
      <c r="F6166">
        <f t="shared" si="771"/>
        <v>1</v>
      </c>
      <c r="G6166">
        <f t="shared" si="772"/>
        <v>1</v>
      </c>
      <c r="H6166">
        <f t="shared" si="773"/>
        <v>0</v>
      </c>
      <c r="I6166">
        <f t="shared" si="774"/>
        <v>0</v>
      </c>
      <c r="J6166">
        <f t="shared" si="775"/>
        <v>0</v>
      </c>
      <c r="K6166" s="1">
        <f t="shared" si="769"/>
        <v>0.45247866755165217</v>
      </c>
    </row>
    <row r="6167" spans="1:11" x14ac:dyDescent="0.25">
      <c r="A6167">
        <v>6165</v>
      </c>
      <c r="B6167">
        <f t="shared" si="770"/>
        <v>21</v>
      </c>
      <c r="C6167" s="1">
        <f t="shared" si="768"/>
        <v>6.2831853071795862</v>
      </c>
      <c r="D6167">
        <f>128+INT(127*グラフ!$A$1*(COS(C6167)-グラフ!$B$1*COS(3*C6167)))</f>
        <v>223</v>
      </c>
      <c r="E6167">
        <f>128+INT(127*グラフ!$A$1*(COS(C6167+2*PI()/3)-グラフ!$B$1*COS(3*C6167)))</f>
        <v>51</v>
      </c>
      <c r="F6167">
        <f t="shared" si="771"/>
        <v>1</v>
      </c>
      <c r="G6167">
        <f t="shared" si="772"/>
        <v>1</v>
      </c>
      <c r="H6167">
        <f t="shared" si="773"/>
        <v>0</v>
      </c>
      <c r="I6167">
        <f t="shared" si="774"/>
        <v>0</v>
      </c>
      <c r="J6167">
        <f t="shared" si="775"/>
        <v>0</v>
      </c>
      <c r="K6167" s="1">
        <f t="shared" si="769"/>
        <v>0.45071117275652856</v>
      </c>
    </row>
    <row r="6168" spans="1:11" x14ac:dyDescent="0.25">
      <c r="A6168">
        <v>6166</v>
      </c>
      <c r="B6168">
        <f t="shared" si="770"/>
        <v>22</v>
      </c>
      <c r="C6168" s="1">
        <f t="shared" si="768"/>
        <v>6.2831853071795862</v>
      </c>
      <c r="D6168">
        <f>128+INT(127*グラフ!$A$1*(COS(C6168)-グラフ!$B$1*COS(3*C6168)))</f>
        <v>223</v>
      </c>
      <c r="E6168">
        <f>128+INT(127*グラフ!$A$1*(COS(C6168+2*PI()/3)-グラフ!$B$1*COS(3*C6168)))</f>
        <v>51</v>
      </c>
      <c r="F6168">
        <f t="shared" si="771"/>
        <v>1</v>
      </c>
      <c r="G6168">
        <f t="shared" si="772"/>
        <v>1</v>
      </c>
      <c r="H6168">
        <f t="shared" si="773"/>
        <v>0</v>
      </c>
      <c r="I6168">
        <f t="shared" si="774"/>
        <v>0</v>
      </c>
      <c r="J6168">
        <f t="shared" si="775"/>
        <v>0</v>
      </c>
      <c r="K6168" s="1">
        <f t="shared" si="769"/>
        <v>0.44895058223794837</v>
      </c>
    </row>
    <row r="6169" spans="1:11" x14ac:dyDescent="0.25">
      <c r="A6169">
        <v>6167</v>
      </c>
      <c r="B6169">
        <f t="shared" si="770"/>
        <v>23</v>
      </c>
      <c r="C6169" s="1">
        <f t="shared" si="768"/>
        <v>6.2831853071795862</v>
      </c>
      <c r="D6169">
        <f>128+INT(127*グラフ!$A$1*(COS(C6169)-グラフ!$B$1*COS(3*C6169)))</f>
        <v>223</v>
      </c>
      <c r="E6169">
        <f>128+INT(127*グラフ!$A$1*(COS(C6169+2*PI()/3)-グラフ!$B$1*COS(3*C6169)))</f>
        <v>51</v>
      </c>
      <c r="F6169">
        <f t="shared" si="771"/>
        <v>1</v>
      </c>
      <c r="G6169">
        <f t="shared" si="772"/>
        <v>1</v>
      </c>
      <c r="H6169">
        <f t="shared" si="773"/>
        <v>0</v>
      </c>
      <c r="I6169">
        <f t="shared" si="774"/>
        <v>0</v>
      </c>
      <c r="J6169">
        <f t="shared" si="775"/>
        <v>0</v>
      </c>
      <c r="K6169" s="1">
        <f t="shared" si="769"/>
        <v>0.44719686902608141</v>
      </c>
    </row>
    <row r="6170" spans="1:11" x14ac:dyDescent="0.25">
      <c r="A6170">
        <v>6168</v>
      </c>
      <c r="B6170">
        <f t="shared" si="770"/>
        <v>24</v>
      </c>
      <c r="C6170" s="1">
        <f t="shared" si="768"/>
        <v>6.2831853071795862</v>
      </c>
      <c r="D6170">
        <f>128+INT(127*グラフ!$A$1*(COS(C6170)-グラフ!$B$1*COS(3*C6170)))</f>
        <v>223</v>
      </c>
      <c r="E6170">
        <f>128+INT(127*グラフ!$A$1*(COS(C6170+2*PI()/3)-グラフ!$B$1*COS(3*C6170)))</f>
        <v>51</v>
      </c>
      <c r="F6170">
        <f t="shared" si="771"/>
        <v>1</v>
      </c>
      <c r="G6170">
        <f t="shared" si="772"/>
        <v>1</v>
      </c>
      <c r="H6170">
        <f t="shared" si="773"/>
        <v>0</v>
      </c>
      <c r="I6170">
        <f t="shared" si="774"/>
        <v>0</v>
      </c>
      <c r="J6170">
        <f t="shared" si="775"/>
        <v>0</v>
      </c>
      <c r="K6170" s="1">
        <f t="shared" si="769"/>
        <v>0.44545000625644826</v>
      </c>
    </row>
    <row r="6171" spans="1:11" x14ac:dyDescent="0.25">
      <c r="A6171">
        <v>6169</v>
      </c>
      <c r="B6171">
        <f t="shared" si="770"/>
        <v>25</v>
      </c>
      <c r="C6171" s="1">
        <f t="shared" si="768"/>
        <v>6.2831853071795862</v>
      </c>
      <c r="D6171">
        <f>128+INT(127*グラフ!$A$1*(COS(C6171)-グラフ!$B$1*COS(3*C6171)))</f>
        <v>223</v>
      </c>
      <c r="E6171">
        <f>128+INT(127*グラフ!$A$1*(COS(C6171+2*PI()/3)-グラフ!$B$1*COS(3*C6171)))</f>
        <v>51</v>
      </c>
      <c r="F6171">
        <f t="shared" si="771"/>
        <v>1</v>
      </c>
      <c r="G6171">
        <f t="shared" si="772"/>
        <v>1</v>
      </c>
      <c r="H6171">
        <f t="shared" si="773"/>
        <v>0</v>
      </c>
      <c r="I6171">
        <f t="shared" si="774"/>
        <v>0</v>
      </c>
      <c r="J6171">
        <f t="shared" si="775"/>
        <v>0</v>
      </c>
      <c r="K6171" s="1">
        <f t="shared" si="769"/>
        <v>0.443709967169509</v>
      </c>
    </row>
    <row r="6172" spans="1:11" x14ac:dyDescent="0.25">
      <c r="A6172">
        <v>6170</v>
      </c>
      <c r="B6172">
        <f t="shared" si="770"/>
        <v>26</v>
      </c>
      <c r="C6172" s="1">
        <f t="shared" si="768"/>
        <v>6.2831853071795862</v>
      </c>
      <c r="D6172">
        <f>128+INT(127*グラフ!$A$1*(COS(C6172)-グラフ!$B$1*COS(3*C6172)))</f>
        <v>223</v>
      </c>
      <c r="E6172">
        <f>128+INT(127*グラフ!$A$1*(COS(C6172+2*PI()/3)-グラフ!$B$1*COS(3*C6172)))</f>
        <v>51</v>
      </c>
      <c r="F6172">
        <f t="shared" si="771"/>
        <v>1</v>
      </c>
      <c r="G6172">
        <f t="shared" si="772"/>
        <v>1</v>
      </c>
      <c r="H6172">
        <f t="shared" si="773"/>
        <v>0</v>
      </c>
      <c r="I6172">
        <f t="shared" si="774"/>
        <v>0</v>
      </c>
      <c r="J6172">
        <f t="shared" si="775"/>
        <v>0</v>
      </c>
      <c r="K6172" s="1">
        <f t="shared" si="769"/>
        <v>0.4419767251102531</v>
      </c>
    </row>
    <row r="6173" spans="1:11" x14ac:dyDescent="0.25">
      <c r="A6173">
        <v>6171</v>
      </c>
      <c r="B6173">
        <f t="shared" si="770"/>
        <v>27</v>
      </c>
      <c r="C6173" s="1">
        <f t="shared" si="768"/>
        <v>6.2831853071795862</v>
      </c>
      <c r="D6173">
        <f>128+INT(127*グラフ!$A$1*(COS(C6173)-グラフ!$B$1*COS(3*C6173)))</f>
        <v>223</v>
      </c>
      <c r="E6173">
        <f>128+INT(127*グラフ!$A$1*(COS(C6173+2*PI()/3)-グラフ!$B$1*COS(3*C6173)))</f>
        <v>51</v>
      </c>
      <c r="F6173">
        <f t="shared" si="771"/>
        <v>1</v>
      </c>
      <c r="G6173">
        <f t="shared" si="772"/>
        <v>1</v>
      </c>
      <c r="H6173">
        <f t="shared" si="773"/>
        <v>0</v>
      </c>
      <c r="I6173">
        <f t="shared" si="774"/>
        <v>0</v>
      </c>
      <c r="J6173">
        <f t="shared" si="775"/>
        <v>0</v>
      </c>
      <c r="K6173" s="1">
        <f t="shared" si="769"/>
        <v>0.44025025352779118</v>
      </c>
    </row>
    <row r="6174" spans="1:11" x14ac:dyDescent="0.25">
      <c r="A6174">
        <v>6172</v>
      </c>
      <c r="B6174">
        <f t="shared" si="770"/>
        <v>28</v>
      </c>
      <c r="C6174" s="1">
        <f t="shared" si="768"/>
        <v>6.2831853071795862</v>
      </c>
      <c r="D6174">
        <f>128+INT(127*グラフ!$A$1*(COS(C6174)-グラフ!$B$1*COS(3*C6174)))</f>
        <v>223</v>
      </c>
      <c r="E6174">
        <f>128+INT(127*グラフ!$A$1*(COS(C6174+2*PI()/3)-グラフ!$B$1*COS(3*C6174)))</f>
        <v>51</v>
      </c>
      <c r="F6174">
        <f t="shared" si="771"/>
        <v>1</v>
      </c>
      <c r="G6174">
        <f t="shared" si="772"/>
        <v>1</v>
      </c>
      <c r="H6174">
        <f t="shared" si="773"/>
        <v>0</v>
      </c>
      <c r="I6174">
        <f t="shared" si="774"/>
        <v>0</v>
      </c>
      <c r="J6174">
        <f t="shared" si="775"/>
        <v>0</v>
      </c>
      <c r="K6174" s="1">
        <f t="shared" si="769"/>
        <v>0.43853052597494824</v>
      </c>
    </row>
    <row r="6175" spans="1:11" x14ac:dyDescent="0.25">
      <c r="A6175">
        <v>6173</v>
      </c>
      <c r="B6175">
        <f t="shared" si="770"/>
        <v>29</v>
      </c>
      <c r="C6175" s="1">
        <f t="shared" si="768"/>
        <v>6.2831853071795862</v>
      </c>
      <c r="D6175">
        <f>128+INT(127*グラフ!$A$1*(COS(C6175)-グラフ!$B$1*COS(3*C6175)))</f>
        <v>223</v>
      </c>
      <c r="E6175">
        <f>128+INT(127*グラフ!$A$1*(COS(C6175+2*PI()/3)-グラフ!$B$1*COS(3*C6175)))</f>
        <v>51</v>
      </c>
      <c r="F6175">
        <f t="shared" si="771"/>
        <v>1</v>
      </c>
      <c r="G6175">
        <f t="shared" si="772"/>
        <v>1</v>
      </c>
      <c r="H6175">
        <f t="shared" si="773"/>
        <v>0</v>
      </c>
      <c r="I6175">
        <f t="shared" si="774"/>
        <v>0</v>
      </c>
      <c r="J6175">
        <f t="shared" si="775"/>
        <v>0</v>
      </c>
      <c r="K6175" s="1">
        <f t="shared" si="769"/>
        <v>0.43681751610785857</v>
      </c>
    </row>
    <row r="6176" spans="1:11" x14ac:dyDescent="0.25">
      <c r="A6176">
        <v>6174</v>
      </c>
      <c r="B6176">
        <f t="shared" si="770"/>
        <v>30</v>
      </c>
      <c r="C6176" s="1">
        <f t="shared" si="768"/>
        <v>6.2831853071795862</v>
      </c>
      <c r="D6176">
        <f>128+INT(127*グラフ!$A$1*(COS(C6176)-グラフ!$B$1*COS(3*C6176)))</f>
        <v>223</v>
      </c>
      <c r="E6176">
        <f>128+INT(127*グラフ!$A$1*(COS(C6176+2*PI()/3)-グラフ!$B$1*COS(3*C6176)))</f>
        <v>51</v>
      </c>
      <c r="F6176">
        <f t="shared" si="771"/>
        <v>1</v>
      </c>
      <c r="G6176">
        <f t="shared" si="772"/>
        <v>1</v>
      </c>
      <c r="H6176">
        <f t="shared" si="773"/>
        <v>0</v>
      </c>
      <c r="I6176">
        <f t="shared" si="774"/>
        <v>0</v>
      </c>
      <c r="J6176">
        <f t="shared" si="775"/>
        <v>0</v>
      </c>
      <c r="K6176" s="1">
        <f t="shared" si="769"/>
        <v>0.43511119768556222</v>
      </c>
    </row>
    <row r="6177" spans="1:11" x14ac:dyDescent="0.25">
      <c r="A6177">
        <v>6175</v>
      </c>
      <c r="B6177">
        <f t="shared" si="770"/>
        <v>31</v>
      </c>
      <c r="C6177" s="1">
        <f t="shared" si="768"/>
        <v>6.2831853071795862</v>
      </c>
      <c r="D6177">
        <f>128+INT(127*グラフ!$A$1*(COS(C6177)-グラフ!$B$1*COS(3*C6177)))</f>
        <v>223</v>
      </c>
      <c r="E6177">
        <f>128+INT(127*グラフ!$A$1*(COS(C6177+2*PI()/3)-グラフ!$B$1*COS(3*C6177)))</f>
        <v>51</v>
      </c>
      <c r="F6177">
        <f t="shared" si="771"/>
        <v>1</v>
      </c>
      <c r="G6177">
        <f t="shared" si="772"/>
        <v>1</v>
      </c>
      <c r="H6177">
        <f t="shared" si="773"/>
        <v>0</v>
      </c>
      <c r="I6177">
        <f t="shared" si="774"/>
        <v>0</v>
      </c>
      <c r="J6177">
        <f t="shared" si="775"/>
        <v>0</v>
      </c>
      <c r="K6177" s="1">
        <f t="shared" si="769"/>
        <v>0.43341154456960301</v>
      </c>
    </row>
    <row r="6178" spans="1:11" x14ac:dyDescent="0.25">
      <c r="A6178">
        <v>6176</v>
      </c>
      <c r="B6178">
        <f t="shared" si="770"/>
        <v>32</v>
      </c>
      <c r="C6178" s="1">
        <f t="shared" si="768"/>
        <v>6.2831853071795862</v>
      </c>
      <c r="D6178">
        <f>128+INT(127*グラフ!$A$1*(COS(C6178)-グラフ!$B$1*COS(3*C6178)))</f>
        <v>223</v>
      </c>
      <c r="E6178">
        <f>128+INT(127*グラフ!$A$1*(COS(C6178+2*PI()/3)-グラフ!$B$1*COS(3*C6178)))</f>
        <v>51</v>
      </c>
      <c r="F6178">
        <f t="shared" si="771"/>
        <v>1</v>
      </c>
      <c r="G6178">
        <f t="shared" si="772"/>
        <v>1</v>
      </c>
      <c r="H6178">
        <f t="shared" si="773"/>
        <v>0</v>
      </c>
      <c r="I6178">
        <f t="shared" si="774"/>
        <v>0</v>
      </c>
      <c r="J6178">
        <f t="shared" si="775"/>
        <v>0</v>
      </c>
      <c r="K6178" s="1">
        <f t="shared" si="769"/>
        <v>0.43171853072362798</v>
      </c>
    </row>
    <row r="6179" spans="1:11" x14ac:dyDescent="0.25">
      <c r="A6179">
        <v>6177</v>
      </c>
      <c r="B6179">
        <f t="shared" si="770"/>
        <v>33</v>
      </c>
      <c r="C6179" s="1">
        <f t="shared" si="768"/>
        <v>6.2831853071795862</v>
      </c>
      <c r="D6179">
        <f>128+INT(127*グラフ!$A$1*(COS(C6179)-グラフ!$B$1*COS(3*C6179)))</f>
        <v>223</v>
      </c>
      <c r="E6179">
        <f>128+INT(127*グラフ!$A$1*(COS(C6179+2*PI()/3)-グラフ!$B$1*COS(3*C6179)))</f>
        <v>51</v>
      </c>
      <c r="F6179">
        <f t="shared" si="771"/>
        <v>1</v>
      </c>
      <c r="G6179">
        <f t="shared" si="772"/>
        <v>1</v>
      </c>
      <c r="H6179">
        <f t="shared" si="773"/>
        <v>0</v>
      </c>
      <c r="I6179">
        <f t="shared" si="774"/>
        <v>0</v>
      </c>
      <c r="J6179">
        <f t="shared" si="775"/>
        <v>0</v>
      </c>
      <c r="K6179" s="1">
        <f t="shared" si="769"/>
        <v>0.43003213021298881</v>
      </c>
    </row>
    <row r="6180" spans="1:11" x14ac:dyDescent="0.25">
      <c r="A6180">
        <v>6178</v>
      </c>
      <c r="B6180">
        <f t="shared" si="770"/>
        <v>34</v>
      </c>
      <c r="C6180" s="1">
        <f t="shared" si="768"/>
        <v>6.2831853071795862</v>
      </c>
      <c r="D6180">
        <f>128+INT(127*グラフ!$A$1*(COS(C6180)-グラフ!$B$1*COS(3*C6180)))</f>
        <v>223</v>
      </c>
      <c r="E6180">
        <f>128+INT(127*グラフ!$A$1*(COS(C6180+2*PI()/3)-グラフ!$B$1*COS(3*C6180)))</f>
        <v>51</v>
      </c>
      <c r="F6180">
        <f t="shared" si="771"/>
        <v>1</v>
      </c>
      <c r="G6180">
        <f t="shared" si="772"/>
        <v>1</v>
      </c>
      <c r="H6180">
        <f t="shared" si="773"/>
        <v>0</v>
      </c>
      <c r="I6180">
        <f t="shared" si="774"/>
        <v>0</v>
      </c>
      <c r="J6180">
        <f t="shared" si="775"/>
        <v>0</v>
      </c>
      <c r="K6180" s="1">
        <f t="shared" si="769"/>
        <v>0.4283523172043443</v>
      </c>
    </row>
    <row r="6181" spans="1:11" x14ac:dyDescent="0.25">
      <c r="A6181">
        <v>6179</v>
      </c>
      <c r="B6181">
        <f t="shared" si="770"/>
        <v>35</v>
      </c>
      <c r="C6181" s="1">
        <f t="shared" si="768"/>
        <v>6.2831853071795862</v>
      </c>
      <c r="D6181">
        <f>128+INT(127*グラフ!$A$1*(COS(C6181)-グラフ!$B$1*COS(3*C6181)))</f>
        <v>223</v>
      </c>
      <c r="E6181">
        <f>128+INT(127*グラフ!$A$1*(COS(C6181+2*PI()/3)-グラフ!$B$1*COS(3*C6181)))</f>
        <v>51</v>
      </c>
      <c r="F6181">
        <f t="shared" si="771"/>
        <v>1</v>
      </c>
      <c r="G6181">
        <f t="shared" si="772"/>
        <v>1</v>
      </c>
      <c r="H6181">
        <f t="shared" si="773"/>
        <v>0</v>
      </c>
      <c r="I6181">
        <f t="shared" si="774"/>
        <v>0</v>
      </c>
      <c r="J6181">
        <f t="shared" si="775"/>
        <v>0</v>
      </c>
      <c r="K6181" s="1">
        <f t="shared" si="769"/>
        <v>0.42667906596526484</v>
      </c>
    </row>
    <row r="6182" spans="1:11" x14ac:dyDescent="0.25">
      <c r="A6182">
        <v>6180</v>
      </c>
      <c r="B6182">
        <f t="shared" si="770"/>
        <v>36</v>
      </c>
      <c r="C6182" s="1">
        <f t="shared" si="768"/>
        <v>6.2831853071795862</v>
      </c>
      <c r="D6182">
        <f>128+INT(127*グラフ!$A$1*(COS(C6182)-グラフ!$B$1*COS(3*C6182)))</f>
        <v>223</v>
      </c>
      <c r="E6182">
        <f>128+INT(127*グラフ!$A$1*(COS(C6182+2*PI()/3)-グラフ!$B$1*COS(3*C6182)))</f>
        <v>51</v>
      </c>
      <c r="F6182">
        <f t="shared" si="771"/>
        <v>1</v>
      </c>
      <c r="G6182">
        <f t="shared" si="772"/>
        <v>1</v>
      </c>
      <c r="H6182">
        <f t="shared" si="773"/>
        <v>0</v>
      </c>
      <c r="I6182">
        <f t="shared" si="774"/>
        <v>0</v>
      </c>
      <c r="J6182">
        <f t="shared" si="775"/>
        <v>0</v>
      </c>
      <c r="K6182" s="1">
        <f t="shared" si="769"/>
        <v>0.42501235086383804</v>
      </c>
    </row>
    <row r="6183" spans="1:11" x14ac:dyDescent="0.25">
      <c r="A6183">
        <v>6181</v>
      </c>
      <c r="B6183">
        <f t="shared" si="770"/>
        <v>37</v>
      </c>
      <c r="C6183" s="1">
        <f t="shared" si="768"/>
        <v>6.2831853071795862</v>
      </c>
      <c r="D6183">
        <f>128+INT(127*グラフ!$A$1*(COS(C6183)-グラフ!$B$1*COS(3*C6183)))</f>
        <v>223</v>
      </c>
      <c r="E6183">
        <f>128+INT(127*グラフ!$A$1*(COS(C6183+2*PI()/3)-グラフ!$B$1*COS(3*C6183)))</f>
        <v>51</v>
      </c>
      <c r="F6183">
        <f t="shared" si="771"/>
        <v>1</v>
      </c>
      <c r="G6183">
        <f t="shared" si="772"/>
        <v>1</v>
      </c>
      <c r="H6183">
        <f t="shared" si="773"/>
        <v>0</v>
      </c>
      <c r="I6183">
        <f t="shared" si="774"/>
        <v>0</v>
      </c>
      <c r="J6183">
        <f t="shared" si="775"/>
        <v>0</v>
      </c>
      <c r="K6183" s="1">
        <f t="shared" si="769"/>
        <v>0.42335214636827617</v>
      </c>
    </row>
    <row r="6184" spans="1:11" x14ac:dyDescent="0.25">
      <c r="A6184">
        <v>6182</v>
      </c>
      <c r="B6184">
        <f t="shared" si="770"/>
        <v>38</v>
      </c>
      <c r="C6184" s="1">
        <f t="shared" si="768"/>
        <v>6.2831853071795862</v>
      </c>
      <c r="D6184">
        <f>128+INT(127*グラフ!$A$1*(COS(C6184)-グラフ!$B$1*COS(3*C6184)))</f>
        <v>223</v>
      </c>
      <c r="E6184">
        <f>128+INT(127*グラフ!$A$1*(COS(C6184+2*PI()/3)-グラフ!$B$1*COS(3*C6184)))</f>
        <v>51</v>
      </c>
      <c r="F6184">
        <f t="shared" si="771"/>
        <v>1</v>
      </c>
      <c r="G6184">
        <f t="shared" si="772"/>
        <v>1</v>
      </c>
      <c r="H6184">
        <f t="shared" si="773"/>
        <v>0</v>
      </c>
      <c r="I6184">
        <f t="shared" si="774"/>
        <v>0</v>
      </c>
      <c r="J6184">
        <f t="shared" si="775"/>
        <v>0</v>
      </c>
      <c r="K6184" s="1">
        <f t="shared" si="769"/>
        <v>0.4216984270465251</v>
      </c>
    </row>
    <row r="6185" spans="1:11" x14ac:dyDescent="0.25">
      <c r="A6185">
        <v>6183</v>
      </c>
      <c r="B6185">
        <f t="shared" si="770"/>
        <v>39</v>
      </c>
      <c r="C6185" s="1">
        <f t="shared" si="768"/>
        <v>6.2831853071795862</v>
      </c>
      <c r="D6185">
        <f>128+INT(127*グラフ!$A$1*(COS(C6185)-グラフ!$B$1*COS(3*C6185)))</f>
        <v>223</v>
      </c>
      <c r="E6185">
        <f>128+INT(127*グラフ!$A$1*(COS(C6185+2*PI()/3)-グラフ!$B$1*COS(3*C6185)))</f>
        <v>51</v>
      </c>
      <c r="F6185">
        <f t="shared" si="771"/>
        <v>1</v>
      </c>
      <c r="G6185">
        <f t="shared" si="772"/>
        <v>1</v>
      </c>
      <c r="H6185">
        <f t="shared" si="773"/>
        <v>0</v>
      </c>
      <c r="I6185">
        <f t="shared" si="774"/>
        <v>0</v>
      </c>
      <c r="J6185">
        <f t="shared" si="775"/>
        <v>0</v>
      </c>
      <c r="K6185" s="1">
        <f t="shared" si="769"/>
        <v>0.42005116756587463</v>
      </c>
    </row>
    <row r="6186" spans="1:11" x14ac:dyDescent="0.25">
      <c r="A6186">
        <v>6184</v>
      </c>
      <c r="B6186">
        <f t="shared" si="770"/>
        <v>40</v>
      </c>
      <c r="C6186" s="1">
        <f t="shared" si="768"/>
        <v>6.2831853071795862</v>
      </c>
      <c r="D6186">
        <f>128+INT(127*グラフ!$A$1*(COS(C6186)-グラフ!$B$1*COS(3*C6186)))</f>
        <v>223</v>
      </c>
      <c r="E6186">
        <f>128+INT(127*グラフ!$A$1*(COS(C6186+2*PI()/3)-グラフ!$B$1*COS(3*C6186)))</f>
        <v>51</v>
      </c>
      <c r="F6186">
        <f t="shared" si="771"/>
        <v>1</v>
      </c>
      <c r="G6186">
        <f t="shared" si="772"/>
        <v>1</v>
      </c>
      <c r="H6186">
        <f t="shared" si="773"/>
        <v>0</v>
      </c>
      <c r="I6186">
        <f t="shared" si="774"/>
        <v>0</v>
      </c>
      <c r="J6186">
        <f t="shared" si="775"/>
        <v>0</v>
      </c>
      <c r="K6186" s="1">
        <f t="shared" si="769"/>
        <v>0.41841034269257044</v>
      </c>
    </row>
    <row r="6187" spans="1:11" x14ac:dyDescent="0.25">
      <c r="A6187">
        <v>6185</v>
      </c>
      <c r="B6187">
        <f t="shared" si="770"/>
        <v>41</v>
      </c>
      <c r="C6187" s="1">
        <f t="shared" si="768"/>
        <v>6.2831853071795862</v>
      </c>
      <c r="D6187">
        <f>128+INT(127*グラフ!$A$1*(COS(C6187)-グラフ!$B$1*COS(3*C6187)))</f>
        <v>223</v>
      </c>
      <c r="E6187">
        <f>128+INT(127*グラフ!$A$1*(COS(C6187+2*PI()/3)-グラフ!$B$1*COS(3*C6187)))</f>
        <v>51</v>
      </c>
      <c r="F6187">
        <f t="shared" si="771"/>
        <v>1</v>
      </c>
      <c r="G6187">
        <f t="shared" si="772"/>
        <v>1</v>
      </c>
      <c r="H6187">
        <f t="shared" si="773"/>
        <v>0</v>
      </c>
      <c r="I6187">
        <f t="shared" si="774"/>
        <v>0</v>
      </c>
      <c r="J6187">
        <f t="shared" si="775"/>
        <v>0</v>
      </c>
      <c r="K6187" s="1">
        <f t="shared" si="769"/>
        <v>0.41677592729142759</v>
      </c>
    </row>
    <row r="6188" spans="1:11" x14ac:dyDescent="0.25">
      <c r="A6188">
        <v>6186</v>
      </c>
      <c r="B6188">
        <f t="shared" si="770"/>
        <v>42</v>
      </c>
      <c r="C6188" s="1">
        <f t="shared" si="768"/>
        <v>6.2831853071795862</v>
      </c>
      <c r="D6188">
        <f>128+INT(127*グラフ!$A$1*(COS(C6188)-グラフ!$B$1*COS(3*C6188)))</f>
        <v>223</v>
      </c>
      <c r="E6188">
        <f>128+INT(127*グラフ!$A$1*(COS(C6188+2*PI()/3)-グラフ!$B$1*COS(3*C6188)))</f>
        <v>51</v>
      </c>
      <c r="F6188">
        <f t="shared" si="771"/>
        <v>1</v>
      </c>
      <c r="G6188">
        <f t="shared" si="772"/>
        <v>1</v>
      </c>
      <c r="H6188">
        <f t="shared" si="773"/>
        <v>0</v>
      </c>
      <c r="I6188">
        <f t="shared" si="774"/>
        <v>0</v>
      </c>
      <c r="J6188">
        <f t="shared" si="775"/>
        <v>0</v>
      </c>
      <c r="K6188" s="1">
        <f t="shared" si="769"/>
        <v>0.41514789632544546</v>
      </c>
    </row>
    <row r="6189" spans="1:11" x14ac:dyDescent="0.25">
      <c r="A6189">
        <v>6187</v>
      </c>
      <c r="B6189">
        <f t="shared" si="770"/>
        <v>43</v>
      </c>
      <c r="C6189" s="1">
        <f t="shared" si="768"/>
        <v>6.2831853071795862</v>
      </c>
      <c r="D6189">
        <f>128+INT(127*グラフ!$A$1*(COS(C6189)-グラフ!$B$1*COS(3*C6189)))</f>
        <v>223</v>
      </c>
      <c r="E6189">
        <f>128+INT(127*グラフ!$A$1*(COS(C6189+2*PI()/3)-グラフ!$B$1*COS(3*C6189)))</f>
        <v>51</v>
      </c>
      <c r="F6189">
        <f t="shared" si="771"/>
        <v>1</v>
      </c>
      <c r="G6189">
        <f t="shared" si="772"/>
        <v>1</v>
      </c>
      <c r="H6189">
        <f t="shared" si="773"/>
        <v>0</v>
      </c>
      <c r="I6189">
        <f t="shared" si="774"/>
        <v>0</v>
      </c>
      <c r="J6189">
        <f t="shared" si="775"/>
        <v>0</v>
      </c>
      <c r="K6189" s="1">
        <f t="shared" si="769"/>
        <v>0.41352622485542417</v>
      </c>
    </row>
    <row r="6190" spans="1:11" x14ac:dyDescent="0.25">
      <c r="A6190">
        <v>6188</v>
      </c>
      <c r="B6190">
        <f t="shared" si="770"/>
        <v>44</v>
      </c>
      <c r="C6190" s="1">
        <f t="shared" si="768"/>
        <v>6.2831853071795862</v>
      </c>
      <c r="D6190">
        <f>128+INT(127*グラフ!$A$1*(COS(C6190)-グラフ!$B$1*COS(3*C6190)))</f>
        <v>223</v>
      </c>
      <c r="E6190">
        <f>128+INT(127*グラフ!$A$1*(COS(C6190+2*PI()/3)-グラフ!$B$1*COS(3*C6190)))</f>
        <v>51</v>
      </c>
      <c r="F6190">
        <f t="shared" si="771"/>
        <v>1</v>
      </c>
      <c r="G6190">
        <f t="shared" si="772"/>
        <v>1</v>
      </c>
      <c r="H6190">
        <f t="shared" si="773"/>
        <v>0</v>
      </c>
      <c r="I6190">
        <f t="shared" si="774"/>
        <v>0</v>
      </c>
      <c r="J6190">
        <f t="shared" si="775"/>
        <v>0</v>
      </c>
      <c r="K6190" s="1">
        <f t="shared" si="769"/>
        <v>0.41191088803958265</v>
      </c>
    </row>
    <row r="6191" spans="1:11" x14ac:dyDescent="0.25">
      <c r="A6191">
        <v>6189</v>
      </c>
      <c r="B6191">
        <f t="shared" si="770"/>
        <v>45</v>
      </c>
      <c r="C6191" s="1">
        <f t="shared" si="768"/>
        <v>6.2831853071795862</v>
      </c>
      <c r="D6191">
        <f>128+INT(127*グラフ!$A$1*(COS(C6191)-グラフ!$B$1*COS(3*C6191)))</f>
        <v>223</v>
      </c>
      <c r="E6191">
        <f>128+INT(127*グラフ!$A$1*(COS(C6191+2*PI()/3)-グラフ!$B$1*COS(3*C6191)))</f>
        <v>51</v>
      </c>
      <c r="F6191">
        <f t="shared" si="771"/>
        <v>1</v>
      </c>
      <c r="G6191">
        <f t="shared" si="772"/>
        <v>1</v>
      </c>
      <c r="H6191">
        <f t="shared" si="773"/>
        <v>0</v>
      </c>
      <c r="I6191">
        <f t="shared" si="774"/>
        <v>0</v>
      </c>
      <c r="J6191">
        <f t="shared" si="775"/>
        <v>0</v>
      </c>
      <c r="K6191" s="1">
        <f t="shared" si="769"/>
        <v>0.41030186113317801</v>
      </c>
    </row>
    <row r="6192" spans="1:11" x14ac:dyDescent="0.25">
      <c r="A6192">
        <v>6190</v>
      </c>
      <c r="B6192">
        <f t="shared" si="770"/>
        <v>46</v>
      </c>
      <c r="C6192" s="1">
        <f t="shared" si="768"/>
        <v>6.2831853071795862</v>
      </c>
      <c r="D6192">
        <f>128+INT(127*グラフ!$A$1*(COS(C6192)-グラフ!$B$1*COS(3*C6192)))</f>
        <v>223</v>
      </c>
      <c r="E6192">
        <f>128+INT(127*グラフ!$A$1*(COS(C6192+2*PI()/3)-グラフ!$B$1*COS(3*C6192)))</f>
        <v>51</v>
      </c>
      <c r="F6192">
        <f t="shared" si="771"/>
        <v>1</v>
      </c>
      <c r="G6192">
        <f t="shared" si="772"/>
        <v>1</v>
      </c>
      <c r="H6192">
        <f t="shared" si="773"/>
        <v>0</v>
      </c>
      <c r="I6192">
        <f t="shared" si="774"/>
        <v>0</v>
      </c>
      <c r="J6192">
        <f t="shared" si="775"/>
        <v>0</v>
      </c>
      <c r="K6192" s="1">
        <f t="shared" si="769"/>
        <v>0.40869911948812654</v>
      </c>
    </row>
    <row r="6193" spans="1:11" x14ac:dyDescent="0.25">
      <c r="A6193">
        <v>6191</v>
      </c>
      <c r="B6193">
        <f t="shared" si="770"/>
        <v>47</v>
      </c>
      <c r="C6193" s="1">
        <f t="shared" si="768"/>
        <v>6.2831853071795862</v>
      </c>
      <c r="D6193">
        <f>128+INT(127*グラフ!$A$1*(COS(C6193)-グラフ!$B$1*COS(3*C6193)))</f>
        <v>223</v>
      </c>
      <c r="E6193">
        <f>128+INT(127*グラフ!$A$1*(COS(C6193+2*PI()/3)-グラフ!$B$1*COS(3*C6193)))</f>
        <v>51</v>
      </c>
      <c r="F6193">
        <f t="shared" si="771"/>
        <v>1</v>
      </c>
      <c r="G6193">
        <f t="shared" si="772"/>
        <v>1</v>
      </c>
      <c r="H6193">
        <f t="shared" si="773"/>
        <v>0</v>
      </c>
      <c r="I6193">
        <f t="shared" si="774"/>
        <v>0</v>
      </c>
      <c r="J6193">
        <f t="shared" si="775"/>
        <v>0</v>
      </c>
      <c r="K6193" s="1">
        <f t="shared" si="769"/>
        <v>0.40710263855262602</v>
      </c>
    </row>
    <row r="6194" spans="1:11" x14ac:dyDescent="0.25">
      <c r="A6194">
        <v>6192</v>
      </c>
      <c r="B6194">
        <f t="shared" si="770"/>
        <v>48</v>
      </c>
      <c r="C6194" s="1">
        <f t="shared" si="768"/>
        <v>6.2831853071795862</v>
      </c>
      <c r="D6194">
        <f>128+INT(127*グラフ!$A$1*(COS(C6194)-グラフ!$B$1*COS(3*C6194)))</f>
        <v>223</v>
      </c>
      <c r="E6194">
        <f>128+INT(127*グラフ!$A$1*(COS(C6194+2*PI()/3)-グラフ!$B$1*COS(3*C6194)))</f>
        <v>51</v>
      </c>
      <c r="F6194">
        <f t="shared" si="771"/>
        <v>1</v>
      </c>
      <c r="G6194">
        <f t="shared" si="772"/>
        <v>1</v>
      </c>
      <c r="H6194">
        <f t="shared" si="773"/>
        <v>0</v>
      </c>
      <c r="I6194">
        <f t="shared" si="774"/>
        <v>0</v>
      </c>
      <c r="J6194">
        <f t="shared" si="775"/>
        <v>0</v>
      </c>
      <c r="K6194" s="1">
        <f t="shared" si="769"/>
        <v>0.40551239387077981</v>
      </c>
    </row>
    <row r="6195" spans="1:11" x14ac:dyDescent="0.25">
      <c r="A6195">
        <v>6193</v>
      </c>
      <c r="B6195">
        <f t="shared" si="770"/>
        <v>49</v>
      </c>
      <c r="C6195" s="1">
        <f t="shared" si="768"/>
        <v>6.2831853071795862</v>
      </c>
      <c r="D6195">
        <f>128+INT(127*グラフ!$A$1*(COS(C6195)-グラフ!$B$1*COS(3*C6195)))</f>
        <v>223</v>
      </c>
      <c r="E6195">
        <f>128+INT(127*グラフ!$A$1*(COS(C6195+2*PI()/3)-グラフ!$B$1*COS(3*C6195)))</f>
        <v>51</v>
      </c>
      <c r="F6195">
        <f t="shared" si="771"/>
        <v>1</v>
      </c>
      <c r="G6195">
        <f t="shared" si="772"/>
        <v>1</v>
      </c>
      <c r="H6195">
        <f t="shared" si="773"/>
        <v>0</v>
      </c>
      <c r="I6195">
        <f t="shared" si="774"/>
        <v>0</v>
      </c>
      <c r="J6195">
        <f t="shared" si="775"/>
        <v>0</v>
      </c>
      <c r="K6195" s="1">
        <f t="shared" si="769"/>
        <v>0.40392836108222208</v>
      </c>
    </row>
    <row r="6196" spans="1:11" x14ac:dyDescent="0.25">
      <c r="A6196">
        <v>6194</v>
      </c>
      <c r="B6196">
        <f t="shared" si="770"/>
        <v>50</v>
      </c>
      <c r="C6196" s="1">
        <f t="shared" si="768"/>
        <v>6.2831853071795862</v>
      </c>
      <c r="D6196">
        <f>128+INT(127*グラフ!$A$1*(COS(C6196)-グラフ!$B$1*COS(3*C6196)))</f>
        <v>223</v>
      </c>
      <c r="E6196">
        <f>128+INT(127*グラフ!$A$1*(COS(C6196+2*PI()/3)-グラフ!$B$1*COS(3*C6196)))</f>
        <v>51</v>
      </c>
      <c r="F6196">
        <f t="shared" si="771"/>
        <v>1</v>
      </c>
      <c r="G6196">
        <f t="shared" si="772"/>
        <v>1</v>
      </c>
      <c r="H6196">
        <f t="shared" si="773"/>
        <v>0</v>
      </c>
      <c r="I6196">
        <f t="shared" si="774"/>
        <v>0</v>
      </c>
      <c r="J6196">
        <f t="shared" si="775"/>
        <v>0</v>
      </c>
      <c r="K6196" s="1">
        <f t="shared" si="769"/>
        <v>0.40235051592174464</v>
      </c>
    </row>
    <row r="6197" spans="1:11" x14ac:dyDescent="0.25">
      <c r="A6197">
        <v>6195</v>
      </c>
      <c r="B6197">
        <f t="shared" si="770"/>
        <v>51</v>
      </c>
      <c r="C6197" s="1">
        <f t="shared" si="768"/>
        <v>6.2831853071795862</v>
      </c>
      <c r="D6197">
        <f>128+INT(127*グラフ!$A$1*(COS(C6197)-グラフ!$B$1*COS(3*C6197)))</f>
        <v>223</v>
      </c>
      <c r="E6197">
        <f>128+INT(127*グラフ!$A$1*(COS(C6197+2*PI()/3)-グラフ!$B$1*COS(3*C6197)))</f>
        <v>51</v>
      </c>
      <c r="F6197">
        <f t="shared" si="771"/>
        <v>1</v>
      </c>
      <c r="G6197">
        <f t="shared" si="772"/>
        <v>0</v>
      </c>
      <c r="H6197">
        <f t="shared" si="773"/>
        <v>1</v>
      </c>
      <c r="I6197">
        <f t="shared" si="774"/>
        <v>1</v>
      </c>
      <c r="J6197">
        <f t="shared" si="775"/>
        <v>0</v>
      </c>
      <c r="K6197" s="1">
        <f t="shared" si="769"/>
        <v>0.40468508421892535</v>
      </c>
    </row>
    <row r="6198" spans="1:11" x14ac:dyDescent="0.25">
      <c r="A6198">
        <v>6196</v>
      </c>
      <c r="B6198">
        <f t="shared" si="770"/>
        <v>52</v>
      </c>
      <c r="C6198" s="1">
        <f t="shared" si="768"/>
        <v>6.2831853071795862</v>
      </c>
      <c r="D6198">
        <f>128+INT(127*グラフ!$A$1*(COS(C6198)-グラフ!$B$1*COS(3*C6198)))</f>
        <v>223</v>
      </c>
      <c r="E6198">
        <f>128+INT(127*グラフ!$A$1*(COS(C6198+2*PI()/3)-グラフ!$B$1*COS(3*C6198)))</f>
        <v>51</v>
      </c>
      <c r="F6198">
        <f t="shared" si="771"/>
        <v>1</v>
      </c>
      <c r="G6198">
        <f t="shared" si="772"/>
        <v>0</v>
      </c>
      <c r="H6198">
        <f t="shared" si="773"/>
        <v>1</v>
      </c>
      <c r="I6198">
        <f t="shared" si="774"/>
        <v>1</v>
      </c>
      <c r="J6198">
        <f t="shared" si="775"/>
        <v>0</v>
      </c>
      <c r="K6198" s="1">
        <f t="shared" si="769"/>
        <v>0.40701053310869517</v>
      </c>
    </row>
    <row r="6199" spans="1:11" x14ac:dyDescent="0.25">
      <c r="A6199">
        <v>6197</v>
      </c>
      <c r="B6199">
        <f t="shared" si="770"/>
        <v>53</v>
      </c>
      <c r="C6199" s="1">
        <f t="shared" si="768"/>
        <v>6.2831853071795862</v>
      </c>
      <c r="D6199">
        <f>128+INT(127*グラフ!$A$1*(COS(C6199)-グラフ!$B$1*COS(3*C6199)))</f>
        <v>223</v>
      </c>
      <c r="E6199">
        <f>128+INT(127*グラフ!$A$1*(COS(C6199+2*PI()/3)-グラフ!$B$1*COS(3*C6199)))</f>
        <v>51</v>
      </c>
      <c r="F6199">
        <f t="shared" si="771"/>
        <v>1</v>
      </c>
      <c r="G6199">
        <f t="shared" si="772"/>
        <v>0</v>
      </c>
      <c r="H6199">
        <f t="shared" si="773"/>
        <v>1</v>
      </c>
      <c r="I6199">
        <f t="shared" si="774"/>
        <v>1</v>
      </c>
      <c r="J6199">
        <f t="shared" si="775"/>
        <v>0</v>
      </c>
      <c r="K6199" s="1">
        <f t="shared" si="769"/>
        <v>0.40932689821373935</v>
      </c>
    </row>
    <row r="6200" spans="1:11" x14ac:dyDescent="0.25">
      <c r="A6200">
        <v>6198</v>
      </c>
      <c r="B6200">
        <f t="shared" si="770"/>
        <v>54</v>
      </c>
      <c r="C6200" s="1">
        <f t="shared" si="768"/>
        <v>6.2831853071795862</v>
      </c>
      <c r="D6200">
        <f>128+INT(127*グラフ!$A$1*(COS(C6200)-グラフ!$B$1*COS(3*C6200)))</f>
        <v>223</v>
      </c>
      <c r="E6200">
        <f>128+INT(127*グラフ!$A$1*(COS(C6200+2*PI()/3)-グラフ!$B$1*COS(3*C6200)))</f>
        <v>51</v>
      </c>
      <c r="F6200">
        <f t="shared" si="771"/>
        <v>1</v>
      </c>
      <c r="G6200">
        <f t="shared" si="772"/>
        <v>0</v>
      </c>
      <c r="H6200">
        <f t="shared" si="773"/>
        <v>1</v>
      </c>
      <c r="I6200">
        <f t="shared" si="774"/>
        <v>1</v>
      </c>
      <c r="J6200">
        <f t="shared" si="775"/>
        <v>0</v>
      </c>
      <c r="K6200" s="1">
        <f t="shared" si="769"/>
        <v>0.41163421501759195</v>
      </c>
    </row>
    <row r="6201" spans="1:11" x14ac:dyDescent="0.25">
      <c r="A6201">
        <v>6199</v>
      </c>
      <c r="B6201">
        <f t="shared" si="770"/>
        <v>55</v>
      </c>
      <c r="C6201" s="1">
        <f t="shared" si="768"/>
        <v>6.2831853071795862</v>
      </c>
      <c r="D6201">
        <f>128+INT(127*グラフ!$A$1*(COS(C6201)-グラフ!$B$1*COS(3*C6201)))</f>
        <v>223</v>
      </c>
      <c r="E6201">
        <f>128+INT(127*グラフ!$A$1*(COS(C6201+2*PI()/3)-グラフ!$B$1*COS(3*C6201)))</f>
        <v>51</v>
      </c>
      <c r="F6201">
        <f t="shared" si="771"/>
        <v>1</v>
      </c>
      <c r="G6201">
        <f t="shared" si="772"/>
        <v>0</v>
      </c>
      <c r="H6201">
        <f t="shared" si="773"/>
        <v>1</v>
      </c>
      <c r="I6201">
        <f t="shared" si="774"/>
        <v>1</v>
      </c>
      <c r="J6201">
        <f t="shared" si="775"/>
        <v>0</v>
      </c>
      <c r="K6201" s="1">
        <f t="shared" si="769"/>
        <v>0.41393251886517951</v>
      </c>
    </row>
    <row r="6202" spans="1:11" x14ac:dyDescent="0.25">
      <c r="A6202">
        <v>6200</v>
      </c>
      <c r="B6202">
        <f t="shared" si="770"/>
        <v>56</v>
      </c>
      <c r="C6202" s="1">
        <f t="shared" si="768"/>
        <v>6.2831853071795862</v>
      </c>
      <c r="D6202">
        <f>128+INT(127*グラフ!$A$1*(COS(C6202)-グラフ!$B$1*COS(3*C6202)))</f>
        <v>223</v>
      </c>
      <c r="E6202">
        <f>128+INT(127*グラフ!$A$1*(COS(C6202+2*PI()/3)-グラフ!$B$1*COS(3*C6202)))</f>
        <v>51</v>
      </c>
      <c r="F6202">
        <f t="shared" si="771"/>
        <v>1</v>
      </c>
      <c r="G6202">
        <f t="shared" si="772"/>
        <v>0</v>
      </c>
      <c r="H6202">
        <f t="shared" si="773"/>
        <v>1</v>
      </c>
      <c r="I6202">
        <f t="shared" si="774"/>
        <v>1</v>
      </c>
      <c r="J6202">
        <f t="shared" si="775"/>
        <v>0</v>
      </c>
      <c r="K6202" s="1">
        <f t="shared" si="769"/>
        <v>0.4162218449633624</v>
      </c>
    </row>
    <row r="6203" spans="1:11" x14ac:dyDescent="0.25">
      <c r="A6203">
        <v>6201</v>
      </c>
      <c r="B6203">
        <f t="shared" si="770"/>
        <v>57</v>
      </c>
      <c r="C6203" s="1">
        <f t="shared" si="768"/>
        <v>6.2831853071795862</v>
      </c>
      <c r="D6203">
        <f>128+INT(127*グラフ!$A$1*(COS(C6203)-グラフ!$B$1*COS(3*C6203)))</f>
        <v>223</v>
      </c>
      <c r="E6203">
        <f>128+INT(127*グラフ!$A$1*(COS(C6203+2*PI()/3)-グラフ!$B$1*COS(3*C6203)))</f>
        <v>51</v>
      </c>
      <c r="F6203">
        <f t="shared" si="771"/>
        <v>1</v>
      </c>
      <c r="G6203">
        <f t="shared" si="772"/>
        <v>0</v>
      </c>
      <c r="H6203">
        <f t="shared" si="773"/>
        <v>1</v>
      </c>
      <c r="I6203">
        <f t="shared" si="774"/>
        <v>1</v>
      </c>
      <c r="J6203">
        <f t="shared" si="775"/>
        <v>0</v>
      </c>
      <c r="K6203" s="1">
        <f t="shared" si="769"/>
        <v>0.41850222838147427</v>
      </c>
    </row>
    <row r="6204" spans="1:11" x14ac:dyDescent="0.25">
      <c r="A6204">
        <v>6202</v>
      </c>
      <c r="B6204">
        <f t="shared" si="770"/>
        <v>58</v>
      </c>
      <c r="C6204" s="1">
        <f t="shared" si="768"/>
        <v>6.2831853071795862</v>
      </c>
      <c r="D6204">
        <f>128+INT(127*グラフ!$A$1*(COS(C6204)-グラフ!$B$1*COS(3*C6204)))</f>
        <v>223</v>
      </c>
      <c r="E6204">
        <f>128+INT(127*グラフ!$A$1*(COS(C6204+2*PI()/3)-グラフ!$B$1*COS(3*C6204)))</f>
        <v>51</v>
      </c>
      <c r="F6204">
        <f t="shared" si="771"/>
        <v>1</v>
      </c>
      <c r="G6204">
        <f t="shared" si="772"/>
        <v>0</v>
      </c>
      <c r="H6204">
        <f t="shared" si="773"/>
        <v>1</v>
      </c>
      <c r="I6204">
        <f t="shared" si="774"/>
        <v>1</v>
      </c>
      <c r="J6204">
        <f t="shared" si="775"/>
        <v>0</v>
      </c>
      <c r="K6204" s="1">
        <f t="shared" si="769"/>
        <v>0.42077370405185915</v>
      </c>
    </row>
    <row r="6205" spans="1:11" x14ac:dyDescent="0.25">
      <c r="A6205">
        <v>6203</v>
      </c>
      <c r="B6205">
        <f t="shared" si="770"/>
        <v>59</v>
      </c>
      <c r="C6205" s="1">
        <f t="shared" si="768"/>
        <v>6.2831853071795862</v>
      </c>
      <c r="D6205">
        <f>128+INT(127*グラフ!$A$1*(COS(C6205)-グラフ!$B$1*COS(3*C6205)))</f>
        <v>223</v>
      </c>
      <c r="E6205">
        <f>128+INT(127*グラフ!$A$1*(COS(C6205+2*PI()/3)-グラフ!$B$1*COS(3*C6205)))</f>
        <v>51</v>
      </c>
      <c r="F6205">
        <f t="shared" si="771"/>
        <v>1</v>
      </c>
      <c r="G6205">
        <f t="shared" si="772"/>
        <v>0</v>
      </c>
      <c r="H6205">
        <f t="shared" si="773"/>
        <v>1</v>
      </c>
      <c r="I6205">
        <f t="shared" si="774"/>
        <v>1</v>
      </c>
      <c r="J6205">
        <f t="shared" si="775"/>
        <v>0</v>
      </c>
      <c r="K6205" s="1">
        <f t="shared" si="769"/>
        <v>0.4230363067704066</v>
      </c>
    </row>
    <row r="6206" spans="1:11" x14ac:dyDescent="0.25">
      <c r="A6206">
        <v>6204</v>
      </c>
      <c r="B6206">
        <f t="shared" si="770"/>
        <v>60</v>
      </c>
      <c r="C6206" s="1">
        <f t="shared" si="768"/>
        <v>6.2831853071795862</v>
      </c>
      <c r="D6206">
        <f>128+INT(127*グラフ!$A$1*(COS(C6206)-グラフ!$B$1*COS(3*C6206)))</f>
        <v>223</v>
      </c>
      <c r="E6206">
        <f>128+INT(127*グラフ!$A$1*(COS(C6206+2*PI()/3)-グラフ!$B$1*COS(3*C6206)))</f>
        <v>51</v>
      </c>
      <c r="F6206">
        <f t="shared" si="771"/>
        <v>1</v>
      </c>
      <c r="G6206">
        <f t="shared" si="772"/>
        <v>0</v>
      </c>
      <c r="H6206">
        <f t="shared" si="773"/>
        <v>1</v>
      </c>
      <c r="I6206">
        <f t="shared" si="774"/>
        <v>1</v>
      </c>
      <c r="J6206">
        <f t="shared" si="775"/>
        <v>0</v>
      </c>
      <c r="K6206" s="1">
        <f t="shared" si="769"/>
        <v>0.42529007119708467</v>
      </c>
    </row>
    <row r="6207" spans="1:11" x14ac:dyDescent="0.25">
      <c r="A6207">
        <v>6205</v>
      </c>
      <c r="B6207">
        <f t="shared" si="770"/>
        <v>61</v>
      </c>
      <c r="C6207" s="1">
        <f t="shared" si="768"/>
        <v>6.2831853071795862</v>
      </c>
      <c r="D6207">
        <f>128+INT(127*グラフ!$A$1*(COS(C6207)-グラフ!$B$1*COS(3*C6207)))</f>
        <v>223</v>
      </c>
      <c r="E6207">
        <f>128+INT(127*グラフ!$A$1*(COS(C6207+2*PI()/3)-グラフ!$B$1*COS(3*C6207)))</f>
        <v>51</v>
      </c>
      <c r="F6207">
        <f t="shared" si="771"/>
        <v>1</v>
      </c>
      <c r="G6207">
        <f t="shared" si="772"/>
        <v>0</v>
      </c>
      <c r="H6207">
        <f t="shared" si="773"/>
        <v>1</v>
      </c>
      <c r="I6207">
        <f t="shared" si="774"/>
        <v>1</v>
      </c>
      <c r="J6207">
        <f t="shared" si="775"/>
        <v>0</v>
      </c>
      <c r="K6207" s="1">
        <f t="shared" si="769"/>
        <v>0.42753503185647107</v>
      </c>
    </row>
    <row r="6208" spans="1:11" x14ac:dyDescent="0.25">
      <c r="A6208">
        <v>6206</v>
      </c>
      <c r="B6208">
        <f t="shared" si="770"/>
        <v>62</v>
      </c>
      <c r="C6208" s="1">
        <f t="shared" si="768"/>
        <v>6.2831853071795862</v>
      </c>
      <c r="D6208">
        <f>128+INT(127*グラフ!$A$1*(COS(C6208)-グラフ!$B$1*COS(3*C6208)))</f>
        <v>223</v>
      </c>
      <c r="E6208">
        <f>128+INT(127*グラフ!$A$1*(COS(C6208+2*PI()/3)-グラフ!$B$1*COS(3*C6208)))</f>
        <v>51</v>
      </c>
      <c r="F6208">
        <f t="shared" si="771"/>
        <v>1</v>
      </c>
      <c r="G6208">
        <f t="shared" si="772"/>
        <v>0</v>
      </c>
      <c r="H6208">
        <f t="shared" si="773"/>
        <v>1</v>
      </c>
      <c r="I6208">
        <f t="shared" si="774"/>
        <v>1</v>
      </c>
      <c r="J6208">
        <f t="shared" si="775"/>
        <v>0</v>
      </c>
      <c r="K6208" s="1">
        <f t="shared" si="769"/>
        <v>0.42977122313828175</v>
      </c>
    </row>
    <row r="6209" spans="1:11" x14ac:dyDescent="0.25">
      <c r="A6209">
        <v>6207</v>
      </c>
      <c r="B6209">
        <f t="shared" si="770"/>
        <v>63</v>
      </c>
      <c r="C6209" s="1">
        <f t="shared" si="768"/>
        <v>6.2831853071795862</v>
      </c>
      <c r="D6209">
        <f>128+INT(127*グラフ!$A$1*(COS(C6209)-グラフ!$B$1*COS(3*C6209)))</f>
        <v>223</v>
      </c>
      <c r="E6209">
        <f>128+INT(127*グラフ!$A$1*(COS(C6209+2*PI()/3)-グラフ!$B$1*COS(3*C6209)))</f>
        <v>51</v>
      </c>
      <c r="F6209">
        <f t="shared" si="771"/>
        <v>1</v>
      </c>
      <c r="G6209">
        <f t="shared" si="772"/>
        <v>0</v>
      </c>
      <c r="H6209">
        <f t="shared" si="773"/>
        <v>1</v>
      </c>
      <c r="I6209">
        <f t="shared" si="774"/>
        <v>1</v>
      </c>
      <c r="J6209">
        <f t="shared" si="775"/>
        <v>0</v>
      </c>
      <c r="K6209" s="1">
        <f t="shared" si="769"/>
        <v>0.43199867929789781</v>
      </c>
    </row>
    <row r="6210" spans="1:11" x14ac:dyDescent="0.25">
      <c r="A6210">
        <v>6208</v>
      </c>
      <c r="B6210">
        <f t="shared" si="770"/>
        <v>64</v>
      </c>
      <c r="C6210" s="1">
        <f t="shared" ref="C6210:C6273" si="776">2*PI()*(INT(A6210*$M$1)/24)</f>
        <v>6.2831853071795862</v>
      </c>
      <c r="D6210">
        <f>128+INT(127*グラフ!$A$1*(COS(C6210)-グラフ!$B$1*COS(3*C6210)))</f>
        <v>223</v>
      </c>
      <c r="E6210">
        <f>128+INT(127*グラフ!$A$1*(COS(C6210+2*PI()/3)-グラフ!$B$1*COS(3*C6210)))</f>
        <v>51</v>
      </c>
      <c r="F6210">
        <f t="shared" si="771"/>
        <v>1</v>
      </c>
      <c r="G6210">
        <f t="shared" si="772"/>
        <v>0</v>
      </c>
      <c r="H6210">
        <f t="shared" si="773"/>
        <v>1</v>
      </c>
      <c r="I6210">
        <f t="shared" si="774"/>
        <v>1</v>
      </c>
      <c r="J6210">
        <f t="shared" si="775"/>
        <v>0</v>
      </c>
      <c r="K6210" s="1">
        <f t="shared" ref="K6210:K6273" si="777">$M$3*K6209+$M$2*(I6210-J6210)</f>
        <v>0.43421743445689043</v>
      </c>
    </row>
    <row r="6211" spans="1:11" x14ac:dyDescent="0.25">
      <c r="A6211">
        <v>6209</v>
      </c>
      <c r="B6211">
        <f t="shared" ref="B6211:B6274" si="778">MOD(A6211,256)</f>
        <v>65</v>
      </c>
      <c r="C6211" s="1">
        <f t="shared" si="776"/>
        <v>6.2831853071795862</v>
      </c>
      <c r="D6211">
        <f>128+INT(127*グラフ!$A$1*(COS(C6211)-グラフ!$B$1*COS(3*C6211)))</f>
        <v>223</v>
      </c>
      <c r="E6211">
        <f>128+INT(127*グラフ!$A$1*(COS(C6211+2*PI()/3)-グラフ!$B$1*COS(3*C6211)))</f>
        <v>51</v>
      </c>
      <c r="F6211">
        <f t="shared" ref="F6211:F6274" si="779">IF(D6211&gt;B6211,1,0)</f>
        <v>1</v>
      </c>
      <c r="G6211">
        <f t="shared" ref="G6211:G6274" si="780">IF(E6211&gt;B6211,1,0)</f>
        <v>0</v>
      </c>
      <c r="H6211">
        <f t="shared" ref="H6211:H6274" si="781">IF(_xlfn.XOR(F6211,G6211),1,0)</f>
        <v>1</v>
      </c>
      <c r="I6211">
        <f t="shared" ref="I6211:I6274" si="782">IF(AND(F6211,H6211),1,0)</f>
        <v>1</v>
      </c>
      <c r="J6211">
        <f t="shared" ref="J6211:J6274" si="783">IF(AND(G6211,H6211),1,0)</f>
        <v>0</v>
      </c>
      <c r="K6211" s="1">
        <f t="shared" si="777"/>
        <v>0.43642752260354317</v>
      </c>
    </row>
    <row r="6212" spans="1:11" x14ac:dyDescent="0.25">
      <c r="A6212">
        <v>6210</v>
      </c>
      <c r="B6212">
        <f t="shared" si="778"/>
        <v>66</v>
      </c>
      <c r="C6212" s="1">
        <f t="shared" si="776"/>
        <v>6.2831853071795862</v>
      </c>
      <c r="D6212">
        <f>128+INT(127*グラフ!$A$1*(COS(C6212)-グラフ!$B$1*COS(3*C6212)))</f>
        <v>223</v>
      </c>
      <c r="E6212">
        <f>128+INT(127*グラフ!$A$1*(COS(C6212+2*PI()/3)-グラフ!$B$1*COS(3*C6212)))</f>
        <v>51</v>
      </c>
      <c r="F6212">
        <f t="shared" si="779"/>
        <v>1</v>
      </c>
      <c r="G6212">
        <f t="shared" si="780"/>
        <v>0</v>
      </c>
      <c r="H6212">
        <f t="shared" si="781"/>
        <v>1</v>
      </c>
      <c r="I6212">
        <f t="shared" si="782"/>
        <v>1</v>
      </c>
      <c r="J6212">
        <f t="shared" si="783"/>
        <v>0</v>
      </c>
      <c r="K6212" s="1">
        <f t="shared" si="777"/>
        <v>0.4386289775933731</v>
      </c>
    </row>
    <row r="6213" spans="1:11" x14ac:dyDescent="0.25">
      <c r="A6213">
        <v>6211</v>
      </c>
      <c r="B6213">
        <f t="shared" si="778"/>
        <v>67</v>
      </c>
      <c r="C6213" s="1">
        <f t="shared" si="776"/>
        <v>6.2831853071795862</v>
      </c>
      <c r="D6213">
        <f>128+INT(127*グラフ!$A$1*(COS(C6213)-グラフ!$B$1*COS(3*C6213)))</f>
        <v>223</v>
      </c>
      <c r="E6213">
        <f>128+INT(127*グラフ!$A$1*(COS(C6213+2*PI()/3)-グラフ!$B$1*COS(3*C6213)))</f>
        <v>51</v>
      </c>
      <c r="F6213">
        <f t="shared" si="779"/>
        <v>1</v>
      </c>
      <c r="G6213">
        <f t="shared" si="780"/>
        <v>0</v>
      </c>
      <c r="H6213">
        <f t="shared" si="781"/>
        <v>1</v>
      </c>
      <c r="I6213">
        <f t="shared" si="782"/>
        <v>1</v>
      </c>
      <c r="J6213">
        <f t="shared" si="783"/>
        <v>0</v>
      </c>
      <c r="K6213" s="1">
        <f t="shared" si="777"/>
        <v>0.44082183314964901</v>
      </c>
    </row>
    <row r="6214" spans="1:11" x14ac:dyDescent="0.25">
      <c r="A6214">
        <v>6212</v>
      </c>
      <c r="B6214">
        <f t="shared" si="778"/>
        <v>68</v>
      </c>
      <c r="C6214" s="1">
        <f t="shared" si="776"/>
        <v>6.2831853071795862</v>
      </c>
      <c r="D6214">
        <f>128+INT(127*グラフ!$A$1*(COS(C6214)-グラフ!$B$1*COS(3*C6214)))</f>
        <v>223</v>
      </c>
      <c r="E6214">
        <f>128+INT(127*グラフ!$A$1*(COS(C6214+2*PI()/3)-グラフ!$B$1*COS(3*C6214)))</f>
        <v>51</v>
      </c>
      <c r="F6214">
        <f t="shared" si="779"/>
        <v>1</v>
      </c>
      <c r="G6214">
        <f t="shared" si="780"/>
        <v>0</v>
      </c>
      <c r="H6214">
        <f t="shared" si="781"/>
        <v>1</v>
      </c>
      <c r="I6214">
        <f t="shared" si="782"/>
        <v>1</v>
      </c>
      <c r="J6214">
        <f t="shared" si="783"/>
        <v>0</v>
      </c>
      <c r="K6214" s="1">
        <f t="shared" si="777"/>
        <v>0.44300612286390817</v>
      </c>
    </row>
    <row r="6215" spans="1:11" x14ac:dyDescent="0.25">
      <c r="A6215">
        <v>6213</v>
      </c>
      <c r="B6215">
        <f t="shared" si="778"/>
        <v>69</v>
      </c>
      <c r="C6215" s="1">
        <f t="shared" si="776"/>
        <v>6.2831853071795862</v>
      </c>
      <c r="D6215">
        <f>128+INT(127*グラフ!$A$1*(COS(C6215)-グラフ!$B$1*COS(3*C6215)))</f>
        <v>223</v>
      </c>
      <c r="E6215">
        <f>128+INT(127*グラフ!$A$1*(COS(C6215+2*PI()/3)-グラフ!$B$1*COS(3*C6215)))</f>
        <v>51</v>
      </c>
      <c r="F6215">
        <f t="shared" si="779"/>
        <v>1</v>
      </c>
      <c r="G6215">
        <f t="shared" si="780"/>
        <v>0</v>
      </c>
      <c r="H6215">
        <f t="shared" si="781"/>
        <v>1</v>
      </c>
      <c r="I6215">
        <f t="shared" si="782"/>
        <v>1</v>
      </c>
      <c r="J6215">
        <f t="shared" si="783"/>
        <v>0</v>
      </c>
      <c r="K6215" s="1">
        <f t="shared" si="777"/>
        <v>0.44518188019647104</v>
      </c>
    </row>
    <row r="6216" spans="1:11" x14ac:dyDescent="0.25">
      <c r="A6216">
        <v>6214</v>
      </c>
      <c r="B6216">
        <f t="shared" si="778"/>
        <v>70</v>
      </c>
      <c r="C6216" s="1">
        <f t="shared" si="776"/>
        <v>6.2831853071795862</v>
      </c>
      <c r="D6216">
        <f>128+INT(127*グラフ!$A$1*(COS(C6216)-グラフ!$B$1*COS(3*C6216)))</f>
        <v>223</v>
      </c>
      <c r="E6216">
        <f>128+INT(127*グラフ!$A$1*(COS(C6216+2*PI()/3)-グラフ!$B$1*COS(3*C6216)))</f>
        <v>51</v>
      </c>
      <c r="F6216">
        <f t="shared" si="779"/>
        <v>1</v>
      </c>
      <c r="G6216">
        <f t="shared" si="780"/>
        <v>0</v>
      </c>
      <c r="H6216">
        <f t="shared" si="781"/>
        <v>1</v>
      </c>
      <c r="I6216">
        <f t="shared" si="782"/>
        <v>1</v>
      </c>
      <c r="J6216">
        <f t="shared" si="783"/>
        <v>0</v>
      </c>
      <c r="K6216" s="1">
        <f t="shared" si="777"/>
        <v>0.44734913847695357</v>
      </c>
    </row>
    <row r="6217" spans="1:11" x14ac:dyDescent="0.25">
      <c r="A6217">
        <v>6215</v>
      </c>
      <c r="B6217">
        <f t="shared" si="778"/>
        <v>71</v>
      </c>
      <c r="C6217" s="1">
        <f t="shared" si="776"/>
        <v>6.2831853071795862</v>
      </c>
      <c r="D6217">
        <f>128+INT(127*グラフ!$A$1*(COS(C6217)-グラフ!$B$1*COS(3*C6217)))</f>
        <v>223</v>
      </c>
      <c r="E6217">
        <f>128+INT(127*グラフ!$A$1*(COS(C6217+2*PI()/3)-グラフ!$B$1*COS(3*C6217)))</f>
        <v>51</v>
      </c>
      <c r="F6217">
        <f t="shared" si="779"/>
        <v>1</v>
      </c>
      <c r="G6217">
        <f t="shared" si="780"/>
        <v>0</v>
      </c>
      <c r="H6217">
        <f t="shared" si="781"/>
        <v>1</v>
      </c>
      <c r="I6217">
        <f t="shared" si="782"/>
        <v>1</v>
      </c>
      <c r="J6217">
        <f t="shared" si="783"/>
        <v>0</v>
      </c>
      <c r="K6217" s="1">
        <f t="shared" si="777"/>
        <v>0.44950793090477797</v>
      </c>
    </row>
    <row r="6218" spans="1:11" x14ac:dyDescent="0.25">
      <c r="A6218">
        <v>6216</v>
      </c>
      <c r="B6218">
        <f t="shared" si="778"/>
        <v>72</v>
      </c>
      <c r="C6218" s="1">
        <f t="shared" si="776"/>
        <v>6.2831853071795862</v>
      </c>
      <c r="D6218">
        <f>128+INT(127*グラフ!$A$1*(COS(C6218)-グラフ!$B$1*COS(3*C6218)))</f>
        <v>223</v>
      </c>
      <c r="E6218">
        <f>128+INT(127*グラフ!$A$1*(COS(C6218+2*PI()/3)-グラフ!$B$1*COS(3*C6218)))</f>
        <v>51</v>
      </c>
      <c r="F6218">
        <f t="shared" si="779"/>
        <v>1</v>
      </c>
      <c r="G6218">
        <f t="shared" si="780"/>
        <v>0</v>
      </c>
      <c r="H6218">
        <f t="shared" si="781"/>
        <v>1</v>
      </c>
      <c r="I6218">
        <f t="shared" si="782"/>
        <v>1</v>
      </c>
      <c r="J6218">
        <f t="shared" si="783"/>
        <v>0</v>
      </c>
      <c r="K6218" s="1">
        <f t="shared" si="777"/>
        <v>0.45165829054968121</v>
      </c>
    </row>
    <row r="6219" spans="1:11" x14ac:dyDescent="0.25">
      <c r="A6219">
        <v>6217</v>
      </c>
      <c r="B6219">
        <f t="shared" si="778"/>
        <v>73</v>
      </c>
      <c r="C6219" s="1">
        <f t="shared" si="776"/>
        <v>6.2831853071795862</v>
      </c>
      <c r="D6219">
        <f>128+INT(127*グラフ!$A$1*(COS(C6219)-グラフ!$B$1*COS(3*C6219)))</f>
        <v>223</v>
      </c>
      <c r="E6219">
        <f>128+INT(127*グラフ!$A$1*(COS(C6219+2*PI()/3)-グラフ!$B$1*COS(3*C6219)))</f>
        <v>51</v>
      </c>
      <c r="F6219">
        <f t="shared" si="779"/>
        <v>1</v>
      </c>
      <c r="G6219">
        <f t="shared" si="780"/>
        <v>0</v>
      </c>
      <c r="H6219">
        <f t="shared" si="781"/>
        <v>1</v>
      </c>
      <c r="I6219">
        <f t="shared" si="782"/>
        <v>1</v>
      </c>
      <c r="J6219">
        <f t="shared" si="783"/>
        <v>0</v>
      </c>
      <c r="K6219" s="1">
        <f t="shared" si="777"/>
        <v>0.45380025035222149</v>
      </c>
    </row>
    <row r="6220" spans="1:11" x14ac:dyDescent="0.25">
      <c r="A6220">
        <v>6218</v>
      </c>
      <c r="B6220">
        <f t="shared" si="778"/>
        <v>74</v>
      </c>
      <c r="C6220" s="1">
        <f t="shared" si="776"/>
        <v>6.2831853071795862</v>
      </c>
      <c r="D6220">
        <f>128+INT(127*グラフ!$A$1*(COS(C6220)-グラフ!$B$1*COS(3*C6220)))</f>
        <v>223</v>
      </c>
      <c r="E6220">
        <f>128+INT(127*グラフ!$A$1*(COS(C6220+2*PI()/3)-グラフ!$B$1*COS(3*C6220)))</f>
        <v>51</v>
      </c>
      <c r="F6220">
        <f t="shared" si="779"/>
        <v>1</v>
      </c>
      <c r="G6220">
        <f t="shared" si="780"/>
        <v>0</v>
      </c>
      <c r="H6220">
        <f t="shared" si="781"/>
        <v>1</v>
      </c>
      <c r="I6220">
        <f t="shared" si="782"/>
        <v>1</v>
      </c>
      <c r="J6220">
        <f t="shared" si="783"/>
        <v>0</v>
      </c>
      <c r="K6220" s="1">
        <f t="shared" si="777"/>
        <v>0.45593384312428314</v>
      </c>
    </row>
    <row r="6221" spans="1:11" x14ac:dyDescent="0.25">
      <c r="A6221">
        <v>6219</v>
      </c>
      <c r="B6221">
        <f t="shared" si="778"/>
        <v>75</v>
      </c>
      <c r="C6221" s="1">
        <f t="shared" si="776"/>
        <v>6.2831853071795862</v>
      </c>
      <c r="D6221">
        <f>128+INT(127*グラフ!$A$1*(COS(C6221)-グラフ!$B$1*COS(3*C6221)))</f>
        <v>223</v>
      </c>
      <c r="E6221">
        <f>128+INT(127*グラフ!$A$1*(COS(C6221+2*PI()/3)-グラフ!$B$1*COS(3*C6221)))</f>
        <v>51</v>
      </c>
      <c r="F6221">
        <f t="shared" si="779"/>
        <v>1</v>
      </c>
      <c r="G6221">
        <f t="shared" si="780"/>
        <v>0</v>
      </c>
      <c r="H6221">
        <f t="shared" si="781"/>
        <v>1</v>
      </c>
      <c r="I6221">
        <f t="shared" si="782"/>
        <v>1</v>
      </c>
      <c r="J6221">
        <f t="shared" si="783"/>
        <v>0</v>
      </c>
      <c r="K6221" s="1">
        <f t="shared" si="777"/>
        <v>0.45805910154957891</v>
      </c>
    </row>
    <row r="6222" spans="1:11" x14ac:dyDescent="0.25">
      <c r="A6222">
        <v>6220</v>
      </c>
      <c r="B6222">
        <f t="shared" si="778"/>
        <v>76</v>
      </c>
      <c r="C6222" s="1">
        <f t="shared" si="776"/>
        <v>6.2831853071795862</v>
      </c>
      <c r="D6222">
        <f>128+INT(127*グラフ!$A$1*(COS(C6222)-グラフ!$B$1*COS(3*C6222)))</f>
        <v>223</v>
      </c>
      <c r="E6222">
        <f>128+INT(127*グラフ!$A$1*(COS(C6222+2*PI()/3)-グラフ!$B$1*COS(3*C6222)))</f>
        <v>51</v>
      </c>
      <c r="F6222">
        <f t="shared" si="779"/>
        <v>1</v>
      </c>
      <c r="G6222">
        <f t="shared" si="780"/>
        <v>0</v>
      </c>
      <c r="H6222">
        <f t="shared" si="781"/>
        <v>1</v>
      </c>
      <c r="I6222">
        <f t="shared" si="782"/>
        <v>1</v>
      </c>
      <c r="J6222">
        <f t="shared" si="783"/>
        <v>0</v>
      </c>
      <c r="K6222" s="1">
        <f t="shared" si="777"/>
        <v>0.46017605818415086</v>
      </c>
    </row>
    <row r="6223" spans="1:11" x14ac:dyDescent="0.25">
      <c r="A6223">
        <v>6221</v>
      </c>
      <c r="B6223">
        <f t="shared" si="778"/>
        <v>77</v>
      </c>
      <c r="C6223" s="1">
        <f t="shared" si="776"/>
        <v>6.2831853071795862</v>
      </c>
      <c r="D6223">
        <f>128+INT(127*グラフ!$A$1*(COS(C6223)-グラフ!$B$1*COS(3*C6223)))</f>
        <v>223</v>
      </c>
      <c r="E6223">
        <f>128+INT(127*グラフ!$A$1*(COS(C6223+2*PI()/3)-グラフ!$B$1*COS(3*C6223)))</f>
        <v>51</v>
      </c>
      <c r="F6223">
        <f t="shared" si="779"/>
        <v>1</v>
      </c>
      <c r="G6223">
        <f t="shared" si="780"/>
        <v>0</v>
      </c>
      <c r="H6223">
        <f t="shared" si="781"/>
        <v>1</v>
      </c>
      <c r="I6223">
        <f t="shared" si="782"/>
        <v>1</v>
      </c>
      <c r="J6223">
        <f t="shared" si="783"/>
        <v>0</v>
      </c>
      <c r="K6223" s="1">
        <f t="shared" si="777"/>
        <v>0.46228474545686904</v>
      </c>
    </row>
    <row r="6224" spans="1:11" x14ac:dyDescent="0.25">
      <c r="A6224">
        <v>6222</v>
      </c>
      <c r="B6224">
        <f t="shared" si="778"/>
        <v>78</v>
      </c>
      <c r="C6224" s="1">
        <f t="shared" si="776"/>
        <v>6.2831853071795862</v>
      </c>
      <c r="D6224">
        <f>128+INT(127*グラフ!$A$1*(COS(C6224)-グラフ!$B$1*COS(3*C6224)))</f>
        <v>223</v>
      </c>
      <c r="E6224">
        <f>128+INT(127*グラフ!$A$1*(COS(C6224+2*PI()/3)-グラフ!$B$1*COS(3*C6224)))</f>
        <v>51</v>
      </c>
      <c r="F6224">
        <f t="shared" si="779"/>
        <v>1</v>
      </c>
      <c r="G6224">
        <f t="shared" si="780"/>
        <v>0</v>
      </c>
      <c r="H6224">
        <f t="shared" si="781"/>
        <v>1</v>
      </c>
      <c r="I6224">
        <f t="shared" si="782"/>
        <v>1</v>
      </c>
      <c r="J6224">
        <f t="shared" si="783"/>
        <v>0</v>
      </c>
      <c r="K6224" s="1">
        <f t="shared" si="777"/>
        <v>0.46438519566992814</v>
      </c>
    </row>
    <row r="6225" spans="1:11" x14ac:dyDescent="0.25">
      <c r="A6225">
        <v>6223</v>
      </c>
      <c r="B6225">
        <f t="shared" si="778"/>
        <v>79</v>
      </c>
      <c r="C6225" s="1">
        <f t="shared" si="776"/>
        <v>6.2831853071795862</v>
      </c>
      <c r="D6225">
        <f>128+INT(127*グラフ!$A$1*(COS(C6225)-グラフ!$B$1*COS(3*C6225)))</f>
        <v>223</v>
      </c>
      <c r="E6225">
        <f>128+INT(127*グラフ!$A$1*(COS(C6225+2*PI()/3)-グラフ!$B$1*COS(3*C6225)))</f>
        <v>51</v>
      </c>
      <c r="F6225">
        <f t="shared" si="779"/>
        <v>1</v>
      </c>
      <c r="G6225">
        <f t="shared" si="780"/>
        <v>0</v>
      </c>
      <c r="H6225">
        <f t="shared" si="781"/>
        <v>1</v>
      </c>
      <c r="I6225">
        <f t="shared" si="782"/>
        <v>1</v>
      </c>
      <c r="J6225">
        <f t="shared" si="783"/>
        <v>0</v>
      </c>
      <c r="K6225" s="1">
        <f t="shared" si="777"/>
        <v>0.46647744099934246</v>
      </c>
    </row>
    <row r="6226" spans="1:11" x14ac:dyDescent="0.25">
      <c r="A6226">
        <v>6224</v>
      </c>
      <c r="B6226">
        <f t="shared" si="778"/>
        <v>80</v>
      </c>
      <c r="C6226" s="1">
        <f t="shared" si="776"/>
        <v>6.2831853071795862</v>
      </c>
      <c r="D6226">
        <f>128+INT(127*グラフ!$A$1*(COS(C6226)-グラフ!$B$1*COS(3*C6226)))</f>
        <v>223</v>
      </c>
      <c r="E6226">
        <f>128+INT(127*グラフ!$A$1*(COS(C6226+2*PI()/3)-グラフ!$B$1*COS(3*C6226)))</f>
        <v>51</v>
      </c>
      <c r="F6226">
        <f t="shared" si="779"/>
        <v>1</v>
      </c>
      <c r="G6226">
        <f t="shared" si="780"/>
        <v>0</v>
      </c>
      <c r="H6226">
        <f t="shared" si="781"/>
        <v>1</v>
      </c>
      <c r="I6226">
        <f t="shared" si="782"/>
        <v>1</v>
      </c>
      <c r="J6226">
        <f t="shared" si="783"/>
        <v>0</v>
      </c>
      <c r="K6226" s="1">
        <f t="shared" si="777"/>
        <v>0.46856151349543879</v>
      </c>
    </row>
    <row r="6227" spans="1:11" x14ac:dyDescent="0.25">
      <c r="A6227">
        <v>6225</v>
      </c>
      <c r="B6227">
        <f t="shared" si="778"/>
        <v>81</v>
      </c>
      <c r="C6227" s="1">
        <f t="shared" si="776"/>
        <v>6.2831853071795862</v>
      </c>
      <c r="D6227">
        <f>128+INT(127*グラフ!$A$1*(COS(C6227)-グラフ!$B$1*COS(3*C6227)))</f>
        <v>223</v>
      </c>
      <c r="E6227">
        <f>128+INT(127*グラフ!$A$1*(COS(C6227+2*PI()/3)-グラフ!$B$1*COS(3*C6227)))</f>
        <v>51</v>
      </c>
      <c r="F6227">
        <f t="shared" si="779"/>
        <v>1</v>
      </c>
      <c r="G6227">
        <f t="shared" si="780"/>
        <v>0</v>
      </c>
      <c r="H6227">
        <f t="shared" si="781"/>
        <v>1</v>
      </c>
      <c r="I6227">
        <f t="shared" si="782"/>
        <v>1</v>
      </c>
      <c r="J6227">
        <f t="shared" si="783"/>
        <v>0</v>
      </c>
      <c r="K6227" s="1">
        <f t="shared" si="777"/>
        <v>0.47063744508334721</v>
      </c>
    </row>
    <row r="6228" spans="1:11" x14ac:dyDescent="0.25">
      <c r="A6228">
        <v>6226</v>
      </c>
      <c r="B6228">
        <f t="shared" si="778"/>
        <v>82</v>
      </c>
      <c r="C6228" s="1">
        <f t="shared" si="776"/>
        <v>6.2831853071795862</v>
      </c>
      <c r="D6228">
        <f>128+INT(127*グラフ!$A$1*(COS(C6228)-グラフ!$B$1*COS(3*C6228)))</f>
        <v>223</v>
      </c>
      <c r="E6228">
        <f>128+INT(127*グラフ!$A$1*(COS(C6228+2*PI()/3)-グラフ!$B$1*COS(3*C6228)))</f>
        <v>51</v>
      </c>
      <c r="F6228">
        <f t="shared" si="779"/>
        <v>1</v>
      </c>
      <c r="G6228">
        <f t="shared" si="780"/>
        <v>0</v>
      </c>
      <c r="H6228">
        <f t="shared" si="781"/>
        <v>1</v>
      </c>
      <c r="I6228">
        <f t="shared" si="782"/>
        <v>1</v>
      </c>
      <c r="J6228">
        <f t="shared" si="783"/>
        <v>0</v>
      </c>
      <c r="K6228" s="1">
        <f t="shared" si="777"/>
        <v>0.47270526756349041</v>
      </c>
    </row>
    <row r="6229" spans="1:11" x14ac:dyDescent="0.25">
      <c r="A6229">
        <v>6227</v>
      </c>
      <c r="B6229">
        <f t="shared" si="778"/>
        <v>83</v>
      </c>
      <c r="C6229" s="1">
        <f t="shared" si="776"/>
        <v>6.2831853071795862</v>
      </c>
      <c r="D6229">
        <f>128+INT(127*グラフ!$A$1*(COS(C6229)-グラフ!$B$1*COS(3*C6229)))</f>
        <v>223</v>
      </c>
      <c r="E6229">
        <f>128+INT(127*グラフ!$A$1*(COS(C6229+2*PI()/3)-グラフ!$B$1*COS(3*C6229)))</f>
        <v>51</v>
      </c>
      <c r="F6229">
        <f t="shared" si="779"/>
        <v>1</v>
      </c>
      <c r="G6229">
        <f t="shared" si="780"/>
        <v>0</v>
      </c>
      <c r="H6229">
        <f t="shared" si="781"/>
        <v>1</v>
      </c>
      <c r="I6229">
        <f t="shared" si="782"/>
        <v>1</v>
      </c>
      <c r="J6229">
        <f t="shared" si="783"/>
        <v>0</v>
      </c>
      <c r="K6229" s="1">
        <f t="shared" si="777"/>
        <v>0.47476501261207055</v>
      </c>
    </row>
    <row r="6230" spans="1:11" x14ac:dyDescent="0.25">
      <c r="A6230">
        <v>6228</v>
      </c>
      <c r="B6230">
        <f t="shared" si="778"/>
        <v>84</v>
      </c>
      <c r="C6230" s="1">
        <f t="shared" si="776"/>
        <v>6.2831853071795862</v>
      </c>
      <c r="D6230">
        <f>128+INT(127*グラフ!$A$1*(COS(C6230)-グラフ!$B$1*COS(3*C6230)))</f>
        <v>223</v>
      </c>
      <c r="E6230">
        <f>128+INT(127*グラフ!$A$1*(COS(C6230+2*PI()/3)-グラフ!$B$1*COS(3*C6230)))</f>
        <v>51</v>
      </c>
      <c r="F6230">
        <f t="shared" si="779"/>
        <v>1</v>
      </c>
      <c r="G6230">
        <f t="shared" si="780"/>
        <v>0</v>
      </c>
      <c r="H6230">
        <f t="shared" si="781"/>
        <v>1</v>
      </c>
      <c r="I6230">
        <f t="shared" si="782"/>
        <v>1</v>
      </c>
      <c r="J6230">
        <f t="shared" si="783"/>
        <v>0</v>
      </c>
      <c r="K6230" s="1">
        <f t="shared" si="777"/>
        <v>0.47681671178155466</v>
      </c>
    </row>
    <row r="6231" spans="1:11" x14ac:dyDescent="0.25">
      <c r="A6231">
        <v>6229</v>
      </c>
      <c r="B6231">
        <f t="shared" si="778"/>
        <v>85</v>
      </c>
      <c r="C6231" s="1">
        <f t="shared" si="776"/>
        <v>6.2831853071795862</v>
      </c>
      <c r="D6231">
        <f>128+INT(127*グラフ!$A$1*(COS(C6231)-グラフ!$B$1*COS(3*C6231)))</f>
        <v>223</v>
      </c>
      <c r="E6231">
        <f>128+INT(127*グラフ!$A$1*(COS(C6231+2*PI()/3)-グラフ!$B$1*COS(3*C6231)))</f>
        <v>51</v>
      </c>
      <c r="F6231">
        <f t="shared" si="779"/>
        <v>1</v>
      </c>
      <c r="G6231">
        <f t="shared" si="780"/>
        <v>0</v>
      </c>
      <c r="H6231">
        <f t="shared" si="781"/>
        <v>1</v>
      </c>
      <c r="I6231">
        <f t="shared" si="782"/>
        <v>1</v>
      </c>
      <c r="J6231">
        <f t="shared" si="783"/>
        <v>0</v>
      </c>
      <c r="K6231" s="1">
        <f t="shared" si="777"/>
        <v>0.47886039650115797</v>
      </c>
    </row>
    <row r="6232" spans="1:11" x14ac:dyDescent="0.25">
      <c r="A6232">
        <v>6230</v>
      </c>
      <c r="B6232">
        <f t="shared" si="778"/>
        <v>86</v>
      </c>
      <c r="C6232" s="1">
        <f t="shared" si="776"/>
        <v>6.2831853071795862</v>
      </c>
      <c r="D6232">
        <f>128+INT(127*グラフ!$A$1*(COS(C6232)-グラフ!$B$1*COS(3*C6232)))</f>
        <v>223</v>
      </c>
      <c r="E6232">
        <f>128+INT(127*グラフ!$A$1*(COS(C6232+2*PI()/3)-グラフ!$B$1*COS(3*C6232)))</f>
        <v>51</v>
      </c>
      <c r="F6232">
        <f t="shared" si="779"/>
        <v>1</v>
      </c>
      <c r="G6232">
        <f t="shared" si="780"/>
        <v>0</v>
      </c>
      <c r="H6232">
        <f t="shared" si="781"/>
        <v>1</v>
      </c>
      <c r="I6232">
        <f t="shared" si="782"/>
        <v>1</v>
      </c>
      <c r="J6232">
        <f t="shared" si="783"/>
        <v>0</v>
      </c>
      <c r="K6232" s="1">
        <f t="shared" si="777"/>
        <v>0.48089609807732531</v>
      </c>
    </row>
    <row r="6233" spans="1:11" x14ac:dyDescent="0.25">
      <c r="A6233">
        <v>6231</v>
      </c>
      <c r="B6233">
        <f t="shared" si="778"/>
        <v>87</v>
      </c>
      <c r="C6233" s="1">
        <f t="shared" si="776"/>
        <v>6.2831853071795862</v>
      </c>
      <c r="D6233">
        <f>128+INT(127*グラフ!$A$1*(COS(C6233)-グラフ!$B$1*COS(3*C6233)))</f>
        <v>223</v>
      </c>
      <c r="E6233">
        <f>128+INT(127*グラフ!$A$1*(COS(C6233+2*PI()/3)-グラフ!$B$1*COS(3*C6233)))</f>
        <v>51</v>
      </c>
      <c r="F6233">
        <f t="shared" si="779"/>
        <v>1</v>
      </c>
      <c r="G6233">
        <f t="shared" si="780"/>
        <v>0</v>
      </c>
      <c r="H6233">
        <f t="shared" si="781"/>
        <v>1</v>
      </c>
      <c r="I6233">
        <f t="shared" si="782"/>
        <v>1</v>
      </c>
      <c r="J6233">
        <f t="shared" si="783"/>
        <v>0</v>
      </c>
      <c r="K6233" s="1">
        <f t="shared" si="777"/>
        <v>0.48292384769421076</v>
      </c>
    </row>
    <row r="6234" spans="1:11" x14ac:dyDescent="0.25">
      <c r="A6234">
        <v>6232</v>
      </c>
      <c r="B6234">
        <f t="shared" si="778"/>
        <v>88</v>
      </c>
      <c r="C6234" s="1">
        <f t="shared" si="776"/>
        <v>6.2831853071795862</v>
      </c>
      <c r="D6234">
        <f>128+INT(127*グラフ!$A$1*(COS(C6234)-グラフ!$B$1*COS(3*C6234)))</f>
        <v>223</v>
      </c>
      <c r="E6234">
        <f>128+INT(127*グラフ!$A$1*(COS(C6234+2*PI()/3)-グラフ!$B$1*COS(3*C6234)))</f>
        <v>51</v>
      </c>
      <c r="F6234">
        <f t="shared" si="779"/>
        <v>1</v>
      </c>
      <c r="G6234">
        <f t="shared" si="780"/>
        <v>0</v>
      </c>
      <c r="H6234">
        <f t="shared" si="781"/>
        <v>1</v>
      </c>
      <c r="I6234">
        <f t="shared" si="782"/>
        <v>1</v>
      </c>
      <c r="J6234">
        <f t="shared" si="783"/>
        <v>0</v>
      </c>
      <c r="K6234" s="1">
        <f t="shared" si="777"/>
        <v>0.48494367641415526</v>
      </c>
    </row>
    <row r="6235" spans="1:11" x14ac:dyDescent="0.25">
      <c r="A6235">
        <v>6233</v>
      </c>
      <c r="B6235">
        <f t="shared" si="778"/>
        <v>89</v>
      </c>
      <c r="C6235" s="1">
        <f t="shared" si="776"/>
        <v>6.2831853071795862</v>
      </c>
      <c r="D6235">
        <f>128+INT(127*グラフ!$A$1*(COS(C6235)-グラフ!$B$1*COS(3*C6235)))</f>
        <v>223</v>
      </c>
      <c r="E6235">
        <f>128+INT(127*グラフ!$A$1*(COS(C6235+2*PI()/3)-グラフ!$B$1*COS(3*C6235)))</f>
        <v>51</v>
      </c>
      <c r="F6235">
        <f t="shared" si="779"/>
        <v>1</v>
      </c>
      <c r="G6235">
        <f t="shared" si="780"/>
        <v>0</v>
      </c>
      <c r="H6235">
        <f t="shared" si="781"/>
        <v>1</v>
      </c>
      <c r="I6235">
        <f t="shared" si="782"/>
        <v>1</v>
      </c>
      <c r="J6235">
        <f t="shared" si="783"/>
        <v>0</v>
      </c>
      <c r="K6235" s="1">
        <f t="shared" si="777"/>
        <v>0.48695561517816244</v>
      </c>
    </row>
    <row r="6236" spans="1:11" x14ac:dyDescent="0.25">
      <c r="A6236">
        <v>6234</v>
      </c>
      <c r="B6236">
        <f t="shared" si="778"/>
        <v>90</v>
      </c>
      <c r="C6236" s="1">
        <f t="shared" si="776"/>
        <v>6.2831853071795862</v>
      </c>
      <c r="D6236">
        <f>128+INT(127*グラフ!$A$1*(COS(C6236)-グラフ!$B$1*COS(3*C6236)))</f>
        <v>223</v>
      </c>
      <c r="E6236">
        <f>128+INT(127*グラフ!$A$1*(COS(C6236+2*PI()/3)-グラフ!$B$1*COS(3*C6236)))</f>
        <v>51</v>
      </c>
      <c r="F6236">
        <f t="shared" si="779"/>
        <v>1</v>
      </c>
      <c r="G6236">
        <f t="shared" si="780"/>
        <v>0</v>
      </c>
      <c r="H6236">
        <f t="shared" si="781"/>
        <v>1</v>
      </c>
      <c r="I6236">
        <f t="shared" si="782"/>
        <v>1</v>
      </c>
      <c r="J6236">
        <f t="shared" si="783"/>
        <v>0</v>
      </c>
      <c r="K6236" s="1">
        <f t="shared" si="777"/>
        <v>0.48895969480637275</v>
      </c>
    </row>
    <row r="6237" spans="1:11" x14ac:dyDescent="0.25">
      <c r="A6237">
        <v>6235</v>
      </c>
      <c r="B6237">
        <f t="shared" si="778"/>
        <v>91</v>
      </c>
      <c r="C6237" s="1">
        <f t="shared" si="776"/>
        <v>6.2831853071795862</v>
      </c>
      <c r="D6237">
        <f>128+INT(127*グラフ!$A$1*(COS(C6237)-グラフ!$B$1*COS(3*C6237)))</f>
        <v>223</v>
      </c>
      <c r="E6237">
        <f>128+INT(127*グラフ!$A$1*(COS(C6237+2*PI()/3)-グラフ!$B$1*COS(3*C6237)))</f>
        <v>51</v>
      </c>
      <c r="F6237">
        <f t="shared" si="779"/>
        <v>1</v>
      </c>
      <c r="G6237">
        <f t="shared" si="780"/>
        <v>0</v>
      </c>
      <c r="H6237">
        <f t="shared" si="781"/>
        <v>1</v>
      </c>
      <c r="I6237">
        <f t="shared" si="782"/>
        <v>1</v>
      </c>
      <c r="J6237">
        <f t="shared" si="783"/>
        <v>0</v>
      </c>
      <c r="K6237" s="1">
        <f t="shared" si="777"/>
        <v>0.49095594599853537</v>
      </c>
    </row>
    <row r="6238" spans="1:11" x14ac:dyDescent="0.25">
      <c r="A6238">
        <v>6236</v>
      </c>
      <c r="B6238">
        <f t="shared" si="778"/>
        <v>92</v>
      </c>
      <c r="C6238" s="1">
        <f t="shared" si="776"/>
        <v>6.2831853071795862</v>
      </c>
      <c r="D6238">
        <f>128+INT(127*グラフ!$A$1*(COS(C6238)-グラフ!$B$1*COS(3*C6238)))</f>
        <v>223</v>
      </c>
      <c r="E6238">
        <f>128+INT(127*グラフ!$A$1*(COS(C6238+2*PI()/3)-グラフ!$B$1*COS(3*C6238)))</f>
        <v>51</v>
      </c>
      <c r="F6238">
        <f t="shared" si="779"/>
        <v>1</v>
      </c>
      <c r="G6238">
        <f t="shared" si="780"/>
        <v>0</v>
      </c>
      <c r="H6238">
        <f t="shared" si="781"/>
        <v>1</v>
      </c>
      <c r="I6238">
        <f t="shared" si="782"/>
        <v>1</v>
      </c>
      <c r="J6238">
        <f t="shared" si="783"/>
        <v>0</v>
      </c>
      <c r="K6238" s="1">
        <f t="shared" si="777"/>
        <v>0.49294439933447859</v>
      </c>
    </row>
    <row r="6239" spans="1:11" x14ac:dyDescent="0.25">
      <c r="A6239">
        <v>6237</v>
      </c>
      <c r="B6239">
        <f t="shared" si="778"/>
        <v>93</v>
      </c>
      <c r="C6239" s="1">
        <f t="shared" si="776"/>
        <v>6.2831853071795862</v>
      </c>
      <c r="D6239">
        <f>128+INT(127*グラフ!$A$1*(COS(C6239)-グラフ!$B$1*COS(3*C6239)))</f>
        <v>223</v>
      </c>
      <c r="E6239">
        <f>128+INT(127*グラフ!$A$1*(COS(C6239+2*PI()/3)-グラフ!$B$1*COS(3*C6239)))</f>
        <v>51</v>
      </c>
      <c r="F6239">
        <f t="shared" si="779"/>
        <v>1</v>
      </c>
      <c r="G6239">
        <f t="shared" si="780"/>
        <v>0</v>
      </c>
      <c r="H6239">
        <f t="shared" si="781"/>
        <v>1</v>
      </c>
      <c r="I6239">
        <f t="shared" si="782"/>
        <v>1</v>
      </c>
      <c r="J6239">
        <f t="shared" si="783"/>
        <v>0</v>
      </c>
      <c r="K6239" s="1">
        <f t="shared" si="777"/>
        <v>0.49492508527457829</v>
      </c>
    </row>
    <row r="6240" spans="1:11" x14ac:dyDescent="0.25">
      <c r="A6240">
        <v>6238</v>
      </c>
      <c r="B6240">
        <f t="shared" si="778"/>
        <v>94</v>
      </c>
      <c r="C6240" s="1">
        <f t="shared" si="776"/>
        <v>6.2831853071795862</v>
      </c>
      <c r="D6240">
        <f>128+INT(127*グラフ!$A$1*(COS(C6240)-グラフ!$B$1*COS(3*C6240)))</f>
        <v>223</v>
      </c>
      <c r="E6240">
        <f>128+INT(127*グラフ!$A$1*(COS(C6240+2*PI()/3)-グラフ!$B$1*COS(3*C6240)))</f>
        <v>51</v>
      </c>
      <c r="F6240">
        <f t="shared" si="779"/>
        <v>1</v>
      </c>
      <c r="G6240">
        <f t="shared" si="780"/>
        <v>0</v>
      </c>
      <c r="H6240">
        <f t="shared" si="781"/>
        <v>1</v>
      </c>
      <c r="I6240">
        <f t="shared" si="782"/>
        <v>1</v>
      </c>
      <c r="J6240">
        <f t="shared" si="783"/>
        <v>0</v>
      </c>
      <c r="K6240" s="1">
        <f t="shared" si="777"/>
        <v>0.49689803416022449</v>
      </c>
    </row>
    <row r="6241" spans="1:11" x14ac:dyDescent="0.25">
      <c r="A6241">
        <v>6239</v>
      </c>
      <c r="B6241">
        <f t="shared" si="778"/>
        <v>95</v>
      </c>
      <c r="C6241" s="1">
        <f t="shared" si="776"/>
        <v>6.2831853071795862</v>
      </c>
      <c r="D6241">
        <f>128+INT(127*グラフ!$A$1*(COS(C6241)-グラフ!$B$1*COS(3*C6241)))</f>
        <v>223</v>
      </c>
      <c r="E6241">
        <f>128+INT(127*グラフ!$A$1*(COS(C6241+2*PI()/3)-グラフ!$B$1*COS(3*C6241)))</f>
        <v>51</v>
      </c>
      <c r="F6241">
        <f t="shared" si="779"/>
        <v>1</v>
      </c>
      <c r="G6241">
        <f t="shared" si="780"/>
        <v>0</v>
      </c>
      <c r="H6241">
        <f t="shared" si="781"/>
        <v>1</v>
      </c>
      <c r="I6241">
        <f t="shared" si="782"/>
        <v>1</v>
      </c>
      <c r="J6241">
        <f t="shared" si="783"/>
        <v>0</v>
      </c>
      <c r="K6241" s="1">
        <f t="shared" si="777"/>
        <v>0.49886327621428611</v>
      </c>
    </row>
    <row r="6242" spans="1:11" x14ac:dyDescent="0.25">
      <c r="A6242">
        <v>6240</v>
      </c>
      <c r="B6242">
        <f t="shared" si="778"/>
        <v>96</v>
      </c>
      <c r="C6242" s="1">
        <f t="shared" si="776"/>
        <v>6.2831853071795862</v>
      </c>
      <c r="D6242">
        <f>128+INT(127*グラフ!$A$1*(COS(C6242)-グラフ!$B$1*COS(3*C6242)))</f>
        <v>223</v>
      </c>
      <c r="E6242">
        <f>128+INT(127*グラフ!$A$1*(COS(C6242+2*PI()/3)-グラフ!$B$1*COS(3*C6242)))</f>
        <v>51</v>
      </c>
      <c r="F6242">
        <f t="shared" si="779"/>
        <v>1</v>
      </c>
      <c r="G6242">
        <f t="shared" si="780"/>
        <v>0</v>
      </c>
      <c r="H6242">
        <f t="shared" si="781"/>
        <v>1</v>
      </c>
      <c r="I6242">
        <f t="shared" si="782"/>
        <v>1</v>
      </c>
      <c r="J6242">
        <f t="shared" si="783"/>
        <v>0</v>
      </c>
      <c r="K6242" s="1">
        <f t="shared" si="777"/>
        <v>0.50082084154157402</v>
      </c>
    </row>
    <row r="6243" spans="1:11" x14ac:dyDescent="0.25">
      <c r="A6243">
        <v>6241</v>
      </c>
      <c r="B6243">
        <f t="shared" si="778"/>
        <v>97</v>
      </c>
      <c r="C6243" s="1">
        <f t="shared" si="776"/>
        <v>6.2831853071795862</v>
      </c>
      <c r="D6243">
        <f>128+INT(127*グラフ!$A$1*(COS(C6243)-グラフ!$B$1*COS(3*C6243)))</f>
        <v>223</v>
      </c>
      <c r="E6243">
        <f>128+INT(127*グラフ!$A$1*(COS(C6243+2*PI()/3)-グラフ!$B$1*COS(3*C6243)))</f>
        <v>51</v>
      </c>
      <c r="F6243">
        <f t="shared" si="779"/>
        <v>1</v>
      </c>
      <c r="G6243">
        <f t="shared" si="780"/>
        <v>0</v>
      </c>
      <c r="H6243">
        <f t="shared" si="781"/>
        <v>1</v>
      </c>
      <c r="I6243">
        <f t="shared" si="782"/>
        <v>1</v>
      </c>
      <c r="J6243">
        <f t="shared" si="783"/>
        <v>0</v>
      </c>
      <c r="K6243" s="1">
        <f t="shared" si="777"/>
        <v>0.50277076012930233</v>
      </c>
    </row>
    <row r="6244" spans="1:11" x14ac:dyDescent="0.25">
      <c r="A6244">
        <v>6242</v>
      </c>
      <c r="B6244">
        <f t="shared" si="778"/>
        <v>98</v>
      </c>
      <c r="C6244" s="1">
        <f t="shared" si="776"/>
        <v>6.2831853071795862</v>
      </c>
      <c r="D6244">
        <f>128+INT(127*グラフ!$A$1*(COS(C6244)-グラフ!$B$1*COS(3*C6244)))</f>
        <v>223</v>
      </c>
      <c r="E6244">
        <f>128+INT(127*グラフ!$A$1*(COS(C6244+2*PI()/3)-グラフ!$B$1*COS(3*C6244)))</f>
        <v>51</v>
      </c>
      <c r="F6244">
        <f t="shared" si="779"/>
        <v>1</v>
      </c>
      <c r="G6244">
        <f t="shared" si="780"/>
        <v>0</v>
      </c>
      <c r="H6244">
        <f t="shared" si="781"/>
        <v>1</v>
      </c>
      <c r="I6244">
        <f t="shared" si="782"/>
        <v>1</v>
      </c>
      <c r="J6244">
        <f t="shared" si="783"/>
        <v>0</v>
      </c>
      <c r="K6244" s="1">
        <f t="shared" si="777"/>
        <v>0.50471306184754727</v>
      </c>
    </row>
    <row r="6245" spans="1:11" x14ac:dyDescent="0.25">
      <c r="A6245">
        <v>6243</v>
      </c>
      <c r="B6245">
        <f t="shared" si="778"/>
        <v>99</v>
      </c>
      <c r="C6245" s="1">
        <f t="shared" si="776"/>
        <v>6.2831853071795862</v>
      </c>
      <c r="D6245">
        <f>128+INT(127*グラフ!$A$1*(COS(C6245)-グラフ!$B$1*COS(3*C6245)))</f>
        <v>223</v>
      </c>
      <c r="E6245">
        <f>128+INT(127*グラフ!$A$1*(COS(C6245+2*PI()/3)-グラフ!$B$1*COS(3*C6245)))</f>
        <v>51</v>
      </c>
      <c r="F6245">
        <f t="shared" si="779"/>
        <v>1</v>
      </c>
      <c r="G6245">
        <f t="shared" si="780"/>
        <v>0</v>
      </c>
      <c r="H6245">
        <f t="shared" si="781"/>
        <v>1</v>
      </c>
      <c r="I6245">
        <f t="shared" si="782"/>
        <v>1</v>
      </c>
      <c r="J6245">
        <f t="shared" si="783"/>
        <v>0</v>
      </c>
      <c r="K6245" s="1">
        <f t="shared" si="777"/>
        <v>0.50664777644970527</v>
      </c>
    </row>
    <row r="6246" spans="1:11" x14ac:dyDescent="0.25">
      <c r="A6246">
        <v>6244</v>
      </c>
      <c r="B6246">
        <f t="shared" si="778"/>
        <v>100</v>
      </c>
      <c r="C6246" s="1">
        <f t="shared" si="776"/>
        <v>6.2831853071795862</v>
      </c>
      <c r="D6246">
        <f>128+INT(127*グラフ!$A$1*(COS(C6246)-グラフ!$B$1*COS(3*C6246)))</f>
        <v>223</v>
      </c>
      <c r="E6246">
        <f>128+INT(127*グラフ!$A$1*(COS(C6246+2*PI()/3)-グラフ!$B$1*COS(3*C6246)))</f>
        <v>51</v>
      </c>
      <c r="F6246">
        <f t="shared" si="779"/>
        <v>1</v>
      </c>
      <c r="G6246">
        <f t="shared" si="780"/>
        <v>0</v>
      </c>
      <c r="H6246">
        <f t="shared" si="781"/>
        <v>1</v>
      </c>
      <c r="I6246">
        <f t="shared" si="782"/>
        <v>1</v>
      </c>
      <c r="J6246">
        <f t="shared" si="783"/>
        <v>0</v>
      </c>
      <c r="K6246" s="1">
        <f t="shared" si="777"/>
        <v>0.50857493357294858</v>
      </c>
    </row>
    <row r="6247" spans="1:11" x14ac:dyDescent="0.25">
      <c r="A6247">
        <v>6245</v>
      </c>
      <c r="B6247">
        <f t="shared" si="778"/>
        <v>101</v>
      </c>
      <c r="C6247" s="1">
        <f t="shared" si="776"/>
        <v>6.2831853071795862</v>
      </c>
      <c r="D6247">
        <f>128+INT(127*グラフ!$A$1*(COS(C6247)-グラフ!$B$1*COS(3*C6247)))</f>
        <v>223</v>
      </c>
      <c r="E6247">
        <f>128+INT(127*グラフ!$A$1*(COS(C6247+2*PI()/3)-グラフ!$B$1*COS(3*C6247)))</f>
        <v>51</v>
      </c>
      <c r="F6247">
        <f t="shared" si="779"/>
        <v>1</v>
      </c>
      <c r="G6247">
        <f t="shared" si="780"/>
        <v>0</v>
      </c>
      <c r="H6247">
        <f t="shared" si="781"/>
        <v>1</v>
      </c>
      <c r="I6247">
        <f t="shared" si="782"/>
        <v>1</v>
      </c>
      <c r="J6247">
        <f t="shared" si="783"/>
        <v>0</v>
      </c>
      <c r="K6247" s="1">
        <f t="shared" si="777"/>
        <v>0.51049456273867921</v>
      </c>
    </row>
    <row r="6248" spans="1:11" x14ac:dyDescent="0.25">
      <c r="A6248">
        <v>6246</v>
      </c>
      <c r="B6248">
        <f t="shared" si="778"/>
        <v>102</v>
      </c>
      <c r="C6248" s="1">
        <f t="shared" si="776"/>
        <v>6.2831853071795862</v>
      </c>
      <c r="D6248">
        <f>128+INT(127*グラフ!$A$1*(COS(C6248)-グラフ!$B$1*COS(3*C6248)))</f>
        <v>223</v>
      </c>
      <c r="E6248">
        <f>128+INT(127*グラフ!$A$1*(COS(C6248+2*PI()/3)-グラフ!$B$1*COS(3*C6248)))</f>
        <v>51</v>
      </c>
      <c r="F6248">
        <f t="shared" si="779"/>
        <v>1</v>
      </c>
      <c r="G6248">
        <f t="shared" si="780"/>
        <v>0</v>
      </c>
      <c r="H6248">
        <f t="shared" si="781"/>
        <v>1</v>
      </c>
      <c r="I6248">
        <f t="shared" si="782"/>
        <v>1</v>
      </c>
      <c r="J6248">
        <f t="shared" si="783"/>
        <v>0</v>
      </c>
      <c r="K6248" s="1">
        <f t="shared" si="777"/>
        <v>0.51240669335298128</v>
      </c>
    </row>
    <row r="6249" spans="1:11" x14ac:dyDescent="0.25">
      <c r="A6249">
        <v>6247</v>
      </c>
      <c r="B6249">
        <f t="shared" si="778"/>
        <v>103</v>
      </c>
      <c r="C6249" s="1">
        <f t="shared" si="776"/>
        <v>6.2831853071795862</v>
      </c>
      <c r="D6249">
        <f>128+INT(127*グラフ!$A$1*(COS(C6249)-グラフ!$B$1*COS(3*C6249)))</f>
        <v>223</v>
      </c>
      <c r="E6249">
        <f>128+INT(127*グラフ!$A$1*(COS(C6249+2*PI()/3)-グラフ!$B$1*COS(3*C6249)))</f>
        <v>51</v>
      </c>
      <c r="F6249">
        <f t="shared" si="779"/>
        <v>1</v>
      </c>
      <c r="G6249">
        <f t="shared" si="780"/>
        <v>0</v>
      </c>
      <c r="H6249">
        <f t="shared" si="781"/>
        <v>1</v>
      </c>
      <c r="I6249">
        <f t="shared" si="782"/>
        <v>1</v>
      </c>
      <c r="J6249">
        <f t="shared" si="783"/>
        <v>0</v>
      </c>
      <c r="K6249" s="1">
        <f t="shared" si="777"/>
        <v>0.51431135470707123</v>
      </c>
    </row>
    <row r="6250" spans="1:11" x14ac:dyDescent="0.25">
      <c r="A6250">
        <v>6248</v>
      </c>
      <c r="B6250">
        <f t="shared" si="778"/>
        <v>104</v>
      </c>
      <c r="C6250" s="1">
        <f t="shared" si="776"/>
        <v>6.2831853071795862</v>
      </c>
      <c r="D6250">
        <f>128+INT(127*グラフ!$A$1*(COS(C6250)-グラフ!$B$1*COS(3*C6250)))</f>
        <v>223</v>
      </c>
      <c r="E6250">
        <f>128+INT(127*グラフ!$A$1*(COS(C6250+2*PI()/3)-グラフ!$B$1*COS(3*C6250)))</f>
        <v>51</v>
      </c>
      <c r="F6250">
        <f t="shared" si="779"/>
        <v>1</v>
      </c>
      <c r="G6250">
        <f t="shared" si="780"/>
        <v>0</v>
      </c>
      <c r="H6250">
        <f t="shared" si="781"/>
        <v>1</v>
      </c>
      <c r="I6250">
        <f t="shared" si="782"/>
        <v>1</v>
      </c>
      <c r="J6250">
        <f t="shared" si="783"/>
        <v>0</v>
      </c>
      <c r="K6250" s="1">
        <f t="shared" si="777"/>
        <v>0.51620857597774672</v>
      </c>
    </row>
    <row r="6251" spans="1:11" x14ac:dyDescent="0.25">
      <c r="A6251">
        <v>6249</v>
      </c>
      <c r="B6251">
        <f t="shared" si="778"/>
        <v>105</v>
      </c>
      <c r="C6251" s="1">
        <f t="shared" si="776"/>
        <v>6.2831853071795862</v>
      </c>
      <c r="D6251">
        <f>128+INT(127*グラフ!$A$1*(COS(C6251)-グラフ!$B$1*COS(3*C6251)))</f>
        <v>223</v>
      </c>
      <c r="E6251">
        <f>128+INT(127*グラフ!$A$1*(COS(C6251+2*PI()/3)-グラフ!$B$1*COS(3*C6251)))</f>
        <v>51</v>
      </c>
      <c r="F6251">
        <f t="shared" si="779"/>
        <v>1</v>
      </c>
      <c r="G6251">
        <f t="shared" si="780"/>
        <v>0</v>
      </c>
      <c r="H6251">
        <f t="shared" si="781"/>
        <v>1</v>
      </c>
      <c r="I6251">
        <f t="shared" si="782"/>
        <v>1</v>
      </c>
      <c r="J6251">
        <f t="shared" si="783"/>
        <v>0</v>
      </c>
      <c r="K6251" s="1">
        <f t="shared" si="777"/>
        <v>0.51809838622783366</v>
      </c>
    </row>
    <row r="6252" spans="1:11" x14ac:dyDescent="0.25">
      <c r="A6252">
        <v>6250</v>
      </c>
      <c r="B6252">
        <f t="shared" si="778"/>
        <v>106</v>
      </c>
      <c r="C6252" s="1">
        <f t="shared" si="776"/>
        <v>6.2831853071795862</v>
      </c>
      <c r="D6252">
        <f>128+INT(127*グラフ!$A$1*(COS(C6252)-グラフ!$B$1*COS(3*C6252)))</f>
        <v>223</v>
      </c>
      <c r="E6252">
        <f>128+INT(127*グラフ!$A$1*(COS(C6252+2*PI()/3)-グラフ!$B$1*COS(3*C6252)))</f>
        <v>51</v>
      </c>
      <c r="F6252">
        <f t="shared" si="779"/>
        <v>1</v>
      </c>
      <c r="G6252">
        <f t="shared" si="780"/>
        <v>0</v>
      </c>
      <c r="H6252">
        <f t="shared" si="781"/>
        <v>1</v>
      </c>
      <c r="I6252">
        <f t="shared" si="782"/>
        <v>1</v>
      </c>
      <c r="J6252">
        <f t="shared" si="783"/>
        <v>0</v>
      </c>
      <c r="K6252" s="1">
        <f t="shared" si="777"/>
        <v>0.51998081440663124</v>
      </c>
    </row>
    <row r="6253" spans="1:11" x14ac:dyDescent="0.25">
      <c r="A6253">
        <v>6251</v>
      </c>
      <c r="B6253">
        <f t="shared" si="778"/>
        <v>107</v>
      </c>
      <c r="C6253" s="1">
        <f t="shared" si="776"/>
        <v>6.2831853071795862</v>
      </c>
      <c r="D6253">
        <f>128+INT(127*グラフ!$A$1*(COS(C6253)-グラフ!$B$1*COS(3*C6253)))</f>
        <v>223</v>
      </c>
      <c r="E6253">
        <f>128+INT(127*グラフ!$A$1*(COS(C6253+2*PI()/3)-グラフ!$B$1*COS(3*C6253)))</f>
        <v>51</v>
      </c>
      <c r="F6253">
        <f t="shared" si="779"/>
        <v>1</v>
      </c>
      <c r="G6253">
        <f t="shared" si="780"/>
        <v>0</v>
      </c>
      <c r="H6253">
        <f t="shared" si="781"/>
        <v>1</v>
      </c>
      <c r="I6253">
        <f t="shared" si="782"/>
        <v>1</v>
      </c>
      <c r="J6253">
        <f t="shared" si="783"/>
        <v>0</v>
      </c>
      <c r="K6253" s="1">
        <f t="shared" si="777"/>
        <v>0.52185588935035532</v>
      </c>
    </row>
    <row r="6254" spans="1:11" x14ac:dyDescent="0.25">
      <c r="A6254">
        <v>6252</v>
      </c>
      <c r="B6254">
        <f t="shared" si="778"/>
        <v>108</v>
      </c>
      <c r="C6254" s="1">
        <f t="shared" si="776"/>
        <v>6.2831853071795862</v>
      </c>
      <c r="D6254">
        <f>128+INT(127*グラフ!$A$1*(COS(C6254)-グラフ!$B$1*COS(3*C6254)))</f>
        <v>223</v>
      </c>
      <c r="E6254">
        <f>128+INT(127*グラフ!$A$1*(COS(C6254+2*PI()/3)-グラフ!$B$1*COS(3*C6254)))</f>
        <v>51</v>
      </c>
      <c r="F6254">
        <f t="shared" si="779"/>
        <v>1</v>
      </c>
      <c r="G6254">
        <f t="shared" si="780"/>
        <v>0</v>
      </c>
      <c r="H6254">
        <f t="shared" si="781"/>
        <v>1</v>
      </c>
      <c r="I6254">
        <f t="shared" si="782"/>
        <v>1</v>
      </c>
      <c r="J6254">
        <f t="shared" si="783"/>
        <v>0</v>
      </c>
      <c r="K6254" s="1">
        <f t="shared" si="777"/>
        <v>0.52372363978258052</v>
      </c>
    </row>
    <row r="6255" spans="1:11" x14ac:dyDescent="0.25">
      <c r="A6255">
        <v>6253</v>
      </c>
      <c r="B6255">
        <f t="shared" si="778"/>
        <v>109</v>
      </c>
      <c r="C6255" s="1">
        <f t="shared" si="776"/>
        <v>6.2831853071795862</v>
      </c>
      <c r="D6255">
        <f>128+INT(127*グラフ!$A$1*(COS(C6255)-グラフ!$B$1*COS(3*C6255)))</f>
        <v>223</v>
      </c>
      <c r="E6255">
        <f>128+INT(127*グラフ!$A$1*(COS(C6255+2*PI()/3)-グラフ!$B$1*COS(3*C6255)))</f>
        <v>51</v>
      </c>
      <c r="F6255">
        <f t="shared" si="779"/>
        <v>1</v>
      </c>
      <c r="G6255">
        <f t="shared" si="780"/>
        <v>0</v>
      </c>
      <c r="H6255">
        <f t="shared" si="781"/>
        <v>1</v>
      </c>
      <c r="I6255">
        <f t="shared" si="782"/>
        <v>1</v>
      </c>
      <c r="J6255">
        <f t="shared" si="783"/>
        <v>0</v>
      </c>
      <c r="K6255" s="1">
        <f t="shared" si="777"/>
        <v>0.52558409431467978</v>
      </c>
    </row>
    <row r="6256" spans="1:11" x14ac:dyDescent="0.25">
      <c r="A6256">
        <v>6254</v>
      </c>
      <c r="B6256">
        <f t="shared" si="778"/>
        <v>110</v>
      </c>
      <c r="C6256" s="1">
        <f t="shared" si="776"/>
        <v>6.2831853071795862</v>
      </c>
      <c r="D6256">
        <f>128+INT(127*グラフ!$A$1*(COS(C6256)-グラフ!$B$1*COS(3*C6256)))</f>
        <v>223</v>
      </c>
      <c r="E6256">
        <f>128+INT(127*グラフ!$A$1*(COS(C6256+2*PI()/3)-グラフ!$B$1*COS(3*C6256)))</f>
        <v>51</v>
      </c>
      <c r="F6256">
        <f t="shared" si="779"/>
        <v>1</v>
      </c>
      <c r="G6256">
        <f t="shared" si="780"/>
        <v>0</v>
      </c>
      <c r="H6256">
        <f t="shared" si="781"/>
        <v>1</v>
      </c>
      <c r="I6256">
        <f t="shared" si="782"/>
        <v>1</v>
      </c>
      <c r="J6256">
        <f t="shared" si="783"/>
        <v>0</v>
      </c>
      <c r="K6256" s="1">
        <f t="shared" si="777"/>
        <v>0.52743728144626312</v>
      </c>
    </row>
    <row r="6257" spans="1:11" x14ac:dyDescent="0.25">
      <c r="A6257">
        <v>6255</v>
      </c>
      <c r="B6257">
        <f t="shared" si="778"/>
        <v>111</v>
      </c>
      <c r="C6257" s="1">
        <f t="shared" si="776"/>
        <v>6.2831853071795862</v>
      </c>
      <c r="D6257">
        <f>128+INT(127*グラフ!$A$1*(COS(C6257)-グラフ!$B$1*COS(3*C6257)))</f>
        <v>223</v>
      </c>
      <c r="E6257">
        <f>128+INT(127*グラフ!$A$1*(COS(C6257+2*PI()/3)-グラフ!$B$1*COS(3*C6257)))</f>
        <v>51</v>
      </c>
      <c r="F6257">
        <f t="shared" si="779"/>
        <v>1</v>
      </c>
      <c r="G6257">
        <f t="shared" si="780"/>
        <v>0</v>
      </c>
      <c r="H6257">
        <f t="shared" si="781"/>
        <v>1</v>
      </c>
      <c r="I6257">
        <f t="shared" si="782"/>
        <v>1</v>
      </c>
      <c r="J6257">
        <f t="shared" si="783"/>
        <v>0</v>
      </c>
      <c r="K6257" s="1">
        <f t="shared" si="777"/>
        <v>0.52928322956561369</v>
      </c>
    </row>
    <row r="6258" spans="1:11" x14ac:dyDescent="0.25">
      <c r="A6258">
        <v>6256</v>
      </c>
      <c r="B6258">
        <f t="shared" si="778"/>
        <v>112</v>
      </c>
      <c r="C6258" s="1">
        <f t="shared" si="776"/>
        <v>6.2831853071795862</v>
      </c>
      <c r="D6258">
        <f>128+INT(127*グラフ!$A$1*(COS(C6258)-グラフ!$B$1*COS(3*C6258)))</f>
        <v>223</v>
      </c>
      <c r="E6258">
        <f>128+INT(127*グラフ!$A$1*(COS(C6258+2*PI()/3)-グラフ!$B$1*COS(3*C6258)))</f>
        <v>51</v>
      </c>
      <c r="F6258">
        <f t="shared" si="779"/>
        <v>1</v>
      </c>
      <c r="G6258">
        <f t="shared" si="780"/>
        <v>0</v>
      </c>
      <c r="H6258">
        <f t="shared" si="781"/>
        <v>1</v>
      </c>
      <c r="I6258">
        <f t="shared" si="782"/>
        <v>1</v>
      </c>
      <c r="J6258">
        <f t="shared" si="783"/>
        <v>0</v>
      </c>
      <c r="K6258" s="1">
        <f t="shared" si="777"/>
        <v>0.53112196695012304</v>
      </c>
    </row>
    <row r="6259" spans="1:11" x14ac:dyDescent="0.25">
      <c r="A6259">
        <v>6257</v>
      </c>
      <c r="B6259">
        <f t="shared" si="778"/>
        <v>113</v>
      </c>
      <c r="C6259" s="1">
        <f t="shared" si="776"/>
        <v>6.2831853071795862</v>
      </c>
      <c r="D6259">
        <f>128+INT(127*グラフ!$A$1*(COS(C6259)-グラフ!$B$1*COS(3*C6259)))</f>
        <v>223</v>
      </c>
      <c r="E6259">
        <f>128+INT(127*グラフ!$A$1*(COS(C6259+2*PI()/3)-グラフ!$B$1*COS(3*C6259)))</f>
        <v>51</v>
      </c>
      <c r="F6259">
        <f t="shared" si="779"/>
        <v>1</v>
      </c>
      <c r="G6259">
        <f t="shared" si="780"/>
        <v>0</v>
      </c>
      <c r="H6259">
        <f t="shared" si="781"/>
        <v>1</v>
      </c>
      <c r="I6259">
        <f t="shared" si="782"/>
        <v>1</v>
      </c>
      <c r="J6259">
        <f t="shared" si="783"/>
        <v>0</v>
      </c>
      <c r="K6259" s="1">
        <f t="shared" si="777"/>
        <v>0.53295352176672417</v>
      </c>
    </row>
    <row r="6260" spans="1:11" x14ac:dyDescent="0.25">
      <c r="A6260">
        <v>6258</v>
      </c>
      <c r="B6260">
        <f t="shared" si="778"/>
        <v>114</v>
      </c>
      <c r="C6260" s="1">
        <f t="shared" si="776"/>
        <v>6.2831853071795862</v>
      </c>
      <c r="D6260">
        <f>128+INT(127*グラフ!$A$1*(COS(C6260)-グラフ!$B$1*COS(3*C6260)))</f>
        <v>223</v>
      </c>
      <c r="E6260">
        <f>128+INT(127*グラフ!$A$1*(COS(C6260+2*PI()/3)-グラフ!$B$1*COS(3*C6260)))</f>
        <v>51</v>
      </c>
      <c r="F6260">
        <f t="shared" si="779"/>
        <v>1</v>
      </c>
      <c r="G6260">
        <f t="shared" si="780"/>
        <v>0</v>
      </c>
      <c r="H6260">
        <f t="shared" si="781"/>
        <v>1</v>
      </c>
      <c r="I6260">
        <f t="shared" si="782"/>
        <v>1</v>
      </c>
      <c r="J6260">
        <f t="shared" si="783"/>
        <v>0</v>
      </c>
      <c r="K6260" s="1">
        <f t="shared" si="777"/>
        <v>0.53477792207232289</v>
      </c>
    </row>
    <row r="6261" spans="1:11" x14ac:dyDescent="0.25">
      <c r="A6261">
        <v>6259</v>
      </c>
      <c r="B6261">
        <f t="shared" si="778"/>
        <v>115</v>
      </c>
      <c r="C6261" s="1">
        <f t="shared" si="776"/>
        <v>6.2831853071795862</v>
      </c>
      <c r="D6261">
        <f>128+INT(127*グラフ!$A$1*(COS(C6261)-グラフ!$B$1*COS(3*C6261)))</f>
        <v>223</v>
      </c>
      <c r="E6261">
        <f>128+INT(127*グラフ!$A$1*(COS(C6261+2*PI()/3)-グラフ!$B$1*COS(3*C6261)))</f>
        <v>51</v>
      </c>
      <c r="F6261">
        <f t="shared" si="779"/>
        <v>1</v>
      </c>
      <c r="G6261">
        <f t="shared" si="780"/>
        <v>0</v>
      </c>
      <c r="H6261">
        <f t="shared" si="781"/>
        <v>1</v>
      </c>
      <c r="I6261">
        <f t="shared" si="782"/>
        <v>1</v>
      </c>
      <c r="J6261">
        <f t="shared" si="783"/>
        <v>0</v>
      </c>
      <c r="K6261" s="1">
        <f t="shared" si="777"/>
        <v>0.53659519581422788</v>
      </c>
    </row>
    <row r="6262" spans="1:11" x14ac:dyDescent="0.25">
      <c r="A6262">
        <v>6260</v>
      </c>
      <c r="B6262">
        <f t="shared" si="778"/>
        <v>116</v>
      </c>
      <c r="C6262" s="1">
        <f t="shared" si="776"/>
        <v>6.2831853071795862</v>
      </c>
      <c r="D6262">
        <f>128+INT(127*グラフ!$A$1*(COS(C6262)-グラフ!$B$1*COS(3*C6262)))</f>
        <v>223</v>
      </c>
      <c r="E6262">
        <f>128+INT(127*グラフ!$A$1*(COS(C6262+2*PI()/3)-グラフ!$B$1*COS(3*C6262)))</f>
        <v>51</v>
      </c>
      <c r="F6262">
        <f t="shared" si="779"/>
        <v>1</v>
      </c>
      <c r="G6262">
        <f t="shared" si="780"/>
        <v>0</v>
      </c>
      <c r="H6262">
        <f t="shared" si="781"/>
        <v>1</v>
      </c>
      <c r="I6262">
        <f t="shared" si="782"/>
        <v>1</v>
      </c>
      <c r="J6262">
        <f t="shared" si="783"/>
        <v>0</v>
      </c>
      <c r="K6262" s="1">
        <f t="shared" si="777"/>
        <v>0.5384053708305786</v>
      </c>
    </row>
    <row r="6263" spans="1:11" x14ac:dyDescent="0.25">
      <c r="A6263">
        <v>6261</v>
      </c>
      <c r="B6263">
        <f t="shared" si="778"/>
        <v>117</v>
      </c>
      <c r="C6263" s="1">
        <f t="shared" si="776"/>
        <v>6.2831853071795862</v>
      </c>
      <c r="D6263">
        <f>128+INT(127*グラフ!$A$1*(COS(C6263)-グラフ!$B$1*COS(3*C6263)))</f>
        <v>223</v>
      </c>
      <c r="E6263">
        <f>128+INT(127*グラフ!$A$1*(COS(C6263+2*PI()/3)-グラフ!$B$1*COS(3*C6263)))</f>
        <v>51</v>
      </c>
      <c r="F6263">
        <f t="shared" si="779"/>
        <v>1</v>
      </c>
      <c r="G6263">
        <f t="shared" si="780"/>
        <v>0</v>
      </c>
      <c r="H6263">
        <f t="shared" si="781"/>
        <v>1</v>
      </c>
      <c r="I6263">
        <f t="shared" si="782"/>
        <v>1</v>
      </c>
      <c r="J6263">
        <f t="shared" si="783"/>
        <v>0</v>
      </c>
      <c r="K6263" s="1">
        <f t="shared" si="777"/>
        <v>0.54020847485077161</v>
      </c>
    </row>
    <row r="6264" spans="1:11" x14ac:dyDescent="0.25">
      <c r="A6264">
        <v>6262</v>
      </c>
      <c r="B6264">
        <f t="shared" si="778"/>
        <v>118</v>
      </c>
      <c r="C6264" s="1">
        <f t="shared" si="776"/>
        <v>6.2831853071795862</v>
      </c>
      <c r="D6264">
        <f>128+INT(127*グラフ!$A$1*(COS(C6264)-グラフ!$B$1*COS(3*C6264)))</f>
        <v>223</v>
      </c>
      <c r="E6264">
        <f>128+INT(127*グラフ!$A$1*(COS(C6264+2*PI()/3)-グラフ!$B$1*COS(3*C6264)))</f>
        <v>51</v>
      </c>
      <c r="F6264">
        <f t="shared" si="779"/>
        <v>1</v>
      </c>
      <c r="G6264">
        <f t="shared" si="780"/>
        <v>0</v>
      </c>
      <c r="H6264">
        <f t="shared" si="781"/>
        <v>1</v>
      </c>
      <c r="I6264">
        <f t="shared" si="782"/>
        <v>1</v>
      </c>
      <c r="J6264">
        <f t="shared" si="783"/>
        <v>0</v>
      </c>
      <c r="K6264" s="1">
        <f t="shared" si="777"/>
        <v>0.54200453549588579</v>
      </c>
    </row>
    <row r="6265" spans="1:11" x14ac:dyDescent="0.25">
      <c r="A6265">
        <v>6263</v>
      </c>
      <c r="B6265">
        <f t="shared" si="778"/>
        <v>119</v>
      </c>
      <c r="C6265" s="1">
        <f t="shared" si="776"/>
        <v>6.2831853071795862</v>
      </c>
      <c r="D6265">
        <f>128+INT(127*グラフ!$A$1*(COS(C6265)-グラフ!$B$1*COS(3*C6265)))</f>
        <v>223</v>
      </c>
      <c r="E6265">
        <f>128+INT(127*グラフ!$A$1*(COS(C6265+2*PI()/3)-グラフ!$B$1*COS(3*C6265)))</f>
        <v>51</v>
      </c>
      <c r="F6265">
        <f t="shared" si="779"/>
        <v>1</v>
      </c>
      <c r="G6265">
        <f t="shared" si="780"/>
        <v>0</v>
      </c>
      <c r="H6265">
        <f t="shared" si="781"/>
        <v>1</v>
      </c>
      <c r="I6265">
        <f t="shared" si="782"/>
        <v>1</v>
      </c>
      <c r="J6265">
        <f t="shared" si="783"/>
        <v>0</v>
      </c>
      <c r="K6265" s="1">
        <f t="shared" si="777"/>
        <v>0.54379358027910496</v>
      </c>
    </row>
    <row r="6266" spans="1:11" x14ac:dyDescent="0.25">
      <c r="A6266">
        <v>6264</v>
      </c>
      <c r="B6266">
        <f t="shared" si="778"/>
        <v>120</v>
      </c>
      <c r="C6266" s="1">
        <f t="shared" si="776"/>
        <v>6.2831853071795862</v>
      </c>
      <c r="D6266">
        <f>128+INT(127*グラフ!$A$1*(COS(C6266)-グラフ!$B$1*COS(3*C6266)))</f>
        <v>223</v>
      </c>
      <c r="E6266">
        <f>128+INT(127*グラフ!$A$1*(COS(C6266+2*PI()/3)-グラフ!$B$1*COS(3*C6266)))</f>
        <v>51</v>
      </c>
      <c r="F6266">
        <f t="shared" si="779"/>
        <v>1</v>
      </c>
      <c r="G6266">
        <f t="shared" si="780"/>
        <v>0</v>
      </c>
      <c r="H6266">
        <f t="shared" si="781"/>
        <v>1</v>
      </c>
      <c r="I6266">
        <f t="shared" si="782"/>
        <v>1</v>
      </c>
      <c r="J6266">
        <f t="shared" si="783"/>
        <v>0</v>
      </c>
      <c r="K6266" s="1">
        <f t="shared" si="777"/>
        <v>0.54557563660613972</v>
      </c>
    </row>
    <row r="6267" spans="1:11" x14ac:dyDescent="0.25">
      <c r="A6267">
        <v>6265</v>
      </c>
      <c r="B6267">
        <f t="shared" si="778"/>
        <v>121</v>
      </c>
      <c r="C6267" s="1">
        <f t="shared" si="776"/>
        <v>6.2831853071795862</v>
      </c>
      <c r="D6267">
        <f>128+INT(127*グラフ!$A$1*(COS(C6267)-グラフ!$B$1*COS(3*C6267)))</f>
        <v>223</v>
      </c>
      <c r="E6267">
        <f>128+INT(127*グラフ!$A$1*(COS(C6267+2*PI()/3)-グラフ!$B$1*COS(3*C6267)))</f>
        <v>51</v>
      </c>
      <c r="F6267">
        <f t="shared" si="779"/>
        <v>1</v>
      </c>
      <c r="G6267">
        <f t="shared" si="780"/>
        <v>0</v>
      </c>
      <c r="H6267">
        <f t="shared" si="781"/>
        <v>1</v>
      </c>
      <c r="I6267">
        <f t="shared" si="782"/>
        <v>1</v>
      </c>
      <c r="J6267">
        <f t="shared" si="783"/>
        <v>0</v>
      </c>
      <c r="K6267" s="1">
        <f t="shared" si="777"/>
        <v>0.54735073177564697</v>
      </c>
    </row>
    <row r="6268" spans="1:11" x14ac:dyDescent="0.25">
      <c r="A6268">
        <v>6266</v>
      </c>
      <c r="B6268">
        <f t="shared" si="778"/>
        <v>122</v>
      </c>
      <c r="C6268" s="1">
        <f t="shared" si="776"/>
        <v>6.2831853071795862</v>
      </c>
      <c r="D6268">
        <f>128+INT(127*グラフ!$A$1*(COS(C6268)-グラフ!$B$1*COS(3*C6268)))</f>
        <v>223</v>
      </c>
      <c r="E6268">
        <f>128+INT(127*グラフ!$A$1*(COS(C6268+2*PI()/3)-グラフ!$B$1*COS(3*C6268)))</f>
        <v>51</v>
      </c>
      <c r="F6268">
        <f t="shared" si="779"/>
        <v>1</v>
      </c>
      <c r="G6268">
        <f t="shared" si="780"/>
        <v>0</v>
      </c>
      <c r="H6268">
        <f t="shared" si="781"/>
        <v>1</v>
      </c>
      <c r="I6268">
        <f t="shared" si="782"/>
        <v>1</v>
      </c>
      <c r="J6268">
        <f t="shared" si="783"/>
        <v>0</v>
      </c>
      <c r="K6268" s="1">
        <f t="shared" si="777"/>
        <v>0.54911889297964833</v>
      </c>
    </row>
    <row r="6269" spans="1:11" x14ac:dyDescent="0.25">
      <c r="A6269">
        <v>6267</v>
      </c>
      <c r="B6269">
        <f t="shared" si="778"/>
        <v>123</v>
      </c>
      <c r="C6269" s="1">
        <f t="shared" si="776"/>
        <v>6.2831853071795862</v>
      </c>
      <c r="D6269">
        <f>128+INT(127*グラフ!$A$1*(COS(C6269)-グラフ!$B$1*COS(3*C6269)))</f>
        <v>223</v>
      </c>
      <c r="E6269">
        <f>128+INT(127*グラフ!$A$1*(COS(C6269+2*PI()/3)-グラフ!$B$1*COS(3*C6269)))</f>
        <v>51</v>
      </c>
      <c r="F6269">
        <f t="shared" si="779"/>
        <v>1</v>
      </c>
      <c r="G6269">
        <f t="shared" si="780"/>
        <v>0</v>
      </c>
      <c r="H6269">
        <f t="shared" si="781"/>
        <v>1</v>
      </c>
      <c r="I6269">
        <f t="shared" si="782"/>
        <v>1</v>
      </c>
      <c r="J6269">
        <f t="shared" si="783"/>
        <v>0</v>
      </c>
      <c r="K6269" s="1">
        <f t="shared" si="777"/>
        <v>0.55088014730394663</v>
      </c>
    </row>
    <row r="6270" spans="1:11" x14ac:dyDescent="0.25">
      <c r="A6270">
        <v>6268</v>
      </c>
      <c r="B6270">
        <f t="shared" si="778"/>
        <v>124</v>
      </c>
      <c r="C6270" s="1">
        <f t="shared" si="776"/>
        <v>6.2831853071795862</v>
      </c>
      <c r="D6270">
        <f>128+INT(127*グラフ!$A$1*(COS(C6270)-グラフ!$B$1*COS(3*C6270)))</f>
        <v>223</v>
      </c>
      <c r="E6270">
        <f>128+INT(127*グラフ!$A$1*(COS(C6270+2*PI()/3)-グラフ!$B$1*COS(3*C6270)))</f>
        <v>51</v>
      </c>
      <c r="F6270">
        <f t="shared" si="779"/>
        <v>1</v>
      </c>
      <c r="G6270">
        <f t="shared" si="780"/>
        <v>0</v>
      </c>
      <c r="H6270">
        <f t="shared" si="781"/>
        <v>1</v>
      </c>
      <c r="I6270">
        <f t="shared" si="782"/>
        <v>1</v>
      </c>
      <c r="J6270">
        <f t="shared" si="783"/>
        <v>0</v>
      </c>
      <c r="K6270" s="1">
        <f t="shared" si="777"/>
        <v>0.55263452172854055</v>
      </c>
    </row>
    <row r="6271" spans="1:11" x14ac:dyDescent="0.25">
      <c r="A6271">
        <v>6269</v>
      </c>
      <c r="B6271">
        <f t="shared" si="778"/>
        <v>125</v>
      </c>
      <c r="C6271" s="1">
        <f t="shared" si="776"/>
        <v>6.2831853071795862</v>
      </c>
      <c r="D6271">
        <f>128+INT(127*グラフ!$A$1*(COS(C6271)-グラフ!$B$1*COS(3*C6271)))</f>
        <v>223</v>
      </c>
      <c r="E6271">
        <f>128+INT(127*グラフ!$A$1*(COS(C6271+2*PI()/3)-グラフ!$B$1*COS(3*C6271)))</f>
        <v>51</v>
      </c>
      <c r="F6271">
        <f t="shared" si="779"/>
        <v>1</v>
      </c>
      <c r="G6271">
        <f t="shared" si="780"/>
        <v>0</v>
      </c>
      <c r="H6271">
        <f t="shared" si="781"/>
        <v>1</v>
      </c>
      <c r="I6271">
        <f t="shared" si="782"/>
        <v>1</v>
      </c>
      <c r="J6271">
        <f t="shared" si="783"/>
        <v>0</v>
      </c>
      <c r="K6271" s="1">
        <f t="shared" si="777"/>
        <v>0.5543820431280384</v>
      </c>
    </row>
    <row r="6272" spans="1:11" x14ac:dyDescent="0.25">
      <c r="A6272">
        <v>6270</v>
      </c>
      <c r="B6272">
        <f t="shared" si="778"/>
        <v>126</v>
      </c>
      <c r="C6272" s="1">
        <f t="shared" si="776"/>
        <v>6.2831853071795862</v>
      </c>
      <c r="D6272">
        <f>128+INT(127*グラフ!$A$1*(COS(C6272)-グラフ!$B$1*COS(3*C6272)))</f>
        <v>223</v>
      </c>
      <c r="E6272">
        <f>128+INT(127*グラフ!$A$1*(COS(C6272+2*PI()/3)-グラフ!$B$1*COS(3*C6272)))</f>
        <v>51</v>
      </c>
      <c r="F6272">
        <f t="shared" si="779"/>
        <v>1</v>
      </c>
      <c r="G6272">
        <f t="shared" si="780"/>
        <v>0</v>
      </c>
      <c r="H6272">
        <f t="shared" si="781"/>
        <v>1</v>
      </c>
      <c r="I6272">
        <f t="shared" si="782"/>
        <v>1</v>
      </c>
      <c r="J6272">
        <f t="shared" si="783"/>
        <v>0</v>
      </c>
      <c r="K6272" s="1">
        <f t="shared" si="777"/>
        <v>0.55612273827206948</v>
      </c>
    </row>
    <row r="6273" spans="1:11" x14ac:dyDescent="0.25">
      <c r="A6273">
        <v>6271</v>
      </c>
      <c r="B6273">
        <f t="shared" si="778"/>
        <v>127</v>
      </c>
      <c r="C6273" s="1">
        <f t="shared" si="776"/>
        <v>6.2831853071795862</v>
      </c>
      <c r="D6273">
        <f>128+INT(127*グラフ!$A$1*(COS(C6273)-グラフ!$B$1*COS(3*C6273)))</f>
        <v>223</v>
      </c>
      <c r="E6273">
        <f>128+INT(127*グラフ!$A$1*(COS(C6273+2*PI()/3)-グラフ!$B$1*COS(3*C6273)))</f>
        <v>51</v>
      </c>
      <c r="F6273">
        <f t="shared" si="779"/>
        <v>1</v>
      </c>
      <c r="G6273">
        <f t="shared" si="780"/>
        <v>0</v>
      </c>
      <c r="H6273">
        <f t="shared" si="781"/>
        <v>1</v>
      </c>
      <c r="I6273">
        <f t="shared" si="782"/>
        <v>1</v>
      </c>
      <c r="J6273">
        <f t="shared" si="783"/>
        <v>0</v>
      </c>
      <c r="K6273" s="1">
        <f t="shared" si="777"/>
        <v>0.55785663382569417</v>
      </c>
    </row>
    <row r="6274" spans="1:11" x14ac:dyDescent="0.25">
      <c r="A6274">
        <v>6272</v>
      </c>
      <c r="B6274">
        <f t="shared" si="778"/>
        <v>128</v>
      </c>
      <c r="C6274" s="1">
        <f t="shared" ref="C6274:C6337" si="784">2*PI()*(INT(A6274*$M$1)/24)</f>
        <v>6.2831853071795862</v>
      </c>
      <c r="D6274">
        <f>128+INT(127*グラフ!$A$1*(COS(C6274)-グラフ!$B$1*COS(3*C6274)))</f>
        <v>223</v>
      </c>
      <c r="E6274">
        <f>128+INT(127*グラフ!$A$1*(COS(C6274+2*PI()/3)-グラフ!$B$1*COS(3*C6274)))</f>
        <v>51</v>
      </c>
      <c r="F6274">
        <f t="shared" si="779"/>
        <v>1</v>
      </c>
      <c r="G6274">
        <f t="shared" si="780"/>
        <v>0</v>
      </c>
      <c r="H6274">
        <f t="shared" si="781"/>
        <v>1</v>
      </c>
      <c r="I6274">
        <f t="shared" si="782"/>
        <v>1</v>
      </c>
      <c r="J6274">
        <f t="shared" si="783"/>
        <v>0</v>
      </c>
      <c r="K6274" s="1">
        <f t="shared" ref="K6274:K6337" si="785">$M$3*K6273+$M$2*(I6274-J6274)</f>
        <v>0.5595837563498125</v>
      </c>
    </row>
    <row r="6275" spans="1:11" x14ac:dyDescent="0.25">
      <c r="A6275">
        <v>6273</v>
      </c>
      <c r="B6275">
        <f t="shared" ref="B6275:B6338" si="786">MOD(A6275,256)</f>
        <v>129</v>
      </c>
      <c r="C6275" s="1">
        <f t="shared" si="784"/>
        <v>6.2831853071795862</v>
      </c>
      <c r="D6275">
        <f>128+INT(127*グラフ!$A$1*(COS(C6275)-グラフ!$B$1*COS(3*C6275)))</f>
        <v>223</v>
      </c>
      <c r="E6275">
        <f>128+INT(127*グラフ!$A$1*(COS(C6275+2*PI()/3)-グラフ!$B$1*COS(3*C6275)))</f>
        <v>51</v>
      </c>
      <c r="F6275">
        <f t="shared" ref="F6275:F6338" si="787">IF(D6275&gt;B6275,1,0)</f>
        <v>1</v>
      </c>
      <c r="G6275">
        <f t="shared" ref="G6275:G6338" si="788">IF(E6275&gt;B6275,1,0)</f>
        <v>0</v>
      </c>
      <c r="H6275">
        <f t="shared" ref="H6275:H6338" si="789">IF(_xlfn.XOR(F6275,G6275),1,0)</f>
        <v>1</v>
      </c>
      <c r="I6275">
        <f t="shared" ref="I6275:I6338" si="790">IF(AND(F6275,H6275),1,0)</f>
        <v>1</v>
      </c>
      <c r="J6275">
        <f t="shared" ref="J6275:J6338" si="791">IF(AND(G6275,H6275),1,0)</f>
        <v>0</v>
      </c>
      <c r="K6275" s="1">
        <f t="shared" si="785"/>
        <v>0.56130413230157106</v>
      </c>
    </row>
    <row r="6276" spans="1:11" x14ac:dyDescent="0.25">
      <c r="A6276">
        <v>6274</v>
      </c>
      <c r="B6276">
        <f t="shared" si="786"/>
        <v>130</v>
      </c>
      <c r="C6276" s="1">
        <f t="shared" si="784"/>
        <v>6.2831853071795862</v>
      </c>
      <c r="D6276">
        <f>128+INT(127*グラフ!$A$1*(COS(C6276)-グラフ!$B$1*COS(3*C6276)))</f>
        <v>223</v>
      </c>
      <c r="E6276">
        <f>128+INT(127*グラフ!$A$1*(COS(C6276+2*PI()/3)-グラフ!$B$1*COS(3*C6276)))</f>
        <v>51</v>
      </c>
      <c r="F6276">
        <f t="shared" si="787"/>
        <v>1</v>
      </c>
      <c r="G6276">
        <f t="shared" si="788"/>
        <v>0</v>
      </c>
      <c r="H6276">
        <f t="shared" si="789"/>
        <v>1</v>
      </c>
      <c r="I6276">
        <f t="shared" si="790"/>
        <v>1</v>
      </c>
      <c r="J6276">
        <f t="shared" si="791"/>
        <v>0</v>
      </c>
      <c r="K6276" s="1">
        <f t="shared" si="785"/>
        <v>0.5630177880347681</v>
      </c>
    </row>
    <row r="6277" spans="1:11" x14ac:dyDescent="0.25">
      <c r="A6277">
        <v>6275</v>
      </c>
      <c r="B6277">
        <f t="shared" si="786"/>
        <v>131</v>
      </c>
      <c r="C6277" s="1">
        <f t="shared" si="784"/>
        <v>6.2831853071795862</v>
      </c>
      <c r="D6277">
        <f>128+INT(127*グラフ!$A$1*(COS(C6277)-グラフ!$B$1*COS(3*C6277)))</f>
        <v>223</v>
      </c>
      <c r="E6277">
        <f>128+INT(127*グラフ!$A$1*(COS(C6277+2*PI()/3)-グラフ!$B$1*COS(3*C6277)))</f>
        <v>51</v>
      </c>
      <c r="F6277">
        <f t="shared" si="787"/>
        <v>1</v>
      </c>
      <c r="G6277">
        <f t="shared" si="788"/>
        <v>0</v>
      </c>
      <c r="H6277">
        <f t="shared" si="789"/>
        <v>1</v>
      </c>
      <c r="I6277">
        <f t="shared" si="790"/>
        <v>1</v>
      </c>
      <c r="J6277">
        <f t="shared" si="791"/>
        <v>0</v>
      </c>
      <c r="K6277" s="1">
        <f t="shared" si="785"/>
        <v>0.56472474980025733</v>
      </c>
    </row>
    <row r="6278" spans="1:11" x14ac:dyDescent="0.25">
      <c r="A6278">
        <v>6276</v>
      </c>
      <c r="B6278">
        <f t="shared" si="786"/>
        <v>132</v>
      </c>
      <c r="C6278" s="1">
        <f t="shared" si="784"/>
        <v>6.2831853071795862</v>
      </c>
      <c r="D6278">
        <f>128+INT(127*グラフ!$A$1*(COS(C6278)-グラフ!$B$1*COS(3*C6278)))</f>
        <v>223</v>
      </c>
      <c r="E6278">
        <f>128+INT(127*グラフ!$A$1*(COS(C6278+2*PI()/3)-グラフ!$B$1*COS(3*C6278)))</f>
        <v>51</v>
      </c>
      <c r="F6278">
        <f t="shared" si="787"/>
        <v>1</v>
      </c>
      <c r="G6278">
        <f t="shared" si="788"/>
        <v>0</v>
      </c>
      <c r="H6278">
        <f t="shared" si="789"/>
        <v>1</v>
      </c>
      <c r="I6278">
        <f t="shared" si="790"/>
        <v>1</v>
      </c>
      <c r="J6278">
        <f t="shared" si="791"/>
        <v>0</v>
      </c>
      <c r="K6278" s="1">
        <f t="shared" si="785"/>
        <v>0.56642504374635005</v>
      </c>
    </row>
    <row r="6279" spans="1:11" x14ac:dyDescent="0.25">
      <c r="A6279">
        <v>6277</v>
      </c>
      <c r="B6279">
        <f t="shared" si="786"/>
        <v>133</v>
      </c>
      <c r="C6279" s="1">
        <f t="shared" si="784"/>
        <v>6.2831853071795862</v>
      </c>
      <c r="D6279">
        <f>128+INT(127*グラフ!$A$1*(COS(C6279)-グラフ!$B$1*COS(3*C6279)))</f>
        <v>223</v>
      </c>
      <c r="E6279">
        <f>128+INT(127*グラフ!$A$1*(COS(C6279+2*PI()/3)-グラフ!$B$1*COS(3*C6279)))</f>
        <v>51</v>
      </c>
      <c r="F6279">
        <f t="shared" si="787"/>
        <v>1</v>
      </c>
      <c r="G6279">
        <f t="shared" si="788"/>
        <v>0</v>
      </c>
      <c r="H6279">
        <f t="shared" si="789"/>
        <v>1</v>
      </c>
      <c r="I6279">
        <f t="shared" si="790"/>
        <v>1</v>
      </c>
      <c r="J6279">
        <f t="shared" si="791"/>
        <v>0</v>
      </c>
      <c r="K6279" s="1">
        <f t="shared" si="785"/>
        <v>0.56811869591921582</v>
      </c>
    </row>
    <row r="6280" spans="1:11" x14ac:dyDescent="0.25">
      <c r="A6280">
        <v>6278</v>
      </c>
      <c r="B6280">
        <f t="shared" si="786"/>
        <v>134</v>
      </c>
      <c r="C6280" s="1">
        <f t="shared" si="784"/>
        <v>6.2831853071795862</v>
      </c>
      <c r="D6280">
        <f>128+INT(127*グラフ!$A$1*(COS(C6280)-グラフ!$B$1*COS(3*C6280)))</f>
        <v>223</v>
      </c>
      <c r="E6280">
        <f>128+INT(127*グラフ!$A$1*(COS(C6280+2*PI()/3)-グラフ!$B$1*COS(3*C6280)))</f>
        <v>51</v>
      </c>
      <c r="F6280">
        <f t="shared" si="787"/>
        <v>1</v>
      </c>
      <c r="G6280">
        <f t="shared" si="788"/>
        <v>0</v>
      </c>
      <c r="H6280">
        <f t="shared" si="789"/>
        <v>1</v>
      </c>
      <c r="I6280">
        <f t="shared" si="790"/>
        <v>1</v>
      </c>
      <c r="J6280">
        <f t="shared" si="791"/>
        <v>0</v>
      </c>
      <c r="K6280" s="1">
        <f t="shared" si="785"/>
        <v>0.56980573226328135</v>
      </c>
    </row>
    <row r="6281" spans="1:11" x14ac:dyDescent="0.25">
      <c r="A6281">
        <v>6279</v>
      </c>
      <c r="B6281">
        <f t="shared" si="786"/>
        <v>135</v>
      </c>
      <c r="C6281" s="1">
        <f t="shared" si="784"/>
        <v>6.2831853071795862</v>
      </c>
      <c r="D6281">
        <f>128+INT(127*グラフ!$A$1*(COS(C6281)-グラフ!$B$1*COS(3*C6281)))</f>
        <v>223</v>
      </c>
      <c r="E6281">
        <f>128+INT(127*グラフ!$A$1*(COS(C6281+2*PI()/3)-グラフ!$B$1*COS(3*C6281)))</f>
        <v>51</v>
      </c>
      <c r="F6281">
        <f t="shared" si="787"/>
        <v>1</v>
      </c>
      <c r="G6281">
        <f t="shared" si="788"/>
        <v>0</v>
      </c>
      <c r="H6281">
        <f t="shared" si="789"/>
        <v>1</v>
      </c>
      <c r="I6281">
        <f t="shared" si="790"/>
        <v>1</v>
      </c>
      <c r="J6281">
        <f t="shared" si="791"/>
        <v>0</v>
      </c>
      <c r="K6281" s="1">
        <f t="shared" si="785"/>
        <v>0.57148617862162787</v>
      </c>
    </row>
    <row r="6282" spans="1:11" x14ac:dyDescent="0.25">
      <c r="A6282">
        <v>6280</v>
      </c>
      <c r="B6282">
        <f t="shared" si="786"/>
        <v>136</v>
      </c>
      <c r="C6282" s="1">
        <f t="shared" si="784"/>
        <v>6.2831853071795862</v>
      </c>
      <c r="D6282">
        <f>128+INT(127*グラフ!$A$1*(COS(C6282)-グラフ!$B$1*COS(3*C6282)))</f>
        <v>223</v>
      </c>
      <c r="E6282">
        <f>128+INT(127*グラフ!$A$1*(COS(C6282+2*PI()/3)-グラフ!$B$1*COS(3*C6282)))</f>
        <v>51</v>
      </c>
      <c r="F6282">
        <f t="shared" si="787"/>
        <v>1</v>
      </c>
      <c r="G6282">
        <f t="shared" si="788"/>
        <v>0</v>
      </c>
      <c r="H6282">
        <f t="shared" si="789"/>
        <v>1</v>
      </c>
      <c r="I6282">
        <f t="shared" si="790"/>
        <v>1</v>
      </c>
      <c r="J6282">
        <f t="shared" si="791"/>
        <v>0</v>
      </c>
      <c r="K6282" s="1">
        <f t="shared" si="785"/>
        <v>0.57316006073638714</v>
      </c>
    </row>
    <row r="6283" spans="1:11" x14ac:dyDescent="0.25">
      <c r="A6283">
        <v>6281</v>
      </c>
      <c r="B6283">
        <f t="shared" si="786"/>
        <v>137</v>
      </c>
      <c r="C6283" s="1">
        <f t="shared" si="784"/>
        <v>6.2831853071795862</v>
      </c>
      <c r="D6283">
        <f>128+INT(127*グラフ!$A$1*(COS(C6283)-グラフ!$B$1*COS(3*C6283)))</f>
        <v>223</v>
      </c>
      <c r="E6283">
        <f>128+INT(127*グラフ!$A$1*(COS(C6283+2*PI()/3)-グラフ!$B$1*COS(3*C6283)))</f>
        <v>51</v>
      </c>
      <c r="F6283">
        <f t="shared" si="787"/>
        <v>1</v>
      </c>
      <c r="G6283">
        <f t="shared" si="788"/>
        <v>0</v>
      </c>
      <c r="H6283">
        <f t="shared" si="789"/>
        <v>1</v>
      </c>
      <c r="I6283">
        <f t="shared" si="790"/>
        <v>1</v>
      </c>
      <c r="J6283">
        <f t="shared" si="791"/>
        <v>0</v>
      </c>
      <c r="K6283" s="1">
        <f t="shared" si="785"/>
        <v>0.57482740424913559</v>
      </c>
    </row>
    <row r="6284" spans="1:11" x14ac:dyDescent="0.25">
      <c r="A6284">
        <v>6282</v>
      </c>
      <c r="B6284">
        <f t="shared" si="786"/>
        <v>138</v>
      </c>
      <c r="C6284" s="1">
        <f t="shared" si="784"/>
        <v>6.2831853071795862</v>
      </c>
      <c r="D6284">
        <f>128+INT(127*グラフ!$A$1*(COS(C6284)-グラフ!$B$1*COS(3*C6284)))</f>
        <v>223</v>
      </c>
      <c r="E6284">
        <f>128+INT(127*グラフ!$A$1*(COS(C6284+2*PI()/3)-グラフ!$B$1*COS(3*C6284)))</f>
        <v>51</v>
      </c>
      <c r="F6284">
        <f t="shared" si="787"/>
        <v>1</v>
      </c>
      <c r="G6284">
        <f t="shared" si="788"/>
        <v>0</v>
      </c>
      <c r="H6284">
        <f t="shared" si="789"/>
        <v>1</v>
      </c>
      <c r="I6284">
        <f t="shared" si="790"/>
        <v>1</v>
      </c>
      <c r="J6284">
        <f t="shared" si="791"/>
        <v>0</v>
      </c>
      <c r="K6284" s="1">
        <f t="shared" si="785"/>
        <v>0.57648823470128741</v>
      </c>
    </row>
    <row r="6285" spans="1:11" x14ac:dyDescent="0.25">
      <c r="A6285">
        <v>6283</v>
      </c>
      <c r="B6285">
        <f t="shared" si="786"/>
        <v>139</v>
      </c>
      <c r="C6285" s="1">
        <f t="shared" si="784"/>
        <v>6.2831853071795862</v>
      </c>
      <c r="D6285">
        <f>128+INT(127*グラフ!$A$1*(COS(C6285)-グラフ!$B$1*COS(3*C6285)))</f>
        <v>223</v>
      </c>
      <c r="E6285">
        <f>128+INT(127*グラフ!$A$1*(COS(C6285+2*PI()/3)-グラフ!$B$1*COS(3*C6285)))</f>
        <v>51</v>
      </c>
      <c r="F6285">
        <f t="shared" si="787"/>
        <v>1</v>
      </c>
      <c r="G6285">
        <f t="shared" si="788"/>
        <v>0</v>
      </c>
      <c r="H6285">
        <f t="shared" si="789"/>
        <v>1</v>
      </c>
      <c r="I6285">
        <f t="shared" si="790"/>
        <v>1</v>
      </c>
      <c r="J6285">
        <f t="shared" si="791"/>
        <v>0</v>
      </c>
      <c r="K6285" s="1">
        <f t="shared" si="785"/>
        <v>0.5781425775344855</v>
      </c>
    </row>
    <row r="6286" spans="1:11" x14ac:dyDescent="0.25">
      <c r="A6286">
        <v>6284</v>
      </c>
      <c r="B6286">
        <f t="shared" si="786"/>
        <v>140</v>
      </c>
      <c r="C6286" s="1">
        <f t="shared" si="784"/>
        <v>6.2831853071795862</v>
      </c>
      <c r="D6286">
        <f>128+INT(127*グラフ!$A$1*(COS(C6286)-グラフ!$B$1*COS(3*C6286)))</f>
        <v>223</v>
      </c>
      <c r="E6286">
        <f>128+INT(127*グラフ!$A$1*(COS(C6286+2*PI()/3)-グラフ!$B$1*COS(3*C6286)))</f>
        <v>51</v>
      </c>
      <c r="F6286">
        <f t="shared" si="787"/>
        <v>1</v>
      </c>
      <c r="G6286">
        <f t="shared" si="788"/>
        <v>0</v>
      </c>
      <c r="H6286">
        <f t="shared" si="789"/>
        <v>1</v>
      </c>
      <c r="I6286">
        <f t="shared" si="790"/>
        <v>1</v>
      </c>
      <c r="J6286">
        <f t="shared" si="791"/>
        <v>0</v>
      </c>
      <c r="K6286" s="1">
        <f t="shared" si="785"/>
        <v>0.57979045809099139</v>
      </c>
    </row>
    <row r="6287" spans="1:11" x14ac:dyDescent="0.25">
      <c r="A6287">
        <v>6285</v>
      </c>
      <c r="B6287">
        <f t="shared" si="786"/>
        <v>141</v>
      </c>
      <c r="C6287" s="1">
        <f t="shared" si="784"/>
        <v>6.2831853071795862</v>
      </c>
      <c r="D6287">
        <f>128+INT(127*グラフ!$A$1*(COS(C6287)-グラフ!$B$1*COS(3*C6287)))</f>
        <v>223</v>
      </c>
      <c r="E6287">
        <f>128+INT(127*グラフ!$A$1*(COS(C6287+2*PI()/3)-グラフ!$B$1*COS(3*C6287)))</f>
        <v>51</v>
      </c>
      <c r="F6287">
        <f t="shared" si="787"/>
        <v>1</v>
      </c>
      <c r="G6287">
        <f t="shared" si="788"/>
        <v>0</v>
      </c>
      <c r="H6287">
        <f t="shared" si="789"/>
        <v>1</v>
      </c>
      <c r="I6287">
        <f t="shared" si="790"/>
        <v>1</v>
      </c>
      <c r="J6287">
        <f t="shared" si="791"/>
        <v>0</v>
      </c>
      <c r="K6287" s="1">
        <f t="shared" si="785"/>
        <v>0.58143190161407343</v>
      </c>
    </row>
    <row r="6288" spans="1:11" x14ac:dyDescent="0.25">
      <c r="A6288">
        <v>6286</v>
      </c>
      <c r="B6288">
        <f t="shared" si="786"/>
        <v>142</v>
      </c>
      <c r="C6288" s="1">
        <f t="shared" si="784"/>
        <v>6.2831853071795862</v>
      </c>
      <c r="D6288">
        <f>128+INT(127*グラフ!$A$1*(COS(C6288)-グラフ!$B$1*COS(3*C6288)))</f>
        <v>223</v>
      </c>
      <c r="E6288">
        <f>128+INT(127*グラフ!$A$1*(COS(C6288+2*PI()/3)-グラフ!$B$1*COS(3*C6288)))</f>
        <v>51</v>
      </c>
      <c r="F6288">
        <f t="shared" si="787"/>
        <v>1</v>
      </c>
      <c r="G6288">
        <f t="shared" si="788"/>
        <v>0</v>
      </c>
      <c r="H6288">
        <f t="shared" si="789"/>
        <v>1</v>
      </c>
      <c r="I6288">
        <f t="shared" si="790"/>
        <v>1</v>
      </c>
      <c r="J6288">
        <f t="shared" si="791"/>
        <v>0</v>
      </c>
      <c r="K6288" s="1">
        <f t="shared" si="785"/>
        <v>0.58306693324839343</v>
      </c>
    </row>
    <row r="6289" spans="1:11" x14ac:dyDescent="0.25">
      <c r="A6289">
        <v>6287</v>
      </c>
      <c r="B6289">
        <f t="shared" si="786"/>
        <v>143</v>
      </c>
      <c r="C6289" s="1">
        <f t="shared" si="784"/>
        <v>6.2831853071795862</v>
      </c>
      <c r="D6289">
        <f>128+INT(127*グラフ!$A$1*(COS(C6289)-グラフ!$B$1*COS(3*C6289)))</f>
        <v>223</v>
      </c>
      <c r="E6289">
        <f>128+INT(127*グラフ!$A$1*(COS(C6289+2*PI()/3)-グラフ!$B$1*COS(3*C6289)))</f>
        <v>51</v>
      </c>
      <c r="F6289">
        <f t="shared" si="787"/>
        <v>1</v>
      </c>
      <c r="G6289">
        <f t="shared" si="788"/>
        <v>0</v>
      </c>
      <c r="H6289">
        <f t="shared" si="789"/>
        <v>1</v>
      </c>
      <c r="I6289">
        <f t="shared" si="790"/>
        <v>1</v>
      </c>
      <c r="J6289">
        <f t="shared" si="791"/>
        <v>0</v>
      </c>
      <c r="K6289" s="1">
        <f t="shared" si="785"/>
        <v>0.58469557804039185</v>
      </c>
    </row>
    <row r="6290" spans="1:11" x14ac:dyDescent="0.25">
      <c r="A6290">
        <v>6288</v>
      </c>
      <c r="B6290">
        <f t="shared" si="786"/>
        <v>144</v>
      </c>
      <c r="C6290" s="1">
        <f t="shared" si="784"/>
        <v>6.2831853071795862</v>
      </c>
      <c r="D6290">
        <f>128+INT(127*グラフ!$A$1*(COS(C6290)-グラフ!$B$1*COS(3*C6290)))</f>
        <v>223</v>
      </c>
      <c r="E6290">
        <f>128+INT(127*グラフ!$A$1*(COS(C6290+2*PI()/3)-グラフ!$B$1*COS(3*C6290)))</f>
        <v>51</v>
      </c>
      <c r="F6290">
        <f t="shared" si="787"/>
        <v>1</v>
      </c>
      <c r="G6290">
        <f t="shared" si="788"/>
        <v>0</v>
      </c>
      <c r="H6290">
        <f t="shared" si="789"/>
        <v>1</v>
      </c>
      <c r="I6290">
        <f t="shared" si="790"/>
        <v>1</v>
      </c>
      <c r="J6290">
        <f t="shared" si="791"/>
        <v>0</v>
      </c>
      <c r="K6290" s="1">
        <f t="shared" si="785"/>
        <v>0.58631786093867155</v>
      </c>
    </row>
    <row r="6291" spans="1:11" x14ac:dyDescent="0.25">
      <c r="A6291">
        <v>6289</v>
      </c>
      <c r="B6291">
        <f t="shared" si="786"/>
        <v>145</v>
      </c>
      <c r="C6291" s="1">
        <f t="shared" si="784"/>
        <v>6.2831853071795862</v>
      </c>
      <c r="D6291">
        <f>128+INT(127*グラフ!$A$1*(COS(C6291)-グラフ!$B$1*COS(3*C6291)))</f>
        <v>223</v>
      </c>
      <c r="E6291">
        <f>128+INT(127*グラフ!$A$1*(COS(C6291+2*PI()/3)-グラフ!$B$1*COS(3*C6291)))</f>
        <v>51</v>
      </c>
      <c r="F6291">
        <f t="shared" si="787"/>
        <v>1</v>
      </c>
      <c r="G6291">
        <f t="shared" si="788"/>
        <v>0</v>
      </c>
      <c r="H6291">
        <f t="shared" si="789"/>
        <v>1</v>
      </c>
      <c r="I6291">
        <f t="shared" si="790"/>
        <v>1</v>
      </c>
      <c r="J6291">
        <f t="shared" si="791"/>
        <v>0</v>
      </c>
      <c r="K6291" s="1">
        <f t="shared" si="785"/>
        <v>0.5879338067943799</v>
      </c>
    </row>
    <row r="6292" spans="1:11" x14ac:dyDescent="0.25">
      <c r="A6292">
        <v>6290</v>
      </c>
      <c r="B6292">
        <f t="shared" si="786"/>
        <v>146</v>
      </c>
      <c r="C6292" s="1">
        <f t="shared" si="784"/>
        <v>6.2831853071795862</v>
      </c>
      <c r="D6292">
        <f>128+INT(127*グラフ!$A$1*(COS(C6292)-グラフ!$B$1*COS(3*C6292)))</f>
        <v>223</v>
      </c>
      <c r="E6292">
        <f>128+INT(127*グラフ!$A$1*(COS(C6292+2*PI()/3)-グラフ!$B$1*COS(3*C6292)))</f>
        <v>51</v>
      </c>
      <c r="F6292">
        <f t="shared" si="787"/>
        <v>1</v>
      </c>
      <c r="G6292">
        <f t="shared" si="788"/>
        <v>0</v>
      </c>
      <c r="H6292">
        <f t="shared" si="789"/>
        <v>1</v>
      </c>
      <c r="I6292">
        <f t="shared" si="790"/>
        <v>1</v>
      </c>
      <c r="J6292">
        <f t="shared" si="791"/>
        <v>0</v>
      </c>
      <c r="K6292" s="1">
        <f t="shared" si="785"/>
        <v>0.58954344036158934</v>
      </c>
    </row>
    <row r="6293" spans="1:11" x14ac:dyDescent="0.25">
      <c r="A6293">
        <v>6291</v>
      </c>
      <c r="B6293">
        <f t="shared" si="786"/>
        <v>147</v>
      </c>
      <c r="C6293" s="1">
        <f t="shared" si="784"/>
        <v>6.2831853071795862</v>
      </c>
      <c r="D6293">
        <f>128+INT(127*グラフ!$A$1*(COS(C6293)-グラフ!$B$1*COS(3*C6293)))</f>
        <v>223</v>
      </c>
      <c r="E6293">
        <f>128+INT(127*グラフ!$A$1*(COS(C6293+2*PI()/3)-グラフ!$B$1*COS(3*C6293)))</f>
        <v>51</v>
      </c>
      <c r="F6293">
        <f t="shared" si="787"/>
        <v>1</v>
      </c>
      <c r="G6293">
        <f t="shared" si="788"/>
        <v>0</v>
      </c>
      <c r="H6293">
        <f t="shared" si="789"/>
        <v>1</v>
      </c>
      <c r="I6293">
        <f t="shared" si="790"/>
        <v>1</v>
      </c>
      <c r="J6293">
        <f t="shared" si="791"/>
        <v>0</v>
      </c>
      <c r="K6293" s="1">
        <f t="shared" si="785"/>
        <v>0.59114678629767692</v>
      </c>
    </row>
    <row r="6294" spans="1:11" x14ac:dyDescent="0.25">
      <c r="A6294">
        <v>6292</v>
      </c>
      <c r="B6294">
        <f t="shared" si="786"/>
        <v>148</v>
      </c>
      <c r="C6294" s="1">
        <f t="shared" si="784"/>
        <v>6.2831853071795862</v>
      </c>
      <c r="D6294">
        <f>128+INT(127*グラフ!$A$1*(COS(C6294)-グラフ!$B$1*COS(3*C6294)))</f>
        <v>223</v>
      </c>
      <c r="E6294">
        <f>128+INT(127*グラフ!$A$1*(COS(C6294+2*PI()/3)-グラフ!$B$1*COS(3*C6294)))</f>
        <v>51</v>
      </c>
      <c r="F6294">
        <f t="shared" si="787"/>
        <v>1</v>
      </c>
      <c r="G6294">
        <f t="shared" si="788"/>
        <v>0</v>
      </c>
      <c r="H6294">
        <f t="shared" si="789"/>
        <v>1</v>
      </c>
      <c r="I6294">
        <f t="shared" si="790"/>
        <v>1</v>
      </c>
      <c r="J6294">
        <f t="shared" si="791"/>
        <v>0</v>
      </c>
      <c r="K6294" s="1">
        <f t="shared" si="785"/>
        <v>0.59274386916370159</v>
      </c>
    </row>
    <row r="6295" spans="1:11" x14ac:dyDescent="0.25">
      <c r="A6295">
        <v>6293</v>
      </c>
      <c r="B6295">
        <f t="shared" si="786"/>
        <v>149</v>
      </c>
      <c r="C6295" s="1">
        <f t="shared" si="784"/>
        <v>6.2831853071795862</v>
      </c>
      <c r="D6295">
        <f>128+INT(127*グラフ!$A$1*(COS(C6295)-グラフ!$B$1*COS(3*C6295)))</f>
        <v>223</v>
      </c>
      <c r="E6295">
        <f>128+INT(127*グラフ!$A$1*(COS(C6295+2*PI()/3)-グラフ!$B$1*COS(3*C6295)))</f>
        <v>51</v>
      </c>
      <c r="F6295">
        <f t="shared" si="787"/>
        <v>1</v>
      </c>
      <c r="G6295">
        <f t="shared" si="788"/>
        <v>0</v>
      </c>
      <c r="H6295">
        <f t="shared" si="789"/>
        <v>1</v>
      </c>
      <c r="I6295">
        <f t="shared" si="790"/>
        <v>1</v>
      </c>
      <c r="J6295">
        <f t="shared" si="791"/>
        <v>0</v>
      </c>
      <c r="K6295" s="1">
        <f t="shared" si="785"/>
        <v>0.59433471342478084</v>
      </c>
    </row>
    <row r="6296" spans="1:11" x14ac:dyDescent="0.25">
      <c r="A6296">
        <v>6294</v>
      </c>
      <c r="B6296">
        <f t="shared" si="786"/>
        <v>150</v>
      </c>
      <c r="C6296" s="1">
        <f t="shared" si="784"/>
        <v>6.2831853071795862</v>
      </c>
      <c r="D6296">
        <f>128+INT(127*グラフ!$A$1*(COS(C6296)-グラフ!$B$1*COS(3*C6296)))</f>
        <v>223</v>
      </c>
      <c r="E6296">
        <f>128+INT(127*グラフ!$A$1*(COS(C6296+2*PI()/3)-グラフ!$B$1*COS(3*C6296)))</f>
        <v>51</v>
      </c>
      <c r="F6296">
        <f t="shared" si="787"/>
        <v>1</v>
      </c>
      <c r="G6296">
        <f t="shared" si="788"/>
        <v>0</v>
      </c>
      <c r="H6296">
        <f t="shared" si="789"/>
        <v>1</v>
      </c>
      <c r="I6296">
        <f t="shared" si="790"/>
        <v>1</v>
      </c>
      <c r="J6296">
        <f t="shared" si="791"/>
        <v>0</v>
      </c>
      <c r="K6296" s="1">
        <f t="shared" si="785"/>
        <v>0.59591934345046527</v>
      </c>
    </row>
    <row r="6297" spans="1:11" x14ac:dyDescent="0.25">
      <c r="A6297">
        <v>6295</v>
      </c>
      <c r="B6297">
        <f t="shared" si="786"/>
        <v>151</v>
      </c>
      <c r="C6297" s="1">
        <f t="shared" si="784"/>
        <v>6.2831853071795862</v>
      </c>
      <c r="D6297">
        <f>128+INT(127*グラフ!$A$1*(COS(C6297)-グラフ!$B$1*COS(3*C6297)))</f>
        <v>223</v>
      </c>
      <c r="E6297">
        <f>128+INT(127*グラフ!$A$1*(COS(C6297+2*PI()/3)-グラフ!$B$1*COS(3*C6297)))</f>
        <v>51</v>
      </c>
      <c r="F6297">
        <f t="shared" si="787"/>
        <v>1</v>
      </c>
      <c r="G6297">
        <f t="shared" si="788"/>
        <v>0</v>
      </c>
      <c r="H6297">
        <f t="shared" si="789"/>
        <v>1</v>
      </c>
      <c r="I6297">
        <f t="shared" si="790"/>
        <v>1</v>
      </c>
      <c r="J6297">
        <f t="shared" si="791"/>
        <v>0</v>
      </c>
      <c r="K6297" s="1">
        <f t="shared" si="785"/>
        <v>0.59749778351511185</v>
      </c>
    </row>
    <row r="6298" spans="1:11" x14ac:dyDescent="0.25">
      <c r="A6298">
        <v>6296</v>
      </c>
      <c r="B6298">
        <f t="shared" si="786"/>
        <v>152</v>
      </c>
      <c r="C6298" s="1">
        <f t="shared" si="784"/>
        <v>6.2831853071795862</v>
      </c>
      <c r="D6298">
        <f>128+INT(127*グラフ!$A$1*(COS(C6298)-グラフ!$B$1*COS(3*C6298)))</f>
        <v>223</v>
      </c>
      <c r="E6298">
        <f>128+INT(127*グラフ!$A$1*(COS(C6298+2*PI()/3)-グラフ!$B$1*COS(3*C6298)))</f>
        <v>51</v>
      </c>
      <c r="F6298">
        <f t="shared" si="787"/>
        <v>1</v>
      </c>
      <c r="G6298">
        <f t="shared" si="788"/>
        <v>0</v>
      </c>
      <c r="H6298">
        <f t="shared" si="789"/>
        <v>1</v>
      </c>
      <c r="I6298">
        <f t="shared" si="790"/>
        <v>1</v>
      </c>
      <c r="J6298">
        <f t="shared" si="791"/>
        <v>0</v>
      </c>
      <c r="K6298" s="1">
        <f t="shared" si="785"/>
        <v>0.59907005779825595</v>
      </c>
    </row>
    <row r="6299" spans="1:11" x14ac:dyDescent="0.25">
      <c r="A6299">
        <v>6297</v>
      </c>
      <c r="B6299">
        <f t="shared" si="786"/>
        <v>153</v>
      </c>
      <c r="C6299" s="1">
        <f t="shared" si="784"/>
        <v>6.2831853071795862</v>
      </c>
      <c r="D6299">
        <f>128+INT(127*グラフ!$A$1*(COS(C6299)-グラフ!$B$1*COS(3*C6299)))</f>
        <v>223</v>
      </c>
      <c r="E6299">
        <f>128+INT(127*グラフ!$A$1*(COS(C6299+2*PI()/3)-グラフ!$B$1*COS(3*C6299)))</f>
        <v>51</v>
      </c>
      <c r="F6299">
        <f t="shared" si="787"/>
        <v>1</v>
      </c>
      <c r="G6299">
        <f t="shared" si="788"/>
        <v>0</v>
      </c>
      <c r="H6299">
        <f t="shared" si="789"/>
        <v>1</v>
      </c>
      <c r="I6299">
        <f t="shared" si="790"/>
        <v>1</v>
      </c>
      <c r="J6299">
        <f t="shared" si="791"/>
        <v>0</v>
      </c>
      <c r="K6299" s="1">
        <f t="shared" si="785"/>
        <v>0.60063619038498151</v>
      </c>
    </row>
    <row r="6300" spans="1:11" x14ac:dyDescent="0.25">
      <c r="A6300">
        <v>6298</v>
      </c>
      <c r="B6300">
        <f t="shared" si="786"/>
        <v>154</v>
      </c>
      <c r="C6300" s="1">
        <f t="shared" si="784"/>
        <v>6.2831853071795862</v>
      </c>
      <c r="D6300">
        <f>128+INT(127*グラフ!$A$1*(COS(C6300)-グラフ!$B$1*COS(3*C6300)))</f>
        <v>223</v>
      </c>
      <c r="E6300">
        <f>128+INT(127*グラフ!$A$1*(COS(C6300+2*PI()/3)-グラフ!$B$1*COS(3*C6300)))</f>
        <v>51</v>
      </c>
      <c r="F6300">
        <f t="shared" si="787"/>
        <v>1</v>
      </c>
      <c r="G6300">
        <f t="shared" si="788"/>
        <v>0</v>
      </c>
      <c r="H6300">
        <f t="shared" si="789"/>
        <v>1</v>
      </c>
      <c r="I6300">
        <f t="shared" si="790"/>
        <v>1</v>
      </c>
      <c r="J6300">
        <f t="shared" si="791"/>
        <v>0</v>
      </c>
      <c r="K6300" s="1">
        <f t="shared" si="785"/>
        <v>0.60219620526629014</v>
      </c>
    </row>
    <row r="6301" spans="1:11" x14ac:dyDescent="0.25">
      <c r="A6301">
        <v>6299</v>
      </c>
      <c r="B6301">
        <f t="shared" si="786"/>
        <v>155</v>
      </c>
      <c r="C6301" s="1">
        <f t="shared" si="784"/>
        <v>6.2831853071795862</v>
      </c>
      <c r="D6301">
        <f>128+INT(127*グラフ!$A$1*(COS(C6301)-グラフ!$B$1*COS(3*C6301)))</f>
        <v>223</v>
      </c>
      <c r="E6301">
        <f>128+INT(127*グラフ!$A$1*(COS(C6301+2*PI()/3)-グラフ!$B$1*COS(3*C6301)))</f>
        <v>51</v>
      </c>
      <c r="F6301">
        <f t="shared" si="787"/>
        <v>1</v>
      </c>
      <c r="G6301">
        <f t="shared" si="788"/>
        <v>0</v>
      </c>
      <c r="H6301">
        <f t="shared" si="789"/>
        <v>1</v>
      </c>
      <c r="I6301">
        <f t="shared" si="790"/>
        <v>1</v>
      </c>
      <c r="J6301">
        <f t="shared" si="791"/>
        <v>0</v>
      </c>
      <c r="K6301" s="1">
        <f t="shared" si="785"/>
        <v>0.60375012633946867</v>
      </c>
    </row>
    <row r="6302" spans="1:11" x14ac:dyDescent="0.25">
      <c r="A6302">
        <v>6300</v>
      </c>
      <c r="B6302">
        <f t="shared" si="786"/>
        <v>156</v>
      </c>
      <c r="C6302" s="1">
        <f t="shared" si="784"/>
        <v>6.2831853071795862</v>
      </c>
      <c r="D6302">
        <f>128+INT(127*グラフ!$A$1*(COS(C6302)-グラフ!$B$1*COS(3*C6302)))</f>
        <v>223</v>
      </c>
      <c r="E6302">
        <f>128+INT(127*グラフ!$A$1*(COS(C6302+2*PI()/3)-グラフ!$B$1*COS(3*C6302)))</f>
        <v>51</v>
      </c>
      <c r="F6302">
        <f t="shared" si="787"/>
        <v>1</v>
      </c>
      <c r="G6302">
        <f t="shared" si="788"/>
        <v>0</v>
      </c>
      <c r="H6302">
        <f t="shared" si="789"/>
        <v>1</v>
      </c>
      <c r="I6302">
        <f t="shared" si="790"/>
        <v>1</v>
      </c>
      <c r="J6302">
        <f t="shared" si="791"/>
        <v>0</v>
      </c>
      <c r="K6302" s="1">
        <f t="shared" si="785"/>
        <v>0.60529797740845515</v>
      </c>
    </row>
    <row r="6303" spans="1:11" x14ac:dyDescent="0.25">
      <c r="A6303">
        <v>6301</v>
      </c>
      <c r="B6303">
        <f t="shared" si="786"/>
        <v>157</v>
      </c>
      <c r="C6303" s="1">
        <f t="shared" si="784"/>
        <v>6.2831853071795862</v>
      </c>
      <c r="D6303">
        <f>128+INT(127*グラフ!$A$1*(COS(C6303)-グラフ!$B$1*COS(3*C6303)))</f>
        <v>223</v>
      </c>
      <c r="E6303">
        <f>128+INT(127*グラフ!$A$1*(COS(C6303+2*PI()/3)-グラフ!$B$1*COS(3*C6303)))</f>
        <v>51</v>
      </c>
      <c r="F6303">
        <f t="shared" si="787"/>
        <v>1</v>
      </c>
      <c r="G6303">
        <f t="shared" si="788"/>
        <v>0</v>
      </c>
      <c r="H6303">
        <f t="shared" si="789"/>
        <v>1</v>
      </c>
      <c r="I6303">
        <f t="shared" si="790"/>
        <v>1</v>
      </c>
      <c r="J6303">
        <f t="shared" si="791"/>
        <v>0</v>
      </c>
      <c r="K6303" s="1">
        <f t="shared" si="785"/>
        <v>0.60683978218420331</v>
      </c>
    </row>
    <row r="6304" spans="1:11" x14ac:dyDescent="0.25">
      <c r="A6304">
        <v>6302</v>
      </c>
      <c r="B6304">
        <f t="shared" si="786"/>
        <v>158</v>
      </c>
      <c r="C6304" s="1">
        <f t="shared" si="784"/>
        <v>6.2831853071795862</v>
      </c>
      <c r="D6304">
        <f>128+INT(127*グラフ!$A$1*(COS(C6304)-グラフ!$B$1*COS(3*C6304)))</f>
        <v>223</v>
      </c>
      <c r="E6304">
        <f>128+INT(127*グラフ!$A$1*(COS(C6304+2*PI()/3)-グラフ!$B$1*COS(3*C6304)))</f>
        <v>51</v>
      </c>
      <c r="F6304">
        <f t="shared" si="787"/>
        <v>1</v>
      </c>
      <c r="G6304">
        <f t="shared" si="788"/>
        <v>0</v>
      </c>
      <c r="H6304">
        <f t="shared" si="789"/>
        <v>1</v>
      </c>
      <c r="I6304">
        <f t="shared" si="790"/>
        <v>1</v>
      </c>
      <c r="J6304">
        <f t="shared" si="791"/>
        <v>0</v>
      </c>
      <c r="K6304" s="1">
        <f t="shared" si="785"/>
        <v>0.60837556428504624</v>
      </c>
    </row>
    <row r="6305" spans="1:11" x14ac:dyDescent="0.25">
      <c r="A6305">
        <v>6303</v>
      </c>
      <c r="B6305">
        <f t="shared" si="786"/>
        <v>159</v>
      </c>
      <c r="C6305" s="1">
        <f t="shared" si="784"/>
        <v>6.2831853071795862</v>
      </c>
      <c r="D6305">
        <f>128+INT(127*グラフ!$A$1*(COS(C6305)-グラフ!$B$1*COS(3*C6305)))</f>
        <v>223</v>
      </c>
      <c r="E6305">
        <f>128+INT(127*グラフ!$A$1*(COS(C6305+2*PI()/3)-グラフ!$B$1*COS(3*C6305)))</f>
        <v>51</v>
      </c>
      <c r="F6305">
        <f t="shared" si="787"/>
        <v>1</v>
      </c>
      <c r="G6305">
        <f t="shared" si="788"/>
        <v>0</v>
      </c>
      <c r="H6305">
        <f t="shared" si="789"/>
        <v>1</v>
      </c>
      <c r="I6305">
        <f t="shared" si="790"/>
        <v>1</v>
      </c>
      <c r="J6305">
        <f t="shared" si="791"/>
        <v>0</v>
      </c>
      <c r="K6305" s="1">
        <f t="shared" si="785"/>
        <v>0.6099053472370578</v>
      </c>
    </row>
    <row r="6306" spans="1:11" x14ac:dyDescent="0.25">
      <c r="A6306">
        <v>6304</v>
      </c>
      <c r="B6306">
        <f t="shared" si="786"/>
        <v>160</v>
      </c>
      <c r="C6306" s="1">
        <f t="shared" si="784"/>
        <v>6.2831853071795862</v>
      </c>
      <c r="D6306">
        <f>128+INT(127*グラフ!$A$1*(COS(C6306)-グラフ!$B$1*COS(3*C6306)))</f>
        <v>223</v>
      </c>
      <c r="E6306">
        <f>128+INT(127*グラフ!$A$1*(COS(C6306+2*PI()/3)-グラフ!$B$1*COS(3*C6306)))</f>
        <v>51</v>
      </c>
      <c r="F6306">
        <f t="shared" si="787"/>
        <v>1</v>
      </c>
      <c r="G6306">
        <f t="shared" si="788"/>
        <v>0</v>
      </c>
      <c r="H6306">
        <f t="shared" si="789"/>
        <v>1</v>
      </c>
      <c r="I6306">
        <f t="shared" si="790"/>
        <v>1</v>
      </c>
      <c r="J6306">
        <f t="shared" si="791"/>
        <v>0</v>
      </c>
      <c r="K6306" s="1">
        <f t="shared" si="785"/>
        <v>0.61142915447441304</v>
      </c>
    </row>
    <row r="6307" spans="1:11" x14ac:dyDescent="0.25">
      <c r="A6307">
        <v>6305</v>
      </c>
      <c r="B6307">
        <f t="shared" si="786"/>
        <v>161</v>
      </c>
      <c r="C6307" s="1">
        <f t="shared" si="784"/>
        <v>6.2831853071795862</v>
      </c>
      <c r="D6307">
        <f>128+INT(127*グラフ!$A$1*(COS(C6307)-グラフ!$B$1*COS(3*C6307)))</f>
        <v>223</v>
      </c>
      <c r="E6307">
        <f>128+INT(127*グラフ!$A$1*(COS(C6307+2*PI()/3)-グラフ!$B$1*COS(3*C6307)))</f>
        <v>51</v>
      </c>
      <c r="F6307">
        <f t="shared" si="787"/>
        <v>1</v>
      </c>
      <c r="G6307">
        <f t="shared" si="788"/>
        <v>0</v>
      </c>
      <c r="H6307">
        <f t="shared" si="789"/>
        <v>1</v>
      </c>
      <c r="I6307">
        <f t="shared" si="790"/>
        <v>1</v>
      </c>
      <c r="J6307">
        <f t="shared" si="791"/>
        <v>0</v>
      </c>
      <c r="K6307" s="1">
        <f t="shared" si="785"/>
        <v>0.61294700933974733</v>
      </c>
    </row>
    <row r="6308" spans="1:11" x14ac:dyDescent="0.25">
      <c r="A6308">
        <v>6306</v>
      </c>
      <c r="B6308">
        <f t="shared" si="786"/>
        <v>162</v>
      </c>
      <c r="C6308" s="1">
        <f t="shared" si="784"/>
        <v>6.2831853071795862</v>
      </c>
      <c r="D6308">
        <f>128+INT(127*グラフ!$A$1*(COS(C6308)-グラフ!$B$1*COS(3*C6308)))</f>
        <v>223</v>
      </c>
      <c r="E6308">
        <f>128+INT(127*グラフ!$A$1*(COS(C6308+2*PI()/3)-グラフ!$B$1*COS(3*C6308)))</f>
        <v>51</v>
      </c>
      <c r="F6308">
        <f t="shared" si="787"/>
        <v>1</v>
      </c>
      <c r="G6308">
        <f t="shared" si="788"/>
        <v>0</v>
      </c>
      <c r="H6308">
        <f t="shared" si="789"/>
        <v>1</v>
      </c>
      <c r="I6308">
        <f t="shared" si="790"/>
        <v>1</v>
      </c>
      <c r="J6308">
        <f t="shared" si="791"/>
        <v>0</v>
      </c>
      <c r="K6308" s="1">
        <f t="shared" si="785"/>
        <v>0.61445893508451399</v>
      </c>
    </row>
    <row r="6309" spans="1:11" x14ac:dyDescent="0.25">
      <c r="A6309">
        <v>6307</v>
      </c>
      <c r="B6309">
        <f t="shared" si="786"/>
        <v>163</v>
      </c>
      <c r="C6309" s="1">
        <f t="shared" si="784"/>
        <v>6.2831853071795862</v>
      </c>
      <c r="D6309">
        <f>128+INT(127*グラフ!$A$1*(COS(C6309)-グラフ!$B$1*COS(3*C6309)))</f>
        <v>223</v>
      </c>
      <c r="E6309">
        <f>128+INT(127*グラフ!$A$1*(COS(C6309+2*PI()/3)-グラフ!$B$1*COS(3*C6309)))</f>
        <v>51</v>
      </c>
      <c r="F6309">
        <f t="shared" si="787"/>
        <v>1</v>
      </c>
      <c r="G6309">
        <f t="shared" si="788"/>
        <v>0</v>
      </c>
      <c r="H6309">
        <f t="shared" si="789"/>
        <v>1</v>
      </c>
      <c r="I6309">
        <f t="shared" si="790"/>
        <v>1</v>
      </c>
      <c r="J6309">
        <f t="shared" si="791"/>
        <v>0</v>
      </c>
      <c r="K6309" s="1">
        <f t="shared" si="785"/>
        <v>0.61596495486934011</v>
      </c>
    </row>
    <row r="6310" spans="1:11" x14ac:dyDescent="0.25">
      <c r="A6310">
        <v>6308</v>
      </c>
      <c r="B6310">
        <f t="shared" si="786"/>
        <v>164</v>
      </c>
      <c r="C6310" s="1">
        <f t="shared" si="784"/>
        <v>6.2831853071795862</v>
      </c>
      <c r="D6310">
        <f>128+INT(127*グラフ!$A$1*(COS(C6310)-グラフ!$B$1*COS(3*C6310)))</f>
        <v>223</v>
      </c>
      <c r="E6310">
        <f>128+INT(127*グラフ!$A$1*(COS(C6310+2*PI()/3)-グラフ!$B$1*COS(3*C6310)))</f>
        <v>51</v>
      </c>
      <c r="F6310">
        <f t="shared" si="787"/>
        <v>1</v>
      </c>
      <c r="G6310">
        <f t="shared" si="788"/>
        <v>0</v>
      </c>
      <c r="H6310">
        <f t="shared" si="789"/>
        <v>1</v>
      </c>
      <c r="I6310">
        <f t="shared" si="790"/>
        <v>1</v>
      </c>
      <c r="J6310">
        <f t="shared" si="791"/>
        <v>0</v>
      </c>
      <c r="K6310" s="1">
        <f t="shared" si="785"/>
        <v>0.6174650917643818</v>
      </c>
    </row>
    <row r="6311" spans="1:11" x14ac:dyDescent="0.25">
      <c r="A6311">
        <v>6309</v>
      </c>
      <c r="B6311">
        <f t="shared" si="786"/>
        <v>165</v>
      </c>
      <c r="C6311" s="1">
        <f t="shared" si="784"/>
        <v>6.2831853071795862</v>
      </c>
      <c r="D6311">
        <f>128+INT(127*グラフ!$A$1*(COS(C6311)-グラフ!$B$1*COS(3*C6311)))</f>
        <v>223</v>
      </c>
      <c r="E6311">
        <f>128+INT(127*グラフ!$A$1*(COS(C6311+2*PI()/3)-グラフ!$B$1*COS(3*C6311)))</f>
        <v>51</v>
      </c>
      <c r="F6311">
        <f t="shared" si="787"/>
        <v>1</v>
      </c>
      <c r="G6311">
        <f t="shared" si="788"/>
        <v>0</v>
      </c>
      <c r="H6311">
        <f t="shared" si="789"/>
        <v>1</v>
      </c>
      <c r="I6311">
        <f t="shared" si="790"/>
        <v>1</v>
      </c>
      <c r="J6311">
        <f t="shared" si="791"/>
        <v>0</v>
      </c>
      <c r="K6311" s="1">
        <f t="shared" si="785"/>
        <v>0.61895936874967716</v>
      </c>
    </row>
    <row r="6312" spans="1:11" x14ac:dyDescent="0.25">
      <c r="A6312">
        <v>6310</v>
      </c>
      <c r="B6312">
        <f t="shared" si="786"/>
        <v>166</v>
      </c>
      <c r="C6312" s="1">
        <f t="shared" si="784"/>
        <v>6.2831853071795862</v>
      </c>
      <c r="D6312">
        <f>128+INT(127*グラフ!$A$1*(COS(C6312)-グラフ!$B$1*COS(3*C6312)))</f>
        <v>223</v>
      </c>
      <c r="E6312">
        <f>128+INT(127*グラフ!$A$1*(COS(C6312+2*PI()/3)-グラフ!$B$1*COS(3*C6312)))</f>
        <v>51</v>
      </c>
      <c r="F6312">
        <f t="shared" si="787"/>
        <v>1</v>
      </c>
      <c r="G6312">
        <f t="shared" si="788"/>
        <v>0</v>
      </c>
      <c r="H6312">
        <f t="shared" si="789"/>
        <v>1</v>
      </c>
      <c r="I6312">
        <f t="shared" si="790"/>
        <v>1</v>
      </c>
      <c r="J6312">
        <f t="shared" si="791"/>
        <v>0</v>
      </c>
      <c r="K6312" s="1">
        <f t="shared" si="785"/>
        <v>0.62044780871549876</v>
      </c>
    </row>
    <row r="6313" spans="1:11" x14ac:dyDescent="0.25">
      <c r="A6313">
        <v>6311</v>
      </c>
      <c r="B6313">
        <f t="shared" si="786"/>
        <v>167</v>
      </c>
      <c r="C6313" s="1">
        <f t="shared" si="784"/>
        <v>6.2831853071795862</v>
      </c>
      <c r="D6313">
        <f>128+INT(127*グラフ!$A$1*(COS(C6313)-グラフ!$B$1*COS(3*C6313)))</f>
        <v>223</v>
      </c>
      <c r="E6313">
        <f>128+INT(127*グラフ!$A$1*(COS(C6313+2*PI()/3)-グラフ!$B$1*COS(3*C6313)))</f>
        <v>51</v>
      </c>
      <c r="F6313">
        <f t="shared" si="787"/>
        <v>1</v>
      </c>
      <c r="G6313">
        <f t="shared" si="788"/>
        <v>0</v>
      </c>
      <c r="H6313">
        <f t="shared" si="789"/>
        <v>1</v>
      </c>
      <c r="I6313">
        <f t="shared" si="790"/>
        <v>1</v>
      </c>
      <c r="J6313">
        <f t="shared" si="791"/>
        <v>0</v>
      </c>
      <c r="K6313" s="1">
        <f t="shared" si="785"/>
        <v>0.6219304344627038</v>
      </c>
    </row>
    <row r="6314" spans="1:11" x14ac:dyDescent="0.25">
      <c r="A6314">
        <v>6312</v>
      </c>
      <c r="B6314">
        <f t="shared" si="786"/>
        <v>168</v>
      </c>
      <c r="C6314" s="1">
        <f t="shared" si="784"/>
        <v>6.2831853071795862</v>
      </c>
      <c r="D6314">
        <f>128+INT(127*グラフ!$A$1*(COS(C6314)-グラフ!$B$1*COS(3*C6314)))</f>
        <v>223</v>
      </c>
      <c r="E6314">
        <f>128+INT(127*グラフ!$A$1*(COS(C6314+2*PI()/3)-グラフ!$B$1*COS(3*C6314)))</f>
        <v>51</v>
      </c>
      <c r="F6314">
        <f t="shared" si="787"/>
        <v>1</v>
      </c>
      <c r="G6314">
        <f t="shared" si="788"/>
        <v>0</v>
      </c>
      <c r="H6314">
        <f t="shared" si="789"/>
        <v>1</v>
      </c>
      <c r="I6314">
        <f t="shared" si="790"/>
        <v>1</v>
      </c>
      <c r="J6314">
        <f t="shared" si="791"/>
        <v>0</v>
      </c>
      <c r="K6314" s="1">
        <f t="shared" si="785"/>
        <v>0.62340726870308383</v>
      </c>
    </row>
    <row r="6315" spans="1:11" x14ac:dyDescent="0.25">
      <c r="A6315">
        <v>6313</v>
      </c>
      <c r="B6315">
        <f t="shared" si="786"/>
        <v>169</v>
      </c>
      <c r="C6315" s="1">
        <f t="shared" si="784"/>
        <v>6.2831853071795862</v>
      </c>
      <c r="D6315">
        <f>128+INT(127*グラフ!$A$1*(COS(C6315)-グラフ!$B$1*COS(3*C6315)))</f>
        <v>223</v>
      </c>
      <c r="E6315">
        <f>128+INT(127*グラフ!$A$1*(COS(C6315+2*PI()/3)-グラフ!$B$1*COS(3*C6315)))</f>
        <v>51</v>
      </c>
      <c r="F6315">
        <f t="shared" si="787"/>
        <v>1</v>
      </c>
      <c r="G6315">
        <f t="shared" si="788"/>
        <v>0</v>
      </c>
      <c r="H6315">
        <f t="shared" si="789"/>
        <v>1</v>
      </c>
      <c r="I6315">
        <f t="shared" si="790"/>
        <v>1</v>
      </c>
      <c r="J6315">
        <f t="shared" si="791"/>
        <v>0</v>
      </c>
      <c r="K6315" s="1">
        <f t="shared" si="785"/>
        <v>0.62487833405971238</v>
      </c>
    </row>
    <row r="6316" spans="1:11" x14ac:dyDescent="0.25">
      <c r="A6316">
        <v>6314</v>
      </c>
      <c r="B6316">
        <f t="shared" si="786"/>
        <v>170</v>
      </c>
      <c r="C6316" s="1">
        <f t="shared" si="784"/>
        <v>6.2831853071795862</v>
      </c>
      <c r="D6316">
        <f>128+INT(127*グラフ!$A$1*(COS(C6316)-グラフ!$B$1*COS(3*C6316)))</f>
        <v>223</v>
      </c>
      <c r="E6316">
        <f>128+INT(127*グラフ!$A$1*(COS(C6316+2*PI()/3)-グラフ!$B$1*COS(3*C6316)))</f>
        <v>51</v>
      </c>
      <c r="F6316">
        <f t="shared" si="787"/>
        <v>1</v>
      </c>
      <c r="G6316">
        <f t="shared" si="788"/>
        <v>0</v>
      </c>
      <c r="H6316">
        <f t="shared" si="789"/>
        <v>1</v>
      </c>
      <c r="I6316">
        <f t="shared" si="790"/>
        <v>1</v>
      </c>
      <c r="J6316">
        <f t="shared" si="791"/>
        <v>0</v>
      </c>
      <c r="K6316" s="1">
        <f t="shared" si="785"/>
        <v>0.62634365306729167</v>
      </c>
    </row>
    <row r="6317" spans="1:11" x14ac:dyDescent="0.25">
      <c r="A6317">
        <v>6315</v>
      </c>
      <c r="B6317">
        <f t="shared" si="786"/>
        <v>171</v>
      </c>
      <c r="C6317" s="1">
        <f t="shared" si="784"/>
        <v>6.2831853071795862</v>
      </c>
      <c r="D6317">
        <f>128+INT(127*グラフ!$A$1*(COS(C6317)-グラフ!$B$1*COS(3*C6317)))</f>
        <v>223</v>
      </c>
      <c r="E6317">
        <f>128+INT(127*グラフ!$A$1*(COS(C6317+2*PI()/3)-グラフ!$B$1*COS(3*C6317)))</f>
        <v>51</v>
      </c>
      <c r="F6317">
        <f t="shared" si="787"/>
        <v>1</v>
      </c>
      <c r="G6317">
        <f t="shared" si="788"/>
        <v>0</v>
      </c>
      <c r="H6317">
        <f t="shared" si="789"/>
        <v>1</v>
      </c>
      <c r="I6317">
        <f t="shared" si="790"/>
        <v>1</v>
      </c>
      <c r="J6317">
        <f t="shared" si="791"/>
        <v>0</v>
      </c>
      <c r="K6317" s="1">
        <f t="shared" si="785"/>
        <v>0.62780324817249755</v>
      </c>
    </row>
    <row r="6318" spans="1:11" x14ac:dyDescent="0.25">
      <c r="A6318">
        <v>6316</v>
      </c>
      <c r="B6318">
        <f t="shared" si="786"/>
        <v>172</v>
      </c>
      <c r="C6318" s="1">
        <f t="shared" si="784"/>
        <v>6.2831853071795862</v>
      </c>
      <c r="D6318">
        <f>128+INT(127*グラフ!$A$1*(COS(C6318)-グラフ!$B$1*COS(3*C6318)))</f>
        <v>223</v>
      </c>
      <c r="E6318">
        <f>128+INT(127*グラフ!$A$1*(COS(C6318+2*PI()/3)-グラフ!$B$1*COS(3*C6318)))</f>
        <v>51</v>
      </c>
      <c r="F6318">
        <f t="shared" si="787"/>
        <v>1</v>
      </c>
      <c r="G6318">
        <f t="shared" si="788"/>
        <v>0</v>
      </c>
      <c r="H6318">
        <f t="shared" si="789"/>
        <v>1</v>
      </c>
      <c r="I6318">
        <f t="shared" si="790"/>
        <v>1</v>
      </c>
      <c r="J6318">
        <f t="shared" si="791"/>
        <v>0</v>
      </c>
      <c r="K6318" s="1">
        <f t="shared" si="785"/>
        <v>0.62925714173432379</v>
      </c>
    </row>
    <row r="6319" spans="1:11" x14ac:dyDescent="0.25">
      <c r="A6319">
        <v>6317</v>
      </c>
      <c r="B6319">
        <f t="shared" si="786"/>
        <v>173</v>
      </c>
      <c r="C6319" s="1">
        <f t="shared" si="784"/>
        <v>6.2831853071795862</v>
      </c>
      <c r="D6319">
        <f>128+INT(127*グラフ!$A$1*(COS(C6319)-グラフ!$B$1*COS(3*C6319)))</f>
        <v>223</v>
      </c>
      <c r="E6319">
        <f>128+INT(127*グラフ!$A$1*(COS(C6319+2*PI()/3)-グラフ!$B$1*COS(3*C6319)))</f>
        <v>51</v>
      </c>
      <c r="F6319">
        <f t="shared" si="787"/>
        <v>1</v>
      </c>
      <c r="G6319">
        <f t="shared" si="788"/>
        <v>0</v>
      </c>
      <c r="H6319">
        <f t="shared" si="789"/>
        <v>1</v>
      </c>
      <c r="I6319">
        <f t="shared" si="790"/>
        <v>1</v>
      </c>
      <c r="J6319">
        <f t="shared" si="791"/>
        <v>0</v>
      </c>
      <c r="K6319" s="1">
        <f t="shared" si="785"/>
        <v>0.63070535602442412</v>
      </c>
    </row>
    <row r="6320" spans="1:11" x14ac:dyDescent="0.25">
      <c r="A6320">
        <v>6318</v>
      </c>
      <c r="B6320">
        <f t="shared" si="786"/>
        <v>174</v>
      </c>
      <c r="C6320" s="1">
        <f t="shared" si="784"/>
        <v>6.2831853071795862</v>
      </c>
      <c r="D6320">
        <f>128+INT(127*グラフ!$A$1*(COS(C6320)-グラフ!$B$1*COS(3*C6320)))</f>
        <v>223</v>
      </c>
      <c r="E6320">
        <f>128+INT(127*グラフ!$A$1*(COS(C6320+2*PI()/3)-グラフ!$B$1*COS(3*C6320)))</f>
        <v>51</v>
      </c>
      <c r="F6320">
        <f t="shared" si="787"/>
        <v>1</v>
      </c>
      <c r="G6320">
        <f t="shared" si="788"/>
        <v>0</v>
      </c>
      <c r="H6320">
        <f t="shared" si="789"/>
        <v>1</v>
      </c>
      <c r="I6320">
        <f t="shared" si="790"/>
        <v>1</v>
      </c>
      <c r="J6320">
        <f t="shared" si="791"/>
        <v>0</v>
      </c>
      <c r="K6320" s="1">
        <f t="shared" si="785"/>
        <v>0.63214791322745367</v>
      </c>
    </row>
    <row r="6321" spans="1:11" x14ac:dyDescent="0.25">
      <c r="A6321">
        <v>6319</v>
      </c>
      <c r="B6321">
        <f t="shared" si="786"/>
        <v>175</v>
      </c>
      <c r="C6321" s="1">
        <f t="shared" si="784"/>
        <v>6.2831853071795862</v>
      </c>
      <c r="D6321">
        <f>128+INT(127*グラフ!$A$1*(COS(C6321)-グラフ!$B$1*COS(3*C6321)))</f>
        <v>223</v>
      </c>
      <c r="E6321">
        <f>128+INT(127*グラフ!$A$1*(COS(C6321+2*PI()/3)-グラフ!$B$1*COS(3*C6321)))</f>
        <v>51</v>
      </c>
      <c r="F6321">
        <f t="shared" si="787"/>
        <v>1</v>
      </c>
      <c r="G6321">
        <f t="shared" si="788"/>
        <v>0</v>
      </c>
      <c r="H6321">
        <f t="shared" si="789"/>
        <v>1</v>
      </c>
      <c r="I6321">
        <f t="shared" si="790"/>
        <v>1</v>
      </c>
      <c r="J6321">
        <f t="shared" si="791"/>
        <v>0</v>
      </c>
      <c r="K6321" s="1">
        <f t="shared" si="785"/>
        <v>0.63358483544140898</v>
      </c>
    </row>
    <row r="6322" spans="1:11" x14ac:dyDescent="0.25">
      <c r="A6322">
        <v>6320</v>
      </c>
      <c r="B6322">
        <f t="shared" si="786"/>
        <v>176</v>
      </c>
      <c r="C6322" s="1">
        <f t="shared" si="784"/>
        <v>6.2831853071795862</v>
      </c>
      <c r="D6322">
        <f>128+INT(127*グラフ!$A$1*(COS(C6322)-グラフ!$B$1*COS(3*C6322)))</f>
        <v>223</v>
      </c>
      <c r="E6322">
        <f>128+INT(127*グラフ!$A$1*(COS(C6322+2*PI()/3)-グラフ!$B$1*COS(3*C6322)))</f>
        <v>51</v>
      </c>
      <c r="F6322">
        <f t="shared" si="787"/>
        <v>1</v>
      </c>
      <c r="G6322">
        <f t="shared" si="788"/>
        <v>0</v>
      </c>
      <c r="H6322">
        <f t="shared" si="789"/>
        <v>1</v>
      </c>
      <c r="I6322">
        <f t="shared" si="790"/>
        <v>1</v>
      </c>
      <c r="J6322">
        <f t="shared" si="791"/>
        <v>0</v>
      </c>
      <c r="K6322" s="1">
        <f t="shared" si="785"/>
        <v>0.63501614467796597</v>
      </c>
    </row>
    <row r="6323" spans="1:11" x14ac:dyDescent="0.25">
      <c r="A6323">
        <v>6321</v>
      </c>
      <c r="B6323">
        <f t="shared" si="786"/>
        <v>177</v>
      </c>
      <c r="C6323" s="1">
        <f t="shared" si="784"/>
        <v>6.2831853071795862</v>
      </c>
      <c r="D6323">
        <f>128+INT(127*グラフ!$A$1*(COS(C6323)-グラフ!$B$1*COS(3*C6323)))</f>
        <v>223</v>
      </c>
      <c r="E6323">
        <f>128+INT(127*グラフ!$A$1*(COS(C6323+2*PI()/3)-グラフ!$B$1*COS(3*C6323)))</f>
        <v>51</v>
      </c>
      <c r="F6323">
        <f t="shared" si="787"/>
        <v>1</v>
      </c>
      <c r="G6323">
        <f t="shared" si="788"/>
        <v>0</v>
      </c>
      <c r="H6323">
        <f t="shared" si="789"/>
        <v>1</v>
      </c>
      <c r="I6323">
        <f t="shared" si="790"/>
        <v>1</v>
      </c>
      <c r="J6323">
        <f t="shared" si="791"/>
        <v>0</v>
      </c>
      <c r="K6323" s="1">
        <f t="shared" si="785"/>
        <v>0.63644186286281768</v>
      </c>
    </row>
    <row r="6324" spans="1:11" x14ac:dyDescent="0.25">
      <c r="A6324">
        <v>6322</v>
      </c>
      <c r="B6324">
        <f t="shared" si="786"/>
        <v>178</v>
      </c>
      <c r="C6324" s="1">
        <f t="shared" si="784"/>
        <v>6.2831853071795862</v>
      </c>
      <c r="D6324">
        <f>128+INT(127*グラフ!$A$1*(COS(C6324)-グラフ!$B$1*COS(3*C6324)))</f>
        <v>223</v>
      </c>
      <c r="E6324">
        <f>128+INT(127*グラフ!$A$1*(COS(C6324+2*PI()/3)-グラフ!$B$1*COS(3*C6324)))</f>
        <v>51</v>
      </c>
      <c r="F6324">
        <f t="shared" si="787"/>
        <v>1</v>
      </c>
      <c r="G6324">
        <f t="shared" si="788"/>
        <v>0</v>
      </c>
      <c r="H6324">
        <f t="shared" si="789"/>
        <v>1</v>
      </c>
      <c r="I6324">
        <f t="shared" si="790"/>
        <v>1</v>
      </c>
      <c r="J6324">
        <f t="shared" si="791"/>
        <v>0</v>
      </c>
      <c r="K6324" s="1">
        <f t="shared" si="785"/>
        <v>0.63786201183600977</v>
      </c>
    </row>
    <row r="6325" spans="1:11" x14ac:dyDescent="0.25">
      <c r="A6325">
        <v>6323</v>
      </c>
      <c r="B6325">
        <f t="shared" si="786"/>
        <v>179</v>
      </c>
      <c r="C6325" s="1">
        <f t="shared" si="784"/>
        <v>6.2831853071795862</v>
      </c>
      <c r="D6325">
        <f>128+INT(127*グラフ!$A$1*(COS(C6325)-グラフ!$B$1*COS(3*C6325)))</f>
        <v>223</v>
      </c>
      <c r="E6325">
        <f>128+INT(127*グラフ!$A$1*(COS(C6325+2*PI()/3)-グラフ!$B$1*COS(3*C6325)))</f>
        <v>51</v>
      </c>
      <c r="F6325">
        <f t="shared" si="787"/>
        <v>1</v>
      </c>
      <c r="G6325">
        <f t="shared" si="788"/>
        <v>0</v>
      </c>
      <c r="H6325">
        <f t="shared" si="789"/>
        <v>1</v>
      </c>
      <c r="I6325">
        <f t="shared" si="790"/>
        <v>1</v>
      </c>
      <c r="J6325">
        <f t="shared" si="791"/>
        <v>0</v>
      </c>
      <c r="K6325" s="1">
        <f t="shared" si="785"/>
        <v>0.63927661335227537</v>
      </c>
    </row>
    <row r="6326" spans="1:11" x14ac:dyDescent="0.25">
      <c r="A6326">
        <v>6324</v>
      </c>
      <c r="B6326">
        <f t="shared" si="786"/>
        <v>180</v>
      </c>
      <c r="C6326" s="1">
        <f t="shared" si="784"/>
        <v>6.2831853071795862</v>
      </c>
      <c r="D6326">
        <f>128+INT(127*グラフ!$A$1*(COS(C6326)-グラフ!$B$1*COS(3*C6326)))</f>
        <v>223</v>
      </c>
      <c r="E6326">
        <f>128+INT(127*グラフ!$A$1*(COS(C6326+2*PI()/3)-グラフ!$B$1*COS(3*C6326)))</f>
        <v>51</v>
      </c>
      <c r="F6326">
        <f t="shared" si="787"/>
        <v>1</v>
      </c>
      <c r="G6326">
        <f t="shared" si="788"/>
        <v>0</v>
      </c>
      <c r="H6326">
        <f t="shared" si="789"/>
        <v>1</v>
      </c>
      <c r="I6326">
        <f t="shared" si="790"/>
        <v>1</v>
      </c>
      <c r="J6326">
        <f t="shared" si="791"/>
        <v>0</v>
      </c>
      <c r="K6326" s="1">
        <f t="shared" si="785"/>
        <v>0.64068568908136803</v>
      </c>
    </row>
    <row r="6327" spans="1:11" x14ac:dyDescent="0.25">
      <c r="A6327">
        <v>6325</v>
      </c>
      <c r="B6327">
        <f t="shared" si="786"/>
        <v>181</v>
      </c>
      <c r="C6327" s="1">
        <f t="shared" si="784"/>
        <v>6.2831853071795862</v>
      </c>
      <c r="D6327">
        <f>128+INT(127*グラフ!$A$1*(COS(C6327)-グラフ!$B$1*COS(3*C6327)))</f>
        <v>223</v>
      </c>
      <c r="E6327">
        <f>128+INT(127*グラフ!$A$1*(COS(C6327+2*PI()/3)-グラフ!$B$1*COS(3*C6327)))</f>
        <v>51</v>
      </c>
      <c r="F6327">
        <f t="shared" si="787"/>
        <v>1</v>
      </c>
      <c r="G6327">
        <f t="shared" si="788"/>
        <v>0</v>
      </c>
      <c r="H6327">
        <f t="shared" si="789"/>
        <v>1</v>
      </c>
      <c r="I6327">
        <f t="shared" si="790"/>
        <v>1</v>
      </c>
      <c r="J6327">
        <f t="shared" si="791"/>
        <v>0</v>
      </c>
      <c r="K6327" s="1">
        <f t="shared" si="785"/>
        <v>0.64208926060839389</v>
      </c>
    </row>
    <row r="6328" spans="1:11" x14ac:dyDescent="0.25">
      <c r="A6328">
        <v>6326</v>
      </c>
      <c r="B6328">
        <f t="shared" si="786"/>
        <v>182</v>
      </c>
      <c r="C6328" s="1">
        <f t="shared" si="784"/>
        <v>6.2831853071795862</v>
      </c>
      <c r="D6328">
        <f>128+INT(127*グラフ!$A$1*(COS(C6328)-グラフ!$B$1*COS(3*C6328)))</f>
        <v>223</v>
      </c>
      <c r="E6328">
        <f>128+INT(127*グラフ!$A$1*(COS(C6328+2*PI()/3)-グラフ!$B$1*COS(3*C6328)))</f>
        <v>51</v>
      </c>
      <c r="F6328">
        <f t="shared" si="787"/>
        <v>1</v>
      </c>
      <c r="G6328">
        <f t="shared" si="788"/>
        <v>0</v>
      </c>
      <c r="H6328">
        <f t="shared" si="789"/>
        <v>1</v>
      </c>
      <c r="I6328">
        <f t="shared" si="790"/>
        <v>1</v>
      </c>
      <c r="J6328">
        <f t="shared" si="791"/>
        <v>0</v>
      </c>
      <c r="K6328" s="1">
        <f t="shared" si="785"/>
        <v>0.64348734943414232</v>
      </c>
    </row>
    <row r="6329" spans="1:11" x14ac:dyDescent="0.25">
      <c r="A6329">
        <v>6327</v>
      </c>
      <c r="B6329">
        <f t="shared" si="786"/>
        <v>183</v>
      </c>
      <c r="C6329" s="1">
        <f t="shared" si="784"/>
        <v>6.2831853071795862</v>
      </c>
      <c r="D6329">
        <f>128+INT(127*グラフ!$A$1*(COS(C6329)-グラフ!$B$1*COS(3*C6329)))</f>
        <v>223</v>
      </c>
      <c r="E6329">
        <f>128+INT(127*グラフ!$A$1*(COS(C6329+2*PI()/3)-グラフ!$B$1*COS(3*C6329)))</f>
        <v>51</v>
      </c>
      <c r="F6329">
        <f t="shared" si="787"/>
        <v>1</v>
      </c>
      <c r="G6329">
        <f t="shared" si="788"/>
        <v>0</v>
      </c>
      <c r="H6329">
        <f t="shared" si="789"/>
        <v>1</v>
      </c>
      <c r="I6329">
        <f t="shared" si="790"/>
        <v>1</v>
      </c>
      <c r="J6329">
        <f t="shared" si="791"/>
        <v>0</v>
      </c>
      <c r="K6329" s="1">
        <f t="shared" si="785"/>
        <v>0.64487997697541521</v>
      </c>
    </row>
    <row r="6330" spans="1:11" x14ac:dyDescent="0.25">
      <c r="A6330">
        <v>6328</v>
      </c>
      <c r="B6330">
        <f t="shared" si="786"/>
        <v>184</v>
      </c>
      <c r="C6330" s="1">
        <f t="shared" si="784"/>
        <v>6.2831853071795862</v>
      </c>
      <c r="D6330">
        <f>128+INT(127*グラフ!$A$1*(COS(C6330)-グラフ!$B$1*COS(3*C6330)))</f>
        <v>223</v>
      </c>
      <c r="E6330">
        <f>128+INT(127*グラフ!$A$1*(COS(C6330+2*PI()/3)-グラフ!$B$1*COS(3*C6330)))</f>
        <v>51</v>
      </c>
      <c r="F6330">
        <f t="shared" si="787"/>
        <v>1</v>
      </c>
      <c r="G6330">
        <f t="shared" si="788"/>
        <v>0</v>
      </c>
      <c r="H6330">
        <f t="shared" si="789"/>
        <v>1</v>
      </c>
      <c r="I6330">
        <f t="shared" si="790"/>
        <v>1</v>
      </c>
      <c r="J6330">
        <f t="shared" si="791"/>
        <v>0</v>
      </c>
      <c r="K6330" s="1">
        <f t="shared" si="785"/>
        <v>0.64626716456535505</v>
      </c>
    </row>
    <row r="6331" spans="1:11" x14ac:dyDescent="0.25">
      <c r="A6331">
        <v>6329</v>
      </c>
      <c r="B6331">
        <f t="shared" si="786"/>
        <v>185</v>
      </c>
      <c r="C6331" s="1">
        <f t="shared" si="784"/>
        <v>6.2831853071795862</v>
      </c>
      <c r="D6331">
        <f>128+INT(127*グラフ!$A$1*(COS(C6331)-グラフ!$B$1*COS(3*C6331)))</f>
        <v>223</v>
      </c>
      <c r="E6331">
        <f>128+INT(127*グラフ!$A$1*(COS(C6331+2*PI()/3)-グラフ!$B$1*COS(3*C6331)))</f>
        <v>51</v>
      </c>
      <c r="F6331">
        <f t="shared" si="787"/>
        <v>1</v>
      </c>
      <c r="G6331">
        <f t="shared" si="788"/>
        <v>0</v>
      </c>
      <c r="H6331">
        <f t="shared" si="789"/>
        <v>1</v>
      </c>
      <c r="I6331">
        <f t="shared" si="790"/>
        <v>1</v>
      </c>
      <c r="J6331">
        <f t="shared" si="791"/>
        <v>0</v>
      </c>
      <c r="K6331" s="1">
        <f t="shared" si="785"/>
        <v>0.64764893345377161</v>
      </c>
    </row>
    <row r="6332" spans="1:11" x14ac:dyDescent="0.25">
      <c r="A6332">
        <v>6330</v>
      </c>
      <c r="B6332">
        <f t="shared" si="786"/>
        <v>186</v>
      </c>
      <c r="C6332" s="1">
        <f t="shared" si="784"/>
        <v>6.2831853071795862</v>
      </c>
      <c r="D6332">
        <f>128+INT(127*グラフ!$A$1*(COS(C6332)-グラフ!$B$1*COS(3*C6332)))</f>
        <v>223</v>
      </c>
      <c r="E6332">
        <f>128+INT(127*グラフ!$A$1*(COS(C6332+2*PI()/3)-グラフ!$B$1*COS(3*C6332)))</f>
        <v>51</v>
      </c>
      <c r="F6332">
        <f t="shared" si="787"/>
        <v>1</v>
      </c>
      <c r="G6332">
        <f t="shared" si="788"/>
        <v>0</v>
      </c>
      <c r="H6332">
        <f t="shared" si="789"/>
        <v>1</v>
      </c>
      <c r="I6332">
        <f t="shared" si="790"/>
        <v>1</v>
      </c>
      <c r="J6332">
        <f t="shared" si="791"/>
        <v>0</v>
      </c>
      <c r="K6332" s="1">
        <f t="shared" si="785"/>
        <v>0.64902530480746778</v>
      </c>
    </row>
    <row r="6333" spans="1:11" x14ac:dyDescent="0.25">
      <c r="A6333">
        <v>6331</v>
      </c>
      <c r="B6333">
        <f t="shared" si="786"/>
        <v>187</v>
      </c>
      <c r="C6333" s="1">
        <f t="shared" si="784"/>
        <v>6.2831853071795862</v>
      </c>
      <c r="D6333">
        <f>128+INT(127*グラフ!$A$1*(COS(C6333)-グラフ!$B$1*COS(3*C6333)))</f>
        <v>223</v>
      </c>
      <c r="E6333">
        <f>128+INT(127*グラフ!$A$1*(COS(C6333+2*PI()/3)-グラフ!$B$1*COS(3*C6333)))</f>
        <v>51</v>
      </c>
      <c r="F6333">
        <f t="shared" si="787"/>
        <v>1</v>
      </c>
      <c r="G6333">
        <f t="shared" si="788"/>
        <v>0</v>
      </c>
      <c r="H6333">
        <f t="shared" si="789"/>
        <v>1</v>
      </c>
      <c r="I6333">
        <f t="shared" si="790"/>
        <v>1</v>
      </c>
      <c r="J6333">
        <f t="shared" si="791"/>
        <v>0</v>
      </c>
      <c r="K6333" s="1">
        <f t="shared" si="785"/>
        <v>0.65039629971056356</v>
      </c>
    </row>
    <row r="6334" spans="1:11" x14ac:dyDescent="0.25">
      <c r="A6334">
        <v>6332</v>
      </c>
      <c r="B6334">
        <f t="shared" si="786"/>
        <v>188</v>
      </c>
      <c r="C6334" s="1">
        <f t="shared" si="784"/>
        <v>6.2831853071795862</v>
      </c>
      <c r="D6334">
        <f>128+INT(127*グラフ!$A$1*(COS(C6334)-グラフ!$B$1*COS(3*C6334)))</f>
        <v>223</v>
      </c>
      <c r="E6334">
        <f>128+INT(127*グラフ!$A$1*(COS(C6334+2*PI()/3)-グラフ!$B$1*COS(3*C6334)))</f>
        <v>51</v>
      </c>
      <c r="F6334">
        <f t="shared" si="787"/>
        <v>1</v>
      </c>
      <c r="G6334">
        <f t="shared" si="788"/>
        <v>0</v>
      </c>
      <c r="H6334">
        <f t="shared" si="789"/>
        <v>1</v>
      </c>
      <c r="I6334">
        <f t="shared" si="790"/>
        <v>1</v>
      </c>
      <c r="J6334">
        <f t="shared" si="791"/>
        <v>0</v>
      </c>
      <c r="K6334" s="1">
        <f t="shared" si="785"/>
        <v>0.65176193916481917</v>
      </c>
    </row>
    <row r="6335" spans="1:11" x14ac:dyDescent="0.25">
      <c r="A6335">
        <v>6333</v>
      </c>
      <c r="B6335">
        <f t="shared" si="786"/>
        <v>189</v>
      </c>
      <c r="C6335" s="1">
        <f t="shared" si="784"/>
        <v>6.2831853071795862</v>
      </c>
      <c r="D6335">
        <f>128+INT(127*グラフ!$A$1*(COS(C6335)-グラフ!$B$1*COS(3*C6335)))</f>
        <v>223</v>
      </c>
      <c r="E6335">
        <f>128+INT(127*グラフ!$A$1*(COS(C6335+2*PI()/3)-グラフ!$B$1*COS(3*C6335)))</f>
        <v>51</v>
      </c>
      <c r="F6335">
        <f t="shared" si="787"/>
        <v>1</v>
      </c>
      <c r="G6335">
        <f t="shared" si="788"/>
        <v>0</v>
      </c>
      <c r="H6335">
        <f t="shared" si="789"/>
        <v>1</v>
      </c>
      <c r="I6335">
        <f t="shared" si="790"/>
        <v>1</v>
      </c>
      <c r="J6335">
        <f t="shared" si="791"/>
        <v>0</v>
      </c>
      <c r="K6335" s="1">
        <f t="shared" si="785"/>
        <v>0.65312224408995656</v>
      </c>
    </row>
    <row r="6336" spans="1:11" x14ac:dyDescent="0.25">
      <c r="A6336">
        <v>6334</v>
      </c>
      <c r="B6336">
        <f t="shared" si="786"/>
        <v>190</v>
      </c>
      <c r="C6336" s="1">
        <f t="shared" si="784"/>
        <v>6.2831853071795862</v>
      </c>
      <c r="D6336">
        <f>128+INT(127*グラフ!$A$1*(COS(C6336)-グラフ!$B$1*COS(3*C6336)))</f>
        <v>223</v>
      </c>
      <c r="E6336">
        <f>128+INT(127*グラフ!$A$1*(COS(C6336+2*PI()/3)-グラフ!$B$1*COS(3*C6336)))</f>
        <v>51</v>
      </c>
      <c r="F6336">
        <f t="shared" si="787"/>
        <v>1</v>
      </c>
      <c r="G6336">
        <f t="shared" si="788"/>
        <v>0</v>
      </c>
      <c r="H6336">
        <f t="shared" si="789"/>
        <v>1</v>
      </c>
      <c r="I6336">
        <f t="shared" si="790"/>
        <v>1</v>
      </c>
      <c r="J6336">
        <f t="shared" si="791"/>
        <v>0</v>
      </c>
      <c r="K6336" s="1">
        <f t="shared" si="785"/>
        <v>0.65447723532398017</v>
      </c>
    </row>
    <row r="6337" spans="1:11" x14ac:dyDescent="0.25">
      <c r="A6337">
        <v>6335</v>
      </c>
      <c r="B6337">
        <f t="shared" si="786"/>
        <v>191</v>
      </c>
      <c r="C6337" s="1">
        <f t="shared" si="784"/>
        <v>6.2831853071795862</v>
      </c>
      <c r="D6337">
        <f>128+INT(127*グラフ!$A$1*(COS(C6337)-グラフ!$B$1*COS(3*C6337)))</f>
        <v>223</v>
      </c>
      <c r="E6337">
        <f>128+INT(127*グラフ!$A$1*(COS(C6337+2*PI()/3)-グラフ!$B$1*COS(3*C6337)))</f>
        <v>51</v>
      </c>
      <c r="F6337">
        <f t="shared" si="787"/>
        <v>1</v>
      </c>
      <c r="G6337">
        <f t="shared" si="788"/>
        <v>0</v>
      </c>
      <c r="H6337">
        <f t="shared" si="789"/>
        <v>1</v>
      </c>
      <c r="I6337">
        <f t="shared" si="790"/>
        <v>1</v>
      </c>
      <c r="J6337">
        <f t="shared" si="791"/>
        <v>0</v>
      </c>
      <c r="K6337" s="1">
        <f t="shared" si="785"/>
        <v>0.65582693362349587</v>
      </c>
    </row>
    <row r="6338" spans="1:11" x14ac:dyDescent="0.25">
      <c r="A6338">
        <v>6336</v>
      </c>
      <c r="B6338">
        <f t="shared" si="786"/>
        <v>192</v>
      </c>
      <c r="C6338" s="1">
        <f t="shared" ref="C6338:C6401" si="792">2*PI()*(INT(A6338*$M$1)/24)</f>
        <v>6.2831853071795862</v>
      </c>
      <c r="D6338">
        <f>128+INT(127*グラフ!$A$1*(COS(C6338)-グラフ!$B$1*COS(3*C6338)))</f>
        <v>223</v>
      </c>
      <c r="E6338">
        <f>128+INT(127*グラフ!$A$1*(COS(C6338+2*PI()/3)-グラフ!$B$1*COS(3*C6338)))</f>
        <v>51</v>
      </c>
      <c r="F6338">
        <f t="shared" si="787"/>
        <v>1</v>
      </c>
      <c r="G6338">
        <f t="shared" si="788"/>
        <v>0</v>
      </c>
      <c r="H6338">
        <f t="shared" si="789"/>
        <v>1</v>
      </c>
      <c r="I6338">
        <f t="shared" si="790"/>
        <v>1</v>
      </c>
      <c r="J6338">
        <f t="shared" si="791"/>
        <v>0</v>
      </c>
      <c r="K6338" s="1">
        <f t="shared" ref="K6338:K6401" si="793">$M$3*K6337+$M$2*(I6338-J6338)</f>
        <v>0.65717135966402906</v>
      </c>
    </row>
    <row r="6339" spans="1:11" x14ac:dyDescent="0.25">
      <c r="A6339">
        <v>6337</v>
      </c>
      <c r="B6339">
        <f t="shared" ref="B6339:B6402" si="794">MOD(A6339,256)</f>
        <v>193</v>
      </c>
      <c r="C6339" s="1">
        <f t="shared" si="792"/>
        <v>6.2831853071795862</v>
      </c>
      <c r="D6339">
        <f>128+INT(127*グラフ!$A$1*(COS(C6339)-グラフ!$B$1*COS(3*C6339)))</f>
        <v>223</v>
      </c>
      <c r="E6339">
        <f>128+INT(127*グラフ!$A$1*(COS(C6339+2*PI()/3)-グラフ!$B$1*COS(3*C6339)))</f>
        <v>51</v>
      </c>
      <c r="F6339">
        <f t="shared" ref="F6339:F6402" si="795">IF(D6339&gt;B6339,1,0)</f>
        <v>1</v>
      </c>
      <c r="G6339">
        <f t="shared" ref="G6339:G6402" si="796">IF(E6339&gt;B6339,1,0)</f>
        <v>0</v>
      </c>
      <c r="H6339">
        <f t="shared" ref="H6339:H6402" si="797">IF(_xlfn.XOR(F6339,G6339),1,0)</f>
        <v>1</v>
      </c>
      <c r="I6339">
        <f t="shared" ref="I6339:I6402" si="798">IF(AND(F6339,H6339),1,0)</f>
        <v>1</v>
      </c>
      <c r="J6339">
        <f t="shared" ref="J6339:J6402" si="799">IF(AND(G6339,H6339),1,0)</f>
        <v>0</v>
      </c>
      <c r="K6339" s="1">
        <f t="shared" si="793"/>
        <v>0.65851053404034143</v>
      </c>
    </row>
    <row r="6340" spans="1:11" x14ac:dyDescent="0.25">
      <c r="A6340">
        <v>6338</v>
      </c>
      <c r="B6340">
        <f t="shared" si="794"/>
        <v>194</v>
      </c>
      <c r="C6340" s="1">
        <f t="shared" si="792"/>
        <v>6.2831853071795862</v>
      </c>
      <c r="D6340">
        <f>128+INT(127*グラフ!$A$1*(COS(C6340)-グラフ!$B$1*COS(3*C6340)))</f>
        <v>223</v>
      </c>
      <c r="E6340">
        <f>128+INT(127*グラフ!$A$1*(COS(C6340+2*PI()/3)-グラフ!$B$1*COS(3*C6340)))</f>
        <v>51</v>
      </c>
      <c r="F6340">
        <f t="shared" si="795"/>
        <v>1</v>
      </c>
      <c r="G6340">
        <f t="shared" si="796"/>
        <v>0</v>
      </c>
      <c r="H6340">
        <f t="shared" si="797"/>
        <v>1</v>
      </c>
      <c r="I6340">
        <f t="shared" si="798"/>
        <v>1</v>
      </c>
      <c r="J6340">
        <f t="shared" si="799"/>
        <v>0</v>
      </c>
      <c r="K6340" s="1">
        <f t="shared" si="793"/>
        <v>0.65984447726674633</v>
      </c>
    </row>
    <row r="6341" spans="1:11" x14ac:dyDescent="0.25">
      <c r="A6341">
        <v>6339</v>
      </c>
      <c r="B6341">
        <f t="shared" si="794"/>
        <v>195</v>
      </c>
      <c r="C6341" s="1">
        <f t="shared" si="792"/>
        <v>6.2831853071795862</v>
      </c>
      <c r="D6341">
        <f>128+INT(127*グラフ!$A$1*(COS(C6341)-グラフ!$B$1*COS(3*C6341)))</f>
        <v>223</v>
      </c>
      <c r="E6341">
        <f>128+INT(127*グラフ!$A$1*(COS(C6341+2*PI()/3)-グラフ!$B$1*COS(3*C6341)))</f>
        <v>51</v>
      </c>
      <c r="F6341">
        <f t="shared" si="795"/>
        <v>1</v>
      </c>
      <c r="G6341">
        <f t="shared" si="796"/>
        <v>0</v>
      </c>
      <c r="H6341">
        <f t="shared" si="797"/>
        <v>1</v>
      </c>
      <c r="I6341">
        <f t="shared" si="798"/>
        <v>1</v>
      </c>
      <c r="J6341">
        <f t="shared" si="799"/>
        <v>0</v>
      </c>
      <c r="K6341" s="1">
        <f t="shared" si="793"/>
        <v>0.66117320977742311</v>
      </c>
    </row>
    <row r="6342" spans="1:11" x14ac:dyDescent="0.25">
      <c r="A6342">
        <v>6340</v>
      </c>
      <c r="B6342">
        <f t="shared" si="794"/>
        <v>196</v>
      </c>
      <c r="C6342" s="1">
        <f t="shared" si="792"/>
        <v>6.2831853071795862</v>
      </c>
      <c r="D6342">
        <f>128+INT(127*グラフ!$A$1*(COS(C6342)-グラフ!$B$1*COS(3*C6342)))</f>
        <v>223</v>
      </c>
      <c r="E6342">
        <f>128+INT(127*グラフ!$A$1*(COS(C6342+2*PI()/3)-グラフ!$B$1*COS(3*C6342)))</f>
        <v>51</v>
      </c>
      <c r="F6342">
        <f t="shared" si="795"/>
        <v>1</v>
      </c>
      <c r="G6342">
        <f t="shared" si="796"/>
        <v>0</v>
      </c>
      <c r="H6342">
        <f t="shared" si="797"/>
        <v>1</v>
      </c>
      <c r="I6342">
        <f t="shared" si="798"/>
        <v>1</v>
      </c>
      <c r="J6342">
        <f t="shared" si="799"/>
        <v>0</v>
      </c>
      <c r="K6342" s="1">
        <f t="shared" si="793"/>
        <v>0.66249675192673008</v>
      </c>
    </row>
    <row r="6343" spans="1:11" x14ac:dyDescent="0.25">
      <c r="A6343">
        <v>6341</v>
      </c>
      <c r="B6343">
        <f t="shared" si="794"/>
        <v>197</v>
      </c>
      <c r="C6343" s="1">
        <f t="shared" si="792"/>
        <v>6.2831853071795862</v>
      </c>
      <c r="D6343">
        <f>128+INT(127*グラフ!$A$1*(COS(C6343)-グラフ!$B$1*COS(3*C6343)))</f>
        <v>223</v>
      </c>
      <c r="E6343">
        <f>128+INT(127*グラフ!$A$1*(COS(C6343+2*PI()/3)-グラフ!$B$1*COS(3*C6343)))</f>
        <v>51</v>
      </c>
      <c r="F6343">
        <f t="shared" si="795"/>
        <v>1</v>
      </c>
      <c r="G6343">
        <f t="shared" si="796"/>
        <v>0</v>
      </c>
      <c r="H6343">
        <f t="shared" si="797"/>
        <v>1</v>
      </c>
      <c r="I6343">
        <f t="shared" si="798"/>
        <v>1</v>
      </c>
      <c r="J6343">
        <f t="shared" si="799"/>
        <v>0</v>
      </c>
      <c r="K6343" s="1">
        <f t="shared" si="793"/>
        <v>0.66381512398951625</v>
      </c>
    </row>
    <row r="6344" spans="1:11" x14ac:dyDescent="0.25">
      <c r="A6344">
        <v>6342</v>
      </c>
      <c r="B6344">
        <f t="shared" si="794"/>
        <v>198</v>
      </c>
      <c r="C6344" s="1">
        <f t="shared" si="792"/>
        <v>6.2831853071795862</v>
      </c>
      <c r="D6344">
        <f>128+INT(127*グラフ!$A$1*(COS(C6344)-グラフ!$B$1*COS(3*C6344)))</f>
        <v>223</v>
      </c>
      <c r="E6344">
        <f>128+INT(127*グラフ!$A$1*(COS(C6344+2*PI()/3)-グラフ!$B$1*COS(3*C6344)))</f>
        <v>51</v>
      </c>
      <c r="F6344">
        <f t="shared" si="795"/>
        <v>1</v>
      </c>
      <c r="G6344">
        <f t="shared" si="796"/>
        <v>0</v>
      </c>
      <c r="H6344">
        <f t="shared" si="797"/>
        <v>1</v>
      </c>
      <c r="I6344">
        <f t="shared" si="798"/>
        <v>1</v>
      </c>
      <c r="J6344">
        <f t="shared" si="799"/>
        <v>0</v>
      </c>
      <c r="K6344" s="1">
        <f t="shared" si="793"/>
        <v>0.66512834616143224</v>
      </c>
    </row>
    <row r="6345" spans="1:11" x14ac:dyDescent="0.25">
      <c r="A6345">
        <v>6343</v>
      </c>
      <c r="B6345">
        <f t="shared" si="794"/>
        <v>199</v>
      </c>
      <c r="C6345" s="1">
        <f t="shared" si="792"/>
        <v>6.2831853071795862</v>
      </c>
      <c r="D6345">
        <f>128+INT(127*グラフ!$A$1*(COS(C6345)-グラフ!$B$1*COS(3*C6345)))</f>
        <v>223</v>
      </c>
      <c r="E6345">
        <f>128+INT(127*グラフ!$A$1*(COS(C6345+2*PI()/3)-グラフ!$B$1*COS(3*C6345)))</f>
        <v>51</v>
      </c>
      <c r="F6345">
        <f t="shared" si="795"/>
        <v>1</v>
      </c>
      <c r="G6345">
        <f t="shared" si="796"/>
        <v>0</v>
      </c>
      <c r="H6345">
        <f t="shared" si="797"/>
        <v>1</v>
      </c>
      <c r="I6345">
        <f t="shared" si="798"/>
        <v>1</v>
      </c>
      <c r="J6345">
        <f t="shared" si="799"/>
        <v>0</v>
      </c>
      <c r="K6345" s="1">
        <f t="shared" si="793"/>
        <v>0.66643643855923917</v>
      </c>
    </row>
    <row r="6346" spans="1:11" x14ac:dyDescent="0.25">
      <c r="A6346">
        <v>6344</v>
      </c>
      <c r="B6346">
        <f t="shared" si="794"/>
        <v>200</v>
      </c>
      <c r="C6346" s="1">
        <f t="shared" si="792"/>
        <v>6.2831853071795862</v>
      </c>
      <c r="D6346">
        <f>128+INT(127*グラフ!$A$1*(COS(C6346)-グラフ!$B$1*COS(3*C6346)))</f>
        <v>223</v>
      </c>
      <c r="E6346">
        <f>128+INT(127*グラフ!$A$1*(COS(C6346+2*PI()/3)-グラフ!$B$1*COS(3*C6346)))</f>
        <v>51</v>
      </c>
      <c r="F6346">
        <f t="shared" si="795"/>
        <v>1</v>
      </c>
      <c r="G6346">
        <f t="shared" si="796"/>
        <v>0</v>
      </c>
      <c r="H6346">
        <f t="shared" si="797"/>
        <v>1</v>
      </c>
      <c r="I6346">
        <f t="shared" si="798"/>
        <v>1</v>
      </c>
      <c r="J6346">
        <f t="shared" si="799"/>
        <v>0</v>
      </c>
      <c r="K6346" s="1">
        <f t="shared" si="793"/>
        <v>0.66773942122111718</v>
      </c>
    </row>
    <row r="6347" spans="1:11" x14ac:dyDescent="0.25">
      <c r="A6347">
        <v>6345</v>
      </c>
      <c r="B6347">
        <f t="shared" si="794"/>
        <v>201</v>
      </c>
      <c r="C6347" s="1">
        <f t="shared" si="792"/>
        <v>6.2831853071795862</v>
      </c>
      <c r="D6347">
        <f>128+INT(127*グラフ!$A$1*(COS(C6347)-グラフ!$B$1*COS(3*C6347)))</f>
        <v>223</v>
      </c>
      <c r="E6347">
        <f>128+INT(127*グラフ!$A$1*(COS(C6347+2*PI()/3)-グラフ!$B$1*COS(3*C6347)))</f>
        <v>51</v>
      </c>
      <c r="F6347">
        <f t="shared" si="795"/>
        <v>1</v>
      </c>
      <c r="G6347">
        <f t="shared" si="796"/>
        <v>0</v>
      </c>
      <c r="H6347">
        <f t="shared" si="797"/>
        <v>1</v>
      </c>
      <c r="I6347">
        <f t="shared" si="798"/>
        <v>1</v>
      </c>
      <c r="J6347">
        <f t="shared" si="799"/>
        <v>0</v>
      </c>
      <c r="K6347" s="1">
        <f t="shared" si="793"/>
        <v>0.6690373141069722</v>
      </c>
    </row>
    <row r="6348" spans="1:11" x14ac:dyDescent="0.25">
      <c r="A6348">
        <v>6346</v>
      </c>
      <c r="B6348">
        <f t="shared" si="794"/>
        <v>202</v>
      </c>
      <c r="C6348" s="1">
        <f t="shared" si="792"/>
        <v>6.2831853071795862</v>
      </c>
      <c r="D6348">
        <f>128+INT(127*グラフ!$A$1*(COS(C6348)-グラフ!$B$1*COS(3*C6348)))</f>
        <v>223</v>
      </c>
      <c r="E6348">
        <f>128+INT(127*グラフ!$A$1*(COS(C6348+2*PI()/3)-グラフ!$B$1*COS(3*C6348)))</f>
        <v>51</v>
      </c>
      <c r="F6348">
        <f t="shared" si="795"/>
        <v>1</v>
      </c>
      <c r="G6348">
        <f t="shared" si="796"/>
        <v>0</v>
      </c>
      <c r="H6348">
        <f t="shared" si="797"/>
        <v>1</v>
      </c>
      <c r="I6348">
        <f t="shared" si="798"/>
        <v>1</v>
      </c>
      <c r="J6348">
        <f t="shared" si="799"/>
        <v>0</v>
      </c>
      <c r="K6348" s="1">
        <f t="shared" si="793"/>
        <v>0.6703301370987419</v>
      </c>
    </row>
    <row r="6349" spans="1:11" x14ac:dyDescent="0.25">
      <c r="A6349">
        <v>6347</v>
      </c>
      <c r="B6349">
        <f t="shared" si="794"/>
        <v>203</v>
      </c>
      <c r="C6349" s="1">
        <f t="shared" si="792"/>
        <v>6.2831853071795862</v>
      </c>
      <c r="D6349">
        <f>128+INT(127*グラフ!$A$1*(COS(C6349)-グラフ!$B$1*COS(3*C6349)))</f>
        <v>223</v>
      </c>
      <c r="E6349">
        <f>128+INT(127*グラフ!$A$1*(COS(C6349+2*PI()/3)-グラフ!$B$1*COS(3*C6349)))</f>
        <v>51</v>
      </c>
      <c r="F6349">
        <f t="shared" si="795"/>
        <v>1</v>
      </c>
      <c r="G6349">
        <f t="shared" si="796"/>
        <v>0</v>
      </c>
      <c r="H6349">
        <f t="shared" si="797"/>
        <v>1</v>
      </c>
      <c r="I6349">
        <f t="shared" si="798"/>
        <v>1</v>
      </c>
      <c r="J6349">
        <f t="shared" si="799"/>
        <v>0</v>
      </c>
      <c r="K6349" s="1">
        <f t="shared" si="793"/>
        <v>0.67161791000069992</v>
      </c>
    </row>
    <row r="6350" spans="1:11" x14ac:dyDescent="0.25">
      <c r="A6350">
        <v>6348</v>
      </c>
      <c r="B6350">
        <f t="shared" si="794"/>
        <v>204</v>
      </c>
      <c r="C6350" s="1">
        <f t="shared" si="792"/>
        <v>6.2831853071795862</v>
      </c>
      <c r="D6350">
        <f>128+INT(127*グラフ!$A$1*(COS(C6350)-グラフ!$B$1*COS(3*C6350)))</f>
        <v>223</v>
      </c>
      <c r="E6350">
        <f>128+INT(127*グラフ!$A$1*(COS(C6350+2*PI()/3)-グラフ!$B$1*COS(3*C6350)))</f>
        <v>51</v>
      </c>
      <c r="F6350">
        <f t="shared" si="795"/>
        <v>1</v>
      </c>
      <c r="G6350">
        <f t="shared" si="796"/>
        <v>0</v>
      </c>
      <c r="H6350">
        <f t="shared" si="797"/>
        <v>1</v>
      </c>
      <c r="I6350">
        <f t="shared" si="798"/>
        <v>1</v>
      </c>
      <c r="J6350">
        <f t="shared" si="799"/>
        <v>0</v>
      </c>
      <c r="K6350" s="1">
        <f t="shared" si="793"/>
        <v>0.67290065253975972</v>
      </c>
    </row>
    <row r="6351" spans="1:11" x14ac:dyDescent="0.25">
      <c r="A6351">
        <v>6349</v>
      </c>
      <c r="B6351">
        <f t="shared" si="794"/>
        <v>205</v>
      </c>
      <c r="C6351" s="1">
        <f t="shared" si="792"/>
        <v>6.2831853071795862</v>
      </c>
      <c r="D6351">
        <f>128+INT(127*グラフ!$A$1*(COS(C6351)-グラフ!$B$1*COS(3*C6351)))</f>
        <v>223</v>
      </c>
      <c r="E6351">
        <f>128+INT(127*グラフ!$A$1*(COS(C6351+2*PI()/3)-グラフ!$B$1*COS(3*C6351)))</f>
        <v>51</v>
      </c>
      <c r="F6351">
        <f t="shared" si="795"/>
        <v>1</v>
      </c>
      <c r="G6351">
        <f t="shared" si="796"/>
        <v>0</v>
      </c>
      <c r="H6351">
        <f t="shared" si="797"/>
        <v>1</v>
      </c>
      <c r="I6351">
        <f t="shared" si="798"/>
        <v>1</v>
      </c>
      <c r="J6351">
        <f t="shared" si="799"/>
        <v>0</v>
      </c>
      <c r="K6351" s="1">
        <f t="shared" si="793"/>
        <v>0.67417838436577626</v>
      </c>
    </row>
    <row r="6352" spans="1:11" x14ac:dyDescent="0.25">
      <c r="A6352">
        <v>6350</v>
      </c>
      <c r="B6352">
        <f t="shared" si="794"/>
        <v>206</v>
      </c>
      <c r="C6352" s="1">
        <f t="shared" si="792"/>
        <v>6.2831853071795862</v>
      </c>
      <c r="D6352">
        <f>128+INT(127*グラフ!$A$1*(COS(C6352)-グラフ!$B$1*COS(3*C6352)))</f>
        <v>223</v>
      </c>
      <c r="E6352">
        <f>128+INT(127*グラフ!$A$1*(COS(C6352+2*PI()/3)-グラフ!$B$1*COS(3*C6352)))</f>
        <v>51</v>
      </c>
      <c r="F6352">
        <f t="shared" si="795"/>
        <v>1</v>
      </c>
      <c r="G6352">
        <f t="shared" si="796"/>
        <v>0</v>
      </c>
      <c r="H6352">
        <f t="shared" si="797"/>
        <v>1</v>
      </c>
      <c r="I6352">
        <f t="shared" si="798"/>
        <v>1</v>
      </c>
      <c r="J6352">
        <f t="shared" si="799"/>
        <v>0</v>
      </c>
      <c r="K6352" s="1">
        <f t="shared" si="793"/>
        <v>0.67545112505184746</v>
      </c>
    </row>
    <row r="6353" spans="1:11" x14ac:dyDescent="0.25">
      <c r="A6353">
        <v>6351</v>
      </c>
      <c r="B6353">
        <f t="shared" si="794"/>
        <v>207</v>
      </c>
      <c r="C6353" s="1">
        <f t="shared" si="792"/>
        <v>6.2831853071795862</v>
      </c>
      <c r="D6353">
        <f>128+INT(127*グラフ!$A$1*(COS(C6353)-グラフ!$B$1*COS(3*C6353)))</f>
        <v>223</v>
      </c>
      <c r="E6353">
        <f>128+INT(127*グラフ!$A$1*(COS(C6353+2*PI()/3)-グラフ!$B$1*COS(3*C6353)))</f>
        <v>51</v>
      </c>
      <c r="F6353">
        <f t="shared" si="795"/>
        <v>1</v>
      </c>
      <c r="G6353">
        <f t="shared" si="796"/>
        <v>0</v>
      </c>
      <c r="H6353">
        <f t="shared" si="797"/>
        <v>1</v>
      </c>
      <c r="I6353">
        <f t="shared" si="798"/>
        <v>1</v>
      </c>
      <c r="J6353">
        <f t="shared" si="799"/>
        <v>0</v>
      </c>
      <c r="K6353" s="1">
        <f t="shared" si="793"/>
        <v>0.67671889409461372</v>
      </c>
    </row>
    <row r="6354" spans="1:11" x14ac:dyDescent="0.25">
      <c r="A6354">
        <v>6352</v>
      </c>
      <c r="B6354">
        <f t="shared" si="794"/>
        <v>208</v>
      </c>
      <c r="C6354" s="1">
        <f t="shared" si="792"/>
        <v>6.2831853071795862</v>
      </c>
      <c r="D6354">
        <f>128+INT(127*グラフ!$A$1*(COS(C6354)-グラフ!$B$1*COS(3*C6354)))</f>
        <v>223</v>
      </c>
      <c r="E6354">
        <f>128+INT(127*グラフ!$A$1*(COS(C6354+2*PI()/3)-グラフ!$B$1*COS(3*C6354)))</f>
        <v>51</v>
      </c>
      <c r="F6354">
        <f t="shared" si="795"/>
        <v>1</v>
      </c>
      <c r="G6354">
        <f t="shared" si="796"/>
        <v>0</v>
      </c>
      <c r="H6354">
        <f t="shared" si="797"/>
        <v>1</v>
      </c>
      <c r="I6354">
        <f t="shared" si="798"/>
        <v>1</v>
      </c>
      <c r="J6354">
        <f t="shared" si="799"/>
        <v>0</v>
      </c>
      <c r="K6354" s="1">
        <f t="shared" si="793"/>
        <v>0.67798171091455661</v>
      </c>
    </row>
    <row r="6355" spans="1:11" x14ac:dyDescent="0.25">
      <c r="A6355">
        <v>6353</v>
      </c>
      <c r="B6355">
        <f t="shared" si="794"/>
        <v>209</v>
      </c>
      <c r="C6355" s="1">
        <f t="shared" si="792"/>
        <v>6.2831853071795862</v>
      </c>
      <c r="D6355">
        <f>128+INT(127*グラフ!$A$1*(COS(C6355)-グラフ!$B$1*COS(3*C6355)))</f>
        <v>223</v>
      </c>
      <c r="E6355">
        <f>128+INT(127*グラフ!$A$1*(COS(C6355+2*PI()/3)-グラフ!$B$1*COS(3*C6355)))</f>
        <v>51</v>
      </c>
      <c r="F6355">
        <f t="shared" si="795"/>
        <v>1</v>
      </c>
      <c r="G6355">
        <f t="shared" si="796"/>
        <v>0</v>
      </c>
      <c r="H6355">
        <f t="shared" si="797"/>
        <v>1</v>
      </c>
      <c r="I6355">
        <f t="shared" si="798"/>
        <v>1</v>
      </c>
      <c r="J6355">
        <f t="shared" si="799"/>
        <v>0</v>
      </c>
      <c r="K6355" s="1">
        <f t="shared" si="793"/>
        <v>0.67923959485629659</v>
      </c>
    </row>
    <row r="6356" spans="1:11" x14ac:dyDescent="0.25">
      <c r="A6356">
        <v>6354</v>
      </c>
      <c r="B6356">
        <f t="shared" si="794"/>
        <v>210</v>
      </c>
      <c r="C6356" s="1">
        <f t="shared" si="792"/>
        <v>6.2831853071795862</v>
      </c>
      <c r="D6356">
        <f>128+INT(127*グラフ!$A$1*(COS(C6356)-グラフ!$B$1*COS(3*C6356)))</f>
        <v>223</v>
      </c>
      <c r="E6356">
        <f>128+INT(127*グラフ!$A$1*(COS(C6356+2*PI()/3)-グラフ!$B$1*COS(3*C6356)))</f>
        <v>51</v>
      </c>
      <c r="F6356">
        <f t="shared" si="795"/>
        <v>1</v>
      </c>
      <c r="G6356">
        <f t="shared" si="796"/>
        <v>0</v>
      </c>
      <c r="H6356">
        <f t="shared" si="797"/>
        <v>1</v>
      </c>
      <c r="I6356">
        <f t="shared" si="798"/>
        <v>1</v>
      </c>
      <c r="J6356">
        <f t="shared" si="799"/>
        <v>0</v>
      </c>
      <c r="K6356" s="1">
        <f t="shared" si="793"/>
        <v>0.68049256518888923</v>
      </c>
    </row>
    <row r="6357" spans="1:11" x14ac:dyDescent="0.25">
      <c r="A6357">
        <v>6355</v>
      </c>
      <c r="B6357">
        <f t="shared" si="794"/>
        <v>211</v>
      </c>
      <c r="C6357" s="1">
        <f t="shared" si="792"/>
        <v>6.2831853071795862</v>
      </c>
      <c r="D6357">
        <f>128+INT(127*グラフ!$A$1*(COS(C6357)-グラフ!$B$1*COS(3*C6357)))</f>
        <v>223</v>
      </c>
      <c r="E6357">
        <f>128+INT(127*グラフ!$A$1*(COS(C6357+2*PI()/3)-グラフ!$B$1*COS(3*C6357)))</f>
        <v>51</v>
      </c>
      <c r="F6357">
        <f t="shared" si="795"/>
        <v>1</v>
      </c>
      <c r="G6357">
        <f t="shared" si="796"/>
        <v>0</v>
      </c>
      <c r="H6357">
        <f t="shared" si="797"/>
        <v>1</v>
      </c>
      <c r="I6357">
        <f t="shared" si="798"/>
        <v>1</v>
      </c>
      <c r="J6357">
        <f t="shared" si="799"/>
        <v>0</v>
      </c>
      <c r="K6357" s="1">
        <f t="shared" si="793"/>
        <v>0.68174064110612009</v>
      </c>
    </row>
    <row r="6358" spans="1:11" x14ac:dyDescent="0.25">
      <c r="A6358">
        <v>6356</v>
      </c>
      <c r="B6358">
        <f t="shared" si="794"/>
        <v>212</v>
      </c>
      <c r="C6358" s="1">
        <f t="shared" si="792"/>
        <v>6.2831853071795862</v>
      </c>
      <c r="D6358">
        <f>128+INT(127*グラフ!$A$1*(COS(C6358)-グラフ!$B$1*COS(3*C6358)))</f>
        <v>223</v>
      </c>
      <c r="E6358">
        <f>128+INT(127*グラフ!$A$1*(COS(C6358+2*PI()/3)-グラフ!$B$1*COS(3*C6358)))</f>
        <v>51</v>
      </c>
      <c r="F6358">
        <f t="shared" si="795"/>
        <v>1</v>
      </c>
      <c r="G6358">
        <f t="shared" si="796"/>
        <v>0</v>
      </c>
      <c r="H6358">
        <f t="shared" si="797"/>
        <v>1</v>
      </c>
      <c r="I6358">
        <f t="shared" si="798"/>
        <v>1</v>
      </c>
      <c r="J6358">
        <f t="shared" si="799"/>
        <v>0</v>
      </c>
      <c r="K6358" s="1">
        <f t="shared" si="793"/>
        <v>0.68298384172679927</v>
      </c>
    </row>
    <row r="6359" spans="1:11" x14ac:dyDescent="0.25">
      <c r="A6359">
        <v>6357</v>
      </c>
      <c r="B6359">
        <f t="shared" si="794"/>
        <v>213</v>
      </c>
      <c r="C6359" s="1">
        <f t="shared" si="792"/>
        <v>6.2831853071795862</v>
      </c>
      <c r="D6359">
        <f>128+INT(127*グラフ!$A$1*(COS(C6359)-グラフ!$B$1*COS(3*C6359)))</f>
        <v>223</v>
      </c>
      <c r="E6359">
        <f>128+INT(127*グラフ!$A$1*(COS(C6359+2*PI()/3)-グラフ!$B$1*COS(3*C6359)))</f>
        <v>51</v>
      </c>
      <c r="F6359">
        <f t="shared" si="795"/>
        <v>1</v>
      </c>
      <c r="G6359">
        <f t="shared" si="796"/>
        <v>0</v>
      </c>
      <c r="H6359">
        <f t="shared" si="797"/>
        <v>1</v>
      </c>
      <c r="I6359">
        <f t="shared" si="798"/>
        <v>1</v>
      </c>
      <c r="J6359">
        <f t="shared" si="799"/>
        <v>0</v>
      </c>
      <c r="K6359" s="1">
        <f t="shared" si="793"/>
        <v>0.68422218609505392</v>
      </c>
    </row>
    <row r="6360" spans="1:11" x14ac:dyDescent="0.25">
      <c r="A6360">
        <v>6358</v>
      </c>
      <c r="B6360">
        <f t="shared" si="794"/>
        <v>214</v>
      </c>
      <c r="C6360" s="1">
        <f t="shared" si="792"/>
        <v>6.2831853071795862</v>
      </c>
      <c r="D6360">
        <f>128+INT(127*グラフ!$A$1*(COS(C6360)-グラフ!$B$1*COS(3*C6360)))</f>
        <v>223</v>
      </c>
      <c r="E6360">
        <f>128+INT(127*グラフ!$A$1*(COS(C6360+2*PI()/3)-グラフ!$B$1*COS(3*C6360)))</f>
        <v>51</v>
      </c>
      <c r="F6360">
        <f t="shared" si="795"/>
        <v>1</v>
      </c>
      <c r="G6360">
        <f t="shared" si="796"/>
        <v>0</v>
      </c>
      <c r="H6360">
        <f t="shared" si="797"/>
        <v>1</v>
      </c>
      <c r="I6360">
        <f t="shared" si="798"/>
        <v>1</v>
      </c>
      <c r="J6360">
        <f t="shared" si="799"/>
        <v>0</v>
      </c>
      <c r="K6360" s="1">
        <f t="shared" si="793"/>
        <v>0.68545569318062016</v>
      </c>
    </row>
    <row r="6361" spans="1:11" x14ac:dyDescent="0.25">
      <c r="A6361">
        <v>6359</v>
      </c>
      <c r="B6361">
        <f t="shared" si="794"/>
        <v>215</v>
      </c>
      <c r="C6361" s="1">
        <f t="shared" si="792"/>
        <v>6.2831853071795862</v>
      </c>
      <c r="D6361">
        <f>128+INT(127*グラフ!$A$1*(COS(C6361)-グラフ!$B$1*COS(3*C6361)))</f>
        <v>223</v>
      </c>
      <c r="E6361">
        <f>128+INT(127*グラフ!$A$1*(COS(C6361+2*PI()/3)-グラフ!$B$1*COS(3*C6361)))</f>
        <v>51</v>
      </c>
      <c r="F6361">
        <f t="shared" si="795"/>
        <v>1</v>
      </c>
      <c r="G6361">
        <f t="shared" si="796"/>
        <v>0</v>
      </c>
      <c r="H6361">
        <f t="shared" si="797"/>
        <v>1</v>
      </c>
      <c r="I6361">
        <f t="shared" si="798"/>
        <v>1</v>
      </c>
      <c r="J6361">
        <f t="shared" si="799"/>
        <v>0</v>
      </c>
      <c r="K6361" s="1">
        <f t="shared" si="793"/>
        <v>0.68668438187913339</v>
      </c>
    </row>
    <row r="6362" spans="1:11" x14ac:dyDescent="0.25">
      <c r="A6362">
        <v>6360</v>
      </c>
      <c r="B6362">
        <f t="shared" si="794"/>
        <v>216</v>
      </c>
      <c r="C6362" s="1">
        <f t="shared" si="792"/>
        <v>6.2831853071795862</v>
      </c>
      <c r="D6362">
        <f>128+INT(127*グラフ!$A$1*(COS(C6362)-グラフ!$B$1*COS(3*C6362)))</f>
        <v>223</v>
      </c>
      <c r="E6362">
        <f>128+INT(127*グラフ!$A$1*(COS(C6362+2*PI()/3)-グラフ!$B$1*COS(3*C6362)))</f>
        <v>51</v>
      </c>
      <c r="F6362">
        <f t="shared" si="795"/>
        <v>1</v>
      </c>
      <c r="G6362">
        <f t="shared" si="796"/>
        <v>0</v>
      </c>
      <c r="H6362">
        <f t="shared" si="797"/>
        <v>1</v>
      </c>
      <c r="I6362">
        <f t="shared" si="798"/>
        <v>1</v>
      </c>
      <c r="J6362">
        <f t="shared" si="799"/>
        <v>0</v>
      </c>
      <c r="K6362" s="1">
        <f t="shared" si="793"/>
        <v>0.68790827101241803</v>
      </c>
    </row>
    <row r="6363" spans="1:11" x14ac:dyDescent="0.25">
      <c r="A6363">
        <v>6361</v>
      </c>
      <c r="B6363">
        <f t="shared" si="794"/>
        <v>217</v>
      </c>
      <c r="C6363" s="1">
        <f t="shared" si="792"/>
        <v>6.2831853071795862</v>
      </c>
      <c r="D6363">
        <f>128+INT(127*グラフ!$A$1*(COS(C6363)-グラフ!$B$1*COS(3*C6363)))</f>
        <v>223</v>
      </c>
      <c r="E6363">
        <f>128+INT(127*グラフ!$A$1*(COS(C6363+2*PI()/3)-グラフ!$B$1*COS(3*C6363)))</f>
        <v>51</v>
      </c>
      <c r="F6363">
        <f t="shared" si="795"/>
        <v>1</v>
      </c>
      <c r="G6363">
        <f t="shared" si="796"/>
        <v>0</v>
      </c>
      <c r="H6363">
        <f t="shared" si="797"/>
        <v>1</v>
      </c>
      <c r="I6363">
        <f t="shared" si="798"/>
        <v>1</v>
      </c>
      <c r="J6363">
        <f t="shared" si="799"/>
        <v>0</v>
      </c>
      <c r="K6363" s="1">
        <f t="shared" si="793"/>
        <v>0.68912737932877577</v>
      </c>
    </row>
    <row r="6364" spans="1:11" x14ac:dyDescent="0.25">
      <c r="A6364">
        <v>6362</v>
      </c>
      <c r="B6364">
        <f t="shared" si="794"/>
        <v>218</v>
      </c>
      <c r="C6364" s="1">
        <f t="shared" si="792"/>
        <v>6.2831853071795862</v>
      </c>
      <c r="D6364">
        <f>128+INT(127*グラフ!$A$1*(COS(C6364)-グラフ!$B$1*COS(3*C6364)))</f>
        <v>223</v>
      </c>
      <c r="E6364">
        <f>128+INT(127*グラフ!$A$1*(COS(C6364+2*PI()/3)-グラフ!$B$1*COS(3*C6364)))</f>
        <v>51</v>
      </c>
      <c r="F6364">
        <f t="shared" si="795"/>
        <v>1</v>
      </c>
      <c r="G6364">
        <f t="shared" si="796"/>
        <v>0</v>
      </c>
      <c r="H6364">
        <f t="shared" si="797"/>
        <v>1</v>
      </c>
      <c r="I6364">
        <f t="shared" si="798"/>
        <v>1</v>
      </c>
      <c r="J6364">
        <f t="shared" si="799"/>
        <v>0</v>
      </c>
      <c r="K6364" s="1">
        <f t="shared" si="793"/>
        <v>0.69034172550327277</v>
      </c>
    </row>
    <row r="6365" spans="1:11" x14ac:dyDescent="0.25">
      <c r="A6365">
        <v>6363</v>
      </c>
      <c r="B6365">
        <f t="shared" si="794"/>
        <v>219</v>
      </c>
      <c r="C6365" s="1">
        <f t="shared" si="792"/>
        <v>6.2831853071795862</v>
      </c>
      <c r="D6365">
        <f>128+INT(127*グラフ!$A$1*(COS(C6365)-グラフ!$B$1*COS(3*C6365)))</f>
        <v>223</v>
      </c>
      <c r="E6365">
        <f>128+INT(127*グラフ!$A$1*(COS(C6365+2*PI()/3)-グラフ!$B$1*COS(3*C6365)))</f>
        <v>51</v>
      </c>
      <c r="F6365">
        <f t="shared" si="795"/>
        <v>1</v>
      </c>
      <c r="G6365">
        <f t="shared" si="796"/>
        <v>0</v>
      </c>
      <c r="H6365">
        <f t="shared" si="797"/>
        <v>1</v>
      </c>
      <c r="I6365">
        <f t="shared" si="798"/>
        <v>1</v>
      </c>
      <c r="J6365">
        <f t="shared" si="799"/>
        <v>0</v>
      </c>
      <c r="K6365" s="1">
        <f t="shared" si="793"/>
        <v>0.69155132813802567</v>
      </c>
    </row>
    <row r="6366" spans="1:11" x14ac:dyDescent="0.25">
      <c r="A6366">
        <v>6364</v>
      </c>
      <c r="B6366">
        <f t="shared" si="794"/>
        <v>220</v>
      </c>
      <c r="C6366" s="1">
        <f t="shared" si="792"/>
        <v>6.2831853071795862</v>
      </c>
      <c r="D6366">
        <f>128+INT(127*グラフ!$A$1*(COS(C6366)-グラフ!$B$1*COS(3*C6366)))</f>
        <v>223</v>
      </c>
      <c r="E6366">
        <f>128+INT(127*グラフ!$A$1*(COS(C6366+2*PI()/3)-グラフ!$B$1*COS(3*C6366)))</f>
        <v>51</v>
      </c>
      <c r="F6366">
        <f t="shared" si="795"/>
        <v>1</v>
      </c>
      <c r="G6366">
        <f t="shared" si="796"/>
        <v>0</v>
      </c>
      <c r="H6366">
        <f t="shared" si="797"/>
        <v>1</v>
      </c>
      <c r="I6366">
        <f t="shared" si="798"/>
        <v>1</v>
      </c>
      <c r="J6366">
        <f t="shared" si="799"/>
        <v>0</v>
      </c>
      <c r="K6366" s="1">
        <f t="shared" si="793"/>
        <v>0.69275620576248653</v>
      </c>
    </row>
    <row r="6367" spans="1:11" x14ac:dyDescent="0.25">
      <c r="A6367">
        <v>6365</v>
      </c>
      <c r="B6367">
        <f t="shared" si="794"/>
        <v>221</v>
      </c>
      <c r="C6367" s="1">
        <f t="shared" si="792"/>
        <v>6.2831853071795862</v>
      </c>
      <c r="D6367">
        <f>128+INT(127*グラフ!$A$1*(COS(C6367)-グラフ!$B$1*COS(3*C6367)))</f>
        <v>223</v>
      </c>
      <c r="E6367">
        <f>128+INT(127*グラフ!$A$1*(COS(C6367+2*PI()/3)-グラフ!$B$1*COS(3*C6367)))</f>
        <v>51</v>
      </c>
      <c r="F6367">
        <f t="shared" si="795"/>
        <v>1</v>
      </c>
      <c r="G6367">
        <f t="shared" si="796"/>
        <v>0</v>
      </c>
      <c r="H6367">
        <f t="shared" si="797"/>
        <v>1</v>
      </c>
      <c r="I6367">
        <f t="shared" si="798"/>
        <v>1</v>
      </c>
      <c r="J6367">
        <f t="shared" si="799"/>
        <v>0</v>
      </c>
      <c r="K6367" s="1">
        <f t="shared" si="793"/>
        <v>0.6939563768337268</v>
      </c>
    </row>
    <row r="6368" spans="1:11" x14ac:dyDescent="0.25">
      <c r="A6368">
        <v>6366</v>
      </c>
      <c r="B6368">
        <f t="shared" si="794"/>
        <v>222</v>
      </c>
      <c r="C6368" s="1">
        <f t="shared" si="792"/>
        <v>6.2831853071795862</v>
      </c>
      <c r="D6368">
        <f>128+INT(127*グラフ!$A$1*(COS(C6368)-グラフ!$B$1*COS(3*C6368)))</f>
        <v>223</v>
      </c>
      <c r="E6368">
        <f>128+INT(127*グラフ!$A$1*(COS(C6368+2*PI()/3)-グラフ!$B$1*COS(3*C6368)))</f>
        <v>51</v>
      </c>
      <c r="F6368">
        <f t="shared" si="795"/>
        <v>1</v>
      </c>
      <c r="G6368">
        <f t="shared" si="796"/>
        <v>0</v>
      </c>
      <c r="H6368">
        <f t="shared" si="797"/>
        <v>1</v>
      </c>
      <c r="I6368">
        <f t="shared" si="798"/>
        <v>1</v>
      </c>
      <c r="J6368">
        <f t="shared" si="799"/>
        <v>0</v>
      </c>
      <c r="K6368" s="1">
        <f t="shared" si="793"/>
        <v>0.69515185973672</v>
      </c>
    </row>
    <row r="6369" spans="1:11" x14ac:dyDescent="0.25">
      <c r="A6369">
        <v>6367</v>
      </c>
      <c r="B6369">
        <f t="shared" si="794"/>
        <v>223</v>
      </c>
      <c r="C6369" s="1">
        <f t="shared" si="792"/>
        <v>6.2831853071795862</v>
      </c>
      <c r="D6369">
        <f>128+INT(127*グラフ!$A$1*(COS(C6369)-グラフ!$B$1*COS(3*C6369)))</f>
        <v>223</v>
      </c>
      <c r="E6369">
        <f>128+INT(127*グラフ!$A$1*(COS(C6369+2*PI()/3)-グラフ!$B$1*COS(3*C6369)))</f>
        <v>51</v>
      </c>
      <c r="F6369">
        <f t="shared" si="795"/>
        <v>0</v>
      </c>
      <c r="G6369">
        <f t="shared" si="796"/>
        <v>0</v>
      </c>
      <c r="H6369">
        <f t="shared" si="797"/>
        <v>0</v>
      </c>
      <c r="I6369">
        <f t="shared" si="798"/>
        <v>0</v>
      </c>
      <c r="J6369">
        <f t="shared" si="799"/>
        <v>0</v>
      </c>
      <c r="K6369" s="1">
        <f t="shared" si="793"/>
        <v>0.69243642278462347</v>
      </c>
    </row>
    <row r="6370" spans="1:11" x14ac:dyDescent="0.25">
      <c r="A6370">
        <v>6368</v>
      </c>
      <c r="B6370">
        <f t="shared" si="794"/>
        <v>224</v>
      </c>
      <c r="C6370" s="1">
        <f t="shared" si="792"/>
        <v>6.2831853071795862</v>
      </c>
      <c r="D6370">
        <f>128+INT(127*グラフ!$A$1*(COS(C6370)-グラフ!$B$1*COS(3*C6370)))</f>
        <v>223</v>
      </c>
      <c r="E6370">
        <f>128+INT(127*グラフ!$A$1*(COS(C6370+2*PI()/3)-グラフ!$B$1*COS(3*C6370)))</f>
        <v>51</v>
      </c>
      <c r="F6370">
        <f t="shared" si="795"/>
        <v>0</v>
      </c>
      <c r="G6370">
        <f t="shared" si="796"/>
        <v>0</v>
      </c>
      <c r="H6370">
        <f t="shared" si="797"/>
        <v>0</v>
      </c>
      <c r="I6370">
        <f t="shared" si="798"/>
        <v>0</v>
      </c>
      <c r="J6370">
        <f t="shared" si="799"/>
        <v>0</v>
      </c>
      <c r="K6370" s="1">
        <f t="shared" si="793"/>
        <v>0.68973159300812104</v>
      </c>
    </row>
    <row r="6371" spans="1:11" x14ac:dyDescent="0.25">
      <c r="A6371">
        <v>6369</v>
      </c>
      <c r="B6371">
        <f t="shared" si="794"/>
        <v>225</v>
      </c>
      <c r="C6371" s="1">
        <f t="shared" si="792"/>
        <v>6.2831853071795862</v>
      </c>
      <c r="D6371">
        <f>128+INT(127*グラフ!$A$1*(COS(C6371)-グラフ!$B$1*COS(3*C6371)))</f>
        <v>223</v>
      </c>
      <c r="E6371">
        <f>128+INT(127*グラフ!$A$1*(COS(C6371+2*PI()/3)-グラフ!$B$1*COS(3*C6371)))</f>
        <v>51</v>
      </c>
      <c r="F6371">
        <f t="shared" si="795"/>
        <v>0</v>
      </c>
      <c r="G6371">
        <f t="shared" si="796"/>
        <v>0</v>
      </c>
      <c r="H6371">
        <f t="shared" si="797"/>
        <v>0</v>
      </c>
      <c r="I6371">
        <f t="shared" si="798"/>
        <v>0</v>
      </c>
      <c r="J6371">
        <f t="shared" si="799"/>
        <v>0</v>
      </c>
      <c r="K6371" s="1">
        <f t="shared" si="793"/>
        <v>0.68703732897293301</v>
      </c>
    </row>
    <row r="6372" spans="1:11" x14ac:dyDescent="0.25">
      <c r="A6372">
        <v>6370</v>
      </c>
      <c r="B6372">
        <f t="shared" si="794"/>
        <v>226</v>
      </c>
      <c r="C6372" s="1">
        <f t="shared" si="792"/>
        <v>6.2831853071795862</v>
      </c>
      <c r="D6372">
        <f>128+INT(127*グラフ!$A$1*(COS(C6372)-グラフ!$B$1*COS(3*C6372)))</f>
        <v>223</v>
      </c>
      <c r="E6372">
        <f>128+INT(127*グラフ!$A$1*(COS(C6372+2*PI()/3)-グラフ!$B$1*COS(3*C6372)))</f>
        <v>51</v>
      </c>
      <c r="F6372">
        <f t="shared" si="795"/>
        <v>0</v>
      </c>
      <c r="G6372">
        <f t="shared" si="796"/>
        <v>0</v>
      </c>
      <c r="H6372">
        <f t="shared" si="797"/>
        <v>0</v>
      </c>
      <c r="I6372">
        <f t="shared" si="798"/>
        <v>0</v>
      </c>
      <c r="J6372">
        <f t="shared" si="799"/>
        <v>0</v>
      </c>
      <c r="K6372" s="1">
        <f t="shared" si="793"/>
        <v>0.68435358940663249</v>
      </c>
    </row>
    <row r="6373" spans="1:11" x14ac:dyDescent="0.25">
      <c r="A6373">
        <v>6371</v>
      </c>
      <c r="B6373">
        <f t="shared" si="794"/>
        <v>227</v>
      </c>
      <c r="C6373" s="1">
        <f t="shared" si="792"/>
        <v>6.2831853071795862</v>
      </c>
      <c r="D6373">
        <f>128+INT(127*グラフ!$A$1*(COS(C6373)-グラフ!$B$1*COS(3*C6373)))</f>
        <v>223</v>
      </c>
      <c r="E6373">
        <f>128+INT(127*グラフ!$A$1*(COS(C6373+2*PI()/3)-グラフ!$B$1*COS(3*C6373)))</f>
        <v>51</v>
      </c>
      <c r="F6373">
        <f t="shared" si="795"/>
        <v>0</v>
      </c>
      <c r="G6373">
        <f t="shared" si="796"/>
        <v>0</v>
      </c>
      <c r="H6373">
        <f t="shared" si="797"/>
        <v>0</v>
      </c>
      <c r="I6373">
        <f t="shared" si="798"/>
        <v>0</v>
      </c>
      <c r="J6373">
        <f t="shared" si="799"/>
        <v>0</v>
      </c>
      <c r="K6373" s="1">
        <f t="shared" si="793"/>
        <v>0.6816803331980128</v>
      </c>
    </row>
    <row r="6374" spans="1:11" x14ac:dyDescent="0.25">
      <c r="A6374">
        <v>6372</v>
      </c>
      <c r="B6374">
        <f t="shared" si="794"/>
        <v>228</v>
      </c>
      <c r="C6374" s="1">
        <f t="shared" si="792"/>
        <v>6.2831853071795862</v>
      </c>
      <c r="D6374">
        <f>128+INT(127*グラフ!$A$1*(COS(C6374)-グラフ!$B$1*COS(3*C6374)))</f>
        <v>223</v>
      </c>
      <c r="E6374">
        <f>128+INT(127*グラフ!$A$1*(COS(C6374+2*PI()/3)-グラフ!$B$1*COS(3*C6374)))</f>
        <v>51</v>
      </c>
      <c r="F6374">
        <f t="shared" si="795"/>
        <v>0</v>
      </c>
      <c r="G6374">
        <f t="shared" si="796"/>
        <v>0</v>
      </c>
      <c r="H6374">
        <f t="shared" si="797"/>
        <v>0</v>
      </c>
      <c r="I6374">
        <f t="shared" si="798"/>
        <v>0</v>
      </c>
      <c r="J6374">
        <f t="shared" si="799"/>
        <v>0</v>
      </c>
      <c r="K6374" s="1">
        <f t="shared" si="793"/>
        <v>0.67901751939645805</v>
      </c>
    </row>
    <row r="6375" spans="1:11" x14ac:dyDescent="0.25">
      <c r="A6375">
        <v>6373</v>
      </c>
      <c r="B6375">
        <f t="shared" si="794"/>
        <v>229</v>
      </c>
      <c r="C6375" s="1">
        <f t="shared" si="792"/>
        <v>6.2831853071795862</v>
      </c>
      <c r="D6375">
        <f>128+INT(127*グラフ!$A$1*(COS(C6375)-グラフ!$B$1*COS(3*C6375)))</f>
        <v>223</v>
      </c>
      <c r="E6375">
        <f>128+INT(127*グラフ!$A$1*(COS(C6375+2*PI()/3)-グラフ!$B$1*COS(3*C6375)))</f>
        <v>51</v>
      </c>
      <c r="F6375">
        <f t="shared" si="795"/>
        <v>0</v>
      </c>
      <c r="G6375">
        <f t="shared" si="796"/>
        <v>0</v>
      </c>
      <c r="H6375">
        <f t="shared" si="797"/>
        <v>0</v>
      </c>
      <c r="I6375">
        <f t="shared" si="798"/>
        <v>0</v>
      </c>
      <c r="J6375">
        <f t="shared" si="799"/>
        <v>0</v>
      </c>
      <c r="K6375" s="1">
        <f t="shared" si="793"/>
        <v>0.6763651072113156</v>
      </c>
    </row>
    <row r="6376" spans="1:11" x14ac:dyDescent="0.25">
      <c r="A6376">
        <v>6374</v>
      </c>
      <c r="B6376">
        <f t="shared" si="794"/>
        <v>230</v>
      </c>
      <c r="C6376" s="1">
        <f t="shared" si="792"/>
        <v>6.2831853071795862</v>
      </c>
      <c r="D6376">
        <f>128+INT(127*グラフ!$A$1*(COS(C6376)-グラフ!$B$1*COS(3*C6376)))</f>
        <v>223</v>
      </c>
      <c r="E6376">
        <f>128+INT(127*グラフ!$A$1*(COS(C6376+2*PI()/3)-グラフ!$B$1*COS(3*C6376)))</f>
        <v>51</v>
      </c>
      <c r="F6376">
        <f t="shared" si="795"/>
        <v>0</v>
      </c>
      <c r="G6376">
        <f t="shared" si="796"/>
        <v>0</v>
      </c>
      <c r="H6376">
        <f t="shared" si="797"/>
        <v>0</v>
      </c>
      <c r="I6376">
        <f t="shared" si="798"/>
        <v>0</v>
      </c>
      <c r="J6376">
        <f t="shared" si="799"/>
        <v>0</v>
      </c>
      <c r="K6376" s="1">
        <f t="shared" si="793"/>
        <v>0.67372305601127136</v>
      </c>
    </row>
    <row r="6377" spans="1:11" x14ac:dyDescent="0.25">
      <c r="A6377">
        <v>6375</v>
      </c>
      <c r="B6377">
        <f t="shared" si="794"/>
        <v>231</v>
      </c>
      <c r="C6377" s="1">
        <f t="shared" si="792"/>
        <v>6.2831853071795862</v>
      </c>
      <c r="D6377">
        <f>128+INT(127*グラフ!$A$1*(COS(C6377)-グラフ!$B$1*COS(3*C6377)))</f>
        <v>223</v>
      </c>
      <c r="E6377">
        <f>128+INT(127*グラフ!$A$1*(COS(C6377+2*PI()/3)-グラフ!$B$1*COS(3*C6377)))</f>
        <v>51</v>
      </c>
      <c r="F6377">
        <f t="shared" si="795"/>
        <v>0</v>
      </c>
      <c r="G6377">
        <f t="shared" si="796"/>
        <v>0</v>
      </c>
      <c r="H6377">
        <f t="shared" si="797"/>
        <v>0</v>
      </c>
      <c r="I6377">
        <f t="shared" si="798"/>
        <v>0</v>
      </c>
      <c r="J6377">
        <f t="shared" si="799"/>
        <v>0</v>
      </c>
      <c r="K6377" s="1">
        <f t="shared" si="793"/>
        <v>0.67109132532372728</v>
      </c>
    </row>
    <row r="6378" spans="1:11" x14ac:dyDescent="0.25">
      <c r="A6378">
        <v>6376</v>
      </c>
      <c r="B6378">
        <f t="shared" si="794"/>
        <v>232</v>
      </c>
      <c r="C6378" s="1">
        <f t="shared" si="792"/>
        <v>6.2831853071795862</v>
      </c>
      <c r="D6378">
        <f>128+INT(127*グラフ!$A$1*(COS(C6378)-グラフ!$B$1*COS(3*C6378)))</f>
        <v>223</v>
      </c>
      <c r="E6378">
        <f>128+INT(127*グラフ!$A$1*(COS(C6378+2*PI()/3)-グラフ!$B$1*COS(3*C6378)))</f>
        <v>51</v>
      </c>
      <c r="F6378">
        <f t="shared" si="795"/>
        <v>0</v>
      </c>
      <c r="G6378">
        <f t="shared" si="796"/>
        <v>0</v>
      </c>
      <c r="H6378">
        <f t="shared" si="797"/>
        <v>0</v>
      </c>
      <c r="I6378">
        <f t="shared" si="798"/>
        <v>0</v>
      </c>
      <c r="J6378">
        <f t="shared" si="799"/>
        <v>0</v>
      </c>
      <c r="K6378" s="1">
        <f t="shared" si="793"/>
        <v>0.66846987483418152</v>
      </c>
    </row>
    <row r="6379" spans="1:11" x14ac:dyDescent="0.25">
      <c r="A6379">
        <v>6377</v>
      </c>
      <c r="B6379">
        <f t="shared" si="794"/>
        <v>233</v>
      </c>
      <c r="C6379" s="1">
        <f t="shared" si="792"/>
        <v>6.2831853071795862</v>
      </c>
      <c r="D6379">
        <f>128+INT(127*グラフ!$A$1*(COS(C6379)-グラフ!$B$1*COS(3*C6379)))</f>
        <v>223</v>
      </c>
      <c r="E6379">
        <f>128+INT(127*グラフ!$A$1*(COS(C6379+2*PI()/3)-グラフ!$B$1*COS(3*C6379)))</f>
        <v>51</v>
      </c>
      <c r="F6379">
        <f t="shared" si="795"/>
        <v>0</v>
      </c>
      <c r="G6379">
        <f t="shared" si="796"/>
        <v>0</v>
      </c>
      <c r="H6379">
        <f t="shared" si="797"/>
        <v>0</v>
      </c>
      <c r="I6379">
        <f t="shared" si="798"/>
        <v>0</v>
      </c>
      <c r="J6379">
        <f t="shared" si="799"/>
        <v>0</v>
      </c>
      <c r="K6379" s="1">
        <f t="shared" si="793"/>
        <v>0.66585866438561048</v>
      </c>
    </row>
    <row r="6380" spans="1:11" x14ac:dyDescent="0.25">
      <c r="A6380">
        <v>6378</v>
      </c>
      <c r="B6380">
        <f t="shared" si="794"/>
        <v>234</v>
      </c>
      <c r="C6380" s="1">
        <f t="shared" si="792"/>
        <v>6.2831853071795862</v>
      </c>
      <c r="D6380">
        <f>128+INT(127*グラフ!$A$1*(COS(C6380)-グラフ!$B$1*COS(3*C6380)))</f>
        <v>223</v>
      </c>
      <c r="E6380">
        <f>128+INT(127*グラフ!$A$1*(COS(C6380+2*PI()/3)-グラフ!$B$1*COS(3*C6380)))</f>
        <v>51</v>
      </c>
      <c r="F6380">
        <f t="shared" si="795"/>
        <v>0</v>
      </c>
      <c r="G6380">
        <f t="shared" si="796"/>
        <v>0</v>
      </c>
      <c r="H6380">
        <f t="shared" si="797"/>
        <v>0</v>
      </c>
      <c r="I6380">
        <f t="shared" si="798"/>
        <v>0</v>
      </c>
      <c r="J6380">
        <f t="shared" si="799"/>
        <v>0</v>
      </c>
      <c r="K6380" s="1">
        <f t="shared" si="793"/>
        <v>0.66325765397785419</v>
      </c>
    </row>
    <row r="6381" spans="1:11" x14ac:dyDescent="0.25">
      <c r="A6381">
        <v>6379</v>
      </c>
      <c r="B6381">
        <f t="shared" si="794"/>
        <v>235</v>
      </c>
      <c r="C6381" s="1">
        <f t="shared" si="792"/>
        <v>6.2831853071795862</v>
      </c>
      <c r="D6381">
        <f>128+INT(127*グラフ!$A$1*(COS(C6381)-グラフ!$B$1*COS(3*C6381)))</f>
        <v>223</v>
      </c>
      <c r="E6381">
        <f>128+INT(127*グラフ!$A$1*(COS(C6381+2*PI()/3)-グラフ!$B$1*COS(3*C6381)))</f>
        <v>51</v>
      </c>
      <c r="F6381">
        <f t="shared" si="795"/>
        <v>0</v>
      </c>
      <c r="G6381">
        <f t="shared" si="796"/>
        <v>0</v>
      </c>
      <c r="H6381">
        <f t="shared" si="797"/>
        <v>0</v>
      </c>
      <c r="I6381">
        <f t="shared" si="798"/>
        <v>0</v>
      </c>
      <c r="J6381">
        <f t="shared" si="799"/>
        <v>0</v>
      </c>
      <c r="K6381" s="1">
        <f t="shared" si="793"/>
        <v>0.66066680376700315</v>
      </c>
    </row>
    <row r="6382" spans="1:11" x14ac:dyDescent="0.25">
      <c r="A6382">
        <v>6380</v>
      </c>
      <c r="B6382">
        <f t="shared" si="794"/>
        <v>236</v>
      </c>
      <c r="C6382" s="1">
        <f t="shared" si="792"/>
        <v>6.2831853071795862</v>
      </c>
      <c r="D6382">
        <f>128+INT(127*グラフ!$A$1*(COS(C6382)-グラフ!$B$1*COS(3*C6382)))</f>
        <v>223</v>
      </c>
      <c r="E6382">
        <f>128+INT(127*グラフ!$A$1*(COS(C6382+2*PI()/3)-グラフ!$B$1*COS(3*C6382)))</f>
        <v>51</v>
      </c>
      <c r="F6382">
        <f t="shared" si="795"/>
        <v>0</v>
      </c>
      <c r="G6382">
        <f t="shared" si="796"/>
        <v>0</v>
      </c>
      <c r="H6382">
        <f t="shared" si="797"/>
        <v>0</v>
      </c>
      <c r="I6382">
        <f t="shared" si="798"/>
        <v>0</v>
      </c>
      <c r="J6382">
        <f t="shared" si="799"/>
        <v>0</v>
      </c>
      <c r="K6382" s="1">
        <f t="shared" si="793"/>
        <v>0.65808607406478825</v>
      </c>
    </row>
    <row r="6383" spans="1:11" x14ac:dyDescent="0.25">
      <c r="A6383">
        <v>6381</v>
      </c>
      <c r="B6383">
        <f t="shared" si="794"/>
        <v>237</v>
      </c>
      <c r="C6383" s="1">
        <f t="shared" si="792"/>
        <v>6.2831853071795862</v>
      </c>
      <c r="D6383">
        <f>128+INT(127*グラフ!$A$1*(COS(C6383)-グラフ!$B$1*COS(3*C6383)))</f>
        <v>223</v>
      </c>
      <c r="E6383">
        <f>128+INT(127*グラフ!$A$1*(COS(C6383+2*PI()/3)-グラフ!$B$1*COS(3*C6383)))</f>
        <v>51</v>
      </c>
      <c r="F6383">
        <f t="shared" si="795"/>
        <v>0</v>
      </c>
      <c r="G6383">
        <f t="shared" si="796"/>
        <v>0</v>
      </c>
      <c r="H6383">
        <f t="shared" si="797"/>
        <v>0</v>
      </c>
      <c r="I6383">
        <f t="shared" si="798"/>
        <v>0</v>
      </c>
      <c r="J6383">
        <f t="shared" si="799"/>
        <v>0</v>
      </c>
      <c r="K6383" s="1">
        <f t="shared" si="793"/>
        <v>0.65551542533797269</v>
      </c>
    </row>
    <row r="6384" spans="1:11" x14ac:dyDescent="0.25">
      <c r="A6384">
        <v>6382</v>
      </c>
      <c r="B6384">
        <f t="shared" si="794"/>
        <v>238</v>
      </c>
      <c r="C6384" s="1">
        <f t="shared" si="792"/>
        <v>6.2831853071795862</v>
      </c>
      <c r="D6384">
        <f>128+INT(127*グラフ!$A$1*(COS(C6384)-グラフ!$B$1*COS(3*C6384)))</f>
        <v>223</v>
      </c>
      <c r="E6384">
        <f>128+INT(127*グラフ!$A$1*(COS(C6384+2*PI()/3)-グラフ!$B$1*COS(3*C6384)))</f>
        <v>51</v>
      </c>
      <c r="F6384">
        <f t="shared" si="795"/>
        <v>0</v>
      </c>
      <c r="G6384">
        <f t="shared" si="796"/>
        <v>0</v>
      </c>
      <c r="H6384">
        <f t="shared" si="797"/>
        <v>0</v>
      </c>
      <c r="I6384">
        <f t="shared" si="798"/>
        <v>0</v>
      </c>
      <c r="J6384">
        <f t="shared" si="799"/>
        <v>0</v>
      </c>
      <c r="K6384" s="1">
        <f t="shared" si="793"/>
        <v>0.65295481820774626</v>
      </c>
    </row>
    <row r="6385" spans="1:11" x14ac:dyDescent="0.25">
      <c r="A6385">
        <v>6383</v>
      </c>
      <c r="B6385">
        <f t="shared" si="794"/>
        <v>239</v>
      </c>
      <c r="C6385" s="1">
        <f t="shared" si="792"/>
        <v>6.2831853071795862</v>
      </c>
      <c r="D6385">
        <f>128+INT(127*グラフ!$A$1*(COS(C6385)-グラフ!$B$1*COS(3*C6385)))</f>
        <v>223</v>
      </c>
      <c r="E6385">
        <f>128+INT(127*グラフ!$A$1*(COS(C6385+2*PI()/3)-グラフ!$B$1*COS(3*C6385)))</f>
        <v>51</v>
      </c>
      <c r="F6385">
        <f t="shared" si="795"/>
        <v>0</v>
      </c>
      <c r="G6385">
        <f t="shared" si="796"/>
        <v>0</v>
      </c>
      <c r="H6385">
        <f t="shared" si="797"/>
        <v>0</v>
      </c>
      <c r="I6385">
        <f t="shared" si="798"/>
        <v>0</v>
      </c>
      <c r="J6385">
        <f t="shared" si="799"/>
        <v>0</v>
      </c>
      <c r="K6385" s="1">
        <f t="shared" si="793"/>
        <v>0.65040421344912225</v>
      </c>
    </row>
    <row r="6386" spans="1:11" x14ac:dyDescent="0.25">
      <c r="A6386">
        <v>6384</v>
      </c>
      <c r="B6386">
        <f t="shared" si="794"/>
        <v>240</v>
      </c>
      <c r="C6386" s="1">
        <f t="shared" si="792"/>
        <v>6.2831853071795862</v>
      </c>
      <c r="D6386">
        <f>128+INT(127*グラフ!$A$1*(COS(C6386)-グラフ!$B$1*COS(3*C6386)))</f>
        <v>223</v>
      </c>
      <c r="E6386">
        <f>128+INT(127*グラフ!$A$1*(COS(C6386+2*PI()/3)-グラフ!$B$1*COS(3*C6386)))</f>
        <v>51</v>
      </c>
      <c r="F6386">
        <f t="shared" si="795"/>
        <v>0</v>
      </c>
      <c r="G6386">
        <f t="shared" si="796"/>
        <v>0</v>
      </c>
      <c r="H6386">
        <f t="shared" si="797"/>
        <v>0</v>
      </c>
      <c r="I6386">
        <f t="shared" si="798"/>
        <v>0</v>
      </c>
      <c r="J6386">
        <f t="shared" si="799"/>
        <v>0</v>
      </c>
      <c r="K6386" s="1">
        <f t="shared" si="793"/>
        <v>0.64786357199033662</v>
      </c>
    </row>
    <row r="6387" spans="1:11" x14ac:dyDescent="0.25">
      <c r="A6387">
        <v>6385</v>
      </c>
      <c r="B6387">
        <f t="shared" si="794"/>
        <v>241</v>
      </c>
      <c r="C6387" s="1">
        <f t="shared" si="792"/>
        <v>6.2831853071795862</v>
      </c>
      <c r="D6387">
        <f>128+INT(127*グラフ!$A$1*(COS(C6387)-グラフ!$B$1*COS(3*C6387)))</f>
        <v>223</v>
      </c>
      <c r="E6387">
        <f>128+INT(127*グラフ!$A$1*(COS(C6387+2*PI()/3)-グラフ!$B$1*COS(3*C6387)))</f>
        <v>51</v>
      </c>
      <c r="F6387">
        <f t="shared" si="795"/>
        <v>0</v>
      </c>
      <c r="G6387">
        <f t="shared" si="796"/>
        <v>0</v>
      </c>
      <c r="H6387">
        <f t="shared" si="797"/>
        <v>0</v>
      </c>
      <c r="I6387">
        <f t="shared" si="798"/>
        <v>0</v>
      </c>
      <c r="J6387">
        <f t="shared" si="799"/>
        <v>0</v>
      </c>
      <c r="K6387" s="1">
        <f t="shared" si="793"/>
        <v>0.64533285491224934</v>
      </c>
    </row>
    <row r="6388" spans="1:11" x14ac:dyDescent="0.25">
      <c r="A6388">
        <v>6386</v>
      </c>
      <c r="B6388">
        <f t="shared" si="794"/>
        <v>242</v>
      </c>
      <c r="C6388" s="1">
        <f t="shared" si="792"/>
        <v>6.2831853071795862</v>
      </c>
      <c r="D6388">
        <f>128+INT(127*グラフ!$A$1*(COS(C6388)-グラフ!$B$1*COS(3*C6388)))</f>
        <v>223</v>
      </c>
      <c r="E6388">
        <f>128+INT(127*グラフ!$A$1*(COS(C6388+2*PI()/3)-グラフ!$B$1*COS(3*C6388)))</f>
        <v>51</v>
      </c>
      <c r="F6388">
        <f t="shared" si="795"/>
        <v>0</v>
      </c>
      <c r="G6388">
        <f t="shared" si="796"/>
        <v>0</v>
      </c>
      <c r="H6388">
        <f t="shared" si="797"/>
        <v>0</v>
      </c>
      <c r="I6388">
        <f t="shared" si="798"/>
        <v>0</v>
      </c>
      <c r="J6388">
        <f t="shared" si="799"/>
        <v>0</v>
      </c>
      <c r="K6388" s="1">
        <f t="shared" si="793"/>
        <v>0.64281202344774835</v>
      </c>
    </row>
    <row r="6389" spans="1:11" x14ac:dyDescent="0.25">
      <c r="A6389">
        <v>6387</v>
      </c>
      <c r="B6389">
        <f t="shared" si="794"/>
        <v>243</v>
      </c>
      <c r="C6389" s="1">
        <f t="shared" si="792"/>
        <v>6.2831853071795862</v>
      </c>
      <c r="D6389">
        <f>128+INT(127*グラフ!$A$1*(COS(C6389)-グラフ!$B$1*COS(3*C6389)))</f>
        <v>223</v>
      </c>
      <c r="E6389">
        <f>128+INT(127*グラフ!$A$1*(COS(C6389+2*PI()/3)-グラフ!$B$1*COS(3*C6389)))</f>
        <v>51</v>
      </c>
      <c r="F6389">
        <f t="shared" si="795"/>
        <v>0</v>
      </c>
      <c r="G6389">
        <f t="shared" si="796"/>
        <v>0</v>
      </c>
      <c r="H6389">
        <f t="shared" si="797"/>
        <v>0</v>
      </c>
      <c r="I6389">
        <f t="shared" si="798"/>
        <v>0</v>
      </c>
      <c r="J6389">
        <f t="shared" si="799"/>
        <v>0</v>
      </c>
      <c r="K6389" s="1">
        <f t="shared" si="793"/>
        <v>0.64030103898115553</v>
      </c>
    </row>
    <row r="6390" spans="1:11" x14ac:dyDescent="0.25">
      <c r="A6390">
        <v>6388</v>
      </c>
      <c r="B6390">
        <f t="shared" si="794"/>
        <v>244</v>
      </c>
      <c r="C6390" s="1">
        <f t="shared" si="792"/>
        <v>6.2831853071795862</v>
      </c>
      <c r="D6390">
        <f>128+INT(127*グラフ!$A$1*(COS(C6390)-グラフ!$B$1*COS(3*C6390)))</f>
        <v>223</v>
      </c>
      <c r="E6390">
        <f>128+INT(127*グラフ!$A$1*(COS(C6390+2*PI()/3)-グラフ!$B$1*COS(3*C6390)))</f>
        <v>51</v>
      </c>
      <c r="F6390">
        <f t="shared" si="795"/>
        <v>0</v>
      </c>
      <c r="G6390">
        <f t="shared" si="796"/>
        <v>0</v>
      </c>
      <c r="H6390">
        <f t="shared" si="797"/>
        <v>0</v>
      </c>
      <c r="I6390">
        <f t="shared" si="798"/>
        <v>0</v>
      </c>
      <c r="J6390">
        <f t="shared" si="799"/>
        <v>0</v>
      </c>
      <c r="K6390" s="1">
        <f t="shared" si="793"/>
        <v>0.63779986304763536</v>
      </c>
    </row>
    <row r="6391" spans="1:11" x14ac:dyDescent="0.25">
      <c r="A6391">
        <v>6389</v>
      </c>
      <c r="B6391">
        <f t="shared" si="794"/>
        <v>245</v>
      </c>
      <c r="C6391" s="1">
        <f t="shared" si="792"/>
        <v>6.2831853071795862</v>
      </c>
      <c r="D6391">
        <f>128+INT(127*グラフ!$A$1*(COS(C6391)-グラフ!$B$1*COS(3*C6391)))</f>
        <v>223</v>
      </c>
      <c r="E6391">
        <f>128+INT(127*グラフ!$A$1*(COS(C6391+2*PI()/3)-グラフ!$B$1*COS(3*C6391)))</f>
        <v>51</v>
      </c>
      <c r="F6391">
        <f t="shared" si="795"/>
        <v>0</v>
      </c>
      <c r="G6391">
        <f t="shared" si="796"/>
        <v>0</v>
      </c>
      <c r="H6391">
        <f t="shared" si="797"/>
        <v>0</v>
      </c>
      <c r="I6391">
        <f t="shared" si="798"/>
        <v>0</v>
      </c>
      <c r="J6391">
        <f t="shared" si="799"/>
        <v>0</v>
      </c>
      <c r="K6391" s="1">
        <f t="shared" si="793"/>
        <v>0.63530845733260555</v>
      </c>
    </row>
    <row r="6392" spans="1:11" x14ac:dyDescent="0.25">
      <c r="A6392">
        <v>6390</v>
      </c>
      <c r="B6392">
        <f t="shared" si="794"/>
        <v>246</v>
      </c>
      <c r="C6392" s="1">
        <f t="shared" si="792"/>
        <v>6.2831853071795862</v>
      </c>
      <c r="D6392">
        <f>128+INT(127*グラフ!$A$1*(COS(C6392)-グラフ!$B$1*COS(3*C6392)))</f>
        <v>223</v>
      </c>
      <c r="E6392">
        <f>128+INT(127*グラフ!$A$1*(COS(C6392+2*PI()/3)-グラフ!$B$1*COS(3*C6392)))</f>
        <v>51</v>
      </c>
      <c r="F6392">
        <f t="shared" si="795"/>
        <v>0</v>
      </c>
      <c r="G6392">
        <f t="shared" si="796"/>
        <v>0</v>
      </c>
      <c r="H6392">
        <f t="shared" si="797"/>
        <v>0</v>
      </c>
      <c r="I6392">
        <f t="shared" si="798"/>
        <v>0</v>
      </c>
      <c r="J6392">
        <f t="shared" si="799"/>
        <v>0</v>
      </c>
      <c r="K6392" s="1">
        <f t="shared" si="793"/>
        <v>0.63282678367115008</v>
      </c>
    </row>
    <row r="6393" spans="1:11" x14ac:dyDescent="0.25">
      <c r="A6393">
        <v>6391</v>
      </c>
      <c r="B6393">
        <f t="shared" si="794"/>
        <v>247</v>
      </c>
      <c r="C6393" s="1">
        <f t="shared" si="792"/>
        <v>6.2831853071795862</v>
      </c>
      <c r="D6393">
        <f>128+INT(127*グラフ!$A$1*(COS(C6393)-グラフ!$B$1*COS(3*C6393)))</f>
        <v>223</v>
      </c>
      <c r="E6393">
        <f>128+INT(127*グラフ!$A$1*(COS(C6393+2*PI()/3)-グラフ!$B$1*COS(3*C6393)))</f>
        <v>51</v>
      </c>
      <c r="F6393">
        <f t="shared" si="795"/>
        <v>0</v>
      </c>
      <c r="G6393">
        <f t="shared" si="796"/>
        <v>0</v>
      </c>
      <c r="H6393">
        <f t="shared" si="797"/>
        <v>0</v>
      </c>
      <c r="I6393">
        <f t="shared" si="798"/>
        <v>0</v>
      </c>
      <c r="J6393">
        <f t="shared" si="799"/>
        <v>0</v>
      </c>
      <c r="K6393" s="1">
        <f t="shared" si="793"/>
        <v>0.6303548040474346</v>
      </c>
    </row>
    <row r="6394" spans="1:11" x14ac:dyDescent="0.25">
      <c r="A6394">
        <v>6392</v>
      </c>
      <c r="B6394">
        <f t="shared" si="794"/>
        <v>248</v>
      </c>
      <c r="C6394" s="1">
        <f t="shared" si="792"/>
        <v>6.2831853071795862</v>
      </c>
      <c r="D6394">
        <f>128+INT(127*グラフ!$A$1*(COS(C6394)-グラフ!$B$1*COS(3*C6394)))</f>
        <v>223</v>
      </c>
      <c r="E6394">
        <f>128+INT(127*グラフ!$A$1*(COS(C6394+2*PI()/3)-グラフ!$B$1*COS(3*C6394)))</f>
        <v>51</v>
      </c>
      <c r="F6394">
        <f t="shared" si="795"/>
        <v>0</v>
      </c>
      <c r="G6394">
        <f t="shared" si="796"/>
        <v>0</v>
      </c>
      <c r="H6394">
        <f t="shared" si="797"/>
        <v>0</v>
      </c>
      <c r="I6394">
        <f t="shared" si="798"/>
        <v>0</v>
      </c>
      <c r="J6394">
        <f t="shared" si="799"/>
        <v>0</v>
      </c>
      <c r="K6394" s="1">
        <f t="shared" si="793"/>
        <v>0.62789248059412428</v>
      </c>
    </row>
    <row r="6395" spans="1:11" x14ac:dyDescent="0.25">
      <c r="A6395">
        <v>6393</v>
      </c>
      <c r="B6395">
        <f t="shared" si="794"/>
        <v>249</v>
      </c>
      <c r="C6395" s="1">
        <f t="shared" si="792"/>
        <v>6.2831853071795862</v>
      </c>
      <c r="D6395">
        <f>128+INT(127*グラフ!$A$1*(COS(C6395)-グラフ!$B$1*COS(3*C6395)))</f>
        <v>223</v>
      </c>
      <c r="E6395">
        <f>128+INT(127*グラフ!$A$1*(COS(C6395+2*PI()/3)-グラフ!$B$1*COS(3*C6395)))</f>
        <v>51</v>
      </c>
      <c r="F6395">
        <f t="shared" si="795"/>
        <v>0</v>
      </c>
      <c r="G6395">
        <f t="shared" si="796"/>
        <v>0</v>
      </c>
      <c r="H6395">
        <f t="shared" si="797"/>
        <v>0</v>
      </c>
      <c r="I6395">
        <f t="shared" si="798"/>
        <v>0</v>
      </c>
      <c r="J6395">
        <f t="shared" si="799"/>
        <v>0</v>
      </c>
      <c r="K6395" s="1">
        <f t="shared" si="793"/>
        <v>0.62543977559180353</v>
      </c>
    </row>
    <row r="6396" spans="1:11" x14ac:dyDescent="0.25">
      <c r="A6396">
        <v>6394</v>
      </c>
      <c r="B6396">
        <f t="shared" si="794"/>
        <v>250</v>
      </c>
      <c r="C6396" s="1">
        <f t="shared" si="792"/>
        <v>6.2831853071795862</v>
      </c>
      <c r="D6396">
        <f>128+INT(127*グラフ!$A$1*(COS(C6396)-グラフ!$B$1*COS(3*C6396)))</f>
        <v>223</v>
      </c>
      <c r="E6396">
        <f>128+INT(127*グラフ!$A$1*(COS(C6396+2*PI()/3)-グラフ!$B$1*COS(3*C6396)))</f>
        <v>51</v>
      </c>
      <c r="F6396">
        <f t="shared" si="795"/>
        <v>0</v>
      </c>
      <c r="G6396">
        <f t="shared" si="796"/>
        <v>0</v>
      </c>
      <c r="H6396">
        <f t="shared" si="797"/>
        <v>0</v>
      </c>
      <c r="I6396">
        <f t="shared" si="798"/>
        <v>0</v>
      </c>
      <c r="J6396">
        <f t="shared" si="799"/>
        <v>0</v>
      </c>
      <c r="K6396" s="1">
        <f t="shared" si="793"/>
        <v>0.622996651468398</v>
      </c>
    </row>
    <row r="6397" spans="1:11" x14ac:dyDescent="0.25">
      <c r="A6397">
        <v>6395</v>
      </c>
      <c r="B6397">
        <f t="shared" si="794"/>
        <v>251</v>
      </c>
      <c r="C6397" s="1">
        <f t="shared" si="792"/>
        <v>6.2831853071795862</v>
      </c>
      <c r="D6397">
        <f>128+INT(127*グラフ!$A$1*(COS(C6397)-グラフ!$B$1*COS(3*C6397)))</f>
        <v>223</v>
      </c>
      <c r="E6397">
        <f>128+INT(127*グラフ!$A$1*(COS(C6397+2*PI()/3)-グラフ!$B$1*COS(3*C6397)))</f>
        <v>51</v>
      </c>
      <c r="F6397">
        <f t="shared" si="795"/>
        <v>0</v>
      </c>
      <c r="G6397">
        <f t="shared" si="796"/>
        <v>0</v>
      </c>
      <c r="H6397">
        <f t="shared" si="797"/>
        <v>0</v>
      </c>
      <c r="I6397">
        <f t="shared" si="798"/>
        <v>0</v>
      </c>
      <c r="J6397">
        <f t="shared" si="799"/>
        <v>0</v>
      </c>
      <c r="K6397" s="1">
        <f t="shared" si="793"/>
        <v>0.62056307079859963</v>
      </c>
    </row>
    <row r="6398" spans="1:11" x14ac:dyDescent="0.25">
      <c r="A6398">
        <v>6396</v>
      </c>
      <c r="B6398">
        <f t="shared" si="794"/>
        <v>252</v>
      </c>
      <c r="C6398" s="1">
        <f t="shared" si="792"/>
        <v>6.2831853071795862</v>
      </c>
      <c r="D6398">
        <f>128+INT(127*グラフ!$A$1*(COS(C6398)-グラフ!$B$1*COS(3*C6398)))</f>
        <v>223</v>
      </c>
      <c r="E6398">
        <f>128+INT(127*グラフ!$A$1*(COS(C6398+2*PI()/3)-グラフ!$B$1*COS(3*C6398)))</f>
        <v>51</v>
      </c>
      <c r="F6398">
        <f t="shared" si="795"/>
        <v>0</v>
      </c>
      <c r="G6398">
        <f t="shared" si="796"/>
        <v>0</v>
      </c>
      <c r="H6398">
        <f t="shared" si="797"/>
        <v>0</v>
      </c>
      <c r="I6398">
        <f t="shared" si="798"/>
        <v>0</v>
      </c>
      <c r="J6398">
        <f t="shared" si="799"/>
        <v>0</v>
      </c>
      <c r="K6398" s="1">
        <f t="shared" si="793"/>
        <v>0.61813899630329261</v>
      </c>
    </row>
    <row r="6399" spans="1:11" x14ac:dyDescent="0.25">
      <c r="A6399">
        <v>6397</v>
      </c>
      <c r="B6399">
        <f t="shared" si="794"/>
        <v>253</v>
      </c>
      <c r="C6399" s="1">
        <f t="shared" si="792"/>
        <v>6.2831853071795862</v>
      </c>
      <c r="D6399">
        <f>128+INT(127*グラフ!$A$1*(COS(C6399)-グラフ!$B$1*COS(3*C6399)))</f>
        <v>223</v>
      </c>
      <c r="E6399">
        <f>128+INT(127*グラフ!$A$1*(COS(C6399+2*PI()/3)-グラフ!$B$1*COS(3*C6399)))</f>
        <v>51</v>
      </c>
      <c r="F6399">
        <f t="shared" si="795"/>
        <v>0</v>
      </c>
      <c r="G6399">
        <f t="shared" si="796"/>
        <v>0</v>
      </c>
      <c r="H6399">
        <f t="shared" si="797"/>
        <v>0</v>
      </c>
      <c r="I6399">
        <f t="shared" si="798"/>
        <v>0</v>
      </c>
      <c r="J6399">
        <f t="shared" si="799"/>
        <v>0</v>
      </c>
      <c r="K6399" s="1">
        <f t="shared" si="793"/>
        <v>0.61572439084898289</v>
      </c>
    </row>
    <row r="6400" spans="1:11" x14ac:dyDescent="0.25">
      <c r="A6400">
        <v>6398</v>
      </c>
      <c r="B6400">
        <f t="shared" si="794"/>
        <v>254</v>
      </c>
      <c r="C6400" s="1">
        <f t="shared" si="792"/>
        <v>6.2831853071795862</v>
      </c>
      <c r="D6400">
        <f>128+INT(127*グラフ!$A$1*(COS(C6400)-グラフ!$B$1*COS(3*C6400)))</f>
        <v>223</v>
      </c>
      <c r="E6400">
        <f>128+INT(127*グラフ!$A$1*(COS(C6400+2*PI()/3)-グラフ!$B$1*COS(3*C6400)))</f>
        <v>51</v>
      </c>
      <c r="F6400">
        <f t="shared" si="795"/>
        <v>0</v>
      </c>
      <c r="G6400">
        <f t="shared" si="796"/>
        <v>0</v>
      </c>
      <c r="H6400">
        <f t="shared" si="797"/>
        <v>0</v>
      </c>
      <c r="I6400">
        <f t="shared" si="798"/>
        <v>0</v>
      </c>
      <c r="J6400">
        <f t="shared" si="799"/>
        <v>0</v>
      </c>
      <c r="K6400" s="1">
        <f t="shared" si="793"/>
        <v>0.61331921744722906</v>
      </c>
    </row>
    <row r="6401" spans="1:11" x14ac:dyDescent="0.25">
      <c r="A6401">
        <v>6399</v>
      </c>
      <c r="B6401">
        <f t="shared" si="794"/>
        <v>255</v>
      </c>
      <c r="C6401" s="1">
        <f t="shared" si="792"/>
        <v>6.2831853071795862</v>
      </c>
      <c r="D6401">
        <f>128+INT(127*グラフ!$A$1*(COS(C6401)-グラフ!$B$1*COS(3*C6401)))</f>
        <v>223</v>
      </c>
      <c r="E6401">
        <f>128+INT(127*グラフ!$A$1*(COS(C6401+2*PI()/3)-グラフ!$B$1*COS(3*C6401)))</f>
        <v>51</v>
      </c>
      <c r="F6401">
        <f t="shared" si="795"/>
        <v>0</v>
      </c>
      <c r="G6401">
        <f t="shared" si="796"/>
        <v>0</v>
      </c>
      <c r="H6401">
        <f t="shared" si="797"/>
        <v>0</v>
      </c>
      <c r="I6401">
        <f t="shared" si="798"/>
        <v>0</v>
      </c>
      <c r="J6401">
        <f t="shared" si="799"/>
        <v>0</v>
      </c>
      <c r="K6401" s="1">
        <f t="shared" si="793"/>
        <v>0.61092343925407577</v>
      </c>
    </row>
    <row r="6402" spans="1:11" x14ac:dyDescent="0.25">
      <c r="A6402">
        <v>6400</v>
      </c>
      <c r="B6402">
        <f t="shared" si="794"/>
        <v>0</v>
      </c>
      <c r="C6402" s="1">
        <f t="shared" ref="C6402:C6465" si="800">2*PI()*(INT(A6402*$M$1)/24)</f>
        <v>6.5449846949787363</v>
      </c>
      <c r="D6402">
        <f>128+INT(127*グラフ!$A$1*(COS(C6402)-グラフ!$B$1*COS(3*C6402)))</f>
        <v>224</v>
      </c>
      <c r="E6402">
        <f>128+INT(127*グラフ!$A$1*(COS(C6402+2*PI()/3)-グラフ!$B$1*COS(3*C6402)))</f>
        <v>33</v>
      </c>
      <c r="F6402">
        <f t="shared" si="795"/>
        <v>1</v>
      </c>
      <c r="G6402">
        <f t="shared" si="796"/>
        <v>1</v>
      </c>
      <c r="H6402">
        <f t="shared" si="797"/>
        <v>0</v>
      </c>
      <c r="I6402">
        <f t="shared" si="798"/>
        <v>0</v>
      </c>
      <c r="J6402">
        <f t="shared" si="799"/>
        <v>0</v>
      </c>
      <c r="K6402" s="1">
        <f t="shared" ref="K6402:K6465" si="801">$M$3*K6401+$M$2*(I6402-J6402)</f>
        <v>0.60853701956948958</v>
      </c>
    </row>
    <row r="6403" spans="1:11" x14ac:dyDescent="0.25">
      <c r="A6403">
        <v>6401</v>
      </c>
      <c r="B6403">
        <f t="shared" ref="B6403:B6466" si="802">MOD(A6403,256)</f>
        <v>1</v>
      </c>
      <c r="C6403" s="1">
        <f t="shared" si="800"/>
        <v>6.5449846949787363</v>
      </c>
      <c r="D6403">
        <f>128+INT(127*グラフ!$A$1*(COS(C6403)-グラフ!$B$1*COS(3*C6403)))</f>
        <v>224</v>
      </c>
      <c r="E6403">
        <f>128+INT(127*グラフ!$A$1*(COS(C6403+2*PI()/3)-グラフ!$B$1*COS(3*C6403)))</f>
        <v>33</v>
      </c>
      <c r="F6403">
        <f t="shared" ref="F6403:F6466" si="803">IF(D6403&gt;B6403,1,0)</f>
        <v>1</v>
      </c>
      <c r="G6403">
        <f t="shared" ref="G6403:G6466" si="804">IF(E6403&gt;B6403,1,0)</f>
        <v>1</v>
      </c>
      <c r="H6403">
        <f t="shared" ref="H6403:H6466" si="805">IF(_xlfn.XOR(F6403,G6403),1,0)</f>
        <v>0</v>
      </c>
      <c r="I6403">
        <f t="shared" ref="I6403:I6466" si="806">IF(AND(F6403,H6403),1,0)</f>
        <v>0</v>
      </c>
      <c r="J6403">
        <f t="shared" ref="J6403:J6466" si="807">IF(AND(G6403,H6403),1,0)</f>
        <v>0</v>
      </c>
      <c r="K6403" s="1">
        <f t="shared" si="801"/>
        <v>0.60615992183679623</v>
      </c>
    </row>
    <row r="6404" spans="1:11" x14ac:dyDescent="0.25">
      <c r="A6404">
        <v>6402</v>
      </c>
      <c r="B6404">
        <f t="shared" si="802"/>
        <v>2</v>
      </c>
      <c r="C6404" s="1">
        <f t="shared" si="800"/>
        <v>6.5449846949787363</v>
      </c>
      <c r="D6404">
        <f>128+INT(127*グラフ!$A$1*(COS(C6404)-グラフ!$B$1*COS(3*C6404)))</f>
        <v>224</v>
      </c>
      <c r="E6404">
        <f>128+INT(127*グラフ!$A$1*(COS(C6404+2*PI()/3)-グラフ!$B$1*COS(3*C6404)))</f>
        <v>33</v>
      </c>
      <c r="F6404">
        <f t="shared" si="803"/>
        <v>1</v>
      </c>
      <c r="G6404">
        <f t="shared" si="804"/>
        <v>1</v>
      </c>
      <c r="H6404">
        <f t="shared" si="805"/>
        <v>0</v>
      </c>
      <c r="I6404">
        <f t="shared" si="806"/>
        <v>0</v>
      </c>
      <c r="J6404">
        <f t="shared" si="807"/>
        <v>0</v>
      </c>
      <c r="K6404" s="1">
        <f t="shared" si="801"/>
        <v>0.60379210964212127</v>
      </c>
    </row>
    <row r="6405" spans="1:11" x14ac:dyDescent="0.25">
      <c r="A6405">
        <v>6403</v>
      </c>
      <c r="B6405">
        <f t="shared" si="802"/>
        <v>3</v>
      </c>
      <c r="C6405" s="1">
        <f t="shared" si="800"/>
        <v>6.5449846949787363</v>
      </c>
      <c r="D6405">
        <f>128+INT(127*グラフ!$A$1*(COS(C6405)-グラフ!$B$1*COS(3*C6405)))</f>
        <v>224</v>
      </c>
      <c r="E6405">
        <f>128+INT(127*グラフ!$A$1*(COS(C6405+2*PI()/3)-グラフ!$B$1*COS(3*C6405)))</f>
        <v>33</v>
      </c>
      <c r="F6405">
        <f t="shared" si="803"/>
        <v>1</v>
      </c>
      <c r="G6405">
        <f t="shared" si="804"/>
        <v>1</v>
      </c>
      <c r="H6405">
        <f t="shared" si="805"/>
        <v>0</v>
      </c>
      <c r="I6405">
        <f t="shared" si="806"/>
        <v>0</v>
      </c>
      <c r="J6405">
        <f t="shared" si="807"/>
        <v>0</v>
      </c>
      <c r="K6405" s="1">
        <f t="shared" si="801"/>
        <v>0.60143354671383176</v>
      </c>
    </row>
    <row r="6406" spans="1:11" x14ac:dyDescent="0.25">
      <c r="A6406">
        <v>6404</v>
      </c>
      <c r="B6406">
        <f t="shared" si="802"/>
        <v>4</v>
      </c>
      <c r="C6406" s="1">
        <f t="shared" si="800"/>
        <v>6.5449846949787363</v>
      </c>
      <c r="D6406">
        <f>128+INT(127*グラフ!$A$1*(COS(C6406)-グラフ!$B$1*COS(3*C6406)))</f>
        <v>224</v>
      </c>
      <c r="E6406">
        <f>128+INT(127*グラフ!$A$1*(COS(C6406+2*PI()/3)-グラフ!$B$1*COS(3*C6406)))</f>
        <v>33</v>
      </c>
      <c r="F6406">
        <f t="shared" si="803"/>
        <v>1</v>
      </c>
      <c r="G6406">
        <f t="shared" si="804"/>
        <v>1</v>
      </c>
      <c r="H6406">
        <f t="shared" si="805"/>
        <v>0</v>
      </c>
      <c r="I6406">
        <f t="shared" si="806"/>
        <v>0</v>
      </c>
      <c r="J6406">
        <f t="shared" si="807"/>
        <v>0</v>
      </c>
      <c r="K6406" s="1">
        <f t="shared" si="801"/>
        <v>0.59908419692198089</v>
      </c>
    </row>
    <row r="6407" spans="1:11" x14ac:dyDescent="0.25">
      <c r="A6407">
        <v>6405</v>
      </c>
      <c r="B6407">
        <f t="shared" si="802"/>
        <v>5</v>
      </c>
      <c r="C6407" s="1">
        <f t="shared" si="800"/>
        <v>6.5449846949787363</v>
      </c>
      <c r="D6407">
        <f>128+INT(127*グラフ!$A$1*(COS(C6407)-グラフ!$B$1*COS(3*C6407)))</f>
        <v>224</v>
      </c>
      <c r="E6407">
        <f>128+INT(127*グラフ!$A$1*(COS(C6407+2*PI()/3)-グラフ!$B$1*COS(3*C6407)))</f>
        <v>33</v>
      </c>
      <c r="F6407">
        <f t="shared" si="803"/>
        <v>1</v>
      </c>
      <c r="G6407">
        <f t="shared" si="804"/>
        <v>1</v>
      </c>
      <c r="H6407">
        <f t="shared" si="805"/>
        <v>0</v>
      </c>
      <c r="I6407">
        <f t="shared" si="806"/>
        <v>0</v>
      </c>
      <c r="J6407">
        <f t="shared" si="807"/>
        <v>0</v>
      </c>
      <c r="K6407" s="1">
        <f t="shared" si="801"/>
        <v>0.59674402427775441</v>
      </c>
    </row>
    <row r="6408" spans="1:11" x14ac:dyDescent="0.25">
      <c r="A6408">
        <v>6406</v>
      </c>
      <c r="B6408">
        <f t="shared" si="802"/>
        <v>6</v>
      </c>
      <c r="C6408" s="1">
        <f t="shared" si="800"/>
        <v>6.5449846949787363</v>
      </c>
      <c r="D6408">
        <f>128+INT(127*グラフ!$A$1*(COS(C6408)-グラフ!$B$1*COS(3*C6408)))</f>
        <v>224</v>
      </c>
      <c r="E6408">
        <f>128+INT(127*グラフ!$A$1*(COS(C6408+2*PI()/3)-グラフ!$B$1*COS(3*C6408)))</f>
        <v>33</v>
      </c>
      <c r="F6408">
        <f t="shared" si="803"/>
        <v>1</v>
      </c>
      <c r="G6408">
        <f t="shared" si="804"/>
        <v>1</v>
      </c>
      <c r="H6408">
        <f t="shared" si="805"/>
        <v>0</v>
      </c>
      <c r="I6408">
        <f t="shared" si="806"/>
        <v>0</v>
      </c>
      <c r="J6408">
        <f t="shared" si="807"/>
        <v>0</v>
      </c>
      <c r="K6408" s="1">
        <f t="shared" si="801"/>
        <v>0.59441299293291938</v>
      </c>
    </row>
    <row r="6409" spans="1:11" x14ac:dyDescent="0.25">
      <c r="A6409">
        <v>6407</v>
      </c>
      <c r="B6409">
        <f t="shared" si="802"/>
        <v>7</v>
      </c>
      <c r="C6409" s="1">
        <f t="shared" si="800"/>
        <v>6.5449846949787363</v>
      </c>
      <c r="D6409">
        <f>128+INT(127*グラフ!$A$1*(COS(C6409)-グラフ!$B$1*COS(3*C6409)))</f>
        <v>224</v>
      </c>
      <c r="E6409">
        <f>128+INT(127*グラフ!$A$1*(COS(C6409+2*PI()/3)-グラフ!$B$1*COS(3*C6409)))</f>
        <v>33</v>
      </c>
      <c r="F6409">
        <f t="shared" si="803"/>
        <v>1</v>
      </c>
      <c r="G6409">
        <f t="shared" si="804"/>
        <v>1</v>
      </c>
      <c r="H6409">
        <f t="shared" si="805"/>
        <v>0</v>
      </c>
      <c r="I6409">
        <f t="shared" si="806"/>
        <v>0</v>
      </c>
      <c r="J6409">
        <f t="shared" si="807"/>
        <v>0</v>
      </c>
      <c r="K6409" s="1">
        <f t="shared" si="801"/>
        <v>0.59209106717927518</v>
      </c>
    </row>
    <row r="6410" spans="1:11" x14ac:dyDescent="0.25">
      <c r="A6410">
        <v>6408</v>
      </c>
      <c r="B6410">
        <f t="shared" si="802"/>
        <v>8</v>
      </c>
      <c r="C6410" s="1">
        <f t="shared" si="800"/>
        <v>6.5449846949787363</v>
      </c>
      <c r="D6410">
        <f>128+INT(127*グラフ!$A$1*(COS(C6410)-グラフ!$B$1*COS(3*C6410)))</f>
        <v>224</v>
      </c>
      <c r="E6410">
        <f>128+INT(127*グラフ!$A$1*(COS(C6410+2*PI()/3)-グラフ!$B$1*COS(3*C6410)))</f>
        <v>33</v>
      </c>
      <c r="F6410">
        <f t="shared" si="803"/>
        <v>1</v>
      </c>
      <c r="G6410">
        <f t="shared" si="804"/>
        <v>1</v>
      </c>
      <c r="H6410">
        <f t="shared" si="805"/>
        <v>0</v>
      </c>
      <c r="I6410">
        <f t="shared" si="806"/>
        <v>0</v>
      </c>
      <c r="J6410">
        <f t="shared" si="807"/>
        <v>0</v>
      </c>
      <c r="K6410" s="1">
        <f t="shared" si="801"/>
        <v>0.58977821144810616</v>
      </c>
    </row>
    <row r="6411" spans="1:11" x14ac:dyDescent="0.25">
      <c r="A6411">
        <v>6409</v>
      </c>
      <c r="B6411">
        <f t="shared" si="802"/>
        <v>9</v>
      </c>
      <c r="C6411" s="1">
        <f t="shared" si="800"/>
        <v>6.5449846949787363</v>
      </c>
      <c r="D6411">
        <f>128+INT(127*グラフ!$A$1*(COS(C6411)-グラフ!$B$1*COS(3*C6411)))</f>
        <v>224</v>
      </c>
      <c r="E6411">
        <f>128+INT(127*グラフ!$A$1*(COS(C6411+2*PI()/3)-グラフ!$B$1*COS(3*C6411)))</f>
        <v>33</v>
      </c>
      <c r="F6411">
        <f t="shared" si="803"/>
        <v>1</v>
      </c>
      <c r="G6411">
        <f t="shared" si="804"/>
        <v>1</v>
      </c>
      <c r="H6411">
        <f t="shared" si="805"/>
        <v>0</v>
      </c>
      <c r="I6411">
        <f t="shared" si="806"/>
        <v>0</v>
      </c>
      <c r="J6411">
        <f t="shared" si="807"/>
        <v>0</v>
      </c>
      <c r="K6411" s="1">
        <f t="shared" si="801"/>
        <v>0.587474390309637</v>
      </c>
    </row>
    <row r="6412" spans="1:11" x14ac:dyDescent="0.25">
      <c r="A6412">
        <v>6410</v>
      </c>
      <c r="B6412">
        <f t="shared" si="802"/>
        <v>10</v>
      </c>
      <c r="C6412" s="1">
        <f t="shared" si="800"/>
        <v>6.5449846949787363</v>
      </c>
      <c r="D6412">
        <f>128+INT(127*グラフ!$A$1*(COS(C6412)-グラフ!$B$1*COS(3*C6412)))</f>
        <v>224</v>
      </c>
      <c r="E6412">
        <f>128+INT(127*グラフ!$A$1*(COS(C6412+2*PI()/3)-グラフ!$B$1*COS(3*C6412)))</f>
        <v>33</v>
      </c>
      <c r="F6412">
        <f t="shared" si="803"/>
        <v>1</v>
      </c>
      <c r="G6412">
        <f t="shared" si="804"/>
        <v>1</v>
      </c>
      <c r="H6412">
        <f t="shared" si="805"/>
        <v>0</v>
      </c>
      <c r="I6412">
        <f t="shared" si="806"/>
        <v>0</v>
      </c>
      <c r="J6412">
        <f t="shared" si="807"/>
        <v>0</v>
      </c>
      <c r="K6412" s="1">
        <f t="shared" si="801"/>
        <v>0.58517956847248997</v>
      </c>
    </row>
    <row r="6413" spans="1:11" x14ac:dyDescent="0.25">
      <c r="A6413">
        <v>6411</v>
      </c>
      <c r="B6413">
        <f t="shared" si="802"/>
        <v>11</v>
      </c>
      <c r="C6413" s="1">
        <f t="shared" si="800"/>
        <v>6.5449846949787363</v>
      </c>
      <c r="D6413">
        <f>128+INT(127*グラフ!$A$1*(COS(C6413)-グラフ!$B$1*COS(3*C6413)))</f>
        <v>224</v>
      </c>
      <c r="E6413">
        <f>128+INT(127*グラフ!$A$1*(COS(C6413+2*PI()/3)-グラフ!$B$1*COS(3*C6413)))</f>
        <v>33</v>
      </c>
      <c r="F6413">
        <f t="shared" si="803"/>
        <v>1</v>
      </c>
      <c r="G6413">
        <f t="shared" si="804"/>
        <v>1</v>
      </c>
      <c r="H6413">
        <f t="shared" si="805"/>
        <v>0</v>
      </c>
      <c r="I6413">
        <f t="shared" si="806"/>
        <v>0</v>
      </c>
      <c r="J6413">
        <f t="shared" si="807"/>
        <v>0</v>
      </c>
      <c r="K6413" s="1">
        <f t="shared" si="801"/>
        <v>0.58289371078314434</v>
      </c>
    </row>
    <row r="6414" spans="1:11" x14ac:dyDescent="0.25">
      <c r="A6414">
        <v>6412</v>
      </c>
      <c r="B6414">
        <f t="shared" si="802"/>
        <v>12</v>
      </c>
      <c r="C6414" s="1">
        <f t="shared" si="800"/>
        <v>6.5449846949787363</v>
      </c>
      <c r="D6414">
        <f>128+INT(127*グラフ!$A$1*(COS(C6414)-グラフ!$B$1*COS(3*C6414)))</f>
        <v>224</v>
      </c>
      <c r="E6414">
        <f>128+INT(127*グラフ!$A$1*(COS(C6414+2*PI()/3)-グラフ!$B$1*COS(3*C6414)))</f>
        <v>33</v>
      </c>
      <c r="F6414">
        <f t="shared" si="803"/>
        <v>1</v>
      </c>
      <c r="G6414">
        <f t="shared" si="804"/>
        <v>1</v>
      </c>
      <c r="H6414">
        <f t="shared" si="805"/>
        <v>0</v>
      </c>
      <c r="I6414">
        <f t="shared" si="806"/>
        <v>0</v>
      </c>
      <c r="J6414">
        <f t="shared" si="807"/>
        <v>0</v>
      </c>
      <c r="K6414" s="1">
        <f t="shared" si="801"/>
        <v>0.5806167822253977</v>
      </c>
    </row>
    <row r="6415" spans="1:11" x14ac:dyDescent="0.25">
      <c r="A6415">
        <v>6413</v>
      </c>
      <c r="B6415">
        <f t="shared" si="802"/>
        <v>13</v>
      </c>
      <c r="C6415" s="1">
        <f t="shared" si="800"/>
        <v>6.5449846949787363</v>
      </c>
      <c r="D6415">
        <f>128+INT(127*グラフ!$A$1*(COS(C6415)-グラフ!$B$1*COS(3*C6415)))</f>
        <v>224</v>
      </c>
      <c r="E6415">
        <f>128+INT(127*グラフ!$A$1*(COS(C6415+2*PI()/3)-グラフ!$B$1*COS(3*C6415)))</f>
        <v>33</v>
      </c>
      <c r="F6415">
        <f t="shared" si="803"/>
        <v>1</v>
      </c>
      <c r="G6415">
        <f t="shared" si="804"/>
        <v>1</v>
      </c>
      <c r="H6415">
        <f t="shared" si="805"/>
        <v>0</v>
      </c>
      <c r="I6415">
        <f t="shared" si="806"/>
        <v>0</v>
      </c>
      <c r="J6415">
        <f t="shared" si="807"/>
        <v>0</v>
      </c>
      <c r="K6415" s="1">
        <f t="shared" si="801"/>
        <v>0.57834874791982971</v>
      </c>
    </row>
    <row r="6416" spans="1:11" x14ac:dyDescent="0.25">
      <c r="A6416">
        <v>6414</v>
      </c>
      <c r="B6416">
        <f t="shared" si="802"/>
        <v>14</v>
      </c>
      <c r="C6416" s="1">
        <f t="shared" si="800"/>
        <v>6.5449846949787363</v>
      </c>
      <c r="D6416">
        <f>128+INT(127*グラフ!$A$1*(COS(C6416)-グラフ!$B$1*COS(3*C6416)))</f>
        <v>224</v>
      </c>
      <c r="E6416">
        <f>128+INT(127*グラフ!$A$1*(COS(C6416+2*PI()/3)-グラフ!$B$1*COS(3*C6416)))</f>
        <v>33</v>
      </c>
      <c r="F6416">
        <f t="shared" si="803"/>
        <v>1</v>
      </c>
      <c r="G6416">
        <f t="shared" si="804"/>
        <v>1</v>
      </c>
      <c r="H6416">
        <f t="shared" si="805"/>
        <v>0</v>
      </c>
      <c r="I6416">
        <f t="shared" si="806"/>
        <v>0</v>
      </c>
      <c r="J6416">
        <f t="shared" si="807"/>
        <v>0</v>
      </c>
      <c r="K6416" s="1">
        <f t="shared" si="801"/>
        <v>0.57608957312326792</v>
      </c>
    </row>
    <row r="6417" spans="1:11" x14ac:dyDescent="0.25">
      <c r="A6417">
        <v>6415</v>
      </c>
      <c r="B6417">
        <f t="shared" si="802"/>
        <v>15</v>
      </c>
      <c r="C6417" s="1">
        <f t="shared" si="800"/>
        <v>6.5449846949787363</v>
      </c>
      <c r="D6417">
        <f>128+INT(127*グラフ!$A$1*(COS(C6417)-グラフ!$B$1*COS(3*C6417)))</f>
        <v>224</v>
      </c>
      <c r="E6417">
        <f>128+INT(127*グラフ!$A$1*(COS(C6417+2*PI()/3)-グラフ!$B$1*COS(3*C6417)))</f>
        <v>33</v>
      </c>
      <c r="F6417">
        <f t="shared" si="803"/>
        <v>1</v>
      </c>
      <c r="G6417">
        <f t="shared" si="804"/>
        <v>1</v>
      </c>
      <c r="H6417">
        <f t="shared" si="805"/>
        <v>0</v>
      </c>
      <c r="I6417">
        <f t="shared" si="806"/>
        <v>0</v>
      </c>
      <c r="J6417">
        <f t="shared" si="807"/>
        <v>0</v>
      </c>
      <c r="K6417" s="1">
        <f t="shared" si="801"/>
        <v>0.5738392232282552</v>
      </c>
    </row>
    <row r="6418" spans="1:11" x14ac:dyDescent="0.25">
      <c r="A6418">
        <v>6416</v>
      </c>
      <c r="B6418">
        <f t="shared" si="802"/>
        <v>16</v>
      </c>
      <c r="C6418" s="1">
        <f t="shared" si="800"/>
        <v>6.5449846949787363</v>
      </c>
      <c r="D6418">
        <f>128+INT(127*グラフ!$A$1*(COS(C6418)-グラフ!$B$1*COS(3*C6418)))</f>
        <v>224</v>
      </c>
      <c r="E6418">
        <f>128+INT(127*グラフ!$A$1*(COS(C6418+2*PI()/3)-グラフ!$B$1*COS(3*C6418)))</f>
        <v>33</v>
      </c>
      <c r="F6418">
        <f t="shared" si="803"/>
        <v>1</v>
      </c>
      <c r="G6418">
        <f t="shared" si="804"/>
        <v>1</v>
      </c>
      <c r="H6418">
        <f t="shared" si="805"/>
        <v>0</v>
      </c>
      <c r="I6418">
        <f t="shared" si="806"/>
        <v>0</v>
      </c>
      <c r="J6418">
        <f t="shared" si="807"/>
        <v>0</v>
      </c>
      <c r="K6418" s="1">
        <f t="shared" si="801"/>
        <v>0.57159766376251986</v>
      </c>
    </row>
    <row r="6419" spans="1:11" x14ac:dyDescent="0.25">
      <c r="A6419">
        <v>6417</v>
      </c>
      <c r="B6419">
        <f t="shared" si="802"/>
        <v>17</v>
      </c>
      <c r="C6419" s="1">
        <f t="shared" si="800"/>
        <v>6.5449846949787363</v>
      </c>
      <c r="D6419">
        <f>128+INT(127*グラフ!$A$1*(COS(C6419)-グラフ!$B$1*COS(3*C6419)))</f>
        <v>224</v>
      </c>
      <c r="E6419">
        <f>128+INT(127*グラフ!$A$1*(COS(C6419+2*PI()/3)-グラフ!$B$1*COS(3*C6419)))</f>
        <v>33</v>
      </c>
      <c r="F6419">
        <f t="shared" si="803"/>
        <v>1</v>
      </c>
      <c r="G6419">
        <f t="shared" si="804"/>
        <v>1</v>
      </c>
      <c r="H6419">
        <f t="shared" si="805"/>
        <v>0</v>
      </c>
      <c r="I6419">
        <f t="shared" si="806"/>
        <v>0</v>
      </c>
      <c r="J6419">
        <f t="shared" si="807"/>
        <v>0</v>
      </c>
      <c r="K6419" s="1">
        <f t="shared" si="801"/>
        <v>0.56936486038844747</v>
      </c>
    </row>
    <row r="6420" spans="1:11" x14ac:dyDescent="0.25">
      <c r="A6420">
        <v>6418</v>
      </c>
      <c r="B6420">
        <f t="shared" si="802"/>
        <v>18</v>
      </c>
      <c r="C6420" s="1">
        <f t="shared" si="800"/>
        <v>6.5449846949787363</v>
      </c>
      <c r="D6420">
        <f>128+INT(127*グラフ!$A$1*(COS(C6420)-グラフ!$B$1*COS(3*C6420)))</f>
        <v>224</v>
      </c>
      <c r="E6420">
        <f>128+INT(127*グラフ!$A$1*(COS(C6420+2*PI()/3)-グラフ!$B$1*COS(3*C6420)))</f>
        <v>33</v>
      </c>
      <c r="F6420">
        <f t="shared" si="803"/>
        <v>1</v>
      </c>
      <c r="G6420">
        <f t="shared" si="804"/>
        <v>1</v>
      </c>
      <c r="H6420">
        <f t="shared" si="805"/>
        <v>0</v>
      </c>
      <c r="I6420">
        <f t="shared" si="806"/>
        <v>0</v>
      </c>
      <c r="J6420">
        <f t="shared" si="807"/>
        <v>0</v>
      </c>
      <c r="K6420" s="1">
        <f t="shared" si="801"/>
        <v>0.5671407789025551</v>
      </c>
    </row>
    <row r="6421" spans="1:11" x14ac:dyDescent="0.25">
      <c r="A6421">
        <v>6419</v>
      </c>
      <c r="B6421">
        <f t="shared" si="802"/>
        <v>19</v>
      </c>
      <c r="C6421" s="1">
        <f t="shared" si="800"/>
        <v>6.5449846949787363</v>
      </c>
      <c r="D6421">
        <f>128+INT(127*グラフ!$A$1*(COS(C6421)-グラフ!$B$1*COS(3*C6421)))</f>
        <v>224</v>
      </c>
      <c r="E6421">
        <f>128+INT(127*グラフ!$A$1*(COS(C6421+2*PI()/3)-グラフ!$B$1*COS(3*C6421)))</f>
        <v>33</v>
      </c>
      <c r="F6421">
        <f t="shared" si="803"/>
        <v>1</v>
      </c>
      <c r="G6421">
        <f t="shared" si="804"/>
        <v>1</v>
      </c>
      <c r="H6421">
        <f t="shared" si="805"/>
        <v>0</v>
      </c>
      <c r="I6421">
        <f t="shared" si="806"/>
        <v>0</v>
      </c>
      <c r="J6421">
        <f t="shared" si="807"/>
        <v>0</v>
      </c>
      <c r="K6421" s="1">
        <f t="shared" si="801"/>
        <v>0.56492538523496694</v>
      </c>
    </row>
    <row r="6422" spans="1:11" x14ac:dyDescent="0.25">
      <c r="A6422">
        <v>6420</v>
      </c>
      <c r="B6422">
        <f t="shared" si="802"/>
        <v>20</v>
      </c>
      <c r="C6422" s="1">
        <f t="shared" si="800"/>
        <v>6.5449846949787363</v>
      </c>
      <c r="D6422">
        <f>128+INT(127*グラフ!$A$1*(COS(C6422)-グラフ!$B$1*COS(3*C6422)))</f>
        <v>224</v>
      </c>
      <c r="E6422">
        <f>128+INT(127*グラフ!$A$1*(COS(C6422+2*PI()/3)-グラフ!$B$1*COS(3*C6422)))</f>
        <v>33</v>
      </c>
      <c r="F6422">
        <f t="shared" si="803"/>
        <v>1</v>
      </c>
      <c r="G6422">
        <f t="shared" si="804"/>
        <v>1</v>
      </c>
      <c r="H6422">
        <f t="shared" si="805"/>
        <v>0</v>
      </c>
      <c r="I6422">
        <f t="shared" si="806"/>
        <v>0</v>
      </c>
      <c r="J6422">
        <f t="shared" si="807"/>
        <v>0</v>
      </c>
      <c r="K6422" s="1">
        <f t="shared" si="801"/>
        <v>0.56271864544889283</v>
      </c>
    </row>
    <row r="6423" spans="1:11" x14ac:dyDescent="0.25">
      <c r="A6423">
        <v>6421</v>
      </c>
      <c r="B6423">
        <f t="shared" si="802"/>
        <v>21</v>
      </c>
      <c r="C6423" s="1">
        <f t="shared" si="800"/>
        <v>6.5449846949787363</v>
      </c>
      <c r="D6423">
        <f>128+INT(127*グラフ!$A$1*(COS(C6423)-グラフ!$B$1*COS(3*C6423)))</f>
        <v>224</v>
      </c>
      <c r="E6423">
        <f>128+INT(127*グラフ!$A$1*(COS(C6423+2*PI()/3)-グラフ!$B$1*COS(3*C6423)))</f>
        <v>33</v>
      </c>
      <c r="F6423">
        <f t="shared" si="803"/>
        <v>1</v>
      </c>
      <c r="G6423">
        <f t="shared" si="804"/>
        <v>1</v>
      </c>
      <c r="H6423">
        <f t="shared" si="805"/>
        <v>0</v>
      </c>
      <c r="I6423">
        <f t="shared" si="806"/>
        <v>0</v>
      </c>
      <c r="J6423">
        <f t="shared" si="807"/>
        <v>0</v>
      </c>
      <c r="K6423" s="1">
        <f t="shared" si="801"/>
        <v>0.56052052574010813</v>
      </c>
    </row>
    <row r="6424" spans="1:11" x14ac:dyDescent="0.25">
      <c r="A6424">
        <v>6422</v>
      </c>
      <c r="B6424">
        <f t="shared" si="802"/>
        <v>22</v>
      </c>
      <c r="C6424" s="1">
        <f t="shared" si="800"/>
        <v>6.5449846949787363</v>
      </c>
      <c r="D6424">
        <f>128+INT(127*グラフ!$A$1*(COS(C6424)-グラフ!$B$1*COS(3*C6424)))</f>
        <v>224</v>
      </c>
      <c r="E6424">
        <f>128+INT(127*グラフ!$A$1*(COS(C6424+2*PI()/3)-グラフ!$B$1*COS(3*C6424)))</f>
        <v>33</v>
      </c>
      <c r="F6424">
        <f t="shared" si="803"/>
        <v>1</v>
      </c>
      <c r="G6424">
        <f t="shared" si="804"/>
        <v>1</v>
      </c>
      <c r="H6424">
        <f t="shared" si="805"/>
        <v>0</v>
      </c>
      <c r="I6424">
        <f t="shared" si="806"/>
        <v>0</v>
      </c>
      <c r="J6424">
        <f t="shared" si="807"/>
        <v>0</v>
      </c>
      <c r="K6424" s="1">
        <f t="shared" si="801"/>
        <v>0.5583309924364358</v>
      </c>
    </row>
    <row r="6425" spans="1:11" x14ac:dyDescent="0.25">
      <c r="A6425">
        <v>6423</v>
      </c>
      <c r="B6425">
        <f t="shared" si="802"/>
        <v>23</v>
      </c>
      <c r="C6425" s="1">
        <f t="shared" si="800"/>
        <v>6.5449846949787363</v>
      </c>
      <c r="D6425">
        <f>128+INT(127*グラフ!$A$1*(COS(C6425)-グラフ!$B$1*COS(3*C6425)))</f>
        <v>224</v>
      </c>
      <c r="E6425">
        <f>128+INT(127*グラフ!$A$1*(COS(C6425+2*PI()/3)-グラフ!$B$1*COS(3*C6425)))</f>
        <v>33</v>
      </c>
      <c r="F6425">
        <f t="shared" si="803"/>
        <v>1</v>
      </c>
      <c r="G6425">
        <f t="shared" si="804"/>
        <v>1</v>
      </c>
      <c r="H6425">
        <f t="shared" si="805"/>
        <v>0</v>
      </c>
      <c r="I6425">
        <f t="shared" si="806"/>
        <v>0</v>
      </c>
      <c r="J6425">
        <f t="shared" si="807"/>
        <v>0</v>
      </c>
      <c r="K6425" s="1">
        <f t="shared" si="801"/>
        <v>0.55615001199723102</v>
      </c>
    </row>
    <row r="6426" spans="1:11" x14ac:dyDescent="0.25">
      <c r="A6426">
        <v>6424</v>
      </c>
      <c r="B6426">
        <f t="shared" si="802"/>
        <v>24</v>
      </c>
      <c r="C6426" s="1">
        <f t="shared" si="800"/>
        <v>6.5449846949787363</v>
      </c>
      <c r="D6426">
        <f>128+INT(127*グラフ!$A$1*(COS(C6426)-グラフ!$B$1*COS(3*C6426)))</f>
        <v>224</v>
      </c>
      <c r="E6426">
        <f>128+INT(127*グラフ!$A$1*(COS(C6426+2*PI()/3)-グラフ!$B$1*COS(3*C6426)))</f>
        <v>33</v>
      </c>
      <c r="F6426">
        <f t="shared" si="803"/>
        <v>1</v>
      </c>
      <c r="G6426">
        <f t="shared" si="804"/>
        <v>1</v>
      </c>
      <c r="H6426">
        <f t="shared" si="805"/>
        <v>0</v>
      </c>
      <c r="I6426">
        <f t="shared" si="806"/>
        <v>0</v>
      </c>
      <c r="J6426">
        <f t="shared" si="807"/>
        <v>0</v>
      </c>
      <c r="K6426" s="1">
        <f t="shared" si="801"/>
        <v>0.55397755101286683</v>
      </c>
    </row>
    <row r="6427" spans="1:11" x14ac:dyDescent="0.25">
      <c r="A6427">
        <v>6425</v>
      </c>
      <c r="B6427">
        <f t="shared" si="802"/>
        <v>25</v>
      </c>
      <c r="C6427" s="1">
        <f t="shared" si="800"/>
        <v>6.5449846949787363</v>
      </c>
      <c r="D6427">
        <f>128+INT(127*グラフ!$A$1*(COS(C6427)-グラフ!$B$1*COS(3*C6427)))</f>
        <v>224</v>
      </c>
      <c r="E6427">
        <f>128+INT(127*グラフ!$A$1*(COS(C6427+2*PI()/3)-グラフ!$B$1*COS(3*C6427)))</f>
        <v>33</v>
      </c>
      <c r="F6427">
        <f t="shared" si="803"/>
        <v>1</v>
      </c>
      <c r="G6427">
        <f t="shared" si="804"/>
        <v>1</v>
      </c>
      <c r="H6427">
        <f t="shared" si="805"/>
        <v>0</v>
      </c>
      <c r="I6427">
        <f t="shared" si="806"/>
        <v>0</v>
      </c>
      <c r="J6427">
        <f t="shared" si="807"/>
        <v>0</v>
      </c>
      <c r="K6427" s="1">
        <f t="shared" si="801"/>
        <v>0.55181357620422278</v>
      </c>
    </row>
    <row r="6428" spans="1:11" x14ac:dyDescent="0.25">
      <c r="A6428">
        <v>6426</v>
      </c>
      <c r="B6428">
        <f t="shared" si="802"/>
        <v>26</v>
      </c>
      <c r="C6428" s="1">
        <f t="shared" si="800"/>
        <v>6.5449846949787363</v>
      </c>
      <c r="D6428">
        <f>128+INT(127*グラフ!$A$1*(COS(C6428)-グラフ!$B$1*COS(3*C6428)))</f>
        <v>224</v>
      </c>
      <c r="E6428">
        <f>128+INT(127*グラフ!$A$1*(COS(C6428+2*PI()/3)-グラフ!$B$1*COS(3*C6428)))</f>
        <v>33</v>
      </c>
      <c r="F6428">
        <f t="shared" si="803"/>
        <v>1</v>
      </c>
      <c r="G6428">
        <f t="shared" si="804"/>
        <v>1</v>
      </c>
      <c r="H6428">
        <f t="shared" si="805"/>
        <v>0</v>
      </c>
      <c r="I6428">
        <f t="shared" si="806"/>
        <v>0</v>
      </c>
      <c r="J6428">
        <f t="shared" si="807"/>
        <v>0</v>
      </c>
      <c r="K6428" s="1">
        <f t="shared" si="801"/>
        <v>0.54965805442217508</v>
      </c>
    </row>
    <row r="6429" spans="1:11" x14ac:dyDescent="0.25">
      <c r="A6429">
        <v>6427</v>
      </c>
      <c r="B6429">
        <f t="shared" si="802"/>
        <v>27</v>
      </c>
      <c r="C6429" s="1">
        <f t="shared" si="800"/>
        <v>6.5449846949787363</v>
      </c>
      <c r="D6429">
        <f>128+INT(127*グラフ!$A$1*(COS(C6429)-グラフ!$B$1*COS(3*C6429)))</f>
        <v>224</v>
      </c>
      <c r="E6429">
        <f>128+INT(127*グラフ!$A$1*(COS(C6429+2*PI()/3)-グラフ!$B$1*COS(3*C6429)))</f>
        <v>33</v>
      </c>
      <c r="F6429">
        <f t="shared" si="803"/>
        <v>1</v>
      </c>
      <c r="G6429">
        <f t="shared" si="804"/>
        <v>1</v>
      </c>
      <c r="H6429">
        <f t="shared" si="805"/>
        <v>0</v>
      </c>
      <c r="I6429">
        <f t="shared" si="806"/>
        <v>0</v>
      </c>
      <c r="J6429">
        <f t="shared" si="807"/>
        <v>0</v>
      </c>
      <c r="K6429" s="1">
        <f t="shared" si="801"/>
        <v>0.54751095264708849</v>
      </c>
    </row>
    <row r="6430" spans="1:11" x14ac:dyDescent="0.25">
      <c r="A6430">
        <v>6428</v>
      </c>
      <c r="B6430">
        <f t="shared" si="802"/>
        <v>28</v>
      </c>
      <c r="C6430" s="1">
        <f t="shared" si="800"/>
        <v>6.5449846949787363</v>
      </c>
      <c r="D6430">
        <f>128+INT(127*グラフ!$A$1*(COS(C6430)-グラフ!$B$1*COS(3*C6430)))</f>
        <v>224</v>
      </c>
      <c r="E6430">
        <f>128+INT(127*グラフ!$A$1*(COS(C6430+2*PI()/3)-グラフ!$B$1*COS(3*C6430)))</f>
        <v>33</v>
      </c>
      <c r="F6430">
        <f t="shared" si="803"/>
        <v>1</v>
      </c>
      <c r="G6430">
        <f t="shared" si="804"/>
        <v>1</v>
      </c>
      <c r="H6430">
        <f t="shared" si="805"/>
        <v>0</v>
      </c>
      <c r="I6430">
        <f t="shared" si="806"/>
        <v>0</v>
      </c>
      <c r="J6430">
        <f t="shared" si="807"/>
        <v>0</v>
      </c>
      <c r="K6430" s="1">
        <f t="shared" si="801"/>
        <v>0.5453722379883108</v>
      </c>
    </row>
    <row r="6431" spans="1:11" x14ac:dyDescent="0.25">
      <c r="A6431">
        <v>6429</v>
      </c>
      <c r="B6431">
        <f t="shared" si="802"/>
        <v>29</v>
      </c>
      <c r="C6431" s="1">
        <f t="shared" si="800"/>
        <v>6.5449846949787363</v>
      </c>
      <c r="D6431">
        <f>128+INT(127*グラフ!$A$1*(COS(C6431)-グラフ!$B$1*COS(3*C6431)))</f>
        <v>224</v>
      </c>
      <c r="E6431">
        <f>128+INT(127*グラフ!$A$1*(COS(C6431+2*PI()/3)-グラフ!$B$1*COS(3*C6431)))</f>
        <v>33</v>
      </c>
      <c r="F6431">
        <f t="shared" si="803"/>
        <v>1</v>
      </c>
      <c r="G6431">
        <f t="shared" si="804"/>
        <v>1</v>
      </c>
      <c r="H6431">
        <f t="shared" si="805"/>
        <v>0</v>
      </c>
      <c r="I6431">
        <f t="shared" si="806"/>
        <v>0</v>
      </c>
      <c r="J6431">
        <f t="shared" si="807"/>
        <v>0</v>
      </c>
      <c r="K6431" s="1">
        <f t="shared" si="801"/>
        <v>0.54324187768366894</v>
      </c>
    </row>
    <row r="6432" spans="1:11" x14ac:dyDescent="0.25">
      <c r="A6432">
        <v>6430</v>
      </c>
      <c r="B6432">
        <f t="shared" si="802"/>
        <v>30</v>
      </c>
      <c r="C6432" s="1">
        <f t="shared" si="800"/>
        <v>6.5449846949787363</v>
      </c>
      <c r="D6432">
        <f>128+INT(127*グラフ!$A$1*(COS(C6432)-グラフ!$B$1*COS(3*C6432)))</f>
        <v>224</v>
      </c>
      <c r="E6432">
        <f>128+INT(127*グラフ!$A$1*(COS(C6432+2*PI()/3)-グラフ!$B$1*COS(3*C6432)))</f>
        <v>33</v>
      </c>
      <c r="F6432">
        <f t="shared" si="803"/>
        <v>1</v>
      </c>
      <c r="G6432">
        <f t="shared" si="804"/>
        <v>1</v>
      </c>
      <c r="H6432">
        <f t="shared" si="805"/>
        <v>0</v>
      </c>
      <c r="I6432">
        <f t="shared" si="806"/>
        <v>0</v>
      </c>
      <c r="J6432">
        <f t="shared" si="807"/>
        <v>0</v>
      </c>
      <c r="K6432" s="1">
        <f t="shared" si="801"/>
        <v>0.5411198390989671</v>
      </c>
    </row>
    <row r="6433" spans="1:11" x14ac:dyDescent="0.25">
      <c r="A6433">
        <v>6431</v>
      </c>
      <c r="B6433">
        <f t="shared" si="802"/>
        <v>31</v>
      </c>
      <c r="C6433" s="1">
        <f t="shared" si="800"/>
        <v>6.5449846949787363</v>
      </c>
      <c r="D6433">
        <f>128+INT(127*グラフ!$A$1*(COS(C6433)-グラフ!$B$1*COS(3*C6433)))</f>
        <v>224</v>
      </c>
      <c r="E6433">
        <f>128+INT(127*グラフ!$A$1*(COS(C6433+2*PI()/3)-グラフ!$B$1*COS(3*C6433)))</f>
        <v>33</v>
      </c>
      <c r="F6433">
        <f t="shared" si="803"/>
        <v>1</v>
      </c>
      <c r="G6433">
        <f t="shared" si="804"/>
        <v>1</v>
      </c>
      <c r="H6433">
        <f t="shared" si="805"/>
        <v>0</v>
      </c>
      <c r="I6433">
        <f t="shared" si="806"/>
        <v>0</v>
      </c>
      <c r="J6433">
        <f t="shared" si="807"/>
        <v>0</v>
      </c>
      <c r="K6433" s="1">
        <f t="shared" si="801"/>
        <v>0.53900608972748676</v>
      </c>
    </row>
    <row r="6434" spans="1:11" x14ac:dyDescent="0.25">
      <c r="A6434">
        <v>6432</v>
      </c>
      <c r="B6434">
        <f t="shared" si="802"/>
        <v>32</v>
      </c>
      <c r="C6434" s="1">
        <f t="shared" si="800"/>
        <v>6.5449846949787363</v>
      </c>
      <c r="D6434">
        <f>128+INT(127*グラフ!$A$1*(COS(C6434)-グラフ!$B$1*COS(3*C6434)))</f>
        <v>224</v>
      </c>
      <c r="E6434">
        <f>128+INT(127*グラフ!$A$1*(COS(C6434+2*PI()/3)-グラフ!$B$1*COS(3*C6434)))</f>
        <v>33</v>
      </c>
      <c r="F6434">
        <f t="shared" si="803"/>
        <v>1</v>
      </c>
      <c r="G6434">
        <f t="shared" si="804"/>
        <v>1</v>
      </c>
      <c r="H6434">
        <f t="shared" si="805"/>
        <v>0</v>
      </c>
      <c r="I6434">
        <f t="shared" si="806"/>
        <v>0</v>
      </c>
      <c r="J6434">
        <f t="shared" si="807"/>
        <v>0</v>
      </c>
      <c r="K6434" s="1">
        <f t="shared" si="801"/>
        <v>0.53690059718948879</v>
      </c>
    </row>
    <row r="6435" spans="1:11" x14ac:dyDescent="0.25">
      <c r="A6435">
        <v>6433</v>
      </c>
      <c r="B6435">
        <f t="shared" si="802"/>
        <v>33</v>
      </c>
      <c r="C6435" s="1">
        <f t="shared" si="800"/>
        <v>6.5449846949787363</v>
      </c>
      <c r="D6435">
        <f>128+INT(127*グラフ!$A$1*(COS(C6435)-グラフ!$B$1*COS(3*C6435)))</f>
        <v>224</v>
      </c>
      <c r="E6435">
        <f>128+INT(127*グラフ!$A$1*(COS(C6435+2*PI()/3)-グラフ!$B$1*COS(3*C6435)))</f>
        <v>33</v>
      </c>
      <c r="F6435">
        <f t="shared" si="803"/>
        <v>1</v>
      </c>
      <c r="G6435">
        <f t="shared" si="804"/>
        <v>0</v>
      </c>
      <c r="H6435">
        <f t="shared" si="805"/>
        <v>1</v>
      </c>
      <c r="I6435">
        <f t="shared" si="806"/>
        <v>1</v>
      </c>
      <c r="J6435">
        <f t="shared" si="807"/>
        <v>0</v>
      </c>
      <c r="K6435" s="1">
        <f t="shared" si="801"/>
        <v>0.53870957923171736</v>
      </c>
    </row>
    <row r="6436" spans="1:11" x14ac:dyDescent="0.25">
      <c r="A6436">
        <v>6434</v>
      </c>
      <c r="B6436">
        <f t="shared" si="802"/>
        <v>34</v>
      </c>
      <c r="C6436" s="1">
        <f t="shared" si="800"/>
        <v>6.5449846949787363</v>
      </c>
      <c r="D6436">
        <f>128+INT(127*グラフ!$A$1*(COS(C6436)-グラフ!$B$1*COS(3*C6436)))</f>
        <v>224</v>
      </c>
      <c r="E6436">
        <f>128+INT(127*グラフ!$A$1*(COS(C6436+2*PI()/3)-グラフ!$B$1*COS(3*C6436)))</f>
        <v>33</v>
      </c>
      <c r="F6436">
        <f t="shared" si="803"/>
        <v>1</v>
      </c>
      <c r="G6436">
        <f t="shared" si="804"/>
        <v>0</v>
      </c>
      <c r="H6436">
        <f t="shared" si="805"/>
        <v>1</v>
      </c>
      <c r="I6436">
        <f t="shared" si="806"/>
        <v>1</v>
      </c>
      <c r="J6436">
        <f t="shared" si="807"/>
        <v>0</v>
      </c>
      <c r="K6436" s="1">
        <f t="shared" si="801"/>
        <v>0.54051149493784345</v>
      </c>
    </row>
    <row r="6437" spans="1:11" x14ac:dyDescent="0.25">
      <c r="A6437">
        <v>6435</v>
      </c>
      <c r="B6437">
        <f t="shared" si="802"/>
        <v>35</v>
      </c>
      <c r="C6437" s="1">
        <f t="shared" si="800"/>
        <v>6.5449846949787363</v>
      </c>
      <c r="D6437">
        <f>128+INT(127*グラフ!$A$1*(COS(C6437)-グラフ!$B$1*COS(3*C6437)))</f>
        <v>224</v>
      </c>
      <c r="E6437">
        <f>128+INT(127*グラフ!$A$1*(COS(C6437+2*PI()/3)-グラフ!$B$1*COS(3*C6437)))</f>
        <v>33</v>
      </c>
      <c r="F6437">
        <f t="shared" si="803"/>
        <v>1</v>
      </c>
      <c r="G6437">
        <f t="shared" si="804"/>
        <v>0</v>
      </c>
      <c r="H6437">
        <f t="shared" si="805"/>
        <v>1</v>
      </c>
      <c r="I6437">
        <f t="shared" si="806"/>
        <v>1</v>
      </c>
      <c r="J6437">
        <f t="shared" si="807"/>
        <v>0</v>
      </c>
      <c r="K6437" s="1">
        <f t="shared" si="801"/>
        <v>0.54230637191074249</v>
      </c>
    </row>
    <row r="6438" spans="1:11" x14ac:dyDescent="0.25">
      <c r="A6438">
        <v>6436</v>
      </c>
      <c r="B6438">
        <f t="shared" si="802"/>
        <v>36</v>
      </c>
      <c r="C6438" s="1">
        <f t="shared" si="800"/>
        <v>6.5449846949787363</v>
      </c>
      <c r="D6438">
        <f>128+INT(127*グラフ!$A$1*(COS(C6438)-グラフ!$B$1*COS(3*C6438)))</f>
        <v>224</v>
      </c>
      <c r="E6438">
        <f>128+INT(127*グラフ!$A$1*(COS(C6438+2*PI()/3)-グラフ!$B$1*COS(3*C6438)))</f>
        <v>33</v>
      </c>
      <c r="F6438">
        <f t="shared" si="803"/>
        <v>1</v>
      </c>
      <c r="G6438">
        <f t="shared" si="804"/>
        <v>0</v>
      </c>
      <c r="H6438">
        <f t="shared" si="805"/>
        <v>1</v>
      </c>
      <c r="I6438">
        <f t="shared" si="806"/>
        <v>1</v>
      </c>
      <c r="J6438">
        <f t="shared" si="807"/>
        <v>0</v>
      </c>
      <c r="K6438" s="1">
        <f t="shared" si="801"/>
        <v>0.54409423764546616</v>
      </c>
    </row>
    <row r="6439" spans="1:11" x14ac:dyDescent="0.25">
      <c r="A6439">
        <v>6437</v>
      </c>
      <c r="B6439">
        <f t="shared" si="802"/>
        <v>37</v>
      </c>
      <c r="C6439" s="1">
        <f t="shared" si="800"/>
        <v>6.5449846949787363</v>
      </c>
      <c r="D6439">
        <f>128+INT(127*グラフ!$A$1*(COS(C6439)-グラフ!$B$1*COS(3*C6439)))</f>
        <v>224</v>
      </c>
      <c r="E6439">
        <f>128+INT(127*グラフ!$A$1*(COS(C6439+2*PI()/3)-グラフ!$B$1*COS(3*C6439)))</f>
        <v>33</v>
      </c>
      <c r="F6439">
        <f t="shared" si="803"/>
        <v>1</v>
      </c>
      <c r="G6439">
        <f t="shared" si="804"/>
        <v>0</v>
      </c>
      <c r="H6439">
        <f t="shared" si="805"/>
        <v>1</v>
      </c>
      <c r="I6439">
        <f t="shared" si="806"/>
        <v>1</v>
      </c>
      <c r="J6439">
        <f t="shared" si="807"/>
        <v>0</v>
      </c>
      <c r="K6439" s="1">
        <f t="shared" si="801"/>
        <v>0.54587511952966361</v>
      </c>
    </row>
    <row r="6440" spans="1:11" x14ac:dyDescent="0.25">
      <c r="A6440">
        <v>6438</v>
      </c>
      <c r="B6440">
        <f t="shared" si="802"/>
        <v>38</v>
      </c>
      <c r="C6440" s="1">
        <f t="shared" si="800"/>
        <v>6.5449846949787363</v>
      </c>
      <c r="D6440">
        <f>128+INT(127*グラフ!$A$1*(COS(C6440)-グラフ!$B$1*COS(3*C6440)))</f>
        <v>224</v>
      </c>
      <c r="E6440">
        <f>128+INT(127*グラフ!$A$1*(COS(C6440+2*PI()/3)-グラフ!$B$1*COS(3*C6440)))</f>
        <v>33</v>
      </c>
      <c r="F6440">
        <f t="shared" si="803"/>
        <v>1</v>
      </c>
      <c r="G6440">
        <f t="shared" si="804"/>
        <v>0</v>
      </c>
      <c r="H6440">
        <f t="shared" si="805"/>
        <v>1</v>
      </c>
      <c r="I6440">
        <f t="shared" si="806"/>
        <v>1</v>
      </c>
      <c r="J6440">
        <f t="shared" si="807"/>
        <v>0</v>
      </c>
      <c r="K6440" s="1">
        <f t="shared" si="801"/>
        <v>0.5476490448440009</v>
      </c>
    </row>
    <row r="6441" spans="1:11" x14ac:dyDescent="0.25">
      <c r="A6441">
        <v>6439</v>
      </c>
      <c r="B6441">
        <f t="shared" si="802"/>
        <v>39</v>
      </c>
      <c r="C6441" s="1">
        <f t="shared" si="800"/>
        <v>6.5449846949787363</v>
      </c>
      <c r="D6441">
        <f>128+INT(127*グラフ!$A$1*(COS(C6441)-グラフ!$B$1*COS(3*C6441)))</f>
        <v>224</v>
      </c>
      <c r="E6441">
        <f>128+INT(127*グラフ!$A$1*(COS(C6441+2*PI()/3)-グラフ!$B$1*COS(3*C6441)))</f>
        <v>33</v>
      </c>
      <c r="F6441">
        <f t="shared" si="803"/>
        <v>1</v>
      </c>
      <c r="G6441">
        <f t="shared" si="804"/>
        <v>0</v>
      </c>
      <c r="H6441">
        <f t="shared" si="805"/>
        <v>1</v>
      </c>
      <c r="I6441">
        <f t="shared" si="806"/>
        <v>1</v>
      </c>
      <c r="J6441">
        <f t="shared" si="807"/>
        <v>0</v>
      </c>
      <c r="K6441" s="1">
        <f t="shared" si="801"/>
        <v>0.54941604076257899</v>
      </c>
    </row>
    <row r="6442" spans="1:11" x14ac:dyDescent="0.25">
      <c r="A6442">
        <v>6440</v>
      </c>
      <c r="B6442">
        <f t="shared" si="802"/>
        <v>40</v>
      </c>
      <c r="C6442" s="1">
        <f t="shared" si="800"/>
        <v>6.5449846949787363</v>
      </c>
      <c r="D6442">
        <f>128+INT(127*グラフ!$A$1*(COS(C6442)-グラフ!$B$1*COS(3*C6442)))</f>
        <v>224</v>
      </c>
      <c r="E6442">
        <f>128+INT(127*グラフ!$A$1*(COS(C6442+2*PI()/3)-グラフ!$B$1*COS(3*C6442)))</f>
        <v>33</v>
      </c>
      <c r="F6442">
        <f t="shared" si="803"/>
        <v>1</v>
      </c>
      <c r="G6442">
        <f t="shared" si="804"/>
        <v>0</v>
      </c>
      <c r="H6442">
        <f t="shared" si="805"/>
        <v>1</v>
      </c>
      <c r="I6442">
        <f t="shared" si="806"/>
        <v>1</v>
      </c>
      <c r="J6442">
        <f t="shared" si="807"/>
        <v>0</v>
      </c>
      <c r="K6442" s="1">
        <f t="shared" si="801"/>
        <v>0.55117613435335022</v>
      </c>
    </row>
    <row r="6443" spans="1:11" x14ac:dyDescent="0.25">
      <c r="A6443">
        <v>6441</v>
      </c>
      <c r="B6443">
        <f t="shared" si="802"/>
        <v>41</v>
      </c>
      <c r="C6443" s="1">
        <f t="shared" si="800"/>
        <v>6.5449846949787363</v>
      </c>
      <c r="D6443">
        <f>128+INT(127*グラフ!$A$1*(COS(C6443)-グラフ!$B$1*COS(3*C6443)))</f>
        <v>224</v>
      </c>
      <c r="E6443">
        <f>128+INT(127*グラフ!$A$1*(COS(C6443+2*PI()/3)-グラフ!$B$1*COS(3*C6443)))</f>
        <v>33</v>
      </c>
      <c r="F6443">
        <f t="shared" si="803"/>
        <v>1</v>
      </c>
      <c r="G6443">
        <f t="shared" si="804"/>
        <v>0</v>
      </c>
      <c r="H6443">
        <f t="shared" si="805"/>
        <v>1</v>
      </c>
      <c r="I6443">
        <f t="shared" si="806"/>
        <v>1</v>
      </c>
      <c r="J6443">
        <f t="shared" si="807"/>
        <v>0</v>
      </c>
      <c r="K6443" s="1">
        <f t="shared" si="801"/>
        <v>0.55292935257853248</v>
      </c>
    </row>
    <row r="6444" spans="1:11" x14ac:dyDescent="0.25">
      <c r="A6444">
        <v>6442</v>
      </c>
      <c r="B6444">
        <f t="shared" si="802"/>
        <v>42</v>
      </c>
      <c r="C6444" s="1">
        <f t="shared" si="800"/>
        <v>6.5449846949787363</v>
      </c>
      <c r="D6444">
        <f>128+INT(127*グラフ!$A$1*(COS(C6444)-グラフ!$B$1*COS(3*C6444)))</f>
        <v>224</v>
      </c>
      <c r="E6444">
        <f>128+INT(127*グラフ!$A$1*(COS(C6444+2*PI()/3)-グラフ!$B$1*COS(3*C6444)))</f>
        <v>33</v>
      </c>
      <c r="F6444">
        <f t="shared" si="803"/>
        <v>1</v>
      </c>
      <c r="G6444">
        <f t="shared" si="804"/>
        <v>0</v>
      </c>
      <c r="H6444">
        <f t="shared" si="805"/>
        <v>1</v>
      </c>
      <c r="I6444">
        <f t="shared" si="806"/>
        <v>1</v>
      </c>
      <c r="J6444">
        <f t="shared" si="807"/>
        <v>0</v>
      </c>
      <c r="K6444" s="1">
        <f t="shared" si="801"/>
        <v>0.5546757222950226</v>
      </c>
    </row>
    <row r="6445" spans="1:11" x14ac:dyDescent="0.25">
      <c r="A6445">
        <v>6443</v>
      </c>
      <c r="B6445">
        <f t="shared" si="802"/>
        <v>43</v>
      </c>
      <c r="C6445" s="1">
        <f t="shared" si="800"/>
        <v>6.5449846949787363</v>
      </c>
      <c r="D6445">
        <f>128+INT(127*グラフ!$A$1*(COS(C6445)-グラフ!$B$1*COS(3*C6445)))</f>
        <v>224</v>
      </c>
      <c r="E6445">
        <f>128+INT(127*グラフ!$A$1*(COS(C6445+2*PI()/3)-グラフ!$B$1*COS(3*C6445)))</f>
        <v>33</v>
      </c>
      <c r="F6445">
        <f t="shared" si="803"/>
        <v>1</v>
      </c>
      <c r="G6445">
        <f t="shared" si="804"/>
        <v>0</v>
      </c>
      <c r="H6445">
        <f t="shared" si="805"/>
        <v>1</v>
      </c>
      <c r="I6445">
        <f t="shared" si="806"/>
        <v>1</v>
      </c>
      <c r="J6445">
        <f t="shared" si="807"/>
        <v>0</v>
      </c>
      <c r="K6445" s="1">
        <f t="shared" si="801"/>
        <v>0.55641527025480764</v>
      </c>
    </row>
    <row r="6446" spans="1:11" x14ac:dyDescent="0.25">
      <c r="A6446">
        <v>6444</v>
      </c>
      <c r="B6446">
        <f t="shared" si="802"/>
        <v>44</v>
      </c>
      <c r="C6446" s="1">
        <f t="shared" si="800"/>
        <v>6.5449846949787363</v>
      </c>
      <c r="D6446">
        <f>128+INT(127*グラフ!$A$1*(COS(C6446)-グラフ!$B$1*COS(3*C6446)))</f>
        <v>224</v>
      </c>
      <c r="E6446">
        <f>128+INT(127*グラフ!$A$1*(COS(C6446+2*PI()/3)-グラフ!$B$1*COS(3*C6446)))</f>
        <v>33</v>
      </c>
      <c r="F6446">
        <f t="shared" si="803"/>
        <v>1</v>
      </c>
      <c r="G6446">
        <f t="shared" si="804"/>
        <v>0</v>
      </c>
      <c r="H6446">
        <f t="shared" si="805"/>
        <v>1</v>
      </c>
      <c r="I6446">
        <f t="shared" si="806"/>
        <v>1</v>
      </c>
      <c r="J6446">
        <f t="shared" si="807"/>
        <v>0</v>
      </c>
      <c r="K6446" s="1">
        <f t="shared" si="801"/>
        <v>0.55814802310537481</v>
      </c>
    </row>
    <row r="6447" spans="1:11" x14ac:dyDescent="0.25">
      <c r="A6447">
        <v>6445</v>
      </c>
      <c r="B6447">
        <f t="shared" si="802"/>
        <v>45</v>
      </c>
      <c r="C6447" s="1">
        <f t="shared" si="800"/>
        <v>6.5449846949787363</v>
      </c>
      <c r="D6447">
        <f>128+INT(127*グラフ!$A$1*(COS(C6447)-グラフ!$B$1*COS(3*C6447)))</f>
        <v>224</v>
      </c>
      <c r="E6447">
        <f>128+INT(127*グラフ!$A$1*(COS(C6447+2*PI()/3)-グラフ!$B$1*COS(3*C6447)))</f>
        <v>33</v>
      </c>
      <c r="F6447">
        <f t="shared" si="803"/>
        <v>1</v>
      </c>
      <c r="G6447">
        <f t="shared" si="804"/>
        <v>0</v>
      </c>
      <c r="H6447">
        <f t="shared" si="805"/>
        <v>1</v>
      </c>
      <c r="I6447">
        <f t="shared" si="806"/>
        <v>1</v>
      </c>
      <c r="J6447">
        <f t="shared" si="807"/>
        <v>0</v>
      </c>
      <c r="K6447" s="1">
        <f t="shared" si="801"/>
        <v>0.55987400739011939</v>
      </c>
    </row>
    <row r="6448" spans="1:11" x14ac:dyDescent="0.25">
      <c r="A6448">
        <v>6446</v>
      </c>
      <c r="B6448">
        <f t="shared" si="802"/>
        <v>46</v>
      </c>
      <c r="C6448" s="1">
        <f t="shared" si="800"/>
        <v>6.5449846949787363</v>
      </c>
      <c r="D6448">
        <f>128+INT(127*グラフ!$A$1*(COS(C6448)-グラフ!$B$1*COS(3*C6448)))</f>
        <v>224</v>
      </c>
      <c r="E6448">
        <f>128+INT(127*グラフ!$A$1*(COS(C6448+2*PI()/3)-グラフ!$B$1*COS(3*C6448)))</f>
        <v>33</v>
      </c>
      <c r="F6448">
        <f t="shared" si="803"/>
        <v>1</v>
      </c>
      <c r="G6448">
        <f t="shared" si="804"/>
        <v>0</v>
      </c>
      <c r="H6448">
        <f t="shared" si="805"/>
        <v>1</v>
      </c>
      <c r="I6448">
        <f t="shared" si="806"/>
        <v>1</v>
      </c>
      <c r="J6448">
        <f t="shared" si="807"/>
        <v>0</v>
      </c>
      <c r="K6448" s="1">
        <f t="shared" si="801"/>
        <v>0.56159324954875178</v>
      </c>
    </row>
    <row r="6449" spans="1:11" x14ac:dyDescent="0.25">
      <c r="A6449">
        <v>6447</v>
      </c>
      <c r="B6449">
        <f t="shared" si="802"/>
        <v>47</v>
      </c>
      <c r="C6449" s="1">
        <f t="shared" si="800"/>
        <v>6.5449846949787363</v>
      </c>
      <c r="D6449">
        <f>128+INT(127*グラフ!$A$1*(COS(C6449)-グラフ!$B$1*COS(3*C6449)))</f>
        <v>224</v>
      </c>
      <c r="E6449">
        <f>128+INT(127*グラフ!$A$1*(COS(C6449+2*PI()/3)-グラフ!$B$1*COS(3*C6449)))</f>
        <v>33</v>
      </c>
      <c r="F6449">
        <f t="shared" si="803"/>
        <v>1</v>
      </c>
      <c r="G6449">
        <f t="shared" si="804"/>
        <v>0</v>
      </c>
      <c r="H6449">
        <f t="shared" si="805"/>
        <v>1</v>
      </c>
      <c r="I6449">
        <f t="shared" si="806"/>
        <v>1</v>
      </c>
      <c r="J6449">
        <f t="shared" si="807"/>
        <v>0</v>
      </c>
      <c r="K6449" s="1">
        <f t="shared" si="801"/>
        <v>0.56330577591770192</v>
      </c>
    </row>
    <row r="6450" spans="1:11" x14ac:dyDescent="0.25">
      <c r="A6450">
        <v>6448</v>
      </c>
      <c r="B6450">
        <f t="shared" si="802"/>
        <v>48</v>
      </c>
      <c r="C6450" s="1">
        <f t="shared" si="800"/>
        <v>6.5449846949787363</v>
      </c>
      <c r="D6450">
        <f>128+INT(127*グラフ!$A$1*(COS(C6450)-グラフ!$B$1*COS(3*C6450)))</f>
        <v>224</v>
      </c>
      <c r="E6450">
        <f>128+INT(127*グラフ!$A$1*(COS(C6450+2*PI()/3)-グラフ!$B$1*COS(3*C6450)))</f>
        <v>33</v>
      </c>
      <c r="F6450">
        <f t="shared" si="803"/>
        <v>1</v>
      </c>
      <c r="G6450">
        <f t="shared" si="804"/>
        <v>0</v>
      </c>
      <c r="H6450">
        <f t="shared" si="805"/>
        <v>1</v>
      </c>
      <c r="I6450">
        <f t="shared" si="806"/>
        <v>1</v>
      </c>
      <c r="J6450">
        <f t="shared" si="807"/>
        <v>0</v>
      </c>
      <c r="K6450" s="1">
        <f t="shared" si="801"/>
        <v>0.56501161273052336</v>
      </c>
    </row>
    <row r="6451" spans="1:11" x14ac:dyDescent="0.25">
      <c r="A6451">
        <v>6449</v>
      </c>
      <c r="B6451">
        <f t="shared" si="802"/>
        <v>49</v>
      </c>
      <c r="C6451" s="1">
        <f t="shared" si="800"/>
        <v>6.5449846949787363</v>
      </c>
      <c r="D6451">
        <f>128+INT(127*グラフ!$A$1*(COS(C6451)-グラフ!$B$1*COS(3*C6451)))</f>
        <v>224</v>
      </c>
      <c r="E6451">
        <f>128+INT(127*グラフ!$A$1*(COS(C6451+2*PI()/3)-グラフ!$B$1*COS(3*C6451)))</f>
        <v>33</v>
      </c>
      <c r="F6451">
        <f t="shared" si="803"/>
        <v>1</v>
      </c>
      <c r="G6451">
        <f t="shared" si="804"/>
        <v>0</v>
      </c>
      <c r="H6451">
        <f t="shared" si="805"/>
        <v>1</v>
      </c>
      <c r="I6451">
        <f t="shared" si="806"/>
        <v>1</v>
      </c>
      <c r="J6451">
        <f t="shared" si="807"/>
        <v>0</v>
      </c>
      <c r="K6451" s="1">
        <f t="shared" si="801"/>
        <v>0.56671078611829473</v>
      </c>
    </row>
    <row r="6452" spans="1:11" x14ac:dyDescent="0.25">
      <c r="A6452">
        <v>6450</v>
      </c>
      <c r="B6452">
        <f t="shared" si="802"/>
        <v>50</v>
      </c>
      <c r="C6452" s="1">
        <f t="shared" si="800"/>
        <v>6.5449846949787363</v>
      </c>
      <c r="D6452">
        <f>128+INT(127*グラフ!$A$1*(COS(C6452)-グラフ!$B$1*COS(3*C6452)))</f>
        <v>224</v>
      </c>
      <c r="E6452">
        <f>128+INT(127*グラフ!$A$1*(COS(C6452+2*PI()/3)-グラフ!$B$1*COS(3*C6452)))</f>
        <v>33</v>
      </c>
      <c r="F6452">
        <f t="shared" si="803"/>
        <v>1</v>
      </c>
      <c r="G6452">
        <f t="shared" si="804"/>
        <v>0</v>
      </c>
      <c r="H6452">
        <f t="shared" si="805"/>
        <v>1</v>
      </c>
      <c r="I6452">
        <f t="shared" si="806"/>
        <v>1</v>
      </c>
      <c r="J6452">
        <f t="shared" si="807"/>
        <v>0</v>
      </c>
      <c r="K6452" s="1">
        <f t="shared" si="801"/>
        <v>0.56840332211002009</v>
      </c>
    </row>
    <row r="6453" spans="1:11" x14ac:dyDescent="0.25">
      <c r="A6453">
        <v>6451</v>
      </c>
      <c r="B6453">
        <f t="shared" si="802"/>
        <v>51</v>
      </c>
      <c r="C6453" s="1">
        <f t="shared" si="800"/>
        <v>6.5449846949787363</v>
      </c>
      <c r="D6453">
        <f>128+INT(127*グラフ!$A$1*(COS(C6453)-グラフ!$B$1*COS(3*C6453)))</f>
        <v>224</v>
      </c>
      <c r="E6453">
        <f>128+INT(127*グラフ!$A$1*(COS(C6453+2*PI()/3)-グラフ!$B$1*COS(3*C6453)))</f>
        <v>33</v>
      </c>
      <c r="F6453">
        <f t="shared" si="803"/>
        <v>1</v>
      </c>
      <c r="G6453">
        <f t="shared" si="804"/>
        <v>0</v>
      </c>
      <c r="H6453">
        <f t="shared" si="805"/>
        <v>1</v>
      </c>
      <c r="I6453">
        <f t="shared" si="806"/>
        <v>1</v>
      </c>
      <c r="J6453">
        <f t="shared" si="807"/>
        <v>0</v>
      </c>
      <c r="K6453" s="1">
        <f t="shared" si="801"/>
        <v>0.57008924663302785</v>
      </c>
    </row>
    <row r="6454" spans="1:11" x14ac:dyDescent="0.25">
      <c r="A6454">
        <v>6452</v>
      </c>
      <c r="B6454">
        <f t="shared" si="802"/>
        <v>52</v>
      </c>
      <c r="C6454" s="1">
        <f t="shared" si="800"/>
        <v>6.5449846949787363</v>
      </c>
      <c r="D6454">
        <f>128+INT(127*グラフ!$A$1*(COS(C6454)-グラフ!$B$1*COS(3*C6454)))</f>
        <v>224</v>
      </c>
      <c r="E6454">
        <f>128+INT(127*グラフ!$A$1*(COS(C6454+2*PI()/3)-グラフ!$B$1*COS(3*C6454)))</f>
        <v>33</v>
      </c>
      <c r="F6454">
        <f t="shared" si="803"/>
        <v>1</v>
      </c>
      <c r="G6454">
        <f t="shared" si="804"/>
        <v>0</v>
      </c>
      <c r="H6454">
        <f t="shared" si="805"/>
        <v>1</v>
      </c>
      <c r="I6454">
        <f t="shared" si="806"/>
        <v>1</v>
      </c>
      <c r="J6454">
        <f t="shared" si="807"/>
        <v>0</v>
      </c>
      <c r="K6454" s="1">
        <f t="shared" si="801"/>
        <v>0.57176858551336762</v>
      </c>
    </row>
    <row r="6455" spans="1:11" x14ac:dyDescent="0.25">
      <c r="A6455">
        <v>6453</v>
      </c>
      <c r="B6455">
        <f t="shared" si="802"/>
        <v>53</v>
      </c>
      <c r="C6455" s="1">
        <f t="shared" si="800"/>
        <v>6.5449846949787363</v>
      </c>
      <c r="D6455">
        <f>128+INT(127*グラフ!$A$1*(COS(C6455)-グラフ!$B$1*COS(3*C6455)))</f>
        <v>224</v>
      </c>
      <c r="E6455">
        <f>128+INT(127*グラフ!$A$1*(COS(C6455+2*PI()/3)-グラフ!$B$1*COS(3*C6455)))</f>
        <v>33</v>
      </c>
      <c r="F6455">
        <f t="shared" si="803"/>
        <v>1</v>
      </c>
      <c r="G6455">
        <f t="shared" si="804"/>
        <v>0</v>
      </c>
      <c r="H6455">
        <f t="shared" si="805"/>
        <v>1</v>
      </c>
      <c r="I6455">
        <f t="shared" si="806"/>
        <v>1</v>
      </c>
      <c r="J6455">
        <f t="shared" si="807"/>
        <v>0</v>
      </c>
      <c r="K6455" s="1">
        <f t="shared" si="801"/>
        <v>0.57344136447620608</v>
      </c>
    </row>
    <row r="6456" spans="1:11" x14ac:dyDescent="0.25">
      <c r="A6456">
        <v>6454</v>
      </c>
      <c r="B6456">
        <f t="shared" si="802"/>
        <v>54</v>
      </c>
      <c r="C6456" s="1">
        <f t="shared" si="800"/>
        <v>6.5449846949787363</v>
      </c>
      <c r="D6456">
        <f>128+INT(127*グラフ!$A$1*(COS(C6456)-グラフ!$B$1*COS(3*C6456)))</f>
        <v>224</v>
      </c>
      <c r="E6456">
        <f>128+INT(127*グラフ!$A$1*(COS(C6456+2*PI()/3)-グラフ!$B$1*COS(3*C6456)))</f>
        <v>33</v>
      </c>
      <c r="F6456">
        <f t="shared" si="803"/>
        <v>1</v>
      </c>
      <c r="G6456">
        <f t="shared" si="804"/>
        <v>0</v>
      </c>
      <c r="H6456">
        <f t="shared" si="805"/>
        <v>1</v>
      </c>
      <c r="I6456">
        <f t="shared" si="806"/>
        <v>1</v>
      </c>
      <c r="J6456">
        <f t="shared" si="807"/>
        <v>0</v>
      </c>
      <c r="K6456" s="1">
        <f t="shared" si="801"/>
        <v>0.57510760914622094</v>
      </c>
    </row>
    <row r="6457" spans="1:11" x14ac:dyDescent="0.25">
      <c r="A6457">
        <v>6455</v>
      </c>
      <c r="B6457">
        <f t="shared" si="802"/>
        <v>55</v>
      </c>
      <c r="C6457" s="1">
        <f t="shared" si="800"/>
        <v>6.5449846949787363</v>
      </c>
      <c r="D6457">
        <f>128+INT(127*グラフ!$A$1*(COS(C6457)-グラフ!$B$1*COS(3*C6457)))</f>
        <v>224</v>
      </c>
      <c r="E6457">
        <f>128+INT(127*グラフ!$A$1*(COS(C6457+2*PI()/3)-グラフ!$B$1*COS(3*C6457)))</f>
        <v>33</v>
      </c>
      <c r="F6457">
        <f t="shared" si="803"/>
        <v>1</v>
      </c>
      <c r="G6457">
        <f t="shared" si="804"/>
        <v>0</v>
      </c>
      <c r="H6457">
        <f t="shared" si="805"/>
        <v>1</v>
      </c>
      <c r="I6457">
        <f t="shared" si="806"/>
        <v>1</v>
      </c>
      <c r="J6457">
        <f t="shared" si="807"/>
        <v>0</v>
      </c>
      <c r="K6457" s="1">
        <f t="shared" si="801"/>
        <v>0.57676734504799354</v>
      </c>
    </row>
    <row r="6458" spans="1:11" x14ac:dyDescent="0.25">
      <c r="A6458">
        <v>6456</v>
      </c>
      <c r="B6458">
        <f t="shared" si="802"/>
        <v>56</v>
      </c>
      <c r="C6458" s="1">
        <f t="shared" si="800"/>
        <v>6.5449846949787363</v>
      </c>
      <c r="D6458">
        <f>128+INT(127*グラフ!$A$1*(COS(C6458)-グラフ!$B$1*COS(3*C6458)))</f>
        <v>224</v>
      </c>
      <c r="E6458">
        <f>128+INT(127*グラフ!$A$1*(COS(C6458+2*PI()/3)-グラフ!$B$1*COS(3*C6458)))</f>
        <v>33</v>
      </c>
      <c r="F6458">
        <f t="shared" si="803"/>
        <v>1</v>
      </c>
      <c r="G6458">
        <f t="shared" si="804"/>
        <v>0</v>
      </c>
      <c r="H6458">
        <f t="shared" si="805"/>
        <v>1</v>
      </c>
      <c r="I6458">
        <f t="shared" si="806"/>
        <v>1</v>
      </c>
      <c r="J6458">
        <f t="shared" si="807"/>
        <v>0</v>
      </c>
      <c r="K6458" s="1">
        <f t="shared" si="801"/>
        <v>0.57842059760639986</v>
      </c>
    </row>
    <row r="6459" spans="1:11" x14ac:dyDescent="0.25">
      <c r="A6459">
        <v>6457</v>
      </c>
      <c r="B6459">
        <f t="shared" si="802"/>
        <v>57</v>
      </c>
      <c r="C6459" s="1">
        <f t="shared" si="800"/>
        <v>6.5449846949787363</v>
      </c>
      <c r="D6459">
        <f>128+INT(127*グラフ!$A$1*(COS(C6459)-グラフ!$B$1*COS(3*C6459)))</f>
        <v>224</v>
      </c>
      <c r="E6459">
        <f>128+INT(127*グラフ!$A$1*(COS(C6459+2*PI()/3)-グラフ!$B$1*COS(3*C6459)))</f>
        <v>33</v>
      </c>
      <c r="F6459">
        <f t="shared" si="803"/>
        <v>1</v>
      </c>
      <c r="G6459">
        <f t="shared" si="804"/>
        <v>0</v>
      </c>
      <c r="H6459">
        <f t="shared" si="805"/>
        <v>1</v>
      </c>
      <c r="I6459">
        <f t="shared" si="806"/>
        <v>1</v>
      </c>
      <c r="J6459">
        <f t="shared" si="807"/>
        <v>0</v>
      </c>
      <c r="K6459" s="1">
        <f t="shared" si="801"/>
        <v>0.58006739214699987</v>
      </c>
    </row>
    <row r="6460" spans="1:11" x14ac:dyDescent="0.25">
      <c r="A6460">
        <v>6458</v>
      </c>
      <c r="B6460">
        <f t="shared" si="802"/>
        <v>58</v>
      </c>
      <c r="C6460" s="1">
        <f t="shared" si="800"/>
        <v>6.5449846949787363</v>
      </c>
      <c r="D6460">
        <f>128+INT(127*グラフ!$A$1*(COS(C6460)-グラフ!$B$1*COS(3*C6460)))</f>
        <v>224</v>
      </c>
      <c r="E6460">
        <f>128+INT(127*グラフ!$A$1*(COS(C6460+2*PI()/3)-グラフ!$B$1*COS(3*C6460)))</f>
        <v>33</v>
      </c>
      <c r="F6460">
        <f t="shared" si="803"/>
        <v>1</v>
      </c>
      <c r="G6460">
        <f t="shared" si="804"/>
        <v>0</v>
      </c>
      <c r="H6460">
        <f t="shared" si="805"/>
        <v>1</v>
      </c>
      <c r="I6460">
        <f t="shared" si="806"/>
        <v>1</v>
      </c>
      <c r="J6460">
        <f t="shared" si="807"/>
        <v>0</v>
      </c>
      <c r="K6460" s="1">
        <f t="shared" si="801"/>
        <v>0.58170775389642571</v>
      </c>
    </row>
    <row r="6461" spans="1:11" x14ac:dyDescent="0.25">
      <c r="A6461">
        <v>6459</v>
      </c>
      <c r="B6461">
        <f t="shared" si="802"/>
        <v>59</v>
      </c>
      <c r="C6461" s="1">
        <f t="shared" si="800"/>
        <v>6.5449846949787363</v>
      </c>
      <c r="D6461">
        <f>128+INT(127*グラフ!$A$1*(COS(C6461)-グラフ!$B$1*COS(3*C6461)))</f>
        <v>224</v>
      </c>
      <c r="E6461">
        <f>128+INT(127*グラフ!$A$1*(COS(C6461+2*PI()/3)-グラフ!$B$1*COS(3*C6461)))</f>
        <v>33</v>
      </c>
      <c r="F6461">
        <f t="shared" si="803"/>
        <v>1</v>
      </c>
      <c r="G6461">
        <f t="shared" si="804"/>
        <v>0</v>
      </c>
      <c r="H6461">
        <f t="shared" si="805"/>
        <v>1</v>
      </c>
      <c r="I6461">
        <f t="shared" si="806"/>
        <v>1</v>
      </c>
      <c r="J6461">
        <f t="shared" si="807"/>
        <v>0</v>
      </c>
      <c r="K6461" s="1">
        <f t="shared" si="801"/>
        <v>0.58334170798276774</v>
      </c>
    </row>
    <row r="6462" spans="1:11" x14ac:dyDescent="0.25">
      <c r="A6462">
        <v>6460</v>
      </c>
      <c r="B6462">
        <f t="shared" si="802"/>
        <v>60</v>
      </c>
      <c r="C6462" s="1">
        <f t="shared" si="800"/>
        <v>6.5449846949787363</v>
      </c>
      <c r="D6462">
        <f>128+INT(127*グラフ!$A$1*(COS(C6462)-グラフ!$B$1*COS(3*C6462)))</f>
        <v>224</v>
      </c>
      <c r="E6462">
        <f>128+INT(127*グラフ!$A$1*(COS(C6462+2*PI()/3)-グラフ!$B$1*COS(3*C6462)))</f>
        <v>33</v>
      </c>
      <c r="F6462">
        <f t="shared" si="803"/>
        <v>1</v>
      </c>
      <c r="G6462">
        <f t="shared" si="804"/>
        <v>0</v>
      </c>
      <c r="H6462">
        <f t="shared" si="805"/>
        <v>1</v>
      </c>
      <c r="I6462">
        <f t="shared" si="806"/>
        <v>1</v>
      </c>
      <c r="J6462">
        <f t="shared" si="807"/>
        <v>0</v>
      </c>
      <c r="K6462" s="1">
        <f t="shared" si="801"/>
        <v>0.58496927943596011</v>
      </c>
    </row>
    <row r="6463" spans="1:11" x14ac:dyDescent="0.25">
      <c r="A6463">
        <v>6461</v>
      </c>
      <c r="B6463">
        <f t="shared" si="802"/>
        <v>61</v>
      </c>
      <c r="C6463" s="1">
        <f t="shared" si="800"/>
        <v>6.5449846949787363</v>
      </c>
      <c r="D6463">
        <f>128+INT(127*グラフ!$A$1*(COS(C6463)-グラフ!$B$1*COS(3*C6463)))</f>
        <v>224</v>
      </c>
      <c r="E6463">
        <f>128+INT(127*グラフ!$A$1*(COS(C6463+2*PI()/3)-グラフ!$B$1*COS(3*C6463)))</f>
        <v>33</v>
      </c>
      <c r="F6463">
        <f t="shared" si="803"/>
        <v>1</v>
      </c>
      <c r="G6463">
        <f t="shared" si="804"/>
        <v>0</v>
      </c>
      <c r="H6463">
        <f t="shared" si="805"/>
        <v>1</v>
      </c>
      <c r="I6463">
        <f t="shared" si="806"/>
        <v>1</v>
      </c>
      <c r="J6463">
        <f t="shared" si="807"/>
        <v>0</v>
      </c>
      <c r="K6463" s="1">
        <f t="shared" si="801"/>
        <v>0.58659049318816336</v>
      </c>
    </row>
    <row r="6464" spans="1:11" x14ac:dyDescent="0.25">
      <c r="A6464">
        <v>6462</v>
      </c>
      <c r="B6464">
        <f t="shared" si="802"/>
        <v>62</v>
      </c>
      <c r="C6464" s="1">
        <f t="shared" si="800"/>
        <v>6.5449846949787363</v>
      </c>
      <c r="D6464">
        <f>128+INT(127*グラフ!$A$1*(COS(C6464)-グラフ!$B$1*COS(3*C6464)))</f>
        <v>224</v>
      </c>
      <c r="E6464">
        <f>128+INT(127*グラフ!$A$1*(COS(C6464+2*PI()/3)-グラフ!$B$1*COS(3*C6464)))</f>
        <v>33</v>
      </c>
      <c r="F6464">
        <f t="shared" si="803"/>
        <v>1</v>
      </c>
      <c r="G6464">
        <f t="shared" si="804"/>
        <v>0</v>
      </c>
      <c r="H6464">
        <f t="shared" si="805"/>
        <v>1</v>
      </c>
      <c r="I6464">
        <f t="shared" si="806"/>
        <v>1</v>
      </c>
      <c r="J6464">
        <f t="shared" si="807"/>
        <v>0</v>
      </c>
      <c r="K6464" s="1">
        <f t="shared" si="801"/>
        <v>0.58820537407414708</v>
      </c>
    </row>
    <row r="6465" spans="1:11" x14ac:dyDescent="0.25">
      <c r="A6465">
        <v>6463</v>
      </c>
      <c r="B6465">
        <f t="shared" si="802"/>
        <v>63</v>
      </c>
      <c r="C6465" s="1">
        <f t="shared" si="800"/>
        <v>6.5449846949787363</v>
      </c>
      <c r="D6465">
        <f>128+INT(127*グラフ!$A$1*(COS(C6465)-グラフ!$B$1*COS(3*C6465)))</f>
        <v>224</v>
      </c>
      <c r="E6465">
        <f>128+INT(127*グラフ!$A$1*(COS(C6465+2*PI()/3)-グラフ!$B$1*COS(3*C6465)))</f>
        <v>33</v>
      </c>
      <c r="F6465">
        <f t="shared" si="803"/>
        <v>1</v>
      </c>
      <c r="G6465">
        <f t="shared" si="804"/>
        <v>0</v>
      </c>
      <c r="H6465">
        <f t="shared" si="805"/>
        <v>1</v>
      </c>
      <c r="I6465">
        <f t="shared" si="806"/>
        <v>1</v>
      </c>
      <c r="J6465">
        <f t="shared" si="807"/>
        <v>0</v>
      </c>
      <c r="K6465" s="1">
        <f t="shared" si="801"/>
        <v>0.58981394683166999</v>
      </c>
    </row>
    <row r="6466" spans="1:11" x14ac:dyDescent="0.25">
      <c r="A6466">
        <v>6464</v>
      </c>
      <c r="B6466">
        <f t="shared" si="802"/>
        <v>64</v>
      </c>
      <c r="C6466" s="1">
        <f t="shared" ref="C6466:C6529" si="808">2*PI()*(INT(A6466*$M$1)/24)</f>
        <v>6.5449846949787363</v>
      </c>
      <c r="D6466">
        <f>128+INT(127*グラフ!$A$1*(COS(C6466)-グラフ!$B$1*COS(3*C6466)))</f>
        <v>224</v>
      </c>
      <c r="E6466">
        <f>128+INT(127*グラフ!$A$1*(COS(C6466+2*PI()/3)-グラフ!$B$1*COS(3*C6466)))</f>
        <v>33</v>
      </c>
      <c r="F6466">
        <f t="shared" si="803"/>
        <v>1</v>
      </c>
      <c r="G6466">
        <f t="shared" si="804"/>
        <v>0</v>
      </c>
      <c r="H6466">
        <f t="shared" si="805"/>
        <v>1</v>
      </c>
      <c r="I6466">
        <f t="shared" si="806"/>
        <v>1</v>
      </c>
      <c r="J6466">
        <f t="shared" si="807"/>
        <v>0</v>
      </c>
      <c r="K6466" s="1">
        <f t="shared" ref="K6466:K6529" si="809">$M$3*K6465+$M$2*(I6466-J6466)</f>
        <v>0.59141623610185878</v>
      </c>
    </row>
    <row r="6467" spans="1:11" x14ac:dyDescent="0.25">
      <c r="A6467">
        <v>6465</v>
      </c>
      <c r="B6467">
        <f t="shared" ref="B6467:B6530" si="810">MOD(A6467,256)</f>
        <v>65</v>
      </c>
      <c r="C6467" s="1">
        <f t="shared" si="808"/>
        <v>6.5449846949787363</v>
      </c>
      <c r="D6467">
        <f>128+INT(127*グラフ!$A$1*(COS(C6467)-グラフ!$B$1*COS(3*C6467)))</f>
        <v>224</v>
      </c>
      <c r="E6467">
        <f>128+INT(127*グラフ!$A$1*(COS(C6467+2*PI()/3)-グラフ!$B$1*COS(3*C6467)))</f>
        <v>33</v>
      </c>
      <c r="F6467">
        <f t="shared" ref="F6467:F6530" si="811">IF(D6467&gt;B6467,1,0)</f>
        <v>1</v>
      </c>
      <c r="G6467">
        <f t="shared" ref="G6467:G6530" si="812">IF(E6467&gt;B6467,1,0)</f>
        <v>0</v>
      </c>
      <c r="H6467">
        <f t="shared" ref="H6467:H6530" si="813">IF(_xlfn.XOR(F6467,G6467),1,0)</f>
        <v>1</v>
      </c>
      <c r="I6467">
        <f t="shared" ref="I6467:I6530" si="814">IF(AND(F6467,H6467),1,0)</f>
        <v>1</v>
      </c>
      <c r="J6467">
        <f t="shared" ref="J6467:J6530" si="815">IF(AND(G6467,H6467),1,0)</f>
        <v>0</v>
      </c>
      <c r="K6467" s="1">
        <f t="shared" si="809"/>
        <v>0.59301226642958593</v>
      </c>
    </row>
    <row r="6468" spans="1:11" x14ac:dyDescent="0.25">
      <c r="A6468">
        <v>6466</v>
      </c>
      <c r="B6468">
        <f t="shared" si="810"/>
        <v>66</v>
      </c>
      <c r="C6468" s="1">
        <f t="shared" si="808"/>
        <v>6.5449846949787363</v>
      </c>
      <c r="D6468">
        <f>128+INT(127*グラフ!$A$1*(COS(C6468)-グラフ!$B$1*COS(3*C6468)))</f>
        <v>224</v>
      </c>
      <c r="E6468">
        <f>128+INT(127*グラフ!$A$1*(COS(C6468+2*PI()/3)-グラフ!$B$1*COS(3*C6468)))</f>
        <v>33</v>
      </c>
      <c r="F6468">
        <f t="shared" si="811"/>
        <v>1</v>
      </c>
      <c r="G6468">
        <f t="shared" si="812"/>
        <v>0</v>
      </c>
      <c r="H6468">
        <f t="shared" si="813"/>
        <v>1</v>
      </c>
      <c r="I6468">
        <f t="shared" si="814"/>
        <v>1</v>
      </c>
      <c r="J6468">
        <f t="shared" si="815"/>
        <v>0</v>
      </c>
      <c r="K6468" s="1">
        <f t="shared" si="809"/>
        <v>0.59460206226384538</v>
      </c>
    </row>
    <row r="6469" spans="1:11" x14ac:dyDescent="0.25">
      <c r="A6469">
        <v>6467</v>
      </c>
      <c r="B6469">
        <f t="shared" si="810"/>
        <v>67</v>
      </c>
      <c r="C6469" s="1">
        <f t="shared" si="808"/>
        <v>6.5449846949787363</v>
      </c>
      <c r="D6469">
        <f>128+INT(127*グラフ!$A$1*(COS(C6469)-グラフ!$B$1*COS(3*C6469)))</f>
        <v>224</v>
      </c>
      <c r="E6469">
        <f>128+INT(127*グラフ!$A$1*(COS(C6469+2*PI()/3)-グラフ!$B$1*COS(3*C6469)))</f>
        <v>33</v>
      </c>
      <c r="F6469">
        <f t="shared" si="811"/>
        <v>1</v>
      </c>
      <c r="G6469">
        <f t="shared" si="812"/>
        <v>0</v>
      </c>
      <c r="H6469">
        <f t="shared" si="813"/>
        <v>1</v>
      </c>
      <c r="I6469">
        <f t="shared" si="814"/>
        <v>1</v>
      </c>
      <c r="J6469">
        <f t="shared" si="815"/>
        <v>0</v>
      </c>
      <c r="K6469" s="1">
        <f t="shared" si="809"/>
        <v>0.59618564795812723</v>
      </c>
    </row>
    <row r="6470" spans="1:11" x14ac:dyDescent="0.25">
      <c r="A6470">
        <v>6468</v>
      </c>
      <c r="B6470">
        <f t="shared" si="810"/>
        <v>68</v>
      </c>
      <c r="C6470" s="1">
        <f t="shared" si="808"/>
        <v>6.5449846949787363</v>
      </c>
      <c r="D6470">
        <f>128+INT(127*グラフ!$A$1*(COS(C6470)-グラフ!$B$1*COS(3*C6470)))</f>
        <v>224</v>
      </c>
      <c r="E6470">
        <f>128+INT(127*グラフ!$A$1*(COS(C6470+2*PI()/3)-グラフ!$B$1*COS(3*C6470)))</f>
        <v>33</v>
      </c>
      <c r="F6470">
        <f t="shared" si="811"/>
        <v>1</v>
      </c>
      <c r="G6470">
        <f t="shared" si="812"/>
        <v>0</v>
      </c>
      <c r="H6470">
        <f t="shared" si="813"/>
        <v>1</v>
      </c>
      <c r="I6470">
        <f t="shared" si="814"/>
        <v>1</v>
      </c>
      <c r="J6470">
        <f t="shared" si="815"/>
        <v>0</v>
      </c>
      <c r="K6470" s="1">
        <f t="shared" si="809"/>
        <v>0.59776304777079081</v>
      </c>
    </row>
    <row r="6471" spans="1:11" x14ac:dyDescent="0.25">
      <c r="A6471">
        <v>6469</v>
      </c>
      <c r="B6471">
        <f t="shared" si="810"/>
        <v>69</v>
      </c>
      <c r="C6471" s="1">
        <f t="shared" si="808"/>
        <v>6.5449846949787363</v>
      </c>
      <c r="D6471">
        <f>128+INT(127*グラフ!$A$1*(COS(C6471)-グラフ!$B$1*COS(3*C6471)))</f>
        <v>224</v>
      </c>
      <c r="E6471">
        <f>128+INT(127*グラフ!$A$1*(COS(C6471+2*PI()/3)-グラフ!$B$1*COS(3*C6471)))</f>
        <v>33</v>
      </c>
      <c r="F6471">
        <f t="shared" si="811"/>
        <v>1</v>
      </c>
      <c r="G6471">
        <f t="shared" si="812"/>
        <v>0</v>
      </c>
      <c r="H6471">
        <f t="shared" si="813"/>
        <v>1</v>
      </c>
      <c r="I6471">
        <f t="shared" si="814"/>
        <v>1</v>
      </c>
      <c r="J6471">
        <f t="shared" si="815"/>
        <v>0</v>
      </c>
      <c r="K6471" s="1">
        <f t="shared" si="809"/>
        <v>0.59933428586543613</v>
      </c>
    </row>
    <row r="6472" spans="1:11" x14ac:dyDescent="0.25">
      <c r="A6472">
        <v>6470</v>
      </c>
      <c r="B6472">
        <f t="shared" si="810"/>
        <v>70</v>
      </c>
      <c r="C6472" s="1">
        <f t="shared" si="808"/>
        <v>6.5449846949787363</v>
      </c>
      <c r="D6472">
        <f>128+INT(127*グラフ!$A$1*(COS(C6472)-グラフ!$B$1*COS(3*C6472)))</f>
        <v>224</v>
      </c>
      <c r="E6472">
        <f>128+INT(127*グラフ!$A$1*(COS(C6472+2*PI()/3)-グラフ!$B$1*COS(3*C6472)))</f>
        <v>33</v>
      </c>
      <c r="F6472">
        <f t="shared" si="811"/>
        <v>1</v>
      </c>
      <c r="G6472">
        <f t="shared" si="812"/>
        <v>0</v>
      </c>
      <c r="H6472">
        <f t="shared" si="813"/>
        <v>1</v>
      </c>
      <c r="I6472">
        <f t="shared" si="814"/>
        <v>1</v>
      </c>
      <c r="J6472">
        <f t="shared" si="815"/>
        <v>0</v>
      </c>
      <c r="K6472" s="1">
        <f t="shared" si="809"/>
        <v>0.60089938631127426</v>
      </c>
    </row>
    <row r="6473" spans="1:11" x14ac:dyDescent="0.25">
      <c r="A6473">
        <v>6471</v>
      </c>
      <c r="B6473">
        <f t="shared" si="810"/>
        <v>71</v>
      </c>
      <c r="C6473" s="1">
        <f t="shared" si="808"/>
        <v>6.5449846949787363</v>
      </c>
      <c r="D6473">
        <f>128+INT(127*グラフ!$A$1*(COS(C6473)-グラフ!$B$1*COS(3*C6473)))</f>
        <v>224</v>
      </c>
      <c r="E6473">
        <f>128+INT(127*グラフ!$A$1*(COS(C6473+2*PI()/3)-グラフ!$B$1*COS(3*C6473)))</f>
        <v>33</v>
      </c>
      <c r="F6473">
        <f t="shared" si="811"/>
        <v>1</v>
      </c>
      <c r="G6473">
        <f t="shared" si="812"/>
        <v>0</v>
      </c>
      <c r="H6473">
        <f t="shared" si="813"/>
        <v>1</v>
      </c>
      <c r="I6473">
        <f t="shared" si="814"/>
        <v>1</v>
      </c>
      <c r="J6473">
        <f t="shared" si="815"/>
        <v>0</v>
      </c>
      <c r="K6473" s="1">
        <f t="shared" si="809"/>
        <v>0.60245837308349581</v>
      </c>
    </row>
    <row r="6474" spans="1:11" x14ac:dyDescent="0.25">
      <c r="A6474">
        <v>6472</v>
      </c>
      <c r="B6474">
        <f t="shared" si="810"/>
        <v>72</v>
      </c>
      <c r="C6474" s="1">
        <f t="shared" si="808"/>
        <v>6.5449846949787363</v>
      </c>
      <c r="D6474">
        <f>128+INT(127*グラフ!$A$1*(COS(C6474)-グラフ!$B$1*COS(3*C6474)))</f>
        <v>224</v>
      </c>
      <c r="E6474">
        <f>128+INT(127*グラフ!$A$1*(COS(C6474+2*PI()/3)-グラフ!$B$1*COS(3*C6474)))</f>
        <v>33</v>
      </c>
      <c r="F6474">
        <f t="shared" si="811"/>
        <v>1</v>
      </c>
      <c r="G6474">
        <f t="shared" si="812"/>
        <v>0</v>
      </c>
      <c r="H6474">
        <f t="shared" si="813"/>
        <v>1</v>
      </c>
      <c r="I6474">
        <f t="shared" si="814"/>
        <v>1</v>
      </c>
      <c r="J6474">
        <f t="shared" si="815"/>
        <v>0</v>
      </c>
      <c r="K6474" s="1">
        <f t="shared" si="809"/>
        <v>0.60401127006363842</v>
      </c>
    </row>
    <row r="6475" spans="1:11" x14ac:dyDescent="0.25">
      <c r="A6475">
        <v>6473</v>
      </c>
      <c r="B6475">
        <f t="shared" si="810"/>
        <v>73</v>
      </c>
      <c r="C6475" s="1">
        <f t="shared" si="808"/>
        <v>6.5449846949787363</v>
      </c>
      <c r="D6475">
        <f>128+INT(127*グラフ!$A$1*(COS(C6475)-グラフ!$B$1*COS(3*C6475)))</f>
        <v>224</v>
      </c>
      <c r="E6475">
        <f>128+INT(127*グラフ!$A$1*(COS(C6475+2*PI()/3)-グラフ!$B$1*COS(3*C6475)))</f>
        <v>33</v>
      </c>
      <c r="F6475">
        <f t="shared" si="811"/>
        <v>1</v>
      </c>
      <c r="G6475">
        <f t="shared" si="812"/>
        <v>0</v>
      </c>
      <c r="H6475">
        <f t="shared" si="813"/>
        <v>1</v>
      </c>
      <c r="I6475">
        <f t="shared" si="814"/>
        <v>1</v>
      </c>
      <c r="J6475">
        <f t="shared" si="815"/>
        <v>0</v>
      </c>
      <c r="K6475" s="1">
        <f t="shared" si="809"/>
        <v>0.60555810103995233</v>
      </c>
    </row>
    <row r="6476" spans="1:11" x14ac:dyDescent="0.25">
      <c r="A6476">
        <v>6474</v>
      </c>
      <c r="B6476">
        <f t="shared" si="810"/>
        <v>74</v>
      </c>
      <c r="C6476" s="1">
        <f t="shared" si="808"/>
        <v>6.5449846949787363</v>
      </c>
      <c r="D6476">
        <f>128+INT(127*グラフ!$A$1*(COS(C6476)-グラフ!$B$1*COS(3*C6476)))</f>
        <v>224</v>
      </c>
      <c r="E6476">
        <f>128+INT(127*グラフ!$A$1*(COS(C6476+2*PI()/3)-グラフ!$B$1*COS(3*C6476)))</f>
        <v>33</v>
      </c>
      <c r="F6476">
        <f t="shared" si="811"/>
        <v>1</v>
      </c>
      <c r="G6476">
        <f t="shared" si="812"/>
        <v>0</v>
      </c>
      <c r="H6476">
        <f t="shared" si="813"/>
        <v>1</v>
      </c>
      <c r="I6476">
        <f t="shared" si="814"/>
        <v>1</v>
      </c>
      <c r="J6476">
        <f t="shared" si="815"/>
        <v>0</v>
      </c>
      <c r="K6476" s="1">
        <f t="shared" si="809"/>
        <v>0.60709888970776504</v>
      </c>
    </row>
    <row r="6477" spans="1:11" x14ac:dyDescent="0.25">
      <c r="A6477">
        <v>6475</v>
      </c>
      <c r="B6477">
        <f t="shared" si="810"/>
        <v>75</v>
      </c>
      <c r="C6477" s="1">
        <f t="shared" si="808"/>
        <v>6.5449846949787363</v>
      </c>
      <c r="D6477">
        <f>128+INT(127*グラフ!$A$1*(COS(C6477)-グラフ!$B$1*COS(3*C6477)))</f>
        <v>224</v>
      </c>
      <c r="E6477">
        <f>128+INT(127*グラフ!$A$1*(COS(C6477+2*PI()/3)-グラフ!$B$1*COS(3*C6477)))</f>
        <v>33</v>
      </c>
      <c r="F6477">
        <f t="shared" si="811"/>
        <v>1</v>
      </c>
      <c r="G6477">
        <f t="shared" si="812"/>
        <v>0</v>
      </c>
      <c r="H6477">
        <f t="shared" si="813"/>
        <v>1</v>
      </c>
      <c r="I6477">
        <f t="shared" si="814"/>
        <v>1</v>
      </c>
      <c r="J6477">
        <f t="shared" si="815"/>
        <v>0</v>
      </c>
      <c r="K6477" s="1">
        <f t="shared" si="809"/>
        <v>0.60863365966984406</v>
      </c>
    </row>
    <row r="6478" spans="1:11" x14ac:dyDescent="0.25">
      <c r="A6478">
        <v>6476</v>
      </c>
      <c r="B6478">
        <f t="shared" si="810"/>
        <v>76</v>
      </c>
      <c r="C6478" s="1">
        <f t="shared" si="808"/>
        <v>6.5449846949787363</v>
      </c>
      <c r="D6478">
        <f>128+INT(127*グラフ!$A$1*(COS(C6478)-グラフ!$B$1*COS(3*C6478)))</f>
        <v>224</v>
      </c>
      <c r="E6478">
        <f>128+INT(127*グラフ!$A$1*(COS(C6478+2*PI()/3)-グラフ!$B$1*COS(3*C6478)))</f>
        <v>33</v>
      </c>
      <c r="F6478">
        <f t="shared" si="811"/>
        <v>1</v>
      </c>
      <c r="G6478">
        <f t="shared" si="812"/>
        <v>0</v>
      </c>
      <c r="H6478">
        <f t="shared" si="813"/>
        <v>1</v>
      </c>
      <c r="I6478">
        <f t="shared" si="814"/>
        <v>1</v>
      </c>
      <c r="J6478">
        <f t="shared" si="815"/>
        <v>0</v>
      </c>
      <c r="K6478" s="1">
        <f t="shared" si="809"/>
        <v>0.61016243443675877</v>
      </c>
    </row>
    <row r="6479" spans="1:11" x14ac:dyDescent="0.25">
      <c r="A6479">
        <v>6477</v>
      </c>
      <c r="B6479">
        <f t="shared" si="810"/>
        <v>77</v>
      </c>
      <c r="C6479" s="1">
        <f t="shared" si="808"/>
        <v>6.5449846949787363</v>
      </c>
      <c r="D6479">
        <f>128+INT(127*グラフ!$A$1*(COS(C6479)-グラフ!$B$1*COS(3*C6479)))</f>
        <v>224</v>
      </c>
      <c r="E6479">
        <f>128+INT(127*グラフ!$A$1*(COS(C6479+2*PI()/3)-グラフ!$B$1*COS(3*C6479)))</f>
        <v>33</v>
      </c>
      <c r="F6479">
        <f t="shared" si="811"/>
        <v>1</v>
      </c>
      <c r="G6479">
        <f t="shared" si="812"/>
        <v>0</v>
      </c>
      <c r="H6479">
        <f t="shared" si="813"/>
        <v>1</v>
      </c>
      <c r="I6479">
        <f t="shared" si="814"/>
        <v>1</v>
      </c>
      <c r="J6479">
        <f t="shared" si="815"/>
        <v>0</v>
      </c>
      <c r="K6479" s="1">
        <f t="shared" si="809"/>
        <v>0.61168523742724024</v>
      </c>
    </row>
    <row r="6480" spans="1:11" x14ac:dyDescent="0.25">
      <c r="A6480">
        <v>6478</v>
      </c>
      <c r="B6480">
        <f t="shared" si="810"/>
        <v>78</v>
      </c>
      <c r="C6480" s="1">
        <f t="shared" si="808"/>
        <v>6.5449846949787363</v>
      </c>
      <c r="D6480">
        <f>128+INT(127*グラフ!$A$1*(COS(C6480)-グラフ!$B$1*COS(3*C6480)))</f>
        <v>224</v>
      </c>
      <c r="E6480">
        <f>128+INT(127*グラフ!$A$1*(COS(C6480+2*PI()/3)-グラフ!$B$1*COS(3*C6480)))</f>
        <v>33</v>
      </c>
      <c r="F6480">
        <f t="shared" si="811"/>
        <v>1</v>
      </c>
      <c r="G6480">
        <f t="shared" si="812"/>
        <v>0</v>
      </c>
      <c r="H6480">
        <f t="shared" si="813"/>
        <v>1</v>
      </c>
      <c r="I6480">
        <f t="shared" si="814"/>
        <v>1</v>
      </c>
      <c r="J6480">
        <f t="shared" si="815"/>
        <v>0</v>
      </c>
      <c r="K6480" s="1">
        <f t="shared" si="809"/>
        <v>0.61320209196854003</v>
      </c>
    </row>
    <row r="6481" spans="1:11" x14ac:dyDescent="0.25">
      <c r="A6481">
        <v>6479</v>
      </c>
      <c r="B6481">
        <f t="shared" si="810"/>
        <v>79</v>
      </c>
      <c r="C6481" s="1">
        <f t="shared" si="808"/>
        <v>6.5449846949787363</v>
      </c>
      <c r="D6481">
        <f>128+INT(127*グラフ!$A$1*(COS(C6481)-グラフ!$B$1*COS(3*C6481)))</f>
        <v>224</v>
      </c>
      <c r="E6481">
        <f>128+INT(127*グラフ!$A$1*(COS(C6481+2*PI()/3)-グラフ!$B$1*COS(3*C6481)))</f>
        <v>33</v>
      </c>
      <c r="F6481">
        <f t="shared" si="811"/>
        <v>1</v>
      </c>
      <c r="G6481">
        <f t="shared" si="812"/>
        <v>0</v>
      </c>
      <c r="H6481">
        <f t="shared" si="813"/>
        <v>1</v>
      </c>
      <c r="I6481">
        <f t="shared" si="814"/>
        <v>1</v>
      </c>
      <c r="J6481">
        <f t="shared" si="815"/>
        <v>0</v>
      </c>
      <c r="K6481" s="1">
        <f t="shared" si="809"/>
        <v>0.61471302129678795</v>
      </c>
    </row>
    <row r="6482" spans="1:11" x14ac:dyDescent="0.25">
      <c r="A6482">
        <v>6480</v>
      </c>
      <c r="B6482">
        <f t="shared" si="810"/>
        <v>80</v>
      </c>
      <c r="C6482" s="1">
        <f t="shared" si="808"/>
        <v>6.5449846949787363</v>
      </c>
      <c r="D6482">
        <f>128+INT(127*グラフ!$A$1*(COS(C6482)-グラフ!$B$1*COS(3*C6482)))</f>
        <v>224</v>
      </c>
      <c r="E6482">
        <f>128+INT(127*グラフ!$A$1*(COS(C6482+2*PI()/3)-グラフ!$B$1*COS(3*C6482)))</f>
        <v>33</v>
      </c>
      <c r="F6482">
        <f t="shared" si="811"/>
        <v>1</v>
      </c>
      <c r="G6482">
        <f t="shared" si="812"/>
        <v>0</v>
      </c>
      <c r="H6482">
        <f t="shared" si="813"/>
        <v>1</v>
      </c>
      <c r="I6482">
        <f t="shared" si="814"/>
        <v>1</v>
      </c>
      <c r="J6482">
        <f t="shared" si="815"/>
        <v>0</v>
      </c>
      <c r="K6482" s="1">
        <f t="shared" si="809"/>
        <v>0.61621804855734741</v>
      </c>
    </row>
    <row r="6483" spans="1:11" x14ac:dyDescent="0.25">
      <c r="A6483">
        <v>6481</v>
      </c>
      <c r="B6483">
        <f t="shared" si="810"/>
        <v>81</v>
      </c>
      <c r="C6483" s="1">
        <f t="shared" si="808"/>
        <v>6.5449846949787363</v>
      </c>
      <c r="D6483">
        <f>128+INT(127*グラフ!$A$1*(COS(C6483)-グラフ!$B$1*COS(3*C6483)))</f>
        <v>224</v>
      </c>
      <c r="E6483">
        <f>128+INT(127*グラフ!$A$1*(COS(C6483+2*PI()/3)-グラフ!$B$1*COS(3*C6483)))</f>
        <v>33</v>
      </c>
      <c r="F6483">
        <f t="shared" si="811"/>
        <v>1</v>
      </c>
      <c r="G6483">
        <f t="shared" si="812"/>
        <v>0</v>
      </c>
      <c r="H6483">
        <f t="shared" si="813"/>
        <v>1</v>
      </c>
      <c r="I6483">
        <f t="shared" si="814"/>
        <v>1</v>
      </c>
      <c r="J6483">
        <f t="shared" si="815"/>
        <v>0</v>
      </c>
      <c r="K6483" s="1">
        <f t="shared" si="809"/>
        <v>0.61771719680517023</v>
      </c>
    </row>
    <row r="6484" spans="1:11" x14ac:dyDescent="0.25">
      <c r="A6484">
        <v>6482</v>
      </c>
      <c r="B6484">
        <f t="shared" si="810"/>
        <v>82</v>
      </c>
      <c r="C6484" s="1">
        <f t="shared" si="808"/>
        <v>6.5449846949787363</v>
      </c>
      <c r="D6484">
        <f>128+INT(127*グラフ!$A$1*(COS(C6484)-グラフ!$B$1*COS(3*C6484)))</f>
        <v>224</v>
      </c>
      <c r="E6484">
        <f>128+INT(127*グラフ!$A$1*(COS(C6484+2*PI()/3)-グラフ!$B$1*COS(3*C6484)))</f>
        <v>33</v>
      </c>
      <c r="F6484">
        <f t="shared" si="811"/>
        <v>1</v>
      </c>
      <c r="G6484">
        <f t="shared" si="812"/>
        <v>0</v>
      </c>
      <c r="H6484">
        <f t="shared" si="813"/>
        <v>1</v>
      </c>
      <c r="I6484">
        <f t="shared" si="814"/>
        <v>1</v>
      </c>
      <c r="J6484">
        <f t="shared" si="815"/>
        <v>0</v>
      </c>
      <c r="K6484" s="1">
        <f t="shared" si="809"/>
        <v>0.61921048900515008</v>
      </c>
    </row>
    <row r="6485" spans="1:11" x14ac:dyDescent="0.25">
      <c r="A6485">
        <v>6483</v>
      </c>
      <c r="B6485">
        <f t="shared" si="810"/>
        <v>83</v>
      </c>
      <c r="C6485" s="1">
        <f t="shared" si="808"/>
        <v>6.5449846949787363</v>
      </c>
      <c r="D6485">
        <f>128+INT(127*グラフ!$A$1*(COS(C6485)-グラフ!$B$1*COS(3*C6485)))</f>
        <v>224</v>
      </c>
      <c r="E6485">
        <f>128+INT(127*グラフ!$A$1*(COS(C6485+2*PI()/3)-グラフ!$B$1*COS(3*C6485)))</f>
        <v>33</v>
      </c>
      <c r="F6485">
        <f t="shared" si="811"/>
        <v>1</v>
      </c>
      <c r="G6485">
        <f t="shared" si="812"/>
        <v>0</v>
      </c>
      <c r="H6485">
        <f t="shared" si="813"/>
        <v>1</v>
      </c>
      <c r="I6485">
        <f t="shared" si="814"/>
        <v>1</v>
      </c>
      <c r="J6485">
        <f t="shared" si="815"/>
        <v>0</v>
      </c>
      <c r="K6485" s="1">
        <f t="shared" si="809"/>
        <v>0.62069794803247369</v>
      </c>
    </row>
    <row r="6486" spans="1:11" x14ac:dyDescent="0.25">
      <c r="A6486">
        <v>6484</v>
      </c>
      <c r="B6486">
        <f t="shared" si="810"/>
        <v>84</v>
      </c>
      <c r="C6486" s="1">
        <f t="shared" si="808"/>
        <v>6.5449846949787363</v>
      </c>
      <c r="D6486">
        <f>128+INT(127*グラフ!$A$1*(COS(C6486)-グラフ!$B$1*COS(3*C6486)))</f>
        <v>224</v>
      </c>
      <c r="E6486">
        <f>128+INT(127*グラフ!$A$1*(COS(C6486+2*PI()/3)-グラフ!$B$1*COS(3*C6486)))</f>
        <v>33</v>
      </c>
      <c r="F6486">
        <f t="shared" si="811"/>
        <v>1</v>
      </c>
      <c r="G6486">
        <f t="shared" si="812"/>
        <v>0</v>
      </c>
      <c r="H6486">
        <f t="shared" si="813"/>
        <v>1</v>
      </c>
      <c r="I6486">
        <f t="shared" si="814"/>
        <v>1</v>
      </c>
      <c r="J6486">
        <f t="shared" si="815"/>
        <v>0</v>
      </c>
      <c r="K6486" s="1">
        <f t="shared" si="809"/>
        <v>0.62217959667297185</v>
      </c>
    </row>
    <row r="6487" spans="1:11" x14ac:dyDescent="0.25">
      <c r="A6487">
        <v>6485</v>
      </c>
      <c r="B6487">
        <f t="shared" si="810"/>
        <v>85</v>
      </c>
      <c r="C6487" s="1">
        <f t="shared" si="808"/>
        <v>6.5449846949787363</v>
      </c>
      <c r="D6487">
        <f>128+INT(127*グラフ!$A$1*(COS(C6487)-グラフ!$B$1*COS(3*C6487)))</f>
        <v>224</v>
      </c>
      <c r="E6487">
        <f>128+INT(127*グラフ!$A$1*(COS(C6487+2*PI()/3)-グラフ!$B$1*COS(3*C6487)))</f>
        <v>33</v>
      </c>
      <c r="F6487">
        <f t="shared" si="811"/>
        <v>1</v>
      </c>
      <c r="G6487">
        <f t="shared" si="812"/>
        <v>0</v>
      </c>
      <c r="H6487">
        <f t="shared" si="813"/>
        <v>1</v>
      </c>
      <c r="I6487">
        <f t="shared" si="814"/>
        <v>1</v>
      </c>
      <c r="J6487">
        <f t="shared" si="815"/>
        <v>0</v>
      </c>
      <c r="K6487" s="1">
        <f t="shared" si="809"/>
        <v>0.62365545762346808</v>
      </c>
    </row>
    <row r="6488" spans="1:11" x14ac:dyDescent="0.25">
      <c r="A6488">
        <v>6486</v>
      </c>
      <c r="B6488">
        <f t="shared" si="810"/>
        <v>86</v>
      </c>
      <c r="C6488" s="1">
        <f t="shared" si="808"/>
        <v>6.5449846949787363</v>
      </c>
      <c r="D6488">
        <f>128+INT(127*グラフ!$A$1*(COS(C6488)-グラフ!$B$1*COS(3*C6488)))</f>
        <v>224</v>
      </c>
      <c r="E6488">
        <f>128+INT(127*グラフ!$A$1*(COS(C6488+2*PI()/3)-グラフ!$B$1*COS(3*C6488)))</f>
        <v>33</v>
      </c>
      <c r="F6488">
        <f t="shared" si="811"/>
        <v>1</v>
      </c>
      <c r="G6488">
        <f t="shared" si="812"/>
        <v>0</v>
      </c>
      <c r="H6488">
        <f t="shared" si="813"/>
        <v>1</v>
      </c>
      <c r="I6488">
        <f t="shared" si="814"/>
        <v>1</v>
      </c>
      <c r="J6488">
        <f t="shared" si="815"/>
        <v>0</v>
      </c>
      <c r="K6488" s="1">
        <f t="shared" si="809"/>
        <v>0.6251255534921264</v>
      </c>
    </row>
    <row r="6489" spans="1:11" x14ac:dyDescent="0.25">
      <c r="A6489">
        <v>6487</v>
      </c>
      <c r="B6489">
        <f t="shared" si="810"/>
        <v>87</v>
      </c>
      <c r="C6489" s="1">
        <f t="shared" si="808"/>
        <v>6.5449846949787363</v>
      </c>
      <c r="D6489">
        <f>128+INT(127*グラフ!$A$1*(COS(C6489)-グラフ!$B$1*COS(3*C6489)))</f>
        <v>224</v>
      </c>
      <c r="E6489">
        <f>128+INT(127*グラフ!$A$1*(COS(C6489+2*PI()/3)-グラフ!$B$1*COS(3*C6489)))</f>
        <v>33</v>
      </c>
      <c r="F6489">
        <f t="shared" si="811"/>
        <v>1</v>
      </c>
      <c r="G6489">
        <f t="shared" si="812"/>
        <v>0</v>
      </c>
      <c r="H6489">
        <f t="shared" si="813"/>
        <v>1</v>
      </c>
      <c r="I6489">
        <f t="shared" si="814"/>
        <v>1</v>
      </c>
      <c r="J6489">
        <f t="shared" si="815"/>
        <v>0</v>
      </c>
      <c r="K6489" s="1">
        <f t="shared" si="809"/>
        <v>0.62658990679879778</v>
      </c>
    </row>
    <row r="6490" spans="1:11" x14ac:dyDescent="0.25">
      <c r="A6490">
        <v>6488</v>
      </c>
      <c r="B6490">
        <f t="shared" si="810"/>
        <v>88</v>
      </c>
      <c r="C6490" s="1">
        <f t="shared" si="808"/>
        <v>6.5449846949787363</v>
      </c>
      <c r="D6490">
        <f>128+INT(127*グラフ!$A$1*(COS(C6490)-グラフ!$B$1*COS(3*C6490)))</f>
        <v>224</v>
      </c>
      <c r="E6490">
        <f>128+INT(127*グラフ!$A$1*(COS(C6490+2*PI()/3)-グラフ!$B$1*COS(3*C6490)))</f>
        <v>33</v>
      </c>
      <c r="F6490">
        <f t="shared" si="811"/>
        <v>1</v>
      </c>
      <c r="G6490">
        <f t="shared" si="812"/>
        <v>0</v>
      </c>
      <c r="H6490">
        <f t="shared" si="813"/>
        <v>1</v>
      </c>
      <c r="I6490">
        <f t="shared" si="814"/>
        <v>1</v>
      </c>
      <c r="J6490">
        <f t="shared" si="815"/>
        <v>0</v>
      </c>
      <c r="K6490" s="1">
        <f t="shared" si="809"/>
        <v>0.62804853997536503</v>
      </c>
    </row>
    <row r="6491" spans="1:11" x14ac:dyDescent="0.25">
      <c r="A6491">
        <v>6489</v>
      </c>
      <c r="B6491">
        <f t="shared" si="810"/>
        <v>89</v>
      </c>
      <c r="C6491" s="1">
        <f t="shared" si="808"/>
        <v>6.5449846949787363</v>
      </c>
      <c r="D6491">
        <f>128+INT(127*グラフ!$A$1*(COS(C6491)-グラフ!$B$1*COS(3*C6491)))</f>
        <v>224</v>
      </c>
      <c r="E6491">
        <f>128+INT(127*グラフ!$A$1*(COS(C6491+2*PI()/3)-グラフ!$B$1*COS(3*C6491)))</f>
        <v>33</v>
      </c>
      <c r="F6491">
        <f t="shared" si="811"/>
        <v>1</v>
      </c>
      <c r="G6491">
        <f t="shared" si="812"/>
        <v>0</v>
      </c>
      <c r="H6491">
        <f t="shared" si="813"/>
        <v>1</v>
      </c>
      <c r="I6491">
        <f t="shared" si="814"/>
        <v>1</v>
      </c>
      <c r="J6491">
        <f t="shared" si="815"/>
        <v>0</v>
      </c>
      <c r="K6491" s="1">
        <f t="shared" si="809"/>
        <v>0.62950147536608625</v>
      </c>
    </row>
    <row r="6492" spans="1:11" x14ac:dyDescent="0.25">
      <c r="A6492">
        <v>6490</v>
      </c>
      <c r="B6492">
        <f t="shared" si="810"/>
        <v>90</v>
      </c>
      <c r="C6492" s="1">
        <f t="shared" si="808"/>
        <v>6.5449846949787363</v>
      </c>
      <c r="D6492">
        <f>128+INT(127*グラフ!$A$1*(COS(C6492)-グラフ!$B$1*COS(3*C6492)))</f>
        <v>224</v>
      </c>
      <c r="E6492">
        <f>128+INT(127*グラフ!$A$1*(COS(C6492+2*PI()/3)-グラフ!$B$1*COS(3*C6492)))</f>
        <v>33</v>
      </c>
      <c r="F6492">
        <f t="shared" si="811"/>
        <v>1</v>
      </c>
      <c r="G6492">
        <f t="shared" si="812"/>
        <v>0</v>
      </c>
      <c r="H6492">
        <f t="shared" si="813"/>
        <v>1</v>
      </c>
      <c r="I6492">
        <f t="shared" si="814"/>
        <v>1</v>
      </c>
      <c r="J6492">
        <f t="shared" si="815"/>
        <v>0</v>
      </c>
      <c r="K6492" s="1">
        <f t="shared" si="809"/>
        <v>0.63094873522793748</v>
      </c>
    </row>
    <row r="6493" spans="1:11" x14ac:dyDescent="0.25">
      <c r="A6493">
        <v>6491</v>
      </c>
      <c r="B6493">
        <f t="shared" si="810"/>
        <v>91</v>
      </c>
      <c r="C6493" s="1">
        <f t="shared" si="808"/>
        <v>6.5449846949787363</v>
      </c>
      <c r="D6493">
        <f>128+INT(127*グラフ!$A$1*(COS(C6493)-グラフ!$B$1*COS(3*C6493)))</f>
        <v>224</v>
      </c>
      <c r="E6493">
        <f>128+INT(127*グラフ!$A$1*(COS(C6493+2*PI()/3)-グラフ!$B$1*COS(3*C6493)))</f>
        <v>33</v>
      </c>
      <c r="F6493">
        <f t="shared" si="811"/>
        <v>1</v>
      </c>
      <c r="G6493">
        <f t="shared" si="812"/>
        <v>0</v>
      </c>
      <c r="H6493">
        <f t="shared" si="813"/>
        <v>1</v>
      </c>
      <c r="I6493">
        <f t="shared" si="814"/>
        <v>1</v>
      </c>
      <c r="J6493">
        <f t="shared" si="815"/>
        <v>0</v>
      </c>
      <c r="K6493" s="1">
        <f t="shared" si="809"/>
        <v>0.63239034173095332</v>
      </c>
    </row>
    <row r="6494" spans="1:11" x14ac:dyDescent="0.25">
      <c r="A6494">
        <v>6492</v>
      </c>
      <c r="B6494">
        <f t="shared" si="810"/>
        <v>92</v>
      </c>
      <c r="C6494" s="1">
        <f t="shared" si="808"/>
        <v>6.5449846949787363</v>
      </c>
      <c r="D6494">
        <f>128+INT(127*グラフ!$A$1*(COS(C6494)-グラフ!$B$1*COS(3*C6494)))</f>
        <v>224</v>
      </c>
      <c r="E6494">
        <f>128+INT(127*グラフ!$A$1*(COS(C6494+2*PI()/3)-グラフ!$B$1*COS(3*C6494)))</f>
        <v>33</v>
      </c>
      <c r="F6494">
        <f t="shared" si="811"/>
        <v>1</v>
      </c>
      <c r="G6494">
        <f t="shared" si="812"/>
        <v>0</v>
      </c>
      <c r="H6494">
        <f t="shared" si="813"/>
        <v>1</v>
      </c>
      <c r="I6494">
        <f t="shared" si="814"/>
        <v>1</v>
      </c>
      <c r="J6494">
        <f t="shared" si="815"/>
        <v>0</v>
      </c>
      <c r="K6494" s="1">
        <f t="shared" si="809"/>
        <v>0.63382631695856684</v>
      </c>
    </row>
    <row r="6495" spans="1:11" x14ac:dyDescent="0.25">
      <c r="A6495">
        <v>6493</v>
      </c>
      <c r="B6495">
        <f t="shared" si="810"/>
        <v>93</v>
      </c>
      <c r="C6495" s="1">
        <f t="shared" si="808"/>
        <v>6.5449846949787363</v>
      </c>
      <c r="D6495">
        <f>128+INT(127*グラフ!$A$1*(COS(C6495)-グラフ!$B$1*COS(3*C6495)))</f>
        <v>224</v>
      </c>
      <c r="E6495">
        <f>128+INT(127*グラフ!$A$1*(COS(C6495+2*PI()/3)-グラフ!$B$1*COS(3*C6495)))</f>
        <v>33</v>
      </c>
      <c r="F6495">
        <f t="shared" si="811"/>
        <v>1</v>
      </c>
      <c r="G6495">
        <f t="shared" si="812"/>
        <v>0</v>
      </c>
      <c r="H6495">
        <f t="shared" si="813"/>
        <v>1</v>
      </c>
      <c r="I6495">
        <f t="shared" si="814"/>
        <v>1</v>
      </c>
      <c r="J6495">
        <f t="shared" si="815"/>
        <v>0</v>
      </c>
      <c r="K6495" s="1">
        <f t="shared" si="809"/>
        <v>0.63525668290794746</v>
      </c>
    </row>
    <row r="6496" spans="1:11" x14ac:dyDescent="0.25">
      <c r="A6496">
        <v>6494</v>
      </c>
      <c r="B6496">
        <f t="shared" si="810"/>
        <v>94</v>
      </c>
      <c r="C6496" s="1">
        <f t="shared" si="808"/>
        <v>6.5449846949787363</v>
      </c>
      <c r="D6496">
        <f>128+INT(127*グラフ!$A$1*(COS(C6496)-グラフ!$B$1*COS(3*C6496)))</f>
        <v>224</v>
      </c>
      <c r="E6496">
        <f>128+INT(127*グラフ!$A$1*(COS(C6496+2*PI()/3)-グラフ!$B$1*COS(3*C6496)))</f>
        <v>33</v>
      </c>
      <c r="F6496">
        <f t="shared" si="811"/>
        <v>1</v>
      </c>
      <c r="G6496">
        <f t="shared" si="812"/>
        <v>0</v>
      </c>
      <c r="H6496">
        <f t="shared" si="813"/>
        <v>1</v>
      </c>
      <c r="I6496">
        <f t="shared" si="814"/>
        <v>1</v>
      </c>
      <c r="J6496">
        <f t="shared" si="815"/>
        <v>0</v>
      </c>
      <c r="K6496" s="1">
        <f t="shared" si="809"/>
        <v>0.63668146149033833</v>
      </c>
    </row>
    <row r="6497" spans="1:11" x14ac:dyDescent="0.25">
      <c r="A6497">
        <v>6495</v>
      </c>
      <c r="B6497">
        <f t="shared" si="810"/>
        <v>95</v>
      </c>
      <c r="C6497" s="1">
        <f t="shared" si="808"/>
        <v>6.5449846949787363</v>
      </c>
      <c r="D6497">
        <f>128+INT(127*グラフ!$A$1*(COS(C6497)-グラフ!$B$1*COS(3*C6497)))</f>
        <v>224</v>
      </c>
      <c r="E6497">
        <f>128+INT(127*グラフ!$A$1*(COS(C6497+2*PI()/3)-グラフ!$B$1*COS(3*C6497)))</f>
        <v>33</v>
      </c>
      <c r="F6497">
        <f t="shared" si="811"/>
        <v>1</v>
      </c>
      <c r="G6497">
        <f t="shared" si="812"/>
        <v>0</v>
      </c>
      <c r="H6497">
        <f t="shared" si="813"/>
        <v>1</v>
      </c>
      <c r="I6497">
        <f t="shared" si="814"/>
        <v>1</v>
      </c>
      <c r="J6497">
        <f t="shared" si="815"/>
        <v>0</v>
      </c>
      <c r="K6497" s="1">
        <f t="shared" si="809"/>
        <v>0.63810067453139174</v>
      </c>
    </row>
    <row r="6498" spans="1:11" x14ac:dyDescent="0.25">
      <c r="A6498">
        <v>6496</v>
      </c>
      <c r="B6498">
        <f t="shared" si="810"/>
        <v>96</v>
      </c>
      <c r="C6498" s="1">
        <f t="shared" si="808"/>
        <v>6.5449846949787363</v>
      </c>
      <c r="D6498">
        <f>128+INT(127*グラフ!$A$1*(COS(C6498)-グラフ!$B$1*COS(3*C6498)))</f>
        <v>224</v>
      </c>
      <c r="E6498">
        <f>128+INT(127*グラフ!$A$1*(COS(C6498+2*PI()/3)-グラフ!$B$1*COS(3*C6498)))</f>
        <v>33</v>
      </c>
      <c r="F6498">
        <f t="shared" si="811"/>
        <v>1</v>
      </c>
      <c r="G6498">
        <f t="shared" si="812"/>
        <v>0</v>
      </c>
      <c r="H6498">
        <f t="shared" si="813"/>
        <v>1</v>
      </c>
      <c r="I6498">
        <f t="shared" si="814"/>
        <v>1</v>
      </c>
      <c r="J6498">
        <f t="shared" si="815"/>
        <v>0</v>
      </c>
      <c r="K6498" s="1">
        <f t="shared" si="809"/>
        <v>0.63951434377150351</v>
      </c>
    </row>
    <row r="6499" spans="1:11" x14ac:dyDescent="0.25">
      <c r="A6499">
        <v>6497</v>
      </c>
      <c r="B6499">
        <f t="shared" si="810"/>
        <v>97</v>
      </c>
      <c r="C6499" s="1">
        <f t="shared" si="808"/>
        <v>6.5449846949787363</v>
      </c>
      <c r="D6499">
        <f>128+INT(127*グラフ!$A$1*(COS(C6499)-グラフ!$B$1*COS(3*C6499)))</f>
        <v>224</v>
      </c>
      <c r="E6499">
        <f>128+INT(127*グラフ!$A$1*(COS(C6499+2*PI()/3)-グラフ!$B$1*COS(3*C6499)))</f>
        <v>33</v>
      </c>
      <c r="F6499">
        <f t="shared" si="811"/>
        <v>1</v>
      </c>
      <c r="G6499">
        <f t="shared" si="812"/>
        <v>0</v>
      </c>
      <c r="H6499">
        <f t="shared" si="813"/>
        <v>1</v>
      </c>
      <c r="I6499">
        <f t="shared" si="814"/>
        <v>1</v>
      </c>
      <c r="J6499">
        <f t="shared" si="815"/>
        <v>0</v>
      </c>
      <c r="K6499" s="1">
        <f t="shared" si="809"/>
        <v>0.64092249086614606</v>
      </c>
    </row>
    <row r="6500" spans="1:11" x14ac:dyDescent="0.25">
      <c r="A6500">
        <v>6498</v>
      </c>
      <c r="B6500">
        <f t="shared" si="810"/>
        <v>98</v>
      </c>
      <c r="C6500" s="1">
        <f t="shared" si="808"/>
        <v>6.5449846949787363</v>
      </c>
      <c r="D6500">
        <f>128+INT(127*グラフ!$A$1*(COS(C6500)-グラフ!$B$1*COS(3*C6500)))</f>
        <v>224</v>
      </c>
      <c r="E6500">
        <f>128+INT(127*グラフ!$A$1*(COS(C6500+2*PI()/3)-グラフ!$B$1*COS(3*C6500)))</f>
        <v>33</v>
      </c>
      <c r="F6500">
        <f t="shared" si="811"/>
        <v>1</v>
      </c>
      <c r="G6500">
        <f t="shared" si="812"/>
        <v>0</v>
      </c>
      <c r="H6500">
        <f t="shared" si="813"/>
        <v>1</v>
      </c>
      <c r="I6500">
        <f t="shared" si="814"/>
        <v>1</v>
      </c>
      <c r="J6500">
        <f t="shared" si="815"/>
        <v>0</v>
      </c>
      <c r="K6500" s="1">
        <f t="shared" si="809"/>
        <v>0.64232513738620012</v>
      </c>
    </row>
    <row r="6501" spans="1:11" x14ac:dyDescent="0.25">
      <c r="A6501">
        <v>6499</v>
      </c>
      <c r="B6501">
        <f t="shared" si="810"/>
        <v>99</v>
      </c>
      <c r="C6501" s="1">
        <f t="shared" si="808"/>
        <v>6.5449846949787363</v>
      </c>
      <c r="D6501">
        <f>128+INT(127*グラフ!$A$1*(COS(C6501)-グラフ!$B$1*COS(3*C6501)))</f>
        <v>224</v>
      </c>
      <c r="E6501">
        <f>128+INT(127*グラフ!$A$1*(COS(C6501+2*PI()/3)-グラフ!$B$1*COS(3*C6501)))</f>
        <v>33</v>
      </c>
      <c r="F6501">
        <f t="shared" si="811"/>
        <v>1</v>
      </c>
      <c r="G6501">
        <f t="shared" si="812"/>
        <v>0</v>
      </c>
      <c r="H6501">
        <f t="shared" si="813"/>
        <v>1</v>
      </c>
      <c r="I6501">
        <f t="shared" si="814"/>
        <v>1</v>
      </c>
      <c r="J6501">
        <f t="shared" si="815"/>
        <v>0</v>
      </c>
      <c r="K6501" s="1">
        <f t="shared" si="809"/>
        <v>0.6437223048182853</v>
      </c>
    </row>
    <row r="6502" spans="1:11" x14ac:dyDescent="0.25">
      <c r="A6502">
        <v>6500</v>
      </c>
      <c r="B6502">
        <f t="shared" si="810"/>
        <v>100</v>
      </c>
      <c r="C6502" s="1">
        <f t="shared" si="808"/>
        <v>6.5449846949787363</v>
      </c>
      <c r="D6502">
        <f>128+INT(127*グラフ!$A$1*(COS(C6502)-グラフ!$B$1*COS(3*C6502)))</f>
        <v>224</v>
      </c>
      <c r="E6502">
        <f>128+INT(127*グラフ!$A$1*(COS(C6502+2*PI()/3)-グラフ!$B$1*COS(3*C6502)))</f>
        <v>33</v>
      </c>
      <c r="F6502">
        <f t="shared" si="811"/>
        <v>1</v>
      </c>
      <c r="G6502">
        <f t="shared" si="812"/>
        <v>0</v>
      </c>
      <c r="H6502">
        <f t="shared" si="813"/>
        <v>1</v>
      </c>
      <c r="I6502">
        <f t="shared" si="814"/>
        <v>1</v>
      </c>
      <c r="J6502">
        <f t="shared" si="815"/>
        <v>0</v>
      </c>
      <c r="K6502" s="1">
        <f t="shared" si="809"/>
        <v>0.64511401456508888</v>
      </c>
    </row>
    <row r="6503" spans="1:11" x14ac:dyDescent="0.25">
      <c r="A6503">
        <v>6501</v>
      </c>
      <c r="B6503">
        <f t="shared" si="810"/>
        <v>101</v>
      </c>
      <c r="C6503" s="1">
        <f t="shared" si="808"/>
        <v>6.5449846949787363</v>
      </c>
      <c r="D6503">
        <f>128+INT(127*グラフ!$A$1*(COS(C6503)-グラフ!$B$1*COS(3*C6503)))</f>
        <v>224</v>
      </c>
      <c r="E6503">
        <f>128+INT(127*グラフ!$A$1*(COS(C6503+2*PI()/3)-グラフ!$B$1*COS(3*C6503)))</f>
        <v>33</v>
      </c>
      <c r="F6503">
        <f t="shared" si="811"/>
        <v>1</v>
      </c>
      <c r="G6503">
        <f t="shared" si="812"/>
        <v>0</v>
      </c>
      <c r="H6503">
        <f t="shared" si="813"/>
        <v>1</v>
      </c>
      <c r="I6503">
        <f t="shared" si="814"/>
        <v>1</v>
      </c>
      <c r="J6503">
        <f t="shared" si="815"/>
        <v>0</v>
      </c>
      <c r="K6503" s="1">
        <f t="shared" si="809"/>
        <v>0.64650028794569403</v>
      </c>
    </row>
    <row r="6504" spans="1:11" x14ac:dyDescent="0.25">
      <c r="A6504">
        <v>6502</v>
      </c>
      <c r="B6504">
        <f t="shared" si="810"/>
        <v>102</v>
      </c>
      <c r="C6504" s="1">
        <f t="shared" si="808"/>
        <v>6.5449846949787363</v>
      </c>
      <c r="D6504">
        <f>128+INT(127*グラフ!$A$1*(COS(C6504)-グラフ!$B$1*COS(3*C6504)))</f>
        <v>224</v>
      </c>
      <c r="E6504">
        <f>128+INT(127*グラフ!$A$1*(COS(C6504+2*PI()/3)-グラフ!$B$1*COS(3*C6504)))</f>
        <v>33</v>
      </c>
      <c r="F6504">
        <f t="shared" si="811"/>
        <v>1</v>
      </c>
      <c r="G6504">
        <f t="shared" si="812"/>
        <v>0</v>
      </c>
      <c r="H6504">
        <f t="shared" si="813"/>
        <v>1</v>
      </c>
      <c r="I6504">
        <f t="shared" si="814"/>
        <v>1</v>
      </c>
      <c r="J6504">
        <f t="shared" si="815"/>
        <v>0</v>
      </c>
      <c r="K6504" s="1">
        <f t="shared" si="809"/>
        <v>0.6478811461959062</v>
      </c>
    </row>
    <row r="6505" spans="1:11" x14ac:dyDescent="0.25">
      <c r="A6505">
        <v>6503</v>
      </c>
      <c r="B6505">
        <f t="shared" si="810"/>
        <v>103</v>
      </c>
      <c r="C6505" s="1">
        <f t="shared" si="808"/>
        <v>6.5449846949787363</v>
      </c>
      <c r="D6505">
        <f>128+INT(127*グラフ!$A$1*(COS(C6505)-グラフ!$B$1*COS(3*C6505)))</f>
        <v>224</v>
      </c>
      <c r="E6505">
        <f>128+INT(127*グラフ!$A$1*(COS(C6505+2*PI()/3)-グラフ!$B$1*COS(3*C6505)))</f>
        <v>33</v>
      </c>
      <c r="F6505">
        <f t="shared" si="811"/>
        <v>1</v>
      </c>
      <c r="G6505">
        <f t="shared" si="812"/>
        <v>0</v>
      </c>
      <c r="H6505">
        <f t="shared" si="813"/>
        <v>1</v>
      </c>
      <c r="I6505">
        <f t="shared" si="814"/>
        <v>1</v>
      </c>
      <c r="J6505">
        <f t="shared" si="815"/>
        <v>0</v>
      </c>
      <c r="K6505" s="1">
        <f t="shared" si="809"/>
        <v>0.64925661046857841</v>
      </c>
    </row>
    <row r="6506" spans="1:11" x14ac:dyDescent="0.25">
      <c r="A6506">
        <v>6504</v>
      </c>
      <c r="B6506">
        <f t="shared" si="810"/>
        <v>104</v>
      </c>
      <c r="C6506" s="1">
        <f t="shared" si="808"/>
        <v>6.5449846949787363</v>
      </c>
      <c r="D6506">
        <f>128+INT(127*グラフ!$A$1*(COS(C6506)-グラフ!$B$1*COS(3*C6506)))</f>
        <v>224</v>
      </c>
      <c r="E6506">
        <f>128+INT(127*グラフ!$A$1*(COS(C6506+2*PI()/3)-グラフ!$B$1*COS(3*C6506)))</f>
        <v>33</v>
      </c>
      <c r="F6506">
        <f t="shared" si="811"/>
        <v>1</v>
      </c>
      <c r="G6506">
        <f t="shared" si="812"/>
        <v>0</v>
      </c>
      <c r="H6506">
        <f t="shared" si="813"/>
        <v>1</v>
      </c>
      <c r="I6506">
        <f t="shared" si="814"/>
        <v>1</v>
      </c>
      <c r="J6506">
        <f t="shared" si="815"/>
        <v>0</v>
      </c>
      <c r="K6506" s="1">
        <f t="shared" si="809"/>
        <v>0.65062670183393556</v>
      </c>
    </row>
    <row r="6507" spans="1:11" x14ac:dyDescent="0.25">
      <c r="A6507">
        <v>6505</v>
      </c>
      <c r="B6507">
        <f t="shared" si="810"/>
        <v>105</v>
      </c>
      <c r="C6507" s="1">
        <f t="shared" si="808"/>
        <v>6.5449846949787363</v>
      </c>
      <c r="D6507">
        <f>128+INT(127*グラフ!$A$1*(COS(C6507)-グラフ!$B$1*COS(3*C6507)))</f>
        <v>224</v>
      </c>
      <c r="E6507">
        <f>128+INT(127*グラフ!$A$1*(COS(C6507+2*PI()/3)-グラフ!$B$1*COS(3*C6507)))</f>
        <v>33</v>
      </c>
      <c r="F6507">
        <f t="shared" si="811"/>
        <v>1</v>
      </c>
      <c r="G6507">
        <f t="shared" si="812"/>
        <v>0</v>
      </c>
      <c r="H6507">
        <f t="shared" si="813"/>
        <v>1</v>
      </c>
      <c r="I6507">
        <f t="shared" si="814"/>
        <v>1</v>
      </c>
      <c r="J6507">
        <f t="shared" si="815"/>
        <v>0</v>
      </c>
      <c r="K6507" s="1">
        <f t="shared" si="809"/>
        <v>0.65199144127989672</v>
      </c>
    </row>
    <row r="6508" spans="1:11" x14ac:dyDescent="0.25">
      <c r="A6508">
        <v>6506</v>
      </c>
      <c r="B6508">
        <f t="shared" si="810"/>
        <v>106</v>
      </c>
      <c r="C6508" s="1">
        <f t="shared" si="808"/>
        <v>6.5449846949787363</v>
      </c>
      <c r="D6508">
        <f>128+INT(127*グラフ!$A$1*(COS(C6508)-グラフ!$B$1*COS(3*C6508)))</f>
        <v>224</v>
      </c>
      <c r="E6508">
        <f>128+INT(127*グラフ!$A$1*(COS(C6508+2*PI()/3)-グラフ!$B$1*COS(3*C6508)))</f>
        <v>33</v>
      </c>
      <c r="F6508">
        <f t="shared" si="811"/>
        <v>1</v>
      </c>
      <c r="G6508">
        <f t="shared" si="812"/>
        <v>0</v>
      </c>
      <c r="H6508">
        <f t="shared" si="813"/>
        <v>1</v>
      </c>
      <c r="I6508">
        <f t="shared" si="814"/>
        <v>1</v>
      </c>
      <c r="J6508">
        <f t="shared" si="815"/>
        <v>0</v>
      </c>
      <c r="K6508" s="1">
        <f t="shared" si="809"/>
        <v>0.6533508497123971</v>
      </c>
    </row>
    <row r="6509" spans="1:11" x14ac:dyDescent="0.25">
      <c r="A6509">
        <v>6507</v>
      </c>
      <c r="B6509">
        <f t="shared" si="810"/>
        <v>107</v>
      </c>
      <c r="C6509" s="1">
        <f t="shared" si="808"/>
        <v>6.5449846949787363</v>
      </c>
      <c r="D6509">
        <f>128+INT(127*グラフ!$A$1*(COS(C6509)-グラフ!$B$1*COS(3*C6509)))</f>
        <v>224</v>
      </c>
      <c r="E6509">
        <f>128+INT(127*グラフ!$A$1*(COS(C6509+2*PI()/3)-グラフ!$B$1*COS(3*C6509)))</f>
        <v>33</v>
      </c>
      <c r="F6509">
        <f t="shared" si="811"/>
        <v>1</v>
      </c>
      <c r="G6509">
        <f t="shared" si="812"/>
        <v>0</v>
      </c>
      <c r="H6509">
        <f t="shared" si="813"/>
        <v>1</v>
      </c>
      <c r="I6509">
        <f t="shared" si="814"/>
        <v>1</v>
      </c>
      <c r="J6509">
        <f t="shared" si="815"/>
        <v>0</v>
      </c>
      <c r="K6509" s="1">
        <f t="shared" si="809"/>
        <v>0.65470494795570799</v>
      </c>
    </row>
    <row r="6510" spans="1:11" x14ac:dyDescent="0.25">
      <c r="A6510">
        <v>6508</v>
      </c>
      <c r="B6510">
        <f t="shared" si="810"/>
        <v>108</v>
      </c>
      <c r="C6510" s="1">
        <f t="shared" si="808"/>
        <v>6.5449846949787363</v>
      </c>
      <c r="D6510">
        <f>128+INT(127*グラフ!$A$1*(COS(C6510)-グラフ!$B$1*COS(3*C6510)))</f>
        <v>224</v>
      </c>
      <c r="E6510">
        <f>128+INT(127*グラフ!$A$1*(COS(C6510+2*PI()/3)-グラフ!$B$1*COS(3*C6510)))</f>
        <v>33</v>
      </c>
      <c r="F6510">
        <f t="shared" si="811"/>
        <v>1</v>
      </c>
      <c r="G6510">
        <f t="shared" si="812"/>
        <v>0</v>
      </c>
      <c r="H6510">
        <f t="shared" si="813"/>
        <v>1</v>
      </c>
      <c r="I6510">
        <f t="shared" si="814"/>
        <v>1</v>
      </c>
      <c r="J6510">
        <f t="shared" si="815"/>
        <v>0</v>
      </c>
      <c r="K6510" s="1">
        <f t="shared" si="809"/>
        <v>0.65605375675275601</v>
      </c>
    </row>
    <row r="6511" spans="1:11" x14ac:dyDescent="0.25">
      <c r="A6511">
        <v>6509</v>
      </c>
      <c r="B6511">
        <f t="shared" si="810"/>
        <v>109</v>
      </c>
      <c r="C6511" s="1">
        <f t="shared" si="808"/>
        <v>6.5449846949787363</v>
      </c>
      <c r="D6511">
        <f>128+INT(127*グラフ!$A$1*(COS(C6511)-グラフ!$B$1*COS(3*C6511)))</f>
        <v>224</v>
      </c>
      <c r="E6511">
        <f>128+INT(127*グラフ!$A$1*(COS(C6511+2*PI()/3)-グラフ!$B$1*COS(3*C6511)))</f>
        <v>33</v>
      </c>
      <c r="F6511">
        <f t="shared" si="811"/>
        <v>1</v>
      </c>
      <c r="G6511">
        <f t="shared" si="812"/>
        <v>0</v>
      </c>
      <c r="H6511">
        <f t="shared" si="813"/>
        <v>1</v>
      </c>
      <c r="I6511">
        <f t="shared" si="814"/>
        <v>1</v>
      </c>
      <c r="J6511">
        <f t="shared" si="815"/>
        <v>0</v>
      </c>
      <c r="K6511" s="1">
        <f t="shared" si="809"/>
        <v>0.65739729676544056</v>
      </c>
    </row>
    <row r="6512" spans="1:11" x14ac:dyDescent="0.25">
      <c r="A6512">
        <v>6510</v>
      </c>
      <c r="B6512">
        <f t="shared" si="810"/>
        <v>110</v>
      </c>
      <c r="C6512" s="1">
        <f t="shared" si="808"/>
        <v>6.5449846949787363</v>
      </c>
      <c r="D6512">
        <f>128+INT(127*グラフ!$A$1*(COS(C6512)-グラフ!$B$1*COS(3*C6512)))</f>
        <v>224</v>
      </c>
      <c r="E6512">
        <f>128+INT(127*グラフ!$A$1*(COS(C6512+2*PI()/3)-グラフ!$B$1*COS(3*C6512)))</f>
        <v>33</v>
      </c>
      <c r="F6512">
        <f t="shared" si="811"/>
        <v>1</v>
      </c>
      <c r="G6512">
        <f t="shared" si="812"/>
        <v>0</v>
      </c>
      <c r="H6512">
        <f t="shared" si="813"/>
        <v>1</v>
      </c>
      <c r="I6512">
        <f t="shared" si="814"/>
        <v>1</v>
      </c>
      <c r="J6512">
        <f t="shared" si="815"/>
        <v>0</v>
      </c>
      <c r="K6512" s="1">
        <f t="shared" si="809"/>
        <v>0.65873558857495051</v>
      </c>
    </row>
    <row r="6513" spans="1:11" x14ac:dyDescent="0.25">
      <c r="A6513">
        <v>6511</v>
      </c>
      <c r="B6513">
        <f t="shared" si="810"/>
        <v>111</v>
      </c>
      <c r="C6513" s="1">
        <f t="shared" si="808"/>
        <v>6.5449846949787363</v>
      </c>
      <c r="D6513">
        <f>128+INT(127*グラフ!$A$1*(COS(C6513)-グラフ!$B$1*COS(3*C6513)))</f>
        <v>224</v>
      </c>
      <c r="E6513">
        <f>128+INT(127*グラフ!$A$1*(COS(C6513+2*PI()/3)-グラフ!$B$1*COS(3*C6513)))</f>
        <v>33</v>
      </c>
      <c r="F6513">
        <f t="shared" si="811"/>
        <v>1</v>
      </c>
      <c r="G6513">
        <f t="shared" si="812"/>
        <v>0</v>
      </c>
      <c r="H6513">
        <f t="shared" si="813"/>
        <v>1</v>
      </c>
      <c r="I6513">
        <f t="shared" si="814"/>
        <v>1</v>
      </c>
      <c r="J6513">
        <f t="shared" si="815"/>
        <v>0</v>
      </c>
      <c r="K6513" s="1">
        <f t="shared" si="809"/>
        <v>0.66006865268207959</v>
      </c>
    </row>
    <row r="6514" spans="1:11" x14ac:dyDescent="0.25">
      <c r="A6514">
        <v>6512</v>
      </c>
      <c r="B6514">
        <f t="shared" si="810"/>
        <v>112</v>
      </c>
      <c r="C6514" s="1">
        <f t="shared" si="808"/>
        <v>6.5449846949787363</v>
      </c>
      <c r="D6514">
        <f>128+INT(127*グラフ!$A$1*(COS(C6514)-グラフ!$B$1*COS(3*C6514)))</f>
        <v>224</v>
      </c>
      <c r="E6514">
        <f>128+INT(127*グラフ!$A$1*(COS(C6514+2*PI()/3)-グラフ!$B$1*COS(3*C6514)))</f>
        <v>33</v>
      </c>
      <c r="F6514">
        <f t="shared" si="811"/>
        <v>1</v>
      </c>
      <c r="G6514">
        <f t="shared" si="812"/>
        <v>0</v>
      </c>
      <c r="H6514">
        <f t="shared" si="813"/>
        <v>1</v>
      </c>
      <c r="I6514">
        <f t="shared" si="814"/>
        <v>1</v>
      </c>
      <c r="J6514">
        <f t="shared" si="815"/>
        <v>0</v>
      </c>
      <c r="K6514" s="1">
        <f t="shared" si="809"/>
        <v>0.66139650950754025</v>
      </c>
    </row>
    <row r="6515" spans="1:11" x14ac:dyDescent="0.25">
      <c r="A6515">
        <v>6513</v>
      </c>
      <c r="B6515">
        <f t="shared" si="810"/>
        <v>113</v>
      </c>
      <c r="C6515" s="1">
        <f t="shared" si="808"/>
        <v>6.5449846949787363</v>
      </c>
      <c r="D6515">
        <f>128+INT(127*グラフ!$A$1*(COS(C6515)-グラフ!$B$1*COS(3*C6515)))</f>
        <v>224</v>
      </c>
      <c r="E6515">
        <f>128+INT(127*グラフ!$A$1*(COS(C6515+2*PI()/3)-グラフ!$B$1*COS(3*C6515)))</f>
        <v>33</v>
      </c>
      <c r="F6515">
        <f t="shared" si="811"/>
        <v>1</v>
      </c>
      <c r="G6515">
        <f t="shared" si="812"/>
        <v>0</v>
      </c>
      <c r="H6515">
        <f t="shared" si="813"/>
        <v>1</v>
      </c>
      <c r="I6515">
        <f t="shared" si="814"/>
        <v>1</v>
      </c>
      <c r="J6515">
        <f t="shared" si="815"/>
        <v>0</v>
      </c>
      <c r="K6515" s="1">
        <f t="shared" si="809"/>
        <v>0.66271917939227643</v>
      </c>
    </row>
    <row r="6516" spans="1:11" x14ac:dyDescent="0.25">
      <c r="A6516">
        <v>6514</v>
      </c>
      <c r="B6516">
        <f t="shared" si="810"/>
        <v>114</v>
      </c>
      <c r="C6516" s="1">
        <f t="shared" si="808"/>
        <v>6.5449846949787363</v>
      </c>
      <c r="D6516">
        <f>128+INT(127*グラフ!$A$1*(COS(C6516)-グラフ!$B$1*COS(3*C6516)))</f>
        <v>224</v>
      </c>
      <c r="E6516">
        <f>128+INT(127*グラフ!$A$1*(COS(C6516+2*PI()/3)-グラフ!$B$1*COS(3*C6516)))</f>
        <v>33</v>
      </c>
      <c r="F6516">
        <f t="shared" si="811"/>
        <v>1</v>
      </c>
      <c r="G6516">
        <f t="shared" si="812"/>
        <v>0</v>
      </c>
      <c r="H6516">
        <f t="shared" si="813"/>
        <v>1</v>
      </c>
      <c r="I6516">
        <f t="shared" si="814"/>
        <v>1</v>
      </c>
      <c r="J6516">
        <f t="shared" si="815"/>
        <v>0</v>
      </c>
      <c r="K6516" s="1">
        <f t="shared" si="809"/>
        <v>0.66403668259777537</v>
      </c>
    </row>
    <row r="6517" spans="1:11" x14ac:dyDescent="0.25">
      <c r="A6517">
        <v>6515</v>
      </c>
      <c r="B6517">
        <f t="shared" si="810"/>
        <v>115</v>
      </c>
      <c r="C6517" s="1">
        <f t="shared" si="808"/>
        <v>6.5449846949787363</v>
      </c>
      <c r="D6517">
        <f>128+INT(127*グラフ!$A$1*(COS(C6517)-グラフ!$B$1*COS(3*C6517)))</f>
        <v>224</v>
      </c>
      <c r="E6517">
        <f>128+INT(127*グラフ!$A$1*(COS(C6517+2*PI()/3)-グラフ!$B$1*COS(3*C6517)))</f>
        <v>33</v>
      </c>
      <c r="F6517">
        <f t="shared" si="811"/>
        <v>1</v>
      </c>
      <c r="G6517">
        <f t="shared" si="812"/>
        <v>0</v>
      </c>
      <c r="H6517">
        <f t="shared" si="813"/>
        <v>1</v>
      </c>
      <c r="I6517">
        <f t="shared" si="814"/>
        <v>1</v>
      </c>
      <c r="J6517">
        <f t="shared" si="815"/>
        <v>0</v>
      </c>
      <c r="K6517" s="1">
        <f t="shared" si="809"/>
        <v>0.66534903930637779</v>
      </c>
    </row>
    <row r="6518" spans="1:11" x14ac:dyDescent="0.25">
      <c r="A6518">
        <v>6516</v>
      </c>
      <c r="B6518">
        <f t="shared" si="810"/>
        <v>116</v>
      </c>
      <c r="C6518" s="1">
        <f t="shared" si="808"/>
        <v>6.5449846949787363</v>
      </c>
      <c r="D6518">
        <f>128+INT(127*グラフ!$A$1*(COS(C6518)-グラフ!$B$1*COS(3*C6518)))</f>
        <v>224</v>
      </c>
      <c r="E6518">
        <f>128+INT(127*グラフ!$A$1*(COS(C6518+2*PI()/3)-グラフ!$B$1*COS(3*C6518)))</f>
        <v>33</v>
      </c>
      <c r="F6518">
        <f t="shared" si="811"/>
        <v>1</v>
      </c>
      <c r="G6518">
        <f t="shared" si="812"/>
        <v>0</v>
      </c>
      <c r="H6518">
        <f t="shared" si="813"/>
        <v>1</v>
      </c>
      <c r="I6518">
        <f t="shared" si="814"/>
        <v>1</v>
      </c>
      <c r="J6518">
        <f t="shared" si="815"/>
        <v>0</v>
      </c>
      <c r="K6518" s="1">
        <f t="shared" si="809"/>
        <v>0.66665626962158719</v>
      </c>
    </row>
    <row r="6519" spans="1:11" x14ac:dyDescent="0.25">
      <c r="A6519">
        <v>6517</v>
      </c>
      <c r="B6519">
        <f t="shared" si="810"/>
        <v>117</v>
      </c>
      <c r="C6519" s="1">
        <f t="shared" si="808"/>
        <v>6.5449846949787363</v>
      </c>
      <c r="D6519">
        <f>128+INT(127*グラフ!$A$1*(COS(C6519)-グラフ!$B$1*COS(3*C6519)))</f>
        <v>224</v>
      </c>
      <c r="E6519">
        <f>128+INT(127*グラフ!$A$1*(COS(C6519+2*PI()/3)-グラフ!$B$1*COS(3*C6519)))</f>
        <v>33</v>
      </c>
      <c r="F6519">
        <f t="shared" si="811"/>
        <v>1</v>
      </c>
      <c r="G6519">
        <f t="shared" si="812"/>
        <v>0</v>
      </c>
      <c r="H6519">
        <f t="shared" si="813"/>
        <v>1</v>
      </c>
      <c r="I6519">
        <f t="shared" si="814"/>
        <v>1</v>
      </c>
      <c r="J6519">
        <f t="shared" si="815"/>
        <v>0</v>
      </c>
      <c r="K6519" s="1">
        <f t="shared" si="809"/>
        <v>0.66795839356837783</v>
      </c>
    </row>
    <row r="6520" spans="1:11" x14ac:dyDescent="0.25">
      <c r="A6520">
        <v>6518</v>
      </c>
      <c r="B6520">
        <f t="shared" si="810"/>
        <v>118</v>
      </c>
      <c r="C6520" s="1">
        <f t="shared" si="808"/>
        <v>6.5449846949787363</v>
      </c>
      <c r="D6520">
        <f>128+INT(127*グラフ!$A$1*(COS(C6520)-グラフ!$B$1*COS(3*C6520)))</f>
        <v>224</v>
      </c>
      <c r="E6520">
        <f>128+INT(127*グラフ!$A$1*(COS(C6520+2*PI()/3)-グラフ!$B$1*COS(3*C6520)))</f>
        <v>33</v>
      </c>
      <c r="F6520">
        <f t="shared" si="811"/>
        <v>1</v>
      </c>
      <c r="G6520">
        <f t="shared" si="812"/>
        <v>0</v>
      </c>
      <c r="H6520">
        <f t="shared" si="813"/>
        <v>1</v>
      </c>
      <c r="I6520">
        <f t="shared" si="814"/>
        <v>1</v>
      </c>
      <c r="J6520">
        <f t="shared" si="815"/>
        <v>0</v>
      </c>
      <c r="K6520" s="1">
        <f t="shared" si="809"/>
        <v>0.66925543109350139</v>
      </c>
    </row>
    <row r="6521" spans="1:11" x14ac:dyDescent="0.25">
      <c r="A6521">
        <v>6519</v>
      </c>
      <c r="B6521">
        <f t="shared" si="810"/>
        <v>119</v>
      </c>
      <c r="C6521" s="1">
        <f t="shared" si="808"/>
        <v>6.5449846949787363</v>
      </c>
      <c r="D6521">
        <f>128+INT(127*グラフ!$A$1*(COS(C6521)-グラフ!$B$1*COS(3*C6521)))</f>
        <v>224</v>
      </c>
      <c r="E6521">
        <f>128+INT(127*グラフ!$A$1*(COS(C6521+2*PI()/3)-グラフ!$B$1*COS(3*C6521)))</f>
        <v>33</v>
      </c>
      <c r="F6521">
        <f t="shared" si="811"/>
        <v>1</v>
      </c>
      <c r="G6521">
        <f t="shared" si="812"/>
        <v>0</v>
      </c>
      <c r="H6521">
        <f t="shared" si="813"/>
        <v>1</v>
      </c>
      <c r="I6521">
        <f t="shared" si="814"/>
        <v>1</v>
      </c>
      <c r="J6521">
        <f t="shared" si="815"/>
        <v>0</v>
      </c>
      <c r="K6521" s="1">
        <f t="shared" si="809"/>
        <v>0.67054740206579244</v>
      </c>
    </row>
    <row r="6522" spans="1:11" x14ac:dyDescent="0.25">
      <c r="A6522">
        <v>6520</v>
      </c>
      <c r="B6522">
        <f t="shared" si="810"/>
        <v>120</v>
      </c>
      <c r="C6522" s="1">
        <f t="shared" si="808"/>
        <v>6.5449846949787363</v>
      </c>
      <c r="D6522">
        <f>128+INT(127*グラフ!$A$1*(COS(C6522)-グラフ!$B$1*COS(3*C6522)))</f>
        <v>224</v>
      </c>
      <c r="E6522">
        <f>128+INT(127*グラフ!$A$1*(COS(C6522+2*PI()/3)-グラフ!$B$1*COS(3*C6522)))</f>
        <v>33</v>
      </c>
      <c r="F6522">
        <f t="shared" si="811"/>
        <v>1</v>
      </c>
      <c r="G6522">
        <f t="shared" si="812"/>
        <v>0</v>
      </c>
      <c r="H6522">
        <f t="shared" si="813"/>
        <v>1</v>
      </c>
      <c r="I6522">
        <f t="shared" si="814"/>
        <v>1</v>
      </c>
      <c r="J6522">
        <f t="shared" si="815"/>
        <v>0</v>
      </c>
      <c r="K6522" s="1">
        <f t="shared" si="809"/>
        <v>0.67183432627647299</v>
      </c>
    </row>
    <row r="6523" spans="1:11" x14ac:dyDescent="0.25">
      <c r="A6523">
        <v>6521</v>
      </c>
      <c r="B6523">
        <f t="shared" si="810"/>
        <v>121</v>
      </c>
      <c r="C6523" s="1">
        <f t="shared" si="808"/>
        <v>6.5449846949787363</v>
      </c>
      <c r="D6523">
        <f>128+INT(127*グラフ!$A$1*(COS(C6523)-グラフ!$B$1*COS(3*C6523)))</f>
        <v>224</v>
      </c>
      <c r="E6523">
        <f>128+INT(127*グラフ!$A$1*(COS(C6523+2*PI()/3)-グラフ!$B$1*COS(3*C6523)))</f>
        <v>33</v>
      </c>
      <c r="F6523">
        <f t="shared" si="811"/>
        <v>1</v>
      </c>
      <c r="G6523">
        <f t="shared" si="812"/>
        <v>0</v>
      </c>
      <c r="H6523">
        <f t="shared" si="813"/>
        <v>1</v>
      </c>
      <c r="I6523">
        <f t="shared" si="814"/>
        <v>1</v>
      </c>
      <c r="J6523">
        <f t="shared" si="815"/>
        <v>0</v>
      </c>
      <c r="K6523" s="1">
        <f t="shared" si="809"/>
        <v>0.67311622343945554</v>
      </c>
    </row>
    <row r="6524" spans="1:11" x14ac:dyDescent="0.25">
      <c r="A6524">
        <v>6522</v>
      </c>
      <c r="B6524">
        <f t="shared" si="810"/>
        <v>122</v>
      </c>
      <c r="C6524" s="1">
        <f t="shared" si="808"/>
        <v>6.5449846949787363</v>
      </c>
      <c r="D6524">
        <f>128+INT(127*グラフ!$A$1*(COS(C6524)-グラフ!$B$1*COS(3*C6524)))</f>
        <v>224</v>
      </c>
      <c r="E6524">
        <f>128+INT(127*グラフ!$A$1*(COS(C6524+2*PI()/3)-グラフ!$B$1*COS(3*C6524)))</f>
        <v>33</v>
      </c>
      <c r="F6524">
        <f t="shared" si="811"/>
        <v>1</v>
      </c>
      <c r="G6524">
        <f t="shared" si="812"/>
        <v>0</v>
      </c>
      <c r="H6524">
        <f t="shared" si="813"/>
        <v>1</v>
      </c>
      <c r="I6524">
        <f t="shared" si="814"/>
        <v>1</v>
      </c>
      <c r="J6524">
        <f t="shared" si="815"/>
        <v>0</v>
      </c>
      <c r="K6524" s="1">
        <f t="shared" si="809"/>
        <v>0.67439311319164519</v>
      </c>
    </row>
    <row r="6525" spans="1:11" x14ac:dyDescent="0.25">
      <c r="A6525">
        <v>6523</v>
      </c>
      <c r="B6525">
        <f t="shared" si="810"/>
        <v>123</v>
      </c>
      <c r="C6525" s="1">
        <f t="shared" si="808"/>
        <v>6.5449846949787363</v>
      </c>
      <c r="D6525">
        <f>128+INT(127*グラフ!$A$1*(COS(C6525)-グラフ!$B$1*COS(3*C6525)))</f>
        <v>224</v>
      </c>
      <c r="E6525">
        <f>128+INT(127*グラフ!$A$1*(COS(C6525+2*PI()/3)-グラフ!$B$1*COS(3*C6525)))</f>
        <v>33</v>
      </c>
      <c r="F6525">
        <f t="shared" si="811"/>
        <v>1</v>
      </c>
      <c r="G6525">
        <f t="shared" si="812"/>
        <v>0</v>
      </c>
      <c r="H6525">
        <f t="shared" si="813"/>
        <v>1</v>
      </c>
      <c r="I6525">
        <f t="shared" si="814"/>
        <v>1</v>
      </c>
      <c r="J6525">
        <f t="shared" si="815"/>
        <v>0</v>
      </c>
      <c r="K6525" s="1">
        <f t="shared" si="809"/>
        <v>0.67566501509324028</v>
      </c>
    </row>
    <row r="6526" spans="1:11" x14ac:dyDescent="0.25">
      <c r="A6526">
        <v>6524</v>
      </c>
      <c r="B6526">
        <f t="shared" si="810"/>
        <v>124</v>
      </c>
      <c r="C6526" s="1">
        <f t="shared" si="808"/>
        <v>6.5449846949787363</v>
      </c>
      <c r="D6526">
        <f>128+INT(127*グラフ!$A$1*(COS(C6526)-グラフ!$B$1*COS(3*C6526)))</f>
        <v>224</v>
      </c>
      <c r="E6526">
        <f>128+INT(127*グラフ!$A$1*(COS(C6526+2*PI()/3)-グラフ!$B$1*COS(3*C6526)))</f>
        <v>33</v>
      </c>
      <c r="F6526">
        <f t="shared" si="811"/>
        <v>1</v>
      </c>
      <c r="G6526">
        <f t="shared" si="812"/>
        <v>0</v>
      </c>
      <c r="H6526">
        <f t="shared" si="813"/>
        <v>1</v>
      </c>
      <c r="I6526">
        <f t="shared" si="814"/>
        <v>1</v>
      </c>
      <c r="J6526">
        <f t="shared" si="815"/>
        <v>0</v>
      </c>
      <c r="K6526" s="1">
        <f t="shared" si="809"/>
        <v>0.6769319486280323</v>
      </c>
    </row>
    <row r="6527" spans="1:11" x14ac:dyDescent="0.25">
      <c r="A6527">
        <v>6525</v>
      </c>
      <c r="B6527">
        <f t="shared" si="810"/>
        <v>125</v>
      </c>
      <c r="C6527" s="1">
        <f t="shared" si="808"/>
        <v>6.5449846949787363</v>
      </c>
      <c r="D6527">
        <f>128+INT(127*グラフ!$A$1*(COS(C6527)-グラフ!$B$1*COS(3*C6527)))</f>
        <v>224</v>
      </c>
      <c r="E6527">
        <f>128+INT(127*グラフ!$A$1*(COS(C6527+2*PI()/3)-グラフ!$B$1*COS(3*C6527)))</f>
        <v>33</v>
      </c>
      <c r="F6527">
        <f t="shared" si="811"/>
        <v>1</v>
      </c>
      <c r="G6527">
        <f t="shared" si="812"/>
        <v>0</v>
      </c>
      <c r="H6527">
        <f t="shared" si="813"/>
        <v>1</v>
      </c>
      <c r="I6527">
        <f t="shared" si="814"/>
        <v>1</v>
      </c>
      <c r="J6527">
        <f t="shared" si="815"/>
        <v>0</v>
      </c>
      <c r="K6527" s="1">
        <f t="shared" si="809"/>
        <v>0.67819393320370402</v>
      </c>
    </row>
    <row r="6528" spans="1:11" x14ac:dyDescent="0.25">
      <c r="A6528">
        <v>6526</v>
      </c>
      <c r="B6528">
        <f t="shared" si="810"/>
        <v>126</v>
      </c>
      <c r="C6528" s="1">
        <f t="shared" si="808"/>
        <v>6.5449846949787363</v>
      </c>
      <c r="D6528">
        <f>128+INT(127*グラフ!$A$1*(COS(C6528)-グラフ!$B$1*COS(3*C6528)))</f>
        <v>224</v>
      </c>
      <c r="E6528">
        <f>128+INT(127*グラフ!$A$1*(COS(C6528+2*PI()/3)-グラフ!$B$1*COS(3*C6528)))</f>
        <v>33</v>
      </c>
      <c r="F6528">
        <f t="shared" si="811"/>
        <v>1</v>
      </c>
      <c r="G6528">
        <f t="shared" si="812"/>
        <v>0</v>
      </c>
      <c r="H6528">
        <f t="shared" si="813"/>
        <v>1</v>
      </c>
      <c r="I6528">
        <f t="shared" si="814"/>
        <v>1</v>
      </c>
      <c r="J6528">
        <f t="shared" si="815"/>
        <v>0</v>
      </c>
      <c r="K6528" s="1">
        <f t="shared" si="809"/>
        <v>0.67945098815212701</v>
      </c>
    </row>
    <row r="6529" spans="1:11" x14ac:dyDescent="0.25">
      <c r="A6529">
        <v>6527</v>
      </c>
      <c r="B6529">
        <f t="shared" si="810"/>
        <v>127</v>
      </c>
      <c r="C6529" s="1">
        <f t="shared" si="808"/>
        <v>6.5449846949787363</v>
      </c>
      <c r="D6529">
        <f>128+INT(127*グラフ!$A$1*(COS(C6529)-グラフ!$B$1*COS(3*C6529)))</f>
        <v>224</v>
      </c>
      <c r="E6529">
        <f>128+INT(127*グラフ!$A$1*(COS(C6529+2*PI()/3)-グラフ!$B$1*COS(3*C6529)))</f>
        <v>33</v>
      </c>
      <c r="F6529">
        <f t="shared" si="811"/>
        <v>1</v>
      </c>
      <c r="G6529">
        <f t="shared" si="812"/>
        <v>0</v>
      </c>
      <c r="H6529">
        <f t="shared" si="813"/>
        <v>1</v>
      </c>
      <c r="I6529">
        <f t="shared" si="814"/>
        <v>1</v>
      </c>
      <c r="J6529">
        <f t="shared" si="815"/>
        <v>0</v>
      </c>
      <c r="K6529" s="1">
        <f t="shared" si="809"/>
        <v>0.68070313272965777</v>
      </c>
    </row>
    <row r="6530" spans="1:11" x14ac:dyDescent="0.25">
      <c r="A6530">
        <v>6528</v>
      </c>
      <c r="B6530">
        <f t="shared" si="810"/>
        <v>128</v>
      </c>
      <c r="C6530" s="1">
        <f t="shared" ref="C6530:C6593" si="816">2*PI()*(INT(A6530*$M$1)/24)</f>
        <v>6.5449846949787363</v>
      </c>
      <c r="D6530">
        <f>128+INT(127*グラフ!$A$1*(COS(C6530)-グラフ!$B$1*COS(3*C6530)))</f>
        <v>224</v>
      </c>
      <c r="E6530">
        <f>128+INT(127*グラフ!$A$1*(COS(C6530+2*PI()/3)-グラフ!$B$1*COS(3*C6530)))</f>
        <v>33</v>
      </c>
      <c r="F6530">
        <f t="shared" si="811"/>
        <v>1</v>
      </c>
      <c r="G6530">
        <f t="shared" si="812"/>
        <v>0</v>
      </c>
      <c r="H6530">
        <f t="shared" si="813"/>
        <v>1</v>
      </c>
      <c r="I6530">
        <f t="shared" si="814"/>
        <v>1</v>
      </c>
      <c r="J6530">
        <f t="shared" si="815"/>
        <v>0</v>
      </c>
      <c r="K6530" s="1">
        <f t="shared" ref="K6530:K6593" si="817">$M$3*K6529+$M$2*(I6530-J6530)</f>
        <v>0.68195038611743253</v>
      </c>
    </row>
    <row r="6531" spans="1:11" x14ac:dyDescent="0.25">
      <c r="A6531">
        <v>6529</v>
      </c>
      <c r="B6531">
        <f t="shared" ref="B6531:B6594" si="818">MOD(A6531,256)</f>
        <v>129</v>
      </c>
      <c r="C6531" s="1">
        <f t="shared" si="816"/>
        <v>6.5449846949787363</v>
      </c>
      <c r="D6531">
        <f>128+INT(127*グラフ!$A$1*(COS(C6531)-グラフ!$B$1*COS(3*C6531)))</f>
        <v>224</v>
      </c>
      <c r="E6531">
        <f>128+INT(127*グラフ!$A$1*(COS(C6531+2*PI()/3)-グラフ!$B$1*COS(3*C6531)))</f>
        <v>33</v>
      </c>
      <c r="F6531">
        <f t="shared" ref="F6531:F6594" si="819">IF(D6531&gt;B6531,1,0)</f>
        <v>1</v>
      </c>
      <c r="G6531">
        <f t="shared" ref="G6531:G6594" si="820">IF(E6531&gt;B6531,1,0)</f>
        <v>0</v>
      </c>
      <c r="H6531">
        <f t="shared" ref="H6531:H6594" si="821">IF(_xlfn.XOR(F6531,G6531),1,0)</f>
        <v>1</v>
      </c>
      <c r="I6531">
        <f t="shared" ref="I6531:I6594" si="822">IF(AND(F6531,H6531),1,0)</f>
        <v>1</v>
      </c>
      <c r="J6531">
        <f t="shared" ref="J6531:J6594" si="823">IF(AND(G6531,H6531),1,0)</f>
        <v>0</v>
      </c>
      <c r="K6531" s="1">
        <f t="shared" si="817"/>
        <v>0.68319276742166135</v>
      </c>
    </row>
    <row r="6532" spans="1:11" x14ac:dyDescent="0.25">
      <c r="A6532">
        <v>6530</v>
      </c>
      <c r="B6532">
        <f t="shared" si="818"/>
        <v>130</v>
      </c>
      <c r="C6532" s="1">
        <f t="shared" si="816"/>
        <v>6.5449846949787363</v>
      </c>
      <c r="D6532">
        <f>128+INT(127*グラフ!$A$1*(COS(C6532)-グラフ!$B$1*COS(3*C6532)))</f>
        <v>224</v>
      </c>
      <c r="E6532">
        <f>128+INT(127*グラフ!$A$1*(COS(C6532+2*PI()/3)-グラフ!$B$1*COS(3*C6532)))</f>
        <v>33</v>
      </c>
      <c r="F6532">
        <f t="shared" si="819"/>
        <v>1</v>
      </c>
      <c r="G6532">
        <f t="shared" si="820"/>
        <v>0</v>
      </c>
      <c r="H6532">
        <f t="shared" si="821"/>
        <v>1</v>
      </c>
      <c r="I6532">
        <f t="shared" si="822"/>
        <v>1</v>
      </c>
      <c r="J6532">
        <f t="shared" si="823"/>
        <v>0</v>
      </c>
      <c r="K6532" s="1">
        <f t="shared" si="817"/>
        <v>0.68443029567392044</v>
      </c>
    </row>
    <row r="6533" spans="1:11" x14ac:dyDescent="0.25">
      <c r="A6533">
        <v>6531</v>
      </c>
      <c r="B6533">
        <f t="shared" si="818"/>
        <v>131</v>
      </c>
      <c r="C6533" s="1">
        <f t="shared" si="816"/>
        <v>6.5449846949787363</v>
      </c>
      <c r="D6533">
        <f>128+INT(127*グラフ!$A$1*(COS(C6533)-グラフ!$B$1*COS(3*C6533)))</f>
        <v>224</v>
      </c>
      <c r="E6533">
        <f>128+INT(127*グラフ!$A$1*(COS(C6533+2*PI()/3)-グラフ!$B$1*COS(3*C6533)))</f>
        <v>33</v>
      </c>
      <c r="F6533">
        <f t="shared" si="819"/>
        <v>1</v>
      </c>
      <c r="G6533">
        <f t="shared" si="820"/>
        <v>0</v>
      </c>
      <c r="H6533">
        <f t="shared" si="821"/>
        <v>1</v>
      </c>
      <c r="I6533">
        <f t="shared" si="822"/>
        <v>1</v>
      </c>
      <c r="J6533">
        <f t="shared" si="823"/>
        <v>0</v>
      </c>
      <c r="K6533" s="1">
        <f t="shared" si="817"/>
        <v>0.68566298983144414</v>
      </c>
    </row>
    <row r="6534" spans="1:11" x14ac:dyDescent="0.25">
      <c r="A6534">
        <v>6532</v>
      </c>
      <c r="B6534">
        <f t="shared" si="818"/>
        <v>132</v>
      </c>
      <c r="C6534" s="1">
        <f t="shared" si="816"/>
        <v>6.5449846949787363</v>
      </c>
      <c r="D6534">
        <f>128+INT(127*グラフ!$A$1*(COS(C6534)-グラフ!$B$1*COS(3*C6534)))</f>
        <v>224</v>
      </c>
      <c r="E6534">
        <f>128+INT(127*グラフ!$A$1*(COS(C6534+2*PI()/3)-グラフ!$B$1*COS(3*C6534)))</f>
        <v>33</v>
      </c>
      <c r="F6534">
        <f t="shared" si="819"/>
        <v>1</v>
      </c>
      <c r="G6534">
        <f t="shared" si="820"/>
        <v>0</v>
      </c>
      <c r="H6534">
        <f t="shared" si="821"/>
        <v>1</v>
      </c>
      <c r="I6534">
        <f t="shared" si="822"/>
        <v>1</v>
      </c>
      <c r="J6534">
        <f t="shared" si="823"/>
        <v>0</v>
      </c>
      <c r="K6534" s="1">
        <f t="shared" si="817"/>
        <v>0.68689086877741501</v>
      </c>
    </row>
    <row r="6535" spans="1:11" x14ac:dyDescent="0.25">
      <c r="A6535">
        <v>6533</v>
      </c>
      <c r="B6535">
        <f t="shared" si="818"/>
        <v>133</v>
      </c>
      <c r="C6535" s="1">
        <f t="shared" si="816"/>
        <v>6.5449846949787363</v>
      </c>
      <c r="D6535">
        <f>128+INT(127*グラフ!$A$1*(COS(C6535)-グラフ!$B$1*COS(3*C6535)))</f>
        <v>224</v>
      </c>
      <c r="E6535">
        <f>128+INT(127*グラフ!$A$1*(COS(C6535+2*PI()/3)-グラフ!$B$1*COS(3*C6535)))</f>
        <v>33</v>
      </c>
      <c r="F6535">
        <f t="shared" si="819"/>
        <v>1</v>
      </c>
      <c r="G6535">
        <f t="shared" si="820"/>
        <v>0</v>
      </c>
      <c r="H6535">
        <f t="shared" si="821"/>
        <v>1</v>
      </c>
      <c r="I6535">
        <f t="shared" si="822"/>
        <v>1</v>
      </c>
      <c r="J6535">
        <f t="shared" si="823"/>
        <v>0</v>
      </c>
      <c r="K6535" s="1">
        <f t="shared" si="817"/>
        <v>0.68811395132125319</v>
      </c>
    </row>
    <row r="6536" spans="1:11" x14ac:dyDescent="0.25">
      <c r="A6536">
        <v>6534</v>
      </c>
      <c r="B6536">
        <f t="shared" si="818"/>
        <v>134</v>
      </c>
      <c r="C6536" s="1">
        <f t="shared" si="816"/>
        <v>6.5449846949787363</v>
      </c>
      <c r="D6536">
        <f>128+INT(127*グラフ!$A$1*(COS(C6536)-グラフ!$B$1*COS(3*C6536)))</f>
        <v>224</v>
      </c>
      <c r="E6536">
        <f>128+INT(127*グラフ!$A$1*(COS(C6536+2*PI()/3)-グラフ!$B$1*COS(3*C6536)))</f>
        <v>33</v>
      </c>
      <c r="F6536">
        <f t="shared" si="819"/>
        <v>1</v>
      </c>
      <c r="G6536">
        <f t="shared" si="820"/>
        <v>0</v>
      </c>
      <c r="H6536">
        <f t="shared" si="821"/>
        <v>1</v>
      </c>
      <c r="I6536">
        <f t="shared" si="822"/>
        <v>1</v>
      </c>
      <c r="J6536">
        <f t="shared" si="823"/>
        <v>0</v>
      </c>
      <c r="K6536" s="1">
        <f t="shared" si="817"/>
        <v>0.68933225619890459</v>
      </c>
    </row>
    <row r="6537" spans="1:11" x14ac:dyDescent="0.25">
      <c r="A6537">
        <v>6535</v>
      </c>
      <c r="B6537">
        <f t="shared" si="818"/>
        <v>135</v>
      </c>
      <c r="C6537" s="1">
        <f t="shared" si="816"/>
        <v>6.5449846949787363</v>
      </c>
      <c r="D6537">
        <f>128+INT(127*グラフ!$A$1*(COS(C6537)-グラフ!$B$1*COS(3*C6537)))</f>
        <v>224</v>
      </c>
      <c r="E6537">
        <f>128+INT(127*グラフ!$A$1*(COS(C6537+2*PI()/3)-グラフ!$B$1*COS(3*C6537)))</f>
        <v>33</v>
      </c>
      <c r="F6537">
        <f t="shared" si="819"/>
        <v>1</v>
      </c>
      <c r="G6537">
        <f t="shared" si="820"/>
        <v>0</v>
      </c>
      <c r="H6537">
        <f t="shared" si="821"/>
        <v>1</v>
      </c>
      <c r="I6537">
        <f t="shared" si="822"/>
        <v>1</v>
      </c>
      <c r="J6537">
        <f t="shared" si="823"/>
        <v>0</v>
      </c>
      <c r="K6537" s="1">
        <f t="shared" si="817"/>
        <v>0.69054580207312766</v>
      </c>
    </row>
    <row r="6538" spans="1:11" x14ac:dyDescent="0.25">
      <c r="A6538">
        <v>6536</v>
      </c>
      <c r="B6538">
        <f t="shared" si="818"/>
        <v>136</v>
      </c>
      <c r="C6538" s="1">
        <f t="shared" si="816"/>
        <v>6.5449846949787363</v>
      </c>
      <c r="D6538">
        <f>128+INT(127*グラフ!$A$1*(COS(C6538)-グラフ!$B$1*COS(3*C6538)))</f>
        <v>224</v>
      </c>
      <c r="E6538">
        <f>128+INT(127*グラフ!$A$1*(COS(C6538+2*PI()/3)-グラフ!$B$1*COS(3*C6538)))</f>
        <v>33</v>
      </c>
      <c r="F6538">
        <f t="shared" si="819"/>
        <v>1</v>
      </c>
      <c r="G6538">
        <f t="shared" si="820"/>
        <v>0</v>
      </c>
      <c r="H6538">
        <f t="shared" si="821"/>
        <v>1</v>
      </c>
      <c r="I6538">
        <f t="shared" si="822"/>
        <v>1</v>
      </c>
      <c r="J6538">
        <f t="shared" si="823"/>
        <v>0</v>
      </c>
      <c r="K6538" s="1">
        <f t="shared" si="817"/>
        <v>0.69175460753377949</v>
      </c>
    </row>
    <row r="6539" spans="1:11" x14ac:dyDescent="0.25">
      <c r="A6539">
        <v>6537</v>
      </c>
      <c r="B6539">
        <f t="shared" si="818"/>
        <v>137</v>
      </c>
      <c r="C6539" s="1">
        <f t="shared" si="816"/>
        <v>6.5449846949787363</v>
      </c>
      <c r="D6539">
        <f>128+INT(127*グラフ!$A$1*(COS(C6539)-グラフ!$B$1*COS(3*C6539)))</f>
        <v>224</v>
      </c>
      <c r="E6539">
        <f>128+INT(127*グラフ!$A$1*(COS(C6539+2*PI()/3)-グラフ!$B$1*COS(3*C6539)))</f>
        <v>33</v>
      </c>
      <c r="F6539">
        <f t="shared" si="819"/>
        <v>1</v>
      </c>
      <c r="G6539">
        <f t="shared" si="820"/>
        <v>0</v>
      </c>
      <c r="H6539">
        <f t="shared" si="821"/>
        <v>1</v>
      </c>
      <c r="I6539">
        <f t="shared" si="822"/>
        <v>1</v>
      </c>
      <c r="J6539">
        <f t="shared" si="823"/>
        <v>0</v>
      </c>
      <c r="K6539" s="1">
        <f t="shared" si="817"/>
        <v>0.69295869109810071</v>
      </c>
    </row>
    <row r="6540" spans="1:11" x14ac:dyDescent="0.25">
      <c r="A6540">
        <v>6538</v>
      </c>
      <c r="B6540">
        <f t="shared" si="818"/>
        <v>138</v>
      </c>
      <c r="C6540" s="1">
        <f t="shared" si="816"/>
        <v>6.5449846949787363</v>
      </c>
      <c r="D6540">
        <f>128+INT(127*グラフ!$A$1*(COS(C6540)-グラフ!$B$1*COS(3*C6540)))</f>
        <v>224</v>
      </c>
      <c r="E6540">
        <f>128+INT(127*グラフ!$A$1*(COS(C6540+2*PI()/3)-グラフ!$B$1*COS(3*C6540)))</f>
        <v>33</v>
      </c>
      <c r="F6540">
        <f t="shared" si="819"/>
        <v>1</v>
      </c>
      <c r="G6540">
        <f t="shared" si="820"/>
        <v>0</v>
      </c>
      <c r="H6540">
        <f t="shared" si="821"/>
        <v>1</v>
      </c>
      <c r="I6540">
        <f t="shared" si="822"/>
        <v>1</v>
      </c>
      <c r="J6540">
        <f t="shared" si="823"/>
        <v>0</v>
      </c>
      <c r="K6540" s="1">
        <f t="shared" si="817"/>
        <v>0.69415807121099871</v>
      </c>
    </row>
    <row r="6541" spans="1:11" x14ac:dyDescent="0.25">
      <c r="A6541">
        <v>6539</v>
      </c>
      <c r="B6541">
        <f t="shared" si="818"/>
        <v>139</v>
      </c>
      <c r="C6541" s="1">
        <f t="shared" si="816"/>
        <v>6.5449846949787363</v>
      </c>
      <c r="D6541">
        <f>128+INT(127*グラフ!$A$1*(COS(C6541)-グラフ!$B$1*COS(3*C6541)))</f>
        <v>224</v>
      </c>
      <c r="E6541">
        <f>128+INT(127*グラフ!$A$1*(COS(C6541+2*PI()/3)-グラフ!$B$1*COS(3*C6541)))</f>
        <v>33</v>
      </c>
      <c r="F6541">
        <f t="shared" si="819"/>
        <v>1</v>
      </c>
      <c r="G6541">
        <f t="shared" si="820"/>
        <v>0</v>
      </c>
      <c r="H6541">
        <f t="shared" si="821"/>
        <v>1</v>
      </c>
      <c r="I6541">
        <f t="shared" si="822"/>
        <v>1</v>
      </c>
      <c r="J6541">
        <f t="shared" si="823"/>
        <v>0</v>
      </c>
      <c r="K6541" s="1">
        <f t="shared" si="817"/>
        <v>0.69535276624533071</v>
      </c>
    </row>
    <row r="6542" spans="1:11" x14ac:dyDescent="0.25">
      <c r="A6542">
        <v>6540</v>
      </c>
      <c r="B6542">
        <f t="shared" si="818"/>
        <v>140</v>
      </c>
      <c r="C6542" s="1">
        <f t="shared" si="816"/>
        <v>6.5449846949787363</v>
      </c>
      <c r="D6542">
        <f>128+INT(127*グラフ!$A$1*(COS(C6542)-グラフ!$B$1*COS(3*C6542)))</f>
        <v>224</v>
      </c>
      <c r="E6542">
        <f>128+INT(127*グラフ!$A$1*(COS(C6542+2*PI()/3)-グラフ!$B$1*COS(3*C6542)))</f>
        <v>33</v>
      </c>
      <c r="F6542">
        <f t="shared" si="819"/>
        <v>1</v>
      </c>
      <c r="G6542">
        <f t="shared" si="820"/>
        <v>0</v>
      </c>
      <c r="H6542">
        <f t="shared" si="821"/>
        <v>1</v>
      </c>
      <c r="I6542">
        <f t="shared" si="822"/>
        <v>1</v>
      </c>
      <c r="J6542">
        <f t="shared" si="823"/>
        <v>0</v>
      </c>
      <c r="K6542" s="1">
        <f t="shared" si="817"/>
        <v>0.69654279450218493</v>
      </c>
    </row>
    <row r="6543" spans="1:11" x14ac:dyDescent="0.25">
      <c r="A6543">
        <v>6541</v>
      </c>
      <c r="B6543">
        <f t="shared" si="818"/>
        <v>141</v>
      </c>
      <c r="C6543" s="1">
        <f t="shared" si="816"/>
        <v>6.5449846949787363</v>
      </c>
      <c r="D6543">
        <f>128+INT(127*グラフ!$A$1*(COS(C6543)-グラフ!$B$1*COS(3*C6543)))</f>
        <v>224</v>
      </c>
      <c r="E6543">
        <f>128+INT(127*グラフ!$A$1*(COS(C6543+2*PI()/3)-グラフ!$B$1*COS(3*C6543)))</f>
        <v>33</v>
      </c>
      <c r="F6543">
        <f t="shared" si="819"/>
        <v>1</v>
      </c>
      <c r="G6543">
        <f t="shared" si="820"/>
        <v>0</v>
      </c>
      <c r="H6543">
        <f t="shared" si="821"/>
        <v>1</v>
      </c>
      <c r="I6543">
        <f t="shared" si="822"/>
        <v>1</v>
      </c>
      <c r="J6543">
        <f t="shared" si="823"/>
        <v>0</v>
      </c>
      <c r="K6543" s="1">
        <f t="shared" si="817"/>
        <v>0.69772817421116073</v>
      </c>
    </row>
    <row r="6544" spans="1:11" x14ac:dyDescent="0.25">
      <c r="A6544">
        <v>6542</v>
      </c>
      <c r="B6544">
        <f t="shared" si="818"/>
        <v>142</v>
      </c>
      <c r="C6544" s="1">
        <f t="shared" si="816"/>
        <v>6.5449846949787363</v>
      </c>
      <c r="D6544">
        <f>128+INT(127*グラフ!$A$1*(COS(C6544)-グラフ!$B$1*COS(3*C6544)))</f>
        <v>224</v>
      </c>
      <c r="E6544">
        <f>128+INT(127*グラフ!$A$1*(COS(C6544+2*PI()/3)-グラフ!$B$1*COS(3*C6544)))</f>
        <v>33</v>
      </c>
      <c r="F6544">
        <f t="shared" si="819"/>
        <v>1</v>
      </c>
      <c r="G6544">
        <f t="shared" si="820"/>
        <v>0</v>
      </c>
      <c r="H6544">
        <f t="shared" si="821"/>
        <v>1</v>
      </c>
      <c r="I6544">
        <f t="shared" si="822"/>
        <v>1</v>
      </c>
      <c r="J6544">
        <f t="shared" si="823"/>
        <v>0</v>
      </c>
      <c r="K6544" s="1">
        <f t="shared" si="817"/>
        <v>0.69890892353064837</v>
      </c>
    </row>
    <row r="6545" spans="1:11" x14ac:dyDescent="0.25">
      <c r="A6545">
        <v>6543</v>
      </c>
      <c r="B6545">
        <f t="shared" si="818"/>
        <v>143</v>
      </c>
      <c r="C6545" s="1">
        <f t="shared" si="816"/>
        <v>6.5449846949787363</v>
      </c>
      <c r="D6545">
        <f>128+INT(127*グラフ!$A$1*(COS(C6545)-グラフ!$B$1*COS(3*C6545)))</f>
        <v>224</v>
      </c>
      <c r="E6545">
        <f>128+INT(127*グラフ!$A$1*(COS(C6545+2*PI()/3)-グラフ!$B$1*COS(3*C6545)))</f>
        <v>33</v>
      </c>
      <c r="F6545">
        <f t="shared" si="819"/>
        <v>1</v>
      </c>
      <c r="G6545">
        <f t="shared" si="820"/>
        <v>0</v>
      </c>
      <c r="H6545">
        <f t="shared" si="821"/>
        <v>1</v>
      </c>
      <c r="I6545">
        <f t="shared" si="822"/>
        <v>1</v>
      </c>
      <c r="J6545">
        <f t="shared" si="823"/>
        <v>0</v>
      </c>
      <c r="K6545" s="1">
        <f t="shared" si="817"/>
        <v>0.70008506054810682</v>
      </c>
    </row>
    <row r="6546" spans="1:11" x14ac:dyDescent="0.25">
      <c r="A6546">
        <v>6544</v>
      </c>
      <c r="B6546">
        <f t="shared" si="818"/>
        <v>144</v>
      </c>
      <c r="C6546" s="1">
        <f t="shared" si="816"/>
        <v>6.5449846949787363</v>
      </c>
      <c r="D6546">
        <f>128+INT(127*グラフ!$A$1*(COS(C6546)-グラフ!$B$1*COS(3*C6546)))</f>
        <v>224</v>
      </c>
      <c r="E6546">
        <f>128+INT(127*グラフ!$A$1*(COS(C6546+2*PI()/3)-グラフ!$B$1*COS(3*C6546)))</f>
        <v>33</v>
      </c>
      <c r="F6546">
        <f t="shared" si="819"/>
        <v>1</v>
      </c>
      <c r="G6546">
        <f t="shared" si="820"/>
        <v>0</v>
      </c>
      <c r="H6546">
        <f t="shared" si="821"/>
        <v>1</v>
      </c>
      <c r="I6546">
        <f t="shared" si="822"/>
        <v>1</v>
      </c>
      <c r="J6546">
        <f t="shared" si="823"/>
        <v>0</v>
      </c>
      <c r="K6546" s="1">
        <f t="shared" si="817"/>
        <v>0.70125660328034078</v>
      </c>
    </row>
    <row r="6547" spans="1:11" x14ac:dyDescent="0.25">
      <c r="A6547">
        <v>6545</v>
      </c>
      <c r="B6547">
        <f t="shared" si="818"/>
        <v>145</v>
      </c>
      <c r="C6547" s="1">
        <f t="shared" si="816"/>
        <v>6.5449846949787363</v>
      </c>
      <c r="D6547">
        <f>128+INT(127*グラフ!$A$1*(COS(C6547)-グラフ!$B$1*COS(3*C6547)))</f>
        <v>224</v>
      </c>
      <c r="E6547">
        <f>128+INT(127*グラフ!$A$1*(COS(C6547+2*PI()/3)-グラフ!$B$1*COS(3*C6547)))</f>
        <v>33</v>
      </c>
      <c r="F6547">
        <f t="shared" si="819"/>
        <v>1</v>
      </c>
      <c r="G6547">
        <f t="shared" si="820"/>
        <v>0</v>
      </c>
      <c r="H6547">
        <f t="shared" si="821"/>
        <v>1</v>
      </c>
      <c r="I6547">
        <f t="shared" si="822"/>
        <v>1</v>
      </c>
      <c r="J6547">
        <f t="shared" si="823"/>
        <v>0</v>
      </c>
      <c r="K6547" s="1">
        <f t="shared" si="817"/>
        <v>0.70242356967377695</v>
      </c>
    </row>
    <row r="6548" spans="1:11" x14ac:dyDescent="0.25">
      <c r="A6548">
        <v>6546</v>
      </c>
      <c r="B6548">
        <f t="shared" si="818"/>
        <v>146</v>
      </c>
      <c r="C6548" s="1">
        <f t="shared" si="816"/>
        <v>6.5449846949787363</v>
      </c>
      <c r="D6548">
        <f>128+INT(127*グラフ!$A$1*(COS(C6548)-グラフ!$B$1*COS(3*C6548)))</f>
        <v>224</v>
      </c>
      <c r="E6548">
        <f>128+INT(127*グラフ!$A$1*(COS(C6548+2*PI()/3)-グラフ!$B$1*COS(3*C6548)))</f>
        <v>33</v>
      </c>
      <c r="F6548">
        <f t="shared" si="819"/>
        <v>1</v>
      </c>
      <c r="G6548">
        <f t="shared" si="820"/>
        <v>0</v>
      </c>
      <c r="H6548">
        <f t="shared" si="821"/>
        <v>1</v>
      </c>
      <c r="I6548">
        <f t="shared" si="822"/>
        <v>1</v>
      </c>
      <c r="J6548">
        <f t="shared" si="823"/>
        <v>0</v>
      </c>
      <c r="K6548" s="1">
        <f t="shared" si="817"/>
        <v>0.70358597760473873</v>
      </c>
    </row>
    <row r="6549" spans="1:11" x14ac:dyDescent="0.25">
      <c r="A6549">
        <v>6547</v>
      </c>
      <c r="B6549">
        <f t="shared" si="818"/>
        <v>147</v>
      </c>
      <c r="C6549" s="1">
        <f t="shared" si="816"/>
        <v>6.5449846949787363</v>
      </c>
      <c r="D6549">
        <f>128+INT(127*グラフ!$A$1*(COS(C6549)-グラフ!$B$1*COS(3*C6549)))</f>
        <v>224</v>
      </c>
      <c r="E6549">
        <f>128+INT(127*グラフ!$A$1*(COS(C6549+2*PI()/3)-グラフ!$B$1*COS(3*C6549)))</f>
        <v>33</v>
      </c>
      <c r="F6549">
        <f t="shared" si="819"/>
        <v>1</v>
      </c>
      <c r="G6549">
        <f t="shared" si="820"/>
        <v>0</v>
      </c>
      <c r="H6549">
        <f t="shared" si="821"/>
        <v>1</v>
      </c>
      <c r="I6549">
        <f t="shared" si="822"/>
        <v>1</v>
      </c>
      <c r="J6549">
        <f t="shared" si="823"/>
        <v>0</v>
      </c>
      <c r="K6549" s="1">
        <f t="shared" si="817"/>
        <v>0.70474384487972019</v>
      </c>
    </row>
    <row r="6550" spans="1:11" x14ac:dyDescent="0.25">
      <c r="A6550">
        <v>6548</v>
      </c>
      <c r="B6550">
        <f t="shared" si="818"/>
        <v>148</v>
      </c>
      <c r="C6550" s="1">
        <f t="shared" si="816"/>
        <v>6.5449846949787363</v>
      </c>
      <c r="D6550">
        <f>128+INT(127*グラフ!$A$1*(COS(C6550)-グラフ!$B$1*COS(3*C6550)))</f>
        <v>224</v>
      </c>
      <c r="E6550">
        <f>128+INT(127*グラフ!$A$1*(COS(C6550+2*PI()/3)-グラフ!$B$1*COS(3*C6550)))</f>
        <v>33</v>
      </c>
      <c r="F6550">
        <f t="shared" si="819"/>
        <v>1</v>
      </c>
      <c r="G6550">
        <f t="shared" si="820"/>
        <v>0</v>
      </c>
      <c r="H6550">
        <f t="shared" si="821"/>
        <v>1</v>
      </c>
      <c r="I6550">
        <f t="shared" si="822"/>
        <v>1</v>
      </c>
      <c r="J6550">
        <f t="shared" si="823"/>
        <v>0</v>
      </c>
      <c r="K6550" s="1">
        <f t="shared" si="817"/>
        <v>0.70589718923565881</v>
      </c>
    </row>
    <row r="6551" spans="1:11" x14ac:dyDescent="0.25">
      <c r="A6551">
        <v>6549</v>
      </c>
      <c r="B6551">
        <f t="shared" si="818"/>
        <v>149</v>
      </c>
      <c r="C6551" s="1">
        <f t="shared" si="816"/>
        <v>6.5449846949787363</v>
      </c>
      <c r="D6551">
        <f>128+INT(127*グラフ!$A$1*(COS(C6551)-グラフ!$B$1*COS(3*C6551)))</f>
        <v>224</v>
      </c>
      <c r="E6551">
        <f>128+INT(127*グラフ!$A$1*(COS(C6551+2*PI()/3)-グラフ!$B$1*COS(3*C6551)))</f>
        <v>33</v>
      </c>
      <c r="F6551">
        <f t="shared" si="819"/>
        <v>1</v>
      </c>
      <c r="G6551">
        <f t="shared" si="820"/>
        <v>0</v>
      </c>
      <c r="H6551">
        <f t="shared" si="821"/>
        <v>1</v>
      </c>
      <c r="I6551">
        <f t="shared" si="822"/>
        <v>1</v>
      </c>
      <c r="J6551">
        <f t="shared" si="823"/>
        <v>0</v>
      </c>
      <c r="K6551" s="1">
        <f t="shared" si="817"/>
        <v>0.70704602834020702</v>
      </c>
    </row>
    <row r="6552" spans="1:11" x14ac:dyDescent="0.25">
      <c r="A6552">
        <v>6550</v>
      </c>
      <c r="B6552">
        <f t="shared" si="818"/>
        <v>150</v>
      </c>
      <c r="C6552" s="1">
        <f t="shared" si="816"/>
        <v>6.5449846949787363</v>
      </c>
      <c r="D6552">
        <f>128+INT(127*グラフ!$A$1*(COS(C6552)-グラフ!$B$1*COS(3*C6552)))</f>
        <v>224</v>
      </c>
      <c r="E6552">
        <f>128+INT(127*グラフ!$A$1*(COS(C6552+2*PI()/3)-グラフ!$B$1*COS(3*C6552)))</f>
        <v>33</v>
      </c>
      <c r="F6552">
        <f t="shared" si="819"/>
        <v>1</v>
      </c>
      <c r="G6552">
        <f t="shared" si="820"/>
        <v>0</v>
      </c>
      <c r="H6552">
        <f t="shared" si="821"/>
        <v>1</v>
      </c>
      <c r="I6552">
        <f t="shared" si="822"/>
        <v>1</v>
      </c>
      <c r="J6552">
        <f t="shared" si="823"/>
        <v>0</v>
      </c>
      <c r="K6552" s="1">
        <f t="shared" si="817"/>
        <v>0.70819037979200306</v>
      </c>
    </row>
    <row r="6553" spans="1:11" x14ac:dyDescent="0.25">
      <c r="A6553">
        <v>6551</v>
      </c>
      <c r="B6553">
        <f t="shared" si="818"/>
        <v>151</v>
      </c>
      <c r="C6553" s="1">
        <f t="shared" si="816"/>
        <v>6.5449846949787363</v>
      </c>
      <c r="D6553">
        <f>128+INT(127*グラフ!$A$1*(COS(C6553)-グラフ!$B$1*COS(3*C6553)))</f>
        <v>224</v>
      </c>
      <c r="E6553">
        <f>128+INT(127*グラフ!$A$1*(COS(C6553+2*PI()/3)-グラフ!$B$1*COS(3*C6553)))</f>
        <v>33</v>
      </c>
      <c r="F6553">
        <f t="shared" si="819"/>
        <v>1</v>
      </c>
      <c r="G6553">
        <f t="shared" si="820"/>
        <v>0</v>
      </c>
      <c r="H6553">
        <f t="shared" si="821"/>
        <v>1</v>
      </c>
      <c r="I6553">
        <f t="shared" si="822"/>
        <v>1</v>
      </c>
      <c r="J6553">
        <f t="shared" si="823"/>
        <v>0</v>
      </c>
      <c r="K6553" s="1">
        <f t="shared" si="817"/>
        <v>0.70933026112094055</v>
      </c>
    </row>
    <row r="6554" spans="1:11" x14ac:dyDescent="0.25">
      <c r="A6554">
        <v>6552</v>
      </c>
      <c r="B6554">
        <f t="shared" si="818"/>
        <v>152</v>
      </c>
      <c r="C6554" s="1">
        <f t="shared" si="816"/>
        <v>6.5449846949787363</v>
      </c>
      <c r="D6554">
        <f>128+INT(127*グラフ!$A$1*(COS(C6554)-グラフ!$B$1*COS(3*C6554)))</f>
        <v>224</v>
      </c>
      <c r="E6554">
        <f>128+INT(127*グラフ!$A$1*(COS(C6554+2*PI()/3)-グラフ!$B$1*COS(3*C6554)))</f>
        <v>33</v>
      </c>
      <c r="F6554">
        <f t="shared" si="819"/>
        <v>1</v>
      </c>
      <c r="G6554">
        <f t="shared" si="820"/>
        <v>0</v>
      </c>
      <c r="H6554">
        <f t="shared" si="821"/>
        <v>1</v>
      </c>
      <c r="I6554">
        <f t="shared" si="822"/>
        <v>1</v>
      </c>
      <c r="J6554">
        <f t="shared" si="823"/>
        <v>0</v>
      </c>
      <c r="K6554" s="1">
        <f t="shared" si="817"/>
        <v>0.71046568978843683</v>
      </c>
    </row>
    <row r="6555" spans="1:11" x14ac:dyDescent="0.25">
      <c r="A6555">
        <v>6553</v>
      </c>
      <c r="B6555">
        <f t="shared" si="818"/>
        <v>153</v>
      </c>
      <c r="C6555" s="1">
        <f t="shared" si="816"/>
        <v>6.5449846949787363</v>
      </c>
      <c r="D6555">
        <f>128+INT(127*グラフ!$A$1*(COS(C6555)-グラフ!$B$1*COS(3*C6555)))</f>
        <v>224</v>
      </c>
      <c r="E6555">
        <f>128+INT(127*グラフ!$A$1*(COS(C6555+2*PI()/3)-グラフ!$B$1*COS(3*C6555)))</f>
        <v>33</v>
      </c>
      <c r="F6555">
        <f t="shared" si="819"/>
        <v>1</v>
      </c>
      <c r="G6555">
        <f t="shared" si="820"/>
        <v>0</v>
      </c>
      <c r="H6555">
        <f t="shared" si="821"/>
        <v>1</v>
      </c>
      <c r="I6555">
        <f t="shared" si="822"/>
        <v>1</v>
      </c>
      <c r="J6555">
        <f t="shared" si="823"/>
        <v>0</v>
      </c>
      <c r="K6555" s="1">
        <f t="shared" si="817"/>
        <v>0.71159668318770075</v>
      </c>
    </row>
    <row r="6556" spans="1:11" x14ac:dyDescent="0.25">
      <c r="A6556">
        <v>6554</v>
      </c>
      <c r="B6556">
        <f t="shared" si="818"/>
        <v>154</v>
      </c>
      <c r="C6556" s="1">
        <f t="shared" si="816"/>
        <v>6.5449846949787363</v>
      </c>
      <c r="D6556">
        <f>128+INT(127*グラフ!$A$1*(COS(C6556)-グラフ!$B$1*COS(3*C6556)))</f>
        <v>224</v>
      </c>
      <c r="E6556">
        <f>128+INT(127*グラフ!$A$1*(COS(C6556+2*PI()/3)-グラフ!$B$1*COS(3*C6556)))</f>
        <v>33</v>
      </c>
      <c r="F6556">
        <f t="shared" si="819"/>
        <v>1</v>
      </c>
      <c r="G6556">
        <f t="shared" si="820"/>
        <v>0</v>
      </c>
      <c r="H6556">
        <f t="shared" si="821"/>
        <v>1</v>
      </c>
      <c r="I6556">
        <f t="shared" si="822"/>
        <v>1</v>
      </c>
      <c r="J6556">
        <f t="shared" si="823"/>
        <v>0</v>
      </c>
      <c r="K6556" s="1">
        <f t="shared" si="817"/>
        <v>0.71272325864399877</v>
      </c>
    </row>
    <row r="6557" spans="1:11" x14ac:dyDescent="0.25">
      <c r="A6557">
        <v>6555</v>
      </c>
      <c r="B6557">
        <f t="shared" si="818"/>
        <v>155</v>
      </c>
      <c r="C6557" s="1">
        <f t="shared" si="816"/>
        <v>6.5449846949787363</v>
      </c>
      <c r="D6557">
        <f>128+INT(127*グラフ!$A$1*(COS(C6557)-グラフ!$B$1*COS(3*C6557)))</f>
        <v>224</v>
      </c>
      <c r="E6557">
        <f>128+INT(127*グラフ!$A$1*(COS(C6557+2*PI()/3)-グラフ!$B$1*COS(3*C6557)))</f>
        <v>33</v>
      </c>
      <c r="F6557">
        <f t="shared" si="819"/>
        <v>1</v>
      </c>
      <c r="G6557">
        <f t="shared" si="820"/>
        <v>0</v>
      </c>
      <c r="H6557">
        <f t="shared" si="821"/>
        <v>1</v>
      </c>
      <c r="I6557">
        <f t="shared" si="822"/>
        <v>1</v>
      </c>
      <c r="J6557">
        <f t="shared" si="823"/>
        <v>0</v>
      </c>
      <c r="K6557" s="1">
        <f t="shared" si="817"/>
        <v>0.71384543341492068</v>
      </c>
    </row>
    <row r="6558" spans="1:11" x14ac:dyDescent="0.25">
      <c r="A6558">
        <v>6556</v>
      </c>
      <c r="B6558">
        <f t="shared" si="818"/>
        <v>156</v>
      </c>
      <c r="C6558" s="1">
        <f t="shared" si="816"/>
        <v>6.5449846949787363</v>
      </c>
      <c r="D6558">
        <f>128+INT(127*グラフ!$A$1*(COS(C6558)-グラフ!$B$1*COS(3*C6558)))</f>
        <v>224</v>
      </c>
      <c r="E6558">
        <f>128+INT(127*グラフ!$A$1*(COS(C6558+2*PI()/3)-グラフ!$B$1*COS(3*C6558)))</f>
        <v>33</v>
      </c>
      <c r="F6558">
        <f t="shared" si="819"/>
        <v>1</v>
      </c>
      <c r="G6558">
        <f t="shared" si="820"/>
        <v>0</v>
      </c>
      <c r="H6558">
        <f t="shared" si="821"/>
        <v>1</v>
      </c>
      <c r="I6558">
        <f t="shared" si="822"/>
        <v>1</v>
      </c>
      <c r="J6558">
        <f t="shared" si="823"/>
        <v>0</v>
      </c>
      <c r="K6558" s="1">
        <f t="shared" si="817"/>
        <v>0.71496322469064366</v>
      </c>
    </row>
    <row r="6559" spans="1:11" x14ac:dyDescent="0.25">
      <c r="A6559">
        <v>6557</v>
      </c>
      <c r="B6559">
        <f t="shared" si="818"/>
        <v>157</v>
      </c>
      <c r="C6559" s="1">
        <f t="shared" si="816"/>
        <v>6.5449846949787363</v>
      </c>
      <c r="D6559">
        <f>128+INT(127*グラフ!$A$1*(COS(C6559)-グラフ!$B$1*COS(3*C6559)))</f>
        <v>224</v>
      </c>
      <c r="E6559">
        <f>128+INT(127*グラフ!$A$1*(COS(C6559+2*PI()/3)-グラフ!$B$1*COS(3*C6559)))</f>
        <v>33</v>
      </c>
      <c r="F6559">
        <f t="shared" si="819"/>
        <v>1</v>
      </c>
      <c r="G6559">
        <f t="shared" si="820"/>
        <v>0</v>
      </c>
      <c r="H6559">
        <f t="shared" si="821"/>
        <v>1</v>
      </c>
      <c r="I6559">
        <f t="shared" si="822"/>
        <v>1</v>
      </c>
      <c r="J6559">
        <f t="shared" si="823"/>
        <v>0</v>
      </c>
      <c r="K6559" s="1">
        <f t="shared" si="817"/>
        <v>0.71607664959419581</v>
      </c>
    </row>
    <row r="6560" spans="1:11" x14ac:dyDescent="0.25">
      <c r="A6560">
        <v>6558</v>
      </c>
      <c r="B6560">
        <f t="shared" si="818"/>
        <v>158</v>
      </c>
      <c r="C6560" s="1">
        <f t="shared" si="816"/>
        <v>6.5449846949787363</v>
      </c>
      <c r="D6560">
        <f>128+INT(127*グラフ!$A$1*(COS(C6560)-グラフ!$B$1*COS(3*C6560)))</f>
        <v>224</v>
      </c>
      <c r="E6560">
        <f>128+INT(127*グラフ!$A$1*(COS(C6560+2*PI()/3)-グラフ!$B$1*COS(3*C6560)))</f>
        <v>33</v>
      </c>
      <c r="F6560">
        <f t="shared" si="819"/>
        <v>1</v>
      </c>
      <c r="G6560">
        <f t="shared" si="820"/>
        <v>0</v>
      </c>
      <c r="H6560">
        <f t="shared" si="821"/>
        <v>1</v>
      </c>
      <c r="I6560">
        <f t="shared" si="822"/>
        <v>1</v>
      </c>
      <c r="J6560">
        <f t="shared" si="823"/>
        <v>0</v>
      </c>
      <c r="K6560" s="1">
        <f t="shared" si="817"/>
        <v>0.71718572518171853</v>
      </c>
    </row>
    <row r="6561" spans="1:11" x14ac:dyDescent="0.25">
      <c r="A6561">
        <v>6559</v>
      </c>
      <c r="B6561">
        <f t="shared" si="818"/>
        <v>159</v>
      </c>
      <c r="C6561" s="1">
        <f t="shared" si="816"/>
        <v>6.5449846949787363</v>
      </c>
      <c r="D6561">
        <f>128+INT(127*グラフ!$A$1*(COS(C6561)-グラフ!$B$1*COS(3*C6561)))</f>
        <v>224</v>
      </c>
      <c r="E6561">
        <f>128+INT(127*グラフ!$A$1*(COS(C6561+2*PI()/3)-グラフ!$B$1*COS(3*C6561)))</f>
        <v>33</v>
      </c>
      <c r="F6561">
        <f t="shared" si="819"/>
        <v>1</v>
      </c>
      <c r="G6561">
        <f t="shared" si="820"/>
        <v>0</v>
      </c>
      <c r="H6561">
        <f t="shared" si="821"/>
        <v>1</v>
      </c>
      <c r="I6561">
        <f t="shared" si="822"/>
        <v>1</v>
      </c>
      <c r="J6561">
        <f t="shared" si="823"/>
        <v>0</v>
      </c>
      <c r="K6561" s="1">
        <f t="shared" si="817"/>
        <v>0.71829046844272748</v>
      </c>
    </row>
    <row r="6562" spans="1:11" x14ac:dyDescent="0.25">
      <c r="A6562">
        <v>6560</v>
      </c>
      <c r="B6562">
        <f t="shared" si="818"/>
        <v>160</v>
      </c>
      <c r="C6562" s="1">
        <f t="shared" si="816"/>
        <v>6.5449846949787363</v>
      </c>
      <c r="D6562">
        <f>128+INT(127*グラフ!$A$1*(COS(C6562)-グラフ!$B$1*COS(3*C6562)))</f>
        <v>224</v>
      </c>
      <c r="E6562">
        <f>128+INT(127*グラフ!$A$1*(COS(C6562+2*PI()/3)-グラフ!$B$1*COS(3*C6562)))</f>
        <v>33</v>
      </c>
      <c r="F6562">
        <f t="shared" si="819"/>
        <v>1</v>
      </c>
      <c r="G6562">
        <f t="shared" si="820"/>
        <v>0</v>
      </c>
      <c r="H6562">
        <f t="shared" si="821"/>
        <v>1</v>
      </c>
      <c r="I6562">
        <f t="shared" si="822"/>
        <v>1</v>
      </c>
      <c r="J6562">
        <f t="shared" si="823"/>
        <v>0</v>
      </c>
      <c r="K6562" s="1">
        <f t="shared" si="817"/>
        <v>0.71939089630037312</v>
      </c>
    </row>
    <row r="6563" spans="1:11" x14ac:dyDescent="0.25">
      <c r="A6563">
        <v>6561</v>
      </c>
      <c r="B6563">
        <f t="shared" si="818"/>
        <v>161</v>
      </c>
      <c r="C6563" s="1">
        <f t="shared" si="816"/>
        <v>6.5449846949787363</v>
      </c>
      <c r="D6563">
        <f>128+INT(127*グラフ!$A$1*(COS(C6563)-グラフ!$B$1*COS(3*C6563)))</f>
        <v>224</v>
      </c>
      <c r="E6563">
        <f>128+INT(127*グラフ!$A$1*(COS(C6563+2*PI()/3)-グラフ!$B$1*COS(3*C6563)))</f>
        <v>33</v>
      </c>
      <c r="F6563">
        <f t="shared" si="819"/>
        <v>1</v>
      </c>
      <c r="G6563">
        <f t="shared" si="820"/>
        <v>0</v>
      </c>
      <c r="H6563">
        <f t="shared" si="821"/>
        <v>1</v>
      </c>
      <c r="I6563">
        <f t="shared" si="822"/>
        <v>1</v>
      </c>
      <c r="J6563">
        <f t="shared" si="823"/>
        <v>0</v>
      </c>
      <c r="K6563" s="1">
        <f t="shared" si="817"/>
        <v>0.72048702561169975</v>
      </c>
    </row>
    <row r="6564" spans="1:11" x14ac:dyDescent="0.25">
      <c r="A6564">
        <v>6562</v>
      </c>
      <c r="B6564">
        <f t="shared" si="818"/>
        <v>162</v>
      </c>
      <c r="C6564" s="1">
        <f t="shared" si="816"/>
        <v>6.5449846949787363</v>
      </c>
      <c r="D6564">
        <f>128+INT(127*グラフ!$A$1*(COS(C6564)-グラフ!$B$1*COS(3*C6564)))</f>
        <v>224</v>
      </c>
      <c r="E6564">
        <f>128+INT(127*グラフ!$A$1*(COS(C6564+2*PI()/3)-グラフ!$B$1*COS(3*C6564)))</f>
        <v>33</v>
      </c>
      <c r="F6564">
        <f t="shared" si="819"/>
        <v>1</v>
      </c>
      <c r="G6564">
        <f t="shared" si="820"/>
        <v>0</v>
      </c>
      <c r="H6564">
        <f t="shared" si="821"/>
        <v>1</v>
      </c>
      <c r="I6564">
        <f t="shared" si="822"/>
        <v>1</v>
      </c>
      <c r="J6564">
        <f t="shared" si="823"/>
        <v>0</v>
      </c>
      <c r="K6564" s="1">
        <f t="shared" si="817"/>
        <v>0.72157887316790403</v>
      </c>
    </row>
    <row r="6565" spans="1:11" x14ac:dyDescent="0.25">
      <c r="A6565">
        <v>6563</v>
      </c>
      <c r="B6565">
        <f t="shared" si="818"/>
        <v>163</v>
      </c>
      <c r="C6565" s="1">
        <f t="shared" si="816"/>
        <v>6.5449846949787363</v>
      </c>
      <c r="D6565">
        <f>128+INT(127*グラフ!$A$1*(COS(C6565)-グラフ!$B$1*COS(3*C6565)))</f>
        <v>224</v>
      </c>
      <c r="E6565">
        <f>128+INT(127*グラフ!$A$1*(COS(C6565+2*PI()/3)-グラフ!$B$1*COS(3*C6565)))</f>
        <v>33</v>
      </c>
      <c r="F6565">
        <f t="shared" si="819"/>
        <v>1</v>
      </c>
      <c r="G6565">
        <f t="shared" si="820"/>
        <v>0</v>
      </c>
      <c r="H6565">
        <f t="shared" si="821"/>
        <v>1</v>
      </c>
      <c r="I6565">
        <f t="shared" si="822"/>
        <v>1</v>
      </c>
      <c r="J6565">
        <f t="shared" si="823"/>
        <v>0</v>
      </c>
      <c r="K6565" s="1">
        <f t="shared" si="817"/>
        <v>0.72266645569459187</v>
      </c>
    </row>
    <row r="6566" spans="1:11" x14ac:dyDescent="0.25">
      <c r="A6566">
        <v>6564</v>
      </c>
      <c r="B6566">
        <f t="shared" si="818"/>
        <v>164</v>
      </c>
      <c r="C6566" s="1">
        <f t="shared" si="816"/>
        <v>6.5449846949787363</v>
      </c>
      <c r="D6566">
        <f>128+INT(127*グラフ!$A$1*(COS(C6566)-グラフ!$B$1*COS(3*C6566)))</f>
        <v>224</v>
      </c>
      <c r="E6566">
        <f>128+INT(127*グラフ!$A$1*(COS(C6566+2*PI()/3)-グラフ!$B$1*COS(3*C6566)))</f>
        <v>33</v>
      </c>
      <c r="F6566">
        <f t="shared" si="819"/>
        <v>1</v>
      </c>
      <c r="G6566">
        <f t="shared" si="820"/>
        <v>0</v>
      </c>
      <c r="H6566">
        <f t="shared" si="821"/>
        <v>1</v>
      </c>
      <c r="I6566">
        <f t="shared" si="822"/>
        <v>1</v>
      </c>
      <c r="J6566">
        <f t="shared" si="823"/>
        <v>0</v>
      </c>
      <c r="K6566" s="1">
        <f t="shared" si="817"/>
        <v>0.72374978985203486</v>
      </c>
    </row>
    <row r="6567" spans="1:11" x14ac:dyDescent="0.25">
      <c r="A6567">
        <v>6565</v>
      </c>
      <c r="B6567">
        <f t="shared" si="818"/>
        <v>165</v>
      </c>
      <c r="C6567" s="1">
        <f t="shared" si="816"/>
        <v>6.5449846949787363</v>
      </c>
      <c r="D6567">
        <f>128+INT(127*グラフ!$A$1*(COS(C6567)-グラフ!$B$1*COS(3*C6567)))</f>
        <v>224</v>
      </c>
      <c r="E6567">
        <f>128+INT(127*グラフ!$A$1*(COS(C6567+2*PI()/3)-グラフ!$B$1*COS(3*C6567)))</f>
        <v>33</v>
      </c>
      <c r="F6567">
        <f t="shared" si="819"/>
        <v>1</v>
      </c>
      <c r="G6567">
        <f t="shared" si="820"/>
        <v>0</v>
      </c>
      <c r="H6567">
        <f t="shared" si="821"/>
        <v>1</v>
      </c>
      <c r="I6567">
        <f t="shared" si="822"/>
        <v>1</v>
      </c>
      <c r="J6567">
        <f t="shared" si="823"/>
        <v>0</v>
      </c>
      <c r="K6567" s="1">
        <f t="shared" si="817"/>
        <v>0.72482889223542535</v>
      </c>
    </row>
    <row r="6568" spans="1:11" x14ac:dyDescent="0.25">
      <c r="A6568">
        <v>6566</v>
      </c>
      <c r="B6568">
        <f t="shared" si="818"/>
        <v>166</v>
      </c>
      <c r="C6568" s="1">
        <f t="shared" si="816"/>
        <v>6.5449846949787363</v>
      </c>
      <c r="D6568">
        <f>128+INT(127*グラフ!$A$1*(COS(C6568)-グラフ!$B$1*COS(3*C6568)))</f>
        <v>224</v>
      </c>
      <c r="E6568">
        <f>128+INT(127*グラフ!$A$1*(COS(C6568+2*PI()/3)-グラフ!$B$1*COS(3*C6568)))</f>
        <v>33</v>
      </c>
      <c r="F6568">
        <f t="shared" si="819"/>
        <v>1</v>
      </c>
      <c r="G6568">
        <f t="shared" si="820"/>
        <v>0</v>
      </c>
      <c r="H6568">
        <f t="shared" si="821"/>
        <v>1</v>
      </c>
      <c r="I6568">
        <f t="shared" si="822"/>
        <v>1</v>
      </c>
      <c r="J6568">
        <f t="shared" si="823"/>
        <v>0</v>
      </c>
      <c r="K6568" s="1">
        <f t="shared" si="817"/>
        <v>0.72590377937513073</v>
      </c>
    </row>
    <row r="6569" spans="1:11" x14ac:dyDescent="0.25">
      <c r="A6569">
        <v>6567</v>
      </c>
      <c r="B6569">
        <f t="shared" si="818"/>
        <v>167</v>
      </c>
      <c r="C6569" s="1">
        <f t="shared" si="816"/>
        <v>6.5449846949787363</v>
      </c>
      <c r="D6569">
        <f>128+INT(127*グラフ!$A$1*(COS(C6569)-グラフ!$B$1*COS(3*C6569)))</f>
        <v>224</v>
      </c>
      <c r="E6569">
        <f>128+INT(127*グラフ!$A$1*(COS(C6569+2*PI()/3)-グラフ!$B$1*COS(3*C6569)))</f>
        <v>33</v>
      </c>
      <c r="F6569">
        <f t="shared" si="819"/>
        <v>1</v>
      </c>
      <c r="G6569">
        <f t="shared" si="820"/>
        <v>0</v>
      </c>
      <c r="H6569">
        <f t="shared" si="821"/>
        <v>1</v>
      </c>
      <c r="I6569">
        <f t="shared" si="822"/>
        <v>1</v>
      </c>
      <c r="J6569">
        <f t="shared" si="823"/>
        <v>0</v>
      </c>
      <c r="K6569" s="1">
        <f t="shared" si="817"/>
        <v>0.72697446773694663</v>
      </c>
    </row>
    <row r="6570" spans="1:11" x14ac:dyDescent="0.25">
      <c r="A6570">
        <v>6568</v>
      </c>
      <c r="B6570">
        <f t="shared" si="818"/>
        <v>168</v>
      </c>
      <c r="C6570" s="1">
        <f t="shared" si="816"/>
        <v>6.5449846949787363</v>
      </c>
      <c r="D6570">
        <f>128+INT(127*グラフ!$A$1*(COS(C6570)-グラフ!$B$1*COS(3*C6570)))</f>
        <v>224</v>
      </c>
      <c r="E6570">
        <f>128+INT(127*グラフ!$A$1*(COS(C6570+2*PI()/3)-グラフ!$B$1*COS(3*C6570)))</f>
        <v>33</v>
      </c>
      <c r="F6570">
        <f t="shared" si="819"/>
        <v>1</v>
      </c>
      <c r="G6570">
        <f t="shared" si="820"/>
        <v>0</v>
      </c>
      <c r="H6570">
        <f t="shared" si="821"/>
        <v>1</v>
      </c>
      <c r="I6570">
        <f t="shared" si="822"/>
        <v>1</v>
      </c>
      <c r="J6570">
        <f t="shared" si="823"/>
        <v>0</v>
      </c>
      <c r="K6570" s="1">
        <f t="shared" si="817"/>
        <v>0.72804097372234922</v>
      </c>
    </row>
    <row r="6571" spans="1:11" x14ac:dyDescent="0.25">
      <c r="A6571">
        <v>6569</v>
      </c>
      <c r="B6571">
        <f t="shared" si="818"/>
        <v>169</v>
      </c>
      <c r="C6571" s="1">
        <f t="shared" si="816"/>
        <v>6.5449846949787363</v>
      </c>
      <c r="D6571">
        <f>128+INT(127*グラフ!$A$1*(COS(C6571)-グラフ!$B$1*COS(3*C6571)))</f>
        <v>224</v>
      </c>
      <c r="E6571">
        <f>128+INT(127*グラフ!$A$1*(COS(C6571+2*PI()/3)-グラフ!$B$1*COS(3*C6571)))</f>
        <v>33</v>
      </c>
      <c r="F6571">
        <f t="shared" si="819"/>
        <v>1</v>
      </c>
      <c r="G6571">
        <f t="shared" si="820"/>
        <v>0</v>
      </c>
      <c r="H6571">
        <f t="shared" si="821"/>
        <v>1</v>
      </c>
      <c r="I6571">
        <f t="shared" si="822"/>
        <v>1</v>
      </c>
      <c r="J6571">
        <f t="shared" si="823"/>
        <v>0</v>
      </c>
      <c r="K6571" s="1">
        <f t="shared" si="817"/>
        <v>0.72910331366874626</v>
      </c>
    </row>
    <row r="6572" spans="1:11" x14ac:dyDescent="0.25">
      <c r="A6572">
        <v>6570</v>
      </c>
      <c r="B6572">
        <f t="shared" si="818"/>
        <v>170</v>
      </c>
      <c r="C6572" s="1">
        <f t="shared" si="816"/>
        <v>6.5449846949787363</v>
      </c>
      <c r="D6572">
        <f>128+INT(127*グラフ!$A$1*(COS(C6572)-グラフ!$B$1*COS(3*C6572)))</f>
        <v>224</v>
      </c>
      <c r="E6572">
        <f>128+INT(127*グラフ!$A$1*(COS(C6572+2*PI()/3)-グラフ!$B$1*COS(3*C6572)))</f>
        <v>33</v>
      </c>
      <c r="F6572">
        <f t="shared" si="819"/>
        <v>1</v>
      </c>
      <c r="G6572">
        <f t="shared" si="820"/>
        <v>0</v>
      </c>
      <c r="H6572">
        <f t="shared" si="821"/>
        <v>1</v>
      </c>
      <c r="I6572">
        <f t="shared" si="822"/>
        <v>1</v>
      </c>
      <c r="J6572">
        <f t="shared" si="823"/>
        <v>0</v>
      </c>
      <c r="K6572" s="1">
        <f t="shared" si="817"/>
        <v>0.73016150384972767</v>
      </c>
    </row>
    <row r="6573" spans="1:11" x14ac:dyDescent="0.25">
      <c r="A6573">
        <v>6571</v>
      </c>
      <c r="B6573">
        <f t="shared" si="818"/>
        <v>171</v>
      </c>
      <c r="C6573" s="1">
        <f t="shared" si="816"/>
        <v>6.5449846949787363</v>
      </c>
      <c r="D6573">
        <f>128+INT(127*グラフ!$A$1*(COS(C6573)-グラフ!$B$1*COS(3*C6573)))</f>
        <v>224</v>
      </c>
      <c r="E6573">
        <f>128+INT(127*グラフ!$A$1*(COS(C6573+2*PI()/3)-グラフ!$B$1*COS(3*C6573)))</f>
        <v>33</v>
      </c>
      <c r="F6573">
        <f t="shared" si="819"/>
        <v>1</v>
      </c>
      <c r="G6573">
        <f t="shared" si="820"/>
        <v>0</v>
      </c>
      <c r="H6573">
        <f t="shared" si="821"/>
        <v>1</v>
      </c>
      <c r="I6573">
        <f t="shared" si="822"/>
        <v>1</v>
      </c>
      <c r="J6573">
        <f t="shared" si="823"/>
        <v>0</v>
      </c>
      <c r="K6573" s="1">
        <f t="shared" si="817"/>
        <v>0.73121556047531466</v>
      </c>
    </row>
    <row r="6574" spans="1:11" x14ac:dyDescent="0.25">
      <c r="A6574">
        <v>6572</v>
      </c>
      <c r="B6574">
        <f t="shared" si="818"/>
        <v>172</v>
      </c>
      <c r="C6574" s="1">
        <f t="shared" si="816"/>
        <v>6.5449846949787363</v>
      </c>
      <c r="D6574">
        <f>128+INT(127*グラフ!$A$1*(COS(C6574)-グラフ!$B$1*COS(3*C6574)))</f>
        <v>224</v>
      </c>
      <c r="E6574">
        <f>128+INT(127*グラフ!$A$1*(COS(C6574+2*PI()/3)-グラフ!$B$1*COS(3*C6574)))</f>
        <v>33</v>
      </c>
      <c r="F6574">
        <f t="shared" si="819"/>
        <v>1</v>
      </c>
      <c r="G6574">
        <f t="shared" si="820"/>
        <v>0</v>
      </c>
      <c r="H6574">
        <f t="shared" si="821"/>
        <v>1</v>
      </c>
      <c r="I6574">
        <f t="shared" si="822"/>
        <v>1</v>
      </c>
      <c r="J6574">
        <f t="shared" si="823"/>
        <v>0</v>
      </c>
      <c r="K6574" s="1">
        <f t="shared" si="817"/>
        <v>0.732265499692208</v>
      </c>
    </row>
    <row r="6575" spans="1:11" x14ac:dyDescent="0.25">
      <c r="A6575">
        <v>6573</v>
      </c>
      <c r="B6575">
        <f t="shared" si="818"/>
        <v>173</v>
      </c>
      <c r="C6575" s="1">
        <f t="shared" si="816"/>
        <v>6.5449846949787363</v>
      </c>
      <c r="D6575">
        <f>128+INT(127*グラフ!$A$1*(COS(C6575)-グラフ!$B$1*COS(3*C6575)))</f>
        <v>224</v>
      </c>
      <c r="E6575">
        <f>128+INT(127*グラフ!$A$1*(COS(C6575+2*PI()/3)-グラフ!$B$1*COS(3*C6575)))</f>
        <v>33</v>
      </c>
      <c r="F6575">
        <f t="shared" si="819"/>
        <v>1</v>
      </c>
      <c r="G6575">
        <f t="shared" si="820"/>
        <v>0</v>
      </c>
      <c r="H6575">
        <f t="shared" si="821"/>
        <v>1</v>
      </c>
      <c r="I6575">
        <f t="shared" si="822"/>
        <v>1</v>
      </c>
      <c r="J6575">
        <f t="shared" si="823"/>
        <v>0</v>
      </c>
      <c r="K6575" s="1">
        <f t="shared" si="817"/>
        <v>0.73331133758403533</v>
      </c>
    </row>
    <row r="6576" spans="1:11" x14ac:dyDescent="0.25">
      <c r="A6576">
        <v>6574</v>
      </c>
      <c r="B6576">
        <f t="shared" si="818"/>
        <v>174</v>
      </c>
      <c r="C6576" s="1">
        <f t="shared" si="816"/>
        <v>6.5449846949787363</v>
      </c>
      <c r="D6576">
        <f>128+INT(127*グラフ!$A$1*(COS(C6576)-グラフ!$B$1*COS(3*C6576)))</f>
        <v>224</v>
      </c>
      <c r="E6576">
        <f>128+INT(127*グラフ!$A$1*(COS(C6576+2*PI()/3)-グラフ!$B$1*COS(3*C6576)))</f>
        <v>33</v>
      </c>
      <c r="F6576">
        <f t="shared" si="819"/>
        <v>1</v>
      </c>
      <c r="G6576">
        <f t="shared" si="820"/>
        <v>0</v>
      </c>
      <c r="H6576">
        <f t="shared" si="821"/>
        <v>1</v>
      </c>
      <c r="I6576">
        <f t="shared" si="822"/>
        <v>1</v>
      </c>
      <c r="J6576">
        <f t="shared" si="823"/>
        <v>0</v>
      </c>
      <c r="K6576" s="1">
        <f t="shared" si="817"/>
        <v>0.73435309017159767</v>
      </c>
    </row>
    <row r="6577" spans="1:11" x14ac:dyDescent="0.25">
      <c r="A6577">
        <v>6575</v>
      </c>
      <c r="B6577">
        <f t="shared" si="818"/>
        <v>175</v>
      </c>
      <c r="C6577" s="1">
        <f t="shared" si="816"/>
        <v>6.5449846949787363</v>
      </c>
      <c r="D6577">
        <f>128+INT(127*グラフ!$A$1*(COS(C6577)-グラフ!$B$1*COS(3*C6577)))</f>
        <v>224</v>
      </c>
      <c r="E6577">
        <f>128+INT(127*グラフ!$A$1*(COS(C6577+2*PI()/3)-グラフ!$B$1*COS(3*C6577)))</f>
        <v>33</v>
      </c>
      <c r="F6577">
        <f t="shared" si="819"/>
        <v>1</v>
      </c>
      <c r="G6577">
        <f t="shared" si="820"/>
        <v>0</v>
      </c>
      <c r="H6577">
        <f t="shared" si="821"/>
        <v>1</v>
      </c>
      <c r="I6577">
        <f t="shared" si="822"/>
        <v>1</v>
      </c>
      <c r="J6577">
        <f t="shared" si="823"/>
        <v>0</v>
      </c>
      <c r="K6577" s="1">
        <f t="shared" si="817"/>
        <v>0.73539077341311487</v>
      </c>
    </row>
    <row r="6578" spans="1:11" x14ac:dyDescent="0.25">
      <c r="A6578">
        <v>6576</v>
      </c>
      <c r="B6578">
        <f t="shared" si="818"/>
        <v>176</v>
      </c>
      <c r="C6578" s="1">
        <f t="shared" si="816"/>
        <v>6.5449846949787363</v>
      </c>
      <c r="D6578">
        <f>128+INT(127*グラフ!$A$1*(COS(C6578)-グラフ!$B$1*COS(3*C6578)))</f>
        <v>224</v>
      </c>
      <c r="E6578">
        <f>128+INT(127*グラフ!$A$1*(COS(C6578+2*PI()/3)-グラフ!$B$1*COS(3*C6578)))</f>
        <v>33</v>
      </c>
      <c r="F6578">
        <f t="shared" si="819"/>
        <v>1</v>
      </c>
      <c r="G6578">
        <f t="shared" si="820"/>
        <v>0</v>
      </c>
      <c r="H6578">
        <f t="shared" si="821"/>
        <v>1</v>
      </c>
      <c r="I6578">
        <f t="shared" si="822"/>
        <v>1</v>
      </c>
      <c r="J6578">
        <f t="shared" si="823"/>
        <v>0</v>
      </c>
      <c r="K6578" s="1">
        <f t="shared" si="817"/>
        <v>0.73642440320446989</v>
      </c>
    </row>
    <row r="6579" spans="1:11" x14ac:dyDescent="0.25">
      <c r="A6579">
        <v>6577</v>
      </c>
      <c r="B6579">
        <f t="shared" si="818"/>
        <v>177</v>
      </c>
      <c r="C6579" s="1">
        <f t="shared" si="816"/>
        <v>6.5449846949787363</v>
      </c>
      <c r="D6579">
        <f>128+INT(127*グラフ!$A$1*(COS(C6579)-グラフ!$B$1*COS(3*C6579)))</f>
        <v>224</v>
      </c>
      <c r="E6579">
        <f>128+INT(127*グラフ!$A$1*(COS(C6579+2*PI()/3)-グラフ!$B$1*COS(3*C6579)))</f>
        <v>33</v>
      </c>
      <c r="F6579">
        <f t="shared" si="819"/>
        <v>1</v>
      </c>
      <c r="G6579">
        <f t="shared" si="820"/>
        <v>0</v>
      </c>
      <c r="H6579">
        <f t="shared" si="821"/>
        <v>1</v>
      </c>
      <c r="I6579">
        <f t="shared" si="822"/>
        <v>1</v>
      </c>
      <c r="J6579">
        <f t="shared" si="823"/>
        <v>0</v>
      </c>
      <c r="K6579" s="1">
        <f t="shared" si="817"/>
        <v>0.73745399537945244</v>
      </c>
    </row>
    <row r="6580" spans="1:11" x14ac:dyDescent="0.25">
      <c r="A6580">
        <v>6578</v>
      </c>
      <c r="B6580">
        <f t="shared" si="818"/>
        <v>178</v>
      </c>
      <c r="C6580" s="1">
        <f t="shared" si="816"/>
        <v>6.5449846949787363</v>
      </c>
      <c r="D6580">
        <f>128+INT(127*グラフ!$A$1*(COS(C6580)-グラフ!$B$1*COS(3*C6580)))</f>
        <v>224</v>
      </c>
      <c r="E6580">
        <f>128+INT(127*グラフ!$A$1*(COS(C6580+2*PI()/3)-グラフ!$B$1*COS(3*C6580)))</f>
        <v>33</v>
      </c>
      <c r="F6580">
        <f t="shared" si="819"/>
        <v>1</v>
      </c>
      <c r="G6580">
        <f t="shared" si="820"/>
        <v>0</v>
      </c>
      <c r="H6580">
        <f t="shared" si="821"/>
        <v>1</v>
      </c>
      <c r="I6580">
        <f t="shared" si="822"/>
        <v>1</v>
      </c>
      <c r="J6580">
        <f t="shared" si="823"/>
        <v>0</v>
      </c>
      <c r="K6580" s="1">
        <f t="shared" si="817"/>
        <v>0.73847956571000151</v>
      </c>
    </row>
    <row r="6581" spans="1:11" x14ac:dyDescent="0.25">
      <c r="A6581">
        <v>6579</v>
      </c>
      <c r="B6581">
        <f t="shared" si="818"/>
        <v>179</v>
      </c>
      <c r="C6581" s="1">
        <f t="shared" si="816"/>
        <v>6.5449846949787363</v>
      </c>
      <c r="D6581">
        <f>128+INT(127*グラフ!$A$1*(COS(C6581)-グラフ!$B$1*COS(3*C6581)))</f>
        <v>224</v>
      </c>
      <c r="E6581">
        <f>128+INT(127*グラフ!$A$1*(COS(C6581+2*PI()/3)-グラフ!$B$1*COS(3*C6581)))</f>
        <v>33</v>
      </c>
      <c r="F6581">
        <f t="shared" si="819"/>
        <v>1</v>
      </c>
      <c r="G6581">
        <f t="shared" si="820"/>
        <v>0</v>
      </c>
      <c r="H6581">
        <f t="shared" si="821"/>
        <v>1</v>
      </c>
      <c r="I6581">
        <f t="shared" si="822"/>
        <v>1</v>
      </c>
      <c r="J6581">
        <f t="shared" si="823"/>
        <v>0</v>
      </c>
      <c r="K6581" s="1">
        <f t="shared" si="817"/>
        <v>0.73950112990644679</v>
      </c>
    </row>
    <row r="6582" spans="1:11" x14ac:dyDescent="0.25">
      <c r="A6582">
        <v>6580</v>
      </c>
      <c r="B6582">
        <f t="shared" si="818"/>
        <v>180</v>
      </c>
      <c r="C6582" s="1">
        <f t="shared" si="816"/>
        <v>6.5449846949787363</v>
      </c>
      <c r="D6582">
        <f>128+INT(127*グラフ!$A$1*(COS(C6582)-グラフ!$B$1*COS(3*C6582)))</f>
        <v>224</v>
      </c>
      <c r="E6582">
        <f>128+INT(127*グラフ!$A$1*(COS(C6582+2*PI()/3)-グラフ!$B$1*COS(3*C6582)))</f>
        <v>33</v>
      </c>
      <c r="F6582">
        <f t="shared" si="819"/>
        <v>1</v>
      </c>
      <c r="G6582">
        <f t="shared" si="820"/>
        <v>0</v>
      </c>
      <c r="H6582">
        <f t="shared" si="821"/>
        <v>1</v>
      </c>
      <c r="I6582">
        <f t="shared" si="822"/>
        <v>1</v>
      </c>
      <c r="J6582">
        <f t="shared" si="823"/>
        <v>0</v>
      </c>
      <c r="K6582" s="1">
        <f t="shared" si="817"/>
        <v>0.74051870361774974</v>
      </c>
    </row>
    <row r="6583" spans="1:11" x14ac:dyDescent="0.25">
      <c r="A6583">
        <v>6581</v>
      </c>
      <c r="B6583">
        <f t="shared" si="818"/>
        <v>181</v>
      </c>
      <c r="C6583" s="1">
        <f t="shared" si="816"/>
        <v>6.5449846949787363</v>
      </c>
      <c r="D6583">
        <f>128+INT(127*グラフ!$A$1*(COS(C6583)-グラフ!$B$1*COS(3*C6583)))</f>
        <v>224</v>
      </c>
      <c r="E6583">
        <f>128+INT(127*グラフ!$A$1*(COS(C6583+2*PI()/3)-グラフ!$B$1*COS(3*C6583)))</f>
        <v>33</v>
      </c>
      <c r="F6583">
        <f t="shared" si="819"/>
        <v>1</v>
      </c>
      <c r="G6583">
        <f t="shared" si="820"/>
        <v>0</v>
      </c>
      <c r="H6583">
        <f t="shared" si="821"/>
        <v>1</v>
      </c>
      <c r="I6583">
        <f t="shared" si="822"/>
        <v>1</v>
      </c>
      <c r="J6583">
        <f t="shared" si="823"/>
        <v>0</v>
      </c>
      <c r="K6583" s="1">
        <f t="shared" si="817"/>
        <v>0.74153230243174295</v>
      </c>
    </row>
    <row r="6584" spans="1:11" x14ac:dyDescent="0.25">
      <c r="A6584">
        <v>6582</v>
      </c>
      <c r="B6584">
        <f t="shared" si="818"/>
        <v>182</v>
      </c>
      <c r="C6584" s="1">
        <f t="shared" si="816"/>
        <v>6.5449846949787363</v>
      </c>
      <c r="D6584">
        <f>128+INT(127*グラフ!$A$1*(COS(C6584)-グラフ!$B$1*COS(3*C6584)))</f>
        <v>224</v>
      </c>
      <c r="E6584">
        <f>128+INT(127*グラフ!$A$1*(COS(C6584+2*PI()/3)-グラフ!$B$1*COS(3*C6584)))</f>
        <v>33</v>
      </c>
      <c r="F6584">
        <f t="shared" si="819"/>
        <v>1</v>
      </c>
      <c r="G6584">
        <f t="shared" si="820"/>
        <v>0</v>
      </c>
      <c r="H6584">
        <f t="shared" si="821"/>
        <v>1</v>
      </c>
      <c r="I6584">
        <f t="shared" si="822"/>
        <v>1</v>
      </c>
      <c r="J6584">
        <f t="shared" si="823"/>
        <v>0</v>
      </c>
      <c r="K6584" s="1">
        <f t="shared" si="817"/>
        <v>0.74254194187536893</v>
      </c>
    </row>
    <row r="6585" spans="1:11" x14ac:dyDescent="0.25">
      <c r="A6585">
        <v>6583</v>
      </c>
      <c r="B6585">
        <f t="shared" si="818"/>
        <v>183</v>
      </c>
      <c r="C6585" s="1">
        <f t="shared" si="816"/>
        <v>6.5449846949787363</v>
      </c>
      <c r="D6585">
        <f>128+INT(127*グラフ!$A$1*(COS(C6585)-グラフ!$B$1*COS(3*C6585)))</f>
        <v>224</v>
      </c>
      <c r="E6585">
        <f>128+INT(127*グラフ!$A$1*(COS(C6585+2*PI()/3)-グラフ!$B$1*COS(3*C6585)))</f>
        <v>33</v>
      </c>
      <c r="F6585">
        <f t="shared" si="819"/>
        <v>1</v>
      </c>
      <c r="G6585">
        <f t="shared" si="820"/>
        <v>0</v>
      </c>
      <c r="H6585">
        <f t="shared" si="821"/>
        <v>1</v>
      </c>
      <c r="I6585">
        <f t="shared" si="822"/>
        <v>1</v>
      </c>
      <c r="J6585">
        <f t="shared" si="823"/>
        <v>0</v>
      </c>
      <c r="K6585" s="1">
        <f t="shared" si="817"/>
        <v>0.74354763741491825</v>
      </c>
    </row>
    <row r="6586" spans="1:11" x14ac:dyDescent="0.25">
      <c r="A6586">
        <v>6584</v>
      </c>
      <c r="B6586">
        <f t="shared" si="818"/>
        <v>184</v>
      </c>
      <c r="C6586" s="1">
        <f t="shared" si="816"/>
        <v>6.5449846949787363</v>
      </c>
      <c r="D6586">
        <f>128+INT(127*グラフ!$A$1*(COS(C6586)-グラフ!$B$1*COS(3*C6586)))</f>
        <v>224</v>
      </c>
      <c r="E6586">
        <f>128+INT(127*グラフ!$A$1*(COS(C6586+2*PI()/3)-グラフ!$B$1*COS(3*C6586)))</f>
        <v>33</v>
      </c>
      <c r="F6586">
        <f t="shared" si="819"/>
        <v>1</v>
      </c>
      <c r="G6586">
        <f t="shared" si="820"/>
        <v>0</v>
      </c>
      <c r="H6586">
        <f t="shared" si="821"/>
        <v>1</v>
      </c>
      <c r="I6586">
        <f t="shared" si="822"/>
        <v>1</v>
      </c>
      <c r="J6586">
        <f t="shared" si="823"/>
        <v>0</v>
      </c>
      <c r="K6586" s="1">
        <f t="shared" si="817"/>
        <v>0.74454940445626627</v>
      </c>
    </row>
    <row r="6587" spans="1:11" x14ac:dyDescent="0.25">
      <c r="A6587">
        <v>6585</v>
      </c>
      <c r="B6587">
        <f t="shared" si="818"/>
        <v>185</v>
      </c>
      <c r="C6587" s="1">
        <f t="shared" si="816"/>
        <v>6.5449846949787363</v>
      </c>
      <c r="D6587">
        <f>128+INT(127*グラフ!$A$1*(COS(C6587)-グラフ!$B$1*COS(3*C6587)))</f>
        <v>224</v>
      </c>
      <c r="E6587">
        <f>128+INT(127*グラフ!$A$1*(COS(C6587+2*PI()/3)-グラフ!$B$1*COS(3*C6587)))</f>
        <v>33</v>
      </c>
      <c r="F6587">
        <f t="shared" si="819"/>
        <v>1</v>
      </c>
      <c r="G6587">
        <f t="shared" si="820"/>
        <v>0</v>
      </c>
      <c r="H6587">
        <f t="shared" si="821"/>
        <v>1</v>
      </c>
      <c r="I6587">
        <f t="shared" si="822"/>
        <v>1</v>
      </c>
      <c r="J6587">
        <f t="shared" si="823"/>
        <v>0</v>
      </c>
      <c r="K6587" s="1">
        <f t="shared" si="817"/>
        <v>0.74554725834510893</v>
      </c>
    </row>
    <row r="6588" spans="1:11" x14ac:dyDescent="0.25">
      <c r="A6588">
        <v>6586</v>
      </c>
      <c r="B6588">
        <f t="shared" si="818"/>
        <v>186</v>
      </c>
      <c r="C6588" s="1">
        <f t="shared" si="816"/>
        <v>6.5449846949787363</v>
      </c>
      <c r="D6588">
        <f>128+INT(127*グラフ!$A$1*(COS(C6588)-グラフ!$B$1*COS(3*C6588)))</f>
        <v>224</v>
      </c>
      <c r="E6588">
        <f>128+INT(127*グラフ!$A$1*(COS(C6588+2*PI()/3)-グラフ!$B$1*COS(3*C6588)))</f>
        <v>33</v>
      </c>
      <c r="F6588">
        <f t="shared" si="819"/>
        <v>1</v>
      </c>
      <c r="G6588">
        <f t="shared" si="820"/>
        <v>0</v>
      </c>
      <c r="H6588">
        <f t="shared" si="821"/>
        <v>1</v>
      </c>
      <c r="I6588">
        <f t="shared" si="822"/>
        <v>1</v>
      </c>
      <c r="J6588">
        <f t="shared" si="823"/>
        <v>0</v>
      </c>
      <c r="K6588" s="1">
        <f t="shared" si="817"/>
        <v>0.74654121436719834</v>
      </c>
    </row>
    <row r="6589" spans="1:11" x14ac:dyDescent="0.25">
      <c r="A6589">
        <v>6587</v>
      </c>
      <c r="B6589">
        <f t="shared" si="818"/>
        <v>187</v>
      </c>
      <c r="C6589" s="1">
        <f t="shared" si="816"/>
        <v>6.5449846949787363</v>
      </c>
      <c r="D6589">
        <f>128+INT(127*グラフ!$A$1*(COS(C6589)-グラフ!$B$1*COS(3*C6589)))</f>
        <v>224</v>
      </c>
      <c r="E6589">
        <f>128+INT(127*グラフ!$A$1*(COS(C6589+2*PI()/3)-グラフ!$B$1*COS(3*C6589)))</f>
        <v>33</v>
      </c>
      <c r="F6589">
        <f t="shared" si="819"/>
        <v>1</v>
      </c>
      <c r="G6589">
        <f t="shared" si="820"/>
        <v>0</v>
      </c>
      <c r="H6589">
        <f t="shared" si="821"/>
        <v>1</v>
      </c>
      <c r="I6589">
        <f t="shared" si="822"/>
        <v>1</v>
      </c>
      <c r="J6589">
        <f t="shared" si="823"/>
        <v>0</v>
      </c>
      <c r="K6589" s="1">
        <f t="shared" si="817"/>
        <v>0.74753128774857647</v>
      </c>
    </row>
    <row r="6590" spans="1:11" x14ac:dyDescent="0.25">
      <c r="A6590">
        <v>6588</v>
      </c>
      <c r="B6590">
        <f t="shared" si="818"/>
        <v>188</v>
      </c>
      <c r="C6590" s="1">
        <f t="shared" si="816"/>
        <v>6.5449846949787363</v>
      </c>
      <c r="D6590">
        <f>128+INT(127*グラフ!$A$1*(COS(C6590)-グラフ!$B$1*COS(3*C6590)))</f>
        <v>224</v>
      </c>
      <c r="E6590">
        <f>128+INT(127*グラフ!$A$1*(COS(C6590+2*PI()/3)-グラフ!$B$1*COS(3*C6590)))</f>
        <v>33</v>
      </c>
      <c r="F6590">
        <f t="shared" si="819"/>
        <v>1</v>
      </c>
      <c r="G6590">
        <f t="shared" si="820"/>
        <v>0</v>
      </c>
      <c r="H6590">
        <f t="shared" si="821"/>
        <v>1</v>
      </c>
      <c r="I6590">
        <f t="shared" si="822"/>
        <v>1</v>
      </c>
      <c r="J6590">
        <f t="shared" si="823"/>
        <v>0</v>
      </c>
      <c r="K6590" s="1">
        <f t="shared" si="817"/>
        <v>0.74851749365580855</v>
      </c>
    </row>
    <row r="6591" spans="1:11" x14ac:dyDescent="0.25">
      <c r="A6591">
        <v>6589</v>
      </c>
      <c r="B6591">
        <f t="shared" si="818"/>
        <v>189</v>
      </c>
      <c r="C6591" s="1">
        <f t="shared" si="816"/>
        <v>6.5449846949787363</v>
      </c>
      <c r="D6591">
        <f>128+INT(127*グラフ!$A$1*(COS(C6591)-グラフ!$B$1*COS(3*C6591)))</f>
        <v>224</v>
      </c>
      <c r="E6591">
        <f>128+INT(127*グラフ!$A$1*(COS(C6591+2*PI()/3)-グラフ!$B$1*COS(3*C6591)))</f>
        <v>33</v>
      </c>
      <c r="F6591">
        <f t="shared" si="819"/>
        <v>1</v>
      </c>
      <c r="G6591">
        <f t="shared" si="820"/>
        <v>0</v>
      </c>
      <c r="H6591">
        <f t="shared" si="821"/>
        <v>1</v>
      </c>
      <c r="I6591">
        <f t="shared" si="822"/>
        <v>1</v>
      </c>
      <c r="J6591">
        <f t="shared" si="823"/>
        <v>0</v>
      </c>
      <c r="K6591" s="1">
        <f t="shared" si="817"/>
        <v>0.74949984719621554</v>
      </c>
    </row>
    <row r="6592" spans="1:11" x14ac:dyDescent="0.25">
      <c r="A6592">
        <v>6590</v>
      </c>
      <c r="B6592">
        <f t="shared" si="818"/>
        <v>190</v>
      </c>
      <c r="C6592" s="1">
        <f t="shared" si="816"/>
        <v>6.5449846949787363</v>
      </c>
      <c r="D6592">
        <f>128+INT(127*グラフ!$A$1*(COS(C6592)-グラフ!$B$1*COS(3*C6592)))</f>
        <v>224</v>
      </c>
      <c r="E6592">
        <f>128+INT(127*グラフ!$A$1*(COS(C6592+2*PI()/3)-グラフ!$B$1*COS(3*C6592)))</f>
        <v>33</v>
      </c>
      <c r="F6592">
        <f t="shared" si="819"/>
        <v>1</v>
      </c>
      <c r="G6592">
        <f t="shared" si="820"/>
        <v>0</v>
      </c>
      <c r="H6592">
        <f t="shared" si="821"/>
        <v>1</v>
      </c>
      <c r="I6592">
        <f t="shared" si="822"/>
        <v>1</v>
      </c>
      <c r="J6592">
        <f t="shared" si="823"/>
        <v>0</v>
      </c>
      <c r="K6592" s="1">
        <f t="shared" si="817"/>
        <v>0.75047836341810537</v>
      </c>
    </row>
    <row r="6593" spans="1:11" x14ac:dyDescent="0.25">
      <c r="A6593">
        <v>6591</v>
      </c>
      <c r="B6593">
        <f t="shared" si="818"/>
        <v>191</v>
      </c>
      <c r="C6593" s="1">
        <f t="shared" si="816"/>
        <v>6.5449846949787363</v>
      </c>
      <c r="D6593">
        <f>128+INT(127*グラフ!$A$1*(COS(C6593)-グラフ!$B$1*COS(3*C6593)))</f>
        <v>224</v>
      </c>
      <c r="E6593">
        <f>128+INT(127*グラフ!$A$1*(COS(C6593+2*PI()/3)-グラフ!$B$1*COS(3*C6593)))</f>
        <v>33</v>
      </c>
      <c r="F6593">
        <f t="shared" si="819"/>
        <v>1</v>
      </c>
      <c r="G6593">
        <f t="shared" si="820"/>
        <v>0</v>
      </c>
      <c r="H6593">
        <f t="shared" si="821"/>
        <v>1</v>
      </c>
      <c r="I6593">
        <f t="shared" si="822"/>
        <v>1</v>
      </c>
      <c r="J6593">
        <f t="shared" si="823"/>
        <v>0</v>
      </c>
      <c r="K6593" s="1">
        <f t="shared" si="817"/>
        <v>0.75145305731100343</v>
      </c>
    </row>
    <row r="6594" spans="1:11" x14ac:dyDescent="0.25">
      <c r="A6594">
        <v>6592</v>
      </c>
      <c r="B6594">
        <f t="shared" si="818"/>
        <v>192</v>
      </c>
      <c r="C6594" s="1">
        <f t="shared" ref="C6594:C6657" si="824">2*PI()*(INT(A6594*$M$1)/24)</f>
        <v>6.5449846949787363</v>
      </c>
      <c r="D6594">
        <f>128+INT(127*グラフ!$A$1*(COS(C6594)-グラフ!$B$1*COS(3*C6594)))</f>
        <v>224</v>
      </c>
      <c r="E6594">
        <f>128+INT(127*グラフ!$A$1*(COS(C6594+2*PI()/3)-グラフ!$B$1*COS(3*C6594)))</f>
        <v>33</v>
      </c>
      <c r="F6594">
        <f t="shared" si="819"/>
        <v>1</v>
      </c>
      <c r="G6594">
        <f t="shared" si="820"/>
        <v>0</v>
      </c>
      <c r="H6594">
        <f t="shared" si="821"/>
        <v>1</v>
      </c>
      <c r="I6594">
        <f t="shared" si="822"/>
        <v>1</v>
      </c>
      <c r="J6594">
        <f t="shared" si="823"/>
        <v>0</v>
      </c>
      <c r="K6594" s="1">
        <f t="shared" ref="K6594:K6657" si="825">$M$3*K6593+$M$2*(I6594-J6594)</f>
        <v>0.75242394380588229</v>
      </c>
    </row>
    <row r="6595" spans="1:11" x14ac:dyDescent="0.25">
      <c r="A6595">
        <v>6593</v>
      </c>
      <c r="B6595">
        <f t="shared" ref="B6595:B6658" si="826">MOD(A6595,256)</f>
        <v>193</v>
      </c>
      <c r="C6595" s="1">
        <f t="shared" si="824"/>
        <v>6.5449846949787363</v>
      </c>
      <c r="D6595">
        <f>128+INT(127*グラフ!$A$1*(COS(C6595)-グラフ!$B$1*COS(3*C6595)))</f>
        <v>224</v>
      </c>
      <c r="E6595">
        <f>128+INT(127*グラフ!$A$1*(COS(C6595+2*PI()/3)-グラフ!$B$1*COS(3*C6595)))</f>
        <v>33</v>
      </c>
      <c r="F6595">
        <f t="shared" ref="F6595:F6658" si="827">IF(D6595&gt;B6595,1,0)</f>
        <v>1</v>
      </c>
      <c r="G6595">
        <f t="shared" ref="G6595:G6658" si="828">IF(E6595&gt;B6595,1,0)</f>
        <v>0</v>
      </c>
      <c r="H6595">
        <f t="shared" ref="H6595:H6658" si="829">IF(_xlfn.XOR(F6595,G6595),1,0)</f>
        <v>1</v>
      </c>
      <c r="I6595">
        <f t="shared" ref="I6595:I6658" si="830">IF(AND(F6595,H6595),1,0)</f>
        <v>1</v>
      </c>
      <c r="J6595">
        <f t="shared" ref="J6595:J6658" si="831">IF(AND(G6595,H6595),1,0)</f>
        <v>0</v>
      </c>
      <c r="K6595" s="1">
        <f t="shared" si="825"/>
        <v>0.75339103777539052</v>
      </c>
    </row>
    <row r="6596" spans="1:11" x14ac:dyDescent="0.25">
      <c r="A6596">
        <v>6594</v>
      </c>
      <c r="B6596">
        <f t="shared" si="826"/>
        <v>194</v>
      </c>
      <c r="C6596" s="1">
        <f t="shared" si="824"/>
        <v>6.5449846949787363</v>
      </c>
      <c r="D6596">
        <f>128+INT(127*グラフ!$A$1*(COS(C6596)-グラフ!$B$1*COS(3*C6596)))</f>
        <v>224</v>
      </c>
      <c r="E6596">
        <f>128+INT(127*グラフ!$A$1*(COS(C6596+2*PI()/3)-グラフ!$B$1*COS(3*C6596)))</f>
        <v>33</v>
      </c>
      <c r="F6596">
        <f t="shared" si="827"/>
        <v>1</v>
      </c>
      <c r="G6596">
        <f t="shared" si="828"/>
        <v>0</v>
      </c>
      <c r="H6596">
        <f t="shared" si="829"/>
        <v>1</v>
      </c>
      <c r="I6596">
        <f t="shared" si="830"/>
        <v>1</v>
      </c>
      <c r="J6596">
        <f t="shared" si="831"/>
        <v>0</v>
      </c>
      <c r="K6596" s="1">
        <f t="shared" si="825"/>
        <v>0.75435435403408035</v>
      </c>
    </row>
    <row r="6597" spans="1:11" x14ac:dyDescent="0.25">
      <c r="A6597">
        <v>6595</v>
      </c>
      <c r="B6597">
        <f t="shared" si="826"/>
        <v>195</v>
      </c>
      <c r="C6597" s="1">
        <f t="shared" si="824"/>
        <v>6.5449846949787363</v>
      </c>
      <c r="D6597">
        <f>128+INT(127*グラフ!$A$1*(COS(C6597)-グラフ!$B$1*COS(3*C6597)))</f>
        <v>224</v>
      </c>
      <c r="E6597">
        <f>128+INT(127*グラフ!$A$1*(COS(C6597+2*PI()/3)-グラフ!$B$1*COS(3*C6597)))</f>
        <v>33</v>
      </c>
      <c r="F6597">
        <f t="shared" si="827"/>
        <v>1</v>
      </c>
      <c r="G6597">
        <f t="shared" si="828"/>
        <v>0</v>
      </c>
      <c r="H6597">
        <f t="shared" si="829"/>
        <v>1</v>
      </c>
      <c r="I6597">
        <f t="shared" si="830"/>
        <v>1</v>
      </c>
      <c r="J6597">
        <f t="shared" si="831"/>
        <v>0</v>
      </c>
      <c r="K6597" s="1">
        <f t="shared" si="825"/>
        <v>0.75531390733863468</v>
      </c>
    </row>
    <row r="6598" spans="1:11" x14ac:dyDescent="0.25">
      <c r="A6598">
        <v>6596</v>
      </c>
      <c r="B6598">
        <f t="shared" si="826"/>
        <v>196</v>
      </c>
      <c r="C6598" s="1">
        <f t="shared" si="824"/>
        <v>6.5449846949787363</v>
      </c>
      <c r="D6598">
        <f>128+INT(127*グラフ!$A$1*(COS(C6598)-グラフ!$B$1*COS(3*C6598)))</f>
        <v>224</v>
      </c>
      <c r="E6598">
        <f>128+INT(127*グラフ!$A$1*(COS(C6598+2*PI()/3)-グラフ!$B$1*COS(3*C6598)))</f>
        <v>33</v>
      </c>
      <c r="F6598">
        <f t="shared" si="827"/>
        <v>1</v>
      </c>
      <c r="G6598">
        <f t="shared" si="828"/>
        <v>0</v>
      </c>
      <c r="H6598">
        <f t="shared" si="829"/>
        <v>1</v>
      </c>
      <c r="I6598">
        <f t="shared" si="830"/>
        <v>1</v>
      </c>
      <c r="J6598">
        <f t="shared" si="831"/>
        <v>0</v>
      </c>
      <c r="K6598" s="1">
        <f t="shared" si="825"/>
        <v>0.75626971238809315</v>
      </c>
    </row>
    <row r="6599" spans="1:11" x14ac:dyDescent="0.25">
      <c r="A6599">
        <v>6597</v>
      </c>
      <c r="B6599">
        <f t="shared" si="826"/>
        <v>197</v>
      </c>
      <c r="C6599" s="1">
        <f t="shared" si="824"/>
        <v>6.5449846949787363</v>
      </c>
      <c r="D6599">
        <f>128+INT(127*グラフ!$A$1*(COS(C6599)-グラフ!$B$1*COS(3*C6599)))</f>
        <v>224</v>
      </c>
      <c r="E6599">
        <f>128+INT(127*グラフ!$A$1*(COS(C6599+2*PI()/3)-グラフ!$B$1*COS(3*C6599)))</f>
        <v>33</v>
      </c>
      <c r="F6599">
        <f t="shared" si="827"/>
        <v>1</v>
      </c>
      <c r="G6599">
        <f t="shared" si="828"/>
        <v>0</v>
      </c>
      <c r="H6599">
        <f t="shared" si="829"/>
        <v>1</v>
      </c>
      <c r="I6599">
        <f t="shared" si="830"/>
        <v>1</v>
      </c>
      <c r="J6599">
        <f t="shared" si="831"/>
        <v>0</v>
      </c>
      <c r="K6599" s="1">
        <f t="shared" si="825"/>
        <v>0.75722178382407712</v>
      </c>
    </row>
    <row r="6600" spans="1:11" x14ac:dyDescent="0.25">
      <c r="A6600">
        <v>6598</v>
      </c>
      <c r="B6600">
        <f t="shared" si="826"/>
        <v>198</v>
      </c>
      <c r="C6600" s="1">
        <f t="shared" si="824"/>
        <v>6.5449846949787363</v>
      </c>
      <c r="D6600">
        <f>128+INT(127*グラフ!$A$1*(COS(C6600)-グラフ!$B$1*COS(3*C6600)))</f>
        <v>224</v>
      </c>
      <c r="E6600">
        <f>128+INT(127*グラフ!$A$1*(COS(C6600+2*PI()/3)-グラフ!$B$1*COS(3*C6600)))</f>
        <v>33</v>
      </c>
      <c r="F6600">
        <f t="shared" si="827"/>
        <v>1</v>
      </c>
      <c r="G6600">
        <f t="shared" si="828"/>
        <v>0</v>
      </c>
      <c r="H6600">
        <f t="shared" si="829"/>
        <v>1</v>
      </c>
      <c r="I6600">
        <f t="shared" si="830"/>
        <v>1</v>
      </c>
      <c r="J6600">
        <f t="shared" si="831"/>
        <v>0</v>
      </c>
      <c r="K6600" s="1">
        <f t="shared" si="825"/>
        <v>0.75817013623101437</v>
      </c>
    </row>
    <row r="6601" spans="1:11" x14ac:dyDescent="0.25">
      <c r="A6601">
        <v>6599</v>
      </c>
      <c r="B6601">
        <f t="shared" si="826"/>
        <v>199</v>
      </c>
      <c r="C6601" s="1">
        <f t="shared" si="824"/>
        <v>6.5449846949787363</v>
      </c>
      <c r="D6601">
        <f>128+INT(127*グラフ!$A$1*(COS(C6601)-グラフ!$B$1*COS(3*C6601)))</f>
        <v>224</v>
      </c>
      <c r="E6601">
        <f>128+INT(127*グラフ!$A$1*(COS(C6601+2*PI()/3)-グラフ!$B$1*COS(3*C6601)))</f>
        <v>33</v>
      </c>
      <c r="F6601">
        <f t="shared" si="827"/>
        <v>1</v>
      </c>
      <c r="G6601">
        <f t="shared" si="828"/>
        <v>0</v>
      </c>
      <c r="H6601">
        <f t="shared" si="829"/>
        <v>1</v>
      </c>
      <c r="I6601">
        <f t="shared" si="830"/>
        <v>1</v>
      </c>
      <c r="J6601">
        <f t="shared" si="831"/>
        <v>0</v>
      </c>
      <c r="K6601" s="1">
        <f t="shared" si="825"/>
        <v>0.75911478413636202</v>
      </c>
    </row>
    <row r="6602" spans="1:11" x14ac:dyDescent="0.25">
      <c r="A6602">
        <v>6600</v>
      </c>
      <c r="B6602">
        <f t="shared" si="826"/>
        <v>200</v>
      </c>
      <c r="C6602" s="1">
        <f t="shared" si="824"/>
        <v>6.5449846949787363</v>
      </c>
      <c r="D6602">
        <f>128+INT(127*グラフ!$A$1*(COS(C6602)-グラフ!$B$1*COS(3*C6602)))</f>
        <v>224</v>
      </c>
      <c r="E6602">
        <f>128+INT(127*グラフ!$A$1*(COS(C6602+2*PI()/3)-グラフ!$B$1*COS(3*C6602)))</f>
        <v>33</v>
      </c>
      <c r="F6602">
        <f t="shared" si="827"/>
        <v>1</v>
      </c>
      <c r="G6602">
        <f t="shared" si="828"/>
        <v>0</v>
      </c>
      <c r="H6602">
        <f t="shared" si="829"/>
        <v>1</v>
      </c>
      <c r="I6602">
        <f t="shared" si="830"/>
        <v>1</v>
      </c>
      <c r="J6602">
        <f t="shared" si="831"/>
        <v>0</v>
      </c>
      <c r="K6602" s="1">
        <f t="shared" si="825"/>
        <v>0.76005574201082937</v>
      </c>
    </row>
    <row r="6603" spans="1:11" x14ac:dyDescent="0.25">
      <c r="A6603">
        <v>6601</v>
      </c>
      <c r="B6603">
        <f t="shared" si="826"/>
        <v>201</v>
      </c>
      <c r="C6603" s="1">
        <f t="shared" si="824"/>
        <v>6.5449846949787363</v>
      </c>
      <c r="D6603">
        <f>128+INT(127*グラフ!$A$1*(COS(C6603)-グラフ!$B$1*COS(3*C6603)))</f>
        <v>224</v>
      </c>
      <c r="E6603">
        <f>128+INT(127*グラフ!$A$1*(COS(C6603+2*PI()/3)-グラフ!$B$1*COS(3*C6603)))</f>
        <v>33</v>
      </c>
      <c r="F6603">
        <f t="shared" si="827"/>
        <v>1</v>
      </c>
      <c r="G6603">
        <f t="shared" si="828"/>
        <v>0</v>
      </c>
      <c r="H6603">
        <f t="shared" si="829"/>
        <v>1</v>
      </c>
      <c r="I6603">
        <f t="shared" si="830"/>
        <v>1</v>
      </c>
      <c r="J6603">
        <f t="shared" si="831"/>
        <v>0</v>
      </c>
      <c r="K6603" s="1">
        <f t="shared" si="825"/>
        <v>0.7609930242685996</v>
      </c>
    </row>
    <row r="6604" spans="1:11" x14ac:dyDescent="0.25">
      <c r="A6604">
        <v>6602</v>
      </c>
      <c r="B6604">
        <f t="shared" si="826"/>
        <v>202</v>
      </c>
      <c r="C6604" s="1">
        <f t="shared" si="824"/>
        <v>6.5449846949787363</v>
      </c>
      <c r="D6604">
        <f>128+INT(127*グラフ!$A$1*(COS(C6604)-グラフ!$B$1*COS(3*C6604)))</f>
        <v>224</v>
      </c>
      <c r="E6604">
        <f>128+INT(127*グラフ!$A$1*(COS(C6604+2*PI()/3)-グラフ!$B$1*COS(3*C6604)))</f>
        <v>33</v>
      </c>
      <c r="F6604">
        <f t="shared" si="827"/>
        <v>1</v>
      </c>
      <c r="G6604">
        <f t="shared" si="828"/>
        <v>0</v>
      </c>
      <c r="H6604">
        <f t="shared" si="829"/>
        <v>1</v>
      </c>
      <c r="I6604">
        <f t="shared" si="830"/>
        <v>1</v>
      </c>
      <c r="J6604">
        <f t="shared" si="831"/>
        <v>0</v>
      </c>
      <c r="K6604" s="1">
        <f t="shared" si="825"/>
        <v>0.76192664526755038</v>
      </c>
    </row>
    <row r="6605" spans="1:11" x14ac:dyDescent="0.25">
      <c r="A6605">
        <v>6603</v>
      </c>
      <c r="B6605">
        <f t="shared" si="826"/>
        <v>203</v>
      </c>
      <c r="C6605" s="1">
        <f t="shared" si="824"/>
        <v>6.5449846949787363</v>
      </c>
      <c r="D6605">
        <f>128+INT(127*グラフ!$A$1*(COS(C6605)-グラフ!$B$1*COS(3*C6605)))</f>
        <v>224</v>
      </c>
      <c r="E6605">
        <f>128+INT(127*グラフ!$A$1*(COS(C6605+2*PI()/3)-グラフ!$B$1*COS(3*C6605)))</f>
        <v>33</v>
      </c>
      <c r="F6605">
        <f t="shared" si="827"/>
        <v>1</v>
      </c>
      <c r="G6605">
        <f t="shared" si="828"/>
        <v>0</v>
      </c>
      <c r="H6605">
        <f t="shared" si="829"/>
        <v>1</v>
      </c>
      <c r="I6605">
        <f t="shared" si="830"/>
        <v>1</v>
      </c>
      <c r="J6605">
        <f t="shared" si="831"/>
        <v>0</v>
      </c>
      <c r="K6605" s="1">
        <f t="shared" si="825"/>
        <v>0.76285661930947402</v>
      </c>
    </row>
    <row r="6606" spans="1:11" x14ac:dyDescent="0.25">
      <c r="A6606">
        <v>6604</v>
      </c>
      <c r="B6606">
        <f t="shared" si="826"/>
        <v>204</v>
      </c>
      <c r="C6606" s="1">
        <f t="shared" si="824"/>
        <v>6.5449846949787363</v>
      </c>
      <c r="D6606">
        <f>128+INT(127*グラフ!$A$1*(COS(C6606)-グラフ!$B$1*COS(3*C6606)))</f>
        <v>224</v>
      </c>
      <c r="E6606">
        <f>128+INT(127*グラフ!$A$1*(COS(C6606+2*PI()/3)-グラフ!$B$1*COS(3*C6606)))</f>
        <v>33</v>
      </c>
      <c r="F6606">
        <f t="shared" si="827"/>
        <v>1</v>
      </c>
      <c r="G6606">
        <f t="shared" si="828"/>
        <v>0</v>
      </c>
      <c r="H6606">
        <f t="shared" si="829"/>
        <v>1</v>
      </c>
      <c r="I6606">
        <f t="shared" si="830"/>
        <v>1</v>
      </c>
      <c r="J6606">
        <f t="shared" si="831"/>
        <v>0</v>
      </c>
      <c r="K6606" s="1">
        <f t="shared" si="825"/>
        <v>0.76378296064029638</v>
      </c>
    </row>
    <row r="6607" spans="1:11" x14ac:dyDescent="0.25">
      <c r="A6607">
        <v>6605</v>
      </c>
      <c r="B6607">
        <f t="shared" si="826"/>
        <v>205</v>
      </c>
      <c r="C6607" s="1">
        <f t="shared" si="824"/>
        <v>6.5449846949787363</v>
      </c>
      <c r="D6607">
        <f>128+INT(127*グラフ!$A$1*(COS(C6607)-グラフ!$B$1*COS(3*C6607)))</f>
        <v>224</v>
      </c>
      <c r="E6607">
        <f>128+INT(127*グラフ!$A$1*(COS(C6607+2*PI()/3)-グラフ!$B$1*COS(3*C6607)))</f>
        <v>33</v>
      </c>
      <c r="F6607">
        <f t="shared" si="827"/>
        <v>1</v>
      </c>
      <c r="G6607">
        <f t="shared" si="828"/>
        <v>0</v>
      </c>
      <c r="H6607">
        <f t="shared" si="829"/>
        <v>1</v>
      </c>
      <c r="I6607">
        <f t="shared" si="830"/>
        <v>1</v>
      </c>
      <c r="J6607">
        <f t="shared" si="831"/>
        <v>0</v>
      </c>
      <c r="K6607" s="1">
        <f t="shared" si="825"/>
        <v>0.76470568345029521</v>
      </c>
    </row>
    <row r="6608" spans="1:11" x14ac:dyDescent="0.25">
      <c r="A6608">
        <v>6606</v>
      </c>
      <c r="B6608">
        <f t="shared" si="826"/>
        <v>206</v>
      </c>
      <c r="C6608" s="1">
        <f t="shared" si="824"/>
        <v>6.5449846949787363</v>
      </c>
      <c r="D6608">
        <f>128+INT(127*グラフ!$A$1*(COS(C6608)-グラフ!$B$1*COS(3*C6608)))</f>
        <v>224</v>
      </c>
      <c r="E6608">
        <f>128+INT(127*グラフ!$A$1*(COS(C6608+2*PI()/3)-グラフ!$B$1*COS(3*C6608)))</f>
        <v>33</v>
      </c>
      <c r="F6608">
        <f t="shared" si="827"/>
        <v>1</v>
      </c>
      <c r="G6608">
        <f t="shared" si="828"/>
        <v>0</v>
      </c>
      <c r="H6608">
        <f t="shared" si="829"/>
        <v>1</v>
      </c>
      <c r="I6608">
        <f t="shared" si="830"/>
        <v>1</v>
      </c>
      <c r="J6608">
        <f t="shared" si="831"/>
        <v>0</v>
      </c>
      <c r="K6608" s="1">
        <f t="shared" si="825"/>
        <v>0.76562480187431747</v>
      </c>
    </row>
    <row r="6609" spans="1:11" x14ac:dyDescent="0.25">
      <c r="A6609">
        <v>6607</v>
      </c>
      <c r="B6609">
        <f t="shared" si="826"/>
        <v>207</v>
      </c>
      <c r="C6609" s="1">
        <f t="shared" si="824"/>
        <v>6.5449846949787363</v>
      </c>
      <c r="D6609">
        <f>128+INT(127*グラフ!$A$1*(COS(C6609)-グラフ!$B$1*COS(3*C6609)))</f>
        <v>224</v>
      </c>
      <c r="E6609">
        <f>128+INT(127*グラフ!$A$1*(COS(C6609+2*PI()/3)-グラフ!$B$1*COS(3*C6609)))</f>
        <v>33</v>
      </c>
      <c r="F6609">
        <f t="shared" si="827"/>
        <v>1</v>
      </c>
      <c r="G6609">
        <f t="shared" si="828"/>
        <v>0</v>
      </c>
      <c r="H6609">
        <f t="shared" si="829"/>
        <v>1</v>
      </c>
      <c r="I6609">
        <f t="shared" si="830"/>
        <v>1</v>
      </c>
      <c r="J6609">
        <f t="shared" si="831"/>
        <v>0</v>
      </c>
      <c r="K6609" s="1">
        <f t="shared" si="825"/>
        <v>0.76654032999199595</v>
      </c>
    </row>
    <row r="6610" spans="1:11" x14ac:dyDescent="0.25">
      <c r="A6610">
        <v>6608</v>
      </c>
      <c r="B6610">
        <f t="shared" si="826"/>
        <v>208</v>
      </c>
      <c r="C6610" s="1">
        <f t="shared" si="824"/>
        <v>6.5449846949787363</v>
      </c>
      <c r="D6610">
        <f>128+INT(127*グラフ!$A$1*(COS(C6610)-グラフ!$B$1*COS(3*C6610)))</f>
        <v>224</v>
      </c>
      <c r="E6610">
        <f>128+INT(127*グラフ!$A$1*(COS(C6610+2*PI()/3)-グラフ!$B$1*COS(3*C6610)))</f>
        <v>33</v>
      </c>
      <c r="F6610">
        <f t="shared" si="827"/>
        <v>1</v>
      </c>
      <c r="G6610">
        <f t="shared" si="828"/>
        <v>0</v>
      </c>
      <c r="H6610">
        <f t="shared" si="829"/>
        <v>1</v>
      </c>
      <c r="I6610">
        <f t="shared" si="830"/>
        <v>1</v>
      </c>
      <c r="J6610">
        <f t="shared" si="831"/>
        <v>0</v>
      </c>
      <c r="K6610" s="1">
        <f t="shared" si="825"/>
        <v>0.76745228182796477</v>
      </c>
    </row>
    <row r="6611" spans="1:11" x14ac:dyDescent="0.25">
      <c r="A6611">
        <v>6609</v>
      </c>
      <c r="B6611">
        <f t="shared" si="826"/>
        <v>209</v>
      </c>
      <c r="C6611" s="1">
        <f t="shared" si="824"/>
        <v>6.5449846949787363</v>
      </c>
      <c r="D6611">
        <f>128+INT(127*グラフ!$A$1*(COS(C6611)-グラフ!$B$1*COS(3*C6611)))</f>
        <v>224</v>
      </c>
      <c r="E6611">
        <f>128+INT(127*グラフ!$A$1*(COS(C6611+2*PI()/3)-グラフ!$B$1*COS(3*C6611)))</f>
        <v>33</v>
      </c>
      <c r="F6611">
        <f t="shared" si="827"/>
        <v>1</v>
      </c>
      <c r="G6611">
        <f t="shared" si="828"/>
        <v>0</v>
      </c>
      <c r="H6611">
        <f t="shared" si="829"/>
        <v>1</v>
      </c>
      <c r="I6611">
        <f t="shared" si="830"/>
        <v>1</v>
      </c>
      <c r="J6611">
        <f t="shared" si="831"/>
        <v>0</v>
      </c>
      <c r="K6611" s="1">
        <f t="shared" si="825"/>
        <v>0.76836067135207431</v>
      </c>
    </row>
    <row r="6612" spans="1:11" x14ac:dyDescent="0.25">
      <c r="A6612">
        <v>6610</v>
      </c>
      <c r="B6612">
        <f t="shared" si="826"/>
        <v>210</v>
      </c>
      <c r="C6612" s="1">
        <f t="shared" si="824"/>
        <v>6.5449846949787363</v>
      </c>
      <c r="D6612">
        <f>128+INT(127*グラフ!$A$1*(COS(C6612)-グラフ!$B$1*COS(3*C6612)))</f>
        <v>224</v>
      </c>
      <c r="E6612">
        <f>128+INT(127*グラフ!$A$1*(COS(C6612+2*PI()/3)-グラフ!$B$1*COS(3*C6612)))</f>
        <v>33</v>
      </c>
      <c r="F6612">
        <f t="shared" si="827"/>
        <v>1</v>
      </c>
      <c r="G6612">
        <f t="shared" si="828"/>
        <v>0</v>
      </c>
      <c r="H6612">
        <f t="shared" si="829"/>
        <v>1</v>
      </c>
      <c r="I6612">
        <f t="shared" si="830"/>
        <v>1</v>
      </c>
      <c r="J6612">
        <f t="shared" si="831"/>
        <v>0</v>
      </c>
      <c r="K6612" s="1">
        <f t="shared" si="825"/>
        <v>0.76926551247960528</v>
      </c>
    </row>
    <row r="6613" spans="1:11" x14ac:dyDescent="0.25">
      <c r="A6613">
        <v>6611</v>
      </c>
      <c r="B6613">
        <f t="shared" si="826"/>
        <v>211</v>
      </c>
      <c r="C6613" s="1">
        <f t="shared" si="824"/>
        <v>6.5449846949787363</v>
      </c>
      <c r="D6613">
        <f>128+INT(127*グラフ!$A$1*(COS(C6613)-グラフ!$B$1*COS(3*C6613)))</f>
        <v>224</v>
      </c>
      <c r="E6613">
        <f>128+INT(127*グラフ!$A$1*(COS(C6613+2*PI()/3)-グラフ!$B$1*COS(3*C6613)))</f>
        <v>33</v>
      </c>
      <c r="F6613">
        <f t="shared" si="827"/>
        <v>1</v>
      </c>
      <c r="G6613">
        <f t="shared" si="828"/>
        <v>0</v>
      </c>
      <c r="H6613">
        <f t="shared" si="829"/>
        <v>1</v>
      </c>
      <c r="I6613">
        <f t="shared" si="830"/>
        <v>1</v>
      </c>
      <c r="J6613">
        <f t="shared" si="831"/>
        <v>0</v>
      </c>
      <c r="K6613" s="1">
        <f t="shared" si="825"/>
        <v>0.77016681907148188</v>
      </c>
    </row>
    <row r="6614" spans="1:11" x14ac:dyDescent="0.25">
      <c r="A6614">
        <v>6612</v>
      </c>
      <c r="B6614">
        <f t="shared" si="826"/>
        <v>212</v>
      </c>
      <c r="C6614" s="1">
        <f t="shared" si="824"/>
        <v>6.5449846949787363</v>
      </c>
      <c r="D6614">
        <f>128+INT(127*グラフ!$A$1*(COS(C6614)-グラフ!$B$1*COS(3*C6614)))</f>
        <v>224</v>
      </c>
      <c r="E6614">
        <f>128+INT(127*グラフ!$A$1*(COS(C6614+2*PI()/3)-グラフ!$B$1*COS(3*C6614)))</f>
        <v>33</v>
      </c>
      <c r="F6614">
        <f t="shared" si="827"/>
        <v>1</v>
      </c>
      <c r="G6614">
        <f t="shared" si="828"/>
        <v>0</v>
      </c>
      <c r="H6614">
        <f t="shared" si="829"/>
        <v>1</v>
      </c>
      <c r="I6614">
        <f t="shared" si="830"/>
        <v>1</v>
      </c>
      <c r="J6614">
        <f t="shared" si="831"/>
        <v>0</v>
      </c>
      <c r="K6614" s="1">
        <f t="shared" si="825"/>
        <v>0.77106460493448392</v>
      </c>
    </row>
    <row r="6615" spans="1:11" x14ac:dyDescent="0.25">
      <c r="A6615">
        <v>6613</v>
      </c>
      <c r="B6615">
        <f t="shared" si="826"/>
        <v>213</v>
      </c>
      <c r="C6615" s="1">
        <f t="shared" si="824"/>
        <v>6.5449846949787363</v>
      </c>
      <c r="D6615">
        <f>128+INT(127*グラフ!$A$1*(COS(C6615)-グラフ!$B$1*COS(3*C6615)))</f>
        <v>224</v>
      </c>
      <c r="E6615">
        <f>128+INT(127*グラフ!$A$1*(COS(C6615+2*PI()/3)-グラフ!$B$1*COS(3*C6615)))</f>
        <v>33</v>
      </c>
      <c r="F6615">
        <f t="shared" si="827"/>
        <v>1</v>
      </c>
      <c r="G6615">
        <f t="shared" si="828"/>
        <v>0</v>
      </c>
      <c r="H6615">
        <f t="shared" si="829"/>
        <v>1</v>
      </c>
      <c r="I6615">
        <f t="shared" si="830"/>
        <v>1</v>
      </c>
      <c r="J6615">
        <f t="shared" si="831"/>
        <v>0</v>
      </c>
      <c r="K6615" s="1">
        <f t="shared" si="825"/>
        <v>0.77195888382145861</v>
      </c>
    </row>
    <row r="6616" spans="1:11" x14ac:dyDescent="0.25">
      <c r="A6616">
        <v>6614</v>
      </c>
      <c r="B6616">
        <f t="shared" si="826"/>
        <v>214</v>
      </c>
      <c r="C6616" s="1">
        <f t="shared" si="824"/>
        <v>6.5449846949787363</v>
      </c>
      <c r="D6616">
        <f>128+INT(127*グラフ!$A$1*(COS(C6616)-グラフ!$B$1*COS(3*C6616)))</f>
        <v>224</v>
      </c>
      <c r="E6616">
        <f>128+INT(127*グラフ!$A$1*(COS(C6616+2*PI()/3)-グラフ!$B$1*COS(3*C6616)))</f>
        <v>33</v>
      </c>
      <c r="F6616">
        <f t="shared" si="827"/>
        <v>1</v>
      </c>
      <c r="G6616">
        <f t="shared" si="828"/>
        <v>0</v>
      </c>
      <c r="H6616">
        <f t="shared" si="829"/>
        <v>1</v>
      </c>
      <c r="I6616">
        <f t="shared" si="830"/>
        <v>1</v>
      </c>
      <c r="J6616">
        <f t="shared" si="831"/>
        <v>0</v>
      </c>
      <c r="K6616" s="1">
        <f t="shared" si="825"/>
        <v>0.77284966943153099</v>
      </c>
    </row>
    <row r="6617" spans="1:11" x14ac:dyDescent="0.25">
      <c r="A6617">
        <v>6615</v>
      </c>
      <c r="B6617">
        <f t="shared" si="826"/>
        <v>215</v>
      </c>
      <c r="C6617" s="1">
        <f t="shared" si="824"/>
        <v>6.5449846949787363</v>
      </c>
      <c r="D6617">
        <f>128+INT(127*グラフ!$A$1*(COS(C6617)-グラフ!$B$1*COS(3*C6617)))</f>
        <v>224</v>
      </c>
      <c r="E6617">
        <f>128+INT(127*グラフ!$A$1*(COS(C6617+2*PI()/3)-グラフ!$B$1*COS(3*C6617)))</f>
        <v>33</v>
      </c>
      <c r="F6617">
        <f t="shared" si="827"/>
        <v>1</v>
      </c>
      <c r="G6617">
        <f t="shared" si="828"/>
        <v>0</v>
      </c>
      <c r="H6617">
        <f t="shared" si="829"/>
        <v>1</v>
      </c>
      <c r="I6617">
        <f t="shared" si="830"/>
        <v>1</v>
      </c>
      <c r="J6617">
        <f t="shared" si="831"/>
        <v>0</v>
      </c>
      <c r="K6617" s="1">
        <f t="shared" si="825"/>
        <v>0.77373697541031405</v>
      </c>
    </row>
    <row r="6618" spans="1:11" x14ac:dyDescent="0.25">
      <c r="A6618">
        <v>6616</v>
      </c>
      <c r="B6618">
        <f t="shared" si="826"/>
        <v>216</v>
      </c>
      <c r="C6618" s="1">
        <f t="shared" si="824"/>
        <v>6.5449846949787363</v>
      </c>
      <c r="D6618">
        <f>128+INT(127*グラフ!$A$1*(COS(C6618)-グラフ!$B$1*COS(3*C6618)))</f>
        <v>224</v>
      </c>
      <c r="E6618">
        <f>128+INT(127*グラフ!$A$1*(COS(C6618+2*PI()/3)-グラフ!$B$1*COS(3*C6618)))</f>
        <v>33</v>
      </c>
      <c r="F6618">
        <f t="shared" si="827"/>
        <v>1</v>
      </c>
      <c r="G6618">
        <f t="shared" si="828"/>
        <v>0</v>
      </c>
      <c r="H6618">
        <f t="shared" si="829"/>
        <v>1</v>
      </c>
      <c r="I6618">
        <f t="shared" si="830"/>
        <v>1</v>
      </c>
      <c r="J6618">
        <f t="shared" si="831"/>
        <v>0</v>
      </c>
      <c r="K6618" s="1">
        <f t="shared" si="825"/>
        <v>0.77462081535011751</v>
      </c>
    </row>
    <row r="6619" spans="1:11" x14ac:dyDescent="0.25">
      <c r="A6619">
        <v>6617</v>
      </c>
      <c r="B6619">
        <f t="shared" si="826"/>
        <v>217</v>
      </c>
      <c r="C6619" s="1">
        <f t="shared" si="824"/>
        <v>6.5449846949787363</v>
      </c>
      <c r="D6619">
        <f>128+INT(127*グラフ!$A$1*(COS(C6619)-グラフ!$B$1*COS(3*C6619)))</f>
        <v>224</v>
      </c>
      <c r="E6619">
        <f>128+INT(127*グラフ!$A$1*(COS(C6619+2*PI()/3)-グラフ!$B$1*COS(3*C6619)))</f>
        <v>33</v>
      </c>
      <c r="F6619">
        <f t="shared" si="827"/>
        <v>1</v>
      </c>
      <c r="G6619">
        <f t="shared" si="828"/>
        <v>0</v>
      </c>
      <c r="H6619">
        <f t="shared" si="829"/>
        <v>1</v>
      </c>
      <c r="I6619">
        <f t="shared" si="830"/>
        <v>1</v>
      </c>
      <c r="J6619">
        <f t="shared" si="831"/>
        <v>0</v>
      </c>
      <c r="K6619" s="1">
        <f t="shared" si="825"/>
        <v>0.77550120279015611</v>
      </c>
    </row>
    <row r="6620" spans="1:11" x14ac:dyDescent="0.25">
      <c r="A6620">
        <v>6618</v>
      </c>
      <c r="B6620">
        <f t="shared" si="826"/>
        <v>218</v>
      </c>
      <c r="C6620" s="1">
        <f t="shared" si="824"/>
        <v>6.5449846949787363</v>
      </c>
      <c r="D6620">
        <f>128+INT(127*グラフ!$A$1*(COS(C6620)-グラフ!$B$1*COS(3*C6620)))</f>
        <v>224</v>
      </c>
      <c r="E6620">
        <f>128+INT(127*グラフ!$A$1*(COS(C6620+2*PI()/3)-グラフ!$B$1*COS(3*C6620)))</f>
        <v>33</v>
      </c>
      <c r="F6620">
        <f t="shared" si="827"/>
        <v>1</v>
      </c>
      <c r="G6620">
        <f t="shared" si="828"/>
        <v>0</v>
      </c>
      <c r="H6620">
        <f t="shared" si="829"/>
        <v>1</v>
      </c>
      <c r="I6620">
        <f t="shared" si="830"/>
        <v>1</v>
      </c>
      <c r="J6620">
        <f t="shared" si="831"/>
        <v>0</v>
      </c>
      <c r="K6620" s="1">
        <f t="shared" si="825"/>
        <v>0.77637815121675702</v>
      </c>
    </row>
    <row r="6621" spans="1:11" x14ac:dyDescent="0.25">
      <c r="A6621">
        <v>6619</v>
      </c>
      <c r="B6621">
        <f t="shared" si="826"/>
        <v>219</v>
      </c>
      <c r="C6621" s="1">
        <f t="shared" si="824"/>
        <v>6.5449846949787363</v>
      </c>
      <c r="D6621">
        <f>128+INT(127*グラフ!$A$1*(COS(C6621)-グラフ!$B$1*COS(3*C6621)))</f>
        <v>224</v>
      </c>
      <c r="E6621">
        <f>128+INT(127*グラフ!$A$1*(COS(C6621+2*PI()/3)-グラフ!$B$1*COS(3*C6621)))</f>
        <v>33</v>
      </c>
      <c r="F6621">
        <f t="shared" si="827"/>
        <v>1</v>
      </c>
      <c r="G6621">
        <f t="shared" si="828"/>
        <v>0</v>
      </c>
      <c r="H6621">
        <f t="shared" si="829"/>
        <v>1</v>
      </c>
      <c r="I6621">
        <f t="shared" si="830"/>
        <v>1</v>
      </c>
      <c r="J6621">
        <f t="shared" si="831"/>
        <v>0</v>
      </c>
      <c r="K6621" s="1">
        <f t="shared" si="825"/>
        <v>0.77725167406356654</v>
      </c>
    </row>
    <row r="6622" spans="1:11" x14ac:dyDescent="0.25">
      <c r="A6622">
        <v>6620</v>
      </c>
      <c r="B6622">
        <f t="shared" si="826"/>
        <v>220</v>
      </c>
      <c r="C6622" s="1">
        <f t="shared" si="824"/>
        <v>6.5449846949787363</v>
      </c>
      <c r="D6622">
        <f>128+INT(127*グラフ!$A$1*(COS(C6622)-グラフ!$B$1*COS(3*C6622)))</f>
        <v>224</v>
      </c>
      <c r="E6622">
        <f>128+INT(127*グラフ!$A$1*(COS(C6622+2*PI()/3)-グラフ!$B$1*COS(3*C6622)))</f>
        <v>33</v>
      </c>
      <c r="F6622">
        <f t="shared" si="827"/>
        <v>1</v>
      </c>
      <c r="G6622">
        <f t="shared" si="828"/>
        <v>0</v>
      </c>
      <c r="H6622">
        <f t="shared" si="829"/>
        <v>1</v>
      </c>
      <c r="I6622">
        <f t="shared" si="830"/>
        <v>1</v>
      </c>
      <c r="J6622">
        <f t="shared" si="831"/>
        <v>0</v>
      </c>
      <c r="K6622" s="1">
        <f t="shared" si="825"/>
        <v>0.77812178471175575</v>
      </c>
    </row>
    <row r="6623" spans="1:11" x14ac:dyDescent="0.25">
      <c r="A6623">
        <v>6621</v>
      </c>
      <c r="B6623">
        <f t="shared" si="826"/>
        <v>221</v>
      </c>
      <c r="C6623" s="1">
        <f t="shared" si="824"/>
        <v>6.5449846949787363</v>
      </c>
      <c r="D6623">
        <f>128+INT(127*グラフ!$A$1*(COS(C6623)-グラフ!$B$1*COS(3*C6623)))</f>
        <v>224</v>
      </c>
      <c r="E6623">
        <f>128+INT(127*グラフ!$A$1*(COS(C6623+2*PI()/3)-グラフ!$B$1*COS(3*C6623)))</f>
        <v>33</v>
      </c>
      <c r="F6623">
        <f t="shared" si="827"/>
        <v>1</v>
      </c>
      <c r="G6623">
        <f t="shared" si="828"/>
        <v>0</v>
      </c>
      <c r="H6623">
        <f t="shared" si="829"/>
        <v>1</v>
      </c>
      <c r="I6623">
        <f t="shared" si="830"/>
        <v>1</v>
      </c>
      <c r="J6623">
        <f t="shared" si="831"/>
        <v>0</v>
      </c>
      <c r="K6623" s="1">
        <f t="shared" si="825"/>
        <v>0.7789884964902255</v>
      </c>
    </row>
    <row r="6624" spans="1:11" x14ac:dyDescent="0.25">
      <c r="A6624">
        <v>6622</v>
      </c>
      <c r="B6624">
        <f t="shared" si="826"/>
        <v>222</v>
      </c>
      <c r="C6624" s="1">
        <f t="shared" si="824"/>
        <v>6.5449846949787363</v>
      </c>
      <c r="D6624">
        <f>128+INT(127*グラフ!$A$1*(COS(C6624)-グラフ!$B$1*COS(3*C6624)))</f>
        <v>224</v>
      </c>
      <c r="E6624">
        <f>128+INT(127*グラフ!$A$1*(COS(C6624+2*PI()/3)-グラフ!$B$1*COS(3*C6624)))</f>
        <v>33</v>
      </c>
      <c r="F6624">
        <f t="shared" si="827"/>
        <v>1</v>
      </c>
      <c r="G6624">
        <f t="shared" si="828"/>
        <v>0</v>
      </c>
      <c r="H6624">
        <f t="shared" si="829"/>
        <v>1</v>
      </c>
      <c r="I6624">
        <f t="shared" si="830"/>
        <v>1</v>
      </c>
      <c r="J6624">
        <f t="shared" si="831"/>
        <v>0</v>
      </c>
      <c r="K6624" s="1">
        <f t="shared" si="825"/>
        <v>0.77985182267581055</v>
      </c>
    </row>
    <row r="6625" spans="1:11" x14ac:dyDescent="0.25">
      <c r="A6625">
        <v>6623</v>
      </c>
      <c r="B6625">
        <f t="shared" si="826"/>
        <v>223</v>
      </c>
      <c r="C6625" s="1">
        <f t="shared" si="824"/>
        <v>6.5449846949787363</v>
      </c>
      <c r="D6625">
        <f>128+INT(127*グラフ!$A$1*(COS(C6625)-グラフ!$B$1*COS(3*C6625)))</f>
        <v>224</v>
      </c>
      <c r="E6625">
        <f>128+INT(127*グラフ!$A$1*(COS(C6625+2*PI()/3)-グラフ!$B$1*COS(3*C6625)))</f>
        <v>33</v>
      </c>
      <c r="F6625">
        <f t="shared" si="827"/>
        <v>1</v>
      </c>
      <c r="G6625">
        <f t="shared" si="828"/>
        <v>0</v>
      </c>
      <c r="H6625">
        <f t="shared" si="829"/>
        <v>1</v>
      </c>
      <c r="I6625">
        <f t="shared" si="830"/>
        <v>1</v>
      </c>
      <c r="J6625">
        <f t="shared" si="831"/>
        <v>0</v>
      </c>
      <c r="K6625" s="1">
        <f t="shared" si="825"/>
        <v>0.78071177649348311</v>
      </c>
    </row>
    <row r="6626" spans="1:11" x14ac:dyDescent="0.25">
      <c r="A6626">
        <v>6624</v>
      </c>
      <c r="B6626">
        <f t="shared" si="826"/>
        <v>224</v>
      </c>
      <c r="C6626" s="1">
        <f t="shared" si="824"/>
        <v>6.5449846949787363</v>
      </c>
      <c r="D6626">
        <f>128+INT(127*グラフ!$A$1*(COS(C6626)-グラフ!$B$1*COS(3*C6626)))</f>
        <v>224</v>
      </c>
      <c r="E6626">
        <f>128+INT(127*グラフ!$A$1*(COS(C6626+2*PI()/3)-グラフ!$B$1*COS(3*C6626)))</f>
        <v>33</v>
      </c>
      <c r="F6626">
        <f t="shared" si="827"/>
        <v>0</v>
      </c>
      <c r="G6626">
        <f t="shared" si="828"/>
        <v>0</v>
      </c>
      <c r="H6626">
        <f t="shared" si="829"/>
        <v>0</v>
      </c>
      <c r="I6626">
        <f t="shared" si="830"/>
        <v>0</v>
      </c>
      <c r="J6626">
        <f t="shared" si="831"/>
        <v>0</v>
      </c>
      <c r="K6626" s="1">
        <f t="shared" si="825"/>
        <v>0.77766212111655542</v>
      </c>
    </row>
    <row r="6627" spans="1:11" x14ac:dyDescent="0.25">
      <c r="A6627">
        <v>6625</v>
      </c>
      <c r="B6627">
        <f t="shared" si="826"/>
        <v>225</v>
      </c>
      <c r="C6627" s="1">
        <f t="shared" si="824"/>
        <v>6.5449846949787363</v>
      </c>
      <c r="D6627">
        <f>128+INT(127*グラフ!$A$1*(COS(C6627)-グラフ!$B$1*COS(3*C6627)))</f>
        <v>224</v>
      </c>
      <c r="E6627">
        <f>128+INT(127*グラフ!$A$1*(COS(C6627+2*PI()/3)-グラフ!$B$1*COS(3*C6627)))</f>
        <v>33</v>
      </c>
      <c r="F6627">
        <f t="shared" si="827"/>
        <v>0</v>
      </c>
      <c r="G6627">
        <f t="shared" si="828"/>
        <v>0</v>
      </c>
      <c r="H6627">
        <f t="shared" si="829"/>
        <v>0</v>
      </c>
      <c r="I6627">
        <f t="shared" si="830"/>
        <v>0</v>
      </c>
      <c r="J6627">
        <f t="shared" si="831"/>
        <v>0</v>
      </c>
      <c r="K6627" s="1">
        <f t="shared" si="825"/>
        <v>0.7746243784559439</v>
      </c>
    </row>
    <row r="6628" spans="1:11" x14ac:dyDescent="0.25">
      <c r="A6628">
        <v>6626</v>
      </c>
      <c r="B6628">
        <f t="shared" si="826"/>
        <v>226</v>
      </c>
      <c r="C6628" s="1">
        <f t="shared" si="824"/>
        <v>6.5449846949787363</v>
      </c>
      <c r="D6628">
        <f>128+INT(127*グラフ!$A$1*(COS(C6628)-グラフ!$B$1*COS(3*C6628)))</f>
        <v>224</v>
      </c>
      <c r="E6628">
        <f>128+INT(127*グラフ!$A$1*(COS(C6628+2*PI()/3)-グラフ!$B$1*COS(3*C6628)))</f>
        <v>33</v>
      </c>
      <c r="F6628">
        <f t="shared" si="827"/>
        <v>0</v>
      </c>
      <c r="G6628">
        <f t="shared" si="828"/>
        <v>0</v>
      </c>
      <c r="H6628">
        <f t="shared" si="829"/>
        <v>0</v>
      </c>
      <c r="I6628">
        <f t="shared" si="830"/>
        <v>0</v>
      </c>
      <c r="J6628">
        <f t="shared" si="831"/>
        <v>0</v>
      </c>
      <c r="K6628" s="1">
        <f t="shared" si="825"/>
        <v>0.77159850197760038</v>
      </c>
    </row>
    <row r="6629" spans="1:11" x14ac:dyDescent="0.25">
      <c r="A6629">
        <v>6627</v>
      </c>
      <c r="B6629">
        <f t="shared" si="826"/>
        <v>227</v>
      </c>
      <c r="C6629" s="1">
        <f t="shared" si="824"/>
        <v>6.5449846949787363</v>
      </c>
      <c r="D6629">
        <f>128+INT(127*グラフ!$A$1*(COS(C6629)-グラフ!$B$1*COS(3*C6629)))</f>
        <v>224</v>
      </c>
      <c r="E6629">
        <f>128+INT(127*グラフ!$A$1*(COS(C6629+2*PI()/3)-グラフ!$B$1*COS(3*C6629)))</f>
        <v>33</v>
      </c>
      <c r="F6629">
        <f t="shared" si="827"/>
        <v>0</v>
      </c>
      <c r="G6629">
        <f t="shared" si="828"/>
        <v>0</v>
      </c>
      <c r="H6629">
        <f t="shared" si="829"/>
        <v>0</v>
      </c>
      <c r="I6629">
        <f t="shared" si="830"/>
        <v>0</v>
      </c>
      <c r="J6629">
        <f t="shared" si="831"/>
        <v>0</v>
      </c>
      <c r="K6629" s="1">
        <f t="shared" si="825"/>
        <v>0.76858444532925041</v>
      </c>
    </row>
    <row r="6630" spans="1:11" x14ac:dyDescent="0.25">
      <c r="A6630">
        <v>6628</v>
      </c>
      <c r="B6630">
        <f t="shared" si="826"/>
        <v>228</v>
      </c>
      <c r="C6630" s="1">
        <f t="shared" si="824"/>
        <v>6.5449846949787363</v>
      </c>
      <c r="D6630">
        <f>128+INT(127*グラフ!$A$1*(COS(C6630)-グラフ!$B$1*COS(3*C6630)))</f>
        <v>224</v>
      </c>
      <c r="E6630">
        <f>128+INT(127*グラフ!$A$1*(COS(C6630+2*PI()/3)-グラフ!$B$1*COS(3*C6630)))</f>
        <v>33</v>
      </c>
      <c r="F6630">
        <f t="shared" si="827"/>
        <v>0</v>
      </c>
      <c r="G6630">
        <f t="shared" si="828"/>
        <v>0</v>
      </c>
      <c r="H6630">
        <f t="shared" si="829"/>
        <v>0</v>
      </c>
      <c r="I6630">
        <f t="shared" si="830"/>
        <v>0</v>
      </c>
      <c r="J6630">
        <f t="shared" si="831"/>
        <v>0</v>
      </c>
      <c r="K6630" s="1">
        <f t="shared" si="825"/>
        <v>0.76558216233968301</v>
      </c>
    </row>
    <row r="6631" spans="1:11" x14ac:dyDescent="0.25">
      <c r="A6631">
        <v>6629</v>
      </c>
      <c r="B6631">
        <f t="shared" si="826"/>
        <v>229</v>
      </c>
      <c r="C6631" s="1">
        <f t="shared" si="824"/>
        <v>6.5449846949787363</v>
      </c>
      <c r="D6631">
        <f>128+INT(127*グラフ!$A$1*(COS(C6631)-グラフ!$B$1*COS(3*C6631)))</f>
        <v>224</v>
      </c>
      <c r="E6631">
        <f>128+INT(127*グラフ!$A$1*(COS(C6631+2*PI()/3)-グラフ!$B$1*COS(3*C6631)))</f>
        <v>33</v>
      </c>
      <c r="F6631">
        <f t="shared" si="827"/>
        <v>0</v>
      </c>
      <c r="G6631">
        <f t="shared" si="828"/>
        <v>0</v>
      </c>
      <c r="H6631">
        <f t="shared" si="829"/>
        <v>0</v>
      </c>
      <c r="I6631">
        <f t="shared" si="830"/>
        <v>0</v>
      </c>
      <c r="J6631">
        <f t="shared" si="831"/>
        <v>0</v>
      </c>
      <c r="K6631" s="1">
        <f t="shared" si="825"/>
        <v>0.76259160701804363</v>
      </c>
    </row>
    <row r="6632" spans="1:11" x14ac:dyDescent="0.25">
      <c r="A6632">
        <v>6630</v>
      </c>
      <c r="B6632">
        <f t="shared" si="826"/>
        <v>230</v>
      </c>
      <c r="C6632" s="1">
        <f t="shared" si="824"/>
        <v>6.5449846949787363</v>
      </c>
      <c r="D6632">
        <f>128+INT(127*グラフ!$A$1*(COS(C6632)-グラフ!$B$1*COS(3*C6632)))</f>
        <v>224</v>
      </c>
      <c r="E6632">
        <f>128+INT(127*グラフ!$A$1*(COS(C6632+2*PI()/3)-グラフ!$B$1*COS(3*C6632)))</f>
        <v>33</v>
      </c>
      <c r="F6632">
        <f t="shared" si="827"/>
        <v>0</v>
      </c>
      <c r="G6632">
        <f t="shared" si="828"/>
        <v>0</v>
      </c>
      <c r="H6632">
        <f t="shared" si="829"/>
        <v>0</v>
      </c>
      <c r="I6632">
        <f t="shared" si="830"/>
        <v>0</v>
      </c>
      <c r="J6632">
        <f t="shared" si="831"/>
        <v>0</v>
      </c>
      <c r="K6632" s="1">
        <f t="shared" si="825"/>
        <v>0.75961273355312942</v>
      </c>
    </row>
    <row r="6633" spans="1:11" x14ac:dyDescent="0.25">
      <c r="A6633">
        <v>6631</v>
      </c>
      <c r="B6633">
        <f t="shared" si="826"/>
        <v>231</v>
      </c>
      <c r="C6633" s="1">
        <f t="shared" si="824"/>
        <v>6.5449846949787363</v>
      </c>
      <c r="D6633">
        <f>128+INT(127*グラフ!$A$1*(COS(C6633)-グラフ!$B$1*COS(3*C6633)))</f>
        <v>224</v>
      </c>
      <c r="E6633">
        <f>128+INT(127*グラフ!$A$1*(COS(C6633+2*PI()/3)-グラフ!$B$1*COS(3*C6633)))</f>
        <v>33</v>
      </c>
      <c r="F6633">
        <f t="shared" si="827"/>
        <v>0</v>
      </c>
      <c r="G6633">
        <f t="shared" si="828"/>
        <v>0</v>
      </c>
      <c r="H6633">
        <f t="shared" si="829"/>
        <v>0</v>
      </c>
      <c r="I6633">
        <f t="shared" si="830"/>
        <v>0</v>
      </c>
      <c r="J6633">
        <f t="shared" si="831"/>
        <v>0</v>
      </c>
      <c r="K6633" s="1">
        <f t="shared" si="825"/>
        <v>0.75664549631268752</v>
      </c>
    </row>
    <row r="6634" spans="1:11" x14ac:dyDescent="0.25">
      <c r="A6634">
        <v>6632</v>
      </c>
      <c r="B6634">
        <f t="shared" si="826"/>
        <v>232</v>
      </c>
      <c r="C6634" s="1">
        <f t="shared" si="824"/>
        <v>6.5449846949787363</v>
      </c>
      <c r="D6634">
        <f>128+INT(127*グラフ!$A$1*(COS(C6634)-グラフ!$B$1*COS(3*C6634)))</f>
        <v>224</v>
      </c>
      <c r="E6634">
        <f>128+INT(127*グラフ!$A$1*(COS(C6634+2*PI()/3)-グラフ!$B$1*COS(3*C6634)))</f>
        <v>33</v>
      </c>
      <c r="F6634">
        <f t="shared" si="827"/>
        <v>0</v>
      </c>
      <c r="G6634">
        <f t="shared" si="828"/>
        <v>0</v>
      </c>
      <c r="H6634">
        <f t="shared" si="829"/>
        <v>0</v>
      </c>
      <c r="I6634">
        <f t="shared" si="830"/>
        <v>0</v>
      </c>
      <c r="J6634">
        <f t="shared" si="831"/>
        <v>0</v>
      </c>
      <c r="K6634" s="1">
        <f t="shared" si="825"/>
        <v>0.75368984984271603</v>
      </c>
    </row>
    <row r="6635" spans="1:11" x14ac:dyDescent="0.25">
      <c r="A6635">
        <v>6633</v>
      </c>
      <c r="B6635">
        <f t="shared" si="826"/>
        <v>233</v>
      </c>
      <c r="C6635" s="1">
        <f t="shared" si="824"/>
        <v>6.5449846949787363</v>
      </c>
      <c r="D6635">
        <f>128+INT(127*グラフ!$A$1*(COS(C6635)-グラフ!$B$1*COS(3*C6635)))</f>
        <v>224</v>
      </c>
      <c r="E6635">
        <f>128+INT(127*グラフ!$A$1*(COS(C6635+2*PI()/3)-グラフ!$B$1*COS(3*C6635)))</f>
        <v>33</v>
      </c>
      <c r="F6635">
        <f t="shared" si="827"/>
        <v>0</v>
      </c>
      <c r="G6635">
        <f t="shared" si="828"/>
        <v>0</v>
      </c>
      <c r="H6635">
        <f t="shared" si="829"/>
        <v>0</v>
      </c>
      <c r="I6635">
        <f t="shared" si="830"/>
        <v>0</v>
      </c>
      <c r="J6635">
        <f t="shared" si="831"/>
        <v>0</v>
      </c>
      <c r="K6635" s="1">
        <f t="shared" si="825"/>
        <v>0.75074574886676793</v>
      </c>
    </row>
    <row r="6636" spans="1:11" x14ac:dyDescent="0.25">
      <c r="A6636">
        <v>6634</v>
      </c>
      <c r="B6636">
        <f t="shared" si="826"/>
        <v>234</v>
      </c>
      <c r="C6636" s="1">
        <f t="shared" si="824"/>
        <v>6.5449846949787363</v>
      </c>
      <c r="D6636">
        <f>128+INT(127*グラフ!$A$1*(COS(C6636)-グラフ!$B$1*COS(3*C6636)))</f>
        <v>224</v>
      </c>
      <c r="E6636">
        <f>128+INT(127*グラフ!$A$1*(COS(C6636+2*PI()/3)-グラフ!$B$1*COS(3*C6636)))</f>
        <v>33</v>
      </c>
      <c r="F6636">
        <f t="shared" si="827"/>
        <v>0</v>
      </c>
      <c r="G6636">
        <f t="shared" si="828"/>
        <v>0</v>
      </c>
      <c r="H6636">
        <f t="shared" si="829"/>
        <v>0</v>
      </c>
      <c r="I6636">
        <f t="shared" si="830"/>
        <v>0</v>
      </c>
      <c r="J6636">
        <f t="shared" si="831"/>
        <v>0</v>
      </c>
      <c r="K6636" s="1">
        <f t="shared" si="825"/>
        <v>0.74781314828525713</v>
      </c>
    </row>
    <row r="6637" spans="1:11" x14ac:dyDescent="0.25">
      <c r="A6637">
        <v>6635</v>
      </c>
      <c r="B6637">
        <f t="shared" si="826"/>
        <v>235</v>
      </c>
      <c r="C6637" s="1">
        <f t="shared" si="824"/>
        <v>6.5449846949787363</v>
      </c>
      <c r="D6637">
        <f>128+INT(127*グラフ!$A$1*(COS(C6637)-グラフ!$B$1*COS(3*C6637)))</f>
        <v>224</v>
      </c>
      <c r="E6637">
        <f>128+INT(127*グラフ!$A$1*(COS(C6637+2*PI()/3)-グラフ!$B$1*COS(3*C6637)))</f>
        <v>33</v>
      </c>
      <c r="F6637">
        <f t="shared" si="827"/>
        <v>0</v>
      </c>
      <c r="G6637">
        <f t="shared" si="828"/>
        <v>0</v>
      </c>
      <c r="H6637">
        <f t="shared" si="829"/>
        <v>0</v>
      </c>
      <c r="I6637">
        <f t="shared" si="830"/>
        <v>0</v>
      </c>
      <c r="J6637">
        <f t="shared" si="831"/>
        <v>0</v>
      </c>
      <c r="K6637" s="1">
        <f t="shared" si="825"/>
        <v>0.74489200317476789</v>
      </c>
    </row>
    <row r="6638" spans="1:11" x14ac:dyDescent="0.25">
      <c r="A6638">
        <v>6636</v>
      </c>
      <c r="B6638">
        <f t="shared" si="826"/>
        <v>236</v>
      </c>
      <c r="C6638" s="1">
        <f t="shared" si="824"/>
        <v>6.5449846949787363</v>
      </c>
      <c r="D6638">
        <f>128+INT(127*グラフ!$A$1*(COS(C6638)-グラフ!$B$1*COS(3*C6638)))</f>
        <v>224</v>
      </c>
      <c r="E6638">
        <f>128+INT(127*グラフ!$A$1*(COS(C6638+2*PI()/3)-グラフ!$B$1*COS(3*C6638)))</f>
        <v>33</v>
      </c>
      <c r="F6638">
        <f t="shared" si="827"/>
        <v>0</v>
      </c>
      <c r="G6638">
        <f t="shared" si="828"/>
        <v>0</v>
      </c>
      <c r="H6638">
        <f t="shared" si="829"/>
        <v>0</v>
      </c>
      <c r="I6638">
        <f t="shared" si="830"/>
        <v>0</v>
      </c>
      <c r="J6638">
        <f t="shared" si="831"/>
        <v>0</v>
      </c>
      <c r="K6638" s="1">
        <f t="shared" si="825"/>
        <v>0.74198226878736651</v>
      </c>
    </row>
    <row r="6639" spans="1:11" x14ac:dyDescent="0.25">
      <c r="A6639">
        <v>6637</v>
      </c>
      <c r="B6639">
        <f t="shared" si="826"/>
        <v>237</v>
      </c>
      <c r="C6639" s="1">
        <f t="shared" si="824"/>
        <v>6.5449846949787363</v>
      </c>
      <c r="D6639">
        <f>128+INT(127*グラフ!$A$1*(COS(C6639)-グラフ!$B$1*COS(3*C6639)))</f>
        <v>224</v>
      </c>
      <c r="E6639">
        <f>128+INT(127*グラフ!$A$1*(COS(C6639+2*PI()/3)-グラフ!$B$1*COS(3*C6639)))</f>
        <v>33</v>
      </c>
      <c r="F6639">
        <f t="shared" si="827"/>
        <v>0</v>
      </c>
      <c r="G6639">
        <f t="shared" si="828"/>
        <v>0</v>
      </c>
      <c r="H6639">
        <f t="shared" si="829"/>
        <v>0</v>
      </c>
      <c r="I6639">
        <f t="shared" si="830"/>
        <v>0</v>
      </c>
      <c r="J6639">
        <f t="shared" si="831"/>
        <v>0</v>
      </c>
      <c r="K6639" s="1">
        <f t="shared" si="825"/>
        <v>0.73908390054991591</v>
      </c>
    </row>
    <row r="6640" spans="1:11" x14ac:dyDescent="0.25">
      <c r="A6640">
        <v>6638</v>
      </c>
      <c r="B6640">
        <f t="shared" si="826"/>
        <v>238</v>
      </c>
      <c r="C6640" s="1">
        <f t="shared" si="824"/>
        <v>6.5449846949787363</v>
      </c>
      <c r="D6640">
        <f>128+INT(127*グラフ!$A$1*(COS(C6640)-グラフ!$B$1*COS(3*C6640)))</f>
        <v>224</v>
      </c>
      <c r="E6640">
        <f>128+INT(127*グラフ!$A$1*(COS(C6640+2*PI()/3)-グラフ!$B$1*COS(3*C6640)))</f>
        <v>33</v>
      </c>
      <c r="F6640">
        <f t="shared" si="827"/>
        <v>0</v>
      </c>
      <c r="G6640">
        <f t="shared" si="828"/>
        <v>0</v>
      </c>
      <c r="H6640">
        <f t="shared" si="829"/>
        <v>0</v>
      </c>
      <c r="I6640">
        <f t="shared" si="830"/>
        <v>0</v>
      </c>
      <c r="J6640">
        <f t="shared" si="831"/>
        <v>0</v>
      </c>
      <c r="K6640" s="1">
        <f t="shared" si="825"/>
        <v>0.73619685406339275</v>
      </c>
    </row>
    <row r="6641" spans="1:11" x14ac:dyDescent="0.25">
      <c r="A6641">
        <v>6639</v>
      </c>
      <c r="B6641">
        <f t="shared" si="826"/>
        <v>239</v>
      </c>
      <c r="C6641" s="1">
        <f t="shared" si="824"/>
        <v>6.5449846949787363</v>
      </c>
      <c r="D6641">
        <f>128+INT(127*グラフ!$A$1*(COS(C6641)-グラフ!$B$1*COS(3*C6641)))</f>
        <v>224</v>
      </c>
      <c r="E6641">
        <f>128+INT(127*グラフ!$A$1*(COS(C6641+2*PI()/3)-グラフ!$B$1*COS(3*C6641)))</f>
        <v>33</v>
      </c>
      <c r="F6641">
        <f t="shared" si="827"/>
        <v>0</v>
      </c>
      <c r="G6641">
        <f t="shared" si="828"/>
        <v>0</v>
      </c>
      <c r="H6641">
        <f t="shared" si="829"/>
        <v>0</v>
      </c>
      <c r="I6641">
        <f t="shared" si="830"/>
        <v>0</v>
      </c>
      <c r="J6641">
        <f t="shared" si="831"/>
        <v>0</v>
      </c>
      <c r="K6641" s="1">
        <f t="shared" si="825"/>
        <v>0.73332108510220761</v>
      </c>
    </row>
    <row r="6642" spans="1:11" x14ac:dyDescent="0.25">
      <c r="A6642">
        <v>6640</v>
      </c>
      <c r="B6642">
        <f t="shared" si="826"/>
        <v>240</v>
      </c>
      <c r="C6642" s="1">
        <f t="shared" si="824"/>
        <v>6.5449846949787363</v>
      </c>
      <c r="D6642">
        <f>128+INT(127*グラフ!$A$1*(COS(C6642)-グラフ!$B$1*COS(3*C6642)))</f>
        <v>224</v>
      </c>
      <c r="E6642">
        <f>128+INT(127*グラフ!$A$1*(COS(C6642+2*PI()/3)-グラフ!$B$1*COS(3*C6642)))</f>
        <v>33</v>
      </c>
      <c r="F6642">
        <f t="shared" si="827"/>
        <v>0</v>
      </c>
      <c r="G6642">
        <f t="shared" si="828"/>
        <v>0</v>
      </c>
      <c r="H6642">
        <f t="shared" si="829"/>
        <v>0</v>
      </c>
      <c r="I6642">
        <f t="shared" si="830"/>
        <v>0</v>
      </c>
      <c r="J6642">
        <f t="shared" si="831"/>
        <v>0</v>
      </c>
      <c r="K6642" s="1">
        <f t="shared" si="825"/>
        <v>0.73045654961352713</v>
      </c>
    </row>
    <row r="6643" spans="1:11" x14ac:dyDescent="0.25">
      <c r="A6643">
        <v>6641</v>
      </c>
      <c r="B6643">
        <f t="shared" si="826"/>
        <v>241</v>
      </c>
      <c r="C6643" s="1">
        <f t="shared" si="824"/>
        <v>6.5449846949787363</v>
      </c>
      <c r="D6643">
        <f>128+INT(127*グラフ!$A$1*(COS(C6643)-グラフ!$B$1*COS(3*C6643)))</f>
        <v>224</v>
      </c>
      <c r="E6643">
        <f>128+INT(127*グラフ!$A$1*(COS(C6643+2*PI()/3)-グラフ!$B$1*COS(3*C6643)))</f>
        <v>33</v>
      </c>
      <c r="F6643">
        <f t="shared" si="827"/>
        <v>0</v>
      </c>
      <c r="G6643">
        <f t="shared" si="828"/>
        <v>0</v>
      </c>
      <c r="H6643">
        <f t="shared" si="829"/>
        <v>0</v>
      </c>
      <c r="I6643">
        <f t="shared" si="830"/>
        <v>0</v>
      </c>
      <c r="J6643">
        <f t="shared" si="831"/>
        <v>0</v>
      </c>
      <c r="K6643" s="1">
        <f t="shared" si="825"/>
        <v>0.72760320371659926</v>
      </c>
    </row>
    <row r="6644" spans="1:11" x14ac:dyDescent="0.25">
      <c r="A6644">
        <v>6642</v>
      </c>
      <c r="B6644">
        <f t="shared" si="826"/>
        <v>242</v>
      </c>
      <c r="C6644" s="1">
        <f t="shared" si="824"/>
        <v>6.5449846949787363</v>
      </c>
      <c r="D6644">
        <f>128+INT(127*グラフ!$A$1*(COS(C6644)-グラフ!$B$1*COS(3*C6644)))</f>
        <v>224</v>
      </c>
      <c r="E6644">
        <f>128+INT(127*グラフ!$A$1*(COS(C6644+2*PI()/3)-グラフ!$B$1*COS(3*C6644)))</f>
        <v>33</v>
      </c>
      <c r="F6644">
        <f t="shared" si="827"/>
        <v>0</v>
      </c>
      <c r="G6644">
        <f t="shared" si="828"/>
        <v>0</v>
      </c>
      <c r="H6644">
        <f t="shared" si="829"/>
        <v>0</v>
      </c>
      <c r="I6644">
        <f t="shared" si="830"/>
        <v>0</v>
      </c>
      <c r="J6644">
        <f t="shared" si="831"/>
        <v>0</v>
      </c>
      <c r="K6644" s="1">
        <f t="shared" si="825"/>
        <v>0.7247610037020813</v>
      </c>
    </row>
    <row r="6645" spans="1:11" x14ac:dyDescent="0.25">
      <c r="A6645">
        <v>6643</v>
      </c>
      <c r="B6645">
        <f t="shared" si="826"/>
        <v>243</v>
      </c>
      <c r="C6645" s="1">
        <f t="shared" si="824"/>
        <v>6.5449846949787363</v>
      </c>
      <c r="D6645">
        <f>128+INT(127*グラフ!$A$1*(COS(C6645)-グラフ!$B$1*COS(3*C6645)))</f>
        <v>224</v>
      </c>
      <c r="E6645">
        <f>128+INT(127*グラフ!$A$1*(COS(C6645+2*PI()/3)-グラフ!$B$1*COS(3*C6645)))</f>
        <v>33</v>
      </c>
      <c r="F6645">
        <f t="shared" si="827"/>
        <v>0</v>
      </c>
      <c r="G6645">
        <f t="shared" si="828"/>
        <v>0</v>
      </c>
      <c r="H6645">
        <f t="shared" si="829"/>
        <v>0</v>
      </c>
      <c r="I6645">
        <f t="shared" si="830"/>
        <v>0</v>
      </c>
      <c r="J6645">
        <f t="shared" si="831"/>
        <v>0</v>
      </c>
      <c r="K6645" s="1">
        <f t="shared" si="825"/>
        <v>0.72192990603137008</v>
      </c>
    </row>
    <row r="6646" spans="1:11" x14ac:dyDescent="0.25">
      <c r="A6646">
        <v>6644</v>
      </c>
      <c r="B6646">
        <f t="shared" si="826"/>
        <v>244</v>
      </c>
      <c r="C6646" s="1">
        <f t="shared" si="824"/>
        <v>6.5449846949787363</v>
      </c>
      <c r="D6646">
        <f>128+INT(127*グラフ!$A$1*(COS(C6646)-グラフ!$B$1*COS(3*C6646)))</f>
        <v>224</v>
      </c>
      <c r="E6646">
        <f>128+INT(127*グラフ!$A$1*(COS(C6646+2*PI()/3)-グラフ!$B$1*COS(3*C6646)))</f>
        <v>33</v>
      </c>
      <c r="F6646">
        <f t="shared" si="827"/>
        <v>0</v>
      </c>
      <c r="G6646">
        <f t="shared" si="828"/>
        <v>0</v>
      </c>
      <c r="H6646">
        <f t="shared" si="829"/>
        <v>0</v>
      </c>
      <c r="I6646">
        <f t="shared" si="830"/>
        <v>0</v>
      </c>
      <c r="J6646">
        <f t="shared" si="831"/>
        <v>0</v>
      </c>
      <c r="K6646" s="1">
        <f t="shared" si="825"/>
        <v>0.71910986733593507</v>
      </c>
    </row>
    <row r="6647" spans="1:11" x14ac:dyDescent="0.25">
      <c r="A6647">
        <v>6645</v>
      </c>
      <c r="B6647">
        <f t="shared" si="826"/>
        <v>245</v>
      </c>
      <c r="C6647" s="1">
        <f t="shared" si="824"/>
        <v>6.5449846949787363</v>
      </c>
      <c r="D6647">
        <f>128+INT(127*グラフ!$A$1*(COS(C6647)-グラフ!$B$1*COS(3*C6647)))</f>
        <v>224</v>
      </c>
      <c r="E6647">
        <f>128+INT(127*グラフ!$A$1*(COS(C6647+2*PI()/3)-グラフ!$B$1*COS(3*C6647)))</f>
        <v>33</v>
      </c>
      <c r="F6647">
        <f t="shared" si="827"/>
        <v>0</v>
      </c>
      <c r="G6647">
        <f t="shared" si="828"/>
        <v>0</v>
      </c>
      <c r="H6647">
        <f t="shared" si="829"/>
        <v>0</v>
      </c>
      <c r="I6647">
        <f t="shared" si="830"/>
        <v>0</v>
      </c>
      <c r="J6647">
        <f t="shared" si="831"/>
        <v>0</v>
      </c>
      <c r="K6647" s="1">
        <f t="shared" si="825"/>
        <v>0.71630084441665409</v>
      </c>
    </row>
    <row r="6648" spans="1:11" x14ac:dyDescent="0.25">
      <c r="A6648">
        <v>6646</v>
      </c>
      <c r="B6648">
        <f t="shared" si="826"/>
        <v>246</v>
      </c>
      <c r="C6648" s="1">
        <f t="shared" si="824"/>
        <v>6.5449846949787363</v>
      </c>
      <c r="D6648">
        <f>128+INT(127*グラフ!$A$1*(COS(C6648)-グラフ!$B$1*COS(3*C6648)))</f>
        <v>224</v>
      </c>
      <c r="E6648">
        <f>128+INT(127*グラフ!$A$1*(COS(C6648+2*PI()/3)-グラフ!$B$1*COS(3*C6648)))</f>
        <v>33</v>
      </c>
      <c r="F6648">
        <f t="shared" si="827"/>
        <v>0</v>
      </c>
      <c r="G6648">
        <f t="shared" si="828"/>
        <v>0</v>
      </c>
      <c r="H6648">
        <f t="shared" si="829"/>
        <v>0</v>
      </c>
      <c r="I6648">
        <f t="shared" si="830"/>
        <v>0</v>
      </c>
      <c r="J6648">
        <f t="shared" si="831"/>
        <v>0</v>
      </c>
      <c r="K6648" s="1">
        <f t="shared" si="825"/>
        <v>0.71350279424315155</v>
      </c>
    </row>
    <row r="6649" spans="1:11" x14ac:dyDescent="0.25">
      <c r="A6649">
        <v>6647</v>
      </c>
      <c r="B6649">
        <f t="shared" si="826"/>
        <v>247</v>
      </c>
      <c r="C6649" s="1">
        <f t="shared" si="824"/>
        <v>6.5449846949787363</v>
      </c>
      <c r="D6649">
        <f>128+INT(127*グラフ!$A$1*(COS(C6649)-グラフ!$B$1*COS(3*C6649)))</f>
        <v>224</v>
      </c>
      <c r="E6649">
        <f>128+INT(127*グラフ!$A$1*(COS(C6649+2*PI()/3)-グラフ!$B$1*COS(3*C6649)))</f>
        <v>33</v>
      </c>
      <c r="F6649">
        <f t="shared" si="827"/>
        <v>0</v>
      </c>
      <c r="G6649">
        <f t="shared" si="828"/>
        <v>0</v>
      </c>
      <c r="H6649">
        <f t="shared" si="829"/>
        <v>0</v>
      </c>
      <c r="I6649">
        <f t="shared" si="830"/>
        <v>0</v>
      </c>
      <c r="J6649">
        <f t="shared" si="831"/>
        <v>0</v>
      </c>
      <c r="K6649" s="1">
        <f t="shared" si="825"/>
        <v>0.71071567395313928</v>
      </c>
    </row>
    <row r="6650" spans="1:11" x14ac:dyDescent="0.25">
      <c r="A6650">
        <v>6648</v>
      </c>
      <c r="B6650">
        <f t="shared" si="826"/>
        <v>248</v>
      </c>
      <c r="C6650" s="1">
        <f t="shared" si="824"/>
        <v>6.5449846949787363</v>
      </c>
      <c r="D6650">
        <f>128+INT(127*グラフ!$A$1*(COS(C6650)-グラフ!$B$1*COS(3*C6650)))</f>
        <v>224</v>
      </c>
      <c r="E6650">
        <f>128+INT(127*グラフ!$A$1*(COS(C6650+2*PI()/3)-グラフ!$B$1*COS(3*C6650)))</f>
        <v>33</v>
      </c>
      <c r="F6650">
        <f t="shared" si="827"/>
        <v>0</v>
      </c>
      <c r="G6650">
        <f t="shared" si="828"/>
        <v>0</v>
      </c>
      <c r="H6650">
        <f t="shared" si="829"/>
        <v>0</v>
      </c>
      <c r="I6650">
        <f t="shared" si="830"/>
        <v>0</v>
      </c>
      <c r="J6650">
        <f t="shared" si="831"/>
        <v>0</v>
      </c>
      <c r="K6650" s="1">
        <f t="shared" si="825"/>
        <v>0.70793944085175986</v>
      </c>
    </row>
    <row r="6651" spans="1:11" x14ac:dyDescent="0.25">
      <c r="A6651">
        <v>6649</v>
      </c>
      <c r="B6651">
        <f t="shared" si="826"/>
        <v>249</v>
      </c>
      <c r="C6651" s="1">
        <f t="shared" si="824"/>
        <v>6.5449846949787363</v>
      </c>
      <c r="D6651">
        <f>128+INT(127*グラフ!$A$1*(COS(C6651)-グラフ!$B$1*COS(3*C6651)))</f>
        <v>224</v>
      </c>
      <c r="E6651">
        <f>128+INT(127*グラフ!$A$1*(COS(C6651+2*PI()/3)-グラフ!$B$1*COS(3*C6651)))</f>
        <v>33</v>
      </c>
      <c r="F6651">
        <f t="shared" si="827"/>
        <v>0</v>
      </c>
      <c r="G6651">
        <f t="shared" si="828"/>
        <v>0</v>
      </c>
      <c r="H6651">
        <f t="shared" si="829"/>
        <v>0</v>
      </c>
      <c r="I6651">
        <f t="shared" si="830"/>
        <v>0</v>
      </c>
      <c r="J6651">
        <f t="shared" si="831"/>
        <v>0</v>
      </c>
      <c r="K6651" s="1">
        <f t="shared" si="825"/>
        <v>0.70517405241093267</v>
      </c>
    </row>
    <row r="6652" spans="1:11" x14ac:dyDescent="0.25">
      <c r="A6652">
        <v>6650</v>
      </c>
      <c r="B6652">
        <f t="shared" si="826"/>
        <v>250</v>
      </c>
      <c r="C6652" s="1">
        <f t="shared" si="824"/>
        <v>6.5449846949787363</v>
      </c>
      <c r="D6652">
        <f>128+INT(127*グラフ!$A$1*(COS(C6652)-グラフ!$B$1*COS(3*C6652)))</f>
        <v>224</v>
      </c>
      <c r="E6652">
        <f>128+INT(127*グラフ!$A$1*(COS(C6652+2*PI()/3)-グラフ!$B$1*COS(3*C6652)))</f>
        <v>33</v>
      </c>
      <c r="F6652">
        <f t="shared" si="827"/>
        <v>0</v>
      </c>
      <c r="G6652">
        <f t="shared" si="828"/>
        <v>0</v>
      </c>
      <c r="H6652">
        <f t="shared" si="829"/>
        <v>0</v>
      </c>
      <c r="I6652">
        <f t="shared" si="830"/>
        <v>0</v>
      </c>
      <c r="J6652">
        <f t="shared" si="831"/>
        <v>0</v>
      </c>
      <c r="K6652" s="1">
        <f t="shared" si="825"/>
        <v>0.70241946626870244</v>
      </c>
    </row>
    <row r="6653" spans="1:11" x14ac:dyDescent="0.25">
      <c r="A6653">
        <v>6651</v>
      </c>
      <c r="B6653">
        <f t="shared" si="826"/>
        <v>251</v>
      </c>
      <c r="C6653" s="1">
        <f t="shared" si="824"/>
        <v>6.5449846949787363</v>
      </c>
      <c r="D6653">
        <f>128+INT(127*グラフ!$A$1*(COS(C6653)-グラフ!$B$1*COS(3*C6653)))</f>
        <v>224</v>
      </c>
      <c r="E6653">
        <f>128+INT(127*グラフ!$A$1*(COS(C6653+2*PI()/3)-グラフ!$B$1*COS(3*C6653)))</f>
        <v>33</v>
      </c>
      <c r="F6653">
        <f t="shared" si="827"/>
        <v>0</v>
      </c>
      <c r="G6653">
        <f t="shared" si="828"/>
        <v>0</v>
      </c>
      <c r="H6653">
        <f t="shared" si="829"/>
        <v>0</v>
      </c>
      <c r="I6653">
        <f t="shared" si="830"/>
        <v>0</v>
      </c>
      <c r="J6653">
        <f t="shared" si="831"/>
        <v>0</v>
      </c>
      <c r="K6653" s="1">
        <f t="shared" si="825"/>
        <v>0.6996756402285903</v>
      </c>
    </row>
    <row r="6654" spans="1:11" x14ac:dyDescent="0.25">
      <c r="A6654">
        <v>6652</v>
      </c>
      <c r="B6654">
        <f t="shared" si="826"/>
        <v>252</v>
      </c>
      <c r="C6654" s="1">
        <f t="shared" si="824"/>
        <v>6.5449846949787363</v>
      </c>
      <c r="D6654">
        <f>128+INT(127*グラフ!$A$1*(COS(C6654)-グラフ!$B$1*COS(3*C6654)))</f>
        <v>224</v>
      </c>
      <c r="E6654">
        <f>128+INT(127*グラフ!$A$1*(COS(C6654+2*PI()/3)-グラフ!$B$1*COS(3*C6654)))</f>
        <v>33</v>
      </c>
      <c r="F6654">
        <f t="shared" si="827"/>
        <v>0</v>
      </c>
      <c r="G6654">
        <f t="shared" si="828"/>
        <v>0</v>
      </c>
      <c r="H6654">
        <f t="shared" si="829"/>
        <v>0</v>
      </c>
      <c r="I6654">
        <f t="shared" si="830"/>
        <v>0</v>
      </c>
      <c r="J6654">
        <f t="shared" si="831"/>
        <v>0</v>
      </c>
      <c r="K6654" s="1">
        <f t="shared" si="825"/>
        <v>0.69694253225894742</v>
      </c>
    </row>
    <row r="6655" spans="1:11" x14ac:dyDescent="0.25">
      <c r="A6655">
        <v>6653</v>
      </c>
      <c r="B6655">
        <f t="shared" si="826"/>
        <v>253</v>
      </c>
      <c r="C6655" s="1">
        <f t="shared" si="824"/>
        <v>6.5449846949787363</v>
      </c>
      <c r="D6655">
        <f>128+INT(127*グラフ!$A$1*(COS(C6655)-グラフ!$B$1*COS(3*C6655)))</f>
        <v>224</v>
      </c>
      <c r="E6655">
        <f>128+INT(127*グラフ!$A$1*(COS(C6655+2*PI()/3)-グラフ!$B$1*COS(3*C6655)))</f>
        <v>33</v>
      </c>
      <c r="F6655">
        <f t="shared" si="827"/>
        <v>0</v>
      </c>
      <c r="G6655">
        <f t="shared" si="828"/>
        <v>0</v>
      </c>
      <c r="H6655">
        <f t="shared" si="829"/>
        <v>0</v>
      </c>
      <c r="I6655">
        <f t="shared" si="830"/>
        <v>0</v>
      </c>
      <c r="J6655">
        <f t="shared" si="831"/>
        <v>0</v>
      </c>
      <c r="K6655" s="1">
        <f t="shared" si="825"/>
        <v>0.69422010049231087</v>
      </c>
    </row>
    <row r="6656" spans="1:11" x14ac:dyDescent="0.25">
      <c r="A6656">
        <v>6654</v>
      </c>
      <c r="B6656">
        <f t="shared" si="826"/>
        <v>254</v>
      </c>
      <c r="C6656" s="1">
        <f t="shared" si="824"/>
        <v>6.5449846949787363</v>
      </c>
      <c r="D6656">
        <f>128+INT(127*グラフ!$A$1*(COS(C6656)-グラフ!$B$1*COS(3*C6656)))</f>
        <v>224</v>
      </c>
      <c r="E6656">
        <f>128+INT(127*グラフ!$A$1*(COS(C6656+2*PI()/3)-グラフ!$B$1*COS(3*C6656)))</f>
        <v>33</v>
      </c>
      <c r="F6656">
        <f t="shared" si="827"/>
        <v>0</v>
      </c>
      <c r="G6656">
        <f t="shared" si="828"/>
        <v>0</v>
      </c>
      <c r="H6656">
        <f t="shared" si="829"/>
        <v>0</v>
      </c>
      <c r="I6656">
        <f t="shared" si="830"/>
        <v>0</v>
      </c>
      <c r="J6656">
        <f t="shared" si="831"/>
        <v>0</v>
      </c>
      <c r="K6656" s="1">
        <f t="shared" si="825"/>
        <v>0.69150830322476275</v>
      </c>
    </row>
    <row r="6657" spans="1:11" x14ac:dyDescent="0.25">
      <c r="A6657">
        <v>6655</v>
      </c>
      <c r="B6657">
        <f t="shared" si="826"/>
        <v>255</v>
      </c>
      <c r="C6657" s="1">
        <f t="shared" si="824"/>
        <v>6.5449846949787363</v>
      </c>
      <c r="D6657">
        <f>128+INT(127*グラフ!$A$1*(COS(C6657)-グラフ!$B$1*COS(3*C6657)))</f>
        <v>224</v>
      </c>
      <c r="E6657">
        <f>128+INT(127*グラフ!$A$1*(COS(C6657+2*PI()/3)-グラフ!$B$1*COS(3*C6657)))</f>
        <v>33</v>
      </c>
      <c r="F6657">
        <f t="shared" si="827"/>
        <v>0</v>
      </c>
      <c r="G6657">
        <f t="shared" si="828"/>
        <v>0</v>
      </c>
      <c r="H6657">
        <f t="shared" si="829"/>
        <v>0</v>
      </c>
      <c r="I6657">
        <f t="shared" si="830"/>
        <v>0</v>
      </c>
      <c r="J6657">
        <f t="shared" si="831"/>
        <v>0</v>
      </c>
      <c r="K6657" s="1">
        <f t="shared" si="825"/>
        <v>0.68880709891529102</v>
      </c>
    </row>
    <row r="6658" spans="1:11" x14ac:dyDescent="0.25">
      <c r="A6658">
        <v>6656</v>
      </c>
      <c r="B6658">
        <f t="shared" si="826"/>
        <v>0</v>
      </c>
      <c r="C6658" s="1">
        <f t="shared" ref="C6658:C6721" si="832">2*PI()*(INT(A6658*$M$1)/24)</f>
        <v>6.8067840827778845</v>
      </c>
      <c r="D6658">
        <f>128+INT(127*グラフ!$A$1*(COS(C6658)-グラフ!$B$1*COS(3*C6658)))</f>
        <v>226</v>
      </c>
      <c r="E6658">
        <f>128+INT(127*グラフ!$A$1*(COS(C6658+2*PI()/3)-グラフ!$B$1*COS(3*C6658)))</f>
        <v>29</v>
      </c>
      <c r="F6658">
        <f t="shared" si="827"/>
        <v>1</v>
      </c>
      <c r="G6658">
        <f t="shared" si="828"/>
        <v>1</v>
      </c>
      <c r="H6658">
        <f t="shared" si="829"/>
        <v>0</v>
      </c>
      <c r="I6658">
        <f t="shared" si="830"/>
        <v>0</v>
      </c>
      <c r="J6658">
        <f t="shared" si="831"/>
        <v>0</v>
      </c>
      <c r="K6658" s="1">
        <f t="shared" ref="K6658:K6721" si="833">$M$3*K6657+$M$2*(I6658-J6658)</f>
        <v>0.68611644618515311</v>
      </c>
    </row>
    <row r="6659" spans="1:11" x14ac:dyDescent="0.25">
      <c r="A6659">
        <v>6657</v>
      </c>
      <c r="B6659">
        <f t="shared" ref="B6659:B6722" si="834">MOD(A6659,256)</f>
        <v>1</v>
      </c>
      <c r="C6659" s="1">
        <f t="shared" si="832"/>
        <v>6.8067840827778845</v>
      </c>
      <c r="D6659">
        <f>128+INT(127*グラフ!$A$1*(COS(C6659)-グラフ!$B$1*COS(3*C6659)))</f>
        <v>226</v>
      </c>
      <c r="E6659">
        <f>128+INT(127*グラフ!$A$1*(COS(C6659+2*PI()/3)-グラフ!$B$1*COS(3*C6659)))</f>
        <v>29</v>
      </c>
      <c r="F6659">
        <f t="shared" ref="F6659:F6722" si="835">IF(D6659&gt;B6659,1,0)</f>
        <v>1</v>
      </c>
      <c r="G6659">
        <f t="shared" ref="G6659:G6722" si="836">IF(E6659&gt;B6659,1,0)</f>
        <v>1</v>
      </c>
      <c r="H6659">
        <f t="shared" ref="H6659:H6722" si="837">IF(_xlfn.XOR(F6659,G6659),1,0)</f>
        <v>0</v>
      </c>
      <c r="I6659">
        <f t="shared" ref="I6659:I6722" si="838">IF(AND(F6659,H6659),1,0)</f>
        <v>0</v>
      </c>
      <c r="J6659">
        <f t="shared" ref="J6659:J6722" si="839">IF(AND(G6659,H6659),1,0)</f>
        <v>0</v>
      </c>
      <c r="K6659" s="1">
        <f t="shared" si="833"/>
        <v>0.6834363038172423</v>
      </c>
    </row>
    <row r="6660" spans="1:11" x14ac:dyDescent="0.25">
      <c r="A6660">
        <v>6658</v>
      </c>
      <c r="B6660">
        <f t="shared" si="834"/>
        <v>2</v>
      </c>
      <c r="C6660" s="1">
        <f t="shared" si="832"/>
        <v>6.8067840827778845</v>
      </c>
      <c r="D6660">
        <f>128+INT(127*グラフ!$A$1*(COS(C6660)-グラフ!$B$1*COS(3*C6660)))</f>
        <v>226</v>
      </c>
      <c r="E6660">
        <f>128+INT(127*グラフ!$A$1*(COS(C6660+2*PI()/3)-グラフ!$B$1*COS(3*C6660)))</f>
        <v>29</v>
      </c>
      <c r="F6660">
        <f t="shared" si="835"/>
        <v>1</v>
      </c>
      <c r="G6660">
        <f t="shared" si="836"/>
        <v>1</v>
      </c>
      <c r="H6660">
        <f t="shared" si="837"/>
        <v>0</v>
      </c>
      <c r="I6660">
        <f t="shared" si="838"/>
        <v>0</v>
      </c>
      <c r="J6660">
        <f t="shared" si="839"/>
        <v>0</v>
      </c>
      <c r="K6660" s="1">
        <f t="shared" si="833"/>
        <v>0.68076663075545618</v>
      </c>
    </row>
    <row r="6661" spans="1:11" x14ac:dyDescent="0.25">
      <c r="A6661">
        <v>6659</v>
      </c>
      <c r="B6661">
        <f t="shared" si="834"/>
        <v>3</v>
      </c>
      <c r="C6661" s="1">
        <f t="shared" si="832"/>
        <v>6.8067840827778845</v>
      </c>
      <c r="D6661">
        <f>128+INT(127*グラフ!$A$1*(COS(C6661)-グラフ!$B$1*COS(3*C6661)))</f>
        <v>226</v>
      </c>
      <c r="E6661">
        <f>128+INT(127*グラフ!$A$1*(COS(C6661+2*PI()/3)-グラフ!$B$1*COS(3*C6661)))</f>
        <v>29</v>
      </c>
      <c r="F6661">
        <f t="shared" si="835"/>
        <v>1</v>
      </c>
      <c r="G6661">
        <f t="shared" si="836"/>
        <v>1</v>
      </c>
      <c r="H6661">
        <f t="shared" si="837"/>
        <v>0</v>
      </c>
      <c r="I6661">
        <f t="shared" si="838"/>
        <v>0</v>
      </c>
      <c r="J6661">
        <f t="shared" si="839"/>
        <v>0</v>
      </c>
      <c r="K6661" s="1">
        <f t="shared" si="833"/>
        <v>0.67810738610406773</v>
      </c>
    </row>
    <row r="6662" spans="1:11" x14ac:dyDescent="0.25">
      <c r="A6662">
        <v>6660</v>
      </c>
      <c r="B6662">
        <f t="shared" si="834"/>
        <v>4</v>
      </c>
      <c r="C6662" s="1">
        <f t="shared" si="832"/>
        <v>6.8067840827778845</v>
      </c>
      <c r="D6662">
        <f>128+INT(127*グラフ!$A$1*(COS(C6662)-グラフ!$B$1*COS(3*C6662)))</f>
        <v>226</v>
      </c>
      <c r="E6662">
        <f>128+INT(127*グラフ!$A$1*(COS(C6662+2*PI()/3)-グラフ!$B$1*COS(3*C6662)))</f>
        <v>29</v>
      </c>
      <c r="F6662">
        <f t="shared" si="835"/>
        <v>1</v>
      </c>
      <c r="G6662">
        <f t="shared" si="836"/>
        <v>1</v>
      </c>
      <c r="H6662">
        <f t="shared" si="837"/>
        <v>0</v>
      </c>
      <c r="I6662">
        <f t="shared" si="838"/>
        <v>0</v>
      </c>
      <c r="J6662">
        <f t="shared" si="839"/>
        <v>0</v>
      </c>
      <c r="K6662" s="1">
        <f t="shared" si="833"/>
        <v>0.67545852912709869</v>
      </c>
    </row>
    <row r="6663" spans="1:11" x14ac:dyDescent="0.25">
      <c r="A6663">
        <v>6661</v>
      </c>
      <c r="B6663">
        <f t="shared" si="834"/>
        <v>5</v>
      </c>
      <c r="C6663" s="1">
        <f t="shared" si="832"/>
        <v>6.8067840827778845</v>
      </c>
      <c r="D6663">
        <f>128+INT(127*グラフ!$A$1*(COS(C6663)-グラフ!$B$1*COS(3*C6663)))</f>
        <v>226</v>
      </c>
      <c r="E6663">
        <f>128+INT(127*グラフ!$A$1*(COS(C6663+2*PI()/3)-グラフ!$B$1*COS(3*C6663)))</f>
        <v>29</v>
      </c>
      <c r="F6663">
        <f t="shared" si="835"/>
        <v>1</v>
      </c>
      <c r="G6663">
        <f t="shared" si="836"/>
        <v>1</v>
      </c>
      <c r="H6663">
        <f t="shared" si="837"/>
        <v>0</v>
      </c>
      <c r="I6663">
        <f t="shared" si="838"/>
        <v>0</v>
      </c>
      <c r="J6663">
        <f t="shared" si="839"/>
        <v>0</v>
      </c>
      <c r="K6663" s="1">
        <f t="shared" si="833"/>
        <v>0.67282001924769597</v>
      </c>
    </row>
    <row r="6664" spans="1:11" x14ac:dyDescent="0.25">
      <c r="A6664">
        <v>6662</v>
      </c>
      <c r="B6664">
        <f t="shared" si="834"/>
        <v>6</v>
      </c>
      <c r="C6664" s="1">
        <f t="shared" si="832"/>
        <v>6.8067840827778845</v>
      </c>
      <c r="D6664">
        <f>128+INT(127*グラフ!$A$1*(COS(C6664)-グラフ!$B$1*COS(3*C6664)))</f>
        <v>226</v>
      </c>
      <c r="E6664">
        <f>128+INT(127*グラフ!$A$1*(COS(C6664+2*PI()/3)-グラフ!$B$1*COS(3*C6664)))</f>
        <v>29</v>
      </c>
      <c r="F6664">
        <f t="shared" si="835"/>
        <v>1</v>
      </c>
      <c r="G6664">
        <f t="shared" si="836"/>
        <v>1</v>
      </c>
      <c r="H6664">
        <f t="shared" si="837"/>
        <v>0</v>
      </c>
      <c r="I6664">
        <f t="shared" si="838"/>
        <v>0</v>
      </c>
      <c r="J6664">
        <f t="shared" si="839"/>
        <v>0</v>
      </c>
      <c r="K6664" s="1">
        <f t="shared" si="833"/>
        <v>0.67019181604750966</v>
      </c>
    </row>
    <row r="6665" spans="1:11" x14ac:dyDescent="0.25">
      <c r="A6665">
        <v>6663</v>
      </c>
      <c r="B6665">
        <f t="shared" si="834"/>
        <v>7</v>
      </c>
      <c r="C6665" s="1">
        <f t="shared" si="832"/>
        <v>6.8067840827778845</v>
      </c>
      <c r="D6665">
        <f>128+INT(127*グラフ!$A$1*(COS(C6665)-グラフ!$B$1*COS(3*C6665)))</f>
        <v>226</v>
      </c>
      <c r="E6665">
        <f>128+INT(127*グラフ!$A$1*(COS(C6665+2*PI()/3)-グラフ!$B$1*COS(3*C6665)))</f>
        <v>29</v>
      </c>
      <c r="F6665">
        <f t="shared" si="835"/>
        <v>1</v>
      </c>
      <c r="G6665">
        <f t="shared" si="836"/>
        <v>1</v>
      </c>
      <c r="H6665">
        <f t="shared" si="837"/>
        <v>0</v>
      </c>
      <c r="I6665">
        <f t="shared" si="838"/>
        <v>0</v>
      </c>
      <c r="J6665">
        <f t="shared" si="839"/>
        <v>0</v>
      </c>
      <c r="K6665" s="1">
        <f t="shared" si="833"/>
        <v>0.66757387926607403</v>
      </c>
    </row>
    <row r="6666" spans="1:11" x14ac:dyDescent="0.25">
      <c r="A6666">
        <v>6664</v>
      </c>
      <c r="B6666">
        <f t="shared" si="834"/>
        <v>8</v>
      </c>
      <c r="C6666" s="1">
        <f t="shared" si="832"/>
        <v>6.8067840827778845</v>
      </c>
      <c r="D6666">
        <f>128+INT(127*グラフ!$A$1*(COS(C6666)-グラフ!$B$1*COS(3*C6666)))</f>
        <v>226</v>
      </c>
      <c r="E6666">
        <f>128+INT(127*グラフ!$A$1*(COS(C6666+2*PI()/3)-グラフ!$B$1*COS(3*C6666)))</f>
        <v>29</v>
      </c>
      <c r="F6666">
        <f t="shared" si="835"/>
        <v>1</v>
      </c>
      <c r="G6666">
        <f t="shared" si="836"/>
        <v>1</v>
      </c>
      <c r="H6666">
        <f t="shared" si="837"/>
        <v>0</v>
      </c>
      <c r="I6666">
        <f t="shared" si="838"/>
        <v>0</v>
      </c>
      <c r="J6666">
        <f t="shared" si="839"/>
        <v>0</v>
      </c>
      <c r="K6666" s="1">
        <f t="shared" si="833"/>
        <v>0.66496616880019088</v>
      </c>
    </row>
    <row r="6667" spans="1:11" x14ac:dyDescent="0.25">
      <c r="A6667">
        <v>6665</v>
      </c>
      <c r="B6667">
        <f t="shared" si="834"/>
        <v>9</v>
      </c>
      <c r="C6667" s="1">
        <f t="shared" si="832"/>
        <v>6.8067840827778845</v>
      </c>
      <c r="D6667">
        <f>128+INT(127*グラフ!$A$1*(COS(C6667)-グラフ!$B$1*COS(3*C6667)))</f>
        <v>226</v>
      </c>
      <c r="E6667">
        <f>128+INT(127*グラフ!$A$1*(COS(C6667+2*PI()/3)-グラフ!$B$1*COS(3*C6667)))</f>
        <v>29</v>
      </c>
      <c r="F6667">
        <f t="shared" si="835"/>
        <v>1</v>
      </c>
      <c r="G6667">
        <f t="shared" si="836"/>
        <v>1</v>
      </c>
      <c r="H6667">
        <f t="shared" si="837"/>
        <v>0</v>
      </c>
      <c r="I6667">
        <f t="shared" si="838"/>
        <v>0</v>
      </c>
      <c r="J6667">
        <f t="shared" si="839"/>
        <v>0</v>
      </c>
      <c r="K6667" s="1">
        <f t="shared" si="833"/>
        <v>0.66236864470331513</v>
      </c>
    </row>
    <row r="6668" spans="1:11" x14ac:dyDescent="0.25">
      <c r="A6668">
        <v>6666</v>
      </c>
      <c r="B6668">
        <f t="shared" si="834"/>
        <v>10</v>
      </c>
      <c r="C6668" s="1">
        <f t="shared" si="832"/>
        <v>6.8067840827778845</v>
      </c>
      <c r="D6668">
        <f>128+INT(127*グラフ!$A$1*(COS(C6668)-グラフ!$B$1*COS(3*C6668)))</f>
        <v>226</v>
      </c>
      <c r="E6668">
        <f>128+INT(127*グラフ!$A$1*(COS(C6668+2*PI()/3)-グラフ!$B$1*COS(3*C6668)))</f>
        <v>29</v>
      </c>
      <c r="F6668">
        <f t="shared" si="835"/>
        <v>1</v>
      </c>
      <c r="G6668">
        <f t="shared" si="836"/>
        <v>1</v>
      </c>
      <c r="H6668">
        <f t="shared" si="837"/>
        <v>0</v>
      </c>
      <c r="I6668">
        <f t="shared" si="838"/>
        <v>0</v>
      </c>
      <c r="J6668">
        <f t="shared" si="839"/>
        <v>0</v>
      </c>
      <c r="K6668" s="1">
        <f t="shared" si="833"/>
        <v>0.65978126718494279</v>
      </c>
    </row>
    <row r="6669" spans="1:11" x14ac:dyDescent="0.25">
      <c r="A6669">
        <v>6667</v>
      </c>
      <c r="B6669">
        <f t="shared" si="834"/>
        <v>11</v>
      </c>
      <c r="C6669" s="1">
        <f t="shared" si="832"/>
        <v>6.8067840827778845</v>
      </c>
      <c r="D6669">
        <f>128+INT(127*グラフ!$A$1*(COS(C6669)-グラフ!$B$1*COS(3*C6669)))</f>
        <v>226</v>
      </c>
      <c r="E6669">
        <f>128+INT(127*グラフ!$A$1*(COS(C6669+2*PI()/3)-グラフ!$B$1*COS(3*C6669)))</f>
        <v>29</v>
      </c>
      <c r="F6669">
        <f t="shared" si="835"/>
        <v>1</v>
      </c>
      <c r="G6669">
        <f t="shared" si="836"/>
        <v>1</v>
      </c>
      <c r="H6669">
        <f t="shared" si="837"/>
        <v>0</v>
      </c>
      <c r="I6669">
        <f t="shared" si="838"/>
        <v>0</v>
      </c>
      <c r="J6669">
        <f t="shared" si="839"/>
        <v>0</v>
      </c>
      <c r="K6669" s="1">
        <f t="shared" si="833"/>
        <v>0.65720399661000162</v>
      </c>
    </row>
    <row r="6670" spans="1:11" x14ac:dyDescent="0.25">
      <c r="A6670">
        <v>6668</v>
      </c>
      <c r="B6670">
        <f t="shared" si="834"/>
        <v>12</v>
      </c>
      <c r="C6670" s="1">
        <f t="shared" si="832"/>
        <v>6.8067840827778845</v>
      </c>
      <c r="D6670">
        <f>128+INT(127*グラフ!$A$1*(COS(C6670)-グラフ!$B$1*COS(3*C6670)))</f>
        <v>226</v>
      </c>
      <c r="E6670">
        <f>128+INT(127*グラフ!$A$1*(COS(C6670+2*PI()/3)-グラフ!$B$1*COS(3*C6670)))</f>
        <v>29</v>
      </c>
      <c r="F6670">
        <f t="shared" si="835"/>
        <v>1</v>
      </c>
      <c r="G6670">
        <f t="shared" si="836"/>
        <v>1</v>
      </c>
      <c r="H6670">
        <f t="shared" si="837"/>
        <v>0</v>
      </c>
      <c r="I6670">
        <f t="shared" si="838"/>
        <v>0</v>
      </c>
      <c r="J6670">
        <f t="shared" si="839"/>
        <v>0</v>
      </c>
      <c r="K6670" s="1">
        <f t="shared" si="833"/>
        <v>0.65463679349824377</v>
      </c>
    </row>
    <row r="6671" spans="1:11" x14ac:dyDescent="0.25">
      <c r="A6671">
        <v>6669</v>
      </c>
      <c r="B6671">
        <f t="shared" si="834"/>
        <v>13</v>
      </c>
      <c r="C6671" s="1">
        <f t="shared" si="832"/>
        <v>6.8067840827778845</v>
      </c>
      <c r="D6671">
        <f>128+INT(127*グラフ!$A$1*(COS(C6671)-グラフ!$B$1*COS(3*C6671)))</f>
        <v>226</v>
      </c>
      <c r="E6671">
        <f>128+INT(127*グラフ!$A$1*(COS(C6671+2*PI()/3)-グラフ!$B$1*COS(3*C6671)))</f>
        <v>29</v>
      </c>
      <c r="F6671">
        <f t="shared" si="835"/>
        <v>1</v>
      </c>
      <c r="G6671">
        <f t="shared" si="836"/>
        <v>1</v>
      </c>
      <c r="H6671">
        <f t="shared" si="837"/>
        <v>0</v>
      </c>
      <c r="I6671">
        <f t="shared" si="838"/>
        <v>0</v>
      </c>
      <c r="J6671">
        <f t="shared" si="839"/>
        <v>0</v>
      </c>
      <c r="K6671" s="1">
        <f t="shared" si="833"/>
        <v>0.65207961852364127</v>
      </c>
    </row>
    <row r="6672" spans="1:11" x14ac:dyDescent="0.25">
      <c r="A6672">
        <v>6670</v>
      </c>
      <c r="B6672">
        <f t="shared" si="834"/>
        <v>14</v>
      </c>
      <c r="C6672" s="1">
        <f t="shared" si="832"/>
        <v>6.8067840827778845</v>
      </c>
      <c r="D6672">
        <f>128+INT(127*グラフ!$A$1*(COS(C6672)-グラフ!$B$1*COS(3*C6672)))</f>
        <v>226</v>
      </c>
      <c r="E6672">
        <f>128+INT(127*グラフ!$A$1*(COS(C6672+2*PI()/3)-グラフ!$B$1*COS(3*C6672)))</f>
        <v>29</v>
      </c>
      <c r="F6672">
        <f t="shared" si="835"/>
        <v>1</v>
      </c>
      <c r="G6672">
        <f t="shared" si="836"/>
        <v>1</v>
      </c>
      <c r="H6672">
        <f t="shared" si="837"/>
        <v>0</v>
      </c>
      <c r="I6672">
        <f t="shared" si="838"/>
        <v>0</v>
      </c>
      <c r="J6672">
        <f t="shared" si="839"/>
        <v>0</v>
      </c>
      <c r="K6672" s="1">
        <f t="shared" si="833"/>
        <v>0.64953243251378334</v>
      </c>
    </row>
    <row r="6673" spans="1:11" x14ac:dyDescent="0.25">
      <c r="A6673">
        <v>6671</v>
      </c>
      <c r="B6673">
        <f t="shared" si="834"/>
        <v>15</v>
      </c>
      <c r="C6673" s="1">
        <f t="shared" si="832"/>
        <v>6.8067840827778845</v>
      </c>
      <c r="D6673">
        <f>128+INT(127*グラフ!$A$1*(COS(C6673)-グラフ!$B$1*COS(3*C6673)))</f>
        <v>226</v>
      </c>
      <c r="E6673">
        <f>128+INT(127*グラフ!$A$1*(COS(C6673+2*PI()/3)-グラフ!$B$1*COS(3*C6673)))</f>
        <v>29</v>
      </c>
      <c r="F6673">
        <f t="shared" si="835"/>
        <v>1</v>
      </c>
      <c r="G6673">
        <f t="shared" si="836"/>
        <v>1</v>
      </c>
      <c r="H6673">
        <f t="shared" si="837"/>
        <v>0</v>
      </c>
      <c r="I6673">
        <f t="shared" si="838"/>
        <v>0</v>
      </c>
      <c r="J6673">
        <f t="shared" si="839"/>
        <v>0</v>
      </c>
      <c r="K6673" s="1">
        <f t="shared" si="833"/>
        <v>0.64699519644927639</v>
      </c>
    </row>
    <row r="6674" spans="1:11" x14ac:dyDescent="0.25">
      <c r="A6674">
        <v>6672</v>
      </c>
      <c r="B6674">
        <f t="shared" si="834"/>
        <v>16</v>
      </c>
      <c r="C6674" s="1">
        <f t="shared" si="832"/>
        <v>6.8067840827778845</v>
      </c>
      <c r="D6674">
        <f>128+INT(127*グラフ!$A$1*(COS(C6674)-グラフ!$B$1*COS(3*C6674)))</f>
        <v>226</v>
      </c>
      <c r="E6674">
        <f>128+INT(127*グラフ!$A$1*(COS(C6674+2*PI()/3)-グラフ!$B$1*COS(3*C6674)))</f>
        <v>29</v>
      </c>
      <c r="F6674">
        <f t="shared" si="835"/>
        <v>1</v>
      </c>
      <c r="G6674">
        <f t="shared" si="836"/>
        <v>1</v>
      </c>
      <c r="H6674">
        <f t="shared" si="837"/>
        <v>0</v>
      </c>
      <c r="I6674">
        <f t="shared" si="838"/>
        <v>0</v>
      </c>
      <c r="J6674">
        <f t="shared" si="839"/>
        <v>0</v>
      </c>
      <c r="K6674" s="1">
        <f t="shared" si="833"/>
        <v>0.64446787146314644</v>
      </c>
    </row>
    <row r="6675" spans="1:11" x14ac:dyDescent="0.25">
      <c r="A6675">
        <v>6673</v>
      </c>
      <c r="B6675">
        <f t="shared" si="834"/>
        <v>17</v>
      </c>
      <c r="C6675" s="1">
        <f t="shared" si="832"/>
        <v>6.8067840827778845</v>
      </c>
      <c r="D6675">
        <f>128+INT(127*グラフ!$A$1*(COS(C6675)-グラフ!$B$1*COS(3*C6675)))</f>
        <v>226</v>
      </c>
      <c r="E6675">
        <f>128+INT(127*グラフ!$A$1*(COS(C6675+2*PI()/3)-グラフ!$B$1*COS(3*C6675)))</f>
        <v>29</v>
      </c>
      <c r="F6675">
        <f t="shared" si="835"/>
        <v>1</v>
      </c>
      <c r="G6675">
        <f t="shared" si="836"/>
        <v>1</v>
      </c>
      <c r="H6675">
        <f t="shared" si="837"/>
        <v>0</v>
      </c>
      <c r="I6675">
        <f t="shared" si="838"/>
        <v>0</v>
      </c>
      <c r="J6675">
        <f t="shared" si="839"/>
        <v>0</v>
      </c>
      <c r="K6675" s="1">
        <f t="shared" si="833"/>
        <v>0.64195041884024351</v>
      </c>
    </row>
    <row r="6676" spans="1:11" x14ac:dyDescent="0.25">
      <c r="A6676">
        <v>6674</v>
      </c>
      <c r="B6676">
        <f t="shared" si="834"/>
        <v>18</v>
      </c>
      <c r="C6676" s="1">
        <f t="shared" si="832"/>
        <v>6.8067840827778845</v>
      </c>
      <c r="D6676">
        <f>128+INT(127*グラフ!$A$1*(COS(C6676)-グラフ!$B$1*COS(3*C6676)))</f>
        <v>226</v>
      </c>
      <c r="E6676">
        <f>128+INT(127*グラフ!$A$1*(COS(C6676+2*PI()/3)-グラフ!$B$1*COS(3*C6676)))</f>
        <v>29</v>
      </c>
      <c r="F6676">
        <f t="shared" si="835"/>
        <v>1</v>
      </c>
      <c r="G6676">
        <f t="shared" si="836"/>
        <v>1</v>
      </c>
      <c r="H6676">
        <f t="shared" si="837"/>
        <v>0</v>
      </c>
      <c r="I6676">
        <f t="shared" si="838"/>
        <v>0</v>
      </c>
      <c r="J6676">
        <f t="shared" si="839"/>
        <v>0</v>
      </c>
      <c r="K6676" s="1">
        <f t="shared" si="833"/>
        <v>0.63944280001664877</v>
      </c>
    </row>
    <row r="6677" spans="1:11" x14ac:dyDescent="0.25">
      <c r="A6677">
        <v>6675</v>
      </c>
      <c r="B6677">
        <f t="shared" si="834"/>
        <v>19</v>
      </c>
      <c r="C6677" s="1">
        <f t="shared" si="832"/>
        <v>6.8067840827778845</v>
      </c>
      <c r="D6677">
        <f>128+INT(127*グラフ!$A$1*(COS(C6677)-グラフ!$B$1*COS(3*C6677)))</f>
        <v>226</v>
      </c>
      <c r="E6677">
        <f>128+INT(127*グラフ!$A$1*(COS(C6677+2*PI()/3)-グラフ!$B$1*COS(3*C6677)))</f>
        <v>29</v>
      </c>
      <c r="F6677">
        <f t="shared" si="835"/>
        <v>1</v>
      </c>
      <c r="G6677">
        <f t="shared" si="836"/>
        <v>1</v>
      </c>
      <c r="H6677">
        <f t="shared" si="837"/>
        <v>0</v>
      </c>
      <c r="I6677">
        <f t="shared" si="838"/>
        <v>0</v>
      </c>
      <c r="J6677">
        <f t="shared" si="839"/>
        <v>0</v>
      </c>
      <c r="K6677" s="1">
        <f t="shared" si="833"/>
        <v>0.63694497657908378</v>
      </c>
    </row>
    <row r="6678" spans="1:11" x14ac:dyDescent="0.25">
      <c r="A6678">
        <v>6676</v>
      </c>
      <c r="B6678">
        <f t="shared" si="834"/>
        <v>20</v>
      </c>
      <c r="C6678" s="1">
        <f t="shared" si="832"/>
        <v>6.8067840827778845</v>
      </c>
      <c r="D6678">
        <f>128+INT(127*グラフ!$A$1*(COS(C6678)-グラフ!$B$1*COS(3*C6678)))</f>
        <v>226</v>
      </c>
      <c r="E6678">
        <f>128+INT(127*グラフ!$A$1*(COS(C6678+2*PI()/3)-グラフ!$B$1*COS(3*C6678)))</f>
        <v>29</v>
      </c>
      <c r="F6678">
        <f t="shared" si="835"/>
        <v>1</v>
      </c>
      <c r="G6678">
        <f t="shared" si="836"/>
        <v>1</v>
      </c>
      <c r="H6678">
        <f t="shared" si="837"/>
        <v>0</v>
      </c>
      <c r="I6678">
        <f t="shared" si="838"/>
        <v>0</v>
      </c>
      <c r="J6678">
        <f t="shared" si="839"/>
        <v>0</v>
      </c>
      <c r="K6678" s="1">
        <f t="shared" si="833"/>
        <v>0.63445691026432172</v>
      </c>
    </row>
    <row r="6679" spans="1:11" x14ac:dyDescent="0.25">
      <c r="A6679">
        <v>6677</v>
      </c>
      <c r="B6679">
        <f t="shared" si="834"/>
        <v>21</v>
      </c>
      <c r="C6679" s="1">
        <f t="shared" si="832"/>
        <v>6.8067840827778845</v>
      </c>
      <c r="D6679">
        <f>128+INT(127*グラフ!$A$1*(COS(C6679)-グラフ!$B$1*COS(3*C6679)))</f>
        <v>226</v>
      </c>
      <c r="E6679">
        <f>128+INT(127*グラフ!$A$1*(COS(C6679+2*PI()/3)-グラフ!$B$1*COS(3*C6679)))</f>
        <v>29</v>
      </c>
      <c r="F6679">
        <f t="shared" si="835"/>
        <v>1</v>
      </c>
      <c r="G6679">
        <f t="shared" si="836"/>
        <v>1</v>
      </c>
      <c r="H6679">
        <f t="shared" si="837"/>
        <v>0</v>
      </c>
      <c r="I6679">
        <f t="shared" si="838"/>
        <v>0</v>
      </c>
      <c r="J6679">
        <f t="shared" si="839"/>
        <v>0</v>
      </c>
      <c r="K6679" s="1">
        <f t="shared" si="833"/>
        <v>0.63197856295860166</v>
      </c>
    </row>
    <row r="6680" spans="1:11" x14ac:dyDescent="0.25">
      <c r="A6680">
        <v>6678</v>
      </c>
      <c r="B6680">
        <f t="shared" si="834"/>
        <v>22</v>
      </c>
      <c r="C6680" s="1">
        <f t="shared" si="832"/>
        <v>6.8067840827778845</v>
      </c>
      <c r="D6680">
        <f>128+INT(127*グラフ!$A$1*(COS(C6680)-グラフ!$B$1*COS(3*C6680)))</f>
        <v>226</v>
      </c>
      <c r="E6680">
        <f>128+INT(127*グラフ!$A$1*(COS(C6680+2*PI()/3)-グラフ!$B$1*COS(3*C6680)))</f>
        <v>29</v>
      </c>
      <c r="F6680">
        <f t="shared" si="835"/>
        <v>1</v>
      </c>
      <c r="G6680">
        <f t="shared" si="836"/>
        <v>1</v>
      </c>
      <c r="H6680">
        <f t="shared" si="837"/>
        <v>0</v>
      </c>
      <c r="I6680">
        <f t="shared" si="838"/>
        <v>0</v>
      </c>
      <c r="J6680">
        <f t="shared" si="839"/>
        <v>0</v>
      </c>
      <c r="K6680" s="1">
        <f t="shared" si="833"/>
        <v>0.6295098966970446</v>
      </c>
    </row>
    <row r="6681" spans="1:11" x14ac:dyDescent="0.25">
      <c r="A6681">
        <v>6679</v>
      </c>
      <c r="B6681">
        <f t="shared" si="834"/>
        <v>23</v>
      </c>
      <c r="C6681" s="1">
        <f t="shared" si="832"/>
        <v>6.8067840827778845</v>
      </c>
      <c r="D6681">
        <f>128+INT(127*グラフ!$A$1*(COS(C6681)-グラフ!$B$1*COS(3*C6681)))</f>
        <v>226</v>
      </c>
      <c r="E6681">
        <f>128+INT(127*グラフ!$A$1*(COS(C6681+2*PI()/3)-グラフ!$B$1*COS(3*C6681)))</f>
        <v>29</v>
      </c>
      <c r="F6681">
        <f t="shared" si="835"/>
        <v>1</v>
      </c>
      <c r="G6681">
        <f t="shared" si="836"/>
        <v>1</v>
      </c>
      <c r="H6681">
        <f t="shared" si="837"/>
        <v>0</v>
      </c>
      <c r="I6681">
        <f t="shared" si="838"/>
        <v>0</v>
      </c>
      <c r="J6681">
        <f t="shared" si="839"/>
        <v>0</v>
      </c>
      <c r="K6681" s="1">
        <f t="shared" si="833"/>
        <v>0.62705087366307177</v>
      </c>
    </row>
    <row r="6682" spans="1:11" x14ac:dyDescent="0.25">
      <c r="A6682">
        <v>6680</v>
      </c>
      <c r="B6682">
        <f t="shared" si="834"/>
        <v>24</v>
      </c>
      <c r="C6682" s="1">
        <f t="shared" si="832"/>
        <v>6.8067840827778845</v>
      </c>
      <c r="D6682">
        <f>128+INT(127*グラフ!$A$1*(COS(C6682)-グラフ!$B$1*COS(3*C6682)))</f>
        <v>226</v>
      </c>
      <c r="E6682">
        <f>128+INT(127*グラフ!$A$1*(COS(C6682+2*PI()/3)-グラフ!$B$1*COS(3*C6682)))</f>
        <v>29</v>
      </c>
      <c r="F6682">
        <f t="shared" si="835"/>
        <v>1</v>
      </c>
      <c r="G6682">
        <f t="shared" si="836"/>
        <v>1</v>
      </c>
      <c r="H6682">
        <f t="shared" si="837"/>
        <v>0</v>
      </c>
      <c r="I6682">
        <f t="shared" si="838"/>
        <v>0</v>
      </c>
      <c r="J6682">
        <f t="shared" si="839"/>
        <v>0</v>
      </c>
      <c r="K6682" s="1">
        <f t="shared" si="833"/>
        <v>0.62460145618782537</v>
      </c>
    </row>
    <row r="6683" spans="1:11" x14ac:dyDescent="0.25">
      <c r="A6683">
        <v>6681</v>
      </c>
      <c r="B6683">
        <f t="shared" si="834"/>
        <v>25</v>
      </c>
      <c r="C6683" s="1">
        <f t="shared" si="832"/>
        <v>6.8067840827778845</v>
      </c>
      <c r="D6683">
        <f>128+INT(127*グラフ!$A$1*(COS(C6683)-グラフ!$B$1*COS(3*C6683)))</f>
        <v>226</v>
      </c>
      <c r="E6683">
        <f>128+INT(127*グラフ!$A$1*(COS(C6683+2*PI()/3)-グラフ!$B$1*COS(3*C6683)))</f>
        <v>29</v>
      </c>
      <c r="F6683">
        <f t="shared" si="835"/>
        <v>1</v>
      </c>
      <c r="G6683">
        <f t="shared" si="836"/>
        <v>1</v>
      </c>
      <c r="H6683">
        <f t="shared" si="837"/>
        <v>0</v>
      </c>
      <c r="I6683">
        <f t="shared" si="838"/>
        <v>0</v>
      </c>
      <c r="J6683">
        <f t="shared" si="839"/>
        <v>0</v>
      </c>
      <c r="K6683" s="1">
        <f t="shared" si="833"/>
        <v>0.62216160674959164</v>
      </c>
    </row>
    <row r="6684" spans="1:11" x14ac:dyDescent="0.25">
      <c r="A6684">
        <v>6682</v>
      </c>
      <c r="B6684">
        <f t="shared" si="834"/>
        <v>26</v>
      </c>
      <c r="C6684" s="1">
        <f t="shared" si="832"/>
        <v>6.8067840827778845</v>
      </c>
      <c r="D6684">
        <f>128+INT(127*グラフ!$A$1*(COS(C6684)-グラフ!$B$1*COS(3*C6684)))</f>
        <v>226</v>
      </c>
      <c r="E6684">
        <f>128+INT(127*グラフ!$A$1*(COS(C6684+2*PI()/3)-グラフ!$B$1*COS(3*C6684)))</f>
        <v>29</v>
      </c>
      <c r="F6684">
        <f t="shared" si="835"/>
        <v>1</v>
      </c>
      <c r="G6684">
        <f t="shared" si="836"/>
        <v>1</v>
      </c>
      <c r="H6684">
        <f t="shared" si="837"/>
        <v>0</v>
      </c>
      <c r="I6684">
        <f t="shared" si="838"/>
        <v>0</v>
      </c>
      <c r="J6684">
        <f t="shared" si="839"/>
        <v>0</v>
      </c>
      <c r="K6684" s="1">
        <f t="shared" si="833"/>
        <v>0.61973128797322607</v>
      </c>
    </row>
    <row r="6685" spans="1:11" x14ac:dyDescent="0.25">
      <c r="A6685">
        <v>6683</v>
      </c>
      <c r="B6685">
        <f t="shared" si="834"/>
        <v>27</v>
      </c>
      <c r="C6685" s="1">
        <f t="shared" si="832"/>
        <v>6.8067840827778845</v>
      </c>
      <c r="D6685">
        <f>128+INT(127*グラフ!$A$1*(COS(C6685)-グラフ!$B$1*COS(3*C6685)))</f>
        <v>226</v>
      </c>
      <c r="E6685">
        <f>128+INT(127*グラフ!$A$1*(COS(C6685+2*PI()/3)-グラフ!$B$1*COS(3*C6685)))</f>
        <v>29</v>
      </c>
      <c r="F6685">
        <f t="shared" si="835"/>
        <v>1</v>
      </c>
      <c r="G6685">
        <f t="shared" si="836"/>
        <v>1</v>
      </c>
      <c r="H6685">
        <f t="shared" si="837"/>
        <v>0</v>
      </c>
      <c r="I6685">
        <f t="shared" si="838"/>
        <v>0</v>
      </c>
      <c r="J6685">
        <f t="shared" si="839"/>
        <v>0</v>
      </c>
      <c r="K6685" s="1">
        <f t="shared" si="833"/>
        <v>0.61731046262958067</v>
      </c>
    </row>
    <row r="6686" spans="1:11" x14ac:dyDescent="0.25">
      <c r="A6686">
        <v>6684</v>
      </c>
      <c r="B6686">
        <f t="shared" si="834"/>
        <v>28</v>
      </c>
      <c r="C6686" s="1">
        <f t="shared" si="832"/>
        <v>6.8067840827778845</v>
      </c>
      <c r="D6686">
        <f>128+INT(127*グラフ!$A$1*(COS(C6686)-グラフ!$B$1*COS(3*C6686)))</f>
        <v>226</v>
      </c>
      <c r="E6686">
        <f>128+INT(127*グラフ!$A$1*(COS(C6686+2*PI()/3)-グラフ!$B$1*COS(3*C6686)))</f>
        <v>29</v>
      </c>
      <c r="F6686">
        <f t="shared" si="835"/>
        <v>1</v>
      </c>
      <c r="G6686">
        <f t="shared" si="836"/>
        <v>1</v>
      </c>
      <c r="H6686">
        <f t="shared" si="837"/>
        <v>0</v>
      </c>
      <c r="I6686">
        <f t="shared" si="838"/>
        <v>0</v>
      </c>
      <c r="J6686">
        <f t="shared" si="839"/>
        <v>0</v>
      </c>
      <c r="K6686" s="1">
        <f t="shared" si="833"/>
        <v>0.61489909363493389</v>
      </c>
    </row>
    <row r="6687" spans="1:11" x14ac:dyDescent="0.25">
      <c r="A6687">
        <v>6685</v>
      </c>
      <c r="B6687">
        <f t="shared" si="834"/>
        <v>29</v>
      </c>
      <c r="C6687" s="1">
        <f t="shared" si="832"/>
        <v>6.8067840827778845</v>
      </c>
      <c r="D6687">
        <f>128+INT(127*グラフ!$A$1*(COS(C6687)-グラフ!$B$1*COS(3*C6687)))</f>
        <v>226</v>
      </c>
      <c r="E6687">
        <f>128+INT(127*グラフ!$A$1*(COS(C6687+2*PI()/3)-グラフ!$B$1*COS(3*C6687)))</f>
        <v>29</v>
      </c>
      <c r="F6687">
        <f t="shared" si="835"/>
        <v>1</v>
      </c>
      <c r="G6687">
        <f t="shared" si="836"/>
        <v>0</v>
      </c>
      <c r="H6687">
        <f t="shared" si="837"/>
        <v>1</v>
      </c>
      <c r="I6687">
        <f t="shared" si="838"/>
        <v>1</v>
      </c>
      <c r="J6687">
        <f t="shared" si="839"/>
        <v>0</v>
      </c>
      <c r="K6687" s="1">
        <f t="shared" si="833"/>
        <v>0.61640339405042244</v>
      </c>
    </row>
    <row r="6688" spans="1:11" x14ac:dyDescent="0.25">
      <c r="A6688">
        <v>6686</v>
      </c>
      <c r="B6688">
        <f t="shared" si="834"/>
        <v>30</v>
      </c>
      <c r="C6688" s="1">
        <f t="shared" si="832"/>
        <v>6.8067840827778845</v>
      </c>
      <c r="D6688">
        <f>128+INT(127*グラフ!$A$1*(COS(C6688)-グラフ!$B$1*COS(3*C6688)))</f>
        <v>226</v>
      </c>
      <c r="E6688">
        <f>128+INT(127*グラフ!$A$1*(COS(C6688+2*PI()/3)-グラフ!$B$1*COS(3*C6688)))</f>
        <v>29</v>
      </c>
      <c r="F6688">
        <f t="shared" si="835"/>
        <v>1</v>
      </c>
      <c r="G6688">
        <f t="shared" si="836"/>
        <v>0</v>
      </c>
      <c r="H6688">
        <f t="shared" si="837"/>
        <v>1</v>
      </c>
      <c r="I6688">
        <f t="shared" si="838"/>
        <v>1</v>
      </c>
      <c r="J6688">
        <f t="shared" si="839"/>
        <v>0</v>
      </c>
      <c r="K6688" s="1">
        <f t="shared" si="833"/>
        <v>0.61790181829241297</v>
      </c>
    </row>
    <row r="6689" spans="1:11" x14ac:dyDescent="0.25">
      <c r="A6689">
        <v>6687</v>
      </c>
      <c r="B6689">
        <f t="shared" si="834"/>
        <v>31</v>
      </c>
      <c r="C6689" s="1">
        <f t="shared" si="832"/>
        <v>6.8067840827778845</v>
      </c>
      <c r="D6689">
        <f>128+INT(127*グラフ!$A$1*(COS(C6689)-グラフ!$B$1*COS(3*C6689)))</f>
        <v>226</v>
      </c>
      <c r="E6689">
        <f>128+INT(127*グラフ!$A$1*(COS(C6689+2*PI()/3)-グラフ!$B$1*COS(3*C6689)))</f>
        <v>29</v>
      </c>
      <c r="F6689">
        <f t="shared" si="835"/>
        <v>1</v>
      </c>
      <c r="G6689">
        <f t="shared" si="836"/>
        <v>0</v>
      </c>
      <c r="H6689">
        <f t="shared" si="837"/>
        <v>1</v>
      </c>
      <c r="I6689">
        <f t="shared" si="838"/>
        <v>1</v>
      </c>
      <c r="J6689">
        <f t="shared" si="839"/>
        <v>0</v>
      </c>
      <c r="K6689" s="1">
        <f t="shared" si="833"/>
        <v>0.61939438931470825</v>
      </c>
    </row>
    <row r="6690" spans="1:11" x14ac:dyDescent="0.25">
      <c r="A6690">
        <v>6688</v>
      </c>
      <c r="B6690">
        <f t="shared" si="834"/>
        <v>32</v>
      </c>
      <c r="C6690" s="1">
        <f t="shared" si="832"/>
        <v>6.8067840827778845</v>
      </c>
      <c r="D6690">
        <f>128+INT(127*グラフ!$A$1*(COS(C6690)-グラフ!$B$1*COS(3*C6690)))</f>
        <v>226</v>
      </c>
      <c r="E6690">
        <f>128+INT(127*グラフ!$A$1*(COS(C6690+2*PI()/3)-グラフ!$B$1*COS(3*C6690)))</f>
        <v>29</v>
      </c>
      <c r="F6690">
        <f t="shared" si="835"/>
        <v>1</v>
      </c>
      <c r="G6690">
        <f t="shared" si="836"/>
        <v>0</v>
      </c>
      <c r="H6690">
        <f t="shared" si="837"/>
        <v>1</v>
      </c>
      <c r="I6690">
        <f t="shared" si="838"/>
        <v>1</v>
      </c>
      <c r="J6690">
        <f t="shared" si="839"/>
        <v>0</v>
      </c>
      <c r="K6690" s="1">
        <f t="shared" si="833"/>
        <v>0.62088112998144762</v>
      </c>
    </row>
    <row r="6691" spans="1:11" x14ac:dyDescent="0.25">
      <c r="A6691">
        <v>6689</v>
      </c>
      <c r="B6691">
        <f t="shared" si="834"/>
        <v>33</v>
      </c>
      <c r="C6691" s="1">
        <f t="shared" si="832"/>
        <v>6.8067840827778845</v>
      </c>
      <c r="D6691">
        <f>128+INT(127*グラフ!$A$1*(COS(C6691)-グラフ!$B$1*COS(3*C6691)))</f>
        <v>226</v>
      </c>
      <c r="E6691">
        <f>128+INT(127*グラフ!$A$1*(COS(C6691+2*PI()/3)-グラフ!$B$1*COS(3*C6691)))</f>
        <v>29</v>
      </c>
      <c r="F6691">
        <f t="shared" si="835"/>
        <v>1</v>
      </c>
      <c r="G6691">
        <f t="shared" si="836"/>
        <v>0</v>
      </c>
      <c r="H6691">
        <f t="shared" si="837"/>
        <v>1</v>
      </c>
      <c r="I6691">
        <f t="shared" si="838"/>
        <v>1</v>
      </c>
      <c r="J6691">
        <f t="shared" si="839"/>
        <v>0</v>
      </c>
      <c r="K6691" s="1">
        <f t="shared" si="833"/>
        <v>0.62236206306745756</v>
      </c>
    </row>
    <row r="6692" spans="1:11" x14ac:dyDescent="0.25">
      <c r="A6692">
        <v>6690</v>
      </c>
      <c r="B6692">
        <f t="shared" si="834"/>
        <v>34</v>
      </c>
      <c r="C6692" s="1">
        <f t="shared" si="832"/>
        <v>6.8067840827778845</v>
      </c>
      <c r="D6692">
        <f>128+INT(127*グラフ!$A$1*(COS(C6692)-グラフ!$B$1*COS(3*C6692)))</f>
        <v>226</v>
      </c>
      <c r="E6692">
        <f>128+INT(127*グラフ!$A$1*(COS(C6692+2*PI()/3)-グラフ!$B$1*COS(3*C6692)))</f>
        <v>29</v>
      </c>
      <c r="F6692">
        <f t="shared" si="835"/>
        <v>1</v>
      </c>
      <c r="G6692">
        <f t="shared" si="836"/>
        <v>0</v>
      </c>
      <c r="H6692">
        <f t="shared" si="837"/>
        <v>1</v>
      </c>
      <c r="I6692">
        <f t="shared" si="838"/>
        <v>1</v>
      </c>
      <c r="J6692">
        <f t="shared" si="839"/>
        <v>0</v>
      </c>
      <c r="K6692" s="1">
        <f t="shared" si="833"/>
        <v>0.62383721125860025</v>
      </c>
    </row>
    <row r="6693" spans="1:11" x14ac:dyDescent="0.25">
      <c r="A6693">
        <v>6691</v>
      </c>
      <c r="B6693">
        <f t="shared" si="834"/>
        <v>35</v>
      </c>
      <c r="C6693" s="1">
        <f t="shared" si="832"/>
        <v>6.8067840827778845</v>
      </c>
      <c r="D6693">
        <f>128+INT(127*グラフ!$A$1*(COS(C6693)-グラフ!$B$1*COS(3*C6693)))</f>
        <v>226</v>
      </c>
      <c r="E6693">
        <f>128+INT(127*グラフ!$A$1*(COS(C6693+2*PI()/3)-グラフ!$B$1*COS(3*C6693)))</f>
        <v>29</v>
      </c>
      <c r="F6693">
        <f t="shared" si="835"/>
        <v>1</v>
      </c>
      <c r="G6693">
        <f t="shared" si="836"/>
        <v>0</v>
      </c>
      <c r="H6693">
        <f t="shared" si="837"/>
        <v>1</v>
      </c>
      <c r="I6693">
        <f t="shared" si="838"/>
        <v>1</v>
      </c>
      <c r="J6693">
        <f t="shared" si="839"/>
        <v>0</v>
      </c>
      <c r="K6693" s="1">
        <f t="shared" si="833"/>
        <v>0.62530659715212134</v>
      </c>
    </row>
    <row r="6694" spans="1:11" x14ac:dyDescent="0.25">
      <c r="A6694">
        <v>6692</v>
      </c>
      <c r="B6694">
        <f t="shared" si="834"/>
        <v>36</v>
      </c>
      <c r="C6694" s="1">
        <f t="shared" si="832"/>
        <v>6.8067840827778845</v>
      </c>
      <c r="D6694">
        <f>128+INT(127*グラフ!$A$1*(COS(C6694)-グラフ!$B$1*COS(3*C6694)))</f>
        <v>226</v>
      </c>
      <c r="E6694">
        <f>128+INT(127*グラフ!$A$1*(COS(C6694+2*PI()/3)-グラフ!$B$1*COS(3*C6694)))</f>
        <v>29</v>
      </c>
      <c r="F6694">
        <f t="shared" si="835"/>
        <v>1</v>
      </c>
      <c r="G6694">
        <f t="shared" si="836"/>
        <v>0</v>
      </c>
      <c r="H6694">
        <f t="shared" si="837"/>
        <v>1</v>
      </c>
      <c r="I6694">
        <f t="shared" si="838"/>
        <v>1</v>
      </c>
      <c r="J6694">
        <f t="shared" si="839"/>
        <v>0</v>
      </c>
      <c r="K6694" s="1">
        <f t="shared" si="833"/>
        <v>0.62677024325699582</v>
      </c>
    </row>
    <row r="6695" spans="1:11" x14ac:dyDescent="0.25">
      <c r="A6695">
        <v>6693</v>
      </c>
      <c r="B6695">
        <f t="shared" si="834"/>
        <v>37</v>
      </c>
      <c r="C6695" s="1">
        <f t="shared" si="832"/>
        <v>6.8067840827778845</v>
      </c>
      <c r="D6695">
        <f>128+INT(127*グラフ!$A$1*(COS(C6695)-グラフ!$B$1*COS(3*C6695)))</f>
        <v>226</v>
      </c>
      <c r="E6695">
        <f>128+INT(127*グラフ!$A$1*(COS(C6695+2*PI()/3)-グラフ!$B$1*COS(3*C6695)))</f>
        <v>29</v>
      </c>
      <c r="F6695">
        <f t="shared" si="835"/>
        <v>1</v>
      </c>
      <c r="G6695">
        <f t="shared" si="836"/>
        <v>0</v>
      </c>
      <c r="H6695">
        <f t="shared" si="837"/>
        <v>1</v>
      </c>
      <c r="I6695">
        <f t="shared" si="838"/>
        <v>1</v>
      </c>
      <c r="J6695">
        <f t="shared" si="839"/>
        <v>0</v>
      </c>
      <c r="K6695" s="1">
        <f t="shared" si="833"/>
        <v>0.62822817199427317</v>
      </c>
    </row>
    <row r="6696" spans="1:11" x14ac:dyDescent="0.25">
      <c r="A6696">
        <v>6694</v>
      </c>
      <c r="B6696">
        <f t="shared" si="834"/>
        <v>38</v>
      </c>
      <c r="C6696" s="1">
        <f t="shared" si="832"/>
        <v>6.8067840827778845</v>
      </c>
      <c r="D6696">
        <f>128+INT(127*グラフ!$A$1*(COS(C6696)-グラフ!$B$1*COS(3*C6696)))</f>
        <v>226</v>
      </c>
      <c r="E6696">
        <f>128+INT(127*グラフ!$A$1*(COS(C6696+2*PI()/3)-グラフ!$B$1*COS(3*C6696)))</f>
        <v>29</v>
      </c>
      <c r="F6696">
        <f t="shared" si="835"/>
        <v>1</v>
      </c>
      <c r="G6696">
        <f t="shared" si="836"/>
        <v>0</v>
      </c>
      <c r="H6696">
        <f t="shared" si="837"/>
        <v>1</v>
      </c>
      <c r="I6696">
        <f t="shared" si="838"/>
        <v>1</v>
      </c>
      <c r="J6696">
        <f t="shared" si="839"/>
        <v>0</v>
      </c>
      <c r="K6696" s="1">
        <f t="shared" si="833"/>
        <v>0.62968040569742056</v>
      </c>
    </row>
    <row r="6697" spans="1:11" x14ac:dyDescent="0.25">
      <c r="A6697">
        <v>6695</v>
      </c>
      <c r="B6697">
        <f t="shared" si="834"/>
        <v>39</v>
      </c>
      <c r="C6697" s="1">
        <f t="shared" si="832"/>
        <v>6.8067840827778845</v>
      </c>
      <c r="D6697">
        <f>128+INT(127*グラフ!$A$1*(COS(C6697)-グラフ!$B$1*COS(3*C6697)))</f>
        <v>226</v>
      </c>
      <c r="E6697">
        <f>128+INT(127*グラフ!$A$1*(COS(C6697+2*PI()/3)-グラフ!$B$1*COS(3*C6697)))</f>
        <v>29</v>
      </c>
      <c r="F6697">
        <f t="shared" si="835"/>
        <v>1</v>
      </c>
      <c r="G6697">
        <f t="shared" si="836"/>
        <v>0</v>
      </c>
      <c r="H6697">
        <f t="shared" si="837"/>
        <v>1</v>
      </c>
      <c r="I6697">
        <f t="shared" si="838"/>
        <v>1</v>
      </c>
      <c r="J6697">
        <f t="shared" si="839"/>
        <v>0</v>
      </c>
      <c r="K6697" s="1">
        <f t="shared" si="833"/>
        <v>0.63112696661266499</v>
      </c>
    </row>
    <row r="6698" spans="1:11" x14ac:dyDescent="0.25">
      <c r="A6698">
        <v>6696</v>
      </c>
      <c r="B6698">
        <f t="shared" si="834"/>
        <v>40</v>
      </c>
      <c r="C6698" s="1">
        <f t="shared" si="832"/>
        <v>6.8067840827778845</v>
      </c>
      <c r="D6698">
        <f>128+INT(127*グラフ!$A$1*(COS(C6698)-グラフ!$B$1*COS(3*C6698)))</f>
        <v>226</v>
      </c>
      <c r="E6698">
        <f>128+INT(127*グラフ!$A$1*(COS(C6698+2*PI()/3)-グラフ!$B$1*COS(3*C6698)))</f>
        <v>29</v>
      </c>
      <c r="F6698">
        <f t="shared" si="835"/>
        <v>1</v>
      </c>
      <c r="G6698">
        <f t="shared" si="836"/>
        <v>0</v>
      </c>
      <c r="H6698">
        <f t="shared" si="837"/>
        <v>1</v>
      </c>
      <c r="I6698">
        <f t="shared" si="838"/>
        <v>1</v>
      </c>
      <c r="J6698">
        <f t="shared" si="839"/>
        <v>0</v>
      </c>
      <c r="K6698" s="1">
        <f t="shared" si="833"/>
        <v>0.63256787689933425</v>
      </c>
    </row>
    <row r="6699" spans="1:11" x14ac:dyDescent="0.25">
      <c r="A6699">
        <v>6697</v>
      </c>
      <c r="B6699">
        <f t="shared" si="834"/>
        <v>41</v>
      </c>
      <c r="C6699" s="1">
        <f t="shared" si="832"/>
        <v>6.8067840827778845</v>
      </c>
      <c r="D6699">
        <f>128+INT(127*グラフ!$A$1*(COS(C6699)-グラフ!$B$1*COS(3*C6699)))</f>
        <v>226</v>
      </c>
      <c r="E6699">
        <f>128+INT(127*グラフ!$A$1*(COS(C6699+2*PI()/3)-グラフ!$B$1*COS(3*C6699)))</f>
        <v>29</v>
      </c>
      <c r="F6699">
        <f t="shared" si="835"/>
        <v>1</v>
      </c>
      <c r="G6699">
        <f t="shared" si="836"/>
        <v>0</v>
      </c>
      <c r="H6699">
        <f t="shared" si="837"/>
        <v>1</v>
      </c>
      <c r="I6699">
        <f t="shared" si="838"/>
        <v>1</v>
      </c>
      <c r="J6699">
        <f t="shared" si="839"/>
        <v>0</v>
      </c>
      <c r="K6699" s="1">
        <f t="shared" si="833"/>
        <v>0.63400315863019618</v>
      </c>
    </row>
    <row r="6700" spans="1:11" x14ac:dyDescent="0.25">
      <c r="A6700">
        <v>6698</v>
      </c>
      <c r="B6700">
        <f t="shared" si="834"/>
        <v>42</v>
      </c>
      <c r="C6700" s="1">
        <f t="shared" si="832"/>
        <v>6.8067840827778845</v>
      </c>
      <c r="D6700">
        <f>128+INT(127*グラフ!$A$1*(COS(C6700)-グラフ!$B$1*COS(3*C6700)))</f>
        <v>226</v>
      </c>
      <c r="E6700">
        <f>128+INT(127*グラフ!$A$1*(COS(C6700+2*PI()/3)-グラフ!$B$1*COS(3*C6700)))</f>
        <v>29</v>
      </c>
      <c r="F6700">
        <f t="shared" si="835"/>
        <v>1</v>
      </c>
      <c r="G6700">
        <f t="shared" si="836"/>
        <v>0</v>
      </c>
      <c r="H6700">
        <f t="shared" si="837"/>
        <v>1</v>
      </c>
      <c r="I6700">
        <f t="shared" si="838"/>
        <v>1</v>
      </c>
      <c r="J6700">
        <f t="shared" si="839"/>
        <v>0</v>
      </c>
      <c r="K6700" s="1">
        <f t="shared" si="833"/>
        <v>0.63543283379179694</v>
      </c>
    </row>
    <row r="6701" spans="1:11" x14ac:dyDescent="0.25">
      <c r="A6701">
        <v>6699</v>
      </c>
      <c r="B6701">
        <f t="shared" si="834"/>
        <v>43</v>
      </c>
      <c r="C6701" s="1">
        <f t="shared" si="832"/>
        <v>6.8067840827778845</v>
      </c>
      <c r="D6701">
        <f>128+INT(127*グラフ!$A$1*(COS(C6701)-グラフ!$B$1*COS(3*C6701)))</f>
        <v>226</v>
      </c>
      <c r="E6701">
        <f>128+INT(127*グラフ!$A$1*(COS(C6701+2*PI()/3)-グラフ!$B$1*COS(3*C6701)))</f>
        <v>29</v>
      </c>
      <c r="F6701">
        <f t="shared" si="835"/>
        <v>1</v>
      </c>
      <c r="G6701">
        <f t="shared" si="836"/>
        <v>0</v>
      </c>
      <c r="H6701">
        <f t="shared" si="837"/>
        <v>1</v>
      </c>
      <c r="I6701">
        <f t="shared" si="838"/>
        <v>1</v>
      </c>
      <c r="J6701">
        <f t="shared" si="839"/>
        <v>0</v>
      </c>
      <c r="K6701" s="1">
        <f t="shared" si="833"/>
        <v>0.63685692428479768</v>
      </c>
    </row>
    <row r="6702" spans="1:11" x14ac:dyDescent="0.25">
      <c r="A6702">
        <v>6700</v>
      </c>
      <c r="B6702">
        <f t="shared" si="834"/>
        <v>44</v>
      </c>
      <c r="C6702" s="1">
        <f t="shared" si="832"/>
        <v>6.8067840827778845</v>
      </c>
      <c r="D6702">
        <f>128+INT(127*グラフ!$A$1*(COS(C6702)-グラフ!$B$1*COS(3*C6702)))</f>
        <v>226</v>
      </c>
      <c r="E6702">
        <f>128+INT(127*グラフ!$A$1*(COS(C6702+2*PI()/3)-グラフ!$B$1*COS(3*C6702)))</f>
        <v>29</v>
      </c>
      <c r="F6702">
        <f t="shared" si="835"/>
        <v>1</v>
      </c>
      <c r="G6702">
        <f t="shared" si="836"/>
        <v>0</v>
      </c>
      <c r="H6702">
        <f t="shared" si="837"/>
        <v>1</v>
      </c>
      <c r="I6702">
        <f t="shared" si="838"/>
        <v>1</v>
      </c>
      <c r="J6702">
        <f t="shared" si="839"/>
        <v>0</v>
      </c>
      <c r="K6702" s="1">
        <f t="shared" si="833"/>
        <v>0.63827545192431023</v>
      </c>
    </row>
    <row r="6703" spans="1:11" x14ac:dyDescent="0.25">
      <c r="A6703">
        <v>6701</v>
      </c>
      <c r="B6703">
        <f t="shared" si="834"/>
        <v>45</v>
      </c>
      <c r="C6703" s="1">
        <f t="shared" si="832"/>
        <v>6.8067840827778845</v>
      </c>
      <c r="D6703">
        <f>128+INT(127*グラフ!$A$1*(COS(C6703)-グラフ!$B$1*COS(3*C6703)))</f>
        <v>226</v>
      </c>
      <c r="E6703">
        <f>128+INT(127*グラフ!$A$1*(COS(C6703+2*PI()/3)-グラフ!$B$1*COS(3*C6703)))</f>
        <v>29</v>
      </c>
      <c r="F6703">
        <f t="shared" si="835"/>
        <v>1</v>
      </c>
      <c r="G6703">
        <f t="shared" si="836"/>
        <v>0</v>
      </c>
      <c r="H6703">
        <f t="shared" si="837"/>
        <v>1</v>
      </c>
      <c r="I6703">
        <f t="shared" si="838"/>
        <v>1</v>
      </c>
      <c r="J6703">
        <f t="shared" si="839"/>
        <v>0</v>
      </c>
      <c r="K6703" s="1">
        <f t="shared" si="833"/>
        <v>0.63968843844023093</v>
      </c>
    </row>
    <row r="6704" spans="1:11" x14ac:dyDescent="0.25">
      <c r="A6704">
        <v>6702</v>
      </c>
      <c r="B6704">
        <f t="shared" si="834"/>
        <v>46</v>
      </c>
      <c r="C6704" s="1">
        <f t="shared" si="832"/>
        <v>6.8067840827778845</v>
      </c>
      <c r="D6704">
        <f>128+INT(127*グラフ!$A$1*(COS(C6704)-グラフ!$B$1*COS(3*C6704)))</f>
        <v>226</v>
      </c>
      <c r="E6704">
        <f>128+INT(127*グラフ!$A$1*(COS(C6704+2*PI()/3)-グラフ!$B$1*COS(3*C6704)))</f>
        <v>29</v>
      </c>
      <c r="F6704">
        <f t="shared" si="835"/>
        <v>1</v>
      </c>
      <c r="G6704">
        <f t="shared" si="836"/>
        <v>0</v>
      </c>
      <c r="H6704">
        <f t="shared" si="837"/>
        <v>1</v>
      </c>
      <c r="I6704">
        <f t="shared" si="838"/>
        <v>1</v>
      </c>
      <c r="J6704">
        <f t="shared" si="839"/>
        <v>0</v>
      </c>
      <c r="K6704" s="1">
        <f t="shared" si="833"/>
        <v>0.64109590547757378</v>
      </c>
    </row>
    <row r="6705" spans="1:11" x14ac:dyDescent="0.25">
      <c r="A6705">
        <v>6703</v>
      </c>
      <c r="B6705">
        <f t="shared" si="834"/>
        <v>47</v>
      </c>
      <c r="C6705" s="1">
        <f t="shared" si="832"/>
        <v>6.8067840827778845</v>
      </c>
      <c r="D6705">
        <f>128+INT(127*グラフ!$A$1*(COS(C6705)-グラフ!$B$1*COS(3*C6705)))</f>
        <v>226</v>
      </c>
      <c r="E6705">
        <f>128+INT(127*グラフ!$A$1*(COS(C6705+2*PI()/3)-グラフ!$B$1*COS(3*C6705)))</f>
        <v>29</v>
      </c>
      <c r="F6705">
        <f t="shared" si="835"/>
        <v>1</v>
      </c>
      <c r="G6705">
        <f t="shared" si="836"/>
        <v>0</v>
      </c>
      <c r="H6705">
        <f t="shared" si="837"/>
        <v>1</v>
      </c>
      <c r="I6705">
        <f t="shared" si="838"/>
        <v>1</v>
      </c>
      <c r="J6705">
        <f t="shared" si="839"/>
        <v>0</v>
      </c>
      <c r="K6705" s="1">
        <f t="shared" si="833"/>
        <v>0.64249787459680197</v>
      </c>
    </row>
    <row r="6706" spans="1:11" x14ac:dyDescent="0.25">
      <c r="A6706">
        <v>6704</v>
      </c>
      <c r="B6706">
        <f t="shared" si="834"/>
        <v>48</v>
      </c>
      <c r="C6706" s="1">
        <f t="shared" si="832"/>
        <v>6.8067840827778845</v>
      </c>
      <c r="D6706">
        <f>128+INT(127*グラフ!$A$1*(COS(C6706)-グラフ!$B$1*COS(3*C6706)))</f>
        <v>226</v>
      </c>
      <c r="E6706">
        <f>128+INT(127*グラフ!$A$1*(COS(C6706+2*PI()/3)-グラフ!$B$1*COS(3*C6706)))</f>
        <v>29</v>
      </c>
      <c r="F6706">
        <f t="shared" si="835"/>
        <v>1</v>
      </c>
      <c r="G6706">
        <f t="shared" si="836"/>
        <v>0</v>
      </c>
      <c r="H6706">
        <f t="shared" si="837"/>
        <v>1</v>
      </c>
      <c r="I6706">
        <f t="shared" si="838"/>
        <v>1</v>
      </c>
      <c r="J6706">
        <f t="shared" si="839"/>
        <v>0</v>
      </c>
      <c r="K6706" s="1">
        <f t="shared" si="833"/>
        <v>0.64389436727415816</v>
      </c>
    </row>
    <row r="6707" spans="1:11" x14ac:dyDescent="0.25">
      <c r="A6707">
        <v>6705</v>
      </c>
      <c r="B6707">
        <f t="shared" si="834"/>
        <v>49</v>
      </c>
      <c r="C6707" s="1">
        <f t="shared" si="832"/>
        <v>6.8067840827778845</v>
      </c>
      <c r="D6707">
        <f>128+INT(127*グラフ!$A$1*(COS(C6707)-グラフ!$B$1*COS(3*C6707)))</f>
        <v>226</v>
      </c>
      <c r="E6707">
        <f>128+INT(127*グラフ!$A$1*(COS(C6707+2*PI()/3)-グラフ!$B$1*COS(3*C6707)))</f>
        <v>29</v>
      </c>
      <c r="F6707">
        <f t="shared" si="835"/>
        <v>1</v>
      </c>
      <c r="G6707">
        <f t="shared" si="836"/>
        <v>0</v>
      </c>
      <c r="H6707">
        <f t="shared" si="837"/>
        <v>1</v>
      </c>
      <c r="I6707">
        <f t="shared" si="838"/>
        <v>1</v>
      </c>
      <c r="J6707">
        <f t="shared" si="839"/>
        <v>0</v>
      </c>
      <c r="K6707" s="1">
        <f t="shared" si="833"/>
        <v>0.64528540490199349</v>
      </c>
    </row>
    <row r="6708" spans="1:11" x14ac:dyDescent="0.25">
      <c r="A6708">
        <v>6706</v>
      </c>
      <c r="B6708">
        <f t="shared" si="834"/>
        <v>50</v>
      </c>
      <c r="C6708" s="1">
        <f t="shared" si="832"/>
        <v>6.8067840827778845</v>
      </c>
      <c r="D6708">
        <f>128+INT(127*グラフ!$A$1*(COS(C6708)-グラフ!$B$1*COS(3*C6708)))</f>
        <v>226</v>
      </c>
      <c r="E6708">
        <f>128+INT(127*グラフ!$A$1*(COS(C6708+2*PI()/3)-グラフ!$B$1*COS(3*C6708)))</f>
        <v>29</v>
      </c>
      <c r="F6708">
        <f t="shared" si="835"/>
        <v>1</v>
      </c>
      <c r="G6708">
        <f t="shared" si="836"/>
        <v>0</v>
      </c>
      <c r="H6708">
        <f t="shared" si="837"/>
        <v>1</v>
      </c>
      <c r="I6708">
        <f t="shared" si="838"/>
        <v>1</v>
      </c>
      <c r="J6708">
        <f t="shared" si="839"/>
        <v>0</v>
      </c>
      <c r="K6708" s="1">
        <f t="shared" si="833"/>
        <v>0.64667100878909511</v>
      </c>
    </row>
    <row r="6709" spans="1:11" x14ac:dyDescent="0.25">
      <c r="A6709">
        <v>6707</v>
      </c>
      <c r="B6709">
        <f t="shared" si="834"/>
        <v>51</v>
      </c>
      <c r="C6709" s="1">
        <f t="shared" si="832"/>
        <v>6.8067840827778845</v>
      </c>
      <c r="D6709">
        <f>128+INT(127*グラフ!$A$1*(COS(C6709)-グラフ!$B$1*COS(3*C6709)))</f>
        <v>226</v>
      </c>
      <c r="E6709">
        <f>128+INT(127*グラフ!$A$1*(COS(C6709+2*PI()/3)-グラフ!$B$1*COS(3*C6709)))</f>
        <v>29</v>
      </c>
      <c r="F6709">
        <f t="shared" si="835"/>
        <v>1</v>
      </c>
      <c r="G6709">
        <f t="shared" si="836"/>
        <v>0</v>
      </c>
      <c r="H6709">
        <f t="shared" si="837"/>
        <v>1</v>
      </c>
      <c r="I6709">
        <f t="shared" si="838"/>
        <v>1</v>
      </c>
      <c r="J6709">
        <f t="shared" si="839"/>
        <v>0</v>
      </c>
      <c r="K6709" s="1">
        <f t="shared" si="833"/>
        <v>0.6480512001610127</v>
      </c>
    </row>
    <row r="6710" spans="1:11" x14ac:dyDescent="0.25">
      <c r="A6710">
        <v>6708</v>
      </c>
      <c r="B6710">
        <f t="shared" si="834"/>
        <v>52</v>
      </c>
      <c r="C6710" s="1">
        <f t="shared" si="832"/>
        <v>6.8067840827778845</v>
      </c>
      <c r="D6710">
        <f>128+INT(127*グラフ!$A$1*(COS(C6710)-グラフ!$B$1*COS(3*C6710)))</f>
        <v>226</v>
      </c>
      <c r="E6710">
        <f>128+INT(127*グラフ!$A$1*(COS(C6710+2*PI()/3)-グラフ!$B$1*COS(3*C6710)))</f>
        <v>29</v>
      </c>
      <c r="F6710">
        <f t="shared" si="835"/>
        <v>1</v>
      </c>
      <c r="G6710">
        <f t="shared" si="836"/>
        <v>0</v>
      </c>
      <c r="H6710">
        <f t="shared" si="837"/>
        <v>1</v>
      </c>
      <c r="I6710">
        <f t="shared" si="838"/>
        <v>1</v>
      </c>
      <c r="J6710">
        <f t="shared" si="839"/>
        <v>0</v>
      </c>
      <c r="K6710" s="1">
        <f t="shared" si="833"/>
        <v>0.64942600016038377</v>
      </c>
    </row>
    <row r="6711" spans="1:11" x14ac:dyDescent="0.25">
      <c r="A6711">
        <v>6709</v>
      </c>
      <c r="B6711">
        <f t="shared" si="834"/>
        <v>53</v>
      </c>
      <c r="C6711" s="1">
        <f t="shared" si="832"/>
        <v>6.8067840827778845</v>
      </c>
      <c r="D6711">
        <f>128+INT(127*グラフ!$A$1*(COS(C6711)-グラフ!$B$1*COS(3*C6711)))</f>
        <v>226</v>
      </c>
      <c r="E6711">
        <f>128+INT(127*グラフ!$A$1*(COS(C6711+2*PI()/3)-グラフ!$B$1*COS(3*C6711)))</f>
        <v>29</v>
      </c>
      <c r="F6711">
        <f t="shared" si="835"/>
        <v>1</v>
      </c>
      <c r="G6711">
        <f t="shared" si="836"/>
        <v>0</v>
      </c>
      <c r="H6711">
        <f t="shared" si="837"/>
        <v>1</v>
      </c>
      <c r="I6711">
        <f t="shared" si="838"/>
        <v>1</v>
      </c>
      <c r="J6711">
        <f t="shared" si="839"/>
        <v>0</v>
      </c>
      <c r="K6711" s="1">
        <f t="shared" si="833"/>
        <v>0.65079542984725725</v>
      </c>
    </row>
    <row r="6712" spans="1:11" x14ac:dyDescent="0.25">
      <c r="A6712">
        <v>6710</v>
      </c>
      <c r="B6712">
        <f t="shared" si="834"/>
        <v>54</v>
      </c>
      <c r="C6712" s="1">
        <f t="shared" si="832"/>
        <v>6.8067840827778845</v>
      </c>
      <c r="D6712">
        <f>128+INT(127*グラフ!$A$1*(COS(C6712)-グラフ!$B$1*COS(3*C6712)))</f>
        <v>226</v>
      </c>
      <c r="E6712">
        <f>128+INT(127*グラフ!$A$1*(COS(C6712+2*PI()/3)-グラフ!$B$1*COS(3*C6712)))</f>
        <v>29</v>
      </c>
      <c r="F6712">
        <f t="shared" si="835"/>
        <v>1</v>
      </c>
      <c r="G6712">
        <f t="shared" si="836"/>
        <v>0</v>
      </c>
      <c r="H6712">
        <f t="shared" si="837"/>
        <v>1</v>
      </c>
      <c r="I6712">
        <f t="shared" si="838"/>
        <v>1</v>
      </c>
      <c r="J6712">
        <f t="shared" si="839"/>
        <v>0</v>
      </c>
      <c r="K6712" s="1">
        <f t="shared" si="833"/>
        <v>0.65215951019941643</v>
      </c>
    </row>
    <row r="6713" spans="1:11" x14ac:dyDescent="0.25">
      <c r="A6713">
        <v>6711</v>
      </c>
      <c r="B6713">
        <f t="shared" si="834"/>
        <v>55</v>
      </c>
      <c r="C6713" s="1">
        <f t="shared" si="832"/>
        <v>6.8067840827778845</v>
      </c>
      <c r="D6713">
        <f>128+INT(127*グラフ!$A$1*(COS(C6713)-グラフ!$B$1*COS(3*C6713)))</f>
        <v>226</v>
      </c>
      <c r="E6713">
        <f>128+INT(127*グラフ!$A$1*(COS(C6713+2*PI()/3)-グラフ!$B$1*COS(3*C6713)))</f>
        <v>29</v>
      </c>
      <c r="F6713">
        <f t="shared" si="835"/>
        <v>1</v>
      </c>
      <c r="G6713">
        <f t="shared" si="836"/>
        <v>0</v>
      </c>
      <c r="H6713">
        <f t="shared" si="837"/>
        <v>1</v>
      </c>
      <c r="I6713">
        <f t="shared" si="838"/>
        <v>1</v>
      </c>
      <c r="J6713">
        <f t="shared" si="839"/>
        <v>0</v>
      </c>
      <c r="K6713" s="1">
        <f t="shared" si="833"/>
        <v>0.65351826211269992</v>
      </c>
    </row>
    <row r="6714" spans="1:11" x14ac:dyDescent="0.25">
      <c r="A6714">
        <v>6712</v>
      </c>
      <c r="B6714">
        <f t="shared" si="834"/>
        <v>56</v>
      </c>
      <c r="C6714" s="1">
        <f t="shared" si="832"/>
        <v>6.8067840827778845</v>
      </c>
      <c r="D6714">
        <f>128+INT(127*グラフ!$A$1*(COS(C6714)-グラフ!$B$1*COS(3*C6714)))</f>
        <v>226</v>
      </c>
      <c r="E6714">
        <f>128+INT(127*グラフ!$A$1*(COS(C6714+2*PI()/3)-グラフ!$B$1*COS(3*C6714)))</f>
        <v>29</v>
      </c>
      <c r="F6714">
        <f t="shared" si="835"/>
        <v>1</v>
      </c>
      <c r="G6714">
        <f t="shared" si="836"/>
        <v>0</v>
      </c>
      <c r="H6714">
        <f t="shared" si="837"/>
        <v>1</v>
      </c>
      <c r="I6714">
        <f t="shared" si="838"/>
        <v>1</v>
      </c>
      <c r="J6714">
        <f t="shared" si="839"/>
        <v>0</v>
      </c>
      <c r="K6714" s="1">
        <f t="shared" si="833"/>
        <v>0.6548717064013222</v>
      </c>
    </row>
    <row r="6715" spans="1:11" x14ac:dyDescent="0.25">
      <c r="A6715">
        <v>6713</v>
      </c>
      <c r="B6715">
        <f t="shared" si="834"/>
        <v>57</v>
      </c>
      <c r="C6715" s="1">
        <f t="shared" si="832"/>
        <v>6.8067840827778845</v>
      </c>
      <c r="D6715">
        <f>128+INT(127*グラフ!$A$1*(COS(C6715)-グラフ!$B$1*COS(3*C6715)))</f>
        <v>226</v>
      </c>
      <c r="E6715">
        <f>128+INT(127*グラフ!$A$1*(COS(C6715+2*PI()/3)-グラフ!$B$1*COS(3*C6715)))</f>
        <v>29</v>
      </c>
      <c r="F6715">
        <f t="shared" si="835"/>
        <v>1</v>
      </c>
      <c r="G6715">
        <f t="shared" si="836"/>
        <v>0</v>
      </c>
      <c r="H6715">
        <f t="shared" si="837"/>
        <v>1</v>
      </c>
      <c r="I6715">
        <f t="shared" si="838"/>
        <v>1</v>
      </c>
      <c r="J6715">
        <f t="shared" si="839"/>
        <v>0</v>
      </c>
      <c r="K6715" s="1">
        <f t="shared" si="833"/>
        <v>0.65621986379819208</v>
      </c>
    </row>
    <row r="6716" spans="1:11" x14ac:dyDescent="0.25">
      <c r="A6716">
        <v>6714</v>
      </c>
      <c r="B6716">
        <f t="shared" si="834"/>
        <v>58</v>
      </c>
      <c r="C6716" s="1">
        <f t="shared" si="832"/>
        <v>6.8067840827778845</v>
      </c>
      <c r="D6716">
        <f>128+INT(127*グラフ!$A$1*(COS(C6716)-グラフ!$B$1*COS(3*C6716)))</f>
        <v>226</v>
      </c>
      <c r="E6716">
        <f>128+INT(127*グラフ!$A$1*(COS(C6716+2*PI()/3)-グラフ!$B$1*COS(3*C6716)))</f>
        <v>29</v>
      </c>
      <c r="F6716">
        <f t="shared" si="835"/>
        <v>1</v>
      </c>
      <c r="G6716">
        <f t="shared" si="836"/>
        <v>0</v>
      </c>
      <c r="H6716">
        <f t="shared" si="837"/>
        <v>1</v>
      </c>
      <c r="I6716">
        <f t="shared" si="838"/>
        <v>1</v>
      </c>
      <c r="J6716">
        <f t="shared" si="839"/>
        <v>0</v>
      </c>
      <c r="K6716" s="1">
        <f t="shared" si="833"/>
        <v>0.65756275495523042</v>
      </c>
    </row>
    <row r="6717" spans="1:11" x14ac:dyDescent="0.25">
      <c r="A6717">
        <v>6715</v>
      </c>
      <c r="B6717">
        <f t="shared" si="834"/>
        <v>59</v>
      </c>
      <c r="C6717" s="1">
        <f t="shared" si="832"/>
        <v>6.8067840827778845</v>
      </c>
      <c r="D6717">
        <f>128+INT(127*グラフ!$A$1*(COS(C6717)-グラフ!$B$1*COS(3*C6717)))</f>
        <v>226</v>
      </c>
      <c r="E6717">
        <f>128+INT(127*グラフ!$A$1*(COS(C6717+2*PI()/3)-グラフ!$B$1*COS(3*C6717)))</f>
        <v>29</v>
      </c>
      <c r="F6717">
        <f t="shared" si="835"/>
        <v>1</v>
      </c>
      <c r="G6717">
        <f t="shared" si="836"/>
        <v>0</v>
      </c>
      <c r="H6717">
        <f t="shared" si="837"/>
        <v>1</v>
      </c>
      <c r="I6717">
        <f t="shared" si="838"/>
        <v>1</v>
      </c>
      <c r="J6717">
        <f t="shared" si="839"/>
        <v>0</v>
      </c>
      <c r="K6717" s="1">
        <f t="shared" si="833"/>
        <v>0.65890040044368658</v>
      </c>
    </row>
    <row r="6718" spans="1:11" x14ac:dyDescent="0.25">
      <c r="A6718">
        <v>6716</v>
      </c>
      <c r="B6718">
        <f t="shared" si="834"/>
        <v>60</v>
      </c>
      <c r="C6718" s="1">
        <f t="shared" si="832"/>
        <v>6.8067840827778845</v>
      </c>
      <c r="D6718">
        <f>128+INT(127*グラフ!$A$1*(COS(C6718)-グラフ!$B$1*COS(3*C6718)))</f>
        <v>226</v>
      </c>
      <c r="E6718">
        <f>128+INT(127*グラフ!$A$1*(COS(C6718+2*PI()/3)-グラフ!$B$1*COS(3*C6718)))</f>
        <v>29</v>
      </c>
      <c r="F6718">
        <f t="shared" si="835"/>
        <v>1</v>
      </c>
      <c r="G6718">
        <f t="shared" si="836"/>
        <v>0</v>
      </c>
      <c r="H6718">
        <f t="shared" si="837"/>
        <v>1</v>
      </c>
      <c r="I6718">
        <f t="shared" si="838"/>
        <v>1</v>
      </c>
      <c r="J6718">
        <f t="shared" si="839"/>
        <v>0</v>
      </c>
      <c r="K6718" s="1">
        <f t="shared" si="833"/>
        <v>0.66023282075445344</v>
      </c>
    </row>
    <row r="6719" spans="1:11" x14ac:dyDescent="0.25">
      <c r="A6719">
        <v>6717</v>
      </c>
      <c r="B6719">
        <f t="shared" si="834"/>
        <v>61</v>
      </c>
      <c r="C6719" s="1">
        <f t="shared" si="832"/>
        <v>6.8067840827778845</v>
      </c>
      <c r="D6719">
        <f>128+INT(127*グラフ!$A$1*(COS(C6719)-グラフ!$B$1*COS(3*C6719)))</f>
        <v>226</v>
      </c>
      <c r="E6719">
        <f>128+INT(127*グラフ!$A$1*(COS(C6719+2*PI()/3)-グラフ!$B$1*COS(3*C6719)))</f>
        <v>29</v>
      </c>
      <c r="F6719">
        <f t="shared" si="835"/>
        <v>1</v>
      </c>
      <c r="G6719">
        <f t="shared" si="836"/>
        <v>0</v>
      </c>
      <c r="H6719">
        <f t="shared" si="837"/>
        <v>1</v>
      </c>
      <c r="I6719">
        <f t="shared" si="838"/>
        <v>1</v>
      </c>
      <c r="J6719">
        <f t="shared" si="839"/>
        <v>0</v>
      </c>
      <c r="K6719" s="1">
        <f t="shared" si="833"/>
        <v>0.66156003629838134</v>
      </c>
    </row>
    <row r="6720" spans="1:11" x14ac:dyDescent="0.25">
      <c r="A6720">
        <v>6718</v>
      </c>
      <c r="B6720">
        <f t="shared" si="834"/>
        <v>62</v>
      </c>
      <c r="C6720" s="1">
        <f t="shared" si="832"/>
        <v>6.8067840827778845</v>
      </c>
      <c r="D6720">
        <f>128+INT(127*グラフ!$A$1*(COS(C6720)-グラフ!$B$1*COS(3*C6720)))</f>
        <v>226</v>
      </c>
      <c r="E6720">
        <f>128+INT(127*グラフ!$A$1*(COS(C6720+2*PI()/3)-グラフ!$B$1*COS(3*C6720)))</f>
        <v>29</v>
      </c>
      <c r="F6720">
        <f t="shared" si="835"/>
        <v>1</v>
      </c>
      <c r="G6720">
        <f t="shared" si="836"/>
        <v>0</v>
      </c>
      <c r="H6720">
        <f t="shared" si="837"/>
        <v>1</v>
      </c>
      <c r="I6720">
        <f t="shared" si="838"/>
        <v>1</v>
      </c>
      <c r="J6720">
        <f t="shared" si="839"/>
        <v>0</v>
      </c>
      <c r="K6720" s="1">
        <f t="shared" si="833"/>
        <v>0.66288206740659084</v>
      </c>
    </row>
    <row r="6721" spans="1:11" x14ac:dyDescent="0.25">
      <c r="A6721">
        <v>6719</v>
      </c>
      <c r="B6721">
        <f t="shared" si="834"/>
        <v>63</v>
      </c>
      <c r="C6721" s="1">
        <f t="shared" si="832"/>
        <v>6.8067840827778845</v>
      </c>
      <c r="D6721">
        <f>128+INT(127*グラフ!$A$1*(COS(C6721)-グラフ!$B$1*COS(3*C6721)))</f>
        <v>226</v>
      </c>
      <c r="E6721">
        <f>128+INT(127*グラフ!$A$1*(COS(C6721+2*PI()/3)-グラフ!$B$1*COS(3*C6721)))</f>
        <v>29</v>
      </c>
      <c r="F6721">
        <f t="shared" si="835"/>
        <v>1</v>
      </c>
      <c r="G6721">
        <f t="shared" si="836"/>
        <v>0</v>
      </c>
      <c r="H6721">
        <f t="shared" si="837"/>
        <v>1</v>
      </c>
      <c r="I6721">
        <f t="shared" si="838"/>
        <v>1</v>
      </c>
      <c r="J6721">
        <f t="shared" si="839"/>
        <v>0</v>
      </c>
      <c r="K6721" s="1">
        <f t="shared" si="833"/>
        <v>0.66419893433078381</v>
      </c>
    </row>
    <row r="6722" spans="1:11" x14ac:dyDescent="0.25">
      <c r="A6722">
        <v>6720</v>
      </c>
      <c r="B6722">
        <f t="shared" si="834"/>
        <v>64</v>
      </c>
      <c r="C6722" s="1">
        <f t="shared" ref="C6722:C6785" si="840">2*PI()*(INT(A6722*$M$1)/24)</f>
        <v>6.8067840827778845</v>
      </c>
      <c r="D6722">
        <f>128+INT(127*グラフ!$A$1*(COS(C6722)-グラフ!$B$1*COS(3*C6722)))</f>
        <v>226</v>
      </c>
      <c r="E6722">
        <f>128+INT(127*グラフ!$A$1*(COS(C6722+2*PI()/3)-グラフ!$B$1*COS(3*C6722)))</f>
        <v>29</v>
      </c>
      <c r="F6722">
        <f t="shared" si="835"/>
        <v>1</v>
      </c>
      <c r="G6722">
        <f t="shared" si="836"/>
        <v>0</v>
      </c>
      <c r="H6722">
        <f t="shared" si="837"/>
        <v>1</v>
      </c>
      <c r="I6722">
        <f t="shared" si="838"/>
        <v>1</v>
      </c>
      <c r="J6722">
        <f t="shared" si="839"/>
        <v>0</v>
      </c>
      <c r="K6722" s="1">
        <f t="shared" ref="K6722:K6785" si="841">$M$3*K6721+$M$2*(I6722-J6722)</f>
        <v>0.66551065724355418</v>
      </c>
    </row>
    <row r="6723" spans="1:11" x14ac:dyDescent="0.25">
      <c r="A6723">
        <v>6721</v>
      </c>
      <c r="B6723">
        <f t="shared" ref="B6723:B6786" si="842">MOD(A6723,256)</f>
        <v>65</v>
      </c>
      <c r="C6723" s="1">
        <f t="shared" si="840"/>
        <v>6.8067840827778845</v>
      </c>
      <c r="D6723">
        <f>128+INT(127*グラフ!$A$1*(COS(C6723)-グラフ!$B$1*COS(3*C6723)))</f>
        <v>226</v>
      </c>
      <c r="E6723">
        <f>128+INT(127*グラフ!$A$1*(COS(C6723+2*PI()/3)-グラフ!$B$1*COS(3*C6723)))</f>
        <v>29</v>
      </c>
      <c r="F6723">
        <f t="shared" ref="F6723:F6786" si="843">IF(D6723&gt;B6723,1,0)</f>
        <v>1</v>
      </c>
      <c r="G6723">
        <f t="shared" ref="G6723:G6786" si="844">IF(E6723&gt;B6723,1,0)</f>
        <v>0</v>
      </c>
      <c r="H6723">
        <f t="shared" ref="H6723:H6786" si="845">IF(_xlfn.XOR(F6723,G6723),1,0)</f>
        <v>1</v>
      </c>
      <c r="I6723">
        <f t="shared" ref="I6723:I6786" si="846">IF(AND(F6723,H6723),1,0)</f>
        <v>1</v>
      </c>
      <c r="J6723">
        <f t="shared" ref="J6723:J6786" si="847">IF(AND(G6723,H6723),1,0)</f>
        <v>0</v>
      </c>
      <c r="K6723" s="1">
        <f t="shared" si="841"/>
        <v>0.66681725623869659</v>
      </c>
    </row>
    <row r="6724" spans="1:11" x14ac:dyDescent="0.25">
      <c r="A6724">
        <v>6722</v>
      </c>
      <c r="B6724">
        <f t="shared" si="842"/>
        <v>66</v>
      </c>
      <c r="C6724" s="1">
        <f t="shared" si="840"/>
        <v>6.8067840827778845</v>
      </c>
      <c r="D6724">
        <f>128+INT(127*グラフ!$A$1*(COS(C6724)-グラフ!$B$1*COS(3*C6724)))</f>
        <v>226</v>
      </c>
      <c r="E6724">
        <f>128+INT(127*グラフ!$A$1*(COS(C6724+2*PI()/3)-グラフ!$B$1*COS(3*C6724)))</f>
        <v>29</v>
      </c>
      <c r="F6724">
        <f t="shared" si="843"/>
        <v>1</v>
      </c>
      <c r="G6724">
        <f t="shared" si="844"/>
        <v>0</v>
      </c>
      <c r="H6724">
        <f t="shared" si="845"/>
        <v>1</v>
      </c>
      <c r="I6724">
        <f t="shared" si="846"/>
        <v>1</v>
      </c>
      <c r="J6724">
        <f t="shared" si="847"/>
        <v>0</v>
      </c>
      <c r="K6724" s="1">
        <f t="shared" si="841"/>
        <v>0.66811875133151422</v>
      </c>
    </row>
    <row r="6725" spans="1:11" x14ac:dyDescent="0.25">
      <c r="A6725">
        <v>6723</v>
      </c>
      <c r="B6725">
        <f t="shared" si="842"/>
        <v>67</v>
      </c>
      <c r="C6725" s="1">
        <f t="shared" si="840"/>
        <v>6.8067840827778845</v>
      </c>
      <c r="D6725">
        <f>128+INT(127*グラフ!$A$1*(COS(C6725)-グラフ!$B$1*COS(3*C6725)))</f>
        <v>226</v>
      </c>
      <c r="E6725">
        <f>128+INT(127*グラフ!$A$1*(COS(C6725+2*PI()/3)-グラフ!$B$1*COS(3*C6725)))</f>
        <v>29</v>
      </c>
      <c r="F6725">
        <f t="shared" si="843"/>
        <v>1</v>
      </c>
      <c r="G6725">
        <f t="shared" si="844"/>
        <v>0</v>
      </c>
      <c r="H6725">
        <f t="shared" si="845"/>
        <v>1</v>
      </c>
      <c r="I6725">
        <f t="shared" si="846"/>
        <v>1</v>
      </c>
      <c r="J6725">
        <f t="shared" si="847"/>
        <v>0</v>
      </c>
      <c r="K6725" s="1">
        <f t="shared" si="841"/>
        <v>0.66941516245912547</v>
      </c>
    </row>
    <row r="6726" spans="1:11" x14ac:dyDescent="0.25">
      <c r="A6726">
        <v>6724</v>
      </c>
      <c r="B6726">
        <f t="shared" si="842"/>
        <v>68</v>
      </c>
      <c r="C6726" s="1">
        <f t="shared" si="840"/>
        <v>6.8067840827778845</v>
      </c>
      <c r="D6726">
        <f>128+INT(127*グラフ!$A$1*(COS(C6726)-グラフ!$B$1*COS(3*C6726)))</f>
        <v>226</v>
      </c>
      <c r="E6726">
        <f>128+INT(127*グラフ!$A$1*(COS(C6726+2*PI()/3)-グラフ!$B$1*COS(3*C6726)))</f>
        <v>29</v>
      </c>
      <c r="F6726">
        <f t="shared" si="843"/>
        <v>1</v>
      </c>
      <c r="G6726">
        <f t="shared" si="844"/>
        <v>0</v>
      </c>
      <c r="H6726">
        <f t="shared" si="845"/>
        <v>1</v>
      </c>
      <c r="I6726">
        <f t="shared" si="846"/>
        <v>1</v>
      </c>
      <c r="J6726">
        <f t="shared" si="847"/>
        <v>0</v>
      </c>
      <c r="K6726" s="1">
        <f t="shared" si="841"/>
        <v>0.67070650948076949</v>
      </c>
    </row>
    <row r="6727" spans="1:11" x14ac:dyDescent="0.25">
      <c r="A6727">
        <v>6725</v>
      </c>
      <c r="B6727">
        <f t="shared" si="842"/>
        <v>69</v>
      </c>
      <c r="C6727" s="1">
        <f t="shared" si="840"/>
        <v>6.8067840827778845</v>
      </c>
      <c r="D6727">
        <f>128+INT(127*グラフ!$A$1*(COS(C6727)-グラフ!$B$1*COS(3*C6727)))</f>
        <v>226</v>
      </c>
      <c r="E6727">
        <f>128+INT(127*グラフ!$A$1*(COS(C6727+2*PI()/3)-グラフ!$B$1*COS(3*C6727)))</f>
        <v>29</v>
      </c>
      <c r="F6727">
        <f t="shared" si="843"/>
        <v>1</v>
      </c>
      <c r="G6727">
        <f t="shared" si="844"/>
        <v>0</v>
      </c>
      <c r="H6727">
        <f t="shared" si="845"/>
        <v>1</v>
      </c>
      <c r="I6727">
        <f t="shared" si="846"/>
        <v>1</v>
      </c>
      <c r="J6727">
        <f t="shared" si="847"/>
        <v>0</v>
      </c>
      <c r="K6727" s="1">
        <f t="shared" si="841"/>
        <v>0.67199281217811024</v>
      </c>
    </row>
    <row r="6728" spans="1:11" x14ac:dyDescent="0.25">
      <c r="A6728">
        <v>6726</v>
      </c>
      <c r="B6728">
        <f t="shared" si="842"/>
        <v>70</v>
      </c>
      <c r="C6728" s="1">
        <f t="shared" si="840"/>
        <v>6.8067840827778845</v>
      </c>
      <c r="D6728">
        <f>128+INT(127*グラフ!$A$1*(COS(C6728)-グラフ!$B$1*COS(3*C6728)))</f>
        <v>226</v>
      </c>
      <c r="E6728">
        <f>128+INT(127*グラフ!$A$1*(COS(C6728+2*PI()/3)-グラフ!$B$1*COS(3*C6728)))</f>
        <v>29</v>
      </c>
      <c r="F6728">
        <f t="shared" si="843"/>
        <v>1</v>
      </c>
      <c r="G6728">
        <f t="shared" si="844"/>
        <v>0</v>
      </c>
      <c r="H6728">
        <f t="shared" si="845"/>
        <v>1</v>
      </c>
      <c r="I6728">
        <f t="shared" si="846"/>
        <v>1</v>
      </c>
      <c r="J6728">
        <f t="shared" si="847"/>
        <v>0</v>
      </c>
      <c r="K6728" s="1">
        <f t="shared" si="841"/>
        <v>0.67327409025553953</v>
      </c>
    </row>
    <row r="6729" spans="1:11" x14ac:dyDescent="0.25">
      <c r="A6729">
        <v>6727</v>
      </c>
      <c r="B6729">
        <f t="shared" si="842"/>
        <v>71</v>
      </c>
      <c r="C6729" s="1">
        <f t="shared" si="840"/>
        <v>6.8067840827778845</v>
      </c>
      <c r="D6729">
        <f>128+INT(127*グラフ!$A$1*(COS(C6729)-グラフ!$B$1*COS(3*C6729)))</f>
        <v>226</v>
      </c>
      <c r="E6729">
        <f>128+INT(127*グラフ!$A$1*(COS(C6729+2*PI()/3)-グラフ!$B$1*COS(3*C6729)))</f>
        <v>29</v>
      </c>
      <c r="F6729">
        <f t="shared" si="843"/>
        <v>1</v>
      </c>
      <c r="G6729">
        <f t="shared" si="844"/>
        <v>0</v>
      </c>
      <c r="H6729">
        <f t="shared" si="845"/>
        <v>1</v>
      </c>
      <c r="I6729">
        <f t="shared" si="846"/>
        <v>1</v>
      </c>
      <c r="J6729">
        <f t="shared" si="847"/>
        <v>0</v>
      </c>
      <c r="K6729" s="1">
        <f t="shared" si="841"/>
        <v>0.6745503633404788</v>
      </c>
    </row>
    <row r="6730" spans="1:11" x14ac:dyDescent="0.25">
      <c r="A6730">
        <v>6728</v>
      </c>
      <c r="B6730">
        <f t="shared" si="842"/>
        <v>72</v>
      </c>
      <c r="C6730" s="1">
        <f t="shared" si="840"/>
        <v>6.8067840827778845</v>
      </c>
      <c r="D6730">
        <f>128+INT(127*グラフ!$A$1*(COS(C6730)-グラフ!$B$1*COS(3*C6730)))</f>
        <v>226</v>
      </c>
      <c r="E6730">
        <f>128+INT(127*グラフ!$A$1*(COS(C6730+2*PI()/3)-グラフ!$B$1*COS(3*C6730)))</f>
        <v>29</v>
      </c>
      <c r="F6730">
        <f t="shared" si="843"/>
        <v>1</v>
      </c>
      <c r="G6730">
        <f t="shared" si="844"/>
        <v>0</v>
      </c>
      <c r="H6730">
        <f t="shared" si="845"/>
        <v>1</v>
      </c>
      <c r="I6730">
        <f t="shared" si="846"/>
        <v>1</v>
      </c>
      <c r="J6730">
        <f t="shared" si="847"/>
        <v>0</v>
      </c>
      <c r="K6730" s="1">
        <f t="shared" si="841"/>
        <v>0.67582165098368008</v>
      </c>
    </row>
    <row r="6731" spans="1:11" x14ac:dyDescent="0.25">
      <c r="A6731">
        <v>6729</v>
      </c>
      <c r="B6731">
        <f t="shared" si="842"/>
        <v>73</v>
      </c>
      <c r="C6731" s="1">
        <f t="shared" si="840"/>
        <v>6.8067840827778845</v>
      </c>
      <c r="D6731">
        <f>128+INT(127*グラフ!$A$1*(COS(C6731)-グラフ!$B$1*COS(3*C6731)))</f>
        <v>226</v>
      </c>
      <c r="E6731">
        <f>128+INT(127*グラフ!$A$1*(COS(C6731+2*PI()/3)-グラフ!$B$1*COS(3*C6731)))</f>
        <v>29</v>
      </c>
      <c r="F6731">
        <f t="shared" si="843"/>
        <v>1</v>
      </c>
      <c r="G6731">
        <f t="shared" si="844"/>
        <v>0</v>
      </c>
      <c r="H6731">
        <f t="shared" si="845"/>
        <v>1</v>
      </c>
      <c r="I6731">
        <f t="shared" si="846"/>
        <v>1</v>
      </c>
      <c r="J6731">
        <f t="shared" si="847"/>
        <v>0</v>
      </c>
      <c r="K6731" s="1">
        <f t="shared" si="841"/>
        <v>0.67708797265952503</v>
      </c>
    </row>
    <row r="6732" spans="1:11" x14ac:dyDescent="0.25">
      <c r="A6732">
        <v>6730</v>
      </c>
      <c r="B6732">
        <f t="shared" si="842"/>
        <v>74</v>
      </c>
      <c r="C6732" s="1">
        <f t="shared" si="840"/>
        <v>6.8067840827778845</v>
      </c>
      <c r="D6732">
        <f>128+INT(127*グラフ!$A$1*(COS(C6732)-グラフ!$B$1*COS(3*C6732)))</f>
        <v>226</v>
      </c>
      <c r="E6732">
        <f>128+INT(127*グラフ!$A$1*(COS(C6732+2*PI()/3)-グラフ!$B$1*COS(3*C6732)))</f>
        <v>29</v>
      </c>
      <c r="F6732">
        <f t="shared" si="843"/>
        <v>1</v>
      </c>
      <c r="G6732">
        <f t="shared" si="844"/>
        <v>0</v>
      </c>
      <c r="H6732">
        <f t="shared" si="845"/>
        <v>1</v>
      </c>
      <c r="I6732">
        <f t="shared" si="846"/>
        <v>1</v>
      </c>
      <c r="J6732">
        <f t="shared" si="847"/>
        <v>0</v>
      </c>
      <c r="K6732" s="1">
        <f t="shared" si="841"/>
        <v>0.67834934776632372</v>
      </c>
    </row>
    <row r="6733" spans="1:11" x14ac:dyDescent="0.25">
      <c r="A6733">
        <v>6731</v>
      </c>
      <c r="B6733">
        <f t="shared" si="842"/>
        <v>75</v>
      </c>
      <c r="C6733" s="1">
        <f t="shared" si="840"/>
        <v>6.8067840827778845</v>
      </c>
      <c r="D6733">
        <f>128+INT(127*グラフ!$A$1*(COS(C6733)-グラフ!$B$1*COS(3*C6733)))</f>
        <v>226</v>
      </c>
      <c r="E6733">
        <f>128+INT(127*グラフ!$A$1*(COS(C6733+2*PI()/3)-グラフ!$B$1*COS(3*C6733)))</f>
        <v>29</v>
      </c>
      <c r="F6733">
        <f t="shared" si="843"/>
        <v>1</v>
      </c>
      <c r="G6733">
        <f t="shared" si="844"/>
        <v>0</v>
      </c>
      <c r="H6733">
        <f t="shared" si="845"/>
        <v>1</v>
      </c>
      <c r="I6733">
        <f t="shared" si="846"/>
        <v>1</v>
      </c>
      <c r="J6733">
        <f t="shared" si="847"/>
        <v>0</v>
      </c>
      <c r="K6733" s="1">
        <f t="shared" si="841"/>
        <v>0.6796057956266115</v>
      </c>
    </row>
    <row r="6734" spans="1:11" x14ac:dyDescent="0.25">
      <c r="A6734">
        <v>6732</v>
      </c>
      <c r="B6734">
        <f t="shared" si="842"/>
        <v>76</v>
      </c>
      <c r="C6734" s="1">
        <f t="shared" si="840"/>
        <v>6.8067840827778845</v>
      </c>
      <c r="D6734">
        <f>128+INT(127*グラフ!$A$1*(COS(C6734)-グラフ!$B$1*COS(3*C6734)))</f>
        <v>226</v>
      </c>
      <c r="E6734">
        <f>128+INT(127*グラフ!$A$1*(COS(C6734+2*PI()/3)-グラフ!$B$1*COS(3*C6734)))</f>
        <v>29</v>
      </c>
      <c r="F6734">
        <f t="shared" si="843"/>
        <v>1</v>
      </c>
      <c r="G6734">
        <f t="shared" si="844"/>
        <v>0</v>
      </c>
      <c r="H6734">
        <f t="shared" si="845"/>
        <v>1</v>
      </c>
      <c r="I6734">
        <f t="shared" si="846"/>
        <v>1</v>
      </c>
      <c r="J6734">
        <f t="shared" si="847"/>
        <v>0</v>
      </c>
      <c r="K6734" s="1">
        <f t="shared" si="841"/>
        <v>0.68085733548744509</v>
      </c>
    </row>
    <row r="6735" spans="1:11" x14ac:dyDescent="0.25">
      <c r="A6735">
        <v>6733</v>
      </c>
      <c r="B6735">
        <f t="shared" si="842"/>
        <v>77</v>
      </c>
      <c r="C6735" s="1">
        <f t="shared" si="840"/>
        <v>6.8067840827778845</v>
      </c>
      <c r="D6735">
        <f>128+INT(127*グラフ!$A$1*(COS(C6735)-グラフ!$B$1*COS(3*C6735)))</f>
        <v>226</v>
      </c>
      <c r="E6735">
        <f>128+INT(127*グラフ!$A$1*(COS(C6735+2*PI()/3)-グラフ!$B$1*COS(3*C6735)))</f>
        <v>29</v>
      </c>
      <c r="F6735">
        <f t="shared" si="843"/>
        <v>1</v>
      </c>
      <c r="G6735">
        <f t="shared" si="844"/>
        <v>0</v>
      </c>
      <c r="H6735">
        <f t="shared" si="845"/>
        <v>1</v>
      </c>
      <c r="I6735">
        <f t="shared" si="846"/>
        <v>1</v>
      </c>
      <c r="J6735">
        <f t="shared" si="847"/>
        <v>0</v>
      </c>
      <c r="K6735" s="1">
        <f t="shared" si="841"/>
        <v>0.68210398652069726</v>
      </c>
    </row>
    <row r="6736" spans="1:11" x14ac:dyDescent="0.25">
      <c r="A6736">
        <v>6734</v>
      </c>
      <c r="B6736">
        <f t="shared" si="842"/>
        <v>78</v>
      </c>
      <c r="C6736" s="1">
        <f t="shared" si="840"/>
        <v>6.8067840827778845</v>
      </c>
      <c r="D6736">
        <f>128+INT(127*グラフ!$A$1*(COS(C6736)-グラフ!$B$1*COS(3*C6736)))</f>
        <v>226</v>
      </c>
      <c r="E6736">
        <f>128+INT(127*グラフ!$A$1*(COS(C6736+2*PI()/3)-グラフ!$B$1*COS(3*C6736)))</f>
        <v>29</v>
      </c>
      <c r="F6736">
        <f t="shared" si="843"/>
        <v>1</v>
      </c>
      <c r="G6736">
        <f t="shared" si="844"/>
        <v>0</v>
      </c>
      <c r="H6736">
        <f t="shared" si="845"/>
        <v>1</v>
      </c>
      <c r="I6736">
        <f t="shared" si="846"/>
        <v>1</v>
      </c>
      <c r="J6736">
        <f t="shared" si="847"/>
        <v>0</v>
      </c>
      <c r="K6736" s="1">
        <f t="shared" si="841"/>
        <v>0.68334576782335077</v>
      </c>
    </row>
    <row r="6737" spans="1:11" x14ac:dyDescent="0.25">
      <c r="A6737">
        <v>6735</v>
      </c>
      <c r="B6737">
        <f t="shared" si="842"/>
        <v>79</v>
      </c>
      <c r="C6737" s="1">
        <f t="shared" si="840"/>
        <v>6.8067840827778845</v>
      </c>
      <c r="D6737">
        <f>128+INT(127*グラフ!$A$1*(COS(C6737)-グラフ!$B$1*COS(3*C6737)))</f>
        <v>226</v>
      </c>
      <c r="E6737">
        <f>128+INT(127*グラフ!$A$1*(COS(C6737+2*PI()/3)-グラフ!$B$1*COS(3*C6737)))</f>
        <v>29</v>
      </c>
      <c r="F6737">
        <f t="shared" si="843"/>
        <v>1</v>
      </c>
      <c r="G6737">
        <f t="shared" si="844"/>
        <v>0</v>
      </c>
      <c r="H6737">
        <f t="shared" si="845"/>
        <v>1</v>
      </c>
      <c r="I6737">
        <f t="shared" si="846"/>
        <v>1</v>
      </c>
      <c r="J6737">
        <f t="shared" si="847"/>
        <v>0</v>
      </c>
      <c r="K6737" s="1">
        <f t="shared" si="841"/>
        <v>0.68458269841779085</v>
      </c>
    </row>
    <row r="6738" spans="1:11" x14ac:dyDescent="0.25">
      <c r="A6738">
        <v>6736</v>
      </c>
      <c r="B6738">
        <f t="shared" si="842"/>
        <v>80</v>
      </c>
      <c r="C6738" s="1">
        <f t="shared" si="840"/>
        <v>6.8067840827778845</v>
      </c>
      <c r="D6738">
        <f>128+INT(127*グラフ!$A$1*(COS(C6738)-グラフ!$B$1*COS(3*C6738)))</f>
        <v>226</v>
      </c>
      <c r="E6738">
        <f>128+INT(127*グラフ!$A$1*(COS(C6738+2*PI()/3)-グラフ!$B$1*COS(3*C6738)))</f>
        <v>29</v>
      </c>
      <c r="F6738">
        <f t="shared" si="843"/>
        <v>1</v>
      </c>
      <c r="G6738">
        <f t="shared" si="844"/>
        <v>0</v>
      </c>
      <c r="H6738">
        <f t="shared" si="845"/>
        <v>1</v>
      </c>
      <c r="I6738">
        <f t="shared" si="846"/>
        <v>1</v>
      </c>
      <c r="J6738">
        <f t="shared" si="847"/>
        <v>0</v>
      </c>
      <c r="K6738" s="1">
        <f t="shared" si="841"/>
        <v>0.68581479725209638</v>
      </c>
    </row>
    <row r="6739" spans="1:11" x14ac:dyDescent="0.25">
      <c r="A6739">
        <v>6737</v>
      </c>
      <c r="B6739">
        <f t="shared" si="842"/>
        <v>81</v>
      </c>
      <c r="C6739" s="1">
        <f t="shared" si="840"/>
        <v>6.8067840827778845</v>
      </c>
      <c r="D6739">
        <f>128+INT(127*グラフ!$A$1*(COS(C6739)-グラフ!$B$1*COS(3*C6739)))</f>
        <v>226</v>
      </c>
      <c r="E6739">
        <f>128+INT(127*グラフ!$A$1*(COS(C6739+2*PI()/3)-グラフ!$B$1*COS(3*C6739)))</f>
        <v>29</v>
      </c>
      <c r="F6739">
        <f t="shared" si="843"/>
        <v>1</v>
      </c>
      <c r="G6739">
        <f t="shared" si="844"/>
        <v>0</v>
      </c>
      <c r="H6739">
        <f t="shared" si="845"/>
        <v>1</v>
      </c>
      <c r="I6739">
        <f t="shared" si="846"/>
        <v>1</v>
      </c>
      <c r="J6739">
        <f t="shared" si="847"/>
        <v>0</v>
      </c>
      <c r="K6739" s="1">
        <f t="shared" si="841"/>
        <v>0.68704208320033033</v>
      </c>
    </row>
    <row r="6740" spans="1:11" x14ac:dyDescent="0.25">
      <c r="A6740">
        <v>6738</v>
      </c>
      <c r="B6740">
        <f t="shared" si="842"/>
        <v>82</v>
      </c>
      <c r="C6740" s="1">
        <f t="shared" si="840"/>
        <v>6.8067840827778845</v>
      </c>
      <c r="D6740">
        <f>128+INT(127*グラフ!$A$1*(COS(C6740)-グラフ!$B$1*COS(3*C6740)))</f>
        <v>226</v>
      </c>
      <c r="E6740">
        <f>128+INT(127*グラフ!$A$1*(COS(C6740+2*PI()/3)-グラフ!$B$1*COS(3*C6740)))</f>
        <v>29</v>
      </c>
      <c r="F6740">
        <f t="shared" si="843"/>
        <v>1</v>
      </c>
      <c r="G6740">
        <f t="shared" si="844"/>
        <v>0</v>
      </c>
      <c r="H6740">
        <f t="shared" si="845"/>
        <v>1</v>
      </c>
      <c r="I6740">
        <f t="shared" si="846"/>
        <v>1</v>
      </c>
      <c r="J6740">
        <f t="shared" si="847"/>
        <v>0</v>
      </c>
      <c r="K6740" s="1">
        <f t="shared" si="841"/>
        <v>0.68826457506282901</v>
      </c>
    </row>
    <row r="6741" spans="1:11" x14ac:dyDescent="0.25">
      <c r="A6741">
        <v>6739</v>
      </c>
      <c r="B6741">
        <f t="shared" si="842"/>
        <v>83</v>
      </c>
      <c r="C6741" s="1">
        <f t="shared" si="840"/>
        <v>6.8067840827778845</v>
      </c>
      <c r="D6741">
        <f>128+INT(127*グラフ!$A$1*(COS(C6741)-グラフ!$B$1*COS(3*C6741)))</f>
        <v>226</v>
      </c>
      <c r="E6741">
        <f>128+INT(127*グラフ!$A$1*(COS(C6741+2*PI()/3)-グラフ!$B$1*COS(3*C6741)))</f>
        <v>29</v>
      </c>
      <c r="F6741">
        <f t="shared" si="843"/>
        <v>1</v>
      </c>
      <c r="G6741">
        <f t="shared" si="844"/>
        <v>0</v>
      </c>
      <c r="H6741">
        <f t="shared" si="845"/>
        <v>1</v>
      </c>
      <c r="I6741">
        <f t="shared" si="846"/>
        <v>1</v>
      </c>
      <c r="J6741">
        <f t="shared" si="847"/>
        <v>0</v>
      </c>
      <c r="K6741" s="1">
        <f t="shared" si="841"/>
        <v>0.68948229156648988</v>
      </c>
    </row>
    <row r="6742" spans="1:11" x14ac:dyDescent="0.25">
      <c r="A6742">
        <v>6740</v>
      </c>
      <c r="B6742">
        <f t="shared" si="842"/>
        <v>84</v>
      </c>
      <c r="C6742" s="1">
        <f t="shared" si="840"/>
        <v>6.8067840827778845</v>
      </c>
      <c r="D6742">
        <f>128+INT(127*グラフ!$A$1*(COS(C6742)-グラフ!$B$1*COS(3*C6742)))</f>
        <v>226</v>
      </c>
      <c r="E6742">
        <f>128+INT(127*グラフ!$A$1*(COS(C6742+2*PI()/3)-グラフ!$B$1*COS(3*C6742)))</f>
        <v>29</v>
      </c>
      <c r="F6742">
        <f t="shared" si="843"/>
        <v>1</v>
      </c>
      <c r="G6742">
        <f t="shared" si="844"/>
        <v>0</v>
      </c>
      <c r="H6742">
        <f t="shared" si="845"/>
        <v>1</v>
      </c>
      <c r="I6742">
        <f t="shared" si="846"/>
        <v>1</v>
      </c>
      <c r="J6742">
        <f t="shared" si="847"/>
        <v>0</v>
      </c>
      <c r="K6742" s="1">
        <f t="shared" si="841"/>
        <v>0.69069525136505827</v>
      </c>
    </row>
    <row r="6743" spans="1:11" x14ac:dyDescent="0.25">
      <c r="A6743">
        <v>6741</v>
      </c>
      <c r="B6743">
        <f t="shared" si="842"/>
        <v>85</v>
      </c>
      <c r="C6743" s="1">
        <f t="shared" si="840"/>
        <v>6.8067840827778845</v>
      </c>
      <c r="D6743">
        <f>128+INT(127*グラフ!$A$1*(COS(C6743)-グラフ!$B$1*COS(3*C6743)))</f>
        <v>226</v>
      </c>
      <c r="E6743">
        <f>128+INT(127*グラフ!$A$1*(COS(C6743+2*PI()/3)-グラフ!$B$1*COS(3*C6743)))</f>
        <v>29</v>
      </c>
      <c r="F6743">
        <f t="shared" si="843"/>
        <v>1</v>
      </c>
      <c r="G6743">
        <f t="shared" si="844"/>
        <v>0</v>
      </c>
      <c r="H6743">
        <f t="shared" si="845"/>
        <v>1</v>
      </c>
      <c r="I6743">
        <f t="shared" si="846"/>
        <v>1</v>
      </c>
      <c r="J6743">
        <f t="shared" si="847"/>
        <v>0</v>
      </c>
      <c r="K6743" s="1">
        <f t="shared" si="841"/>
        <v>0.69190347303941346</v>
      </c>
    </row>
    <row r="6744" spans="1:11" x14ac:dyDescent="0.25">
      <c r="A6744">
        <v>6742</v>
      </c>
      <c r="B6744">
        <f t="shared" si="842"/>
        <v>86</v>
      </c>
      <c r="C6744" s="1">
        <f t="shared" si="840"/>
        <v>6.8067840827778845</v>
      </c>
      <c r="D6744">
        <f>128+INT(127*グラフ!$A$1*(COS(C6744)-グラフ!$B$1*COS(3*C6744)))</f>
        <v>226</v>
      </c>
      <c r="E6744">
        <f>128+INT(127*グラフ!$A$1*(COS(C6744+2*PI()/3)-グラフ!$B$1*COS(3*C6744)))</f>
        <v>29</v>
      </c>
      <c r="F6744">
        <f t="shared" si="843"/>
        <v>1</v>
      </c>
      <c r="G6744">
        <f t="shared" si="844"/>
        <v>0</v>
      </c>
      <c r="H6744">
        <f t="shared" si="845"/>
        <v>1</v>
      </c>
      <c r="I6744">
        <f t="shared" si="846"/>
        <v>1</v>
      </c>
      <c r="J6744">
        <f t="shared" si="847"/>
        <v>0</v>
      </c>
      <c r="K6744" s="1">
        <f t="shared" si="841"/>
        <v>0.69310697509785324</v>
      </c>
    </row>
    <row r="6745" spans="1:11" x14ac:dyDescent="0.25">
      <c r="A6745">
        <v>6743</v>
      </c>
      <c r="B6745">
        <f t="shared" si="842"/>
        <v>87</v>
      </c>
      <c r="C6745" s="1">
        <f t="shared" si="840"/>
        <v>6.8067840827778845</v>
      </c>
      <c r="D6745">
        <f>128+INT(127*グラフ!$A$1*(COS(C6745)-グラフ!$B$1*COS(3*C6745)))</f>
        <v>226</v>
      </c>
      <c r="E6745">
        <f>128+INT(127*グラフ!$A$1*(COS(C6745+2*PI()/3)-グラフ!$B$1*COS(3*C6745)))</f>
        <v>29</v>
      </c>
      <c r="F6745">
        <f t="shared" si="843"/>
        <v>1</v>
      </c>
      <c r="G6745">
        <f t="shared" si="844"/>
        <v>0</v>
      </c>
      <c r="H6745">
        <f t="shared" si="845"/>
        <v>1</v>
      </c>
      <c r="I6745">
        <f t="shared" si="846"/>
        <v>1</v>
      </c>
      <c r="J6745">
        <f t="shared" si="847"/>
        <v>0</v>
      </c>
      <c r="K6745" s="1">
        <f t="shared" si="841"/>
        <v>0.69430577597637722</v>
      </c>
    </row>
    <row r="6746" spans="1:11" x14ac:dyDescent="0.25">
      <c r="A6746">
        <v>6744</v>
      </c>
      <c r="B6746">
        <f t="shared" si="842"/>
        <v>88</v>
      </c>
      <c r="C6746" s="1">
        <f t="shared" si="840"/>
        <v>6.8067840827778845</v>
      </c>
      <c r="D6746">
        <f>128+INT(127*グラフ!$A$1*(COS(C6746)-グラフ!$B$1*COS(3*C6746)))</f>
        <v>226</v>
      </c>
      <c r="E6746">
        <f>128+INT(127*グラフ!$A$1*(COS(C6746+2*PI()/3)-グラフ!$B$1*COS(3*C6746)))</f>
        <v>29</v>
      </c>
      <c r="F6746">
        <f t="shared" si="843"/>
        <v>1</v>
      </c>
      <c r="G6746">
        <f t="shared" si="844"/>
        <v>0</v>
      </c>
      <c r="H6746">
        <f t="shared" si="845"/>
        <v>1</v>
      </c>
      <c r="I6746">
        <f t="shared" si="846"/>
        <v>1</v>
      </c>
      <c r="J6746">
        <f t="shared" si="847"/>
        <v>0</v>
      </c>
      <c r="K6746" s="1">
        <f t="shared" si="841"/>
        <v>0.6954998940389695</v>
      </c>
    </row>
    <row r="6747" spans="1:11" x14ac:dyDescent="0.25">
      <c r="A6747">
        <v>6745</v>
      </c>
      <c r="B6747">
        <f t="shared" si="842"/>
        <v>89</v>
      </c>
      <c r="C6747" s="1">
        <f t="shared" si="840"/>
        <v>6.8067840827778845</v>
      </c>
      <c r="D6747">
        <f>128+INT(127*グラフ!$A$1*(COS(C6747)-グラフ!$B$1*COS(3*C6747)))</f>
        <v>226</v>
      </c>
      <c r="E6747">
        <f>128+INT(127*グラフ!$A$1*(COS(C6747+2*PI()/3)-グラフ!$B$1*COS(3*C6747)))</f>
        <v>29</v>
      </c>
      <c r="F6747">
        <f t="shared" si="843"/>
        <v>1</v>
      </c>
      <c r="G6747">
        <f t="shared" si="844"/>
        <v>0</v>
      </c>
      <c r="H6747">
        <f t="shared" si="845"/>
        <v>1</v>
      </c>
      <c r="I6747">
        <f t="shared" si="846"/>
        <v>1</v>
      </c>
      <c r="J6747">
        <f t="shared" si="847"/>
        <v>0</v>
      </c>
      <c r="K6747" s="1">
        <f t="shared" si="841"/>
        <v>0.69668934757787981</v>
      </c>
    </row>
    <row r="6748" spans="1:11" x14ac:dyDescent="0.25">
      <c r="A6748">
        <v>6746</v>
      </c>
      <c r="B6748">
        <f t="shared" si="842"/>
        <v>90</v>
      </c>
      <c r="C6748" s="1">
        <f t="shared" si="840"/>
        <v>6.8067840827778845</v>
      </c>
      <c r="D6748">
        <f>128+INT(127*グラフ!$A$1*(COS(C6748)-グラフ!$B$1*COS(3*C6748)))</f>
        <v>226</v>
      </c>
      <c r="E6748">
        <f>128+INT(127*グラフ!$A$1*(COS(C6748+2*PI()/3)-グラフ!$B$1*COS(3*C6748)))</f>
        <v>29</v>
      </c>
      <c r="F6748">
        <f t="shared" si="843"/>
        <v>1</v>
      </c>
      <c r="G6748">
        <f t="shared" si="844"/>
        <v>0</v>
      </c>
      <c r="H6748">
        <f t="shared" si="845"/>
        <v>1</v>
      </c>
      <c r="I6748">
        <f t="shared" si="846"/>
        <v>1</v>
      </c>
      <c r="J6748">
        <f t="shared" si="847"/>
        <v>0</v>
      </c>
      <c r="K6748" s="1">
        <f t="shared" si="841"/>
        <v>0.69787415481390369</v>
      </c>
    </row>
    <row r="6749" spans="1:11" x14ac:dyDescent="0.25">
      <c r="A6749">
        <v>6747</v>
      </c>
      <c r="B6749">
        <f t="shared" si="842"/>
        <v>91</v>
      </c>
      <c r="C6749" s="1">
        <f t="shared" si="840"/>
        <v>6.8067840827778845</v>
      </c>
      <c r="D6749">
        <f>128+INT(127*グラフ!$A$1*(COS(C6749)-グラフ!$B$1*COS(3*C6749)))</f>
        <v>226</v>
      </c>
      <c r="E6749">
        <f>128+INT(127*グラフ!$A$1*(COS(C6749+2*PI()/3)-グラフ!$B$1*COS(3*C6749)))</f>
        <v>29</v>
      </c>
      <c r="F6749">
        <f t="shared" si="843"/>
        <v>1</v>
      </c>
      <c r="G6749">
        <f t="shared" si="844"/>
        <v>0</v>
      </c>
      <c r="H6749">
        <f t="shared" si="845"/>
        <v>1</v>
      </c>
      <c r="I6749">
        <f t="shared" si="846"/>
        <v>1</v>
      </c>
      <c r="J6749">
        <f t="shared" si="847"/>
        <v>0</v>
      </c>
      <c r="K6749" s="1">
        <f t="shared" si="841"/>
        <v>0.69905433389666183</v>
      </c>
    </row>
    <row r="6750" spans="1:11" x14ac:dyDescent="0.25">
      <c r="A6750">
        <v>6748</v>
      </c>
      <c r="B6750">
        <f t="shared" si="842"/>
        <v>92</v>
      </c>
      <c r="C6750" s="1">
        <f t="shared" si="840"/>
        <v>6.8067840827778845</v>
      </c>
      <c r="D6750">
        <f>128+INT(127*グラフ!$A$1*(COS(C6750)-グラフ!$B$1*COS(3*C6750)))</f>
        <v>226</v>
      </c>
      <c r="E6750">
        <f>128+INT(127*グラフ!$A$1*(COS(C6750+2*PI()/3)-グラフ!$B$1*COS(3*C6750)))</f>
        <v>29</v>
      </c>
      <c r="F6750">
        <f t="shared" si="843"/>
        <v>1</v>
      </c>
      <c r="G6750">
        <f t="shared" si="844"/>
        <v>0</v>
      </c>
      <c r="H6750">
        <f t="shared" si="845"/>
        <v>1</v>
      </c>
      <c r="I6750">
        <f t="shared" si="846"/>
        <v>1</v>
      </c>
      <c r="J6750">
        <f t="shared" si="847"/>
        <v>0</v>
      </c>
      <c r="K6750" s="1">
        <f t="shared" si="841"/>
        <v>0.70022990290487797</v>
      </c>
    </row>
    <row r="6751" spans="1:11" x14ac:dyDescent="0.25">
      <c r="A6751">
        <v>6749</v>
      </c>
      <c r="B6751">
        <f t="shared" si="842"/>
        <v>93</v>
      </c>
      <c r="C6751" s="1">
        <f t="shared" si="840"/>
        <v>6.8067840827778845</v>
      </c>
      <c r="D6751">
        <f>128+INT(127*グラフ!$A$1*(COS(C6751)-グラフ!$B$1*COS(3*C6751)))</f>
        <v>226</v>
      </c>
      <c r="E6751">
        <f>128+INT(127*グラフ!$A$1*(COS(C6751+2*PI()/3)-グラフ!$B$1*COS(3*C6751)))</f>
        <v>29</v>
      </c>
      <c r="F6751">
        <f t="shared" si="843"/>
        <v>1</v>
      </c>
      <c r="G6751">
        <f t="shared" si="844"/>
        <v>0</v>
      </c>
      <c r="H6751">
        <f t="shared" si="845"/>
        <v>1</v>
      </c>
      <c r="I6751">
        <f t="shared" si="846"/>
        <v>1</v>
      </c>
      <c r="J6751">
        <f t="shared" si="847"/>
        <v>0</v>
      </c>
      <c r="K6751" s="1">
        <f t="shared" si="841"/>
        <v>0.70140087984665578</v>
      </c>
    </row>
    <row r="6752" spans="1:11" x14ac:dyDescent="0.25">
      <c r="A6752">
        <v>6750</v>
      </c>
      <c r="B6752">
        <f t="shared" si="842"/>
        <v>94</v>
      </c>
      <c r="C6752" s="1">
        <f t="shared" si="840"/>
        <v>6.8067840827778845</v>
      </c>
      <c r="D6752">
        <f>128+INT(127*グラフ!$A$1*(COS(C6752)-グラフ!$B$1*COS(3*C6752)))</f>
        <v>226</v>
      </c>
      <c r="E6752">
        <f>128+INT(127*グラフ!$A$1*(COS(C6752+2*PI()/3)-グラフ!$B$1*COS(3*C6752)))</f>
        <v>29</v>
      </c>
      <c r="F6752">
        <f t="shared" si="843"/>
        <v>1</v>
      </c>
      <c r="G6752">
        <f t="shared" si="844"/>
        <v>0</v>
      </c>
      <c r="H6752">
        <f t="shared" si="845"/>
        <v>1</v>
      </c>
      <c r="I6752">
        <f t="shared" si="846"/>
        <v>1</v>
      </c>
      <c r="J6752">
        <f t="shared" si="847"/>
        <v>0</v>
      </c>
      <c r="K6752" s="1">
        <f t="shared" si="841"/>
        <v>0.70256728265975477</v>
      </c>
    </row>
    <row r="6753" spans="1:11" x14ac:dyDescent="0.25">
      <c r="A6753">
        <v>6751</v>
      </c>
      <c r="B6753">
        <f t="shared" si="842"/>
        <v>95</v>
      </c>
      <c r="C6753" s="1">
        <f t="shared" si="840"/>
        <v>6.8067840827778845</v>
      </c>
      <c r="D6753">
        <f>128+INT(127*グラフ!$A$1*(COS(C6753)-グラフ!$B$1*COS(3*C6753)))</f>
        <v>226</v>
      </c>
      <c r="E6753">
        <f>128+INT(127*グラフ!$A$1*(COS(C6753+2*PI()/3)-グラフ!$B$1*COS(3*C6753)))</f>
        <v>29</v>
      </c>
      <c r="F6753">
        <f t="shared" si="843"/>
        <v>1</v>
      </c>
      <c r="G6753">
        <f t="shared" si="844"/>
        <v>0</v>
      </c>
      <c r="H6753">
        <f t="shared" si="845"/>
        <v>1</v>
      </c>
      <c r="I6753">
        <f t="shared" si="846"/>
        <v>1</v>
      </c>
      <c r="J6753">
        <f t="shared" si="847"/>
        <v>0</v>
      </c>
      <c r="K6753" s="1">
        <f t="shared" si="841"/>
        <v>0.70372912921186515</v>
      </c>
    </row>
    <row r="6754" spans="1:11" x14ac:dyDescent="0.25">
      <c r="A6754">
        <v>6752</v>
      </c>
      <c r="B6754">
        <f t="shared" si="842"/>
        <v>96</v>
      </c>
      <c r="C6754" s="1">
        <f t="shared" si="840"/>
        <v>6.8067840827778845</v>
      </c>
      <c r="D6754">
        <f>128+INT(127*グラフ!$A$1*(COS(C6754)-グラフ!$B$1*COS(3*C6754)))</f>
        <v>226</v>
      </c>
      <c r="E6754">
        <f>128+INT(127*グラフ!$A$1*(COS(C6754+2*PI()/3)-グラフ!$B$1*COS(3*C6754)))</f>
        <v>29</v>
      </c>
      <c r="F6754">
        <f t="shared" si="843"/>
        <v>1</v>
      </c>
      <c r="G6754">
        <f t="shared" si="844"/>
        <v>0</v>
      </c>
      <c r="H6754">
        <f t="shared" si="845"/>
        <v>1</v>
      </c>
      <c r="I6754">
        <f t="shared" si="846"/>
        <v>1</v>
      </c>
      <c r="J6754">
        <f t="shared" si="847"/>
        <v>0</v>
      </c>
      <c r="K6754" s="1">
        <f t="shared" si="841"/>
        <v>0.7048864373008813</v>
      </c>
    </row>
    <row r="6755" spans="1:11" x14ac:dyDescent="0.25">
      <c r="A6755">
        <v>6753</v>
      </c>
      <c r="B6755">
        <f t="shared" si="842"/>
        <v>97</v>
      </c>
      <c r="C6755" s="1">
        <f t="shared" si="840"/>
        <v>6.8067840827778845</v>
      </c>
      <c r="D6755">
        <f>128+INT(127*グラフ!$A$1*(COS(C6755)-グラフ!$B$1*COS(3*C6755)))</f>
        <v>226</v>
      </c>
      <c r="E6755">
        <f>128+INT(127*グラフ!$A$1*(COS(C6755+2*PI()/3)-グラフ!$B$1*COS(3*C6755)))</f>
        <v>29</v>
      </c>
      <c r="F6755">
        <f t="shared" si="843"/>
        <v>1</v>
      </c>
      <c r="G6755">
        <f t="shared" si="844"/>
        <v>0</v>
      </c>
      <c r="H6755">
        <f t="shared" si="845"/>
        <v>1</v>
      </c>
      <c r="I6755">
        <f t="shared" si="846"/>
        <v>1</v>
      </c>
      <c r="J6755">
        <f t="shared" si="847"/>
        <v>0</v>
      </c>
      <c r="K6755" s="1">
        <f t="shared" si="841"/>
        <v>0.70603922465517477</v>
      </c>
    </row>
    <row r="6756" spans="1:11" x14ac:dyDescent="0.25">
      <c r="A6756">
        <v>6754</v>
      </c>
      <c r="B6756">
        <f t="shared" si="842"/>
        <v>98</v>
      </c>
      <c r="C6756" s="1">
        <f t="shared" si="840"/>
        <v>6.8067840827778845</v>
      </c>
      <c r="D6756">
        <f>128+INT(127*グラフ!$A$1*(COS(C6756)-グラフ!$B$1*COS(3*C6756)))</f>
        <v>226</v>
      </c>
      <c r="E6756">
        <f>128+INT(127*グラフ!$A$1*(COS(C6756+2*PI()/3)-グラフ!$B$1*COS(3*C6756)))</f>
        <v>29</v>
      </c>
      <c r="F6756">
        <f t="shared" si="843"/>
        <v>1</v>
      </c>
      <c r="G6756">
        <f t="shared" si="844"/>
        <v>0</v>
      </c>
      <c r="H6756">
        <f t="shared" si="845"/>
        <v>1</v>
      </c>
      <c r="I6756">
        <f t="shared" si="846"/>
        <v>1</v>
      </c>
      <c r="J6756">
        <f t="shared" si="847"/>
        <v>0</v>
      </c>
      <c r="K6756" s="1">
        <f t="shared" si="841"/>
        <v>0.70718750893386551</v>
      </c>
    </row>
    <row r="6757" spans="1:11" x14ac:dyDescent="0.25">
      <c r="A6757">
        <v>6755</v>
      </c>
      <c r="B6757">
        <f t="shared" si="842"/>
        <v>99</v>
      </c>
      <c r="C6757" s="1">
        <f t="shared" si="840"/>
        <v>6.8067840827778845</v>
      </c>
      <c r="D6757">
        <f>128+INT(127*グラフ!$A$1*(COS(C6757)-グラフ!$B$1*COS(3*C6757)))</f>
        <v>226</v>
      </c>
      <c r="E6757">
        <f>128+INT(127*グラフ!$A$1*(COS(C6757+2*PI()/3)-グラフ!$B$1*COS(3*C6757)))</f>
        <v>29</v>
      </c>
      <c r="F6757">
        <f t="shared" si="843"/>
        <v>1</v>
      </c>
      <c r="G6757">
        <f t="shared" si="844"/>
        <v>0</v>
      </c>
      <c r="H6757">
        <f t="shared" si="845"/>
        <v>1</v>
      </c>
      <c r="I6757">
        <f t="shared" si="846"/>
        <v>1</v>
      </c>
      <c r="J6757">
        <f t="shared" si="847"/>
        <v>0</v>
      </c>
      <c r="K6757" s="1">
        <f t="shared" si="841"/>
        <v>0.70833130772709263</v>
      </c>
    </row>
    <row r="6758" spans="1:11" x14ac:dyDescent="0.25">
      <c r="A6758">
        <v>6756</v>
      </c>
      <c r="B6758">
        <f t="shared" si="842"/>
        <v>100</v>
      </c>
      <c r="C6758" s="1">
        <f t="shared" si="840"/>
        <v>6.8067840827778845</v>
      </c>
      <c r="D6758">
        <f>128+INT(127*グラフ!$A$1*(COS(C6758)-グラフ!$B$1*COS(3*C6758)))</f>
        <v>226</v>
      </c>
      <c r="E6758">
        <f>128+INT(127*グラフ!$A$1*(COS(C6758+2*PI()/3)-グラフ!$B$1*COS(3*C6758)))</f>
        <v>29</v>
      </c>
      <c r="F6758">
        <f t="shared" si="843"/>
        <v>1</v>
      </c>
      <c r="G6758">
        <f t="shared" si="844"/>
        <v>0</v>
      </c>
      <c r="H6758">
        <f t="shared" si="845"/>
        <v>1</v>
      </c>
      <c r="I6758">
        <f t="shared" si="846"/>
        <v>1</v>
      </c>
      <c r="J6758">
        <f t="shared" si="847"/>
        <v>0</v>
      </c>
      <c r="K6758" s="1">
        <f t="shared" si="841"/>
        <v>0.70947063855628367</v>
      </c>
    </row>
    <row r="6759" spans="1:11" x14ac:dyDescent="0.25">
      <c r="A6759">
        <v>6757</v>
      </c>
      <c r="B6759">
        <f t="shared" si="842"/>
        <v>101</v>
      </c>
      <c r="C6759" s="1">
        <f t="shared" si="840"/>
        <v>6.8067840827778845</v>
      </c>
      <c r="D6759">
        <f>128+INT(127*グラフ!$A$1*(COS(C6759)-グラフ!$B$1*COS(3*C6759)))</f>
        <v>226</v>
      </c>
      <c r="E6759">
        <f>128+INT(127*グラフ!$A$1*(COS(C6759+2*PI()/3)-グラフ!$B$1*COS(3*C6759)))</f>
        <v>29</v>
      </c>
      <c r="F6759">
        <f t="shared" si="843"/>
        <v>1</v>
      </c>
      <c r="G6759">
        <f t="shared" si="844"/>
        <v>0</v>
      </c>
      <c r="H6759">
        <f t="shared" si="845"/>
        <v>1</v>
      </c>
      <c r="I6759">
        <f t="shared" si="846"/>
        <v>1</v>
      </c>
      <c r="J6759">
        <f t="shared" si="847"/>
        <v>0</v>
      </c>
      <c r="K6759" s="1">
        <f t="shared" si="841"/>
        <v>0.71060551887442314</v>
      </c>
    </row>
    <row r="6760" spans="1:11" x14ac:dyDescent="0.25">
      <c r="A6760">
        <v>6758</v>
      </c>
      <c r="B6760">
        <f t="shared" si="842"/>
        <v>102</v>
      </c>
      <c r="C6760" s="1">
        <f t="shared" si="840"/>
        <v>6.8067840827778845</v>
      </c>
      <c r="D6760">
        <f>128+INT(127*グラフ!$A$1*(COS(C6760)-グラフ!$B$1*COS(3*C6760)))</f>
        <v>226</v>
      </c>
      <c r="E6760">
        <f>128+INT(127*グラフ!$A$1*(COS(C6760+2*PI()/3)-グラフ!$B$1*COS(3*C6760)))</f>
        <v>29</v>
      </c>
      <c r="F6760">
        <f t="shared" si="843"/>
        <v>1</v>
      </c>
      <c r="G6760">
        <f t="shared" si="844"/>
        <v>0</v>
      </c>
      <c r="H6760">
        <f t="shared" si="845"/>
        <v>1</v>
      </c>
      <c r="I6760">
        <f t="shared" si="846"/>
        <v>1</v>
      </c>
      <c r="J6760">
        <f t="shared" si="847"/>
        <v>0</v>
      </c>
      <c r="K6760" s="1">
        <f t="shared" si="841"/>
        <v>0.71173596606631995</v>
      </c>
    </row>
    <row r="6761" spans="1:11" x14ac:dyDescent="0.25">
      <c r="A6761">
        <v>6759</v>
      </c>
      <c r="B6761">
        <f t="shared" si="842"/>
        <v>103</v>
      </c>
      <c r="C6761" s="1">
        <f t="shared" si="840"/>
        <v>6.8067840827778845</v>
      </c>
      <c r="D6761">
        <f>128+INT(127*グラフ!$A$1*(COS(C6761)-グラフ!$B$1*COS(3*C6761)))</f>
        <v>226</v>
      </c>
      <c r="E6761">
        <f>128+INT(127*グラフ!$A$1*(COS(C6761+2*PI()/3)-グラフ!$B$1*COS(3*C6761)))</f>
        <v>29</v>
      </c>
      <c r="F6761">
        <f t="shared" si="843"/>
        <v>1</v>
      </c>
      <c r="G6761">
        <f t="shared" si="844"/>
        <v>0</v>
      </c>
      <c r="H6761">
        <f t="shared" si="845"/>
        <v>1</v>
      </c>
      <c r="I6761">
        <f t="shared" si="846"/>
        <v>1</v>
      </c>
      <c r="J6761">
        <f t="shared" si="847"/>
        <v>0</v>
      </c>
      <c r="K6761" s="1">
        <f t="shared" si="841"/>
        <v>0.71286199744887335</v>
      </c>
    </row>
    <row r="6762" spans="1:11" x14ac:dyDescent="0.25">
      <c r="A6762">
        <v>6760</v>
      </c>
      <c r="B6762">
        <f t="shared" si="842"/>
        <v>104</v>
      </c>
      <c r="C6762" s="1">
        <f t="shared" si="840"/>
        <v>6.8067840827778845</v>
      </c>
      <c r="D6762">
        <f>128+INT(127*グラフ!$A$1*(COS(C6762)-グラフ!$B$1*COS(3*C6762)))</f>
        <v>226</v>
      </c>
      <c r="E6762">
        <f>128+INT(127*グラフ!$A$1*(COS(C6762+2*PI()/3)-グラフ!$B$1*COS(3*C6762)))</f>
        <v>29</v>
      </c>
      <c r="F6762">
        <f t="shared" si="843"/>
        <v>1</v>
      </c>
      <c r="G6762">
        <f t="shared" si="844"/>
        <v>0</v>
      </c>
      <c r="H6762">
        <f t="shared" si="845"/>
        <v>1</v>
      </c>
      <c r="I6762">
        <f t="shared" si="846"/>
        <v>1</v>
      </c>
      <c r="J6762">
        <f t="shared" si="847"/>
        <v>0</v>
      </c>
      <c r="K6762" s="1">
        <f t="shared" si="841"/>
        <v>0.71398363027133871</v>
      </c>
    </row>
    <row r="6763" spans="1:11" x14ac:dyDescent="0.25">
      <c r="A6763">
        <v>6761</v>
      </c>
      <c r="B6763">
        <f t="shared" si="842"/>
        <v>105</v>
      </c>
      <c r="C6763" s="1">
        <f t="shared" si="840"/>
        <v>6.8067840827778845</v>
      </c>
      <c r="D6763">
        <f>128+INT(127*グラフ!$A$1*(COS(C6763)-グラフ!$B$1*COS(3*C6763)))</f>
        <v>226</v>
      </c>
      <c r="E6763">
        <f>128+INT(127*グラフ!$A$1*(COS(C6763+2*PI()/3)-グラフ!$B$1*COS(3*C6763)))</f>
        <v>29</v>
      </c>
      <c r="F6763">
        <f t="shared" si="843"/>
        <v>1</v>
      </c>
      <c r="G6763">
        <f t="shared" si="844"/>
        <v>0</v>
      </c>
      <c r="H6763">
        <f t="shared" si="845"/>
        <v>1</v>
      </c>
      <c r="I6763">
        <f t="shared" si="846"/>
        <v>1</v>
      </c>
      <c r="J6763">
        <f t="shared" si="847"/>
        <v>0</v>
      </c>
      <c r="K6763" s="1">
        <f t="shared" si="841"/>
        <v>0.71510088171559127</v>
      </c>
    </row>
    <row r="6764" spans="1:11" x14ac:dyDescent="0.25">
      <c r="A6764">
        <v>6762</v>
      </c>
      <c r="B6764">
        <f t="shared" si="842"/>
        <v>106</v>
      </c>
      <c r="C6764" s="1">
        <f t="shared" si="840"/>
        <v>6.8067840827778845</v>
      </c>
      <c r="D6764">
        <f>128+INT(127*グラフ!$A$1*(COS(C6764)-グラフ!$B$1*COS(3*C6764)))</f>
        <v>226</v>
      </c>
      <c r="E6764">
        <f>128+INT(127*グラフ!$A$1*(COS(C6764+2*PI()/3)-グラフ!$B$1*COS(3*C6764)))</f>
        <v>29</v>
      </c>
      <c r="F6764">
        <f t="shared" si="843"/>
        <v>1</v>
      </c>
      <c r="G6764">
        <f t="shared" si="844"/>
        <v>0</v>
      </c>
      <c r="H6764">
        <f t="shared" si="845"/>
        <v>1</v>
      </c>
      <c r="I6764">
        <f t="shared" si="846"/>
        <v>1</v>
      </c>
      <c r="J6764">
        <f t="shared" si="847"/>
        <v>0</v>
      </c>
      <c r="K6764" s="1">
        <f t="shared" si="841"/>
        <v>0.71621376889638977</v>
      </c>
    </row>
    <row r="6765" spans="1:11" x14ac:dyDescent="0.25">
      <c r="A6765">
        <v>6763</v>
      </c>
      <c r="B6765">
        <f t="shared" si="842"/>
        <v>107</v>
      </c>
      <c r="C6765" s="1">
        <f t="shared" si="840"/>
        <v>6.8067840827778845</v>
      </c>
      <c r="D6765">
        <f>128+INT(127*グラフ!$A$1*(COS(C6765)-グラフ!$B$1*COS(3*C6765)))</f>
        <v>226</v>
      </c>
      <c r="E6765">
        <f>128+INT(127*グラフ!$A$1*(COS(C6765+2*PI()/3)-グラフ!$B$1*COS(3*C6765)))</f>
        <v>29</v>
      </c>
      <c r="F6765">
        <f t="shared" si="843"/>
        <v>1</v>
      </c>
      <c r="G6765">
        <f t="shared" si="844"/>
        <v>0</v>
      </c>
      <c r="H6765">
        <f t="shared" si="845"/>
        <v>1</v>
      </c>
      <c r="I6765">
        <f t="shared" si="846"/>
        <v>1</v>
      </c>
      <c r="J6765">
        <f t="shared" si="847"/>
        <v>0</v>
      </c>
      <c r="K6765" s="1">
        <f t="shared" si="841"/>
        <v>0.71732230886163828</v>
      </c>
    </row>
    <row r="6766" spans="1:11" x14ac:dyDescent="0.25">
      <c r="A6766">
        <v>6764</v>
      </c>
      <c r="B6766">
        <f t="shared" si="842"/>
        <v>108</v>
      </c>
      <c r="C6766" s="1">
        <f t="shared" si="840"/>
        <v>6.8067840827778845</v>
      </c>
      <c r="D6766">
        <f>128+INT(127*グラフ!$A$1*(COS(C6766)-グラフ!$B$1*COS(3*C6766)))</f>
        <v>226</v>
      </c>
      <c r="E6766">
        <f>128+INT(127*グラフ!$A$1*(COS(C6766+2*PI()/3)-グラフ!$B$1*COS(3*C6766)))</f>
        <v>29</v>
      </c>
      <c r="F6766">
        <f t="shared" si="843"/>
        <v>1</v>
      </c>
      <c r="G6766">
        <f t="shared" si="844"/>
        <v>0</v>
      </c>
      <c r="H6766">
        <f t="shared" si="845"/>
        <v>1</v>
      </c>
      <c r="I6766">
        <f t="shared" si="846"/>
        <v>1</v>
      </c>
      <c r="J6766">
        <f t="shared" si="847"/>
        <v>0</v>
      </c>
      <c r="K6766" s="1">
        <f t="shared" si="841"/>
        <v>0.7184265185926475</v>
      </c>
    </row>
    <row r="6767" spans="1:11" x14ac:dyDescent="0.25">
      <c r="A6767">
        <v>6765</v>
      </c>
      <c r="B6767">
        <f t="shared" si="842"/>
        <v>109</v>
      </c>
      <c r="C6767" s="1">
        <f t="shared" si="840"/>
        <v>6.8067840827778845</v>
      </c>
      <c r="D6767">
        <f>128+INT(127*グラフ!$A$1*(COS(C6767)-グラフ!$B$1*COS(3*C6767)))</f>
        <v>226</v>
      </c>
      <c r="E6767">
        <f>128+INT(127*グラフ!$A$1*(COS(C6767+2*PI()/3)-グラフ!$B$1*COS(3*C6767)))</f>
        <v>29</v>
      </c>
      <c r="F6767">
        <f t="shared" si="843"/>
        <v>1</v>
      </c>
      <c r="G6767">
        <f t="shared" si="844"/>
        <v>0</v>
      </c>
      <c r="H6767">
        <f t="shared" si="845"/>
        <v>1</v>
      </c>
      <c r="I6767">
        <f t="shared" si="846"/>
        <v>1</v>
      </c>
      <c r="J6767">
        <f t="shared" si="847"/>
        <v>0</v>
      </c>
      <c r="K6767" s="1">
        <f t="shared" si="841"/>
        <v>0.71952641500439496</v>
      </c>
    </row>
    <row r="6768" spans="1:11" x14ac:dyDescent="0.25">
      <c r="A6768">
        <v>6766</v>
      </c>
      <c r="B6768">
        <f t="shared" si="842"/>
        <v>110</v>
      </c>
      <c r="C6768" s="1">
        <f t="shared" si="840"/>
        <v>6.8067840827778845</v>
      </c>
      <c r="D6768">
        <f>128+INT(127*グラフ!$A$1*(COS(C6768)-グラフ!$B$1*COS(3*C6768)))</f>
        <v>226</v>
      </c>
      <c r="E6768">
        <f>128+INT(127*グラフ!$A$1*(COS(C6768+2*PI()/3)-グラフ!$B$1*COS(3*C6768)))</f>
        <v>29</v>
      </c>
      <c r="F6768">
        <f t="shared" si="843"/>
        <v>1</v>
      </c>
      <c r="G6768">
        <f t="shared" si="844"/>
        <v>0</v>
      </c>
      <c r="H6768">
        <f t="shared" si="845"/>
        <v>1</v>
      </c>
      <c r="I6768">
        <f t="shared" si="846"/>
        <v>1</v>
      </c>
      <c r="J6768">
        <f t="shared" si="847"/>
        <v>0</v>
      </c>
      <c r="K6768" s="1">
        <f t="shared" si="841"/>
        <v>0.72062201494578404</v>
      </c>
    </row>
    <row r="6769" spans="1:11" x14ac:dyDescent="0.25">
      <c r="A6769">
        <v>6767</v>
      </c>
      <c r="B6769">
        <f t="shared" si="842"/>
        <v>111</v>
      </c>
      <c r="C6769" s="1">
        <f t="shared" si="840"/>
        <v>6.8067840827778845</v>
      </c>
      <c r="D6769">
        <f>128+INT(127*グラフ!$A$1*(COS(C6769)-グラフ!$B$1*COS(3*C6769)))</f>
        <v>226</v>
      </c>
      <c r="E6769">
        <f>128+INT(127*グラフ!$A$1*(COS(C6769+2*PI()/3)-グラフ!$B$1*COS(3*C6769)))</f>
        <v>29</v>
      </c>
      <c r="F6769">
        <f t="shared" si="843"/>
        <v>1</v>
      </c>
      <c r="G6769">
        <f t="shared" si="844"/>
        <v>0</v>
      </c>
      <c r="H6769">
        <f t="shared" si="845"/>
        <v>1</v>
      </c>
      <c r="I6769">
        <f t="shared" si="846"/>
        <v>1</v>
      </c>
      <c r="J6769">
        <f t="shared" si="847"/>
        <v>0</v>
      </c>
      <c r="K6769" s="1">
        <f t="shared" si="841"/>
        <v>0.72171333519990211</v>
      </c>
    </row>
    <row r="6770" spans="1:11" x14ac:dyDescent="0.25">
      <c r="A6770">
        <v>6768</v>
      </c>
      <c r="B6770">
        <f t="shared" si="842"/>
        <v>112</v>
      </c>
      <c r="C6770" s="1">
        <f t="shared" si="840"/>
        <v>6.8067840827778845</v>
      </c>
      <c r="D6770">
        <f>128+INT(127*グラフ!$A$1*(COS(C6770)-グラフ!$B$1*COS(3*C6770)))</f>
        <v>226</v>
      </c>
      <c r="E6770">
        <f>128+INT(127*グラフ!$A$1*(COS(C6770+2*PI()/3)-グラフ!$B$1*COS(3*C6770)))</f>
        <v>29</v>
      </c>
      <c r="F6770">
        <f t="shared" si="843"/>
        <v>1</v>
      </c>
      <c r="G6770">
        <f t="shared" si="844"/>
        <v>0</v>
      </c>
      <c r="H6770">
        <f t="shared" si="845"/>
        <v>1</v>
      </c>
      <c r="I6770">
        <f t="shared" si="846"/>
        <v>1</v>
      </c>
      <c r="J6770">
        <f t="shared" si="847"/>
        <v>0</v>
      </c>
      <c r="K6770" s="1">
        <f t="shared" si="841"/>
        <v>0.72280039248427752</v>
      </c>
    </row>
    <row r="6771" spans="1:11" x14ac:dyDescent="0.25">
      <c r="A6771">
        <v>6769</v>
      </c>
      <c r="B6771">
        <f t="shared" si="842"/>
        <v>113</v>
      </c>
      <c r="C6771" s="1">
        <f t="shared" si="840"/>
        <v>6.8067840827778845</v>
      </c>
      <c r="D6771">
        <f>128+INT(127*グラフ!$A$1*(COS(C6771)-グラフ!$B$1*COS(3*C6771)))</f>
        <v>226</v>
      </c>
      <c r="E6771">
        <f>128+INT(127*グラフ!$A$1*(COS(C6771+2*PI()/3)-グラフ!$B$1*COS(3*C6771)))</f>
        <v>29</v>
      </c>
      <c r="F6771">
        <f t="shared" si="843"/>
        <v>1</v>
      </c>
      <c r="G6771">
        <f t="shared" si="844"/>
        <v>0</v>
      </c>
      <c r="H6771">
        <f t="shared" si="845"/>
        <v>1</v>
      </c>
      <c r="I6771">
        <f t="shared" si="846"/>
        <v>1</v>
      </c>
      <c r="J6771">
        <f t="shared" si="847"/>
        <v>0</v>
      </c>
      <c r="K6771" s="1">
        <f t="shared" si="841"/>
        <v>0.72388320345113577</v>
      </c>
    </row>
    <row r="6772" spans="1:11" x14ac:dyDescent="0.25">
      <c r="A6772">
        <v>6770</v>
      </c>
      <c r="B6772">
        <f t="shared" si="842"/>
        <v>114</v>
      </c>
      <c r="C6772" s="1">
        <f t="shared" si="840"/>
        <v>6.8067840827778845</v>
      </c>
      <c r="D6772">
        <f>128+INT(127*グラフ!$A$1*(COS(C6772)-グラフ!$B$1*COS(3*C6772)))</f>
        <v>226</v>
      </c>
      <c r="E6772">
        <f>128+INT(127*グラフ!$A$1*(COS(C6772+2*PI()/3)-グラフ!$B$1*COS(3*C6772)))</f>
        <v>29</v>
      </c>
      <c r="F6772">
        <f t="shared" si="843"/>
        <v>1</v>
      </c>
      <c r="G6772">
        <f t="shared" si="844"/>
        <v>0</v>
      </c>
      <c r="H6772">
        <f t="shared" si="845"/>
        <v>1</v>
      </c>
      <c r="I6772">
        <f t="shared" si="846"/>
        <v>1</v>
      </c>
      <c r="J6772">
        <f t="shared" si="847"/>
        <v>0</v>
      </c>
      <c r="K6772" s="1">
        <f t="shared" si="841"/>
        <v>0.72496178468765482</v>
      </c>
    </row>
    <row r="6773" spans="1:11" x14ac:dyDescent="0.25">
      <c r="A6773">
        <v>6771</v>
      </c>
      <c r="B6773">
        <f t="shared" si="842"/>
        <v>115</v>
      </c>
      <c r="C6773" s="1">
        <f t="shared" si="840"/>
        <v>6.8067840827778845</v>
      </c>
      <c r="D6773">
        <f>128+INT(127*グラフ!$A$1*(COS(C6773)-グラフ!$B$1*COS(3*C6773)))</f>
        <v>226</v>
      </c>
      <c r="E6773">
        <f>128+INT(127*グラフ!$A$1*(COS(C6773+2*PI()/3)-グラフ!$B$1*COS(3*C6773)))</f>
        <v>29</v>
      </c>
      <c r="F6773">
        <f t="shared" si="843"/>
        <v>1</v>
      </c>
      <c r="G6773">
        <f t="shared" si="844"/>
        <v>0</v>
      </c>
      <c r="H6773">
        <f t="shared" si="845"/>
        <v>1</v>
      </c>
      <c r="I6773">
        <f t="shared" si="846"/>
        <v>1</v>
      </c>
      <c r="J6773">
        <f t="shared" si="847"/>
        <v>0</v>
      </c>
      <c r="K6773" s="1">
        <f t="shared" si="841"/>
        <v>0.72603615271621869</v>
      </c>
    </row>
    <row r="6774" spans="1:11" x14ac:dyDescent="0.25">
      <c r="A6774">
        <v>6772</v>
      </c>
      <c r="B6774">
        <f t="shared" si="842"/>
        <v>116</v>
      </c>
      <c r="C6774" s="1">
        <f t="shared" si="840"/>
        <v>6.8067840827778845</v>
      </c>
      <c r="D6774">
        <f>128+INT(127*グラフ!$A$1*(COS(C6774)-グラフ!$B$1*COS(3*C6774)))</f>
        <v>226</v>
      </c>
      <c r="E6774">
        <f>128+INT(127*グラフ!$A$1*(COS(C6774+2*PI()/3)-グラフ!$B$1*COS(3*C6774)))</f>
        <v>29</v>
      </c>
      <c r="F6774">
        <f t="shared" si="843"/>
        <v>1</v>
      </c>
      <c r="G6774">
        <f t="shared" si="844"/>
        <v>0</v>
      </c>
      <c r="H6774">
        <f t="shared" si="845"/>
        <v>1</v>
      </c>
      <c r="I6774">
        <f t="shared" si="846"/>
        <v>1</v>
      </c>
      <c r="J6774">
        <f t="shared" si="847"/>
        <v>0</v>
      </c>
      <c r="K6774" s="1">
        <f t="shared" si="841"/>
        <v>0.72710632399467101</v>
      </c>
    </row>
    <row r="6775" spans="1:11" x14ac:dyDescent="0.25">
      <c r="A6775">
        <v>6773</v>
      </c>
      <c r="B6775">
        <f t="shared" si="842"/>
        <v>117</v>
      </c>
      <c r="C6775" s="1">
        <f t="shared" si="840"/>
        <v>6.8067840827778845</v>
      </c>
      <c r="D6775">
        <f>128+INT(127*グラフ!$A$1*(COS(C6775)-グラフ!$B$1*COS(3*C6775)))</f>
        <v>226</v>
      </c>
      <c r="E6775">
        <f>128+INT(127*グラフ!$A$1*(COS(C6775+2*PI()/3)-グラフ!$B$1*COS(3*C6775)))</f>
        <v>29</v>
      </c>
      <c r="F6775">
        <f t="shared" si="843"/>
        <v>1</v>
      </c>
      <c r="G6775">
        <f t="shared" si="844"/>
        <v>0</v>
      </c>
      <c r="H6775">
        <f t="shared" si="845"/>
        <v>1</v>
      </c>
      <c r="I6775">
        <f t="shared" si="846"/>
        <v>1</v>
      </c>
      <c r="J6775">
        <f t="shared" si="847"/>
        <v>0</v>
      </c>
      <c r="K6775" s="1">
        <f t="shared" si="841"/>
        <v>0.72817231491656687</v>
      </c>
    </row>
    <row r="6776" spans="1:11" x14ac:dyDescent="0.25">
      <c r="A6776">
        <v>6774</v>
      </c>
      <c r="B6776">
        <f t="shared" si="842"/>
        <v>118</v>
      </c>
      <c r="C6776" s="1">
        <f t="shared" si="840"/>
        <v>6.8067840827778845</v>
      </c>
      <c r="D6776">
        <f>128+INT(127*グラフ!$A$1*(COS(C6776)-グラフ!$B$1*COS(3*C6776)))</f>
        <v>226</v>
      </c>
      <c r="E6776">
        <f>128+INT(127*グラフ!$A$1*(COS(C6776+2*PI()/3)-グラフ!$B$1*COS(3*C6776)))</f>
        <v>29</v>
      </c>
      <c r="F6776">
        <f t="shared" si="843"/>
        <v>1</v>
      </c>
      <c r="G6776">
        <f t="shared" si="844"/>
        <v>0</v>
      </c>
      <c r="H6776">
        <f t="shared" si="845"/>
        <v>1</v>
      </c>
      <c r="I6776">
        <f t="shared" si="846"/>
        <v>1</v>
      </c>
      <c r="J6776">
        <f t="shared" si="847"/>
        <v>0</v>
      </c>
      <c r="K6776" s="1">
        <f t="shared" si="841"/>
        <v>0.72923414181142399</v>
      </c>
    </row>
    <row r="6777" spans="1:11" x14ac:dyDescent="0.25">
      <c r="A6777">
        <v>6775</v>
      </c>
      <c r="B6777">
        <f t="shared" si="842"/>
        <v>119</v>
      </c>
      <c r="C6777" s="1">
        <f t="shared" si="840"/>
        <v>6.8067840827778845</v>
      </c>
      <c r="D6777">
        <f>128+INT(127*グラフ!$A$1*(COS(C6777)-グラフ!$B$1*COS(3*C6777)))</f>
        <v>226</v>
      </c>
      <c r="E6777">
        <f>128+INT(127*グラフ!$A$1*(COS(C6777+2*PI()/3)-グラフ!$B$1*COS(3*C6777)))</f>
        <v>29</v>
      </c>
      <c r="F6777">
        <f t="shared" si="843"/>
        <v>1</v>
      </c>
      <c r="G6777">
        <f t="shared" si="844"/>
        <v>0</v>
      </c>
      <c r="H6777">
        <f t="shared" si="845"/>
        <v>1</v>
      </c>
      <c r="I6777">
        <f t="shared" si="846"/>
        <v>1</v>
      </c>
      <c r="J6777">
        <f t="shared" si="847"/>
        <v>0</v>
      </c>
      <c r="K6777" s="1">
        <f t="shared" si="841"/>
        <v>0.73029182094497314</v>
      </c>
    </row>
    <row r="6778" spans="1:11" x14ac:dyDescent="0.25">
      <c r="A6778">
        <v>6776</v>
      </c>
      <c r="B6778">
        <f t="shared" si="842"/>
        <v>120</v>
      </c>
      <c r="C6778" s="1">
        <f t="shared" si="840"/>
        <v>6.8067840827778845</v>
      </c>
      <c r="D6778">
        <f>128+INT(127*グラフ!$A$1*(COS(C6778)-グラフ!$B$1*COS(3*C6778)))</f>
        <v>226</v>
      </c>
      <c r="E6778">
        <f>128+INT(127*グラフ!$A$1*(COS(C6778+2*PI()/3)-グラフ!$B$1*COS(3*C6778)))</f>
        <v>29</v>
      </c>
      <c r="F6778">
        <f t="shared" si="843"/>
        <v>1</v>
      </c>
      <c r="G6778">
        <f t="shared" si="844"/>
        <v>0</v>
      </c>
      <c r="H6778">
        <f t="shared" si="845"/>
        <v>1</v>
      </c>
      <c r="I6778">
        <f t="shared" si="846"/>
        <v>1</v>
      </c>
      <c r="J6778">
        <f t="shared" si="847"/>
        <v>0</v>
      </c>
      <c r="K6778" s="1">
        <f t="shared" si="841"/>
        <v>0.73134536851940679</v>
      </c>
    </row>
    <row r="6779" spans="1:11" x14ac:dyDescent="0.25">
      <c r="A6779">
        <v>6777</v>
      </c>
      <c r="B6779">
        <f t="shared" si="842"/>
        <v>121</v>
      </c>
      <c r="C6779" s="1">
        <f t="shared" si="840"/>
        <v>6.8067840827778845</v>
      </c>
      <c r="D6779">
        <f>128+INT(127*グラフ!$A$1*(COS(C6779)-グラフ!$B$1*COS(3*C6779)))</f>
        <v>226</v>
      </c>
      <c r="E6779">
        <f>128+INT(127*グラフ!$A$1*(COS(C6779+2*PI()/3)-グラフ!$B$1*COS(3*C6779)))</f>
        <v>29</v>
      </c>
      <c r="F6779">
        <f t="shared" si="843"/>
        <v>1</v>
      </c>
      <c r="G6779">
        <f t="shared" si="844"/>
        <v>0</v>
      </c>
      <c r="H6779">
        <f t="shared" si="845"/>
        <v>1</v>
      </c>
      <c r="I6779">
        <f t="shared" si="846"/>
        <v>1</v>
      </c>
      <c r="J6779">
        <f t="shared" si="847"/>
        <v>0</v>
      </c>
      <c r="K6779" s="1">
        <f t="shared" si="841"/>
        <v>0.73239480067362783</v>
      </c>
    </row>
    <row r="6780" spans="1:11" x14ac:dyDescent="0.25">
      <c r="A6780">
        <v>6778</v>
      </c>
      <c r="B6780">
        <f t="shared" si="842"/>
        <v>122</v>
      </c>
      <c r="C6780" s="1">
        <f t="shared" si="840"/>
        <v>6.8067840827778845</v>
      </c>
      <c r="D6780">
        <f>128+INT(127*グラフ!$A$1*(COS(C6780)-グラフ!$B$1*COS(3*C6780)))</f>
        <v>226</v>
      </c>
      <c r="E6780">
        <f>128+INT(127*グラフ!$A$1*(COS(C6780+2*PI()/3)-グラフ!$B$1*COS(3*C6780)))</f>
        <v>29</v>
      </c>
      <c r="F6780">
        <f t="shared" si="843"/>
        <v>1</v>
      </c>
      <c r="G6780">
        <f t="shared" si="844"/>
        <v>0</v>
      </c>
      <c r="H6780">
        <f t="shared" si="845"/>
        <v>1</v>
      </c>
      <c r="I6780">
        <f t="shared" si="846"/>
        <v>1</v>
      </c>
      <c r="J6780">
        <f t="shared" si="847"/>
        <v>0</v>
      </c>
      <c r="K6780" s="1">
        <f t="shared" si="841"/>
        <v>0.73344013348349646</v>
      </c>
    </row>
    <row r="6781" spans="1:11" x14ac:dyDescent="0.25">
      <c r="A6781">
        <v>6779</v>
      </c>
      <c r="B6781">
        <f t="shared" si="842"/>
        <v>123</v>
      </c>
      <c r="C6781" s="1">
        <f t="shared" si="840"/>
        <v>6.8067840827778845</v>
      </c>
      <c r="D6781">
        <f>128+INT(127*グラフ!$A$1*(COS(C6781)-グラフ!$B$1*COS(3*C6781)))</f>
        <v>226</v>
      </c>
      <c r="E6781">
        <f>128+INT(127*グラフ!$A$1*(COS(C6781+2*PI()/3)-グラフ!$B$1*COS(3*C6781)))</f>
        <v>29</v>
      </c>
      <c r="F6781">
        <f t="shared" si="843"/>
        <v>1</v>
      </c>
      <c r="G6781">
        <f t="shared" si="844"/>
        <v>0</v>
      </c>
      <c r="H6781">
        <f t="shared" si="845"/>
        <v>1</v>
      </c>
      <c r="I6781">
        <f t="shared" si="846"/>
        <v>1</v>
      </c>
      <c r="J6781">
        <f t="shared" si="847"/>
        <v>0</v>
      </c>
      <c r="K6781" s="1">
        <f t="shared" si="841"/>
        <v>0.73448138296207655</v>
      </c>
    </row>
    <row r="6782" spans="1:11" x14ac:dyDescent="0.25">
      <c r="A6782">
        <v>6780</v>
      </c>
      <c r="B6782">
        <f t="shared" si="842"/>
        <v>124</v>
      </c>
      <c r="C6782" s="1">
        <f t="shared" si="840"/>
        <v>6.8067840827778845</v>
      </c>
      <c r="D6782">
        <f>128+INT(127*グラフ!$A$1*(COS(C6782)-グラフ!$B$1*COS(3*C6782)))</f>
        <v>226</v>
      </c>
      <c r="E6782">
        <f>128+INT(127*グラフ!$A$1*(COS(C6782+2*PI()/3)-グラフ!$B$1*COS(3*C6782)))</f>
        <v>29</v>
      </c>
      <c r="F6782">
        <f t="shared" si="843"/>
        <v>1</v>
      </c>
      <c r="G6782">
        <f t="shared" si="844"/>
        <v>0</v>
      </c>
      <c r="H6782">
        <f t="shared" si="845"/>
        <v>1</v>
      </c>
      <c r="I6782">
        <f t="shared" si="846"/>
        <v>1</v>
      </c>
      <c r="J6782">
        <f t="shared" si="847"/>
        <v>0</v>
      </c>
      <c r="K6782" s="1">
        <f t="shared" si="841"/>
        <v>0.73551856505988089</v>
      </c>
    </row>
    <row r="6783" spans="1:11" x14ac:dyDescent="0.25">
      <c r="A6783">
        <v>6781</v>
      </c>
      <c r="B6783">
        <f t="shared" si="842"/>
        <v>125</v>
      </c>
      <c r="C6783" s="1">
        <f t="shared" si="840"/>
        <v>6.8067840827778845</v>
      </c>
      <c r="D6783">
        <f>128+INT(127*グラフ!$A$1*(COS(C6783)-グラフ!$B$1*COS(3*C6783)))</f>
        <v>226</v>
      </c>
      <c r="E6783">
        <f>128+INT(127*グラフ!$A$1*(COS(C6783+2*PI()/3)-グラフ!$B$1*COS(3*C6783)))</f>
        <v>29</v>
      </c>
      <c r="F6783">
        <f t="shared" si="843"/>
        <v>1</v>
      </c>
      <c r="G6783">
        <f t="shared" si="844"/>
        <v>0</v>
      </c>
      <c r="H6783">
        <f t="shared" si="845"/>
        <v>1</v>
      </c>
      <c r="I6783">
        <f t="shared" si="846"/>
        <v>1</v>
      </c>
      <c r="J6783">
        <f t="shared" si="847"/>
        <v>0</v>
      </c>
      <c r="K6783" s="1">
        <f t="shared" si="841"/>
        <v>0.73655169566511569</v>
      </c>
    </row>
    <row r="6784" spans="1:11" x14ac:dyDescent="0.25">
      <c r="A6784">
        <v>6782</v>
      </c>
      <c r="B6784">
        <f t="shared" si="842"/>
        <v>126</v>
      </c>
      <c r="C6784" s="1">
        <f t="shared" si="840"/>
        <v>6.8067840827778845</v>
      </c>
      <c r="D6784">
        <f>128+INT(127*グラフ!$A$1*(COS(C6784)-グラフ!$B$1*COS(3*C6784)))</f>
        <v>226</v>
      </c>
      <c r="E6784">
        <f>128+INT(127*グラフ!$A$1*(COS(C6784+2*PI()/3)-グラフ!$B$1*COS(3*C6784)))</f>
        <v>29</v>
      </c>
      <c r="F6784">
        <f t="shared" si="843"/>
        <v>1</v>
      </c>
      <c r="G6784">
        <f t="shared" si="844"/>
        <v>0</v>
      </c>
      <c r="H6784">
        <f t="shared" si="845"/>
        <v>1</v>
      </c>
      <c r="I6784">
        <f t="shared" si="846"/>
        <v>1</v>
      </c>
      <c r="J6784">
        <f t="shared" si="847"/>
        <v>0</v>
      </c>
      <c r="K6784" s="1">
        <f t="shared" si="841"/>
        <v>0.73758079060392379</v>
      </c>
    </row>
    <row r="6785" spans="1:11" x14ac:dyDescent="0.25">
      <c r="A6785">
        <v>6783</v>
      </c>
      <c r="B6785">
        <f t="shared" si="842"/>
        <v>127</v>
      </c>
      <c r="C6785" s="1">
        <f t="shared" si="840"/>
        <v>6.8067840827778845</v>
      </c>
      <c r="D6785">
        <f>128+INT(127*グラフ!$A$1*(COS(C6785)-グラフ!$B$1*COS(3*C6785)))</f>
        <v>226</v>
      </c>
      <c r="E6785">
        <f>128+INT(127*グラフ!$A$1*(COS(C6785+2*PI()/3)-グラフ!$B$1*COS(3*C6785)))</f>
        <v>29</v>
      </c>
      <c r="F6785">
        <f t="shared" si="843"/>
        <v>1</v>
      </c>
      <c r="G6785">
        <f t="shared" si="844"/>
        <v>0</v>
      </c>
      <c r="H6785">
        <f t="shared" si="845"/>
        <v>1</v>
      </c>
      <c r="I6785">
        <f t="shared" si="846"/>
        <v>1</v>
      </c>
      <c r="J6785">
        <f t="shared" si="847"/>
        <v>0</v>
      </c>
      <c r="K6785" s="1">
        <f t="shared" si="841"/>
        <v>0.73860586564062725</v>
      </c>
    </row>
    <row r="6786" spans="1:11" x14ac:dyDescent="0.25">
      <c r="A6786">
        <v>6784</v>
      </c>
      <c r="B6786">
        <f t="shared" si="842"/>
        <v>128</v>
      </c>
      <c r="C6786" s="1">
        <f t="shared" ref="C6786:C6849" si="848">2*PI()*(INT(A6786*$M$1)/24)</f>
        <v>6.8067840827778845</v>
      </c>
      <c r="D6786">
        <f>128+INT(127*グラフ!$A$1*(COS(C6786)-グラフ!$B$1*COS(3*C6786)))</f>
        <v>226</v>
      </c>
      <c r="E6786">
        <f>128+INT(127*グラフ!$A$1*(COS(C6786+2*PI()/3)-グラフ!$B$1*COS(3*C6786)))</f>
        <v>29</v>
      </c>
      <c r="F6786">
        <f t="shared" si="843"/>
        <v>1</v>
      </c>
      <c r="G6786">
        <f t="shared" si="844"/>
        <v>0</v>
      </c>
      <c r="H6786">
        <f t="shared" si="845"/>
        <v>1</v>
      </c>
      <c r="I6786">
        <f t="shared" si="846"/>
        <v>1</v>
      </c>
      <c r="J6786">
        <f t="shared" si="847"/>
        <v>0</v>
      </c>
      <c r="K6786" s="1">
        <f t="shared" ref="K6786:K6849" si="849">$M$3*K6785+$M$2*(I6786-J6786)</f>
        <v>0.73962693647796851</v>
      </c>
    </row>
    <row r="6787" spans="1:11" x14ac:dyDescent="0.25">
      <c r="A6787">
        <v>6785</v>
      </c>
      <c r="B6787">
        <f t="shared" ref="B6787:B6850" si="850">MOD(A6787,256)</f>
        <v>129</v>
      </c>
      <c r="C6787" s="1">
        <f t="shared" si="848"/>
        <v>6.8067840827778845</v>
      </c>
      <c r="D6787">
        <f>128+INT(127*グラフ!$A$1*(COS(C6787)-グラフ!$B$1*COS(3*C6787)))</f>
        <v>226</v>
      </c>
      <c r="E6787">
        <f>128+INT(127*グラフ!$A$1*(COS(C6787+2*PI()/3)-グラフ!$B$1*COS(3*C6787)))</f>
        <v>29</v>
      </c>
      <c r="F6787">
        <f t="shared" ref="F6787:F6850" si="851">IF(D6787&gt;B6787,1,0)</f>
        <v>1</v>
      </c>
      <c r="G6787">
        <f t="shared" ref="G6787:G6850" si="852">IF(E6787&gt;B6787,1,0)</f>
        <v>0</v>
      </c>
      <c r="H6787">
        <f t="shared" ref="H6787:H6850" si="853">IF(_xlfn.XOR(F6787,G6787),1,0)</f>
        <v>1</v>
      </c>
      <c r="I6787">
        <f t="shared" ref="I6787:I6850" si="854">IF(AND(F6787,H6787),1,0)</f>
        <v>1</v>
      </c>
      <c r="J6787">
        <f t="shared" ref="J6787:J6850" si="855">IF(AND(G6787,H6787),1,0)</f>
        <v>0</v>
      </c>
      <c r="K6787" s="1">
        <f t="shared" si="849"/>
        <v>0.74064401875735142</v>
      </c>
    </row>
    <row r="6788" spans="1:11" x14ac:dyDescent="0.25">
      <c r="A6788">
        <v>6786</v>
      </c>
      <c r="B6788">
        <f t="shared" si="850"/>
        <v>130</v>
      </c>
      <c r="C6788" s="1">
        <f t="shared" si="848"/>
        <v>6.8067840827778845</v>
      </c>
      <c r="D6788">
        <f>128+INT(127*グラフ!$A$1*(COS(C6788)-グラフ!$B$1*COS(3*C6788)))</f>
        <v>226</v>
      </c>
      <c r="E6788">
        <f>128+INT(127*グラフ!$A$1*(COS(C6788+2*PI()/3)-グラフ!$B$1*COS(3*C6788)))</f>
        <v>29</v>
      </c>
      <c r="F6788">
        <f t="shared" si="851"/>
        <v>1</v>
      </c>
      <c r="G6788">
        <f t="shared" si="852"/>
        <v>0</v>
      </c>
      <c r="H6788">
        <f t="shared" si="853"/>
        <v>1</v>
      </c>
      <c r="I6788">
        <f t="shared" si="854"/>
        <v>1</v>
      </c>
      <c r="J6788">
        <f t="shared" si="855"/>
        <v>0</v>
      </c>
      <c r="K6788" s="1">
        <f t="shared" si="849"/>
        <v>0.74165712805908046</v>
      </c>
    </row>
    <row r="6789" spans="1:11" x14ac:dyDescent="0.25">
      <c r="A6789">
        <v>6787</v>
      </c>
      <c r="B6789">
        <f t="shared" si="850"/>
        <v>131</v>
      </c>
      <c r="C6789" s="1">
        <f t="shared" si="848"/>
        <v>6.8067840827778845</v>
      </c>
      <c r="D6789">
        <f>128+INT(127*グラフ!$A$1*(COS(C6789)-グラフ!$B$1*COS(3*C6789)))</f>
        <v>226</v>
      </c>
      <c r="E6789">
        <f>128+INT(127*グラフ!$A$1*(COS(C6789+2*PI()/3)-グラフ!$B$1*COS(3*C6789)))</f>
        <v>29</v>
      </c>
      <c r="F6789">
        <f t="shared" si="851"/>
        <v>1</v>
      </c>
      <c r="G6789">
        <f t="shared" si="852"/>
        <v>0</v>
      </c>
      <c r="H6789">
        <f t="shared" si="853"/>
        <v>1</v>
      </c>
      <c r="I6789">
        <f t="shared" si="854"/>
        <v>1</v>
      </c>
      <c r="J6789">
        <f t="shared" si="855"/>
        <v>0</v>
      </c>
      <c r="K6789" s="1">
        <f t="shared" si="849"/>
        <v>0.7426662799025997</v>
      </c>
    </row>
    <row r="6790" spans="1:11" x14ac:dyDescent="0.25">
      <c r="A6790">
        <v>6788</v>
      </c>
      <c r="B6790">
        <f t="shared" si="850"/>
        <v>132</v>
      </c>
      <c r="C6790" s="1">
        <f t="shared" si="848"/>
        <v>6.8067840827778845</v>
      </c>
      <c r="D6790">
        <f>128+INT(127*グラフ!$A$1*(COS(C6790)-グラフ!$B$1*COS(3*C6790)))</f>
        <v>226</v>
      </c>
      <c r="E6790">
        <f>128+INT(127*グラフ!$A$1*(COS(C6790+2*PI()/3)-グラフ!$B$1*COS(3*C6790)))</f>
        <v>29</v>
      </c>
      <c r="F6790">
        <f t="shared" si="851"/>
        <v>1</v>
      </c>
      <c r="G6790">
        <f t="shared" si="852"/>
        <v>0</v>
      </c>
      <c r="H6790">
        <f t="shared" si="853"/>
        <v>1</v>
      </c>
      <c r="I6790">
        <f t="shared" si="854"/>
        <v>1</v>
      </c>
      <c r="J6790">
        <f t="shared" si="855"/>
        <v>0</v>
      </c>
      <c r="K6790" s="1">
        <f t="shared" si="849"/>
        <v>0.74367148974673014</v>
      </c>
    </row>
    <row r="6791" spans="1:11" x14ac:dyDescent="0.25">
      <c r="A6791">
        <v>6789</v>
      </c>
      <c r="B6791">
        <f t="shared" si="850"/>
        <v>133</v>
      </c>
      <c r="C6791" s="1">
        <f t="shared" si="848"/>
        <v>6.8067840827778845</v>
      </c>
      <c r="D6791">
        <f>128+INT(127*グラフ!$A$1*(COS(C6791)-グラフ!$B$1*COS(3*C6791)))</f>
        <v>226</v>
      </c>
      <c r="E6791">
        <f>128+INT(127*グラフ!$A$1*(COS(C6791+2*PI()/3)-グラフ!$B$1*COS(3*C6791)))</f>
        <v>29</v>
      </c>
      <c r="F6791">
        <f t="shared" si="851"/>
        <v>1</v>
      </c>
      <c r="G6791">
        <f t="shared" si="852"/>
        <v>0</v>
      </c>
      <c r="H6791">
        <f t="shared" si="853"/>
        <v>1</v>
      </c>
      <c r="I6791">
        <f t="shared" si="854"/>
        <v>1</v>
      </c>
      <c r="J6791">
        <f t="shared" si="855"/>
        <v>0</v>
      </c>
      <c r="K6791" s="1">
        <f t="shared" si="849"/>
        <v>0.74467277298990697</v>
      </c>
    </row>
    <row r="6792" spans="1:11" x14ac:dyDescent="0.25">
      <c r="A6792">
        <v>6790</v>
      </c>
      <c r="B6792">
        <f t="shared" si="850"/>
        <v>134</v>
      </c>
      <c r="C6792" s="1">
        <f t="shared" si="848"/>
        <v>6.8067840827778845</v>
      </c>
      <c r="D6792">
        <f>128+INT(127*グラフ!$A$1*(COS(C6792)-グラフ!$B$1*COS(3*C6792)))</f>
        <v>226</v>
      </c>
      <c r="E6792">
        <f>128+INT(127*グラフ!$A$1*(COS(C6792+2*PI()/3)-グラフ!$B$1*COS(3*C6792)))</f>
        <v>29</v>
      </c>
      <c r="F6792">
        <f t="shared" si="851"/>
        <v>1</v>
      </c>
      <c r="G6792">
        <f t="shared" si="852"/>
        <v>0</v>
      </c>
      <c r="H6792">
        <f t="shared" si="853"/>
        <v>1</v>
      </c>
      <c r="I6792">
        <f t="shared" si="854"/>
        <v>1</v>
      </c>
      <c r="J6792">
        <f t="shared" si="855"/>
        <v>0</v>
      </c>
      <c r="K6792" s="1">
        <f t="shared" si="849"/>
        <v>0.74567014497041517</v>
      </c>
    </row>
    <row r="6793" spans="1:11" x14ac:dyDescent="0.25">
      <c r="A6793">
        <v>6791</v>
      </c>
      <c r="B6793">
        <f t="shared" si="850"/>
        <v>135</v>
      </c>
      <c r="C6793" s="1">
        <f t="shared" si="848"/>
        <v>6.8067840827778845</v>
      </c>
      <c r="D6793">
        <f>128+INT(127*グラフ!$A$1*(COS(C6793)-グラフ!$B$1*COS(3*C6793)))</f>
        <v>226</v>
      </c>
      <c r="E6793">
        <f>128+INT(127*グラフ!$A$1*(COS(C6793+2*PI()/3)-グラフ!$B$1*COS(3*C6793)))</f>
        <v>29</v>
      </c>
      <c r="F6793">
        <f t="shared" si="851"/>
        <v>1</v>
      </c>
      <c r="G6793">
        <f t="shared" si="852"/>
        <v>0</v>
      </c>
      <c r="H6793">
        <f t="shared" si="853"/>
        <v>1</v>
      </c>
      <c r="I6793">
        <f t="shared" si="854"/>
        <v>1</v>
      </c>
      <c r="J6793">
        <f t="shared" si="855"/>
        <v>0</v>
      </c>
      <c r="K6793" s="1">
        <f t="shared" si="849"/>
        <v>0.74666362096662453</v>
      </c>
    </row>
    <row r="6794" spans="1:11" x14ac:dyDescent="0.25">
      <c r="A6794">
        <v>6792</v>
      </c>
      <c r="B6794">
        <f t="shared" si="850"/>
        <v>136</v>
      </c>
      <c r="C6794" s="1">
        <f t="shared" si="848"/>
        <v>6.8067840827778845</v>
      </c>
      <c r="D6794">
        <f>128+INT(127*グラフ!$A$1*(COS(C6794)-グラフ!$B$1*COS(3*C6794)))</f>
        <v>226</v>
      </c>
      <c r="E6794">
        <f>128+INT(127*グラフ!$A$1*(COS(C6794+2*PI()/3)-グラフ!$B$1*COS(3*C6794)))</f>
        <v>29</v>
      </c>
      <c r="F6794">
        <f t="shared" si="851"/>
        <v>1</v>
      </c>
      <c r="G6794">
        <f t="shared" si="852"/>
        <v>0</v>
      </c>
      <c r="H6794">
        <f t="shared" si="853"/>
        <v>1</v>
      </c>
      <c r="I6794">
        <f t="shared" si="854"/>
        <v>1</v>
      </c>
      <c r="J6794">
        <f t="shared" si="855"/>
        <v>0</v>
      </c>
      <c r="K6794" s="1">
        <f t="shared" si="849"/>
        <v>0.74765321619722369</v>
      </c>
    </row>
    <row r="6795" spans="1:11" x14ac:dyDescent="0.25">
      <c r="A6795">
        <v>6793</v>
      </c>
      <c r="B6795">
        <f t="shared" si="850"/>
        <v>137</v>
      </c>
      <c r="C6795" s="1">
        <f t="shared" si="848"/>
        <v>6.8067840827778845</v>
      </c>
      <c r="D6795">
        <f>128+INT(127*グラフ!$A$1*(COS(C6795)-グラフ!$B$1*COS(3*C6795)))</f>
        <v>226</v>
      </c>
      <c r="E6795">
        <f>128+INT(127*グラフ!$A$1*(COS(C6795+2*PI()/3)-グラフ!$B$1*COS(3*C6795)))</f>
        <v>29</v>
      </c>
      <c r="F6795">
        <f t="shared" si="851"/>
        <v>1</v>
      </c>
      <c r="G6795">
        <f t="shared" si="852"/>
        <v>0</v>
      </c>
      <c r="H6795">
        <f t="shared" si="853"/>
        <v>1</v>
      </c>
      <c r="I6795">
        <f t="shared" si="854"/>
        <v>1</v>
      </c>
      <c r="J6795">
        <f t="shared" si="855"/>
        <v>0</v>
      </c>
      <c r="K6795" s="1">
        <f t="shared" si="849"/>
        <v>0.74863894582145329</v>
      </c>
    </row>
    <row r="6796" spans="1:11" x14ac:dyDescent="0.25">
      <c r="A6796">
        <v>6794</v>
      </c>
      <c r="B6796">
        <f t="shared" si="850"/>
        <v>138</v>
      </c>
      <c r="C6796" s="1">
        <f t="shared" si="848"/>
        <v>6.8067840827778845</v>
      </c>
      <c r="D6796">
        <f>128+INT(127*グラフ!$A$1*(COS(C6796)-グラフ!$B$1*COS(3*C6796)))</f>
        <v>226</v>
      </c>
      <c r="E6796">
        <f>128+INT(127*グラフ!$A$1*(COS(C6796+2*PI()/3)-グラフ!$B$1*COS(3*C6796)))</f>
        <v>29</v>
      </c>
      <c r="F6796">
        <f t="shared" si="851"/>
        <v>1</v>
      </c>
      <c r="G6796">
        <f t="shared" si="852"/>
        <v>0</v>
      </c>
      <c r="H6796">
        <f t="shared" si="853"/>
        <v>1</v>
      </c>
      <c r="I6796">
        <f t="shared" si="854"/>
        <v>1</v>
      </c>
      <c r="J6796">
        <f t="shared" si="855"/>
        <v>0</v>
      </c>
      <c r="K6796" s="1">
        <f t="shared" si="849"/>
        <v>0.74962082493933824</v>
      </c>
    </row>
    <row r="6797" spans="1:11" x14ac:dyDescent="0.25">
      <c r="A6797">
        <v>6795</v>
      </c>
      <c r="B6797">
        <f t="shared" si="850"/>
        <v>139</v>
      </c>
      <c r="C6797" s="1">
        <f t="shared" si="848"/>
        <v>6.8067840827778845</v>
      </c>
      <c r="D6797">
        <f>128+INT(127*グラフ!$A$1*(COS(C6797)-グラフ!$B$1*COS(3*C6797)))</f>
        <v>226</v>
      </c>
      <c r="E6797">
        <f>128+INT(127*グラフ!$A$1*(COS(C6797+2*PI()/3)-グラフ!$B$1*COS(3*C6797)))</f>
        <v>29</v>
      </c>
      <c r="F6797">
        <f t="shared" si="851"/>
        <v>1</v>
      </c>
      <c r="G6797">
        <f t="shared" si="852"/>
        <v>0</v>
      </c>
      <c r="H6797">
        <f t="shared" si="853"/>
        <v>1</v>
      </c>
      <c r="I6797">
        <f t="shared" si="854"/>
        <v>1</v>
      </c>
      <c r="J6797">
        <f t="shared" si="855"/>
        <v>0</v>
      </c>
      <c r="K6797" s="1">
        <f t="shared" si="849"/>
        <v>0.75059886859191893</v>
      </c>
    </row>
    <row r="6798" spans="1:11" x14ac:dyDescent="0.25">
      <c r="A6798">
        <v>6796</v>
      </c>
      <c r="B6798">
        <f t="shared" si="850"/>
        <v>140</v>
      </c>
      <c r="C6798" s="1">
        <f t="shared" si="848"/>
        <v>6.8067840827778845</v>
      </c>
      <c r="D6798">
        <f>128+INT(127*グラフ!$A$1*(COS(C6798)-グラフ!$B$1*COS(3*C6798)))</f>
        <v>226</v>
      </c>
      <c r="E6798">
        <f>128+INT(127*グラフ!$A$1*(COS(C6798+2*PI()/3)-グラフ!$B$1*COS(3*C6798)))</f>
        <v>29</v>
      </c>
      <c r="F6798">
        <f t="shared" si="851"/>
        <v>1</v>
      </c>
      <c r="G6798">
        <f t="shared" si="852"/>
        <v>0</v>
      </c>
      <c r="H6798">
        <f t="shared" si="853"/>
        <v>1</v>
      </c>
      <c r="I6798">
        <f t="shared" si="854"/>
        <v>1</v>
      </c>
      <c r="J6798">
        <f t="shared" si="855"/>
        <v>0</v>
      </c>
      <c r="K6798" s="1">
        <f t="shared" si="849"/>
        <v>0.75157309176148179</v>
      </c>
    </row>
    <row r="6799" spans="1:11" x14ac:dyDescent="0.25">
      <c r="A6799">
        <v>6797</v>
      </c>
      <c r="B6799">
        <f t="shared" si="850"/>
        <v>141</v>
      </c>
      <c r="C6799" s="1">
        <f t="shared" si="848"/>
        <v>6.8067840827778845</v>
      </c>
      <c r="D6799">
        <f>128+INT(127*グラフ!$A$1*(COS(C6799)-グラフ!$B$1*COS(3*C6799)))</f>
        <v>226</v>
      </c>
      <c r="E6799">
        <f>128+INT(127*グラフ!$A$1*(COS(C6799+2*PI()/3)-グラフ!$B$1*COS(3*C6799)))</f>
        <v>29</v>
      </c>
      <c r="F6799">
        <f t="shared" si="851"/>
        <v>1</v>
      </c>
      <c r="G6799">
        <f t="shared" si="852"/>
        <v>0</v>
      </c>
      <c r="H6799">
        <f t="shared" si="853"/>
        <v>1</v>
      </c>
      <c r="I6799">
        <f t="shared" si="854"/>
        <v>1</v>
      </c>
      <c r="J6799">
        <f t="shared" si="855"/>
        <v>0</v>
      </c>
      <c r="K6799" s="1">
        <f t="shared" si="849"/>
        <v>0.75254350937178849</v>
      </c>
    </row>
    <row r="6800" spans="1:11" x14ac:dyDescent="0.25">
      <c r="A6800">
        <v>6798</v>
      </c>
      <c r="B6800">
        <f t="shared" si="850"/>
        <v>142</v>
      </c>
      <c r="C6800" s="1">
        <f t="shared" si="848"/>
        <v>6.8067840827778845</v>
      </c>
      <c r="D6800">
        <f>128+INT(127*グラフ!$A$1*(COS(C6800)-グラフ!$B$1*COS(3*C6800)))</f>
        <v>226</v>
      </c>
      <c r="E6800">
        <f>128+INT(127*グラフ!$A$1*(COS(C6800+2*PI()/3)-グラフ!$B$1*COS(3*C6800)))</f>
        <v>29</v>
      </c>
      <c r="F6800">
        <f t="shared" si="851"/>
        <v>1</v>
      </c>
      <c r="G6800">
        <f t="shared" si="852"/>
        <v>0</v>
      </c>
      <c r="H6800">
        <f t="shared" si="853"/>
        <v>1</v>
      </c>
      <c r="I6800">
        <f t="shared" si="854"/>
        <v>1</v>
      </c>
      <c r="J6800">
        <f t="shared" si="855"/>
        <v>0</v>
      </c>
      <c r="K6800" s="1">
        <f t="shared" si="849"/>
        <v>0.75351013628830499</v>
      </c>
    </row>
    <row r="6801" spans="1:11" x14ac:dyDescent="0.25">
      <c r="A6801">
        <v>6799</v>
      </c>
      <c r="B6801">
        <f t="shared" si="850"/>
        <v>143</v>
      </c>
      <c r="C6801" s="1">
        <f t="shared" si="848"/>
        <v>6.8067840827778845</v>
      </c>
      <c r="D6801">
        <f>128+INT(127*グラフ!$A$1*(COS(C6801)-グラフ!$B$1*COS(3*C6801)))</f>
        <v>226</v>
      </c>
      <c r="E6801">
        <f>128+INT(127*グラフ!$A$1*(COS(C6801+2*PI()/3)-グラフ!$B$1*COS(3*C6801)))</f>
        <v>29</v>
      </c>
      <c r="F6801">
        <f t="shared" si="851"/>
        <v>1</v>
      </c>
      <c r="G6801">
        <f t="shared" si="852"/>
        <v>0</v>
      </c>
      <c r="H6801">
        <f t="shared" si="853"/>
        <v>1</v>
      </c>
      <c r="I6801">
        <f t="shared" si="854"/>
        <v>1</v>
      </c>
      <c r="J6801">
        <f t="shared" si="855"/>
        <v>0</v>
      </c>
      <c r="K6801" s="1">
        <f t="shared" si="849"/>
        <v>0.75447298731842882</v>
      </c>
    </row>
    <row r="6802" spans="1:11" x14ac:dyDescent="0.25">
      <c r="A6802">
        <v>6800</v>
      </c>
      <c r="B6802">
        <f t="shared" si="850"/>
        <v>144</v>
      </c>
      <c r="C6802" s="1">
        <f t="shared" si="848"/>
        <v>6.8067840827778845</v>
      </c>
      <c r="D6802">
        <f>128+INT(127*グラフ!$A$1*(COS(C6802)-グラフ!$B$1*COS(3*C6802)))</f>
        <v>226</v>
      </c>
      <c r="E6802">
        <f>128+INT(127*グラフ!$A$1*(COS(C6802+2*PI()/3)-グラフ!$B$1*COS(3*C6802)))</f>
        <v>29</v>
      </c>
      <c r="F6802">
        <f t="shared" si="851"/>
        <v>1</v>
      </c>
      <c r="G6802">
        <f t="shared" si="852"/>
        <v>0</v>
      </c>
      <c r="H6802">
        <f t="shared" si="853"/>
        <v>1</v>
      </c>
      <c r="I6802">
        <f t="shared" si="854"/>
        <v>1</v>
      </c>
      <c r="J6802">
        <f t="shared" si="855"/>
        <v>0</v>
      </c>
      <c r="K6802" s="1">
        <f t="shared" si="849"/>
        <v>0.75543207721171624</v>
      </c>
    </row>
    <row r="6803" spans="1:11" x14ac:dyDescent="0.25">
      <c r="A6803">
        <v>6801</v>
      </c>
      <c r="B6803">
        <f t="shared" si="850"/>
        <v>145</v>
      </c>
      <c r="C6803" s="1">
        <f t="shared" si="848"/>
        <v>6.8067840827778845</v>
      </c>
      <c r="D6803">
        <f>128+INT(127*グラフ!$A$1*(COS(C6803)-グラフ!$B$1*COS(3*C6803)))</f>
        <v>226</v>
      </c>
      <c r="E6803">
        <f>128+INT(127*グラフ!$A$1*(COS(C6803+2*PI()/3)-グラフ!$B$1*COS(3*C6803)))</f>
        <v>29</v>
      </c>
      <c r="F6803">
        <f t="shared" si="851"/>
        <v>1</v>
      </c>
      <c r="G6803">
        <f t="shared" si="852"/>
        <v>0</v>
      </c>
      <c r="H6803">
        <f t="shared" si="853"/>
        <v>1</v>
      </c>
      <c r="I6803">
        <f t="shared" si="854"/>
        <v>1</v>
      </c>
      <c r="J6803">
        <f t="shared" si="855"/>
        <v>0</v>
      </c>
      <c r="K6803" s="1">
        <f t="shared" si="849"/>
        <v>0.756387420660108</v>
      </c>
    </row>
    <row r="6804" spans="1:11" x14ac:dyDescent="0.25">
      <c r="A6804">
        <v>6802</v>
      </c>
      <c r="B6804">
        <f t="shared" si="850"/>
        <v>146</v>
      </c>
      <c r="C6804" s="1">
        <f t="shared" si="848"/>
        <v>6.8067840827778845</v>
      </c>
      <c r="D6804">
        <f>128+INT(127*グラフ!$A$1*(COS(C6804)-グラフ!$B$1*COS(3*C6804)))</f>
        <v>226</v>
      </c>
      <c r="E6804">
        <f>128+INT(127*グラフ!$A$1*(COS(C6804+2*PI()/3)-グラフ!$B$1*COS(3*C6804)))</f>
        <v>29</v>
      </c>
      <c r="F6804">
        <f t="shared" si="851"/>
        <v>1</v>
      </c>
      <c r="G6804">
        <f t="shared" si="852"/>
        <v>0</v>
      </c>
      <c r="H6804">
        <f t="shared" si="853"/>
        <v>1</v>
      </c>
      <c r="I6804">
        <f t="shared" si="854"/>
        <v>1</v>
      </c>
      <c r="J6804">
        <f t="shared" si="855"/>
        <v>0</v>
      </c>
      <c r="K6804" s="1">
        <f t="shared" si="849"/>
        <v>0.75733903229815447</v>
      </c>
    </row>
    <row r="6805" spans="1:11" x14ac:dyDescent="0.25">
      <c r="A6805">
        <v>6803</v>
      </c>
      <c r="B6805">
        <f t="shared" si="850"/>
        <v>147</v>
      </c>
      <c r="C6805" s="1">
        <f t="shared" si="848"/>
        <v>6.8067840827778845</v>
      </c>
      <c r="D6805">
        <f>128+INT(127*グラフ!$A$1*(COS(C6805)-グラフ!$B$1*COS(3*C6805)))</f>
        <v>226</v>
      </c>
      <c r="E6805">
        <f>128+INT(127*グラフ!$A$1*(COS(C6805+2*PI()/3)-グラフ!$B$1*COS(3*C6805)))</f>
        <v>29</v>
      </c>
      <c r="F6805">
        <f t="shared" si="851"/>
        <v>1</v>
      </c>
      <c r="G6805">
        <f t="shared" si="852"/>
        <v>0</v>
      </c>
      <c r="H6805">
        <f t="shared" si="853"/>
        <v>1</v>
      </c>
      <c r="I6805">
        <f t="shared" si="854"/>
        <v>1</v>
      </c>
      <c r="J6805">
        <f t="shared" si="855"/>
        <v>0</v>
      </c>
      <c r="K6805" s="1">
        <f t="shared" si="849"/>
        <v>0.75828692670323983</v>
      </c>
    </row>
    <row r="6806" spans="1:11" x14ac:dyDescent="0.25">
      <c r="A6806">
        <v>6804</v>
      </c>
      <c r="B6806">
        <f t="shared" si="850"/>
        <v>148</v>
      </c>
      <c r="C6806" s="1">
        <f t="shared" si="848"/>
        <v>6.8067840827778845</v>
      </c>
      <c r="D6806">
        <f>128+INT(127*グラフ!$A$1*(COS(C6806)-グラフ!$B$1*COS(3*C6806)))</f>
        <v>226</v>
      </c>
      <c r="E6806">
        <f>128+INT(127*グラフ!$A$1*(COS(C6806+2*PI()/3)-グラフ!$B$1*COS(3*C6806)))</f>
        <v>29</v>
      </c>
      <c r="F6806">
        <f t="shared" si="851"/>
        <v>1</v>
      </c>
      <c r="G6806">
        <f t="shared" si="852"/>
        <v>0</v>
      </c>
      <c r="H6806">
        <f t="shared" si="853"/>
        <v>1</v>
      </c>
      <c r="I6806">
        <f t="shared" si="854"/>
        <v>1</v>
      </c>
      <c r="J6806">
        <f t="shared" si="855"/>
        <v>0</v>
      </c>
      <c r="K6806" s="1">
        <f t="shared" si="849"/>
        <v>0.75923111839580526</v>
      </c>
    </row>
    <row r="6807" spans="1:11" x14ac:dyDescent="0.25">
      <c r="A6807">
        <v>6805</v>
      </c>
      <c r="B6807">
        <f t="shared" si="850"/>
        <v>149</v>
      </c>
      <c r="C6807" s="1">
        <f t="shared" si="848"/>
        <v>6.8067840827778845</v>
      </c>
      <c r="D6807">
        <f>128+INT(127*グラフ!$A$1*(COS(C6807)-グラフ!$B$1*COS(3*C6807)))</f>
        <v>226</v>
      </c>
      <c r="E6807">
        <f>128+INT(127*グラフ!$A$1*(COS(C6807+2*PI()/3)-グラフ!$B$1*COS(3*C6807)))</f>
        <v>29</v>
      </c>
      <c r="F6807">
        <f t="shared" si="851"/>
        <v>1</v>
      </c>
      <c r="G6807">
        <f t="shared" si="852"/>
        <v>0</v>
      </c>
      <c r="H6807">
        <f t="shared" si="853"/>
        <v>1</v>
      </c>
      <c r="I6807">
        <f t="shared" si="854"/>
        <v>1</v>
      </c>
      <c r="J6807">
        <f t="shared" si="855"/>
        <v>0</v>
      </c>
      <c r="K6807" s="1">
        <f t="shared" si="849"/>
        <v>0.76017162183957165</v>
      </c>
    </row>
    <row r="6808" spans="1:11" x14ac:dyDescent="0.25">
      <c r="A6808">
        <v>6806</v>
      </c>
      <c r="B6808">
        <f t="shared" si="850"/>
        <v>150</v>
      </c>
      <c r="C6808" s="1">
        <f t="shared" si="848"/>
        <v>6.8067840827778845</v>
      </c>
      <c r="D6808">
        <f>128+INT(127*グラフ!$A$1*(COS(C6808)-グラフ!$B$1*COS(3*C6808)))</f>
        <v>226</v>
      </c>
      <c r="E6808">
        <f>128+INT(127*グラフ!$A$1*(COS(C6808+2*PI()/3)-グラフ!$B$1*COS(3*C6808)))</f>
        <v>29</v>
      </c>
      <c r="F6808">
        <f t="shared" si="851"/>
        <v>1</v>
      </c>
      <c r="G6808">
        <f t="shared" si="852"/>
        <v>0</v>
      </c>
      <c r="H6808">
        <f t="shared" si="853"/>
        <v>1</v>
      </c>
      <c r="I6808">
        <f t="shared" si="854"/>
        <v>1</v>
      </c>
      <c r="J6808">
        <f t="shared" si="855"/>
        <v>0</v>
      </c>
      <c r="K6808" s="1">
        <f t="shared" si="849"/>
        <v>0.76110845144176087</v>
      </c>
    </row>
    <row r="6809" spans="1:11" x14ac:dyDescent="0.25">
      <c r="A6809">
        <v>6807</v>
      </c>
      <c r="B6809">
        <f t="shared" si="850"/>
        <v>151</v>
      </c>
      <c r="C6809" s="1">
        <f t="shared" si="848"/>
        <v>6.8067840827778845</v>
      </c>
      <c r="D6809">
        <f>128+INT(127*グラフ!$A$1*(COS(C6809)-グラフ!$B$1*COS(3*C6809)))</f>
        <v>226</v>
      </c>
      <c r="E6809">
        <f>128+INT(127*グラフ!$A$1*(COS(C6809+2*PI()/3)-グラフ!$B$1*COS(3*C6809)))</f>
        <v>29</v>
      </c>
      <c r="F6809">
        <f t="shared" si="851"/>
        <v>1</v>
      </c>
      <c r="G6809">
        <f t="shared" si="852"/>
        <v>0</v>
      </c>
      <c r="H6809">
        <f t="shared" si="853"/>
        <v>1</v>
      </c>
      <c r="I6809">
        <f t="shared" si="854"/>
        <v>1</v>
      </c>
      <c r="J6809">
        <f t="shared" si="855"/>
        <v>0</v>
      </c>
      <c r="K6809" s="1">
        <f t="shared" si="849"/>
        <v>0.76204162155331645</v>
      </c>
    </row>
    <row r="6810" spans="1:11" x14ac:dyDescent="0.25">
      <c r="A6810">
        <v>6808</v>
      </c>
      <c r="B6810">
        <f t="shared" si="850"/>
        <v>152</v>
      </c>
      <c r="C6810" s="1">
        <f t="shared" si="848"/>
        <v>6.8067840827778845</v>
      </c>
      <c r="D6810">
        <f>128+INT(127*グラフ!$A$1*(COS(C6810)-グラフ!$B$1*COS(3*C6810)))</f>
        <v>226</v>
      </c>
      <c r="E6810">
        <f>128+INT(127*グラフ!$A$1*(COS(C6810+2*PI()/3)-グラフ!$B$1*COS(3*C6810)))</f>
        <v>29</v>
      </c>
      <c r="F6810">
        <f t="shared" si="851"/>
        <v>1</v>
      </c>
      <c r="G6810">
        <f t="shared" si="852"/>
        <v>0</v>
      </c>
      <c r="H6810">
        <f t="shared" si="853"/>
        <v>1</v>
      </c>
      <c r="I6810">
        <f t="shared" si="854"/>
        <v>1</v>
      </c>
      <c r="J6810">
        <f t="shared" si="855"/>
        <v>0</v>
      </c>
      <c r="K6810" s="1">
        <f t="shared" si="849"/>
        <v>0.76297114646912378</v>
      </c>
    </row>
    <row r="6811" spans="1:11" x14ac:dyDescent="0.25">
      <c r="A6811">
        <v>6809</v>
      </c>
      <c r="B6811">
        <f t="shared" si="850"/>
        <v>153</v>
      </c>
      <c r="C6811" s="1">
        <f t="shared" si="848"/>
        <v>6.8067840827778845</v>
      </c>
      <c r="D6811">
        <f>128+INT(127*グラフ!$A$1*(COS(C6811)-グラフ!$B$1*COS(3*C6811)))</f>
        <v>226</v>
      </c>
      <c r="E6811">
        <f>128+INT(127*グラフ!$A$1*(COS(C6811+2*PI()/3)-グラフ!$B$1*COS(3*C6811)))</f>
        <v>29</v>
      </c>
      <c r="F6811">
        <f t="shared" si="851"/>
        <v>1</v>
      </c>
      <c r="G6811">
        <f t="shared" si="852"/>
        <v>0</v>
      </c>
      <c r="H6811">
        <f t="shared" si="853"/>
        <v>1</v>
      </c>
      <c r="I6811">
        <f t="shared" si="854"/>
        <v>1</v>
      </c>
      <c r="J6811">
        <f t="shared" si="855"/>
        <v>0</v>
      </c>
      <c r="K6811" s="1">
        <f t="shared" si="849"/>
        <v>0.76389704042822881</v>
      </c>
    </row>
    <row r="6812" spans="1:11" x14ac:dyDescent="0.25">
      <c r="A6812">
        <v>6810</v>
      </c>
      <c r="B6812">
        <f t="shared" si="850"/>
        <v>154</v>
      </c>
      <c r="C6812" s="1">
        <f t="shared" si="848"/>
        <v>6.8067840827778845</v>
      </c>
      <c r="D6812">
        <f>128+INT(127*グラフ!$A$1*(COS(C6812)-グラフ!$B$1*COS(3*C6812)))</f>
        <v>226</v>
      </c>
      <c r="E6812">
        <f>128+INT(127*グラフ!$A$1*(COS(C6812+2*PI()/3)-グラフ!$B$1*COS(3*C6812)))</f>
        <v>29</v>
      </c>
      <c r="F6812">
        <f t="shared" si="851"/>
        <v>1</v>
      </c>
      <c r="G6812">
        <f t="shared" si="852"/>
        <v>0</v>
      </c>
      <c r="H6812">
        <f t="shared" si="853"/>
        <v>1</v>
      </c>
      <c r="I6812">
        <f t="shared" si="854"/>
        <v>1</v>
      </c>
      <c r="J6812">
        <f t="shared" si="855"/>
        <v>0</v>
      </c>
      <c r="K6812" s="1">
        <f t="shared" si="849"/>
        <v>0.76481931761405608</v>
      </c>
    </row>
    <row r="6813" spans="1:11" x14ac:dyDescent="0.25">
      <c r="A6813">
        <v>6811</v>
      </c>
      <c r="B6813">
        <f t="shared" si="850"/>
        <v>155</v>
      </c>
      <c r="C6813" s="1">
        <f t="shared" si="848"/>
        <v>6.8067840827778845</v>
      </c>
      <c r="D6813">
        <f>128+INT(127*グラフ!$A$1*(COS(C6813)-グラフ!$B$1*COS(3*C6813)))</f>
        <v>226</v>
      </c>
      <c r="E6813">
        <f>128+INT(127*グラフ!$A$1*(COS(C6813+2*PI()/3)-グラフ!$B$1*COS(3*C6813)))</f>
        <v>29</v>
      </c>
      <c r="F6813">
        <f t="shared" si="851"/>
        <v>1</v>
      </c>
      <c r="G6813">
        <f t="shared" si="852"/>
        <v>0</v>
      </c>
      <c r="H6813">
        <f t="shared" si="853"/>
        <v>1</v>
      </c>
      <c r="I6813">
        <f t="shared" si="854"/>
        <v>1</v>
      </c>
      <c r="J6813">
        <f t="shared" si="855"/>
        <v>0</v>
      </c>
      <c r="K6813" s="1">
        <f t="shared" si="849"/>
        <v>0.76573799215462612</v>
      </c>
    </row>
    <row r="6814" spans="1:11" x14ac:dyDescent="0.25">
      <c r="A6814">
        <v>6812</v>
      </c>
      <c r="B6814">
        <f t="shared" si="850"/>
        <v>156</v>
      </c>
      <c r="C6814" s="1">
        <f t="shared" si="848"/>
        <v>6.8067840827778845</v>
      </c>
      <c r="D6814">
        <f>128+INT(127*グラフ!$A$1*(COS(C6814)-グラフ!$B$1*COS(3*C6814)))</f>
        <v>226</v>
      </c>
      <c r="E6814">
        <f>128+INT(127*グラフ!$A$1*(COS(C6814+2*PI()/3)-グラフ!$B$1*COS(3*C6814)))</f>
        <v>29</v>
      </c>
      <c r="F6814">
        <f t="shared" si="851"/>
        <v>1</v>
      </c>
      <c r="G6814">
        <f t="shared" si="852"/>
        <v>0</v>
      </c>
      <c r="H6814">
        <f t="shared" si="853"/>
        <v>1</v>
      </c>
      <c r="I6814">
        <f t="shared" si="854"/>
        <v>1</v>
      </c>
      <c r="J6814">
        <f t="shared" si="855"/>
        <v>0</v>
      </c>
      <c r="K6814" s="1">
        <f t="shared" si="849"/>
        <v>0.76665307812277217</v>
      </c>
    </row>
    <row r="6815" spans="1:11" x14ac:dyDescent="0.25">
      <c r="A6815">
        <v>6813</v>
      </c>
      <c r="B6815">
        <f t="shared" si="850"/>
        <v>157</v>
      </c>
      <c r="C6815" s="1">
        <f t="shared" si="848"/>
        <v>6.8067840827778845</v>
      </c>
      <c r="D6815">
        <f>128+INT(127*グラフ!$A$1*(COS(C6815)-グラフ!$B$1*COS(3*C6815)))</f>
        <v>226</v>
      </c>
      <c r="E6815">
        <f>128+INT(127*グラフ!$A$1*(COS(C6815+2*PI()/3)-グラフ!$B$1*COS(3*C6815)))</f>
        <v>29</v>
      </c>
      <c r="F6815">
        <f t="shared" si="851"/>
        <v>1</v>
      </c>
      <c r="G6815">
        <f t="shared" si="852"/>
        <v>0</v>
      </c>
      <c r="H6815">
        <f t="shared" si="853"/>
        <v>1</v>
      </c>
      <c r="I6815">
        <f t="shared" si="854"/>
        <v>1</v>
      </c>
      <c r="J6815">
        <f t="shared" si="855"/>
        <v>0</v>
      </c>
      <c r="K6815" s="1">
        <f t="shared" si="849"/>
        <v>0.76756458953635509</v>
      </c>
    </row>
    <row r="6816" spans="1:11" x14ac:dyDescent="0.25">
      <c r="A6816">
        <v>6814</v>
      </c>
      <c r="B6816">
        <f t="shared" si="850"/>
        <v>158</v>
      </c>
      <c r="C6816" s="1">
        <f t="shared" si="848"/>
        <v>6.8067840827778845</v>
      </c>
      <c r="D6816">
        <f>128+INT(127*グラフ!$A$1*(COS(C6816)-グラフ!$B$1*COS(3*C6816)))</f>
        <v>226</v>
      </c>
      <c r="E6816">
        <f>128+INT(127*グラフ!$A$1*(COS(C6816+2*PI()/3)-グラフ!$B$1*COS(3*C6816)))</f>
        <v>29</v>
      </c>
      <c r="F6816">
        <f t="shared" si="851"/>
        <v>1</v>
      </c>
      <c r="G6816">
        <f t="shared" si="852"/>
        <v>0</v>
      </c>
      <c r="H6816">
        <f t="shared" si="853"/>
        <v>1</v>
      </c>
      <c r="I6816">
        <f t="shared" si="854"/>
        <v>1</v>
      </c>
      <c r="J6816">
        <f t="shared" si="855"/>
        <v>0</v>
      </c>
      <c r="K6816" s="1">
        <f t="shared" si="849"/>
        <v>0.76847254035847867</v>
      </c>
    </row>
    <row r="6817" spans="1:11" x14ac:dyDescent="0.25">
      <c r="A6817">
        <v>6815</v>
      </c>
      <c r="B6817">
        <f t="shared" si="850"/>
        <v>159</v>
      </c>
      <c r="C6817" s="1">
        <f t="shared" si="848"/>
        <v>6.8067840827778845</v>
      </c>
      <c r="D6817">
        <f>128+INT(127*グラフ!$A$1*(COS(C6817)-グラフ!$B$1*COS(3*C6817)))</f>
        <v>226</v>
      </c>
      <c r="E6817">
        <f>128+INT(127*グラフ!$A$1*(COS(C6817+2*PI()/3)-グラフ!$B$1*COS(3*C6817)))</f>
        <v>29</v>
      </c>
      <c r="F6817">
        <f t="shared" si="851"/>
        <v>1</v>
      </c>
      <c r="G6817">
        <f t="shared" si="852"/>
        <v>0</v>
      </c>
      <c r="H6817">
        <f t="shared" si="853"/>
        <v>1</v>
      </c>
      <c r="I6817">
        <f t="shared" si="854"/>
        <v>1</v>
      </c>
      <c r="J6817">
        <f t="shared" si="855"/>
        <v>0</v>
      </c>
      <c r="K6817" s="1">
        <f t="shared" si="849"/>
        <v>0.76937694449770333</v>
      </c>
    </row>
    <row r="6818" spans="1:11" x14ac:dyDescent="0.25">
      <c r="A6818">
        <v>6816</v>
      </c>
      <c r="B6818">
        <f t="shared" si="850"/>
        <v>160</v>
      </c>
      <c r="C6818" s="1">
        <f t="shared" si="848"/>
        <v>6.8067840827778845</v>
      </c>
      <c r="D6818">
        <f>128+INT(127*グラフ!$A$1*(COS(C6818)-グラフ!$B$1*COS(3*C6818)))</f>
        <v>226</v>
      </c>
      <c r="E6818">
        <f>128+INT(127*グラフ!$A$1*(COS(C6818+2*PI()/3)-グラフ!$B$1*COS(3*C6818)))</f>
        <v>29</v>
      </c>
      <c r="F6818">
        <f t="shared" si="851"/>
        <v>1</v>
      </c>
      <c r="G6818">
        <f t="shared" si="852"/>
        <v>0</v>
      </c>
      <c r="H6818">
        <f t="shared" si="853"/>
        <v>1</v>
      </c>
      <c r="I6818">
        <f t="shared" si="854"/>
        <v>1</v>
      </c>
      <c r="J6818">
        <f t="shared" si="855"/>
        <v>0</v>
      </c>
      <c r="K6818" s="1">
        <f t="shared" si="849"/>
        <v>0.77027781580825916</v>
      </c>
    </row>
    <row r="6819" spans="1:11" x14ac:dyDescent="0.25">
      <c r="A6819">
        <v>6817</v>
      </c>
      <c r="B6819">
        <f t="shared" si="850"/>
        <v>161</v>
      </c>
      <c r="C6819" s="1">
        <f t="shared" si="848"/>
        <v>6.8067840827778845</v>
      </c>
      <c r="D6819">
        <f>128+INT(127*グラフ!$A$1*(COS(C6819)-グラフ!$B$1*COS(3*C6819)))</f>
        <v>226</v>
      </c>
      <c r="E6819">
        <f>128+INT(127*グラフ!$A$1*(COS(C6819+2*PI()/3)-グラフ!$B$1*COS(3*C6819)))</f>
        <v>29</v>
      </c>
      <c r="F6819">
        <f t="shared" si="851"/>
        <v>1</v>
      </c>
      <c r="G6819">
        <f t="shared" si="852"/>
        <v>0</v>
      </c>
      <c r="H6819">
        <f t="shared" si="853"/>
        <v>1</v>
      </c>
      <c r="I6819">
        <f t="shared" si="854"/>
        <v>1</v>
      </c>
      <c r="J6819">
        <f t="shared" si="855"/>
        <v>0</v>
      </c>
      <c r="K6819" s="1">
        <f t="shared" si="849"/>
        <v>0.7711751680902581</v>
      </c>
    </row>
    <row r="6820" spans="1:11" x14ac:dyDescent="0.25">
      <c r="A6820">
        <v>6818</v>
      </c>
      <c r="B6820">
        <f t="shared" si="850"/>
        <v>162</v>
      </c>
      <c r="C6820" s="1">
        <f t="shared" si="848"/>
        <v>6.8067840827778845</v>
      </c>
      <c r="D6820">
        <f>128+INT(127*グラフ!$A$1*(COS(C6820)-グラフ!$B$1*COS(3*C6820)))</f>
        <v>226</v>
      </c>
      <c r="E6820">
        <f>128+INT(127*グラフ!$A$1*(COS(C6820+2*PI()/3)-グラフ!$B$1*COS(3*C6820)))</f>
        <v>29</v>
      </c>
      <c r="F6820">
        <f t="shared" si="851"/>
        <v>1</v>
      </c>
      <c r="G6820">
        <f t="shared" si="852"/>
        <v>0</v>
      </c>
      <c r="H6820">
        <f t="shared" si="853"/>
        <v>1</v>
      </c>
      <c r="I6820">
        <f t="shared" si="854"/>
        <v>1</v>
      </c>
      <c r="J6820">
        <f t="shared" si="855"/>
        <v>0</v>
      </c>
      <c r="K6820" s="1">
        <f t="shared" si="849"/>
        <v>0.77206901508990555</v>
      </c>
    </row>
    <row r="6821" spans="1:11" x14ac:dyDescent="0.25">
      <c r="A6821">
        <v>6819</v>
      </c>
      <c r="B6821">
        <f t="shared" si="850"/>
        <v>163</v>
      </c>
      <c r="C6821" s="1">
        <f t="shared" si="848"/>
        <v>6.8067840827778845</v>
      </c>
      <c r="D6821">
        <f>128+INT(127*グラフ!$A$1*(COS(C6821)-グラフ!$B$1*COS(3*C6821)))</f>
        <v>226</v>
      </c>
      <c r="E6821">
        <f>128+INT(127*グラフ!$A$1*(COS(C6821+2*PI()/3)-グラフ!$B$1*COS(3*C6821)))</f>
        <v>29</v>
      </c>
      <c r="F6821">
        <f t="shared" si="851"/>
        <v>1</v>
      </c>
      <c r="G6821">
        <f t="shared" si="852"/>
        <v>0</v>
      </c>
      <c r="H6821">
        <f t="shared" si="853"/>
        <v>1</v>
      </c>
      <c r="I6821">
        <f t="shared" si="854"/>
        <v>1</v>
      </c>
      <c r="J6821">
        <f t="shared" si="855"/>
        <v>0</v>
      </c>
      <c r="K6821" s="1">
        <f t="shared" si="849"/>
        <v>0.77295937049971064</v>
      </c>
    </row>
    <row r="6822" spans="1:11" x14ac:dyDescent="0.25">
      <c r="A6822">
        <v>6820</v>
      </c>
      <c r="B6822">
        <f t="shared" si="850"/>
        <v>164</v>
      </c>
      <c r="C6822" s="1">
        <f t="shared" si="848"/>
        <v>6.8067840827778845</v>
      </c>
      <c r="D6822">
        <f>128+INT(127*グラフ!$A$1*(COS(C6822)-グラフ!$B$1*COS(3*C6822)))</f>
        <v>226</v>
      </c>
      <c r="E6822">
        <f>128+INT(127*グラフ!$A$1*(COS(C6822+2*PI()/3)-グラフ!$B$1*COS(3*C6822)))</f>
        <v>29</v>
      </c>
      <c r="F6822">
        <f t="shared" si="851"/>
        <v>1</v>
      </c>
      <c r="G6822">
        <f t="shared" si="852"/>
        <v>0</v>
      </c>
      <c r="H6822">
        <f t="shared" si="853"/>
        <v>1</v>
      </c>
      <c r="I6822">
        <f t="shared" si="854"/>
        <v>1</v>
      </c>
      <c r="J6822">
        <f t="shared" si="855"/>
        <v>0</v>
      </c>
      <c r="K6822" s="1">
        <f t="shared" si="849"/>
        <v>0.77384624795869617</v>
      </c>
    </row>
    <row r="6823" spans="1:11" x14ac:dyDescent="0.25">
      <c r="A6823">
        <v>6821</v>
      </c>
      <c r="B6823">
        <f t="shared" si="850"/>
        <v>165</v>
      </c>
      <c r="C6823" s="1">
        <f t="shared" si="848"/>
        <v>6.8067840827778845</v>
      </c>
      <c r="D6823">
        <f>128+INT(127*グラフ!$A$1*(COS(C6823)-グラフ!$B$1*COS(3*C6823)))</f>
        <v>226</v>
      </c>
      <c r="E6823">
        <f>128+INT(127*グラフ!$A$1*(COS(C6823+2*PI()/3)-グラフ!$B$1*COS(3*C6823)))</f>
        <v>29</v>
      </c>
      <c r="F6823">
        <f t="shared" si="851"/>
        <v>1</v>
      </c>
      <c r="G6823">
        <f t="shared" si="852"/>
        <v>0</v>
      </c>
      <c r="H6823">
        <f t="shared" si="853"/>
        <v>1</v>
      </c>
      <c r="I6823">
        <f t="shared" si="854"/>
        <v>1</v>
      </c>
      <c r="J6823">
        <f t="shared" si="855"/>
        <v>0</v>
      </c>
      <c r="K6823" s="1">
        <f t="shared" si="849"/>
        <v>0.77472966105260754</v>
      </c>
    </row>
    <row r="6824" spans="1:11" x14ac:dyDescent="0.25">
      <c r="A6824">
        <v>6822</v>
      </c>
      <c r="B6824">
        <f t="shared" si="850"/>
        <v>166</v>
      </c>
      <c r="C6824" s="1">
        <f t="shared" si="848"/>
        <v>6.8067840827778845</v>
      </c>
      <c r="D6824">
        <f>128+INT(127*グラフ!$A$1*(COS(C6824)-グラフ!$B$1*COS(3*C6824)))</f>
        <v>226</v>
      </c>
      <c r="E6824">
        <f>128+INT(127*グラフ!$A$1*(COS(C6824+2*PI()/3)-グラフ!$B$1*COS(3*C6824)))</f>
        <v>29</v>
      </c>
      <c r="F6824">
        <f t="shared" si="851"/>
        <v>1</v>
      </c>
      <c r="G6824">
        <f t="shared" si="852"/>
        <v>0</v>
      </c>
      <c r="H6824">
        <f t="shared" si="853"/>
        <v>1</v>
      </c>
      <c r="I6824">
        <f t="shared" si="854"/>
        <v>1</v>
      </c>
      <c r="J6824">
        <f t="shared" si="855"/>
        <v>0</v>
      </c>
      <c r="K6824" s="1">
        <f t="shared" si="849"/>
        <v>0.77560962331412076</v>
      </c>
    </row>
    <row r="6825" spans="1:11" x14ac:dyDescent="0.25">
      <c r="A6825">
        <v>6823</v>
      </c>
      <c r="B6825">
        <f t="shared" si="850"/>
        <v>167</v>
      </c>
      <c r="C6825" s="1">
        <f t="shared" si="848"/>
        <v>6.8067840827778845</v>
      </c>
      <c r="D6825">
        <f>128+INT(127*グラフ!$A$1*(COS(C6825)-グラフ!$B$1*COS(3*C6825)))</f>
        <v>226</v>
      </c>
      <c r="E6825">
        <f>128+INT(127*グラフ!$A$1*(COS(C6825+2*PI()/3)-グラフ!$B$1*COS(3*C6825)))</f>
        <v>29</v>
      </c>
      <c r="F6825">
        <f t="shared" si="851"/>
        <v>1</v>
      </c>
      <c r="G6825">
        <f t="shared" si="852"/>
        <v>0</v>
      </c>
      <c r="H6825">
        <f t="shared" si="853"/>
        <v>1</v>
      </c>
      <c r="I6825">
        <f t="shared" si="854"/>
        <v>1</v>
      </c>
      <c r="J6825">
        <f t="shared" si="855"/>
        <v>0</v>
      </c>
      <c r="K6825" s="1">
        <f t="shared" si="849"/>
        <v>0.77648614822304995</v>
      </c>
    </row>
    <row r="6826" spans="1:11" x14ac:dyDescent="0.25">
      <c r="A6826">
        <v>6824</v>
      </c>
      <c r="B6826">
        <f t="shared" si="850"/>
        <v>168</v>
      </c>
      <c r="C6826" s="1">
        <f t="shared" si="848"/>
        <v>6.8067840827778845</v>
      </c>
      <c r="D6826">
        <f>128+INT(127*グラフ!$A$1*(COS(C6826)-グラフ!$B$1*COS(3*C6826)))</f>
        <v>226</v>
      </c>
      <c r="E6826">
        <f>128+INT(127*グラフ!$A$1*(COS(C6826+2*PI()/3)-グラフ!$B$1*COS(3*C6826)))</f>
        <v>29</v>
      </c>
      <c r="F6826">
        <f t="shared" si="851"/>
        <v>1</v>
      </c>
      <c r="G6826">
        <f t="shared" si="852"/>
        <v>0</v>
      </c>
      <c r="H6826">
        <f t="shared" si="853"/>
        <v>1</v>
      </c>
      <c r="I6826">
        <f t="shared" si="854"/>
        <v>1</v>
      </c>
      <c r="J6826">
        <f t="shared" si="855"/>
        <v>0</v>
      </c>
      <c r="K6826" s="1">
        <f t="shared" si="849"/>
        <v>0.77735924920655364</v>
      </c>
    </row>
    <row r="6827" spans="1:11" x14ac:dyDescent="0.25">
      <c r="A6827">
        <v>6825</v>
      </c>
      <c r="B6827">
        <f t="shared" si="850"/>
        <v>169</v>
      </c>
      <c r="C6827" s="1">
        <f t="shared" si="848"/>
        <v>6.8067840827778845</v>
      </c>
      <c r="D6827">
        <f>128+INT(127*グラフ!$A$1*(COS(C6827)-グラフ!$B$1*COS(3*C6827)))</f>
        <v>226</v>
      </c>
      <c r="E6827">
        <f>128+INT(127*グラフ!$A$1*(COS(C6827+2*PI()/3)-グラフ!$B$1*COS(3*C6827)))</f>
        <v>29</v>
      </c>
      <c r="F6827">
        <f t="shared" si="851"/>
        <v>1</v>
      </c>
      <c r="G6827">
        <f t="shared" si="852"/>
        <v>0</v>
      </c>
      <c r="H6827">
        <f t="shared" si="853"/>
        <v>1</v>
      </c>
      <c r="I6827">
        <f t="shared" si="854"/>
        <v>1</v>
      </c>
      <c r="J6827">
        <f t="shared" si="855"/>
        <v>0</v>
      </c>
      <c r="K6827" s="1">
        <f t="shared" si="849"/>
        <v>0.77822893963934059</v>
      </c>
    </row>
    <row r="6828" spans="1:11" x14ac:dyDescent="0.25">
      <c r="A6828">
        <v>6826</v>
      </c>
      <c r="B6828">
        <f t="shared" si="850"/>
        <v>170</v>
      </c>
      <c r="C6828" s="1">
        <f t="shared" si="848"/>
        <v>6.8067840827778845</v>
      </c>
      <c r="D6828">
        <f>128+INT(127*グラフ!$A$1*(COS(C6828)-グラフ!$B$1*COS(3*C6828)))</f>
        <v>226</v>
      </c>
      <c r="E6828">
        <f>128+INT(127*グラフ!$A$1*(COS(C6828+2*PI()/3)-グラフ!$B$1*COS(3*C6828)))</f>
        <v>29</v>
      </c>
      <c r="F6828">
        <f t="shared" si="851"/>
        <v>1</v>
      </c>
      <c r="G6828">
        <f t="shared" si="852"/>
        <v>0</v>
      </c>
      <c r="H6828">
        <f t="shared" si="853"/>
        <v>1</v>
      </c>
      <c r="I6828">
        <f t="shared" si="854"/>
        <v>1</v>
      </c>
      <c r="J6828">
        <f t="shared" si="855"/>
        <v>0</v>
      </c>
      <c r="K6828" s="1">
        <f t="shared" si="849"/>
        <v>0.77909523284387439</v>
      </c>
    </row>
    <row r="6829" spans="1:11" x14ac:dyDescent="0.25">
      <c r="A6829">
        <v>6827</v>
      </c>
      <c r="B6829">
        <f t="shared" si="850"/>
        <v>171</v>
      </c>
      <c r="C6829" s="1">
        <f t="shared" si="848"/>
        <v>6.8067840827778845</v>
      </c>
      <c r="D6829">
        <f>128+INT(127*グラフ!$A$1*(COS(C6829)-グラフ!$B$1*COS(3*C6829)))</f>
        <v>226</v>
      </c>
      <c r="E6829">
        <f>128+INT(127*グラフ!$A$1*(COS(C6829+2*PI()/3)-グラフ!$B$1*COS(3*C6829)))</f>
        <v>29</v>
      </c>
      <c r="F6829">
        <f t="shared" si="851"/>
        <v>1</v>
      </c>
      <c r="G6829">
        <f t="shared" si="852"/>
        <v>0</v>
      </c>
      <c r="H6829">
        <f t="shared" si="853"/>
        <v>1</v>
      </c>
      <c r="I6829">
        <f t="shared" si="854"/>
        <v>1</v>
      </c>
      <c r="J6829">
        <f t="shared" si="855"/>
        <v>0</v>
      </c>
      <c r="K6829" s="1">
        <f t="shared" si="849"/>
        <v>0.77995814209057801</v>
      </c>
    </row>
    <row r="6830" spans="1:11" x14ac:dyDescent="0.25">
      <c r="A6830">
        <v>6828</v>
      </c>
      <c r="B6830">
        <f t="shared" si="850"/>
        <v>172</v>
      </c>
      <c r="C6830" s="1">
        <f t="shared" si="848"/>
        <v>6.8067840827778845</v>
      </c>
      <c r="D6830">
        <f>128+INT(127*グラフ!$A$1*(COS(C6830)-グラフ!$B$1*COS(3*C6830)))</f>
        <v>226</v>
      </c>
      <c r="E6830">
        <f>128+INT(127*グラフ!$A$1*(COS(C6830+2*PI()/3)-グラフ!$B$1*COS(3*C6830)))</f>
        <v>29</v>
      </c>
      <c r="F6830">
        <f t="shared" si="851"/>
        <v>1</v>
      </c>
      <c r="G6830">
        <f t="shared" si="852"/>
        <v>0</v>
      </c>
      <c r="H6830">
        <f t="shared" si="853"/>
        <v>1</v>
      </c>
      <c r="I6830">
        <f t="shared" si="854"/>
        <v>1</v>
      </c>
      <c r="J6830">
        <f t="shared" si="855"/>
        <v>0</v>
      </c>
      <c r="K6830" s="1">
        <f t="shared" si="849"/>
        <v>0.78081768059803669</v>
      </c>
    </row>
    <row r="6831" spans="1:11" x14ac:dyDescent="0.25">
      <c r="A6831">
        <v>6829</v>
      </c>
      <c r="B6831">
        <f t="shared" si="850"/>
        <v>173</v>
      </c>
      <c r="C6831" s="1">
        <f t="shared" si="848"/>
        <v>6.8067840827778845</v>
      </c>
      <c r="D6831">
        <f>128+INT(127*グラフ!$A$1*(COS(C6831)-グラフ!$B$1*COS(3*C6831)))</f>
        <v>226</v>
      </c>
      <c r="E6831">
        <f>128+INT(127*グラフ!$A$1*(COS(C6831+2*PI()/3)-グラフ!$B$1*COS(3*C6831)))</f>
        <v>29</v>
      </c>
      <c r="F6831">
        <f t="shared" si="851"/>
        <v>1</v>
      </c>
      <c r="G6831">
        <f t="shared" si="852"/>
        <v>0</v>
      </c>
      <c r="H6831">
        <f t="shared" si="853"/>
        <v>1</v>
      </c>
      <c r="I6831">
        <f t="shared" si="854"/>
        <v>1</v>
      </c>
      <c r="J6831">
        <f t="shared" si="855"/>
        <v>0</v>
      </c>
      <c r="K6831" s="1">
        <f t="shared" si="849"/>
        <v>0.78167386153320062</v>
      </c>
    </row>
    <row r="6832" spans="1:11" x14ac:dyDescent="0.25">
      <c r="A6832">
        <v>6830</v>
      </c>
      <c r="B6832">
        <f t="shared" si="850"/>
        <v>174</v>
      </c>
      <c r="C6832" s="1">
        <f t="shared" si="848"/>
        <v>6.8067840827778845</v>
      </c>
      <c r="D6832">
        <f>128+INT(127*グラフ!$A$1*(COS(C6832)-グラフ!$B$1*COS(3*C6832)))</f>
        <v>226</v>
      </c>
      <c r="E6832">
        <f>128+INT(127*グラフ!$A$1*(COS(C6832+2*PI()/3)-グラフ!$B$1*COS(3*C6832)))</f>
        <v>29</v>
      </c>
      <c r="F6832">
        <f t="shared" si="851"/>
        <v>1</v>
      </c>
      <c r="G6832">
        <f t="shared" si="852"/>
        <v>0</v>
      </c>
      <c r="H6832">
        <f t="shared" si="853"/>
        <v>1</v>
      </c>
      <c r="I6832">
        <f t="shared" si="854"/>
        <v>1</v>
      </c>
      <c r="J6832">
        <f t="shared" si="855"/>
        <v>0</v>
      </c>
      <c r="K6832" s="1">
        <f t="shared" si="849"/>
        <v>0.78252669801158659</v>
      </c>
    </row>
    <row r="6833" spans="1:11" x14ac:dyDescent="0.25">
      <c r="A6833">
        <v>6831</v>
      </c>
      <c r="B6833">
        <f t="shared" si="850"/>
        <v>175</v>
      </c>
      <c r="C6833" s="1">
        <f t="shared" si="848"/>
        <v>6.8067840827778845</v>
      </c>
      <c r="D6833">
        <f>128+INT(127*グラフ!$A$1*(COS(C6833)-グラフ!$B$1*COS(3*C6833)))</f>
        <v>226</v>
      </c>
      <c r="E6833">
        <f>128+INT(127*グラフ!$A$1*(COS(C6833+2*PI()/3)-グラフ!$B$1*COS(3*C6833)))</f>
        <v>29</v>
      </c>
      <c r="F6833">
        <f t="shared" si="851"/>
        <v>1</v>
      </c>
      <c r="G6833">
        <f t="shared" si="852"/>
        <v>0</v>
      </c>
      <c r="H6833">
        <f t="shared" si="853"/>
        <v>1</v>
      </c>
      <c r="I6833">
        <f t="shared" si="854"/>
        <v>1</v>
      </c>
      <c r="J6833">
        <f t="shared" si="855"/>
        <v>0</v>
      </c>
      <c r="K6833" s="1">
        <f t="shared" si="849"/>
        <v>0.7833762030974788</v>
      </c>
    </row>
    <row r="6834" spans="1:11" x14ac:dyDescent="0.25">
      <c r="A6834">
        <v>6832</v>
      </c>
      <c r="B6834">
        <f t="shared" si="850"/>
        <v>176</v>
      </c>
      <c r="C6834" s="1">
        <f t="shared" si="848"/>
        <v>6.8067840827778845</v>
      </c>
      <c r="D6834">
        <f>128+INT(127*グラフ!$A$1*(COS(C6834)-グラフ!$B$1*COS(3*C6834)))</f>
        <v>226</v>
      </c>
      <c r="E6834">
        <f>128+INT(127*グラフ!$A$1*(COS(C6834+2*PI()/3)-グラフ!$B$1*COS(3*C6834)))</f>
        <v>29</v>
      </c>
      <c r="F6834">
        <f t="shared" si="851"/>
        <v>1</v>
      </c>
      <c r="G6834">
        <f t="shared" si="852"/>
        <v>0</v>
      </c>
      <c r="H6834">
        <f t="shared" si="853"/>
        <v>1</v>
      </c>
      <c r="I6834">
        <f t="shared" si="854"/>
        <v>1</v>
      </c>
      <c r="J6834">
        <f t="shared" si="855"/>
        <v>0</v>
      </c>
      <c r="K6834" s="1">
        <f t="shared" si="849"/>
        <v>0.78422238980412928</v>
      </c>
    </row>
    <row r="6835" spans="1:11" x14ac:dyDescent="0.25">
      <c r="A6835">
        <v>6833</v>
      </c>
      <c r="B6835">
        <f t="shared" si="850"/>
        <v>177</v>
      </c>
      <c r="C6835" s="1">
        <f t="shared" si="848"/>
        <v>6.8067840827778845</v>
      </c>
      <c r="D6835">
        <f>128+INT(127*グラフ!$A$1*(COS(C6835)-グラフ!$B$1*COS(3*C6835)))</f>
        <v>226</v>
      </c>
      <c r="E6835">
        <f>128+INT(127*グラフ!$A$1*(COS(C6835+2*PI()/3)-グラフ!$B$1*COS(3*C6835)))</f>
        <v>29</v>
      </c>
      <c r="F6835">
        <f t="shared" si="851"/>
        <v>1</v>
      </c>
      <c r="G6835">
        <f t="shared" si="852"/>
        <v>0</v>
      </c>
      <c r="H6835">
        <f t="shared" si="853"/>
        <v>1</v>
      </c>
      <c r="I6835">
        <f t="shared" si="854"/>
        <v>1</v>
      </c>
      <c r="J6835">
        <f t="shared" si="855"/>
        <v>0</v>
      </c>
      <c r="K6835" s="1">
        <f t="shared" si="849"/>
        <v>0.78506527109395685</v>
      </c>
    </row>
    <row r="6836" spans="1:11" x14ac:dyDescent="0.25">
      <c r="A6836">
        <v>6834</v>
      </c>
      <c r="B6836">
        <f t="shared" si="850"/>
        <v>178</v>
      </c>
      <c r="C6836" s="1">
        <f t="shared" si="848"/>
        <v>6.8067840827778845</v>
      </c>
      <c r="D6836">
        <f>128+INT(127*グラフ!$A$1*(COS(C6836)-グラフ!$B$1*COS(3*C6836)))</f>
        <v>226</v>
      </c>
      <c r="E6836">
        <f>128+INT(127*グラフ!$A$1*(COS(C6836+2*PI()/3)-グラフ!$B$1*COS(3*C6836)))</f>
        <v>29</v>
      </c>
      <c r="F6836">
        <f t="shared" si="851"/>
        <v>1</v>
      </c>
      <c r="G6836">
        <f t="shared" si="852"/>
        <v>0</v>
      </c>
      <c r="H6836">
        <f t="shared" si="853"/>
        <v>1</v>
      </c>
      <c r="I6836">
        <f t="shared" si="854"/>
        <v>1</v>
      </c>
      <c r="J6836">
        <f t="shared" si="855"/>
        <v>0</v>
      </c>
      <c r="K6836" s="1">
        <f t="shared" si="849"/>
        <v>0.78590485987874603</v>
      </c>
    </row>
    <row r="6837" spans="1:11" x14ac:dyDescent="0.25">
      <c r="A6837">
        <v>6835</v>
      </c>
      <c r="B6837">
        <f t="shared" si="850"/>
        <v>179</v>
      </c>
      <c r="C6837" s="1">
        <f t="shared" si="848"/>
        <v>6.8067840827778845</v>
      </c>
      <c r="D6837">
        <f>128+INT(127*グラフ!$A$1*(COS(C6837)-グラフ!$B$1*COS(3*C6837)))</f>
        <v>226</v>
      </c>
      <c r="E6837">
        <f>128+INT(127*グラフ!$A$1*(COS(C6837+2*PI()/3)-グラフ!$B$1*COS(3*C6837)))</f>
        <v>29</v>
      </c>
      <c r="F6837">
        <f t="shared" si="851"/>
        <v>1</v>
      </c>
      <c r="G6837">
        <f t="shared" si="852"/>
        <v>0</v>
      </c>
      <c r="H6837">
        <f t="shared" si="853"/>
        <v>1</v>
      </c>
      <c r="I6837">
        <f t="shared" si="854"/>
        <v>1</v>
      </c>
      <c r="J6837">
        <f t="shared" si="855"/>
        <v>0</v>
      </c>
      <c r="K6837" s="1">
        <f t="shared" si="849"/>
        <v>0.7867411690198447</v>
      </c>
    </row>
    <row r="6838" spans="1:11" x14ac:dyDescent="0.25">
      <c r="A6838">
        <v>6836</v>
      </c>
      <c r="B6838">
        <f t="shared" si="850"/>
        <v>180</v>
      </c>
      <c r="C6838" s="1">
        <f t="shared" si="848"/>
        <v>6.8067840827778845</v>
      </c>
      <c r="D6838">
        <f>128+INT(127*グラフ!$A$1*(COS(C6838)-グラフ!$B$1*COS(3*C6838)))</f>
        <v>226</v>
      </c>
      <c r="E6838">
        <f>128+INT(127*グラフ!$A$1*(COS(C6838+2*PI()/3)-グラフ!$B$1*COS(3*C6838)))</f>
        <v>29</v>
      </c>
      <c r="F6838">
        <f t="shared" si="851"/>
        <v>1</v>
      </c>
      <c r="G6838">
        <f t="shared" si="852"/>
        <v>0</v>
      </c>
      <c r="H6838">
        <f t="shared" si="853"/>
        <v>1</v>
      </c>
      <c r="I6838">
        <f t="shared" si="854"/>
        <v>1</v>
      </c>
      <c r="J6838">
        <f t="shared" si="855"/>
        <v>0</v>
      </c>
      <c r="K6838" s="1">
        <f t="shared" si="849"/>
        <v>0.78757421132836092</v>
      </c>
    </row>
    <row r="6839" spans="1:11" x14ac:dyDescent="0.25">
      <c r="A6839">
        <v>6837</v>
      </c>
      <c r="B6839">
        <f t="shared" si="850"/>
        <v>181</v>
      </c>
      <c r="C6839" s="1">
        <f t="shared" si="848"/>
        <v>6.8067840827778845</v>
      </c>
      <c r="D6839">
        <f>128+INT(127*グラフ!$A$1*(COS(C6839)-グラフ!$B$1*COS(3*C6839)))</f>
        <v>226</v>
      </c>
      <c r="E6839">
        <f>128+INT(127*グラフ!$A$1*(COS(C6839+2*PI()/3)-グラフ!$B$1*COS(3*C6839)))</f>
        <v>29</v>
      </c>
      <c r="F6839">
        <f t="shared" si="851"/>
        <v>1</v>
      </c>
      <c r="G6839">
        <f t="shared" si="852"/>
        <v>0</v>
      </c>
      <c r="H6839">
        <f t="shared" si="853"/>
        <v>1</v>
      </c>
      <c r="I6839">
        <f t="shared" si="854"/>
        <v>1</v>
      </c>
      <c r="J6839">
        <f t="shared" si="855"/>
        <v>0</v>
      </c>
      <c r="K6839" s="1">
        <f t="shared" si="849"/>
        <v>0.78840399956535956</v>
      </c>
    </row>
    <row r="6840" spans="1:11" x14ac:dyDescent="0.25">
      <c r="A6840">
        <v>6838</v>
      </c>
      <c r="B6840">
        <f t="shared" si="850"/>
        <v>182</v>
      </c>
      <c r="C6840" s="1">
        <f t="shared" si="848"/>
        <v>6.8067840827778845</v>
      </c>
      <c r="D6840">
        <f>128+INT(127*グラフ!$A$1*(COS(C6840)-グラフ!$B$1*COS(3*C6840)))</f>
        <v>226</v>
      </c>
      <c r="E6840">
        <f>128+INT(127*グラフ!$A$1*(COS(C6840+2*PI()/3)-グラフ!$B$1*COS(3*C6840)))</f>
        <v>29</v>
      </c>
      <c r="F6840">
        <f t="shared" si="851"/>
        <v>1</v>
      </c>
      <c r="G6840">
        <f t="shared" si="852"/>
        <v>0</v>
      </c>
      <c r="H6840">
        <f t="shared" si="853"/>
        <v>1</v>
      </c>
      <c r="I6840">
        <f t="shared" si="854"/>
        <v>1</v>
      </c>
      <c r="J6840">
        <f t="shared" si="855"/>
        <v>0</v>
      </c>
      <c r="K6840" s="1">
        <f t="shared" si="849"/>
        <v>0.78923054644205737</v>
      </c>
    </row>
    <row r="6841" spans="1:11" x14ac:dyDescent="0.25">
      <c r="A6841">
        <v>6839</v>
      </c>
      <c r="B6841">
        <f t="shared" si="850"/>
        <v>183</v>
      </c>
      <c r="C6841" s="1">
        <f t="shared" si="848"/>
        <v>6.8067840827778845</v>
      </c>
      <c r="D6841">
        <f>128+INT(127*グラフ!$A$1*(COS(C6841)-グラフ!$B$1*COS(3*C6841)))</f>
        <v>226</v>
      </c>
      <c r="E6841">
        <f>128+INT(127*グラフ!$A$1*(COS(C6841+2*PI()/3)-グラフ!$B$1*COS(3*C6841)))</f>
        <v>29</v>
      </c>
      <c r="F6841">
        <f t="shared" si="851"/>
        <v>1</v>
      </c>
      <c r="G6841">
        <f t="shared" si="852"/>
        <v>0</v>
      </c>
      <c r="H6841">
        <f t="shared" si="853"/>
        <v>1</v>
      </c>
      <c r="I6841">
        <f t="shared" si="854"/>
        <v>1</v>
      </c>
      <c r="J6841">
        <f t="shared" si="855"/>
        <v>0</v>
      </c>
      <c r="K6841" s="1">
        <f t="shared" si="849"/>
        <v>0.79005386462001803</v>
      </c>
    </row>
    <row r="6842" spans="1:11" x14ac:dyDescent="0.25">
      <c r="A6842">
        <v>6840</v>
      </c>
      <c r="B6842">
        <f t="shared" si="850"/>
        <v>184</v>
      </c>
      <c r="C6842" s="1">
        <f t="shared" si="848"/>
        <v>6.8067840827778845</v>
      </c>
      <c r="D6842">
        <f>128+INT(127*グラフ!$A$1*(COS(C6842)-グラフ!$B$1*COS(3*C6842)))</f>
        <v>226</v>
      </c>
      <c r="E6842">
        <f>128+INT(127*グラフ!$A$1*(COS(C6842+2*PI()/3)-グラフ!$B$1*COS(3*C6842)))</f>
        <v>29</v>
      </c>
      <c r="F6842">
        <f t="shared" si="851"/>
        <v>1</v>
      </c>
      <c r="G6842">
        <f t="shared" si="852"/>
        <v>0</v>
      </c>
      <c r="H6842">
        <f t="shared" si="853"/>
        <v>1</v>
      </c>
      <c r="I6842">
        <f t="shared" si="854"/>
        <v>1</v>
      </c>
      <c r="J6842">
        <f t="shared" si="855"/>
        <v>0</v>
      </c>
      <c r="K6842" s="1">
        <f t="shared" si="849"/>
        <v>0.79087396671134613</v>
      </c>
    </row>
    <row r="6843" spans="1:11" x14ac:dyDescent="0.25">
      <c r="A6843">
        <v>6841</v>
      </c>
      <c r="B6843">
        <f t="shared" si="850"/>
        <v>185</v>
      </c>
      <c r="C6843" s="1">
        <f t="shared" si="848"/>
        <v>6.8067840827778845</v>
      </c>
      <c r="D6843">
        <f>128+INT(127*グラフ!$A$1*(COS(C6843)-グラフ!$B$1*COS(3*C6843)))</f>
        <v>226</v>
      </c>
      <c r="E6843">
        <f>128+INT(127*グラフ!$A$1*(COS(C6843+2*PI()/3)-グラフ!$B$1*COS(3*C6843)))</f>
        <v>29</v>
      </c>
      <c r="F6843">
        <f t="shared" si="851"/>
        <v>1</v>
      </c>
      <c r="G6843">
        <f t="shared" si="852"/>
        <v>0</v>
      </c>
      <c r="H6843">
        <f t="shared" si="853"/>
        <v>1</v>
      </c>
      <c r="I6843">
        <f t="shared" si="854"/>
        <v>1</v>
      </c>
      <c r="J6843">
        <f t="shared" si="855"/>
        <v>0</v>
      </c>
      <c r="K6843" s="1">
        <f t="shared" si="849"/>
        <v>0.79169086527887989</v>
      </c>
    </row>
    <row r="6844" spans="1:11" x14ac:dyDescent="0.25">
      <c r="A6844">
        <v>6842</v>
      </c>
      <c r="B6844">
        <f t="shared" si="850"/>
        <v>186</v>
      </c>
      <c r="C6844" s="1">
        <f t="shared" si="848"/>
        <v>6.8067840827778845</v>
      </c>
      <c r="D6844">
        <f>128+INT(127*グラフ!$A$1*(COS(C6844)-グラフ!$B$1*COS(3*C6844)))</f>
        <v>226</v>
      </c>
      <c r="E6844">
        <f>128+INT(127*グラフ!$A$1*(COS(C6844+2*PI()/3)-グラフ!$B$1*COS(3*C6844)))</f>
        <v>29</v>
      </c>
      <c r="F6844">
        <f t="shared" si="851"/>
        <v>1</v>
      </c>
      <c r="G6844">
        <f t="shared" si="852"/>
        <v>0</v>
      </c>
      <c r="H6844">
        <f t="shared" si="853"/>
        <v>1</v>
      </c>
      <c r="I6844">
        <f t="shared" si="854"/>
        <v>1</v>
      </c>
      <c r="J6844">
        <f t="shared" si="855"/>
        <v>0</v>
      </c>
      <c r="K6844" s="1">
        <f t="shared" si="849"/>
        <v>0.79250457283638431</v>
      </c>
    </row>
    <row r="6845" spans="1:11" x14ac:dyDescent="0.25">
      <c r="A6845">
        <v>6843</v>
      </c>
      <c r="B6845">
        <f t="shared" si="850"/>
        <v>187</v>
      </c>
      <c r="C6845" s="1">
        <f t="shared" si="848"/>
        <v>6.8067840827778845</v>
      </c>
      <c r="D6845">
        <f>128+INT(127*グラフ!$A$1*(COS(C6845)-グラフ!$B$1*COS(3*C6845)))</f>
        <v>226</v>
      </c>
      <c r="E6845">
        <f>128+INT(127*グラフ!$A$1*(COS(C6845+2*PI()/3)-グラフ!$B$1*COS(3*C6845)))</f>
        <v>29</v>
      </c>
      <c r="F6845">
        <f t="shared" si="851"/>
        <v>1</v>
      </c>
      <c r="G6845">
        <f t="shared" si="852"/>
        <v>0</v>
      </c>
      <c r="H6845">
        <f t="shared" si="853"/>
        <v>1</v>
      </c>
      <c r="I6845">
        <f t="shared" si="854"/>
        <v>1</v>
      </c>
      <c r="J6845">
        <f t="shared" si="855"/>
        <v>0</v>
      </c>
      <c r="K6845" s="1">
        <f t="shared" si="849"/>
        <v>0.79331510184874221</v>
      </c>
    </row>
    <row r="6846" spans="1:11" x14ac:dyDescent="0.25">
      <c r="A6846">
        <v>6844</v>
      </c>
      <c r="B6846">
        <f t="shared" si="850"/>
        <v>188</v>
      </c>
      <c r="C6846" s="1">
        <f t="shared" si="848"/>
        <v>6.8067840827778845</v>
      </c>
      <c r="D6846">
        <f>128+INT(127*グラフ!$A$1*(COS(C6846)-グラフ!$B$1*COS(3*C6846)))</f>
        <v>226</v>
      </c>
      <c r="E6846">
        <f>128+INT(127*グラフ!$A$1*(COS(C6846+2*PI()/3)-グラフ!$B$1*COS(3*C6846)))</f>
        <v>29</v>
      </c>
      <c r="F6846">
        <f t="shared" si="851"/>
        <v>1</v>
      </c>
      <c r="G6846">
        <f t="shared" si="852"/>
        <v>0</v>
      </c>
      <c r="H6846">
        <f t="shared" si="853"/>
        <v>1</v>
      </c>
      <c r="I6846">
        <f t="shared" si="854"/>
        <v>1</v>
      </c>
      <c r="J6846">
        <f t="shared" si="855"/>
        <v>0</v>
      </c>
      <c r="K6846" s="1">
        <f t="shared" si="849"/>
        <v>0.79412246473214554</v>
      </c>
    </row>
    <row r="6847" spans="1:11" x14ac:dyDescent="0.25">
      <c r="A6847">
        <v>6845</v>
      </c>
      <c r="B6847">
        <f t="shared" si="850"/>
        <v>189</v>
      </c>
      <c r="C6847" s="1">
        <f t="shared" si="848"/>
        <v>6.8067840827778845</v>
      </c>
      <c r="D6847">
        <f>128+INT(127*グラフ!$A$1*(COS(C6847)-グラフ!$B$1*COS(3*C6847)))</f>
        <v>226</v>
      </c>
      <c r="E6847">
        <f>128+INT(127*グラフ!$A$1*(COS(C6847+2*PI()/3)-グラフ!$B$1*COS(3*C6847)))</f>
        <v>29</v>
      </c>
      <c r="F6847">
        <f t="shared" si="851"/>
        <v>1</v>
      </c>
      <c r="G6847">
        <f t="shared" si="852"/>
        <v>0</v>
      </c>
      <c r="H6847">
        <f t="shared" si="853"/>
        <v>1</v>
      </c>
      <c r="I6847">
        <f t="shared" si="854"/>
        <v>1</v>
      </c>
      <c r="J6847">
        <f t="shared" si="855"/>
        <v>0</v>
      </c>
      <c r="K6847" s="1">
        <f t="shared" si="849"/>
        <v>0.79492667385428561</v>
      </c>
    </row>
    <row r="6848" spans="1:11" x14ac:dyDescent="0.25">
      <c r="A6848">
        <v>6846</v>
      </c>
      <c r="B6848">
        <f t="shared" si="850"/>
        <v>190</v>
      </c>
      <c r="C6848" s="1">
        <f t="shared" si="848"/>
        <v>6.8067840827778845</v>
      </c>
      <c r="D6848">
        <f>128+INT(127*グラフ!$A$1*(COS(C6848)-グラフ!$B$1*COS(3*C6848)))</f>
        <v>226</v>
      </c>
      <c r="E6848">
        <f>128+INT(127*グラフ!$A$1*(COS(C6848+2*PI()/3)-グラフ!$B$1*COS(3*C6848)))</f>
        <v>29</v>
      </c>
      <c r="F6848">
        <f t="shared" si="851"/>
        <v>1</v>
      </c>
      <c r="G6848">
        <f t="shared" si="852"/>
        <v>0</v>
      </c>
      <c r="H6848">
        <f t="shared" si="853"/>
        <v>1</v>
      </c>
      <c r="I6848">
        <f t="shared" si="854"/>
        <v>1</v>
      </c>
      <c r="J6848">
        <f t="shared" si="855"/>
        <v>0</v>
      </c>
      <c r="K6848" s="1">
        <f t="shared" si="849"/>
        <v>0.79572774153454229</v>
      </c>
    </row>
    <row r="6849" spans="1:11" x14ac:dyDescent="0.25">
      <c r="A6849">
        <v>6847</v>
      </c>
      <c r="B6849">
        <f t="shared" si="850"/>
        <v>191</v>
      </c>
      <c r="C6849" s="1">
        <f t="shared" si="848"/>
        <v>6.8067840827778845</v>
      </c>
      <c r="D6849">
        <f>128+INT(127*グラフ!$A$1*(COS(C6849)-グラフ!$B$1*COS(3*C6849)))</f>
        <v>226</v>
      </c>
      <c r="E6849">
        <f>128+INT(127*グラフ!$A$1*(COS(C6849+2*PI()/3)-グラフ!$B$1*COS(3*C6849)))</f>
        <v>29</v>
      </c>
      <c r="F6849">
        <f t="shared" si="851"/>
        <v>1</v>
      </c>
      <c r="G6849">
        <f t="shared" si="852"/>
        <v>0</v>
      </c>
      <c r="H6849">
        <f t="shared" si="853"/>
        <v>1</v>
      </c>
      <c r="I6849">
        <f t="shared" si="854"/>
        <v>1</v>
      </c>
      <c r="J6849">
        <f t="shared" si="855"/>
        <v>0</v>
      </c>
      <c r="K6849" s="1">
        <f t="shared" si="849"/>
        <v>0.79652568004417301</v>
      </c>
    </row>
    <row r="6850" spans="1:11" x14ac:dyDescent="0.25">
      <c r="A6850">
        <v>6848</v>
      </c>
      <c r="B6850">
        <f t="shared" si="850"/>
        <v>192</v>
      </c>
      <c r="C6850" s="1">
        <f t="shared" ref="C6850:C6913" si="856">2*PI()*(INT(A6850*$M$1)/24)</f>
        <v>6.8067840827778845</v>
      </c>
      <c r="D6850">
        <f>128+INT(127*グラフ!$A$1*(COS(C6850)-グラフ!$B$1*COS(3*C6850)))</f>
        <v>226</v>
      </c>
      <c r="E6850">
        <f>128+INT(127*グラフ!$A$1*(COS(C6850+2*PI()/3)-グラフ!$B$1*COS(3*C6850)))</f>
        <v>29</v>
      </c>
      <c r="F6850">
        <f t="shared" si="851"/>
        <v>1</v>
      </c>
      <c r="G6850">
        <f t="shared" si="852"/>
        <v>0</v>
      </c>
      <c r="H6850">
        <f t="shared" si="853"/>
        <v>1</v>
      </c>
      <c r="I6850">
        <f t="shared" si="854"/>
        <v>1</v>
      </c>
      <c r="J6850">
        <f t="shared" si="855"/>
        <v>0</v>
      </c>
      <c r="K6850" s="1">
        <f t="shared" ref="K6850:K6913" si="857">$M$3*K6849+$M$2*(I6850-J6850)</f>
        <v>0.79732050160650048</v>
      </c>
    </row>
    <row r="6851" spans="1:11" x14ac:dyDescent="0.25">
      <c r="A6851">
        <v>6849</v>
      </c>
      <c r="B6851">
        <f t="shared" ref="B6851:B6914" si="858">MOD(A6851,256)</f>
        <v>193</v>
      </c>
      <c r="C6851" s="1">
        <f t="shared" si="856"/>
        <v>6.8067840827778845</v>
      </c>
      <c r="D6851">
        <f>128+INT(127*グラフ!$A$1*(COS(C6851)-グラフ!$B$1*COS(3*C6851)))</f>
        <v>226</v>
      </c>
      <c r="E6851">
        <f>128+INT(127*グラフ!$A$1*(COS(C6851+2*PI()/3)-グラフ!$B$1*COS(3*C6851)))</f>
        <v>29</v>
      </c>
      <c r="F6851">
        <f t="shared" ref="F6851:F6914" si="859">IF(D6851&gt;B6851,1,0)</f>
        <v>1</v>
      </c>
      <c r="G6851">
        <f t="shared" ref="G6851:G6914" si="860">IF(E6851&gt;B6851,1,0)</f>
        <v>0</v>
      </c>
      <c r="H6851">
        <f t="shared" ref="H6851:H6914" si="861">IF(_xlfn.XOR(F6851,G6851),1,0)</f>
        <v>1</v>
      </c>
      <c r="I6851">
        <f t="shared" ref="I6851:I6914" si="862">IF(AND(F6851,H6851),1,0)</f>
        <v>1</v>
      </c>
      <c r="J6851">
        <f t="shared" ref="J6851:J6914" si="863">IF(AND(G6851,H6851),1,0)</f>
        <v>0</v>
      </c>
      <c r="K6851" s="1">
        <f t="shared" si="857"/>
        <v>0.79811221839710011</v>
      </c>
    </row>
    <row r="6852" spans="1:11" x14ac:dyDescent="0.25">
      <c r="A6852">
        <v>6850</v>
      </c>
      <c r="B6852">
        <f t="shared" si="858"/>
        <v>194</v>
      </c>
      <c r="C6852" s="1">
        <f t="shared" si="856"/>
        <v>6.8067840827778845</v>
      </c>
      <c r="D6852">
        <f>128+INT(127*グラフ!$A$1*(COS(C6852)-グラフ!$B$1*COS(3*C6852)))</f>
        <v>226</v>
      </c>
      <c r="E6852">
        <f>128+INT(127*グラフ!$A$1*(COS(C6852+2*PI()/3)-グラフ!$B$1*COS(3*C6852)))</f>
        <v>29</v>
      </c>
      <c r="F6852">
        <f t="shared" si="859"/>
        <v>1</v>
      </c>
      <c r="G6852">
        <f t="shared" si="860"/>
        <v>0</v>
      </c>
      <c r="H6852">
        <f t="shared" si="861"/>
        <v>1</v>
      </c>
      <c r="I6852">
        <f t="shared" si="862"/>
        <v>1</v>
      </c>
      <c r="J6852">
        <f t="shared" si="863"/>
        <v>0</v>
      </c>
      <c r="K6852" s="1">
        <f t="shared" si="857"/>
        <v>0.79890084254398641</v>
      </c>
    </row>
    <row r="6853" spans="1:11" x14ac:dyDescent="0.25">
      <c r="A6853">
        <v>6851</v>
      </c>
      <c r="B6853">
        <f t="shared" si="858"/>
        <v>195</v>
      </c>
      <c r="C6853" s="1">
        <f t="shared" si="856"/>
        <v>6.8067840827778845</v>
      </c>
      <c r="D6853">
        <f>128+INT(127*グラフ!$A$1*(COS(C6853)-グラフ!$B$1*COS(3*C6853)))</f>
        <v>226</v>
      </c>
      <c r="E6853">
        <f>128+INT(127*グラフ!$A$1*(COS(C6853+2*PI()/3)-グラフ!$B$1*COS(3*C6853)))</f>
        <v>29</v>
      </c>
      <c r="F6853">
        <f t="shared" si="859"/>
        <v>1</v>
      </c>
      <c r="G6853">
        <f t="shared" si="860"/>
        <v>0</v>
      </c>
      <c r="H6853">
        <f t="shared" si="861"/>
        <v>1</v>
      </c>
      <c r="I6853">
        <f t="shared" si="862"/>
        <v>1</v>
      </c>
      <c r="J6853">
        <f t="shared" si="863"/>
        <v>0</v>
      </c>
      <c r="K6853" s="1">
        <f t="shared" si="857"/>
        <v>0.79968638612779896</v>
      </c>
    </row>
    <row r="6854" spans="1:11" x14ac:dyDescent="0.25">
      <c r="A6854">
        <v>6852</v>
      </c>
      <c r="B6854">
        <f t="shared" si="858"/>
        <v>196</v>
      </c>
      <c r="C6854" s="1">
        <f t="shared" si="856"/>
        <v>6.8067840827778845</v>
      </c>
      <c r="D6854">
        <f>128+INT(127*グラフ!$A$1*(COS(C6854)-グラフ!$B$1*COS(3*C6854)))</f>
        <v>226</v>
      </c>
      <c r="E6854">
        <f>128+INT(127*グラフ!$A$1*(COS(C6854+2*PI()/3)-グラフ!$B$1*COS(3*C6854)))</f>
        <v>29</v>
      </c>
      <c r="F6854">
        <f t="shared" si="859"/>
        <v>1</v>
      </c>
      <c r="G6854">
        <f t="shared" si="860"/>
        <v>0</v>
      </c>
      <c r="H6854">
        <f t="shared" si="861"/>
        <v>1</v>
      </c>
      <c r="I6854">
        <f t="shared" si="862"/>
        <v>1</v>
      </c>
      <c r="J6854">
        <f t="shared" si="863"/>
        <v>0</v>
      </c>
      <c r="K6854" s="1">
        <f t="shared" si="857"/>
        <v>0.80046886118198723</v>
      </c>
    </row>
    <row r="6855" spans="1:11" x14ac:dyDescent="0.25">
      <c r="A6855">
        <v>6853</v>
      </c>
      <c r="B6855">
        <f t="shared" si="858"/>
        <v>197</v>
      </c>
      <c r="C6855" s="1">
        <f t="shared" si="856"/>
        <v>6.8067840827778845</v>
      </c>
      <c r="D6855">
        <f>128+INT(127*グラフ!$A$1*(COS(C6855)-グラフ!$B$1*COS(3*C6855)))</f>
        <v>226</v>
      </c>
      <c r="E6855">
        <f>128+INT(127*グラフ!$A$1*(COS(C6855+2*PI()/3)-グラフ!$B$1*COS(3*C6855)))</f>
        <v>29</v>
      </c>
      <c r="F6855">
        <f t="shared" si="859"/>
        <v>1</v>
      </c>
      <c r="G6855">
        <f t="shared" si="860"/>
        <v>0</v>
      </c>
      <c r="H6855">
        <f t="shared" si="861"/>
        <v>1</v>
      </c>
      <c r="I6855">
        <f t="shared" si="862"/>
        <v>1</v>
      </c>
      <c r="J6855">
        <f t="shared" si="863"/>
        <v>0</v>
      </c>
      <c r="K6855" s="1">
        <f t="shared" si="857"/>
        <v>0.80124827969299506</v>
      </c>
    </row>
    <row r="6856" spans="1:11" x14ac:dyDescent="0.25">
      <c r="A6856">
        <v>6854</v>
      </c>
      <c r="B6856">
        <f t="shared" si="858"/>
        <v>198</v>
      </c>
      <c r="C6856" s="1">
        <f t="shared" si="856"/>
        <v>6.8067840827778845</v>
      </c>
      <c r="D6856">
        <f>128+INT(127*グラフ!$A$1*(COS(C6856)-グラフ!$B$1*COS(3*C6856)))</f>
        <v>226</v>
      </c>
      <c r="E6856">
        <f>128+INT(127*グラフ!$A$1*(COS(C6856+2*PI()/3)-グラフ!$B$1*COS(3*C6856)))</f>
        <v>29</v>
      </c>
      <c r="F6856">
        <f t="shared" si="859"/>
        <v>1</v>
      </c>
      <c r="G6856">
        <f t="shared" si="860"/>
        <v>0</v>
      </c>
      <c r="H6856">
        <f t="shared" si="861"/>
        <v>1</v>
      </c>
      <c r="I6856">
        <f t="shared" si="862"/>
        <v>1</v>
      </c>
      <c r="J6856">
        <f t="shared" si="863"/>
        <v>0</v>
      </c>
      <c r="K6856" s="1">
        <f t="shared" si="857"/>
        <v>0.80202465360044428</v>
      </c>
    </row>
    <row r="6857" spans="1:11" x14ac:dyDescent="0.25">
      <c r="A6857">
        <v>6855</v>
      </c>
      <c r="B6857">
        <f t="shared" si="858"/>
        <v>199</v>
      </c>
      <c r="C6857" s="1">
        <f t="shared" si="856"/>
        <v>6.8067840827778845</v>
      </c>
      <c r="D6857">
        <f>128+INT(127*グラフ!$A$1*(COS(C6857)-グラフ!$B$1*COS(3*C6857)))</f>
        <v>226</v>
      </c>
      <c r="E6857">
        <f>128+INT(127*グラフ!$A$1*(COS(C6857+2*PI()/3)-グラフ!$B$1*COS(3*C6857)))</f>
        <v>29</v>
      </c>
      <c r="F6857">
        <f t="shared" si="859"/>
        <v>1</v>
      </c>
      <c r="G6857">
        <f t="shared" si="860"/>
        <v>0</v>
      </c>
      <c r="H6857">
        <f t="shared" si="861"/>
        <v>1</v>
      </c>
      <c r="I6857">
        <f t="shared" si="862"/>
        <v>1</v>
      </c>
      <c r="J6857">
        <f t="shared" si="863"/>
        <v>0</v>
      </c>
      <c r="K6857" s="1">
        <f t="shared" si="857"/>
        <v>0.8027979947973175</v>
      </c>
    </row>
    <row r="6858" spans="1:11" x14ac:dyDescent="0.25">
      <c r="A6858">
        <v>6856</v>
      </c>
      <c r="B6858">
        <f t="shared" si="858"/>
        <v>200</v>
      </c>
      <c r="C6858" s="1">
        <f t="shared" si="856"/>
        <v>6.8067840827778845</v>
      </c>
      <c r="D6858">
        <f>128+INT(127*グラフ!$A$1*(COS(C6858)-グラフ!$B$1*COS(3*C6858)))</f>
        <v>226</v>
      </c>
      <c r="E6858">
        <f>128+INT(127*グラフ!$A$1*(COS(C6858+2*PI()/3)-グラフ!$B$1*COS(3*C6858)))</f>
        <v>29</v>
      </c>
      <c r="F6858">
        <f t="shared" si="859"/>
        <v>1</v>
      </c>
      <c r="G6858">
        <f t="shared" si="860"/>
        <v>0</v>
      </c>
      <c r="H6858">
        <f t="shared" si="861"/>
        <v>1</v>
      </c>
      <c r="I6858">
        <f t="shared" si="862"/>
        <v>1</v>
      </c>
      <c r="J6858">
        <f t="shared" si="863"/>
        <v>0</v>
      </c>
      <c r="K6858" s="1">
        <f t="shared" si="857"/>
        <v>0.80356831513014049</v>
      </c>
    </row>
    <row r="6859" spans="1:11" x14ac:dyDescent="0.25">
      <c r="A6859">
        <v>6857</v>
      </c>
      <c r="B6859">
        <f t="shared" si="858"/>
        <v>201</v>
      </c>
      <c r="C6859" s="1">
        <f t="shared" si="856"/>
        <v>6.8067840827778845</v>
      </c>
      <c r="D6859">
        <f>128+INT(127*グラフ!$A$1*(COS(C6859)-グラフ!$B$1*COS(3*C6859)))</f>
        <v>226</v>
      </c>
      <c r="E6859">
        <f>128+INT(127*グラフ!$A$1*(COS(C6859+2*PI()/3)-グラフ!$B$1*COS(3*C6859)))</f>
        <v>29</v>
      </c>
      <c r="F6859">
        <f t="shared" si="859"/>
        <v>1</v>
      </c>
      <c r="G6859">
        <f t="shared" si="860"/>
        <v>0</v>
      </c>
      <c r="H6859">
        <f t="shared" si="861"/>
        <v>1</v>
      </c>
      <c r="I6859">
        <f t="shared" si="862"/>
        <v>1</v>
      </c>
      <c r="J6859">
        <f t="shared" si="863"/>
        <v>0</v>
      </c>
      <c r="K6859" s="1">
        <f t="shared" si="857"/>
        <v>0.80433562639916334</v>
      </c>
    </row>
    <row r="6860" spans="1:11" x14ac:dyDescent="0.25">
      <c r="A6860">
        <v>6858</v>
      </c>
      <c r="B6860">
        <f t="shared" si="858"/>
        <v>202</v>
      </c>
      <c r="C6860" s="1">
        <f t="shared" si="856"/>
        <v>6.8067840827778845</v>
      </c>
      <c r="D6860">
        <f>128+INT(127*グラフ!$A$1*(COS(C6860)-グラフ!$B$1*COS(3*C6860)))</f>
        <v>226</v>
      </c>
      <c r="E6860">
        <f>128+INT(127*グラフ!$A$1*(COS(C6860+2*PI()/3)-グラフ!$B$1*COS(3*C6860)))</f>
        <v>29</v>
      </c>
      <c r="F6860">
        <f t="shared" si="859"/>
        <v>1</v>
      </c>
      <c r="G6860">
        <f t="shared" si="860"/>
        <v>0</v>
      </c>
      <c r="H6860">
        <f t="shared" si="861"/>
        <v>1</v>
      </c>
      <c r="I6860">
        <f t="shared" si="862"/>
        <v>1</v>
      </c>
      <c r="J6860">
        <f t="shared" si="863"/>
        <v>0</v>
      </c>
      <c r="K6860" s="1">
        <f t="shared" si="857"/>
        <v>0.8050999403585416</v>
      </c>
    </row>
    <row r="6861" spans="1:11" x14ac:dyDescent="0.25">
      <c r="A6861">
        <v>6859</v>
      </c>
      <c r="B6861">
        <f t="shared" si="858"/>
        <v>203</v>
      </c>
      <c r="C6861" s="1">
        <f t="shared" si="856"/>
        <v>6.8067840827778845</v>
      </c>
      <c r="D6861">
        <f>128+INT(127*グラフ!$A$1*(COS(C6861)-グラフ!$B$1*COS(3*C6861)))</f>
        <v>226</v>
      </c>
      <c r="E6861">
        <f>128+INT(127*グラフ!$A$1*(COS(C6861+2*PI()/3)-グラフ!$B$1*COS(3*C6861)))</f>
        <v>29</v>
      </c>
      <c r="F6861">
        <f t="shared" si="859"/>
        <v>1</v>
      </c>
      <c r="G6861">
        <f t="shared" si="860"/>
        <v>0</v>
      </c>
      <c r="H6861">
        <f t="shared" si="861"/>
        <v>1</v>
      </c>
      <c r="I6861">
        <f t="shared" si="862"/>
        <v>1</v>
      </c>
      <c r="J6861">
        <f t="shared" si="863"/>
        <v>0</v>
      </c>
      <c r="K6861" s="1">
        <f t="shared" si="857"/>
        <v>0.80586126871651609</v>
      </c>
    </row>
    <row r="6862" spans="1:11" x14ac:dyDescent="0.25">
      <c r="A6862">
        <v>6860</v>
      </c>
      <c r="B6862">
        <f t="shared" si="858"/>
        <v>204</v>
      </c>
      <c r="C6862" s="1">
        <f t="shared" si="856"/>
        <v>6.8067840827778845</v>
      </c>
      <c r="D6862">
        <f>128+INT(127*グラフ!$A$1*(COS(C6862)-グラフ!$B$1*COS(3*C6862)))</f>
        <v>226</v>
      </c>
      <c r="E6862">
        <f>128+INT(127*グラフ!$A$1*(COS(C6862+2*PI()/3)-グラフ!$B$1*COS(3*C6862)))</f>
        <v>29</v>
      </c>
      <c r="F6862">
        <f t="shared" si="859"/>
        <v>1</v>
      </c>
      <c r="G6862">
        <f t="shared" si="860"/>
        <v>0</v>
      </c>
      <c r="H6862">
        <f t="shared" si="861"/>
        <v>1</v>
      </c>
      <c r="I6862">
        <f t="shared" si="862"/>
        <v>1</v>
      </c>
      <c r="J6862">
        <f t="shared" si="863"/>
        <v>0</v>
      </c>
      <c r="K6862" s="1">
        <f t="shared" si="857"/>
        <v>0.80661962313559221</v>
      </c>
    </row>
    <row r="6863" spans="1:11" x14ac:dyDescent="0.25">
      <c r="A6863">
        <v>6861</v>
      </c>
      <c r="B6863">
        <f t="shared" si="858"/>
        <v>205</v>
      </c>
      <c r="C6863" s="1">
        <f t="shared" si="856"/>
        <v>6.8067840827778845</v>
      </c>
      <c r="D6863">
        <f>128+INT(127*グラフ!$A$1*(COS(C6863)-グラフ!$B$1*COS(3*C6863)))</f>
        <v>226</v>
      </c>
      <c r="E6863">
        <f>128+INT(127*グラフ!$A$1*(COS(C6863+2*PI()/3)-グラフ!$B$1*COS(3*C6863)))</f>
        <v>29</v>
      </c>
      <c r="F6863">
        <f t="shared" si="859"/>
        <v>1</v>
      </c>
      <c r="G6863">
        <f t="shared" si="860"/>
        <v>0</v>
      </c>
      <c r="H6863">
        <f t="shared" si="861"/>
        <v>1</v>
      </c>
      <c r="I6863">
        <f t="shared" si="862"/>
        <v>1</v>
      </c>
      <c r="J6863">
        <f t="shared" si="863"/>
        <v>0</v>
      </c>
      <c r="K6863" s="1">
        <f t="shared" si="857"/>
        <v>0.80737501523271882</v>
      </c>
    </row>
    <row r="6864" spans="1:11" x14ac:dyDescent="0.25">
      <c r="A6864">
        <v>6862</v>
      </c>
      <c r="B6864">
        <f t="shared" si="858"/>
        <v>206</v>
      </c>
      <c r="C6864" s="1">
        <f t="shared" si="856"/>
        <v>6.8067840827778845</v>
      </c>
      <c r="D6864">
        <f>128+INT(127*グラフ!$A$1*(COS(C6864)-グラフ!$B$1*COS(3*C6864)))</f>
        <v>226</v>
      </c>
      <c r="E6864">
        <f>128+INT(127*グラフ!$A$1*(COS(C6864+2*PI()/3)-グラフ!$B$1*COS(3*C6864)))</f>
        <v>29</v>
      </c>
      <c r="F6864">
        <f t="shared" si="859"/>
        <v>1</v>
      </c>
      <c r="G6864">
        <f t="shared" si="860"/>
        <v>0</v>
      </c>
      <c r="H6864">
        <f t="shared" si="861"/>
        <v>1</v>
      </c>
      <c r="I6864">
        <f t="shared" si="862"/>
        <v>1</v>
      </c>
      <c r="J6864">
        <f t="shared" si="863"/>
        <v>0</v>
      </c>
      <c r="K6864" s="1">
        <f t="shared" si="857"/>
        <v>0.80812745657946605</v>
      </c>
    </row>
    <row r="6865" spans="1:11" x14ac:dyDescent="0.25">
      <c r="A6865">
        <v>6863</v>
      </c>
      <c r="B6865">
        <f t="shared" si="858"/>
        <v>207</v>
      </c>
      <c r="C6865" s="1">
        <f t="shared" si="856"/>
        <v>6.8067840827778845</v>
      </c>
      <c r="D6865">
        <f>128+INT(127*グラフ!$A$1*(COS(C6865)-グラフ!$B$1*COS(3*C6865)))</f>
        <v>226</v>
      </c>
      <c r="E6865">
        <f>128+INT(127*グラフ!$A$1*(COS(C6865+2*PI()/3)-グラフ!$B$1*COS(3*C6865)))</f>
        <v>29</v>
      </c>
      <c r="F6865">
        <f t="shared" si="859"/>
        <v>1</v>
      </c>
      <c r="G6865">
        <f t="shared" si="860"/>
        <v>0</v>
      </c>
      <c r="H6865">
        <f t="shared" si="861"/>
        <v>1</v>
      </c>
      <c r="I6865">
        <f t="shared" si="862"/>
        <v>1</v>
      </c>
      <c r="J6865">
        <f t="shared" si="863"/>
        <v>0</v>
      </c>
      <c r="K6865" s="1">
        <f t="shared" si="857"/>
        <v>0.80887695870220255</v>
      </c>
    </row>
    <row r="6866" spans="1:11" x14ac:dyDescent="0.25">
      <c r="A6866">
        <v>6864</v>
      </c>
      <c r="B6866">
        <f t="shared" si="858"/>
        <v>208</v>
      </c>
      <c r="C6866" s="1">
        <f t="shared" si="856"/>
        <v>6.8067840827778845</v>
      </c>
      <c r="D6866">
        <f>128+INT(127*グラフ!$A$1*(COS(C6866)-グラフ!$B$1*COS(3*C6866)))</f>
        <v>226</v>
      </c>
      <c r="E6866">
        <f>128+INT(127*グラフ!$A$1*(COS(C6866+2*PI()/3)-グラフ!$B$1*COS(3*C6866)))</f>
        <v>29</v>
      </c>
      <c r="F6866">
        <f t="shared" si="859"/>
        <v>1</v>
      </c>
      <c r="G6866">
        <f t="shared" si="860"/>
        <v>0</v>
      </c>
      <c r="H6866">
        <f t="shared" si="861"/>
        <v>1</v>
      </c>
      <c r="I6866">
        <f t="shared" si="862"/>
        <v>1</v>
      </c>
      <c r="J6866">
        <f t="shared" si="863"/>
        <v>0</v>
      </c>
      <c r="K6866" s="1">
        <f t="shared" si="857"/>
        <v>0.80962353308227208</v>
      </c>
    </row>
    <row r="6867" spans="1:11" x14ac:dyDescent="0.25">
      <c r="A6867">
        <v>6865</v>
      </c>
      <c r="B6867">
        <f t="shared" si="858"/>
        <v>209</v>
      </c>
      <c r="C6867" s="1">
        <f t="shared" si="856"/>
        <v>6.8067840827778845</v>
      </c>
      <c r="D6867">
        <f>128+INT(127*グラフ!$A$1*(COS(C6867)-グラフ!$B$1*COS(3*C6867)))</f>
        <v>226</v>
      </c>
      <c r="E6867">
        <f>128+INT(127*グラフ!$A$1*(COS(C6867+2*PI()/3)-グラフ!$B$1*COS(3*C6867)))</f>
        <v>29</v>
      </c>
      <c r="F6867">
        <f t="shared" si="859"/>
        <v>1</v>
      </c>
      <c r="G6867">
        <f t="shared" si="860"/>
        <v>0</v>
      </c>
      <c r="H6867">
        <f t="shared" si="861"/>
        <v>1</v>
      </c>
      <c r="I6867">
        <f t="shared" si="862"/>
        <v>1</v>
      </c>
      <c r="J6867">
        <f t="shared" si="863"/>
        <v>0</v>
      </c>
      <c r="K6867" s="1">
        <f t="shared" si="857"/>
        <v>0.81036719115616951</v>
      </c>
    </row>
    <row r="6868" spans="1:11" x14ac:dyDescent="0.25">
      <c r="A6868">
        <v>6866</v>
      </c>
      <c r="B6868">
        <f t="shared" si="858"/>
        <v>210</v>
      </c>
      <c r="C6868" s="1">
        <f t="shared" si="856"/>
        <v>6.8067840827778845</v>
      </c>
      <c r="D6868">
        <f>128+INT(127*グラフ!$A$1*(COS(C6868)-グラフ!$B$1*COS(3*C6868)))</f>
        <v>226</v>
      </c>
      <c r="E6868">
        <f>128+INT(127*グラフ!$A$1*(COS(C6868+2*PI()/3)-グラフ!$B$1*COS(3*C6868)))</f>
        <v>29</v>
      </c>
      <c r="F6868">
        <f t="shared" si="859"/>
        <v>1</v>
      </c>
      <c r="G6868">
        <f t="shared" si="860"/>
        <v>0</v>
      </c>
      <c r="H6868">
        <f t="shared" si="861"/>
        <v>1</v>
      </c>
      <c r="I6868">
        <f t="shared" si="862"/>
        <v>1</v>
      </c>
      <c r="J6868">
        <f t="shared" si="863"/>
        <v>0</v>
      </c>
      <c r="K6868" s="1">
        <f t="shared" si="857"/>
        <v>0.81110794431571576</v>
      </c>
    </row>
    <row r="6869" spans="1:11" x14ac:dyDescent="0.25">
      <c r="A6869">
        <v>6867</v>
      </c>
      <c r="B6869">
        <f t="shared" si="858"/>
        <v>211</v>
      </c>
      <c r="C6869" s="1">
        <f t="shared" si="856"/>
        <v>6.8067840827778845</v>
      </c>
      <c r="D6869">
        <f>128+INT(127*グラフ!$A$1*(COS(C6869)-グラフ!$B$1*COS(3*C6869)))</f>
        <v>226</v>
      </c>
      <c r="E6869">
        <f>128+INT(127*グラフ!$A$1*(COS(C6869+2*PI()/3)-グラフ!$B$1*COS(3*C6869)))</f>
        <v>29</v>
      </c>
      <c r="F6869">
        <f t="shared" si="859"/>
        <v>1</v>
      </c>
      <c r="G6869">
        <f t="shared" si="860"/>
        <v>0</v>
      </c>
      <c r="H6869">
        <f t="shared" si="861"/>
        <v>1</v>
      </c>
      <c r="I6869">
        <f t="shared" si="862"/>
        <v>1</v>
      </c>
      <c r="J6869">
        <f t="shared" si="863"/>
        <v>0</v>
      </c>
      <c r="K6869" s="1">
        <f t="shared" si="857"/>
        <v>0.81184580390823247</v>
      </c>
    </row>
    <row r="6870" spans="1:11" x14ac:dyDescent="0.25">
      <c r="A6870">
        <v>6868</v>
      </c>
      <c r="B6870">
        <f t="shared" si="858"/>
        <v>212</v>
      </c>
      <c r="C6870" s="1">
        <f t="shared" si="856"/>
        <v>6.8067840827778845</v>
      </c>
      <c r="D6870">
        <f>128+INT(127*グラフ!$A$1*(COS(C6870)-グラフ!$B$1*COS(3*C6870)))</f>
        <v>226</v>
      </c>
      <c r="E6870">
        <f>128+INT(127*グラフ!$A$1*(COS(C6870+2*PI()/3)-グラフ!$B$1*COS(3*C6870)))</f>
        <v>29</v>
      </c>
      <c r="F6870">
        <f t="shared" si="859"/>
        <v>1</v>
      </c>
      <c r="G6870">
        <f t="shared" si="860"/>
        <v>0</v>
      </c>
      <c r="H6870">
        <f t="shared" si="861"/>
        <v>1</v>
      </c>
      <c r="I6870">
        <f t="shared" si="862"/>
        <v>1</v>
      </c>
      <c r="J6870">
        <f t="shared" si="863"/>
        <v>0</v>
      </c>
      <c r="K6870" s="1">
        <f t="shared" si="857"/>
        <v>0.81258078123671595</v>
      </c>
    </row>
    <row r="6871" spans="1:11" x14ac:dyDescent="0.25">
      <c r="A6871">
        <v>6869</v>
      </c>
      <c r="B6871">
        <f t="shared" si="858"/>
        <v>213</v>
      </c>
      <c r="C6871" s="1">
        <f t="shared" si="856"/>
        <v>6.8067840827778845</v>
      </c>
      <c r="D6871">
        <f>128+INT(127*グラフ!$A$1*(COS(C6871)-グラフ!$B$1*COS(3*C6871)))</f>
        <v>226</v>
      </c>
      <c r="E6871">
        <f>128+INT(127*グラフ!$A$1*(COS(C6871+2*PI()/3)-グラフ!$B$1*COS(3*C6871)))</f>
        <v>29</v>
      </c>
      <c r="F6871">
        <f t="shared" si="859"/>
        <v>1</v>
      </c>
      <c r="G6871">
        <f t="shared" si="860"/>
        <v>0</v>
      </c>
      <c r="H6871">
        <f t="shared" si="861"/>
        <v>1</v>
      </c>
      <c r="I6871">
        <f t="shared" si="862"/>
        <v>1</v>
      </c>
      <c r="J6871">
        <f t="shared" si="863"/>
        <v>0</v>
      </c>
      <c r="K6871" s="1">
        <f t="shared" si="857"/>
        <v>0.81331288756001008</v>
      </c>
    </row>
    <row r="6872" spans="1:11" x14ac:dyDescent="0.25">
      <c r="A6872">
        <v>6870</v>
      </c>
      <c r="B6872">
        <f t="shared" si="858"/>
        <v>214</v>
      </c>
      <c r="C6872" s="1">
        <f t="shared" si="856"/>
        <v>6.8067840827778845</v>
      </c>
      <c r="D6872">
        <f>128+INT(127*グラフ!$A$1*(COS(C6872)-グラフ!$B$1*COS(3*C6872)))</f>
        <v>226</v>
      </c>
      <c r="E6872">
        <f>128+INT(127*グラフ!$A$1*(COS(C6872+2*PI()/3)-グラフ!$B$1*COS(3*C6872)))</f>
        <v>29</v>
      </c>
      <c r="F6872">
        <f t="shared" si="859"/>
        <v>1</v>
      </c>
      <c r="G6872">
        <f t="shared" si="860"/>
        <v>0</v>
      </c>
      <c r="H6872">
        <f t="shared" si="861"/>
        <v>1</v>
      </c>
      <c r="I6872">
        <f t="shared" si="862"/>
        <v>1</v>
      </c>
      <c r="J6872">
        <f t="shared" si="863"/>
        <v>0</v>
      </c>
      <c r="K6872" s="1">
        <f t="shared" si="857"/>
        <v>0.81404213409297876</v>
      </c>
    </row>
    <row r="6873" spans="1:11" x14ac:dyDescent="0.25">
      <c r="A6873">
        <v>6871</v>
      </c>
      <c r="B6873">
        <f t="shared" si="858"/>
        <v>215</v>
      </c>
      <c r="C6873" s="1">
        <f t="shared" si="856"/>
        <v>6.8067840827778845</v>
      </c>
      <c r="D6873">
        <f>128+INT(127*グラフ!$A$1*(COS(C6873)-グラフ!$B$1*COS(3*C6873)))</f>
        <v>226</v>
      </c>
      <c r="E6873">
        <f>128+INT(127*グラフ!$A$1*(COS(C6873+2*PI()/3)-グラフ!$B$1*COS(3*C6873)))</f>
        <v>29</v>
      </c>
      <c r="F6873">
        <f t="shared" si="859"/>
        <v>1</v>
      </c>
      <c r="G6873">
        <f t="shared" si="860"/>
        <v>0</v>
      </c>
      <c r="H6873">
        <f t="shared" si="861"/>
        <v>1</v>
      </c>
      <c r="I6873">
        <f t="shared" si="862"/>
        <v>1</v>
      </c>
      <c r="J6873">
        <f t="shared" si="863"/>
        <v>0</v>
      </c>
      <c r="K6873" s="1">
        <f t="shared" si="857"/>
        <v>0.81476853200667809</v>
      </c>
    </row>
    <row r="6874" spans="1:11" x14ac:dyDescent="0.25">
      <c r="A6874">
        <v>6872</v>
      </c>
      <c r="B6874">
        <f t="shared" si="858"/>
        <v>216</v>
      </c>
      <c r="C6874" s="1">
        <f t="shared" si="856"/>
        <v>6.8067840827778845</v>
      </c>
      <c r="D6874">
        <f>128+INT(127*グラフ!$A$1*(COS(C6874)-グラフ!$B$1*COS(3*C6874)))</f>
        <v>226</v>
      </c>
      <c r="E6874">
        <f>128+INT(127*グラフ!$A$1*(COS(C6874+2*PI()/3)-グラフ!$B$1*COS(3*C6874)))</f>
        <v>29</v>
      </c>
      <c r="F6874">
        <f t="shared" si="859"/>
        <v>1</v>
      </c>
      <c r="G6874">
        <f t="shared" si="860"/>
        <v>0</v>
      </c>
      <c r="H6874">
        <f t="shared" si="861"/>
        <v>1</v>
      </c>
      <c r="I6874">
        <f t="shared" si="862"/>
        <v>1</v>
      </c>
      <c r="J6874">
        <f t="shared" si="863"/>
        <v>0</v>
      </c>
      <c r="K6874" s="1">
        <f t="shared" si="857"/>
        <v>0.81549209242852705</v>
      </c>
    </row>
    <row r="6875" spans="1:11" x14ac:dyDescent="0.25">
      <c r="A6875">
        <v>6873</v>
      </c>
      <c r="B6875">
        <f t="shared" si="858"/>
        <v>217</v>
      </c>
      <c r="C6875" s="1">
        <f t="shared" si="856"/>
        <v>6.8067840827778845</v>
      </c>
      <c r="D6875">
        <f>128+INT(127*グラフ!$A$1*(COS(C6875)-グラフ!$B$1*COS(3*C6875)))</f>
        <v>226</v>
      </c>
      <c r="E6875">
        <f>128+INT(127*グラフ!$A$1*(COS(C6875+2*PI()/3)-グラフ!$B$1*COS(3*C6875)))</f>
        <v>29</v>
      </c>
      <c r="F6875">
        <f t="shared" si="859"/>
        <v>1</v>
      </c>
      <c r="G6875">
        <f t="shared" si="860"/>
        <v>0</v>
      </c>
      <c r="H6875">
        <f t="shared" si="861"/>
        <v>1</v>
      </c>
      <c r="I6875">
        <f t="shared" si="862"/>
        <v>1</v>
      </c>
      <c r="J6875">
        <f t="shared" si="863"/>
        <v>0</v>
      </c>
      <c r="K6875" s="1">
        <f t="shared" si="857"/>
        <v>0.81621282644247817</v>
      </c>
    </row>
    <row r="6876" spans="1:11" x14ac:dyDescent="0.25">
      <c r="A6876">
        <v>6874</v>
      </c>
      <c r="B6876">
        <f t="shared" si="858"/>
        <v>218</v>
      </c>
      <c r="C6876" s="1">
        <f t="shared" si="856"/>
        <v>6.8067840827778845</v>
      </c>
      <c r="D6876">
        <f>128+INT(127*グラフ!$A$1*(COS(C6876)-グラフ!$B$1*COS(3*C6876)))</f>
        <v>226</v>
      </c>
      <c r="E6876">
        <f>128+INT(127*グラフ!$A$1*(COS(C6876+2*PI()/3)-グラフ!$B$1*COS(3*C6876)))</f>
        <v>29</v>
      </c>
      <c r="F6876">
        <f t="shared" si="859"/>
        <v>1</v>
      </c>
      <c r="G6876">
        <f t="shared" si="860"/>
        <v>0</v>
      </c>
      <c r="H6876">
        <f t="shared" si="861"/>
        <v>1</v>
      </c>
      <c r="I6876">
        <f t="shared" si="862"/>
        <v>1</v>
      </c>
      <c r="J6876">
        <f t="shared" si="863"/>
        <v>0</v>
      </c>
      <c r="K6876" s="1">
        <f t="shared" si="857"/>
        <v>0.81693074508918728</v>
      </c>
    </row>
    <row r="6877" spans="1:11" x14ac:dyDescent="0.25">
      <c r="A6877">
        <v>6875</v>
      </c>
      <c r="B6877">
        <f t="shared" si="858"/>
        <v>219</v>
      </c>
      <c r="C6877" s="1">
        <f t="shared" si="856"/>
        <v>6.8067840827778845</v>
      </c>
      <c r="D6877">
        <f>128+INT(127*グラフ!$A$1*(COS(C6877)-グラフ!$B$1*COS(3*C6877)))</f>
        <v>226</v>
      </c>
      <c r="E6877">
        <f>128+INT(127*グラフ!$A$1*(COS(C6877+2*PI()/3)-グラフ!$B$1*COS(3*C6877)))</f>
        <v>29</v>
      </c>
      <c r="F6877">
        <f t="shared" si="859"/>
        <v>1</v>
      </c>
      <c r="G6877">
        <f t="shared" si="860"/>
        <v>0</v>
      </c>
      <c r="H6877">
        <f t="shared" si="861"/>
        <v>1</v>
      </c>
      <c r="I6877">
        <f t="shared" si="862"/>
        <v>1</v>
      </c>
      <c r="J6877">
        <f t="shared" si="863"/>
        <v>0</v>
      </c>
      <c r="K6877" s="1">
        <f t="shared" si="857"/>
        <v>0.81764585936618261</v>
      </c>
    </row>
    <row r="6878" spans="1:11" x14ac:dyDescent="0.25">
      <c r="A6878">
        <v>6876</v>
      </c>
      <c r="B6878">
        <f t="shared" si="858"/>
        <v>220</v>
      </c>
      <c r="C6878" s="1">
        <f t="shared" si="856"/>
        <v>6.8067840827778845</v>
      </c>
      <c r="D6878">
        <f>128+INT(127*グラフ!$A$1*(COS(C6878)-グラフ!$B$1*COS(3*C6878)))</f>
        <v>226</v>
      </c>
      <c r="E6878">
        <f>128+INT(127*グラフ!$A$1*(COS(C6878+2*PI()/3)-グラフ!$B$1*COS(3*C6878)))</f>
        <v>29</v>
      </c>
      <c r="F6878">
        <f t="shared" si="859"/>
        <v>1</v>
      </c>
      <c r="G6878">
        <f t="shared" si="860"/>
        <v>0</v>
      </c>
      <c r="H6878">
        <f t="shared" si="861"/>
        <v>1</v>
      </c>
      <c r="I6878">
        <f t="shared" si="862"/>
        <v>1</v>
      </c>
      <c r="J6878">
        <f t="shared" si="863"/>
        <v>0</v>
      </c>
      <c r="K6878" s="1">
        <f t="shared" si="857"/>
        <v>0.81835818022803342</v>
      </c>
    </row>
    <row r="6879" spans="1:11" x14ac:dyDescent="0.25">
      <c r="A6879">
        <v>6877</v>
      </c>
      <c r="B6879">
        <f t="shared" si="858"/>
        <v>221</v>
      </c>
      <c r="C6879" s="1">
        <f t="shared" si="856"/>
        <v>6.8067840827778845</v>
      </c>
      <c r="D6879">
        <f>128+INT(127*グラフ!$A$1*(COS(C6879)-グラフ!$B$1*COS(3*C6879)))</f>
        <v>226</v>
      </c>
      <c r="E6879">
        <f>128+INT(127*グラフ!$A$1*(COS(C6879+2*PI()/3)-グラフ!$B$1*COS(3*C6879)))</f>
        <v>29</v>
      </c>
      <c r="F6879">
        <f t="shared" si="859"/>
        <v>1</v>
      </c>
      <c r="G6879">
        <f t="shared" si="860"/>
        <v>0</v>
      </c>
      <c r="H6879">
        <f t="shared" si="861"/>
        <v>1</v>
      </c>
      <c r="I6879">
        <f t="shared" si="862"/>
        <v>1</v>
      </c>
      <c r="J6879">
        <f t="shared" si="863"/>
        <v>0</v>
      </c>
      <c r="K6879" s="1">
        <f t="shared" si="857"/>
        <v>0.81906771858651761</v>
      </c>
    </row>
    <row r="6880" spans="1:11" x14ac:dyDescent="0.25">
      <c r="A6880">
        <v>6878</v>
      </c>
      <c r="B6880">
        <f t="shared" si="858"/>
        <v>222</v>
      </c>
      <c r="C6880" s="1">
        <f t="shared" si="856"/>
        <v>6.8067840827778845</v>
      </c>
      <c r="D6880">
        <f>128+INT(127*グラフ!$A$1*(COS(C6880)-グラフ!$B$1*COS(3*C6880)))</f>
        <v>226</v>
      </c>
      <c r="E6880">
        <f>128+INT(127*グラフ!$A$1*(COS(C6880+2*PI()/3)-グラフ!$B$1*COS(3*C6880)))</f>
        <v>29</v>
      </c>
      <c r="F6880">
        <f t="shared" si="859"/>
        <v>1</v>
      </c>
      <c r="G6880">
        <f t="shared" si="860"/>
        <v>0</v>
      </c>
      <c r="H6880">
        <f t="shared" si="861"/>
        <v>1</v>
      </c>
      <c r="I6880">
        <f t="shared" si="862"/>
        <v>1</v>
      </c>
      <c r="J6880">
        <f t="shared" si="863"/>
        <v>0</v>
      </c>
      <c r="K6880" s="1">
        <f t="shared" si="857"/>
        <v>0.819774485310789</v>
      </c>
    </row>
    <row r="6881" spans="1:11" x14ac:dyDescent="0.25">
      <c r="A6881">
        <v>6879</v>
      </c>
      <c r="B6881">
        <f t="shared" si="858"/>
        <v>223</v>
      </c>
      <c r="C6881" s="1">
        <f t="shared" si="856"/>
        <v>6.8067840827778845</v>
      </c>
      <c r="D6881">
        <f>128+INT(127*グラフ!$A$1*(COS(C6881)-グラフ!$B$1*COS(3*C6881)))</f>
        <v>226</v>
      </c>
      <c r="E6881">
        <f>128+INT(127*グラフ!$A$1*(COS(C6881+2*PI()/3)-グラフ!$B$1*COS(3*C6881)))</f>
        <v>29</v>
      </c>
      <c r="F6881">
        <f t="shared" si="859"/>
        <v>1</v>
      </c>
      <c r="G6881">
        <f t="shared" si="860"/>
        <v>0</v>
      </c>
      <c r="H6881">
        <f t="shared" si="861"/>
        <v>1</v>
      </c>
      <c r="I6881">
        <f t="shared" si="862"/>
        <v>1</v>
      </c>
      <c r="J6881">
        <f t="shared" si="863"/>
        <v>0</v>
      </c>
      <c r="K6881" s="1">
        <f t="shared" si="857"/>
        <v>0.82047849122754368</v>
      </c>
    </row>
    <row r="6882" spans="1:11" x14ac:dyDescent="0.25">
      <c r="A6882">
        <v>6880</v>
      </c>
      <c r="B6882">
        <f t="shared" si="858"/>
        <v>224</v>
      </c>
      <c r="C6882" s="1">
        <f t="shared" si="856"/>
        <v>6.8067840827778845</v>
      </c>
      <c r="D6882">
        <f>128+INT(127*グラフ!$A$1*(COS(C6882)-グラフ!$B$1*COS(3*C6882)))</f>
        <v>226</v>
      </c>
      <c r="E6882">
        <f>128+INT(127*グラフ!$A$1*(COS(C6882+2*PI()/3)-グラフ!$B$1*COS(3*C6882)))</f>
        <v>29</v>
      </c>
      <c r="F6882">
        <f t="shared" si="859"/>
        <v>1</v>
      </c>
      <c r="G6882">
        <f t="shared" si="860"/>
        <v>0</v>
      </c>
      <c r="H6882">
        <f t="shared" si="861"/>
        <v>1</v>
      </c>
      <c r="I6882">
        <f t="shared" si="862"/>
        <v>1</v>
      </c>
      <c r="J6882">
        <f t="shared" si="863"/>
        <v>0</v>
      </c>
      <c r="K6882" s="1">
        <f t="shared" si="857"/>
        <v>0.82117974712118613</v>
      </c>
    </row>
    <row r="6883" spans="1:11" x14ac:dyDescent="0.25">
      <c r="A6883">
        <v>6881</v>
      </c>
      <c r="B6883">
        <f t="shared" si="858"/>
        <v>225</v>
      </c>
      <c r="C6883" s="1">
        <f t="shared" si="856"/>
        <v>6.8067840827778845</v>
      </c>
      <c r="D6883">
        <f>128+INT(127*グラフ!$A$1*(COS(C6883)-グラフ!$B$1*COS(3*C6883)))</f>
        <v>226</v>
      </c>
      <c r="E6883">
        <f>128+INT(127*グラフ!$A$1*(COS(C6883+2*PI()/3)-グラフ!$B$1*COS(3*C6883)))</f>
        <v>29</v>
      </c>
      <c r="F6883">
        <f t="shared" si="859"/>
        <v>1</v>
      </c>
      <c r="G6883">
        <f t="shared" si="860"/>
        <v>0</v>
      </c>
      <c r="H6883">
        <f t="shared" si="861"/>
        <v>1</v>
      </c>
      <c r="I6883">
        <f t="shared" si="862"/>
        <v>1</v>
      </c>
      <c r="J6883">
        <f t="shared" si="863"/>
        <v>0</v>
      </c>
      <c r="K6883" s="1">
        <f t="shared" si="857"/>
        <v>0.82187826373399397</v>
      </c>
    </row>
    <row r="6884" spans="1:11" x14ac:dyDescent="0.25">
      <c r="A6884">
        <v>6882</v>
      </c>
      <c r="B6884">
        <f t="shared" si="858"/>
        <v>226</v>
      </c>
      <c r="C6884" s="1">
        <f t="shared" si="856"/>
        <v>6.8067840827778845</v>
      </c>
      <c r="D6884">
        <f>128+INT(127*グラフ!$A$1*(COS(C6884)-グラフ!$B$1*COS(3*C6884)))</f>
        <v>226</v>
      </c>
      <c r="E6884">
        <f>128+INT(127*グラフ!$A$1*(COS(C6884+2*PI()/3)-グラフ!$B$1*COS(3*C6884)))</f>
        <v>29</v>
      </c>
      <c r="F6884">
        <f t="shared" si="859"/>
        <v>0</v>
      </c>
      <c r="G6884">
        <f t="shared" si="860"/>
        <v>0</v>
      </c>
      <c r="H6884">
        <f t="shared" si="861"/>
        <v>0</v>
      </c>
      <c r="I6884">
        <f t="shared" si="862"/>
        <v>0</v>
      </c>
      <c r="J6884">
        <f t="shared" si="863"/>
        <v>0</v>
      </c>
      <c r="K6884" s="1">
        <f t="shared" si="857"/>
        <v>0.81866780176628307</v>
      </c>
    </row>
    <row r="6885" spans="1:11" x14ac:dyDescent="0.25">
      <c r="A6885">
        <v>6883</v>
      </c>
      <c r="B6885">
        <f t="shared" si="858"/>
        <v>227</v>
      </c>
      <c r="C6885" s="1">
        <f t="shared" si="856"/>
        <v>6.8067840827778845</v>
      </c>
      <c r="D6885">
        <f>128+INT(127*グラフ!$A$1*(COS(C6885)-グラフ!$B$1*COS(3*C6885)))</f>
        <v>226</v>
      </c>
      <c r="E6885">
        <f>128+INT(127*グラフ!$A$1*(COS(C6885+2*PI()/3)-グラフ!$B$1*COS(3*C6885)))</f>
        <v>29</v>
      </c>
      <c r="F6885">
        <f t="shared" si="859"/>
        <v>0</v>
      </c>
      <c r="G6885">
        <f t="shared" si="860"/>
        <v>0</v>
      </c>
      <c r="H6885">
        <f t="shared" si="861"/>
        <v>0</v>
      </c>
      <c r="I6885">
        <f t="shared" si="862"/>
        <v>0</v>
      </c>
      <c r="J6885">
        <f t="shared" si="863"/>
        <v>0</v>
      </c>
      <c r="K6885" s="1">
        <f t="shared" si="857"/>
        <v>0.81546988066563353</v>
      </c>
    </row>
    <row r="6886" spans="1:11" x14ac:dyDescent="0.25">
      <c r="A6886">
        <v>6884</v>
      </c>
      <c r="B6886">
        <f t="shared" si="858"/>
        <v>228</v>
      </c>
      <c r="C6886" s="1">
        <f t="shared" si="856"/>
        <v>6.8067840827778845</v>
      </c>
      <c r="D6886">
        <f>128+INT(127*グラフ!$A$1*(COS(C6886)-グラフ!$B$1*COS(3*C6886)))</f>
        <v>226</v>
      </c>
      <c r="E6886">
        <f>128+INT(127*グラフ!$A$1*(COS(C6886+2*PI()/3)-グラフ!$B$1*COS(3*C6886)))</f>
        <v>29</v>
      </c>
      <c r="F6886">
        <f t="shared" si="859"/>
        <v>0</v>
      </c>
      <c r="G6886">
        <f t="shared" si="860"/>
        <v>0</v>
      </c>
      <c r="H6886">
        <f t="shared" si="861"/>
        <v>0</v>
      </c>
      <c r="I6886">
        <f t="shared" si="862"/>
        <v>0</v>
      </c>
      <c r="J6886">
        <f t="shared" si="863"/>
        <v>0</v>
      </c>
      <c r="K6886" s="1">
        <f t="shared" si="857"/>
        <v>0.81228445144428341</v>
      </c>
    </row>
    <row r="6887" spans="1:11" x14ac:dyDescent="0.25">
      <c r="A6887">
        <v>6885</v>
      </c>
      <c r="B6887">
        <f t="shared" si="858"/>
        <v>229</v>
      </c>
      <c r="C6887" s="1">
        <f t="shared" si="856"/>
        <v>6.8067840827778845</v>
      </c>
      <c r="D6887">
        <f>128+INT(127*グラフ!$A$1*(COS(C6887)-グラフ!$B$1*COS(3*C6887)))</f>
        <v>226</v>
      </c>
      <c r="E6887">
        <f>128+INT(127*グラフ!$A$1*(COS(C6887+2*PI()/3)-グラフ!$B$1*COS(3*C6887)))</f>
        <v>29</v>
      </c>
      <c r="F6887">
        <f t="shared" si="859"/>
        <v>0</v>
      </c>
      <c r="G6887">
        <f t="shared" si="860"/>
        <v>0</v>
      </c>
      <c r="H6887">
        <f t="shared" si="861"/>
        <v>0</v>
      </c>
      <c r="I6887">
        <f t="shared" si="862"/>
        <v>0</v>
      </c>
      <c r="J6887">
        <f t="shared" si="863"/>
        <v>0</v>
      </c>
      <c r="K6887" s="1">
        <f t="shared" si="857"/>
        <v>0.80911146530582922</v>
      </c>
    </row>
    <row r="6888" spans="1:11" x14ac:dyDescent="0.25">
      <c r="A6888">
        <v>6886</v>
      </c>
      <c r="B6888">
        <f t="shared" si="858"/>
        <v>230</v>
      </c>
      <c r="C6888" s="1">
        <f t="shared" si="856"/>
        <v>6.8067840827778845</v>
      </c>
      <c r="D6888">
        <f>128+INT(127*グラフ!$A$1*(COS(C6888)-グラフ!$B$1*COS(3*C6888)))</f>
        <v>226</v>
      </c>
      <c r="E6888">
        <f>128+INT(127*グラフ!$A$1*(COS(C6888+2*PI()/3)-グラフ!$B$1*COS(3*C6888)))</f>
        <v>29</v>
      </c>
      <c r="F6888">
        <f t="shared" si="859"/>
        <v>0</v>
      </c>
      <c r="G6888">
        <f t="shared" si="860"/>
        <v>0</v>
      </c>
      <c r="H6888">
        <f t="shared" si="861"/>
        <v>0</v>
      </c>
      <c r="I6888">
        <f t="shared" si="862"/>
        <v>0</v>
      </c>
      <c r="J6888">
        <f t="shared" si="863"/>
        <v>0</v>
      </c>
      <c r="K6888" s="1">
        <f t="shared" si="857"/>
        <v>0.80595087364447837</v>
      </c>
    </row>
    <row r="6889" spans="1:11" x14ac:dyDescent="0.25">
      <c r="A6889">
        <v>6887</v>
      </c>
      <c r="B6889">
        <f t="shared" si="858"/>
        <v>231</v>
      </c>
      <c r="C6889" s="1">
        <f t="shared" si="856"/>
        <v>6.8067840827778845</v>
      </c>
      <c r="D6889">
        <f>128+INT(127*グラフ!$A$1*(COS(C6889)-グラフ!$B$1*COS(3*C6889)))</f>
        <v>226</v>
      </c>
      <c r="E6889">
        <f>128+INT(127*グラフ!$A$1*(COS(C6889+2*PI()/3)-グラフ!$B$1*COS(3*C6889)))</f>
        <v>29</v>
      </c>
      <c r="F6889">
        <f t="shared" si="859"/>
        <v>0</v>
      </c>
      <c r="G6889">
        <f t="shared" si="860"/>
        <v>0</v>
      </c>
      <c r="H6889">
        <f t="shared" si="861"/>
        <v>0</v>
      </c>
      <c r="I6889">
        <f t="shared" si="862"/>
        <v>0</v>
      </c>
      <c r="J6889">
        <f t="shared" si="863"/>
        <v>0</v>
      </c>
      <c r="K6889" s="1">
        <f t="shared" si="857"/>
        <v>0.80280262804430458</v>
      </c>
    </row>
    <row r="6890" spans="1:11" x14ac:dyDescent="0.25">
      <c r="A6890">
        <v>6888</v>
      </c>
      <c r="B6890">
        <f t="shared" si="858"/>
        <v>232</v>
      </c>
      <c r="C6890" s="1">
        <f t="shared" si="856"/>
        <v>6.8067840827778845</v>
      </c>
      <c r="D6890">
        <f>128+INT(127*グラフ!$A$1*(COS(C6890)-グラフ!$B$1*COS(3*C6890)))</f>
        <v>226</v>
      </c>
      <c r="E6890">
        <f>128+INT(127*グラフ!$A$1*(COS(C6890+2*PI()/3)-グラフ!$B$1*COS(3*C6890)))</f>
        <v>29</v>
      </c>
      <c r="F6890">
        <f t="shared" si="859"/>
        <v>0</v>
      </c>
      <c r="G6890">
        <f t="shared" si="860"/>
        <v>0</v>
      </c>
      <c r="H6890">
        <f t="shared" si="861"/>
        <v>0</v>
      </c>
      <c r="I6890">
        <f t="shared" si="862"/>
        <v>0</v>
      </c>
      <c r="J6890">
        <f t="shared" si="863"/>
        <v>0</v>
      </c>
      <c r="K6890" s="1">
        <f t="shared" si="857"/>
        <v>0.79966668027850651</v>
      </c>
    </row>
    <row r="6891" spans="1:11" x14ac:dyDescent="0.25">
      <c r="A6891">
        <v>6889</v>
      </c>
      <c r="B6891">
        <f t="shared" si="858"/>
        <v>233</v>
      </c>
      <c r="C6891" s="1">
        <f t="shared" si="856"/>
        <v>6.8067840827778845</v>
      </c>
      <c r="D6891">
        <f>128+INT(127*グラフ!$A$1*(COS(C6891)-グラフ!$B$1*COS(3*C6891)))</f>
        <v>226</v>
      </c>
      <c r="E6891">
        <f>128+INT(127*グラフ!$A$1*(COS(C6891+2*PI()/3)-グラフ!$B$1*COS(3*C6891)))</f>
        <v>29</v>
      </c>
      <c r="F6891">
        <f t="shared" si="859"/>
        <v>0</v>
      </c>
      <c r="G6891">
        <f t="shared" si="860"/>
        <v>0</v>
      </c>
      <c r="H6891">
        <f t="shared" si="861"/>
        <v>0</v>
      </c>
      <c r="I6891">
        <f t="shared" si="862"/>
        <v>0</v>
      </c>
      <c r="J6891">
        <f t="shared" si="863"/>
        <v>0</v>
      </c>
      <c r="K6891" s="1">
        <f t="shared" si="857"/>
        <v>0.7965429823086686</v>
      </c>
    </row>
    <row r="6892" spans="1:11" x14ac:dyDescent="0.25">
      <c r="A6892">
        <v>6890</v>
      </c>
      <c r="B6892">
        <f t="shared" si="858"/>
        <v>234</v>
      </c>
      <c r="C6892" s="1">
        <f t="shared" si="856"/>
        <v>6.8067840827778845</v>
      </c>
      <c r="D6892">
        <f>128+INT(127*グラフ!$A$1*(COS(C6892)-グラフ!$B$1*COS(3*C6892)))</f>
        <v>226</v>
      </c>
      <c r="E6892">
        <f>128+INT(127*グラフ!$A$1*(COS(C6892+2*PI()/3)-グラフ!$B$1*COS(3*C6892)))</f>
        <v>29</v>
      </c>
      <c r="F6892">
        <f t="shared" si="859"/>
        <v>0</v>
      </c>
      <c r="G6892">
        <f t="shared" si="860"/>
        <v>0</v>
      </c>
      <c r="H6892">
        <f t="shared" si="861"/>
        <v>0</v>
      </c>
      <c r="I6892">
        <f t="shared" si="862"/>
        <v>0</v>
      </c>
      <c r="J6892">
        <f t="shared" si="863"/>
        <v>0</v>
      </c>
      <c r="K6892" s="1">
        <f t="shared" si="857"/>
        <v>0.79343148628402538</v>
      </c>
    </row>
    <row r="6893" spans="1:11" x14ac:dyDescent="0.25">
      <c r="A6893">
        <v>6891</v>
      </c>
      <c r="B6893">
        <f t="shared" si="858"/>
        <v>235</v>
      </c>
      <c r="C6893" s="1">
        <f t="shared" si="856"/>
        <v>6.8067840827778845</v>
      </c>
      <c r="D6893">
        <f>128+INT(127*グラフ!$A$1*(COS(C6893)-グラフ!$B$1*COS(3*C6893)))</f>
        <v>226</v>
      </c>
      <c r="E6893">
        <f>128+INT(127*グラフ!$A$1*(COS(C6893+2*PI()/3)-グラフ!$B$1*COS(3*C6893)))</f>
        <v>29</v>
      </c>
      <c r="F6893">
        <f t="shared" si="859"/>
        <v>0</v>
      </c>
      <c r="G6893">
        <f t="shared" si="860"/>
        <v>0</v>
      </c>
      <c r="H6893">
        <f t="shared" si="861"/>
        <v>0</v>
      </c>
      <c r="I6893">
        <f t="shared" si="862"/>
        <v>0</v>
      </c>
      <c r="J6893">
        <f t="shared" si="863"/>
        <v>0</v>
      </c>
      <c r="K6893" s="1">
        <f t="shared" si="857"/>
        <v>0.79033214454072842</v>
      </c>
    </row>
    <row r="6894" spans="1:11" x14ac:dyDescent="0.25">
      <c r="A6894">
        <v>6892</v>
      </c>
      <c r="B6894">
        <f t="shared" si="858"/>
        <v>236</v>
      </c>
      <c r="C6894" s="1">
        <f t="shared" si="856"/>
        <v>6.8067840827778845</v>
      </c>
      <c r="D6894">
        <f>128+INT(127*グラフ!$A$1*(COS(C6894)-グラフ!$B$1*COS(3*C6894)))</f>
        <v>226</v>
      </c>
      <c r="E6894">
        <f>128+INT(127*グラフ!$A$1*(COS(C6894+2*PI()/3)-グラフ!$B$1*COS(3*C6894)))</f>
        <v>29</v>
      </c>
      <c r="F6894">
        <f t="shared" si="859"/>
        <v>0</v>
      </c>
      <c r="G6894">
        <f t="shared" si="860"/>
        <v>0</v>
      </c>
      <c r="H6894">
        <f t="shared" si="861"/>
        <v>0</v>
      </c>
      <c r="I6894">
        <f t="shared" si="862"/>
        <v>0</v>
      </c>
      <c r="J6894">
        <f t="shared" si="863"/>
        <v>0</v>
      </c>
      <c r="K6894" s="1">
        <f t="shared" si="857"/>
        <v>0.78724490960111615</v>
      </c>
    </row>
    <row r="6895" spans="1:11" x14ac:dyDescent="0.25">
      <c r="A6895">
        <v>6893</v>
      </c>
      <c r="B6895">
        <f t="shared" si="858"/>
        <v>237</v>
      </c>
      <c r="C6895" s="1">
        <f t="shared" si="856"/>
        <v>6.8067840827778845</v>
      </c>
      <c r="D6895">
        <f>128+INT(127*グラフ!$A$1*(COS(C6895)-グラフ!$B$1*COS(3*C6895)))</f>
        <v>226</v>
      </c>
      <c r="E6895">
        <f>128+INT(127*グラフ!$A$1*(COS(C6895+2*PI()/3)-グラフ!$B$1*COS(3*C6895)))</f>
        <v>29</v>
      </c>
      <c r="F6895">
        <f t="shared" si="859"/>
        <v>0</v>
      </c>
      <c r="G6895">
        <f t="shared" si="860"/>
        <v>0</v>
      </c>
      <c r="H6895">
        <f t="shared" si="861"/>
        <v>0</v>
      </c>
      <c r="I6895">
        <f t="shared" si="862"/>
        <v>0</v>
      </c>
      <c r="J6895">
        <f t="shared" si="863"/>
        <v>0</v>
      </c>
      <c r="K6895" s="1">
        <f t="shared" si="857"/>
        <v>0.78416973417298674</v>
      </c>
    </row>
    <row r="6896" spans="1:11" x14ac:dyDescent="0.25">
      <c r="A6896">
        <v>6894</v>
      </c>
      <c r="B6896">
        <f t="shared" si="858"/>
        <v>238</v>
      </c>
      <c r="C6896" s="1">
        <f t="shared" si="856"/>
        <v>6.8067840827778845</v>
      </c>
      <c r="D6896">
        <f>128+INT(127*グラフ!$A$1*(COS(C6896)-グラフ!$B$1*COS(3*C6896)))</f>
        <v>226</v>
      </c>
      <c r="E6896">
        <f>128+INT(127*グラフ!$A$1*(COS(C6896+2*PI()/3)-グラフ!$B$1*COS(3*C6896)))</f>
        <v>29</v>
      </c>
      <c r="F6896">
        <f t="shared" si="859"/>
        <v>0</v>
      </c>
      <c r="G6896">
        <f t="shared" si="860"/>
        <v>0</v>
      </c>
      <c r="H6896">
        <f t="shared" si="861"/>
        <v>0</v>
      </c>
      <c r="I6896">
        <f t="shared" si="862"/>
        <v>0</v>
      </c>
      <c r="J6896">
        <f t="shared" si="863"/>
        <v>0</v>
      </c>
      <c r="K6896" s="1">
        <f t="shared" si="857"/>
        <v>0.7811065711488735</v>
      </c>
    </row>
    <row r="6897" spans="1:11" x14ac:dyDescent="0.25">
      <c r="A6897">
        <v>6895</v>
      </c>
      <c r="B6897">
        <f t="shared" si="858"/>
        <v>239</v>
      </c>
      <c r="C6897" s="1">
        <f t="shared" si="856"/>
        <v>6.8067840827778845</v>
      </c>
      <c r="D6897">
        <f>128+INT(127*グラフ!$A$1*(COS(C6897)-グラフ!$B$1*COS(3*C6897)))</f>
        <v>226</v>
      </c>
      <c r="E6897">
        <f>128+INT(127*グラフ!$A$1*(COS(C6897+2*PI()/3)-グラフ!$B$1*COS(3*C6897)))</f>
        <v>29</v>
      </c>
      <c r="F6897">
        <f t="shared" si="859"/>
        <v>0</v>
      </c>
      <c r="G6897">
        <f t="shared" si="860"/>
        <v>0</v>
      </c>
      <c r="H6897">
        <f t="shared" si="861"/>
        <v>0</v>
      </c>
      <c r="I6897">
        <f t="shared" si="862"/>
        <v>0</v>
      </c>
      <c r="J6897">
        <f t="shared" si="863"/>
        <v>0</v>
      </c>
      <c r="K6897" s="1">
        <f t="shared" si="857"/>
        <v>0.77805537360532318</v>
      </c>
    </row>
    <row r="6898" spans="1:11" x14ac:dyDescent="0.25">
      <c r="A6898">
        <v>6896</v>
      </c>
      <c r="B6898">
        <f t="shared" si="858"/>
        <v>240</v>
      </c>
      <c r="C6898" s="1">
        <f t="shared" si="856"/>
        <v>6.8067840827778845</v>
      </c>
      <c r="D6898">
        <f>128+INT(127*グラフ!$A$1*(COS(C6898)-グラフ!$B$1*COS(3*C6898)))</f>
        <v>226</v>
      </c>
      <c r="E6898">
        <f>128+INT(127*グラフ!$A$1*(COS(C6898+2*PI()/3)-グラフ!$B$1*COS(3*C6898)))</f>
        <v>29</v>
      </c>
      <c r="F6898">
        <f t="shared" si="859"/>
        <v>0</v>
      </c>
      <c r="G6898">
        <f t="shared" si="860"/>
        <v>0</v>
      </c>
      <c r="H6898">
        <f t="shared" si="861"/>
        <v>0</v>
      </c>
      <c r="I6898">
        <f t="shared" si="862"/>
        <v>0</v>
      </c>
      <c r="J6898">
        <f t="shared" si="863"/>
        <v>0</v>
      </c>
      <c r="K6898" s="1">
        <f t="shared" si="857"/>
        <v>0.77501609480217737</v>
      </c>
    </row>
    <row r="6899" spans="1:11" x14ac:dyDescent="0.25">
      <c r="A6899">
        <v>6897</v>
      </c>
      <c r="B6899">
        <f t="shared" si="858"/>
        <v>241</v>
      </c>
      <c r="C6899" s="1">
        <f t="shared" si="856"/>
        <v>6.8067840827778845</v>
      </c>
      <c r="D6899">
        <f>128+INT(127*グラフ!$A$1*(COS(C6899)-グラフ!$B$1*COS(3*C6899)))</f>
        <v>226</v>
      </c>
      <c r="E6899">
        <f>128+INT(127*グラフ!$A$1*(COS(C6899+2*PI()/3)-グラフ!$B$1*COS(3*C6899)))</f>
        <v>29</v>
      </c>
      <c r="F6899">
        <f t="shared" si="859"/>
        <v>0</v>
      </c>
      <c r="G6899">
        <f t="shared" si="860"/>
        <v>0</v>
      </c>
      <c r="H6899">
        <f t="shared" si="861"/>
        <v>0</v>
      </c>
      <c r="I6899">
        <f t="shared" si="862"/>
        <v>0</v>
      </c>
      <c r="J6899">
        <f t="shared" si="863"/>
        <v>0</v>
      </c>
      <c r="K6899" s="1">
        <f t="shared" si="857"/>
        <v>0.7719886881818564</v>
      </c>
    </row>
    <row r="6900" spans="1:11" x14ac:dyDescent="0.25">
      <c r="A6900">
        <v>6898</v>
      </c>
      <c r="B6900">
        <f t="shared" si="858"/>
        <v>242</v>
      </c>
      <c r="C6900" s="1">
        <f t="shared" si="856"/>
        <v>6.8067840827778845</v>
      </c>
      <c r="D6900">
        <f>128+INT(127*グラフ!$A$1*(COS(C6900)-グラフ!$B$1*COS(3*C6900)))</f>
        <v>226</v>
      </c>
      <c r="E6900">
        <f>128+INT(127*グラフ!$A$1*(COS(C6900+2*PI()/3)-グラフ!$B$1*COS(3*C6900)))</f>
        <v>29</v>
      </c>
      <c r="F6900">
        <f t="shared" si="859"/>
        <v>0</v>
      </c>
      <c r="G6900">
        <f t="shared" si="860"/>
        <v>0</v>
      </c>
      <c r="H6900">
        <f t="shared" si="861"/>
        <v>0</v>
      </c>
      <c r="I6900">
        <f t="shared" si="862"/>
        <v>0</v>
      </c>
      <c r="J6900">
        <f t="shared" si="863"/>
        <v>0</v>
      </c>
      <c r="K6900" s="1">
        <f t="shared" si="857"/>
        <v>0.76897310736864599</v>
      </c>
    </row>
    <row r="6901" spans="1:11" x14ac:dyDescent="0.25">
      <c r="A6901">
        <v>6899</v>
      </c>
      <c r="B6901">
        <f t="shared" si="858"/>
        <v>243</v>
      </c>
      <c r="C6901" s="1">
        <f t="shared" si="856"/>
        <v>6.8067840827778845</v>
      </c>
      <c r="D6901">
        <f>128+INT(127*グラフ!$A$1*(COS(C6901)-グラフ!$B$1*COS(3*C6901)))</f>
        <v>226</v>
      </c>
      <c r="E6901">
        <f>128+INT(127*グラフ!$A$1*(COS(C6901+2*PI()/3)-グラフ!$B$1*COS(3*C6901)))</f>
        <v>29</v>
      </c>
      <c r="F6901">
        <f t="shared" si="859"/>
        <v>0</v>
      </c>
      <c r="G6901">
        <f t="shared" si="860"/>
        <v>0</v>
      </c>
      <c r="H6901">
        <f t="shared" si="861"/>
        <v>0</v>
      </c>
      <c r="I6901">
        <f t="shared" si="862"/>
        <v>0</v>
      </c>
      <c r="J6901">
        <f t="shared" si="863"/>
        <v>0</v>
      </c>
      <c r="K6901" s="1">
        <f t="shared" si="857"/>
        <v>0.7659693061679872</v>
      </c>
    </row>
    <row r="6902" spans="1:11" x14ac:dyDescent="0.25">
      <c r="A6902">
        <v>6900</v>
      </c>
      <c r="B6902">
        <f t="shared" si="858"/>
        <v>244</v>
      </c>
      <c r="C6902" s="1">
        <f t="shared" si="856"/>
        <v>6.8067840827778845</v>
      </c>
      <c r="D6902">
        <f>128+INT(127*グラフ!$A$1*(COS(C6902)-グラフ!$B$1*COS(3*C6902)))</f>
        <v>226</v>
      </c>
      <c r="E6902">
        <f>128+INT(127*グラフ!$A$1*(COS(C6902+2*PI()/3)-グラフ!$B$1*COS(3*C6902)))</f>
        <v>29</v>
      </c>
      <c r="F6902">
        <f t="shared" si="859"/>
        <v>0</v>
      </c>
      <c r="G6902">
        <f t="shared" si="860"/>
        <v>0</v>
      </c>
      <c r="H6902">
        <f t="shared" si="861"/>
        <v>0</v>
      </c>
      <c r="I6902">
        <f t="shared" si="862"/>
        <v>0</v>
      </c>
      <c r="J6902">
        <f t="shared" si="863"/>
        <v>0</v>
      </c>
      <c r="K6902" s="1">
        <f t="shared" si="857"/>
        <v>0.76297723856576849</v>
      </c>
    </row>
    <row r="6903" spans="1:11" x14ac:dyDescent="0.25">
      <c r="A6903">
        <v>6901</v>
      </c>
      <c r="B6903">
        <f t="shared" si="858"/>
        <v>245</v>
      </c>
      <c r="C6903" s="1">
        <f t="shared" si="856"/>
        <v>6.8067840827778845</v>
      </c>
      <c r="D6903">
        <f>128+INT(127*グラフ!$A$1*(COS(C6903)-グラフ!$B$1*COS(3*C6903)))</f>
        <v>226</v>
      </c>
      <c r="E6903">
        <f>128+INT(127*グラフ!$A$1*(COS(C6903+2*PI()/3)-グラフ!$B$1*COS(3*C6903)))</f>
        <v>29</v>
      </c>
      <c r="F6903">
        <f t="shared" si="859"/>
        <v>0</v>
      </c>
      <c r="G6903">
        <f t="shared" si="860"/>
        <v>0</v>
      </c>
      <c r="H6903">
        <f t="shared" si="861"/>
        <v>0</v>
      </c>
      <c r="I6903">
        <f t="shared" si="862"/>
        <v>0</v>
      </c>
      <c r="J6903">
        <f t="shared" si="863"/>
        <v>0</v>
      </c>
      <c r="K6903" s="1">
        <f t="shared" si="857"/>
        <v>0.75999685872762091</v>
      </c>
    </row>
    <row r="6904" spans="1:11" x14ac:dyDescent="0.25">
      <c r="A6904">
        <v>6902</v>
      </c>
      <c r="B6904">
        <f t="shared" si="858"/>
        <v>246</v>
      </c>
      <c r="C6904" s="1">
        <f t="shared" si="856"/>
        <v>6.8067840827778845</v>
      </c>
      <c r="D6904">
        <f>128+INT(127*グラフ!$A$1*(COS(C6904)-グラフ!$B$1*COS(3*C6904)))</f>
        <v>226</v>
      </c>
      <c r="E6904">
        <f>128+INT(127*グラフ!$A$1*(COS(C6904+2*PI()/3)-グラフ!$B$1*COS(3*C6904)))</f>
        <v>29</v>
      </c>
      <c r="F6904">
        <f t="shared" si="859"/>
        <v>0</v>
      </c>
      <c r="G6904">
        <f t="shared" si="860"/>
        <v>0</v>
      </c>
      <c r="H6904">
        <f t="shared" si="861"/>
        <v>0</v>
      </c>
      <c r="I6904">
        <f t="shared" si="862"/>
        <v>0</v>
      </c>
      <c r="J6904">
        <f t="shared" si="863"/>
        <v>0</v>
      </c>
      <c r="K6904" s="1">
        <f t="shared" si="857"/>
        <v>0.75702812099821615</v>
      </c>
    </row>
    <row r="6905" spans="1:11" x14ac:dyDescent="0.25">
      <c r="A6905">
        <v>6903</v>
      </c>
      <c r="B6905">
        <f t="shared" si="858"/>
        <v>247</v>
      </c>
      <c r="C6905" s="1">
        <f t="shared" si="856"/>
        <v>6.8067840827778845</v>
      </c>
      <c r="D6905">
        <f>128+INT(127*グラフ!$A$1*(COS(C6905)-グラフ!$B$1*COS(3*C6905)))</f>
        <v>226</v>
      </c>
      <c r="E6905">
        <f>128+INT(127*グラフ!$A$1*(COS(C6905+2*PI()/3)-グラフ!$B$1*COS(3*C6905)))</f>
        <v>29</v>
      </c>
      <c r="F6905">
        <f t="shared" si="859"/>
        <v>0</v>
      </c>
      <c r="G6905">
        <f t="shared" si="860"/>
        <v>0</v>
      </c>
      <c r="H6905">
        <f t="shared" si="861"/>
        <v>0</v>
      </c>
      <c r="I6905">
        <f t="shared" si="862"/>
        <v>0</v>
      </c>
      <c r="J6905">
        <f t="shared" si="863"/>
        <v>0</v>
      </c>
      <c r="K6905" s="1">
        <f t="shared" si="857"/>
        <v>0.75407097990056682</v>
      </c>
    </row>
    <row r="6906" spans="1:11" x14ac:dyDescent="0.25">
      <c r="A6906">
        <v>6904</v>
      </c>
      <c r="B6906">
        <f t="shared" si="858"/>
        <v>248</v>
      </c>
      <c r="C6906" s="1">
        <f t="shared" si="856"/>
        <v>6.8067840827778845</v>
      </c>
      <c r="D6906">
        <f>128+INT(127*グラフ!$A$1*(COS(C6906)-グラフ!$B$1*COS(3*C6906)))</f>
        <v>226</v>
      </c>
      <c r="E6906">
        <f>128+INT(127*グラフ!$A$1*(COS(C6906+2*PI()/3)-グラフ!$B$1*COS(3*C6906)))</f>
        <v>29</v>
      </c>
      <c r="F6906">
        <f t="shared" si="859"/>
        <v>0</v>
      </c>
      <c r="G6906">
        <f t="shared" si="860"/>
        <v>0</v>
      </c>
      <c r="H6906">
        <f t="shared" si="861"/>
        <v>0</v>
      </c>
      <c r="I6906">
        <f t="shared" si="862"/>
        <v>0</v>
      </c>
      <c r="J6906">
        <f t="shared" si="863"/>
        <v>0</v>
      </c>
      <c r="K6906" s="1">
        <f t="shared" si="857"/>
        <v>0.7511253901353302</v>
      </c>
    </row>
    <row r="6907" spans="1:11" x14ac:dyDescent="0.25">
      <c r="A6907">
        <v>6905</v>
      </c>
      <c r="B6907">
        <f t="shared" si="858"/>
        <v>249</v>
      </c>
      <c r="C6907" s="1">
        <f t="shared" si="856"/>
        <v>6.8067840827778845</v>
      </c>
      <c r="D6907">
        <f>128+INT(127*グラフ!$A$1*(COS(C6907)-グラフ!$B$1*COS(3*C6907)))</f>
        <v>226</v>
      </c>
      <c r="E6907">
        <f>128+INT(127*グラフ!$A$1*(COS(C6907+2*PI()/3)-グラフ!$B$1*COS(3*C6907)))</f>
        <v>29</v>
      </c>
      <c r="F6907">
        <f t="shared" si="859"/>
        <v>0</v>
      </c>
      <c r="G6907">
        <f t="shared" si="860"/>
        <v>0</v>
      </c>
      <c r="H6907">
        <f t="shared" si="861"/>
        <v>0</v>
      </c>
      <c r="I6907">
        <f t="shared" si="862"/>
        <v>0</v>
      </c>
      <c r="J6907">
        <f t="shared" si="863"/>
        <v>0</v>
      </c>
      <c r="K6907" s="1">
        <f t="shared" si="857"/>
        <v>0.74819130658011401</v>
      </c>
    </row>
    <row r="6908" spans="1:11" x14ac:dyDescent="0.25">
      <c r="A6908">
        <v>6906</v>
      </c>
      <c r="B6908">
        <f t="shared" si="858"/>
        <v>250</v>
      </c>
      <c r="C6908" s="1">
        <f t="shared" si="856"/>
        <v>6.8067840827778845</v>
      </c>
      <c r="D6908">
        <f>128+INT(127*グラフ!$A$1*(COS(C6908)-グラフ!$B$1*COS(3*C6908)))</f>
        <v>226</v>
      </c>
      <c r="E6908">
        <f>128+INT(127*グラフ!$A$1*(COS(C6908+2*PI()/3)-グラフ!$B$1*COS(3*C6908)))</f>
        <v>29</v>
      </c>
      <c r="F6908">
        <f t="shared" si="859"/>
        <v>0</v>
      </c>
      <c r="G6908">
        <f t="shared" si="860"/>
        <v>0</v>
      </c>
      <c r="H6908">
        <f t="shared" si="861"/>
        <v>0</v>
      </c>
      <c r="I6908">
        <f t="shared" si="862"/>
        <v>0</v>
      </c>
      <c r="J6908">
        <f t="shared" si="863"/>
        <v>0</v>
      </c>
      <c r="K6908" s="1">
        <f t="shared" si="857"/>
        <v>0.74526868428878545</v>
      </c>
    </row>
    <row r="6909" spans="1:11" x14ac:dyDescent="0.25">
      <c r="A6909">
        <v>6907</v>
      </c>
      <c r="B6909">
        <f t="shared" si="858"/>
        <v>251</v>
      </c>
      <c r="C6909" s="1">
        <f t="shared" si="856"/>
        <v>6.8067840827778845</v>
      </c>
      <c r="D6909">
        <f>128+INT(127*グラフ!$A$1*(COS(C6909)-グラフ!$B$1*COS(3*C6909)))</f>
        <v>226</v>
      </c>
      <c r="E6909">
        <f>128+INT(127*グラフ!$A$1*(COS(C6909+2*PI()/3)-グラフ!$B$1*COS(3*C6909)))</f>
        <v>29</v>
      </c>
      <c r="F6909">
        <f t="shared" si="859"/>
        <v>0</v>
      </c>
      <c r="G6909">
        <f t="shared" si="860"/>
        <v>0</v>
      </c>
      <c r="H6909">
        <f t="shared" si="861"/>
        <v>0</v>
      </c>
      <c r="I6909">
        <f t="shared" si="862"/>
        <v>0</v>
      </c>
      <c r="J6909">
        <f t="shared" si="863"/>
        <v>0</v>
      </c>
      <c r="K6909" s="1">
        <f t="shared" si="857"/>
        <v>0.74235747849078237</v>
      </c>
    </row>
    <row r="6910" spans="1:11" x14ac:dyDescent="0.25">
      <c r="A6910">
        <v>6908</v>
      </c>
      <c r="B6910">
        <f t="shared" si="858"/>
        <v>252</v>
      </c>
      <c r="C6910" s="1">
        <f t="shared" si="856"/>
        <v>6.8067840827778845</v>
      </c>
      <c r="D6910">
        <f>128+INT(127*グラフ!$A$1*(COS(C6910)-グラフ!$B$1*COS(3*C6910)))</f>
        <v>226</v>
      </c>
      <c r="E6910">
        <f>128+INT(127*グラフ!$A$1*(COS(C6910+2*PI()/3)-グラフ!$B$1*COS(3*C6910)))</f>
        <v>29</v>
      </c>
      <c r="F6910">
        <f t="shared" si="859"/>
        <v>0</v>
      </c>
      <c r="G6910">
        <f t="shared" si="860"/>
        <v>0</v>
      </c>
      <c r="H6910">
        <f t="shared" si="861"/>
        <v>0</v>
      </c>
      <c r="I6910">
        <f t="shared" si="862"/>
        <v>0</v>
      </c>
      <c r="J6910">
        <f t="shared" si="863"/>
        <v>0</v>
      </c>
      <c r="K6910" s="1">
        <f t="shared" si="857"/>
        <v>0.73945764459042773</v>
      </c>
    </row>
    <row r="6911" spans="1:11" x14ac:dyDescent="0.25">
      <c r="A6911">
        <v>6909</v>
      </c>
      <c r="B6911">
        <f t="shared" si="858"/>
        <v>253</v>
      </c>
      <c r="C6911" s="1">
        <f t="shared" si="856"/>
        <v>6.8067840827778845</v>
      </c>
      <c r="D6911">
        <f>128+INT(127*グラフ!$A$1*(COS(C6911)-グラフ!$B$1*COS(3*C6911)))</f>
        <v>226</v>
      </c>
      <c r="E6911">
        <f>128+INT(127*グラフ!$A$1*(COS(C6911+2*PI()/3)-グラフ!$B$1*COS(3*C6911)))</f>
        <v>29</v>
      </c>
      <c r="F6911">
        <f t="shared" si="859"/>
        <v>0</v>
      </c>
      <c r="G6911">
        <f t="shared" si="860"/>
        <v>0</v>
      </c>
      <c r="H6911">
        <f t="shared" si="861"/>
        <v>0</v>
      </c>
      <c r="I6911">
        <f t="shared" si="862"/>
        <v>0</v>
      </c>
      <c r="J6911">
        <f t="shared" si="863"/>
        <v>0</v>
      </c>
      <c r="K6911" s="1">
        <f t="shared" si="857"/>
        <v>0.73656913816624636</v>
      </c>
    </row>
    <row r="6912" spans="1:11" x14ac:dyDescent="0.25">
      <c r="A6912">
        <v>6910</v>
      </c>
      <c r="B6912">
        <f t="shared" si="858"/>
        <v>254</v>
      </c>
      <c r="C6912" s="1">
        <f t="shared" si="856"/>
        <v>6.8067840827778845</v>
      </c>
      <c r="D6912">
        <f>128+INT(127*グラフ!$A$1*(COS(C6912)-グラフ!$B$1*COS(3*C6912)))</f>
        <v>226</v>
      </c>
      <c r="E6912">
        <f>128+INT(127*グラフ!$A$1*(COS(C6912+2*PI()/3)-グラフ!$B$1*COS(3*C6912)))</f>
        <v>29</v>
      </c>
      <c r="F6912">
        <f t="shared" si="859"/>
        <v>0</v>
      </c>
      <c r="G6912">
        <f t="shared" si="860"/>
        <v>0</v>
      </c>
      <c r="H6912">
        <f t="shared" si="861"/>
        <v>0</v>
      </c>
      <c r="I6912">
        <f t="shared" si="862"/>
        <v>0</v>
      </c>
      <c r="J6912">
        <f t="shared" si="863"/>
        <v>0</v>
      </c>
      <c r="K6912" s="1">
        <f t="shared" si="857"/>
        <v>0.73369191497028441</v>
      </c>
    </row>
    <row r="6913" spans="1:11" x14ac:dyDescent="0.25">
      <c r="A6913">
        <v>6911</v>
      </c>
      <c r="B6913">
        <f t="shared" si="858"/>
        <v>255</v>
      </c>
      <c r="C6913" s="1">
        <f t="shared" si="856"/>
        <v>6.8067840827778845</v>
      </c>
      <c r="D6913">
        <f>128+INT(127*グラフ!$A$1*(COS(C6913)-グラフ!$B$1*COS(3*C6913)))</f>
        <v>226</v>
      </c>
      <c r="E6913">
        <f>128+INT(127*グラフ!$A$1*(COS(C6913+2*PI()/3)-グラフ!$B$1*COS(3*C6913)))</f>
        <v>29</v>
      </c>
      <c r="F6913">
        <f t="shared" si="859"/>
        <v>0</v>
      </c>
      <c r="G6913">
        <f t="shared" si="860"/>
        <v>0</v>
      </c>
      <c r="H6913">
        <f t="shared" si="861"/>
        <v>0</v>
      </c>
      <c r="I6913">
        <f t="shared" si="862"/>
        <v>0</v>
      </c>
      <c r="J6913">
        <f t="shared" si="863"/>
        <v>0</v>
      </c>
      <c r="K6913" s="1">
        <f t="shared" si="857"/>
        <v>0.73082593092743176</v>
      </c>
    </row>
    <row r="6914" spans="1:11" x14ac:dyDescent="0.25">
      <c r="A6914">
        <v>6912</v>
      </c>
      <c r="B6914">
        <f t="shared" si="858"/>
        <v>0</v>
      </c>
      <c r="C6914" s="1">
        <f t="shared" ref="C6914:C6977" si="864">2*PI()*(INT(A6914*$M$1)/24)</f>
        <v>7.0685834705770345</v>
      </c>
      <c r="D6914">
        <f>128+INT(127*グラフ!$A$1*(COS(C6914)-グラフ!$B$1*COS(3*C6914)))</f>
        <v>222</v>
      </c>
      <c r="E6914">
        <f>128+INT(127*グラフ!$A$1*(COS(C6914+2*PI()/3)-グラフ!$B$1*COS(3*C6914)))</f>
        <v>31</v>
      </c>
      <c r="F6914">
        <f t="shared" si="859"/>
        <v>1</v>
      </c>
      <c r="G6914">
        <f t="shared" si="860"/>
        <v>1</v>
      </c>
      <c r="H6914">
        <f t="shared" si="861"/>
        <v>0</v>
      </c>
      <c r="I6914">
        <f t="shared" si="862"/>
        <v>0</v>
      </c>
      <c r="J6914">
        <f t="shared" si="863"/>
        <v>0</v>
      </c>
      <c r="K6914" s="1">
        <f t="shared" ref="K6914:K6977" si="865">$M$3*K6913+$M$2*(I6914-J6914)</f>
        <v>0.72797114213474645</v>
      </c>
    </row>
    <row r="6915" spans="1:11" x14ac:dyDescent="0.25">
      <c r="A6915">
        <v>6913</v>
      </c>
      <c r="B6915">
        <f t="shared" ref="B6915:B6978" si="866">MOD(A6915,256)</f>
        <v>1</v>
      </c>
      <c r="C6915" s="1">
        <f t="shared" si="864"/>
        <v>7.0685834705770345</v>
      </c>
      <c r="D6915">
        <f>128+INT(127*グラフ!$A$1*(COS(C6915)-グラフ!$B$1*COS(3*C6915)))</f>
        <v>222</v>
      </c>
      <c r="E6915">
        <f>128+INT(127*グラフ!$A$1*(COS(C6915+2*PI()/3)-グラフ!$B$1*COS(3*C6915)))</f>
        <v>31</v>
      </c>
      <c r="F6915">
        <f t="shared" ref="F6915:F6978" si="867">IF(D6915&gt;B6915,1,0)</f>
        <v>1</v>
      </c>
      <c r="G6915">
        <f t="shared" ref="G6915:G6978" si="868">IF(E6915&gt;B6915,1,0)</f>
        <v>1</v>
      </c>
      <c r="H6915">
        <f t="shared" ref="H6915:H6978" si="869">IF(_xlfn.XOR(F6915,G6915),1,0)</f>
        <v>0</v>
      </c>
      <c r="I6915">
        <f t="shared" ref="I6915:I6978" si="870">IF(AND(F6915,H6915),1,0)</f>
        <v>0</v>
      </c>
      <c r="J6915">
        <f t="shared" ref="J6915:J6978" si="871">IF(AND(G6915,H6915),1,0)</f>
        <v>0</v>
      </c>
      <c r="K6915" s="1">
        <f t="shared" si="865"/>
        <v>0.72512750486078259</v>
      </c>
    </row>
    <row r="6916" spans="1:11" x14ac:dyDescent="0.25">
      <c r="A6916">
        <v>6914</v>
      </c>
      <c r="B6916">
        <f t="shared" si="866"/>
        <v>2</v>
      </c>
      <c r="C6916" s="1">
        <f t="shared" si="864"/>
        <v>7.0685834705770345</v>
      </c>
      <c r="D6916">
        <f>128+INT(127*グラフ!$A$1*(COS(C6916)-グラフ!$B$1*COS(3*C6916)))</f>
        <v>222</v>
      </c>
      <c r="E6916">
        <f>128+INT(127*グラフ!$A$1*(COS(C6916+2*PI()/3)-グラフ!$B$1*COS(3*C6916)))</f>
        <v>31</v>
      </c>
      <c r="F6916">
        <f t="shared" si="867"/>
        <v>1</v>
      </c>
      <c r="G6916">
        <f t="shared" si="868"/>
        <v>1</v>
      </c>
      <c r="H6916">
        <f t="shared" si="869"/>
        <v>0</v>
      </c>
      <c r="I6916">
        <f t="shared" si="870"/>
        <v>0</v>
      </c>
      <c r="J6916">
        <f t="shared" si="871"/>
        <v>0</v>
      </c>
      <c r="K6916" s="1">
        <f t="shared" si="865"/>
        <v>0.72229497554492017</v>
      </c>
    </row>
    <row r="6917" spans="1:11" x14ac:dyDescent="0.25">
      <c r="A6917">
        <v>6915</v>
      </c>
      <c r="B6917">
        <f t="shared" si="866"/>
        <v>3</v>
      </c>
      <c r="C6917" s="1">
        <f t="shared" si="864"/>
        <v>7.0685834705770345</v>
      </c>
      <c r="D6917">
        <f>128+INT(127*グラフ!$A$1*(COS(C6917)-グラフ!$B$1*COS(3*C6917)))</f>
        <v>222</v>
      </c>
      <c r="E6917">
        <f>128+INT(127*グラフ!$A$1*(COS(C6917+2*PI()/3)-グラフ!$B$1*COS(3*C6917)))</f>
        <v>31</v>
      </c>
      <c r="F6917">
        <f t="shared" si="867"/>
        <v>1</v>
      </c>
      <c r="G6917">
        <f t="shared" si="868"/>
        <v>1</v>
      </c>
      <c r="H6917">
        <f t="shared" si="869"/>
        <v>0</v>
      </c>
      <c r="I6917">
        <f t="shared" si="870"/>
        <v>0</v>
      </c>
      <c r="J6917">
        <f t="shared" si="871"/>
        <v>0</v>
      </c>
      <c r="K6917" s="1">
        <f t="shared" si="865"/>
        <v>0.71947351079669786</v>
      </c>
    </row>
    <row r="6918" spans="1:11" x14ac:dyDescent="0.25">
      <c r="A6918">
        <v>6916</v>
      </c>
      <c r="B6918">
        <f t="shared" si="866"/>
        <v>4</v>
      </c>
      <c r="C6918" s="1">
        <f t="shared" si="864"/>
        <v>7.0685834705770345</v>
      </c>
      <c r="D6918">
        <f>128+INT(127*グラフ!$A$1*(COS(C6918)-グラフ!$B$1*COS(3*C6918)))</f>
        <v>222</v>
      </c>
      <c r="E6918">
        <f>128+INT(127*グラフ!$A$1*(COS(C6918+2*PI()/3)-グラフ!$B$1*COS(3*C6918)))</f>
        <v>31</v>
      </c>
      <c r="F6918">
        <f t="shared" si="867"/>
        <v>1</v>
      </c>
      <c r="G6918">
        <f t="shared" si="868"/>
        <v>1</v>
      </c>
      <c r="H6918">
        <f t="shared" si="869"/>
        <v>0</v>
      </c>
      <c r="I6918">
        <f t="shared" si="870"/>
        <v>0</v>
      </c>
      <c r="J6918">
        <f t="shared" si="871"/>
        <v>0</v>
      </c>
      <c r="K6918" s="1">
        <f t="shared" si="865"/>
        <v>0.71666306739514829</v>
      </c>
    </row>
    <row r="6919" spans="1:11" x14ac:dyDescent="0.25">
      <c r="A6919">
        <v>6917</v>
      </c>
      <c r="B6919">
        <f t="shared" si="866"/>
        <v>5</v>
      </c>
      <c r="C6919" s="1">
        <f t="shared" si="864"/>
        <v>7.0685834705770345</v>
      </c>
      <c r="D6919">
        <f>128+INT(127*グラフ!$A$1*(COS(C6919)-グラフ!$B$1*COS(3*C6919)))</f>
        <v>222</v>
      </c>
      <c r="E6919">
        <f>128+INT(127*グラフ!$A$1*(COS(C6919+2*PI()/3)-グラフ!$B$1*COS(3*C6919)))</f>
        <v>31</v>
      </c>
      <c r="F6919">
        <f t="shared" si="867"/>
        <v>1</v>
      </c>
      <c r="G6919">
        <f t="shared" si="868"/>
        <v>1</v>
      </c>
      <c r="H6919">
        <f t="shared" si="869"/>
        <v>0</v>
      </c>
      <c r="I6919">
        <f t="shared" si="870"/>
        <v>0</v>
      </c>
      <c r="J6919">
        <f t="shared" si="871"/>
        <v>0</v>
      </c>
      <c r="K6919" s="1">
        <f t="shared" si="865"/>
        <v>0.71386360228813595</v>
      </c>
    </row>
    <row r="6920" spans="1:11" x14ac:dyDescent="0.25">
      <c r="A6920">
        <v>6918</v>
      </c>
      <c r="B6920">
        <f t="shared" si="866"/>
        <v>6</v>
      </c>
      <c r="C6920" s="1">
        <f t="shared" si="864"/>
        <v>7.0685834705770345</v>
      </c>
      <c r="D6920">
        <f>128+INT(127*グラフ!$A$1*(COS(C6920)-グラフ!$B$1*COS(3*C6920)))</f>
        <v>222</v>
      </c>
      <c r="E6920">
        <f>128+INT(127*グラフ!$A$1*(COS(C6920+2*PI()/3)-グラフ!$B$1*COS(3*C6920)))</f>
        <v>31</v>
      </c>
      <c r="F6920">
        <f t="shared" si="867"/>
        <v>1</v>
      </c>
      <c r="G6920">
        <f t="shared" si="868"/>
        <v>1</v>
      </c>
      <c r="H6920">
        <f t="shared" si="869"/>
        <v>0</v>
      </c>
      <c r="I6920">
        <f t="shared" si="870"/>
        <v>0</v>
      </c>
      <c r="J6920">
        <f t="shared" si="871"/>
        <v>0</v>
      </c>
      <c r="K6920" s="1">
        <f t="shared" si="865"/>
        <v>0.71107507259169789</v>
      </c>
    </row>
    <row r="6921" spans="1:11" x14ac:dyDescent="0.25">
      <c r="A6921">
        <v>6919</v>
      </c>
      <c r="B6921">
        <f t="shared" si="866"/>
        <v>7</v>
      </c>
      <c r="C6921" s="1">
        <f t="shared" si="864"/>
        <v>7.0685834705770345</v>
      </c>
      <c r="D6921">
        <f>128+INT(127*グラフ!$A$1*(COS(C6921)-グラフ!$B$1*COS(3*C6921)))</f>
        <v>222</v>
      </c>
      <c r="E6921">
        <f>128+INT(127*グラフ!$A$1*(COS(C6921+2*PI()/3)-グラフ!$B$1*COS(3*C6921)))</f>
        <v>31</v>
      </c>
      <c r="F6921">
        <f t="shared" si="867"/>
        <v>1</v>
      </c>
      <c r="G6921">
        <f t="shared" si="868"/>
        <v>1</v>
      </c>
      <c r="H6921">
        <f t="shared" si="869"/>
        <v>0</v>
      </c>
      <c r="I6921">
        <f t="shared" si="870"/>
        <v>0</v>
      </c>
      <c r="J6921">
        <f t="shared" si="871"/>
        <v>0</v>
      </c>
      <c r="K6921" s="1">
        <f t="shared" si="865"/>
        <v>0.70829743558938651</v>
      </c>
    </row>
    <row r="6922" spans="1:11" x14ac:dyDescent="0.25">
      <c r="A6922">
        <v>6920</v>
      </c>
      <c r="B6922">
        <f t="shared" si="866"/>
        <v>8</v>
      </c>
      <c r="C6922" s="1">
        <f t="shared" si="864"/>
        <v>7.0685834705770345</v>
      </c>
      <c r="D6922">
        <f>128+INT(127*グラフ!$A$1*(COS(C6922)-グラフ!$B$1*COS(3*C6922)))</f>
        <v>222</v>
      </c>
      <c r="E6922">
        <f>128+INT(127*グラフ!$A$1*(COS(C6922+2*PI()/3)-グラフ!$B$1*COS(3*C6922)))</f>
        <v>31</v>
      </c>
      <c r="F6922">
        <f t="shared" si="867"/>
        <v>1</v>
      </c>
      <c r="G6922">
        <f t="shared" si="868"/>
        <v>1</v>
      </c>
      <c r="H6922">
        <f t="shared" si="869"/>
        <v>0</v>
      </c>
      <c r="I6922">
        <f t="shared" si="870"/>
        <v>0</v>
      </c>
      <c r="J6922">
        <f t="shared" si="871"/>
        <v>0</v>
      </c>
      <c r="K6922" s="1">
        <f t="shared" si="865"/>
        <v>0.70553064873161553</v>
      </c>
    </row>
    <row r="6923" spans="1:11" x14ac:dyDescent="0.25">
      <c r="A6923">
        <v>6921</v>
      </c>
      <c r="B6923">
        <f t="shared" si="866"/>
        <v>9</v>
      </c>
      <c r="C6923" s="1">
        <f t="shared" si="864"/>
        <v>7.0685834705770345</v>
      </c>
      <c r="D6923">
        <f>128+INT(127*グラフ!$A$1*(COS(C6923)-グラフ!$B$1*COS(3*C6923)))</f>
        <v>222</v>
      </c>
      <c r="E6923">
        <f>128+INT(127*グラフ!$A$1*(COS(C6923+2*PI()/3)-グラフ!$B$1*COS(3*C6923)))</f>
        <v>31</v>
      </c>
      <c r="F6923">
        <f t="shared" si="867"/>
        <v>1</v>
      </c>
      <c r="G6923">
        <f t="shared" si="868"/>
        <v>1</v>
      </c>
      <c r="H6923">
        <f t="shared" si="869"/>
        <v>0</v>
      </c>
      <c r="I6923">
        <f t="shared" si="870"/>
        <v>0</v>
      </c>
      <c r="J6923">
        <f t="shared" si="871"/>
        <v>0</v>
      </c>
      <c r="K6923" s="1">
        <f t="shared" si="865"/>
        <v>0.70277466963500768</v>
      </c>
    </row>
    <row r="6924" spans="1:11" x14ac:dyDescent="0.25">
      <c r="A6924">
        <v>6922</v>
      </c>
      <c r="B6924">
        <f t="shared" si="866"/>
        <v>10</v>
      </c>
      <c r="C6924" s="1">
        <f t="shared" si="864"/>
        <v>7.0685834705770345</v>
      </c>
      <c r="D6924">
        <f>128+INT(127*グラフ!$A$1*(COS(C6924)-グラフ!$B$1*COS(3*C6924)))</f>
        <v>222</v>
      </c>
      <c r="E6924">
        <f>128+INT(127*グラフ!$A$1*(COS(C6924+2*PI()/3)-グラフ!$B$1*COS(3*C6924)))</f>
        <v>31</v>
      </c>
      <c r="F6924">
        <f t="shared" si="867"/>
        <v>1</v>
      </c>
      <c r="G6924">
        <f t="shared" si="868"/>
        <v>1</v>
      </c>
      <c r="H6924">
        <f t="shared" si="869"/>
        <v>0</v>
      </c>
      <c r="I6924">
        <f t="shared" si="870"/>
        <v>0</v>
      </c>
      <c r="J6924">
        <f t="shared" si="871"/>
        <v>0</v>
      </c>
      <c r="K6924" s="1">
        <f t="shared" si="865"/>
        <v>0.70002945608174594</v>
      </c>
    </row>
    <row r="6925" spans="1:11" x14ac:dyDescent="0.25">
      <c r="A6925">
        <v>6923</v>
      </c>
      <c r="B6925">
        <f t="shared" si="866"/>
        <v>11</v>
      </c>
      <c r="C6925" s="1">
        <f t="shared" si="864"/>
        <v>7.0685834705770345</v>
      </c>
      <c r="D6925">
        <f>128+INT(127*グラフ!$A$1*(COS(C6925)-グラフ!$B$1*COS(3*C6925)))</f>
        <v>222</v>
      </c>
      <c r="E6925">
        <f>128+INT(127*グラフ!$A$1*(COS(C6925+2*PI()/3)-グラフ!$B$1*COS(3*C6925)))</f>
        <v>31</v>
      </c>
      <c r="F6925">
        <f t="shared" si="867"/>
        <v>1</v>
      </c>
      <c r="G6925">
        <f t="shared" si="868"/>
        <v>1</v>
      </c>
      <c r="H6925">
        <f t="shared" si="869"/>
        <v>0</v>
      </c>
      <c r="I6925">
        <f t="shared" si="870"/>
        <v>0</v>
      </c>
      <c r="J6925">
        <f t="shared" si="871"/>
        <v>0</v>
      </c>
      <c r="K6925" s="1">
        <f t="shared" si="865"/>
        <v>0.6972949660189266</v>
      </c>
    </row>
    <row r="6926" spans="1:11" x14ac:dyDescent="0.25">
      <c r="A6926">
        <v>6924</v>
      </c>
      <c r="B6926">
        <f t="shared" si="866"/>
        <v>12</v>
      </c>
      <c r="C6926" s="1">
        <f t="shared" si="864"/>
        <v>7.0685834705770345</v>
      </c>
      <c r="D6926">
        <f>128+INT(127*グラフ!$A$1*(COS(C6926)-グラフ!$B$1*COS(3*C6926)))</f>
        <v>222</v>
      </c>
      <c r="E6926">
        <f>128+INT(127*グラフ!$A$1*(COS(C6926+2*PI()/3)-グラフ!$B$1*COS(3*C6926)))</f>
        <v>31</v>
      </c>
      <c r="F6926">
        <f t="shared" si="867"/>
        <v>1</v>
      </c>
      <c r="G6926">
        <f t="shared" si="868"/>
        <v>1</v>
      </c>
      <c r="H6926">
        <f t="shared" si="869"/>
        <v>0</v>
      </c>
      <c r="I6926">
        <f t="shared" si="870"/>
        <v>0</v>
      </c>
      <c r="J6926">
        <f t="shared" si="871"/>
        <v>0</v>
      </c>
      <c r="K6926" s="1">
        <f t="shared" si="865"/>
        <v>0.69457115755791521</v>
      </c>
    </row>
    <row r="6927" spans="1:11" x14ac:dyDescent="0.25">
      <c r="A6927">
        <v>6925</v>
      </c>
      <c r="B6927">
        <f t="shared" si="866"/>
        <v>13</v>
      </c>
      <c r="C6927" s="1">
        <f t="shared" si="864"/>
        <v>7.0685834705770345</v>
      </c>
      <c r="D6927">
        <f>128+INT(127*グラフ!$A$1*(COS(C6927)-グラフ!$B$1*COS(3*C6927)))</f>
        <v>222</v>
      </c>
      <c r="E6927">
        <f>128+INT(127*グラフ!$A$1*(COS(C6927+2*PI()/3)-グラフ!$B$1*COS(3*C6927)))</f>
        <v>31</v>
      </c>
      <c r="F6927">
        <f t="shared" si="867"/>
        <v>1</v>
      </c>
      <c r="G6927">
        <f t="shared" si="868"/>
        <v>1</v>
      </c>
      <c r="H6927">
        <f t="shared" si="869"/>
        <v>0</v>
      </c>
      <c r="I6927">
        <f t="shared" si="870"/>
        <v>0</v>
      </c>
      <c r="J6927">
        <f t="shared" si="871"/>
        <v>0</v>
      </c>
      <c r="K6927" s="1">
        <f t="shared" si="865"/>
        <v>0.69185798897370465</v>
      </c>
    </row>
    <row r="6928" spans="1:11" x14ac:dyDescent="0.25">
      <c r="A6928">
        <v>6926</v>
      </c>
      <c r="B6928">
        <f t="shared" si="866"/>
        <v>14</v>
      </c>
      <c r="C6928" s="1">
        <f t="shared" si="864"/>
        <v>7.0685834705770345</v>
      </c>
      <c r="D6928">
        <f>128+INT(127*グラフ!$A$1*(COS(C6928)-グラフ!$B$1*COS(3*C6928)))</f>
        <v>222</v>
      </c>
      <c r="E6928">
        <f>128+INT(127*グラフ!$A$1*(COS(C6928+2*PI()/3)-グラフ!$B$1*COS(3*C6928)))</f>
        <v>31</v>
      </c>
      <c r="F6928">
        <f t="shared" si="867"/>
        <v>1</v>
      </c>
      <c r="G6928">
        <f t="shared" si="868"/>
        <v>1</v>
      </c>
      <c r="H6928">
        <f t="shared" si="869"/>
        <v>0</v>
      </c>
      <c r="I6928">
        <f t="shared" si="870"/>
        <v>0</v>
      </c>
      <c r="J6928">
        <f t="shared" si="871"/>
        <v>0</v>
      </c>
      <c r="K6928" s="1">
        <f t="shared" si="865"/>
        <v>0.6891554187042761</v>
      </c>
    </row>
    <row r="6929" spans="1:11" x14ac:dyDescent="0.25">
      <c r="A6929">
        <v>6927</v>
      </c>
      <c r="B6929">
        <f t="shared" si="866"/>
        <v>15</v>
      </c>
      <c r="C6929" s="1">
        <f t="shared" si="864"/>
        <v>7.0685834705770345</v>
      </c>
      <c r="D6929">
        <f>128+INT(127*グラフ!$A$1*(COS(C6929)-グラフ!$B$1*COS(3*C6929)))</f>
        <v>222</v>
      </c>
      <c r="E6929">
        <f>128+INT(127*グラフ!$A$1*(COS(C6929+2*PI()/3)-グラフ!$B$1*COS(3*C6929)))</f>
        <v>31</v>
      </c>
      <c r="F6929">
        <f t="shared" si="867"/>
        <v>1</v>
      </c>
      <c r="G6929">
        <f t="shared" si="868"/>
        <v>1</v>
      </c>
      <c r="H6929">
        <f t="shared" si="869"/>
        <v>0</v>
      </c>
      <c r="I6929">
        <f t="shared" si="870"/>
        <v>0</v>
      </c>
      <c r="J6929">
        <f t="shared" si="871"/>
        <v>0</v>
      </c>
      <c r="K6929" s="1">
        <f t="shared" si="865"/>
        <v>0.68646340534996253</v>
      </c>
    </row>
    <row r="6930" spans="1:11" x14ac:dyDescent="0.25">
      <c r="A6930">
        <v>6928</v>
      </c>
      <c r="B6930">
        <f t="shared" si="866"/>
        <v>16</v>
      </c>
      <c r="C6930" s="1">
        <f t="shared" si="864"/>
        <v>7.0685834705770345</v>
      </c>
      <c r="D6930">
        <f>128+INT(127*グラフ!$A$1*(COS(C6930)-グラフ!$B$1*COS(3*C6930)))</f>
        <v>222</v>
      </c>
      <c r="E6930">
        <f>128+INT(127*グラフ!$A$1*(COS(C6930+2*PI()/3)-グラフ!$B$1*COS(3*C6930)))</f>
        <v>31</v>
      </c>
      <c r="F6930">
        <f t="shared" si="867"/>
        <v>1</v>
      </c>
      <c r="G6930">
        <f t="shared" si="868"/>
        <v>1</v>
      </c>
      <c r="H6930">
        <f t="shared" si="869"/>
        <v>0</v>
      </c>
      <c r="I6930">
        <f t="shared" si="870"/>
        <v>0</v>
      </c>
      <c r="J6930">
        <f t="shared" si="871"/>
        <v>0</v>
      </c>
      <c r="K6930" s="1">
        <f t="shared" si="865"/>
        <v>0.68378190767281422</v>
      </c>
    </row>
    <row r="6931" spans="1:11" x14ac:dyDescent="0.25">
      <c r="A6931">
        <v>6929</v>
      </c>
      <c r="B6931">
        <f t="shared" si="866"/>
        <v>17</v>
      </c>
      <c r="C6931" s="1">
        <f t="shared" si="864"/>
        <v>7.0685834705770345</v>
      </c>
      <c r="D6931">
        <f>128+INT(127*グラフ!$A$1*(COS(C6931)-グラフ!$B$1*COS(3*C6931)))</f>
        <v>222</v>
      </c>
      <c r="E6931">
        <f>128+INT(127*グラフ!$A$1*(COS(C6931+2*PI()/3)-グラフ!$B$1*COS(3*C6931)))</f>
        <v>31</v>
      </c>
      <c r="F6931">
        <f t="shared" si="867"/>
        <v>1</v>
      </c>
      <c r="G6931">
        <f t="shared" si="868"/>
        <v>1</v>
      </c>
      <c r="H6931">
        <f t="shared" si="869"/>
        <v>0</v>
      </c>
      <c r="I6931">
        <f t="shared" si="870"/>
        <v>0</v>
      </c>
      <c r="J6931">
        <f t="shared" si="871"/>
        <v>0</v>
      </c>
      <c r="K6931" s="1">
        <f t="shared" si="865"/>
        <v>0.68111088459596725</v>
      </c>
    </row>
    <row r="6932" spans="1:11" x14ac:dyDescent="0.25">
      <c r="A6932">
        <v>6930</v>
      </c>
      <c r="B6932">
        <f t="shared" si="866"/>
        <v>18</v>
      </c>
      <c r="C6932" s="1">
        <f t="shared" si="864"/>
        <v>7.0685834705770345</v>
      </c>
      <c r="D6932">
        <f>128+INT(127*グラフ!$A$1*(COS(C6932)-グラフ!$B$1*COS(3*C6932)))</f>
        <v>222</v>
      </c>
      <c r="E6932">
        <f>128+INT(127*グラフ!$A$1*(COS(C6932+2*PI()/3)-グラフ!$B$1*COS(3*C6932)))</f>
        <v>31</v>
      </c>
      <c r="F6932">
        <f t="shared" si="867"/>
        <v>1</v>
      </c>
      <c r="G6932">
        <f t="shared" si="868"/>
        <v>1</v>
      </c>
      <c r="H6932">
        <f t="shared" si="869"/>
        <v>0</v>
      </c>
      <c r="I6932">
        <f t="shared" si="870"/>
        <v>0</v>
      </c>
      <c r="J6932">
        <f t="shared" si="871"/>
        <v>0</v>
      </c>
      <c r="K6932" s="1">
        <f t="shared" si="865"/>
        <v>0.67845029520301425</v>
      </c>
    </row>
    <row r="6933" spans="1:11" x14ac:dyDescent="0.25">
      <c r="A6933">
        <v>6931</v>
      </c>
      <c r="B6933">
        <f t="shared" si="866"/>
        <v>19</v>
      </c>
      <c r="C6933" s="1">
        <f t="shared" si="864"/>
        <v>7.0685834705770345</v>
      </c>
      <c r="D6933">
        <f>128+INT(127*グラフ!$A$1*(COS(C6933)-グラフ!$B$1*COS(3*C6933)))</f>
        <v>222</v>
      </c>
      <c r="E6933">
        <f>128+INT(127*グラフ!$A$1*(COS(C6933+2*PI()/3)-グラフ!$B$1*COS(3*C6933)))</f>
        <v>31</v>
      </c>
      <c r="F6933">
        <f t="shared" si="867"/>
        <v>1</v>
      </c>
      <c r="G6933">
        <f t="shared" si="868"/>
        <v>1</v>
      </c>
      <c r="H6933">
        <f t="shared" si="869"/>
        <v>0</v>
      </c>
      <c r="I6933">
        <f t="shared" si="870"/>
        <v>0</v>
      </c>
      <c r="J6933">
        <f t="shared" si="871"/>
        <v>0</v>
      </c>
      <c r="K6933" s="1">
        <f t="shared" si="865"/>
        <v>0.67580009873737745</v>
      </c>
    </row>
    <row r="6934" spans="1:11" x14ac:dyDescent="0.25">
      <c r="A6934">
        <v>6932</v>
      </c>
      <c r="B6934">
        <f t="shared" si="866"/>
        <v>20</v>
      </c>
      <c r="C6934" s="1">
        <f t="shared" si="864"/>
        <v>7.0685834705770345</v>
      </c>
      <c r="D6934">
        <f>128+INT(127*グラフ!$A$1*(COS(C6934)-グラフ!$B$1*COS(3*C6934)))</f>
        <v>222</v>
      </c>
      <c r="E6934">
        <f>128+INT(127*グラフ!$A$1*(COS(C6934+2*PI()/3)-グラフ!$B$1*COS(3*C6934)))</f>
        <v>31</v>
      </c>
      <c r="F6934">
        <f t="shared" si="867"/>
        <v>1</v>
      </c>
      <c r="G6934">
        <f t="shared" si="868"/>
        <v>1</v>
      </c>
      <c r="H6934">
        <f t="shared" si="869"/>
        <v>0</v>
      </c>
      <c r="I6934">
        <f t="shared" si="870"/>
        <v>0</v>
      </c>
      <c r="J6934">
        <f t="shared" si="871"/>
        <v>0</v>
      </c>
      <c r="K6934" s="1">
        <f t="shared" si="865"/>
        <v>0.6731602546016846</v>
      </c>
    </row>
    <row r="6935" spans="1:11" x14ac:dyDescent="0.25">
      <c r="A6935">
        <v>6933</v>
      </c>
      <c r="B6935">
        <f t="shared" si="866"/>
        <v>21</v>
      </c>
      <c r="C6935" s="1">
        <f t="shared" si="864"/>
        <v>7.0685834705770345</v>
      </c>
      <c r="D6935">
        <f>128+INT(127*グラフ!$A$1*(COS(C6935)-グラフ!$B$1*COS(3*C6935)))</f>
        <v>222</v>
      </c>
      <c r="E6935">
        <f>128+INT(127*グラフ!$A$1*(COS(C6935+2*PI()/3)-グラフ!$B$1*COS(3*C6935)))</f>
        <v>31</v>
      </c>
      <c r="F6935">
        <f t="shared" si="867"/>
        <v>1</v>
      </c>
      <c r="G6935">
        <f t="shared" si="868"/>
        <v>1</v>
      </c>
      <c r="H6935">
        <f t="shared" si="869"/>
        <v>0</v>
      </c>
      <c r="I6935">
        <f t="shared" si="870"/>
        <v>0</v>
      </c>
      <c r="J6935">
        <f t="shared" si="871"/>
        <v>0</v>
      </c>
      <c r="K6935" s="1">
        <f t="shared" si="865"/>
        <v>0.67053072235714672</v>
      </c>
    </row>
    <row r="6936" spans="1:11" x14ac:dyDescent="0.25">
      <c r="A6936">
        <v>6934</v>
      </c>
      <c r="B6936">
        <f t="shared" si="866"/>
        <v>22</v>
      </c>
      <c r="C6936" s="1">
        <f t="shared" si="864"/>
        <v>7.0685834705770345</v>
      </c>
      <c r="D6936">
        <f>128+INT(127*グラフ!$A$1*(COS(C6936)-グラフ!$B$1*COS(3*C6936)))</f>
        <v>222</v>
      </c>
      <c r="E6936">
        <f>128+INT(127*グラフ!$A$1*(COS(C6936+2*PI()/3)-グラフ!$B$1*COS(3*C6936)))</f>
        <v>31</v>
      </c>
      <c r="F6936">
        <f t="shared" si="867"/>
        <v>1</v>
      </c>
      <c r="G6936">
        <f t="shared" si="868"/>
        <v>1</v>
      </c>
      <c r="H6936">
        <f t="shared" si="869"/>
        <v>0</v>
      </c>
      <c r="I6936">
        <f t="shared" si="870"/>
        <v>0</v>
      </c>
      <c r="J6936">
        <f t="shared" si="871"/>
        <v>0</v>
      </c>
      <c r="K6936" s="1">
        <f t="shared" si="865"/>
        <v>0.66791146172293914</v>
      </c>
    </row>
    <row r="6937" spans="1:11" x14ac:dyDescent="0.25">
      <c r="A6937">
        <v>6935</v>
      </c>
      <c r="B6937">
        <f t="shared" si="866"/>
        <v>23</v>
      </c>
      <c r="C6937" s="1">
        <f t="shared" si="864"/>
        <v>7.0685834705770345</v>
      </c>
      <c r="D6937">
        <f>128+INT(127*グラフ!$A$1*(COS(C6937)-グラフ!$B$1*COS(3*C6937)))</f>
        <v>222</v>
      </c>
      <c r="E6937">
        <f>128+INT(127*グラフ!$A$1*(COS(C6937+2*PI()/3)-グラフ!$B$1*COS(3*C6937)))</f>
        <v>31</v>
      </c>
      <c r="F6937">
        <f t="shared" si="867"/>
        <v>1</v>
      </c>
      <c r="G6937">
        <f t="shared" si="868"/>
        <v>1</v>
      </c>
      <c r="H6937">
        <f t="shared" si="869"/>
        <v>0</v>
      </c>
      <c r="I6937">
        <f t="shared" si="870"/>
        <v>0</v>
      </c>
      <c r="J6937">
        <f t="shared" si="871"/>
        <v>0</v>
      </c>
      <c r="K6937" s="1">
        <f t="shared" si="865"/>
        <v>0.66530243257558386</v>
      </c>
    </row>
    <row r="6938" spans="1:11" x14ac:dyDescent="0.25">
      <c r="A6938">
        <v>6936</v>
      </c>
      <c r="B6938">
        <f t="shared" si="866"/>
        <v>24</v>
      </c>
      <c r="C6938" s="1">
        <f t="shared" si="864"/>
        <v>7.0685834705770345</v>
      </c>
      <c r="D6938">
        <f>128+INT(127*グラフ!$A$1*(COS(C6938)-グラフ!$B$1*COS(3*C6938)))</f>
        <v>222</v>
      </c>
      <c r="E6938">
        <f>128+INT(127*グラフ!$A$1*(COS(C6938+2*PI()/3)-グラフ!$B$1*COS(3*C6938)))</f>
        <v>31</v>
      </c>
      <c r="F6938">
        <f t="shared" si="867"/>
        <v>1</v>
      </c>
      <c r="G6938">
        <f t="shared" si="868"/>
        <v>1</v>
      </c>
      <c r="H6938">
        <f t="shared" si="869"/>
        <v>0</v>
      </c>
      <c r="I6938">
        <f t="shared" si="870"/>
        <v>0</v>
      </c>
      <c r="J6938">
        <f t="shared" si="871"/>
        <v>0</v>
      </c>
      <c r="K6938" s="1">
        <f t="shared" si="865"/>
        <v>0.66270359494833553</v>
      </c>
    </row>
    <row r="6939" spans="1:11" x14ac:dyDescent="0.25">
      <c r="A6939">
        <v>6937</v>
      </c>
      <c r="B6939">
        <f t="shared" si="866"/>
        <v>25</v>
      </c>
      <c r="C6939" s="1">
        <f t="shared" si="864"/>
        <v>7.0685834705770345</v>
      </c>
      <c r="D6939">
        <f>128+INT(127*グラフ!$A$1*(COS(C6939)-グラフ!$B$1*COS(3*C6939)))</f>
        <v>222</v>
      </c>
      <c r="E6939">
        <f>128+INT(127*グラフ!$A$1*(COS(C6939+2*PI()/3)-グラフ!$B$1*COS(3*C6939)))</f>
        <v>31</v>
      </c>
      <c r="F6939">
        <f t="shared" si="867"/>
        <v>1</v>
      </c>
      <c r="G6939">
        <f t="shared" si="868"/>
        <v>1</v>
      </c>
      <c r="H6939">
        <f t="shared" si="869"/>
        <v>0</v>
      </c>
      <c r="I6939">
        <f t="shared" si="870"/>
        <v>0</v>
      </c>
      <c r="J6939">
        <f t="shared" si="871"/>
        <v>0</v>
      </c>
      <c r="K6939" s="1">
        <f t="shared" si="865"/>
        <v>0.66011490903056858</v>
      </c>
    </row>
    <row r="6940" spans="1:11" x14ac:dyDescent="0.25">
      <c r="A6940">
        <v>6938</v>
      </c>
      <c r="B6940">
        <f t="shared" si="866"/>
        <v>26</v>
      </c>
      <c r="C6940" s="1">
        <f t="shared" si="864"/>
        <v>7.0685834705770345</v>
      </c>
      <c r="D6940">
        <f>128+INT(127*グラフ!$A$1*(COS(C6940)-グラフ!$B$1*COS(3*C6940)))</f>
        <v>222</v>
      </c>
      <c r="E6940">
        <f>128+INT(127*グラフ!$A$1*(COS(C6940+2*PI()/3)-グラフ!$B$1*COS(3*C6940)))</f>
        <v>31</v>
      </c>
      <c r="F6940">
        <f t="shared" si="867"/>
        <v>1</v>
      </c>
      <c r="G6940">
        <f t="shared" si="868"/>
        <v>1</v>
      </c>
      <c r="H6940">
        <f t="shared" si="869"/>
        <v>0</v>
      </c>
      <c r="I6940">
        <f t="shared" si="870"/>
        <v>0</v>
      </c>
      <c r="J6940">
        <f t="shared" si="871"/>
        <v>0</v>
      </c>
      <c r="K6940" s="1">
        <f t="shared" si="865"/>
        <v>0.65753633516716792</v>
      </c>
    </row>
    <row r="6941" spans="1:11" x14ac:dyDescent="0.25">
      <c r="A6941">
        <v>6939</v>
      </c>
      <c r="B6941">
        <f t="shared" si="866"/>
        <v>27</v>
      </c>
      <c r="C6941" s="1">
        <f t="shared" si="864"/>
        <v>7.0685834705770345</v>
      </c>
      <c r="D6941">
        <f>128+INT(127*グラフ!$A$1*(COS(C6941)-グラフ!$B$1*COS(3*C6941)))</f>
        <v>222</v>
      </c>
      <c r="E6941">
        <f>128+INT(127*グラフ!$A$1*(COS(C6941+2*PI()/3)-グラフ!$B$1*COS(3*C6941)))</f>
        <v>31</v>
      </c>
      <c r="F6941">
        <f t="shared" si="867"/>
        <v>1</v>
      </c>
      <c r="G6941">
        <f t="shared" si="868"/>
        <v>1</v>
      </c>
      <c r="H6941">
        <f t="shared" si="869"/>
        <v>0</v>
      </c>
      <c r="I6941">
        <f t="shared" si="870"/>
        <v>0</v>
      </c>
      <c r="J6941">
        <f t="shared" si="871"/>
        <v>0</v>
      </c>
      <c r="K6941" s="1">
        <f t="shared" si="865"/>
        <v>0.65496783385792112</v>
      </c>
    </row>
    <row r="6942" spans="1:11" x14ac:dyDescent="0.25">
      <c r="A6942">
        <v>6940</v>
      </c>
      <c r="B6942">
        <f t="shared" si="866"/>
        <v>28</v>
      </c>
      <c r="C6942" s="1">
        <f t="shared" si="864"/>
        <v>7.0685834705770345</v>
      </c>
      <c r="D6942">
        <f>128+INT(127*グラフ!$A$1*(COS(C6942)-グラフ!$B$1*COS(3*C6942)))</f>
        <v>222</v>
      </c>
      <c r="E6942">
        <f>128+INT(127*グラフ!$A$1*(COS(C6942+2*PI()/3)-グラフ!$B$1*COS(3*C6942)))</f>
        <v>31</v>
      </c>
      <c r="F6942">
        <f t="shared" si="867"/>
        <v>1</v>
      </c>
      <c r="G6942">
        <f t="shared" si="868"/>
        <v>1</v>
      </c>
      <c r="H6942">
        <f t="shared" si="869"/>
        <v>0</v>
      </c>
      <c r="I6942">
        <f t="shared" si="870"/>
        <v>0</v>
      </c>
      <c r="J6942">
        <f t="shared" si="871"/>
        <v>0</v>
      </c>
      <c r="K6942" s="1">
        <f t="shared" si="865"/>
        <v>0.65240936575691366</v>
      </c>
    </row>
    <row r="6943" spans="1:11" x14ac:dyDescent="0.25">
      <c r="A6943">
        <v>6941</v>
      </c>
      <c r="B6943">
        <f t="shared" si="866"/>
        <v>29</v>
      </c>
      <c r="C6943" s="1">
        <f t="shared" si="864"/>
        <v>7.0685834705770345</v>
      </c>
      <c r="D6943">
        <f>128+INT(127*グラフ!$A$1*(COS(C6943)-グラフ!$B$1*COS(3*C6943)))</f>
        <v>222</v>
      </c>
      <c r="E6943">
        <f>128+INT(127*グラフ!$A$1*(COS(C6943+2*PI()/3)-グラフ!$B$1*COS(3*C6943)))</f>
        <v>31</v>
      </c>
      <c r="F6943">
        <f t="shared" si="867"/>
        <v>1</v>
      </c>
      <c r="G6943">
        <f t="shared" si="868"/>
        <v>1</v>
      </c>
      <c r="H6943">
        <f t="shared" si="869"/>
        <v>0</v>
      </c>
      <c r="I6943">
        <f t="shared" si="870"/>
        <v>0</v>
      </c>
      <c r="J6943">
        <f t="shared" si="871"/>
        <v>0</v>
      </c>
      <c r="K6943" s="1">
        <f t="shared" si="865"/>
        <v>0.64986089167192573</v>
      </c>
    </row>
    <row r="6944" spans="1:11" x14ac:dyDescent="0.25">
      <c r="A6944">
        <v>6942</v>
      </c>
      <c r="B6944">
        <f t="shared" si="866"/>
        <v>30</v>
      </c>
      <c r="C6944" s="1">
        <f t="shared" si="864"/>
        <v>7.0685834705770345</v>
      </c>
      <c r="D6944">
        <f>128+INT(127*グラフ!$A$1*(COS(C6944)-グラフ!$B$1*COS(3*C6944)))</f>
        <v>222</v>
      </c>
      <c r="E6944">
        <f>128+INT(127*グラフ!$A$1*(COS(C6944+2*PI()/3)-グラフ!$B$1*COS(3*C6944)))</f>
        <v>31</v>
      </c>
      <c r="F6944">
        <f t="shared" si="867"/>
        <v>1</v>
      </c>
      <c r="G6944">
        <f t="shared" si="868"/>
        <v>1</v>
      </c>
      <c r="H6944">
        <f t="shared" si="869"/>
        <v>0</v>
      </c>
      <c r="I6944">
        <f t="shared" si="870"/>
        <v>0</v>
      </c>
      <c r="J6944">
        <f t="shared" si="871"/>
        <v>0</v>
      </c>
      <c r="K6944" s="1">
        <f t="shared" si="865"/>
        <v>0.64732237256383229</v>
      </c>
    </row>
    <row r="6945" spans="1:11" x14ac:dyDescent="0.25">
      <c r="A6945">
        <v>6943</v>
      </c>
      <c r="B6945">
        <f t="shared" si="866"/>
        <v>31</v>
      </c>
      <c r="C6945" s="1">
        <f t="shared" si="864"/>
        <v>7.0685834705770345</v>
      </c>
      <c r="D6945">
        <f>128+INT(127*グラフ!$A$1*(COS(C6945)-グラフ!$B$1*COS(3*C6945)))</f>
        <v>222</v>
      </c>
      <c r="E6945">
        <f>128+INT(127*グラフ!$A$1*(COS(C6945+2*PI()/3)-グラフ!$B$1*COS(3*C6945)))</f>
        <v>31</v>
      </c>
      <c r="F6945">
        <f t="shared" si="867"/>
        <v>1</v>
      </c>
      <c r="G6945">
        <f t="shared" si="868"/>
        <v>0</v>
      </c>
      <c r="H6945">
        <f t="shared" si="869"/>
        <v>1</v>
      </c>
      <c r="I6945">
        <f t="shared" si="870"/>
        <v>1</v>
      </c>
      <c r="J6945">
        <f t="shared" si="871"/>
        <v>0</v>
      </c>
      <c r="K6945" s="1">
        <f t="shared" si="865"/>
        <v>0.64870001954600487</v>
      </c>
    </row>
    <row r="6946" spans="1:11" x14ac:dyDescent="0.25">
      <c r="A6946">
        <v>6944</v>
      </c>
      <c r="B6946">
        <f t="shared" si="866"/>
        <v>32</v>
      </c>
      <c r="C6946" s="1">
        <f t="shared" si="864"/>
        <v>7.0685834705770345</v>
      </c>
      <c r="D6946">
        <f>128+INT(127*グラフ!$A$1*(COS(C6946)-グラフ!$B$1*COS(3*C6946)))</f>
        <v>222</v>
      </c>
      <c r="E6946">
        <f>128+INT(127*グラフ!$A$1*(COS(C6946+2*PI()/3)-グラフ!$B$1*COS(3*C6946)))</f>
        <v>31</v>
      </c>
      <c r="F6946">
        <f t="shared" si="867"/>
        <v>1</v>
      </c>
      <c r="G6946">
        <f t="shared" si="868"/>
        <v>0</v>
      </c>
      <c r="H6946">
        <f t="shared" si="869"/>
        <v>1</v>
      </c>
      <c r="I6946">
        <f t="shared" si="870"/>
        <v>1</v>
      </c>
      <c r="J6946">
        <f t="shared" si="871"/>
        <v>0</v>
      </c>
      <c r="K6946" s="1">
        <f t="shared" si="865"/>
        <v>0.65007228509465331</v>
      </c>
    </row>
    <row r="6947" spans="1:11" x14ac:dyDescent="0.25">
      <c r="A6947">
        <v>6945</v>
      </c>
      <c r="B6947">
        <f t="shared" si="866"/>
        <v>33</v>
      </c>
      <c r="C6947" s="1">
        <f t="shared" si="864"/>
        <v>7.0685834705770345</v>
      </c>
      <c r="D6947">
        <f>128+INT(127*グラフ!$A$1*(COS(C6947)-グラフ!$B$1*COS(3*C6947)))</f>
        <v>222</v>
      </c>
      <c r="E6947">
        <f>128+INT(127*グラフ!$A$1*(COS(C6947+2*PI()/3)-グラフ!$B$1*COS(3*C6947)))</f>
        <v>31</v>
      </c>
      <c r="F6947">
        <f t="shared" si="867"/>
        <v>1</v>
      </c>
      <c r="G6947">
        <f t="shared" si="868"/>
        <v>0</v>
      </c>
      <c r="H6947">
        <f t="shared" si="869"/>
        <v>1</v>
      </c>
      <c r="I6947">
        <f t="shared" si="870"/>
        <v>1</v>
      </c>
      <c r="J6947">
        <f t="shared" si="871"/>
        <v>0</v>
      </c>
      <c r="K6947" s="1">
        <f t="shared" si="865"/>
        <v>0.65143919023100227</v>
      </c>
    </row>
    <row r="6948" spans="1:11" x14ac:dyDescent="0.25">
      <c r="A6948">
        <v>6946</v>
      </c>
      <c r="B6948">
        <f t="shared" si="866"/>
        <v>34</v>
      </c>
      <c r="C6948" s="1">
        <f t="shared" si="864"/>
        <v>7.0685834705770345</v>
      </c>
      <c r="D6948">
        <f>128+INT(127*グラフ!$A$1*(COS(C6948)-グラフ!$B$1*COS(3*C6948)))</f>
        <v>222</v>
      </c>
      <c r="E6948">
        <f>128+INT(127*グラフ!$A$1*(COS(C6948+2*PI()/3)-グラフ!$B$1*COS(3*C6948)))</f>
        <v>31</v>
      </c>
      <c r="F6948">
        <f t="shared" si="867"/>
        <v>1</v>
      </c>
      <c r="G6948">
        <f t="shared" si="868"/>
        <v>0</v>
      </c>
      <c r="H6948">
        <f t="shared" si="869"/>
        <v>1</v>
      </c>
      <c r="I6948">
        <f t="shared" si="870"/>
        <v>1</v>
      </c>
      <c r="J6948">
        <f t="shared" si="871"/>
        <v>0</v>
      </c>
      <c r="K6948" s="1">
        <f t="shared" si="865"/>
        <v>0.65280075589416242</v>
      </c>
    </row>
    <row r="6949" spans="1:11" x14ac:dyDescent="0.25">
      <c r="A6949">
        <v>6947</v>
      </c>
      <c r="B6949">
        <f t="shared" si="866"/>
        <v>35</v>
      </c>
      <c r="C6949" s="1">
        <f t="shared" si="864"/>
        <v>7.0685834705770345</v>
      </c>
      <c r="D6949">
        <f>128+INT(127*グラフ!$A$1*(COS(C6949)-グラフ!$B$1*COS(3*C6949)))</f>
        <v>222</v>
      </c>
      <c r="E6949">
        <f>128+INT(127*グラフ!$A$1*(COS(C6949+2*PI()/3)-グラフ!$B$1*COS(3*C6949)))</f>
        <v>31</v>
      </c>
      <c r="F6949">
        <f t="shared" si="867"/>
        <v>1</v>
      </c>
      <c r="G6949">
        <f t="shared" si="868"/>
        <v>0</v>
      </c>
      <c r="H6949">
        <f t="shared" si="869"/>
        <v>1</v>
      </c>
      <c r="I6949">
        <f t="shared" si="870"/>
        <v>1</v>
      </c>
      <c r="J6949">
        <f t="shared" si="871"/>
        <v>0</v>
      </c>
      <c r="K6949" s="1">
        <f t="shared" si="865"/>
        <v>0.65415700294145085</v>
      </c>
    </row>
    <row r="6950" spans="1:11" x14ac:dyDescent="0.25">
      <c r="A6950">
        <v>6948</v>
      </c>
      <c r="B6950">
        <f t="shared" si="866"/>
        <v>36</v>
      </c>
      <c r="C6950" s="1">
        <f t="shared" si="864"/>
        <v>7.0685834705770345</v>
      </c>
      <c r="D6950">
        <f>128+INT(127*グラフ!$A$1*(COS(C6950)-グラフ!$B$1*COS(3*C6950)))</f>
        <v>222</v>
      </c>
      <c r="E6950">
        <f>128+INT(127*グラフ!$A$1*(COS(C6950+2*PI()/3)-グラフ!$B$1*COS(3*C6950)))</f>
        <v>31</v>
      </c>
      <c r="F6950">
        <f t="shared" si="867"/>
        <v>1</v>
      </c>
      <c r="G6950">
        <f t="shared" si="868"/>
        <v>0</v>
      </c>
      <c r="H6950">
        <f t="shared" si="869"/>
        <v>1</v>
      </c>
      <c r="I6950">
        <f t="shared" si="870"/>
        <v>1</v>
      </c>
      <c r="J6950">
        <f t="shared" si="871"/>
        <v>0</v>
      </c>
      <c r="K6950" s="1">
        <f t="shared" si="865"/>
        <v>0.65550795214871083</v>
      </c>
    </row>
    <row r="6951" spans="1:11" x14ac:dyDescent="0.25">
      <c r="A6951">
        <v>6949</v>
      </c>
      <c r="B6951">
        <f t="shared" si="866"/>
        <v>37</v>
      </c>
      <c r="C6951" s="1">
        <f t="shared" si="864"/>
        <v>7.0685834705770345</v>
      </c>
      <c r="D6951">
        <f>128+INT(127*グラフ!$A$1*(COS(C6951)-グラフ!$B$1*COS(3*C6951)))</f>
        <v>222</v>
      </c>
      <c r="E6951">
        <f>128+INT(127*グラフ!$A$1*(COS(C6951+2*PI()/3)-グラフ!$B$1*COS(3*C6951)))</f>
        <v>31</v>
      </c>
      <c r="F6951">
        <f t="shared" si="867"/>
        <v>1</v>
      </c>
      <c r="G6951">
        <f t="shared" si="868"/>
        <v>0</v>
      </c>
      <c r="H6951">
        <f t="shared" si="869"/>
        <v>1</v>
      </c>
      <c r="I6951">
        <f t="shared" si="870"/>
        <v>1</v>
      </c>
      <c r="J6951">
        <f t="shared" si="871"/>
        <v>0</v>
      </c>
      <c r="K6951" s="1">
        <f t="shared" si="865"/>
        <v>0.65685362421062987</v>
      </c>
    </row>
    <row r="6952" spans="1:11" x14ac:dyDescent="0.25">
      <c r="A6952">
        <v>6950</v>
      </c>
      <c r="B6952">
        <f t="shared" si="866"/>
        <v>38</v>
      </c>
      <c r="C6952" s="1">
        <f t="shared" si="864"/>
        <v>7.0685834705770345</v>
      </c>
      <c r="D6952">
        <f>128+INT(127*グラフ!$A$1*(COS(C6952)-グラフ!$B$1*COS(3*C6952)))</f>
        <v>222</v>
      </c>
      <c r="E6952">
        <f>128+INT(127*グラフ!$A$1*(COS(C6952+2*PI()/3)-グラフ!$B$1*COS(3*C6952)))</f>
        <v>31</v>
      </c>
      <c r="F6952">
        <f t="shared" si="867"/>
        <v>1</v>
      </c>
      <c r="G6952">
        <f t="shared" si="868"/>
        <v>0</v>
      </c>
      <c r="H6952">
        <f t="shared" si="869"/>
        <v>1</v>
      </c>
      <c r="I6952">
        <f t="shared" si="870"/>
        <v>1</v>
      </c>
      <c r="J6952">
        <f t="shared" si="871"/>
        <v>0</v>
      </c>
      <c r="K6952" s="1">
        <f t="shared" si="865"/>
        <v>0.65819403974105706</v>
      </c>
    </row>
    <row r="6953" spans="1:11" x14ac:dyDescent="0.25">
      <c r="A6953">
        <v>6951</v>
      </c>
      <c r="B6953">
        <f t="shared" si="866"/>
        <v>39</v>
      </c>
      <c r="C6953" s="1">
        <f t="shared" si="864"/>
        <v>7.0685834705770345</v>
      </c>
      <c r="D6953">
        <f>128+INT(127*グラフ!$A$1*(COS(C6953)-グラフ!$B$1*COS(3*C6953)))</f>
        <v>222</v>
      </c>
      <c r="E6953">
        <f>128+INT(127*グラフ!$A$1*(COS(C6953+2*PI()/3)-グラフ!$B$1*COS(3*C6953)))</f>
        <v>31</v>
      </c>
      <c r="F6953">
        <f t="shared" si="867"/>
        <v>1</v>
      </c>
      <c r="G6953">
        <f t="shared" si="868"/>
        <v>0</v>
      </c>
      <c r="H6953">
        <f t="shared" si="869"/>
        <v>1</v>
      </c>
      <c r="I6953">
        <f t="shared" si="870"/>
        <v>1</v>
      </c>
      <c r="J6953">
        <f t="shared" si="871"/>
        <v>0</v>
      </c>
      <c r="K6953" s="1">
        <f t="shared" si="865"/>
        <v>0.65952921927331853</v>
      </c>
    </row>
    <row r="6954" spans="1:11" x14ac:dyDescent="0.25">
      <c r="A6954">
        <v>6952</v>
      </c>
      <c r="B6954">
        <f t="shared" si="866"/>
        <v>40</v>
      </c>
      <c r="C6954" s="1">
        <f t="shared" si="864"/>
        <v>7.0685834705770345</v>
      </c>
      <c r="D6954">
        <f>128+INT(127*グラフ!$A$1*(COS(C6954)-グラフ!$B$1*COS(3*C6954)))</f>
        <v>222</v>
      </c>
      <c r="E6954">
        <f>128+INT(127*グラフ!$A$1*(COS(C6954+2*PI()/3)-グラフ!$B$1*COS(3*C6954)))</f>
        <v>31</v>
      </c>
      <c r="F6954">
        <f t="shared" si="867"/>
        <v>1</v>
      </c>
      <c r="G6954">
        <f t="shared" si="868"/>
        <v>0</v>
      </c>
      <c r="H6954">
        <f t="shared" si="869"/>
        <v>1</v>
      </c>
      <c r="I6954">
        <f t="shared" si="870"/>
        <v>1</v>
      </c>
      <c r="J6954">
        <f t="shared" si="871"/>
        <v>0</v>
      </c>
      <c r="K6954" s="1">
        <f t="shared" si="865"/>
        <v>0.66085918326053217</v>
      </c>
    </row>
    <row r="6955" spans="1:11" x14ac:dyDescent="0.25">
      <c r="A6955">
        <v>6953</v>
      </c>
      <c r="B6955">
        <f t="shared" si="866"/>
        <v>41</v>
      </c>
      <c r="C6955" s="1">
        <f t="shared" si="864"/>
        <v>7.0685834705770345</v>
      </c>
      <c r="D6955">
        <f>128+INT(127*グラフ!$A$1*(COS(C6955)-グラフ!$B$1*COS(3*C6955)))</f>
        <v>222</v>
      </c>
      <c r="E6955">
        <f>128+INT(127*グラフ!$A$1*(COS(C6955+2*PI()/3)-グラフ!$B$1*COS(3*C6955)))</f>
        <v>31</v>
      </c>
      <c r="F6955">
        <f t="shared" si="867"/>
        <v>1</v>
      </c>
      <c r="G6955">
        <f t="shared" si="868"/>
        <v>0</v>
      </c>
      <c r="H6955">
        <f t="shared" si="869"/>
        <v>1</v>
      </c>
      <c r="I6955">
        <f t="shared" si="870"/>
        <v>1</v>
      </c>
      <c r="J6955">
        <f t="shared" si="871"/>
        <v>0</v>
      </c>
      <c r="K6955" s="1">
        <f t="shared" si="865"/>
        <v>0.66218395207592073</v>
      </c>
    </row>
    <row r="6956" spans="1:11" x14ac:dyDescent="0.25">
      <c r="A6956">
        <v>6954</v>
      </c>
      <c r="B6956">
        <f t="shared" si="866"/>
        <v>42</v>
      </c>
      <c r="C6956" s="1">
        <f t="shared" si="864"/>
        <v>7.0685834705770345</v>
      </c>
      <c r="D6956">
        <f>128+INT(127*グラフ!$A$1*(COS(C6956)-グラフ!$B$1*COS(3*C6956)))</f>
        <v>222</v>
      </c>
      <c r="E6956">
        <f>128+INT(127*グラフ!$A$1*(COS(C6956+2*PI()/3)-グラフ!$B$1*COS(3*C6956)))</f>
        <v>31</v>
      </c>
      <c r="F6956">
        <f t="shared" si="867"/>
        <v>1</v>
      </c>
      <c r="G6956">
        <f t="shared" si="868"/>
        <v>0</v>
      </c>
      <c r="H6956">
        <f t="shared" si="869"/>
        <v>1</v>
      </c>
      <c r="I6956">
        <f t="shared" si="870"/>
        <v>1</v>
      </c>
      <c r="J6956">
        <f t="shared" si="871"/>
        <v>0</v>
      </c>
      <c r="K6956" s="1">
        <f t="shared" si="865"/>
        <v>0.66350354601312422</v>
      </c>
    </row>
    <row r="6957" spans="1:11" x14ac:dyDescent="0.25">
      <c r="A6957">
        <v>6955</v>
      </c>
      <c r="B6957">
        <f t="shared" si="866"/>
        <v>43</v>
      </c>
      <c r="C6957" s="1">
        <f t="shared" si="864"/>
        <v>7.0685834705770345</v>
      </c>
      <c r="D6957">
        <f>128+INT(127*グラフ!$A$1*(COS(C6957)-グラフ!$B$1*COS(3*C6957)))</f>
        <v>222</v>
      </c>
      <c r="E6957">
        <f>128+INT(127*グラフ!$A$1*(COS(C6957+2*PI()/3)-グラフ!$B$1*COS(3*C6957)))</f>
        <v>31</v>
      </c>
      <c r="F6957">
        <f t="shared" si="867"/>
        <v>1</v>
      </c>
      <c r="G6957">
        <f t="shared" si="868"/>
        <v>0</v>
      </c>
      <c r="H6957">
        <f t="shared" si="869"/>
        <v>1</v>
      </c>
      <c r="I6957">
        <f t="shared" si="870"/>
        <v>1</v>
      </c>
      <c r="J6957">
        <f t="shared" si="871"/>
        <v>0</v>
      </c>
      <c r="K6957" s="1">
        <f t="shared" si="865"/>
        <v>0.66481798528651048</v>
      </c>
    </row>
    <row r="6958" spans="1:11" x14ac:dyDescent="0.25">
      <c r="A6958">
        <v>6956</v>
      </c>
      <c r="B6958">
        <f t="shared" si="866"/>
        <v>44</v>
      </c>
      <c r="C6958" s="1">
        <f t="shared" si="864"/>
        <v>7.0685834705770345</v>
      </c>
      <c r="D6958">
        <f>128+INT(127*グラフ!$A$1*(COS(C6958)-グラフ!$B$1*COS(3*C6958)))</f>
        <v>222</v>
      </c>
      <c r="E6958">
        <f>128+INT(127*グラフ!$A$1*(COS(C6958+2*PI()/3)-グラフ!$B$1*COS(3*C6958)))</f>
        <v>31</v>
      </c>
      <c r="F6958">
        <f t="shared" si="867"/>
        <v>1</v>
      </c>
      <c r="G6958">
        <f t="shared" si="868"/>
        <v>0</v>
      </c>
      <c r="H6958">
        <f t="shared" si="869"/>
        <v>1</v>
      </c>
      <c r="I6958">
        <f t="shared" si="870"/>
        <v>1</v>
      </c>
      <c r="J6958">
        <f t="shared" si="871"/>
        <v>0</v>
      </c>
      <c r="K6958" s="1">
        <f t="shared" si="865"/>
        <v>0.66612729003148508</v>
      </c>
    </row>
    <row r="6959" spans="1:11" x14ac:dyDescent="0.25">
      <c r="A6959">
        <v>6957</v>
      </c>
      <c r="B6959">
        <f t="shared" si="866"/>
        <v>45</v>
      </c>
      <c r="C6959" s="1">
        <f t="shared" si="864"/>
        <v>7.0685834705770345</v>
      </c>
      <c r="D6959">
        <f>128+INT(127*グラフ!$A$1*(COS(C6959)-グラフ!$B$1*COS(3*C6959)))</f>
        <v>222</v>
      </c>
      <c r="E6959">
        <f>128+INT(127*グラフ!$A$1*(COS(C6959+2*PI()/3)-グラフ!$B$1*COS(3*C6959)))</f>
        <v>31</v>
      </c>
      <c r="F6959">
        <f t="shared" si="867"/>
        <v>1</v>
      </c>
      <c r="G6959">
        <f t="shared" si="868"/>
        <v>0</v>
      </c>
      <c r="H6959">
        <f t="shared" si="869"/>
        <v>1</v>
      </c>
      <c r="I6959">
        <f t="shared" si="870"/>
        <v>1</v>
      </c>
      <c r="J6959">
        <f t="shared" si="871"/>
        <v>0</v>
      </c>
      <c r="K6959" s="1">
        <f t="shared" si="865"/>
        <v>0.6674314803047996</v>
      </c>
    </row>
    <row r="6960" spans="1:11" x14ac:dyDescent="0.25">
      <c r="A6960">
        <v>6958</v>
      </c>
      <c r="B6960">
        <f t="shared" si="866"/>
        <v>46</v>
      </c>
      <c r="C6960" s="1">
        <f t="shared" si="864"/>
        <v>7.0685834705770345</v>
      </c>
      <c r="D6960">
        <f>128+INT(127*グラフ!$A$1*(COS(C6960)-グラフ!$B$1*COS(3*C6960)))</f>
        <v>222</v>
      </c>
      <c r="E6960">
        <f>128+INT(127*グラフ!$A$1*(COS(C6960+2*PI()/3)-グラフ!$B$1*COS(3*C6960)))</f>
        <v>31</v>
      </c>
      <c r="F6960">
        <f t="shared" si="867"/>
        <v>1</v>
      </c>
      <c r="G6960">
        <f t="shared" si="868"/>
        <v>0</v>
      </c>
      <c r="H6960">
        <f t="shared" si="869"/>
        <v>1</v>
      </c>
      <c r="I6960">
        <f t="shared" si="870"/>
        <v>1</v>
      </c>
      <c r="J6960">
        <f t="shared" si="871"/>
        <v>0</v>
      </c>
      <c r="K6960" s="1">
        <f t="shared" si="865"/>
        <v>0.66873057608485897</v>
      </c>
    </row>
    <row r="6961" spans="1:11" x14ac:dyDescent="0.25">
      <c r="A6961">
        <v>6959</v>
      </c>
      <c r="B6961">
        <f t="shared" si="866"/>
        <v>47</v>
      </c>
      <c r="C6961" s="1">
        <f t="shared" si="864"/>
        <v>7.0685834705770345</v>
      </c>
      <c r="D6961">
        <f>128+INT(127*グラフ!$A$1*(COS(C6961)-グラフ!$B$1*COS(3*C6961)))</f>
        <v>222</v>
      </c>
      <c r="E6961">
        <f>128+INT(127*グラフ!$A$1*(COS(C6961+2*PI()/3)-グラフ!$B$1*COS(3*C6961)))</f>
        <v>31</v>
      </c>
      <c r="F6961">
        <f t="shared" si="867"/>
        <v>1</v>
      </c>
      <c r="G6961">
        <f t="shared" si="868"/>
        <v>0</v>
      </c>
      <c r="H6961">
        <f t="shared" si="869"/>
        <v>1</v>
      </c>
      <c r="I6961">
        <f t="shared" si="870"/>
        <v>1</v>
      </c>
      <c r="J6961">
        <f t="shared" si="871"/>
        <v>0</v>
      </c>
      <c r="K6961" s="1">
        <f t="shared" si="865"/>
        <v>0.67002459727202746</v>
      </c>
    </row>
    <row r="6962" spans="1:11" x14ac:dyDescent="0.25">
      <c r="A6962">
        <v>6960</v>
      </c>
      <c r="B6962">
        <f t="shared" si="866"/>
        <v>48</v>
      </c>
      <c r="C6962" s="1">
        <f t="shared" si="864"/>
        <v>7.0685834705770345</v>
      </c>
      <c r="D6962">
        <f>128+INT(127*グラフ!$A$1*(COS(C6962)-グラフ!$B$1*COS(3*C6962)))</f>
        <v>222</v>
      </c>
      <c r="E6962">
        <f>128+INT(127*グラフ!$A$1*(COS(C6962+2*PI()/3)-グラフ!$B$1*COS(3*C6962)))</f>
        <v>31</v>
      </c>
      <c r="F6962">
        <f t="shared" si="867"/>
        <v>1</v>
      </c>
      <c r="G6962">
        <f t="shared" si="868"/>
        <v>0</v>
      </c>
      <c r="H6962">
        <f t="shared" si="869"/>
        <v>1</v>
      </c>
      <c r="I6962">
        <f t="shared" si="870"/>
        <v>1</v>
      </c>
      <c r="J6962">
        <f t="shared" si="871"/>
        <v>0</v>
      </c>
      <c r="K6962" s="1">
        <f t="shared" si="865"/>
        <v>0.67131356368893358</v>
      </c>
    </row>
    <row r="6963" spans="1:11" x14ac:dyDescent="0.25">
      <c r="A6963">
        <v>6961</v>
      </c>
      <c r="B6963">
        <f t="shared" si="866"/>
        <v>49</v>
      </c>
      <c r="C6963" s="1">
        <f t="shared" si="864"/>
        <v>7.0685834705770345</v>
      </c>
      <c r="D6963">
        <f>128+INT(127*グラフ!$A$1*(COS(C6963)-グラフ!$B$1*COS(3*C6963)))</f>
        <v>222</v>
      </c>
      <c r="E6963">
        <f>128+INT(127*グラフ!$A$1*(COS(C6963+2*PI()/3)-グラフ!$B$1*COS(3*C6963)))</f>
        <v>31</v>
      </c>
      <c r="F6963">
        <f t="shared" si="867"/>
        <v>1</v>
      </c>
      <c r="G6963">
        <f t="shared" si="868"/>
        <v>0</v>
      </c>
      <c r="H6963">
        <f t="shared" si="869"/>
        <v>1</v>
      </c>
      <c r="I6963">
        <f t="shared" si="870"/>
        <v>1</v>
      </c>
      <c r="J6963">
        <f t="shared" si="871"/>
        <v>0</v>
      </c>
      <c r="K6963" s="1">
        <f t="shared" si="865"/>
        <v>0.67259749508077371</v>
      </c>
    </row>
    <row r="6964" spans="1:11" x14ac:dyDescent="0.25">
      <c r="A6964">
        <v>6962</v>
      </c>
      <c r="B6964">
        <f t="shared" si="866"/>
        <v>50</v>
      </c>
      <c r="C6964" s="1">
        <f t="shared" si="864"/>
        <v>7.0685834705770345</v>
      </c>
      <c r="D6964">
        <f>128+INT(127*グラフ!$A$1*(COS(C6964)-グラフ!$B$1*COS(3*C6964)))</f>
        <v>222</v>
      </c>
      <c r="E6964">
        <f>128+INT(127*グラフ!$A$1*(COS(C6964+2*PI()/3)-グラフ!$B$1*COS(3*C6964)))</f>
        <v>31</v>
      </c>
      <c r="F6964">
        <f t="shared" si="867"/>
        <v>1</v>
      </c>
      <c r="G6964">
        <f t="shared" si="868"/>
        <v>0</v>
      </c>
      <c r="H6964">
        <f t="shared" si="869"/>
        <v>1</v>
      </c>
      <c r="I6964">
        <f t="shared" si="870"/>
        <v>1</v>
      </c>
      <c r="J6964">
        <f t="shared" si="871"/>
        <v>0</v>
      </c>
      <c r="K6964" s="1">
        <f t="shared" si="865"/>
        <v>0.67387641111561447</v>
      </c>
    </row>
    <row r="6965" spans="1:11" x14ac:dyDescent="0.25">
      <c r="A6965">
        <v>6963</v>
      </c>
      <c r="B6965">
        <f t="shared" si="866"/>
        <v>51</v>
      </c>
      <c r="C6965" s="1">
        <f t="shared" si="864"/>
        <v>7.0685834705770345</v>
      </c>
      <c r="D6965">
        <f>128+INT(127*グラフ!$A$1*(COS(C6965)-グラフ!$B$1*COS(3*C6965)))</f>
        <v>222</v>
      </c>
      <c r="E6965">
        <f>128+INT(127*グラフ!$A$1*(COS(C6965+2*PI()/3)-グラフ!$B$1*COS(3*C6965)))</f>
        <v>31</v>
      </c>
      <c r="F6965">
        <f t="shared" si="867"/>
        <v>1</v>
      </c>
      <c r="G6965">
        <f t="shared" si="868"/>
        <v>0</v>
      </c>
      <c r="H6965">
        <f t="shared" si="869"/>
        <v>1</v>
      </c>
      <c r="I6965">
        <f t="shared" si="870"/>
        <v>1</v>
      </c>
      <c r="J6965">
        <f t="shared" si="871"/>
        <v>0</v>
      </c>
      <c r="K6965" s="1">
        <f t="shared" si="865"/>
        <v>0.67515033138469405</v>
      </c>
    </row>
    <row r="6966" spans="1:11" x14ac:dyDescent="0.25">
      <c r="A6966">
        <v>6964</v>
      </c>
      <c r="B6966">
        <f t="shared" si="866"/>
        <v>52</v>
      </c>
      <c r="C6966" s="1">
        <f t="shared" si="864"/>
        <v>7.0685834705770345</v>
      </c>
      <c r="D6966">
        <f>128+INT(127*グラフ!$A$1*(COS(C6966)-グラフ!$B$1*COS(3*C6966)))</f>
        <v>222</v>
      </c>
      <c r="E6966">
        <f>128+INT(127*グラフ!$A$1*(COS(C6966+2*PI()/3)-グラフ!$B$1*COS(3*C6966)))</f>
        <v>31</v>
      </c>
      <c r="F6966">
        <f t="shared" si="867"/>
        <v>1</v>
      </c>
      <c r="G6966">
        <f t="shared" si="868"/>
        <v>0</v>
      </c>
      <c r="H6966">
        <f t="shared" si="869"/>
        <v>1</v>
      </c>
      <c r="I6966">
        <f t="shared" si="870"/>
        <v>1</v>
      </c>
      <c r="J6966">
        <f t="shared" si="871"/>
        <v>0</v>
      </c>
      <c r="K6966" s="1">
        <f t="shared" si="865"/>
        <v>0.67641927540272262</v>
      </c>
    </row>
    <row r="6967" spans="1:11" x14ac:dyDescent="0.25">
      <c r="A6967">
        <v>6965</v>
      </c>
      <c r="B6967">
        <f t="shared" si="866"/>
        <v>53</v>
      </c>
      <c r="C6967" s="1">
        <f t="shared" si="864"/>
        <v>7.0685834705770345</v>
      </c>
      <c r="D6967">
        <f>128+INT(127*グラフ!$A$1*(COS(C6967)-グラフ!$B$1*COS(3*C6967)))</f>
        <v>222</v>
      </c>
      <c r="E6967">
        <f>128+INT(127*グラフ!$A$1*(COS(C6967+2*PI()/3)-グラフ!$B$1*COS(3*C6967)))</f>
        <v>31</v>
      </c>
      <c r="F6967">
        <f t="shared" si="867"/>
        <v>1</v>
      </c>
      <c r="G6967">
        <f t="shared" si="868"/>
        <v>0</v>
      </c>
      <c r="H6967">
        <f t="shared" si="869"/>
        <v>1</v>
      </c>
      <c r="I6967">
        <f t="shared" si="870"/>
        <v>1</v>
      </c>
      <c r="J6967">
        <f t="shared" si="871"/>
        <v>0</v>
      </c>
      <c r="K6967" s="1">
        <f t="shared" si="865"/>
        <v>0.67768326260818068</v>
      </c>
    </row>
    <row r="6968" spans="1:11" x14ac:dyDescent="0.25">
      <c r="A6968">
        <v>6966</v>
      </c>
      <c r="B6968">
        <f t="shared" si="866"/>
        <v>54</v>
      </c>
      <c r="C6968" s="1">
        <f t="shared" si="864"/>
        <v>7.0685834705770345</v>
      </c>
      <c r="D6968">
        <f>128+INT(127*グラフ!$A$1*(COS(C6968)-グラフ!$B$1*COS(3*C6968)))</f>
        <v>222</v>
      </c>
      <c r="E6968">
        <f>128+INT(127*グラフ!$A$1*(COS(C6968+2*PI()/3)-グラフ!$B$1*COS(3*C6968)))</f>
        <v>31</v>
      </c>
      <c r="F6968">
        <f t="shared" si="867"/>
        <v>1</v>
      </c>
      <c r="G6968">
        <f t="shared" si="868"/>
        <v>0</v>
      </c>
      <c r="H6968">
        <f t="shared" si="869"/>
        <v>1</v>
      </c>
      <c r="I6968">
        <f t="shared" si="870"/>
        <v>1</v>
      </c>
      <c r="J6968">
        <f t="shared" si="871"/>
        <v>0</v>
      </c>
      <c r="K6968" s="1">
        <f t="shared" si="865"/>
        <v>0.67894231236361746</v>
      </c>
    </row>
    <row r="6969" spans="1:11" x14ac:dyDescent="0.25">
      <c r="A6969">
        <v>6967</v>
      </c>
      <c r="B6969">
        <f t="shared" si="866"/>
        <v>55</v>
      </c>
      <c r="C6969" s="1">
        <f t="shared" si="864"/>
        <v>7.0685834705770345</v>
      </c>
      <c r="D6969">
        <f>128+INT(127*グラフ!$A$1*(COS(C6969)-グラフ!$B$1*COS(3*C6969)))</f>
        <v>222</v>
      </c>
      <c r="E6969">
        <f>128+INT(127*グラフ!$A$1*(COS(C6969+2*PI()/3)-グラフ!$B$1*COS(3*C6969)))</f>
        <v>31</v>
      </c>
      <c r="F6969">
        <f t="shared" si="867"/>
        <v>1</v>
      </c>
      <c r="G6969">
        <f t="shared" si="868"/>
        <v>0</v>
      </c>
      <c r="H6969">
        <f t="shared" si="869"/>
        <v>1</v>
      </c>
      <c r="I6969">
        <f t="shared" si="870"/>
        <v>1</v>
      </c>
      <c r="J6969">
        <f t="shared" si="871"/>
        <v>0</v>
      </c>
      <c r="K6969" s="1">
        <f t="shared" si="865"/>
        <v>0.68019644395594703</v>
      </c>
    </row>
    <row r="6970" spans="1:11" x14ac:dyDescent="0.25">
      <c r="A6970">
        <v>6968</v>
      </c>
      <c r="B6970">
        <f t="shared" si="866"/>
        <v>56</v>
      </c>
      <c r="C6970" s="1">
        <f t="shared" si="864"/>
        <v>7.0685834705770345</v>
      </c>
      <c r="D6970">
        <f>128+INT(127*グラフ!$A$1*(COS(C6970)-グラフ!$B$1*COS(3*C6970)))</f>
        <v>222</v>
      </c>
      <c r="E6970">
        <f>128+INT(127*グラフ!$A$1*(COS(C6970+2*PI()/3)-グラフ!$B$1*COS(3*C6970)))</f>
        <v>31</v>
      </c>
      <c r="F6970">
        <f t="shared" si="867"/>
        <v>1</v>
      </c>
      <c r="G6970">
        <f t="shared" si="868"/>
        <v>0</v>
      </c>
      <c r="H6970">
        <f t="shared" si="869"/>
        <v>1</v>
      </c>
      <c r="I6970">
        <f t="shared" si="870"/>
        <v>1</v>
      </c>
      <c r="J6970">
        <f t="shared" si="871"/>
        <v>0</v>
      </c>
      <c r="K6970" s="1">
        <f t="shared" si="865"/>
        <v>0.68144567659674415</v>
      </c>
    </row>
    <row r="6971" spans="1:11" x14ac:dyDescent="0.25">
      <c r="A6971">
        <v>6969</v>
      </c>
      <c r="B6971">
        <f t="shared" si="866"/>
        <v>57</v>
      </c>
      <c r="C6971" s="1">
        <f t="shared" si="864"/>
        <v>7.0685834705770345</v>
      </c>
      <c r="D6971">
        <f>128+INT(127*グラフ!$A$1*(COS(C6971)-グラフ!$B$1*COS(3*C6971)))</f>
        <v>222</v>
      </c>
      <c r="E6971">
        <f>128+INT(127*グラフ!$A$1*(COS(C6971+2*PI()/3)-グラフ!$B$1*COS(3*C6971)))</f>
        <v>31</v>
      </c>
      <c r="F6971">
        <f t="shared" si="867"/>
        <v>1</v>
      </c>
      <c r="G6971">
        <f t="shared" si="868"/>
        <v>0</v>
      </c>
      <c r="H6971">
        <f t="shared" si="869"/>
        <v>1</v>
      </c>
      <c r="I6971">
        <f t="shared" si="870"/>
        <v>1</v>
      </c>
      <c r="J6971">
        <f t="shared" si="871"/>
        <v>0</v>
      </c>
      <c r="K6971" s="1">
        <f t="shared" si="865"/>
        <v>0.68269002942253809</v>
      </c>
    </row>
    <row r="6972" spans="1:11" x14ac:dyDescent="0.25">
      <c r="A6972">
        <v>6970</v>
      </c>
      <c r="B6972">
        <f t="shared" si="866"/>
        <v>58</v>
      </c>
      <c r="C6972" s="1">
        <f t="shared" si="864"/>
        <v>7.0685834705770345</v>
      </c>
      <c r="D6972">
        <f>128+INT(127*グラフ!$A$1*(COS(C6972)-グラフ!$B$1*COS(3*C6972)))</f>
        <v>222</v>
      </c>
      <c r="E6972">
        <f>128+INT(127*グラフ!$A$1*(COS(C6972+2*PI()/3)-グラフ!$B$1*COS(3*C6972)))</f>
        <v>31</v>
      </c>
      <c r="F6972">
        <f t="shared" si="867"/>
        <v>1</v>
      </c>
      <c r="G6972">
        <f t="shared" si="868"/>
        <v>0</v>
      </c>
      <c r="H6972">
        <f t="shared" si="869"/>
        <v>1</v>
      </c>
      <c r="I6972">
        <f t="shared" si="870"/>
        <v>1</v>
      </c>
      <c r="J6972">
        <f t="shared" si="871"/>
        <v>0</v>
      </c>
      <c r="K6972" s="1">
        <f t="shared" si="865"/>
        <v>0.68392952149510633</v>
      </c>
    </row>
    <row r="6973" spans="1:11" x14ac:dyDescent="0.25">
      <c r="A6973">
        <v>6971</v>
      </c>
      <c r="B6973">
        <f t="shared" si="866"/>
        <v>59</v>
      </c>
      <c r="C6973" s="1">
        <f t="shared" si="864"/>
        <v>7.0685834705770345</v>
      </c>
      <c r="D6973">
        <f>128+INT(127*グラフ!$A$1*(COS(C6973)-グラフ!$B$1*COS(3*C6973)))</f>
        <v>222</v>
      </c>
      <c r="E6973">
        <f>128+INT(127*グラフ!$A$1*(COS(C6973+2*PI()/3)-グラフ!$B$1*COS(3*C6973)))</f>
        <v>31</v>
      </c>
      <c r="F6973">
        <f t="shared" si="867"/>
        <v>1</v>
      </c>
      <c r="G6973">
        <f t="shared" si="868"/>
        <v>0</v>
      </c>
      <c r="H6973">
        <f t="shared" si="869"/>
        <v>1</v>
      </c>
      <c r="I6973">
        <f t="shared" si="870"/>
        <v>1</v>
      </c>
      <c r="J6973">
        <f t="shared" si="871"/>
        <v>0</v>
      </c>
      <c r="K6973" s="1">
        <f t="shared" si="865"/>
        <v>0.68516417180176603</v>
      </c>
    </row>
    <row r="6974" spans="1:11" x14ac:dyDescent="0.25">
      <c r="A6974">
        <v>6972</v>
      </c>
      <c r="B6974">
        <f t="shared" si="866"/>
        <v>60</v>
      </c>
      <c r="C6974" s="1">
        <f t="shared" si="864"/>
        <v>7.0685834705770345</v>
      </c>
      <c r="D6974">
        <f>128+INT(127*グラフ!$A$1*(COS(C6974)-グラフ!$B$1*COS(3*C6974)))</f>
        <v>222</v>
      </c>
      <c r="E6974">
        <f>128+INT(127*グラフ!$A$1*(COS(C6974+2*PI()/3)-グラフ!$B$1*COS(3*C6974)))</f>
        <v>31</v>
      </c>
      <c r="F6974">
        <f t="shared" si="867"/>
        <v>1</v>
      </c>
      <c r="G6974">
        <f t="shared" si="868"/>
        <v>0</v>
      </c>
      <c r="H6974">
        <f t="shared" si="869"/>
        <v>1</v>
      </c>
      <c r="I6974">
        <f t="shared" si="870"/>
        <v>1</v>
      </c>
      <c r="J6974">
        <f t="shared" si="871"/>
        <v>0</v>
      </c>
      <c r="K6974" s="1">
        <f t="shared" si="865"/>
        <v>0.68639399925566535</v>
      </c>
    </row>
    <row r="6975" spans="1:11" x14ac:dyDescent="0.25">
      <c r="A6975">
        <v>6973</v>
      </c>
      <c r="B6975">
        <f t="shared" si="866"/>
        <v>61</v>
      </c>
      <c r="C6975" s="1">
        <f t="shared" si="864"/>
        <v>7.0685834705770345</v>
      </c>
      <c r="D6975">
        <f>128+INT(127*グラフ!$A$1*(COS(C6975)-グラフ!$B$1*COS(3*C6975)))</f>
        <v>222</v>
      </c>
      <c r="E6975">
        <f>128+INT(127*グラフ!$A$1*(COS(C6975+2*PI()/3)-グラフ!$B$1*COS(3*C6975)))</f>
        <v>31</v>
      </c>
      <c r="F6975">
        <f t="shared" si="867"/>
        <v>1</v>
      </c>
      <c r="G6975">
        <f t="shared" si="868"/>
        <v>0</v>
      </c>
      <c r="H6975">
        <f t="shared" si="869"/>
        <v>1</v>
      </c>
      <c r="I6975">
        <f t="shared" si="870"/>
        <v>1</v>
      </c>
      <c r="J6975">
        <f t="shared" si="871"/>
        <v>0</v>
      </c>
      <c r="K6975" s="1">
        <f t="shared" si="865"/>
        <v>0.68761902269607289</v>
      </c>
    </row>
    <row r="6976" spans="1:11" x14ac:dyDescent="0.25">
      <c r="A6976">
        <v>6974</v>
      </c>
      <c r="B6976">
        <f t="shared" si="866"/>
        <v>62</v>
      </c>
      <c r="C6976" s="1">
        <f t="shared" si="864"/>
        <v>7.0685834705770345</v>
      </c>
      <c r="D6976">
        <f>128+INT(127*グラフ!$A$1*(COS(C6976)-グラフ!$B$1*COS(3*C6976)))</f>
        <v>222</v>
      </c>
      <c r="E6976">
        <f>128+INT(127*グラフ!$A$1*(COS(C6976+2*PI()/3)-グラフ!$B$1*COS(3*C6976)))</f>
        <v>31</v>
      </c>
      <c r="F6976">
        <f t="shared" si="867"/>
        <v>1</v>
      </c>
      <c r="G6976">
        <f t="shared" si="868"/>
        <v>0</v>
      </c>
      <c r="H6976">
        <f t="shared" si="869"/>
        <v>1</v>
      </c>
      <c r="I6976">
        <f t="shared" si="870"/>
        <v>1</v>
      </c>
      <c r="J6976">
        <f t="shared" si="871"/>
        <v>0</v>
      </c>
      <c r="K6976" s="1">
        <f t="shared" si="865"/>
        <v>0.68883926088866632</v>
      </c>
    </row>
    <row r="6977" spans="1:11" x14ac:dyDescent="0.25">
      <c r="A6977">
        <v>6975</v>
      </c>
      <c r="B6977">
        <f t="shared" si="866"/>
        <v>63</v>
      </c>
      <c r="C6977" s="1">
        <f t="shared" si="864"/>
        <v>7.0685834705770345</v>
      </c>
      <c r="D6977">
        <f>128+INT(127*グラフ!$A$1*(COS(C6977)-グラフ!$B$1*COS(3*C6977)))</f>
        <v>222</v>
      </c>
      <c r="E6977">
        <f>128+INT(127*グラフ!$A$1*(COS(C6977+2*PI()/3)-グラフ!$B$1*COS(3*C6977)))</f>
        <v>31</v>
      </c>
      <c r="F6977">
        <f t="shared" si="867"/>
        <v>1</v>
      </c>
      <c r="G6977">
        <f t="shared" si="868"/>
        <v>0</v>
      </c>
      <c r="H6977">
        <f t="shared" si="869"/>
        <v>1</v>
      </c>
      <c r="I6977">
        <f t="shared" si="870"/>
        <v>1</v>
      </c>
      <c r="J6977">
        <f t="shared" si="871"/>
        <v>0</v>
      </c>
      <c r="K6977" s="1">
        <f t="shared" si="865"/>
        <v>0.69005473252581995</v>
      </c>
    </row>
    <row r="6978" spans="1:11" x14ac:dyDescent="0.25">
      <c r="A6978">
        <v>6976</v>
      </c>
      <c r="B6978">
        <f t="shared" si="866"/>
        <v>64</v>
      </c>
      <c r="C6978" s="1">
        <f t="shared" ref="C6978:C7041" si="872">2*PI()*(INT(A6978*$M$1)/24)</f>
        <v>7.0685834705770345</v>
      </c>
      <c r="D6978">
        <f>128+INT(127*グラフ!$A$1*(COS(C6978)-グラフ!$B$1*COS(3*C6978)))</f>
        <v>222</v>
      </c>
      <c r="E6978">
        <f>128+INT(127*グラフ!$A$1*(COS(C6978+2*PI()/3)-グラフ!$B$1*COS(3*C6978)))</f>
        <v>31</v>
      </c>
      <c r="F6978">
        <f t="shared" si="867"/>
        <v>1</v>
      </c>
      <c r="G6978">
        <f t="shared" si="868"/>
        <v>0</v>
      </c>
      <c r="H6978">
        <f t="shared" si="869"/>
        <v>1</v>
      </c>
      <c r="I6978">
        <f t="shared" si="870"/>
        <v>1</v>
      </c>
      <c r="J6978">
        <f t="shared" si="871"/>
        <v>0</v>
      </c>
      <c r="K6978" s="1">
        <f t="shared" ref="K6978:K7041" si="873">$M$3*K6977+$M$2*(I6978-J6978)</f>
        <v>0.69126545622689095</v>
      </c>
    </row>
    <row r="6979" spans="1:11" x14ac:dyDescent="0.25">
      <c r="A6979">
        <v>6977</v>
      </c>
      <c r="B6979">
        <f t="shared" ref="B6979:B7042" si="874">MOD(A6979,256)</f>
        <v>65</v>
      </c>
      <c r="C6979" s="1">
        <f t="shared" si="872"/>
        <v>7.0685834705770345</v>
      </c>
      <c r="D6979">
        <f>128+INT(127*グラフ!$A$1*(COS(C6979)-グラフ!$B$1*COS(3*C6979)))</f>
        <v>222</v>
      </c>
      <c r="E6979">
        <f>128+INT(127*グラフ!$A$1*(COS(C6979+2*PI()/3)-グラフ!$B$1*COS(3*C6979)))</f>
        <v>31</v>
      </c>
      <c r="F6979">
        <f t="shared" ref="F6979:F7042" si="875">IF(D6979&gt;B6979,1,0)</f>
        <v>1</v>
      </c>
      <c r="G6979">
        <f t="shared" ref="G6979:G7042" si="876">IF(E6979&gt;B6979,1,0)</f>
        <v>0</v>
      </c>
      <c r="H6979">
        <f t="shared" ref="H6979:H7042" si="877">IF(_xlfn.XOR(F6979,G6979),1,0)</f>
        <v>1</v>
      </c>
      <c r="I6979">
        <f t="shared" ref="I6979:I7042" si="878">IF(AND(F6979,H6979),1,0)</f>
        <v>1</v>
      </c>
      <c r="J6979">
        <f t="shared" ref="J6979:J7042" si="879">IF(AND(G6979,H6979),1,0)</f>
        <v>0</v>
      </c>
      <c r="K6979" s="1">
        <f t="shared" si="873"/>
        <v>0.69247145053850467</v>
      </c>
    </row>
    <row r="6980" spans="1:11" x14ac:dyDescent="0.25">
      <c r="A6980">
        <v>6978</v>
      </c>
      <c r="B6980">
        <f t="shared" si="874"/>
        <v>66</v>
      </c>
      <c r="C6980" s="1">
        <f t="shared" si="872"/>
        <v>7.0685834705770345</v>
      </c>
      <c r="D6980">
        <f>128+INT(127*グラフ!$A$1*(COS(C6980)-グラフ!$B$1*COS(3*C6980)))</f>
        <v>222</v>
      </c>
      <c r="E6980">
        <f>128+INT(127*グラフ!$A$1*(COS(C6980+2*PI()/3)-グラフ!$B$1*COS(3*C6980)))</f>
        <v>31</v>
      </c>
      <c r="F6980">
        <f t="shared" si="875"/>
        <v>1</v>
      </c>
      <c r="G6980">
        <f t="shared" si="876"/>
        <v>0</v>
      </c>
      <c r="H6980">
        <f t="shared" si="877"/>
        <v>1</v>
      </c>
      <c r="I6980">
        <f t="shared" si="878"/>
        <v>1</v>
      </c>
      <c r="J6980">
        <f t="shared" si="879"/>
        <v>0</v>
      </c>
      <c r="K6980" s="1">
        <f t="shared" si="873"/>
        <v>0.69367273393483864</v>
      </c>
    </row>
    <row r="6981" spans="1:11" x14ac:dyDescent="0.25">
      <c r="A6981">
        <v>6979</v>
      </c>
      <c r="B6981">
        <f t="shared" si="874"/>
        <v>67</v>
      </c>
      <c r="C6981" s="1">
        <f t="shared" si="872"/>
        <v>7.0685834705770345</v>
      </c>
      <c r="D6981">
        <f>128+INT(127*グラフ!$A$1*(COS(C6981)-グラフ!$B$1*COS(3*C6981)))</f>
        <v>222</v>
      </c>
      <c r="E6981">
        <f>128+INT(127*グラフ!$A$1*(COS(C6981+2*PI()/3)-グラフ!$B$1*COS(3*C6981)))</f>
        <v>31</v>
      </c>
      <c r="F6981">
        <f t="shared" si="875"/>
        <v>1</v>
      </c>
      <c r="G6981">
        <f t="shared" si="876"/>
        <v>0</v>
      </c>
      <c r="H6981">
        <f t="shared" si="877"/>
        <v>1</v>
      </c>
      <c r="I6981">
        <f t="shared" si="878"/>
        <v>1</v>
      </c>
      <c r="J6981">
        <f t="shared" si="879"/>
        <v>0</v>
      </c>
      <c r="K6981" s="1">
        <f t="shared" si="873"/>
        <v>0.69486932481790564</v>
      </c>
    </row>
    <row r="6982" spans="1:11" x14ac:dyDescent="0.25">
      <c r="A6982">
        <v>6980</v>
      </c>
      <c r="B6982">
        <f t="shared" si="874"/>
        <v>68</v>
      </c>
      <c r="C6982" s="1">
        <f t="shared" si="872"/>
        <v>7.0685834705770345</v>
      </c>
      <c r="D6982">
        <f>128+INT(127*グラフ!$A$1*(COS(C6982)-グラフ!$B$1*COS(3*C6982)))</f>
        <v>222</v>
      </c>
      <c r="E6982">
        <f>128+INT(127*グラフ!$A$1*(COS(C6982+2*PI()/3)-グラフ!$B$1*COS(3*C6982)))</f>
        <v>31</v>
      </c>
      <c r="F6982">
        <f t="shared" si="875"/>
        <v>1</v>
      </c>
      <c r="G6982">
        <f t="shared" si="876"/>
        <v>0</v>
      </c>
      <c r="H6982">
        <f t="shared" si="877"/>
        <v>1</v>
      </c>
      <c r="I6982">
        <f t="shared" si="878"/>
        <v>1</v>
      </c>
      <c r="J6982">
        <f t="shared" si="879"/>
        <v>0</v>
      </c>
      <c r="K6982" s="1">
        <f t="shared" si="873"/>
        <v>0.69606124151783566</v>
      </c>
    </row>
    <row r="6983" spans="1:11" x14ac:dyDescent="0.25">
      <c r="A6983">
        <v>6981</v>
      </c>
      <c r="B6983">
        <f t="shared" si="874"/>
        <v>69</v>
      </c>
      <c r="C6983" s="1">
        <f t="shared" si="872"/>
        <v>7.0685834705770345</v>
      </c>
      <c r="D6983">
        <f>128+INT(127*グラフ!$A$1*(COS(C6983)-グラフ!$B$1*COS(3*C6983)))</f>
        <v>222</v>
      </c>
      <c r="E6983">
        <f>128+INT(127*グラフ!$A$1*(COS(C6983+2*PI()/3)-グラフ!$B$1*COS(3*C6983)))</f>
        <v>31</v>
      </c>
      <c r="F6983">
        <f t="shared" si="875"/>
        <v>1</v>
      </c>
      <c r="G6983">
        <f t="shared" si="876"/>
        <v>0</v>
      </c>
      <c r="H6983">
        <f t="shared" si="877"/>
        <v>1</v>
      </c>
      <c r="I6983">
        <f t="shared" si="878"/>
        <v>1</v>
      </c>
      <c r="J6983">
        <f t="shared" si="879"/>
        <v>0</v>
      </c>
      <c r="K6983" s="1">
        <f t="shared" si="873"/>
        <v>0.6972485022931566</v>
      </c>
    </row>
    <row r="6984" spans="1:11" x14ac:dyDescent="0.25">
      <c r="A6984">
        <v>6982</v>
      </c>
      <c r="B6984">
        <f t="shared" si="874"/>
        <v>70</v>
      </c>
      <c r="C6984" s="1">
        <f t="shared" si="872"/>
        <v>7.0685834705770345</v>
      </c>
      <c r="D6984">
        <f>128+INT(127*グラフ!$A$1*(COS(C6984)-グラフ!$B$1*COS(3*C6984)))</f>
        <v>222</v>
      </c>
      <c r="E6984">
        <f>128+INT(127*グラフ!$A$1*(COS(C6984+2*PI()/3)-グラフ!$B$1*COS(3*C6984)))</f>
        <v>31</v>
      </c>
      <c r="F6984">
        <f t="shared" si="875"/>
        <v>1</v>
      </c>
      <c r="G6984">
        <f t="shared" si="876"/>
        <v>0</v>
      </c>
      <c r="H6984">
        <f t="shared" si="877"/>
        <v>1</v>
      </c>
      <c r="I6984">
        <f t="shared" si="878"/>
        <v>1</v>
      </c>
      <c r="J6984">
        <f t="shared" si="879"/>
        <v>0</v>
      </c>
      <c r="K6984" s="1">
        <f t="shared" si="873"/>
        <v>0.69843112533107399</v>
      </c>
    </row>
    <row r="6985" spans="1:11" x14ac:dyDescent="0.25">
      <c r="A6985">
        <v>6983</v>
      </c>
      <c r="B6985">
        <f t="shared" si="874"/>
        <v>71</v>
      </c>
      <c r="C6985" s="1">
        <f t="shared" si="872"/>
        <v>7.0685834705770345</v>
      </c>
      <c r="D6985">
        <f>128+INT(127*グラフ!$A$1*(COS(C6985)-グラフ!$B$1*COS(3*C6985)))</f>
        <v>222</v>
      </c>
      <c r="E6985">
        <f>128+INT(127*グラフ!$A$1*(COS(C6985+2*PI()/3)-グラフ!$B$1*COS(3*C6985)))</f>
        <v>31</v>
      </c>
      <c r="F6985">
        <f t="shared" si="875"/>
        <v>1</v>
      </c>
      <c r="G6985">
        <f t="shared" si="876"/>
        <v>0</v>
      </c>
      <c r="H6985">
        <f t="shared" si="877"/>
        <v>1</v>
      </c>
      <c r="I6985">
        <f t="shared" si="878"/>
        <v>1</v>
      </c>
      <c r="J6985">
        <f t="shared" si="879"/>
        <v>0</v>
      </c>
      <c r="K6985" s="1">
        <f t="shared" si="873"/>
        <v>0.6996091287477495</v>
      </c>
    </row>
    <row r="6986" spans="1:11" x14ac:dyDescent="0.25">
      <c r="A6986">
        <v>6984</v>
      </c>
      <c r="B6986">
        <f t="shared" si="874"/>
        <v>72</v>
      </c>
      <c r="C6986" s="1">
        <f t="shared" si="872"/>
        <v>7.0685834705770345</v>
      </c>
      <c r="D6986">
        <f>128+INT(127*グラフ!$A$1*(COS(C6986)-グラフ!$B$1*COS(3*C6986)))</f>
        <v>222</v>
      </c>
      <c r="E6986">
        <f>128+INT(127*グラフ!$A$1*(COS(C6986+2*PI()/3)-グラフ!$B$1*COS(3*C6986)))</f>
        <v>31</v>
      </c>
      <c r="F6986">
        <f t="shared" si="875"/>
        <v>1</v>
      </c>
      <c r="G6986">
        <f t="shared" si="876"/>
        <v>0</v>
      </c>
      <c r="H6986">
        <f t="shared" si="877"/>
        <v>1</v>
      </c>
      <c r="I6986">
        <f t="shared" si="878"/>
        <v>1</v>
      </c>
      <c r="J6986">
        <f t="shared" si="879"/>
        <v>0</v>
      </c>
      <c r="K6986" s="1">
        <f t="shared" si="873"/>
        <v>0.70078253058857864</v>
      </c>
    </row>
    <row r="6987" spans="1:11" x14ac:dyDescent="0.25">
      <c r="A6987">
        <v>6985</v>
      </c>
      <c r="B6987">
        <f t="shared" si="874"/>
        <v>73</v>
      </c>
      <c r="C6987" s="1">
        <f t="shared" si="872"/>
        <v>7.0685834705770345</v>
      </c>
      <c r="D6987">
        <f>128+INT(127*グラフ!$A$1*(COS(C6987)-グラフ!$B$1*COS(3*C6987)))</f>
        <v>222</v>
      </c>
      <c r="E6987">
        <f>128+INT(127*グラフ!$A$1*(COS(C6987+2*PI()/3)-グラフ!$B$1*COS(3*C6987)))</f>
        <v>31</v>
      </c>
      <c r="F6987">
        <f t="shared" si="875"/>
        <v>1</v>
      </c>
      <c r="G6987">
        <f t="shared" si="876"/>
        <v>0</v>
      </c>
      <c r="H6987">
        <f t="shared" si="877"/>
        <v>1</v>
      </c>
      <c r="I6987">
        <f t="shared" si="878"/>
        <v>1</v>
      </c>
      <c r="J6987">
        <f t="shared" si="879"/>
        <v>0</v>
      </c>
      <c r="K6987" s="1">
        <f t="shared" si="873"/>
        <v>0.70195134882846699</v>
      </c>
    </row>
    <row r="6988" spans="1:11" x14ac:dyDescent="0.25">
      <c r="A6988">
        <v>6986</v>
      </c>
      <c r="B6988">
        <f t="shared" si="874"/>
        <v>74</v>
      </c>
      <c r="C6988" s="1">
        <f t="shared" si="872"/>
        <v>7.0685834705770345</v>
      </c>
      <c r="D6988">
        <f>128+INT(127*グラフ!$A$1*(COS(C6988)-グラフ!$B$1*COS(3*C6988)))</f>
        <v>222</v>
      </c>
      <c r="E6988">
        <f>128+INT(127*グラフ!$A$1*(COS(C6988+2*PI()/3)-グラフ!$B$1*COS(3*C6988)))</f>
        <v>31</v>
      </c>
      <c r="F6988">
        <f t="shared" si="875"/>
        <v>1</v>
      </c>
      <c r="G6988">
        <f t="shared" si="876"/>
        <v>0</v>
      </c>
      <c r="H6988">
        <f t="shared" si="877"/>
        <v>1</v>
      </c>
      <c r="I6988">
        <f t="shared" si="878"/>
        <v>1</v>
      </c>
      <c r="J6988">
        <f t="shared" si="879"/>
        <v>0</v>
      </c>
      <c r="K6988" s="1">
        <f t="shared" si="873"/>
        <v>0.70311560137210583</v>
      </c>
    </row>
    <row r="6989" spans="1:11" x14ac:dyDescent="0.25">
      <c r="A6989">
        <v>6987</v>
      </c>
      <c r="B6989">
        <f t="shared" si="874"/>
        <v>75</v>
      </c>
      <c r="C6989" s="1">
        <f t="shared" si="872"/>
        <v>7.0685834705770345</v>
      </c>
      <c r="D6989">
        <f>128+INT(127*グラフ!$A$1*(COS(C6989)-グラフ!$B$1*COS(3*C6989)))</f>
        <v>222</v>
      </c>
      <c r="E6989">
        <f>128+INT(127*グラフ!$A$1*(COS(C6989+2*PI()/3)-グラフ!$B$1*COS(3*C6989)))</f>
        <v>31</v>
      </c>
      <c r="F6989">
        <f t="shared" si="875"/>
        <v>1</v>
      </c>
      <c r="G6989">
        <f t="shared" si="876"/>
        <v>0</v>
      </c>
      <c r="H6989">
        <f t="shared" si="877"/>
        <v>1</v>
      </c>
      <c r="I6989">
        <f t="shared" si="878"/>
        <v>1</v>
      </c>
      <c r="J6989">
        <f t="shared" si="879"/>
        <v>0</v>
      </c>
      <c r="K6989" s="1">
        <f t="shared" si="873"/>
        <v>0.70427530605424604</v>
      </c>
    </row>
    <row r="6990" spans="1:11" x14ac:dyDescent="0.25">
      <c r="A6990">
        <v>6988</v>
      </c>
      <c r="B6990">
        <f t="shared" si="874"/>
        <v>76</v>
      </c>
      <c r="C6990" s="1">
        <f t="shared" si="872"/>
        <v>7.0685834705770345</v>
      </c>
      <c r="D6990">
        <f>128+INT(127*グラフ!$A$1*(COS(C6990)-グラフ!$B$1*COS(3*C6990)))</f>
        <v>222</v>
      </c>
      <c r="E6990">
        <f>128+INT(127*グラフ!$A$1*(COS(C6990+2*PI()/3)-グラフ!$B$1*COS(3*C6990)))</f>
        <v>31</v>
      </c>
      <c r="F6990">
        <f t="shared" si="875"/>
        <v>1</v>
      </c>
      <c r="G6990">
        <f t="shared" si="876"/>
        <v>0</v>
      </c>
      <c r="H6990">
        <f t="shared" si="877"/>
        <v>1</v>
      </c>
      <c r="I6990">
        <f t="shared" si="878"/>
        <v>1</v>
      </c>
      <c r="J6990">
        <f t="shared" si="879"/>
        <v>0</v>
      </c>
      <c r="K6990" s="1">
        <f t="shared" si="873"/>
        <v>0.7054304806399716</v>
      </c>
    </row>
    <row r="6991" spans="1:11" x14ac:dyDescent="0.25">
      <c r="A6991">
        <v>6989</v>
      </c>
      <c r="B6991">
        <f t="shared" si="874"/>
        <v>77</v>
      </c>
      <c r="C6991" s="1">
        <f t="shared" si="872"/>
        <v>7.0685834705770345</v>
      </c>
      <c r="D6991">
        <f>128+INT(127*グラフ!$A$1*(COS(C6991)-グラフ!$B$1*COS(3*C6991)))</f>
        <v>222</v>
      </c>
      <c r="E6991">
        <f>128+INT(127*グラフ!$A$1*(COS(C6991+2*PI()/3)-グラフ!$B$1*COS(3*C6991)))</f>
        <v>31</v>
      </c>
      <c r="F6991">
        <f t="shared" si="875"/>
        <v>1</v>
      </c>
      <c r="G6991">
        <f t="shared" si="876"/>
        <v>0</v>
      </c>
      <c r="H6991">
        <f t="shared" si="877"/>
        <v>1</v>
      </c>
      <c r="I6991">
        <f t="shared" si="878"/>
        <v>1</v>
      </c>
      <c r="J6991">
        <f t="shared" si="879"/>
        <v>0</v>
      </c>
      <c r="K6991" s="1">
        <f t="shared" si="873"/>
        <v>0.70658114282497175</v>
      </c>
    </row>
    <row r="6992" spans="1:11" x14ac:dyDescent="0.25">
      <c r="A6992">
        <v>6990</v>
      </c>
      <c r="B6992">
        <f t="shared" si="874"/>
        <v>78</v>
      </c>
      <c r="C6992" s="1">
        <f t="shared" si="872"/>
        <v>7.0685834705770345</v>
      </c>
      <c r="D6992">
        <f>128+INT(127*グラフ!$A$1*(COS(C6992)-グラフ!$B$1*COS(3*C6992)))</f>
        <v>222</v>
      </c>
      <c r="E6992">
        <f>128+INT(127*グラフ!$A$1*(COS(C6992+2*PI()/3)-グラフ!$B$1*COS(3*C6992)))</f>
        <v>31</v>
      </c>
      <c r="F6992">
        <f t="shared" si="875"/>
        <v>1</v>
      </c>
      <c r="G6992">
        <f t="shared" si="876"/>
        <v>0</v>
      </c>
      <c r="H6992">
        <f t="shared" si="877"/>
        <v>1</v>
      </c>
      <c r="I6992">
        <f t="shared" si="878"/>
        <v>1</v>
      </c>
      <c r="J6992">
        <f t="shared" si="879"/>
        <v>0</v>
      </c>
      <c r="K6992" s="1">
        <f t="shared" si="873"/>
        <v>0.7077273102358117</v>
      </c>
    </row>
    <row r="6993" spans="1:11" x14ac:dyDescent="0.25">
      <c r="A6993">
        <v>6991</v>
      </c>
      <c r="B6993">
        <f t="shared" si="874"/>
        <v>79</v>
      </c>
      <c r="C6993" s="1">
        <f t="shared" si="872"/>
        <v>7.0685834705770345</v>
      </c>
      <c r="D6993">
        <f>128+INT(127*グラフ!$A$1*(COS(C6993)-グラフ!$B$1*COS(3*C6993)))</f>
        <v>222</v>
      </c>
      <c r="E6993">
        <f>128+INT(127*グラフ!$A$1*(COS(C6993+2*PI()/3)-グラフ!$B$1*COS(3*C6993)))</f>
        <v>31</v>
      </c>
      <c r="F6993">
        <f t="shared" si="875"/>
        <v>1</v>
      </c>
      <c r="G6993">
        <f t="shared" si="876"/>
        <v>0</v>
      </c>
      <c r="H6993">
        <f t="shared" si="877"/>
        <v>1</v>
      </c>
      <c r="I6993">
        <f t="shared" si="878"/>
        <v>1</v>
      </c>
      <c r="J6993">
        <f t="shared" si="879"/>
        <v>0</v>
      </c>
      <c r="K6993" s="1">
        <f t="shared" si="873"/>
        <v>0.70886900043020307</v>
      </c>
    </row>
    <row r="6994" spans="1:11" x14ac:dyDescent="0.25">
      <c r="A6994">
        <v>6992</v>
      </c>
      <c r="B6994">
        <f t="shared" si="874"/>
        <v>80</v>
      </c>
      <c r="C6994" s="1">
        <f t="shared" si="872"/>
        <v>7.0685834705770345</v>
      </c>
      <c r="D6994">
        <f>128+INT(127*グラフ!$A$1*(COS(C6994)-グラフ!$B$1*COS(3*C6994)))</f>
        <v>222</v>
      </c>
      <c r="E6994">
        <f>128+INT(127*グラフ!$A$1*(COS(C6994+2*PI()/3)-グラフ!$B$1*COS(3*C6994)))</f>
        <v>31</v>
      </c>
      <c r="F6994">
        <f t="shared" si="875"/>
        <v>1</v>
      </c>
      <c r="G6994">
        <f t="shared" si="876"/>
        <v>0</v>
      </c>
      <c r="H6994">
        <f t="shared" si="877"/>
        <v>1</v>
      </c>
      <c r="I6994">
        <f t="shared" si="878"/>
        <v>1</v>
      </c>
      <c r="J6994">
        <f t="shared" si="879"/>
        <v>0</v>
      </c>
      <c r="K6994" s="1">
        <f t="shared" si="873"/>
        <v>0.71000623089727255</v>
      </c>
    </row>
    <row r="6995" spans="1:11" x14ac:dyDescent="0.25">
      <c r="A6995">
        <v>6993</v>
      </c>
      <c r="B6995">
        <f t="shared" si="874"/>
        <v>81</v>
      </c>
      <c r="C6995" s="1">
        <f t="shared" si="872"/>
        <v>7.0685834705770345</v>
      </c>
      <c r="D6995">
        <f>128+INT(127*グラフ!$A$1*(COS(C6995)-グラフ!$B$1*COS(3*C6995)))</f>
        <v>222</v>
      </c>
      <c r="E6995">
        <f>128+INT(127*グラフ!$A$1*(COS(C6995+2*PI()/3)-グラフ!$B$1*COS(3*C6995)))</f>
        <v>31</v>
      </c>
      <c r="F6995">
        <f t="shared" si="875"/>
        <v>1</v>
      </c>
      <c r="G6995">
        <f t="shared" si="876"/>
        <v>0</v>
      </c>
      <c r="H6995">
        <f t="shared" si="877"/>
        <v>1</v>
      </c>
      <c r="I6995">
        <f t="shared" si="878"/>
        <v>1</v>
      </c>
      <c r="J6995">
        <f t="shared" si="879"/>
        <v>0</v>
      </c>
      <c r="K6995" s="1">
        <f t="shared" si="873"/>
        <v>0.71113901905783006</v>
      </c>
    </row>
    <row r="6996" spans="1:11" x14ac:dyDescent="0.25">
      <c r="A6996">
        <v>6994</v>
      </c>
      <c r="B6996">
        <f t="shared" si="874"/>
        <v>82</v>
      </c>
      <c r="C6996" s="1">
        <f t="shared" si="872"/>
        <v>7.0685834705770345</v>
      </c>
      <c r="D6996">
        <f>128+INT(127*グラフ!$A$1*(COS(C6996)-グラフ!$B$1*COS(3*C6996)))</f>
        <v>222</v>
      </c>
      <c r="E6996">
        <f>128+INT(127*グラフ!$A$1*(COS(C6996+2*PI()/3)-グラフ!$B$1*COS(3*C6996)))</f>
        <v>31</v>
      </c>
      <c r="F6996">
        <f t="shared" si="875"/>
        <v>1</v>
      </c>
      <c r="G6996">
        <f t="shared" si="876"/>
        <v>0</v>
      </c>
      <c r="H6996">
        <f t="shared" si="877"/>
        <v>1</v>
      </c>
      <c r="I6996">
        <f t="shared" si="878"/>
        <v>1</v>
      </c>
      <c r="J6996">
        <f t="shared" si="879"/>
        <v>0</v>
      </c>
      <c r="K6996" s="1">
        <f t="shared" si="873"/>
        <v>0.71226738226463537</v>
      </c>
    </row>
    <row r="6997" spans="1:11" x14ac:dyDescent="0.25">
      <c r="A6997">
        <v>6995</v>
      </c>
      <c r="B6997">
        <f t="shared" si="874"/>
        <v>83</v>
      </c>
      <c r="C6997" s="1">
        <f t="shared" si="872"/>
        <v>7.0685834705770345</v>
      </c>
      <c r="D6997">
        <f>128+INT(127*グラフ!$A$1*(COS(C6997)-グラフ!$B$1*COS(3*C6997)))</f>
        <v>222</v>
      </c>
      <c r="E6997">
        <f>128+INT(127*グラフ!$A$1*(COS(C6997+2*PI()/3)-グラフ!$B$1*COS(3*C6997)))</f>
        <v>31</v>
      </c>
      <c r="F6997">
        <f t="shared" si="875"/>
        <v>1</v>
      </c>
      <c r="G6997">
        <f t="shared" si="876"/>
        <v>0</v>
      </c>
      <c r="H6997">
        <f t="shared" si="877"/>
        <v>1</v>
      </c>
      <c r="I6997">
        <f t="shared" si="878"/>
        <v>1</v>
      </c>
      <c r="J6997">
        <f t="shared" si="879"/>
        <v>0</v>
      </c>
      <c r="K6997" s="1">
        <f t="shared" si="873"/>
        <v>0.71339133780266417</v>
      </c>
    </row>
    <row r="6998" spans="1:11" x14ac:dyDescent="0.25">
      <c r="A6998">
        <v>6996</v>
      </c>
      <c r="B6998">
        <f t="shared" si="874"/>
        <v>84</v>
      </c>
      <c r="C6998" s="1">
        <f t="shared" si="872"/>
        <v>7.0685834705770345</v>
      </c>
      <c r="D6998">
        <f>128+INT(127*グラフ!$A$1*(COS(C6998)-グラフ!$B$1*COS(3*C6998)))</f>
        <v>222</v>
      </c>
      <c r="E6998">
        <f>128+INT(127*グラフ!$A$1*(COS(C6998+2*PI()/3)-グラフ!$B$1*COS(3*C6998)))</f>
        <v>31</v>
      </c>
      <c r="F6998">
        <f t="shared" si="875"/>
        <v>1</v>
      </c>
      <c r="G6998">
        <f t="shared" si="876"/>
        <v>0</v>
      </c>
      <c r="H6998">
        <f t="shared" si="877"/>
        <v>1</v>
      </c>
      <c r="I6998">
        <f t="shared" si="878"/>
        <v>1</v>
      </c>
      <c r="J6998">
        <f t="shared" si="879"/>
        <v>0</v>
      </c>
      <c r="K6998" s="1">
        <f t="shared" si="873"/>
        <v>0.71451090288937247</v>
      </c>
    </row>
    <row r="6999" spans="1:11" x14ac:dyDescent="0.25">
      <c r="A6999">
        <v>6997</v>
      </c>
      <c r="B6999">
        <f t="shared" si="874"/>
        <v>85</v>
      </c>
      <c r="C6999" s="1">
        <f t="shared" si="872"/>
        <v>7.0685834705770345</v>
      </c>
      <c r="D6999">
        <f>128+INT(127*グラフ!$A$1*(COS(C6999)-グラフ!$B$1*COS(3*C6999)))</f>
        <v>222</v>
      </c>
      <c r="E6999">
        <f>128+INT(127*グラフ!$A$1*(COS(C6999+2*PI()/3)-グラフ!$B$1*COS(3*C6999)))</f>
        <v>31</v>
      </c>
      <c r="F6999">
        <f t="shared" si="875"/>
        <v>1</v>
      </c>
      <c r="G6999">
        <f t="shared" si="876"/>
        <v>0</v>
      </c>
      <c r="H6999">
        <f t="shared" si="877"/>
        <v>1</v>
      </c>
      <c r="I6999">
        <f t="shared" si="878"/>
        <v>1</v>
      </c>
      <c r="J6999">
        <f t="shared" si="879"/>
        <v>0</v>
      </c>
      <c r="K6999" s="1">
        <f t="shared" si="873"/>
        <v>0.71562609467496086</v>
      </c>
    </row>
    <row r="7000" spans="1:11" x14ac:dyDescent="0.25">
      <c r="A7000">
        <v>6998</v>
      </c>
      <c r="B7000">
        <f t="shared" si="874"/>
        <v>86</v>
      </c>
      <c r="C7000" s="1">
        <f t="shared" si="872"/>
        <v>7.0685834705770345</v>
      </c>
      <c r="D7000">
        <f>128+INT(127*グラフ!$A$1*(COS(C7000)-グラフ!$B$1*COS(3*C7000)))</f>
        <v>222</v>
      </c>
      <c r="E7000">
        <f>128+INT(127*グラフ!$A$1*(COS(C7000+2*PI()/3)-グラフ!$B$1*COS(3*C7000)))</f>
        <v>31</v>
      </c>
      <c r="F7000">
        <f t="shared" si="875"/>
        <v>1</v>
      </c>
      <c r="G7000">
        <f t="shared" si="876"/>
        <v>0</v>
      </c>
      <c r="H7000">
        <f t="shared" si="877"/>
        <v>1</v>
      </c>
      <c r="I7000">
        <f t="shared" si="878"/>
        <v>1</v>
      </c>
      <c r="J7000">
        <f t="shared" si="879"/>
        <v>0</v>
      </c>
      <c r="K7000" s="1">
        <f t="shared" si="873"/>
        <v>0.71673693024263674</v>
      </c>
    </row>
    <row r="7001" spans="1:11" x14ac:dyDescent="0.25">
      <c r="A7001">
        <v>6999</v>
      </c>
      <c r="B7001">
        <f t="shared" si="874"/>
        <v>87</v>
      </c>
      <c r="C7001" s="1">
        <f t="shared" si="872"/>
        <v>7.0685834705770345</v>
      </c>
      <c r="D7001">
        <f>128+INT(127*グラフ!$A$1*(COS(C7001)-グラフ!$B$1*COS(3*C7001)))</f>
        <v>222</v>
      </c>
      <c r="E7001">
        <f>128+INT(127*グラフ!$A$1*(COS(C7001+2*PI()/3)-グラフ!$B$1*COS(3*C7001)))</f>
        <v>31</v>
      </c>
      <c r="F7001">
        <f t="shared" si="875"/>
        <v>1</v>
      </c>
      <c r="G7001">
        <f t="shared" si="876"/>
        <v>0</v>
      </c>
      <c r="H7001">
        <f t="shared" si="877"/>
        <v>1</v>
      </c>
      <c r="I7001">
        <f t="shared" si="878"/>
        <v>1</v>
      </c>
      <c r="J7001">
        <f t="shared" si="879"/>
        <v>0</v>
      </c>
      <c r="K7001" s="1">
        <f t="shared" si="873"/>
        <v>0.71784342660887646</v>
      </c>
    </row>
    <row r="7002" spans="1:11" x14ac:dyDescent="0.25">
      <c r="A7002">
        <v>7000</v>
      </c>
      <c r="B7002">
        <f t="shared" si="874"/>
        <v>88</v>
      </c>
      <c r="C7002" s="1">
        <f t="shared" si="872"/>
        <v>7.0685834705770345</v>
      </c>
      <c r="D7002">
        <f>128+INT(127*グラフ!$A$1*(COS(C7002)-グラフ!$B$1*COS(3*C7002)))</f>
        <v>222</v>
      </c>
      <c r="E7002">
        <f>128+INT(127*グラフ!$A$1*(COS(C7002+2*PI()/3)-グラフ!$B$1*COS(3*C7002)))</f>
        <v>31</v>
      </c>
      <c r="F7002">
        <f t="shared" si="875"/>
        <v>1</v>
      </c>
      <c r="G7002">
        <f t="shared" si="876"/>
        <v>0</v>
      </c>
      <c r="H7002">
        <f t="shared" si="877"/>
        <v>1</v>
      </c>
      <c r="I7002">
        <f t="shared" si="878"/>
        <v>1</v>
      </c>
      <c r="J7002">
        <f t="shared" si="879"/>
        <v>0</v>
      </c>
      <c r="K7002" s="1">
        <f t="shared" si="873"/>
        <v>0.71894560072368552</v>
      </c>
    </row>
    <row r="7003" spans="1:11" x14ac:dyDescent="0.25">
      <c r="A7003">
        <v>7001</v>
      </c>
      <c r="B7003">
        <f t="shared" si="874"/>
        <v>89</v>
      </c>
      <c r="C7003" s="1">
        <f t="shared" si="872"/>
        <v>7.0685834705770345</v>
      </c>
      <c r="D7003">
        <f>128+INT(127*グラフ!$A$1*(COS(C7003)-グラフ!$B$1*COS(3*C7003)))</f>
        <v>222</v>
      </c>
      <c r="E7003">
        <f>128+INT(127*グラフ!$A$1*(COS(C7003+2*PI()/3)-グラフ!$B$1*COS(3*C7003)))</f>
        <v>31</v>
      </c>
      <c r="F7003">
        <f t="shared" si="875"/>
        <v>1</v>
      </c>
      <c r="G7003">
        <f t="shared" si="876"/>
        <v>0</v>
      </c>
      <c r="H7003">
        <f t="shared" si="877"/>
        <v>1</v>
      </c>
      <c r="I7003">
        <f t="shared" si="878"/>
        <v>1</v>
      </c>
      <c r="J7003">
        <f t="shared" si="879"/>
        <v>0</v>
      </c>
      <c r="K7003" s="1">
        <f t="shared" si="873"/>
        <v>0.72004346947085862</v>
      </c>
    </row>
    <row r="7004" spans="1:11" x14ac:dyDescent="0.25">
      <c r="A7004">
        <v>7002</v>
      </c>
      <c r="B7004">
        <f t="shared" si="874"/>
        <v>90</v>
      </c>
      <c r="C7004" s="1">
        <f t="shared" si="872"/>
        <v>7.0685834705770345</v>
      </c>
      <c r="D7004">
        <f>128+INT(127*グラフ!$A$1*(COS(C7004)-グラフ!$B$1*COS(3*C7004)))</f>
        <v>222</v>
      </c>
      <c r="E7004">
        <f>128+INT(127*グラフ!$A$1*(COS(C7004+2*PI()/3)-グラフ!$B$1*COS(3*C7004)))</f>
        <v>31</v>
      </c>
      <c r="F7004">
        <f t="shared" si="875"/>
        <v>1</v>
      </c>
      <c r="G7004">
        <f t="shared" si="876"/>
        <v>0</v>
      </c>
      <c r="H7004">
        <f t="shared" si="877"/>
        <v>1</v>
      </c>
      <c r="I7004">
        <f t="shared" si="878"/>
        <v>1</v>
      </c>
      <c r="J7004">
        <f t="shared" si="879"/>
        <v>0</v>
      </c>
      <c r="K7004" s="1">
        <f t="shared" si="873"/>
        <v>0.72113704966823811</v>
      </c>
    </row>
    <row r="7005" spans="1:11" x14ac:dyDescent="0.25">
      <c r="A7005">
        <v>7003</v>
      </c>
      <c r="B7005">
        <f t="shared" si="874"/>
        <v>91</v>
      </c>
      <c r="C7005" s="1">
        <f t="shared" si="872"/>
        <v>7.0685834705770345</v>
      </c>
      <c r="D7005">
        <f>128+INT(127*グラフ!$A$1*(COS(C7005)-グラフ!$B$1*COS(3*C7005)))</f>
        <v>222</v>
      </c>
      <c r="E7005">
        <f>128+INT(127*グラフ!$A$1*(COS(C7005+2*PI()/3)-グラフ!$B$1*COS(3*C7005)))</f>
        <v>31</v>
      </c>
      <c r="F7005">
        <f t="shared" si="875"/>
        <v>1</v>
      </c>
      <c r="G7005">
        <f t="shared" si="876"/>
        <v>0</v>
      </c>
      <c r="H7005">
        <f t="shared" si="877"/>
        <v>1</v>
      </c>
      <c r="I7005">
        <f t="shared" si="878"/>
        <v>1</v>
      </c>
      <c r="J7005">
        <f t="shared" si="879"/>
        <v>0</v>
      </c>
      <c r="K7005" s="1">
        <f t="shared" si="873"/>
        <v>0.72222635806797153</v>
      </c>
    </row>
    <row r="7006" spans="1:11" x14ac:dyDescent="0.25">
      <c r="A7006">
        <v>7004</v>
      </c>
      <c r="B7006">
        <f t="shared" si="874"/>
        <v>92</v>
      </c>
      <c r="C7006" s="1">
        <f t="shared" si="872"/>
        <v>7.0685834705770345</v>
      </c>
      <c r="D7006">
        <f>128+INT(127*グラフ!$A$1*(COS(C7006)-グラフ!$B$1*COS(3*C7006)))</f>
        <v>222</v>
      </c>
      <c r="E7006">
        <f>128+INT(127*グラフ!$A$1*(COS(C7006+2*PI()/3)-グラフ!$B$1*COS(3*C7006)))</f>
        <v>31</v>
      </c>
      <c r="F7006">
        <f t="shared" si="875"/>
        <v>1</v>
      </c>
      <c r="G7006">
        <f t="shared" si="876"/>
        <v>0</v>
      </c>
      <c r="H7006">
        <f t="shared" si="877"/>
        <v>1</v>
      </c>
      <c r="I7006">
        <f t="shared" si="878"/>
        <v>1</v>
      </c>
      <c r="J7006">
        <f t="shared" si="879"/>
        <v>0</v>
      </c>
      <c r="K7006" s="1">
        <f t="shared" si="873"/>
        <v>0.72331141135676846</v>
      </c>
    </row>
    <row r="7007" spans="1:11" x14ac:dyDescent="0.25">
      <c r="A7007">
        <v>7005</v>
      </c>
      <c r="B7007">
        <f t="shared" si="874"/>
        <v>93</v>
      </c>
      <c r="C7007" s="1">
        <f t="shared" si="872"/>
        <v>7.0685834705770345</v>
      </c>
      <c r="D7007">
        <f>128+INT(127*グラフ!$A$1*(COS(C7007)-グラフ!$B$1*COS(3*C7007)))</f>
        <v>222</v>
      </c>
      <c r="E7007">
        <f>128+INT(127*グラフ!$A$1*(COS(C7007+2*PI()/3)-グラフ!$B$1*COS(3*C7007)))</f>
        <v>31</v>
      </c>
      <c r="F7007">
        <f t="shared" si="875"/>
        <v>1</v>
      </c>
      <c r="G7007">
        <f t="shared" si="876"/>
        <v>0</v>
      </c>
      <c r="H7007">
        <f t="shared" si="877"/>
        <v>1</v>
      </c>
      <c r="I7007">
        <f t="shared" si="878"/>
        <v>1</v>
      </c>
      <c r="J7007">
        <f t="shared" si="879"/>
        <v>0</v>
      </c>
      <c r="K7007" s="1">
        <f t="shared" si="873"/>
        <v>0.72439222615615606</v>
      </c>
    </row>
    <row r="7008" spans="1:11" x14ac:dyDescent="0.25">
      <c r="A7008">
        <v>7006</v>
      </c>
      <c r="B7008">
        <f t="shared" si="874"/>
        <v>94</v>
      </c>
      <c r="C7008" s="1">
        <f t="shared" si="872"/>
        <v>7.0685834705770345</v>
      </c>
      <c r="D7008">
        <f>128+INT(127*グラフ!$A$1*(COS(C7008)-グラフ!$B$1*COS(3*C7008)))</f>
        <v>222</v>
      </c>
      <c r="E7008">
        <f>128+INT(127*グラフ!$A$1*(COS(C7008+2*PI()/3)-グラフ!$B$1*COS(3*C7008)))</f>
        <v>31</v>
      </c>
      <c r="F7008">
        <f t="shared" si="875"/>
        <v>1</v>
      </c>
      <c r="G7008">
        <f t="shared" si="876"/>
        <v>0</v>
      </c>
      <c r="H7008">
        <f t="shared" si="877"/>
        <v>1</v>
      </c>
      <c r="I7008">
        <f t="shared" si="878"/>
        <v>1</v>
      </c>
      <c r="J7008">
        <f t="shared" si="879"/>
        <v>0</v>
      </c>
      <c r="K7008" s="1">
        <f t="shared" si="873"/>
        <v>0.72546881902273352</v>
      </c>
    </row>
    <row r="7009" spans="1:11" x14ac:dyDescent="0.25">
      <c r="A7009">
        <v>7007</v>
      </c>
      <c r="B7009">
        <f t="shared" si="874"/>
        <v>95</v>
      </c>
      <c r="C7009" s="1">
        <f t="shared" si="872"/>
        <v>7.0685834705770345</v>
      </c>
      <c r="D7009">
        <f>128+INT(127*グラフ!$A$1*(COS(C7009)-グラフ!$B$1*COS(3*C7009)))</f>
        <v>222</v>
      </c>
      <c r="E7009">
        <f>128+INT(127*グラフ!$A$1*(COS(C7009+2*PI()/3)-グラフ!$B$1*COS(3*C7009)))</f>
        <v>31</v>
      </c>
      <c r="F7009">
        <f t="shared" si="875"/>
        <v>1</v>
      </c>
      <c r="G7009">
        <f t="shared" si="876"/>
        <v>0</v>
      </c>
      <c r="H7009">
        <f t="shared" si="877"/>
        <v>1</v>
      </c>
      <c r="I7009">
        <f t="shared" si="878"/>
        <v>1</v>
      </c>
      <c r="J7009">
        <f t="shared" si="879"/>
        <v>0</v>
      </c>
      <c r="K7009" s="1">
        <f t="shared" si="873"/>
        <v>0.72654120644842601</v>
      </c>
    </row>
    <row r="7010" spans="1:11" x14ac:dyDescent="0.25">
      <c r="A7010">
        <v>7008</v>
      </c>
      <c r="B7010">
        <f t="shared" si="874"/>
        <v>96</v>
      </c>
      <c r="C7010" s="1">
        <f t="shared" si="872"/>
        <v>7.0685834705770345</v>
      </c>
      <c r="D7010">
        <f>128+INT(127*グラフ!$A$1*(COS(C7010)-グラフ!$B$1*COS(3*C7010)))</f>
        <v>222</v>
      </c>
      <c r="E7010">
        <f>128+INT(127*グラフ!$A$1*(COS(C7010+2*PI()/3)-グラフ!$B$1*COS(3*C7010)))</f>
        <v>31</v>
      </c>
      <c r="F7010">
        <f t="shared" si="875"/>
        <v>1</v>
      </c>
      <c r="G7010">
        <f t="shared" si="876"/>
        <v>0</v>
      </c>
      <c r="H7010">
        <f t="shared" si="877"/>
        <v>1</v>
      </c>
      <c r="I7010">
        <f t="shared" si="878"/>
        <v>1</v>
      </c>
      <c r="J7010">
        <f t="shared" si="879"/>
        <v>0</v>
      </c>
      <c r="K7010" s="1">
        <f t="shared" si="873"/>
        <v>0.72760940486073689</v>
      </c>
    </row>
    <row r="7011" spans="1:11" x14ac:dyDescent="0.25">
      <c r="A7011">
        <v>7009</v>
      </c>
      <c r="B7011">
        <f t="shared" si="874"/>
        <v>97</v>
      </c>
      <c r="C7011" s="1">
        <f t="shared" si="872"/>
        <v>7.0685834705770345</v>
      </c>
      <c r="D7011">
        <f>128+INT(127*グラフ!$A$1*(COS(C7011)-グラフ!$B$1*COS(3*C7011)))</f>
        <v>222</v>
      </c>
      <c r="E7011">
        <f>128+INT(127*グラフ!$A$1*(COS(C7011+2*PI()/3)-グラフ!$B$1*COS(3*C7011)))</f>
        <v>31</v>
      </c>
      <c r="F7011">
        <f t="shared" si="875"/>
        <v>1</v>
      </c>
      <c r="G7011">
        <f t="shared" si="876"/>
        <v>0</v>
      </c>
      <c r="H7011">
        <f t="shared" si="877"/>
        <v>1</v>
      </c>
      <c r="I7011">
        <f t="shared" si="878"/>
        <v>1</v>
      </c>
      <c r="J7011">
        <f t="shared" si="879"/>
        <v>0</v>
      </c>
      <c r="K7011" s="1">
        <f t="shared" si="873"/>
        <v>0.72867343062299961</v>
      </c>
    </row>
    <row r="7012" spans="1:11" x14ac:dyDescent="0.25">
      <c r="A7012">
        <v>7010</v>
      </c>
      <c r="B7012">
        <f t="shared" si="874"/>
        <v>98</v>
      </c>
      <c r="C7012" s="1">
        <f t="shared" si="872"/>
        <v>7.0685834705770345</v>
      </c>
      <c r="D7012">
        <f>128+INT(127*グラフ!$A$1*(COS(C7012)-グラフ!$B$1*COS(3*C7012)))</f>
        <v>222</v>
      </c>
      <c r="E7012">
        <f>128+INT(127*グラフ!$A$1*(COS(C7012+2*PI()/3)-グラフ!$B$1*COS(3*C7012)))</f>
        <v>31</v>
      </c>
      <c r="F7012">
        <f t="shared" si="875"/>
        <v>1</v>
      </c>
      <c r="G7012">
        <f t="shared" si="876"/>
        <v>0</v>
      </c>
      <c r="H7012">
        <f t="shared" si="877"/>
        <v>1</v>
      </c>
      <c r="I7012">
        <f t="shared" si="878"/>
        <v>1</v>
      </c>
      <c r="J7012">
        <f t="shared" si="879"/>
        <v>0</v>
      </c>
      <c r="K7012" s="1">
        <f t="shared" si="873"/>
        <v>0.72973330003462855</v>
      </c>
    </row>
    <row r="7013" spans="1:11" x14ac:dyDescent="0.25">
      <c r="A7013">
        <v>7011</v>
      </c>
      <c r="B7013">
        <f t="shared" si="874"/>
        <v>99</v>
      </c>
      <c r="C7013" s="1">
        <f t="shared" si="872"/>
        <v>7.0685834705770345</v>
      </c>
      <c r="D7013">
        <f>128+INT(127*グラフ!$A$1*(COS(C7013)-グラフ!$B$1*COS(3*C7013)))</f>
        <v>222</v>
      </c>
      <c r="E7013">
        <f>128+INT(127*グラフ!$A$1*(COS(C7013+2*PI()/3)-グラフ!$B$1*COS(3*C7013)))</f>
        <v>31</v>
      </c>
      <c r="F7013">
        <f t="shared" si="875"/>
        <v>1</v>
      </c>
      <c r="G7013">
        <f t="shared" si="876"/>
        <v>0</v>
      </c>
      <c r="H7013">
        <f t="shared" si="877"/>
        <v>1</v>
      </c>
      <c r="I7013">
        <f t="shared" si="878"/>
        <v>1</v>
      </c>
      <c r="J7013">
        <f t="shared" si="879"/>
        <v>0</v>
      </c>
      <c r="K7013" s="1">
        <f t="shared" si="873"/>
        <v>0.73078902933136825</v>
      </c>
    </row>
    <row r="7014" spans="1:11" x14ac:dyDescent="0.25">
      <c r="A7014">
        <v>7012</v>
      </c>
      <c r="B7014">
        <f t="shared" si="874"/>
        <v>100</v>
      </c>
      <c r="C7014" s="1">
        <f t="shared" si="872"/>
        <v>7.0685834705770345</v>
      </c>
      <c r="D7014">
        <f>128+INT(127*グラフ!$A$1*(COS(C7014)-グラフ!$B$1*COS(3*C7014)))</f>
        <v>222</v>
      </c>
      <c r="E7014">
        <f>128+INT(127*グラフ!$A$1*(COS(C7014+2*PI()/3)-グラフ!$B$1*COS(3*C7014)))</f>
        <v>31</v>
      </c>
      <c r="F7014">
        <f t="shared" si="875"/>
        <v>1</v>
      </c>
      <c r="G7014">
        <f t="shared" si="876"/>
        <v>0</v>
      </c>
      <c r="H7014">
        <f t="shared" si="877"/>
        <v>1</v>
      </c>
      <c r="I7014">
        <f t="shared" si="878"/>
        <v>1</v>
      </c>
      <c r="J7014">
        <f t="shared" si="879"/>
        <v>0</v>
      </c>
      <c r="K7014" s="1">
        <f t="shared" si="873"/>
        <v>0.73184063468554261</v>
      </c>
    </row>
    <row r="7015" spans="1:11" x14ac:dyDescent="0.25">
      <c r="A7015">
        <v>7013</v>
      </c>
      <c r="B7015">
        <f t="shared" si="874"/>
        <v>101</v>
      </c>
      <c r="C7015" s="1">
        <f t="shared" si="872"/>
        <v>7.0685834705770345</v>
      </c>
      <c r="D7015">
        <f>128+INT(127*グラフ!$A$1*(COS(C7015)-グラフ!$B$1*COS(3*C7015)))</f>
        <v>222</v>
      </c>
      <c r="E7015">
        <f>128+INT(127*グラフ!$A$1*(COS(C7015+2*PI()/3)-グラフ!$B$1*COS(3*C7015)))</f>
        <v>31</v>
      </c>
      <c r="F7015">
        <f t="shared" si="875"/>
        <v>1</v>
      </c>
      <c r="G7015">
        <f t="shared" si="876"/>
        <v>0</v>
      </c>
      <c r="H7015">
        <f t="shared" si="877"/>
        <v>1</v>
      </c>
      <c r="I7015">
        <f t="shared" si="878"/>
        <v>1</v>
      </c>
      <c r="J7015">
        <f t="shared" si="879"/>
        <v>0</v>
      </c>
      <c r="K7015" s="1">
        <f t="shared" si="873"/>
        <v>0.73288813220630222</v>
      </c>
    </row>
    <row r="7016" spans="1:11" x14ac:dyDescent="0.25">
      <c r="A7016">
        <v>7014</v>
      </c>
      <c r="B7016">
        <f t="shared" si="874"/>
        <v>102</v>
      </c>
      <c r="C7016" s="1">
        <f t="shared" si="872"/>
        <v>7.0685834705770345</v>
      </c>
      <c r="D7016">
        <f>128+INT(127*グラフ!$A$1*(COS(C7016)-グラフ!$B$1*COS(3*C7016)))</f>
        <v>222</v>
      </c>
      <c r="E7016">
        <f>128+INT(127*グラフ!$A$1*(COS(C7016+2*PI()/3)-グラフ!$B$1*COS(3*C7016)))</f>
        <v>31</v>
      </c>
      <c r="F7016">
        <f t="shared" si="875"/>
        <v>1</v>
      </c>
      <c r="G7016">
        <f t="shared" si="876"/>
        <v>0</v>
      </c>
      <c r="H7016">
        <f t="shared" si="877"/>
        <v>1</v>
      </c>
      <c r="I7016">
        <f t="shared" si="878"/>
        <v>1</v>
      </c>
      <c r="J7016">
        <f t="shared" si="879"/>
        <v>0</v>
      </c>
      <c r="K7016" s="1">
        <f t="shared" si="873"/>
        <v>0.73393153793987131</v>
      </c>
    </row>
    <row r="7017" spans="1:11" x14ac:dyDescent="0.25">
      <c r="A7017">
        <v>7015</v>
      </c>
      <c r="B7017">
        <f t="shared" si="874"/>
        <v>103</v>
      </c>
      <c r="C7017" s="1">
        <f t="shared" si="872"/>
        <v>7.0685834705770345</v>
      </c>
      <c r="D7017">
        <f>128+INT(127*グラフ!$A$1*(COS(C7017)-グラフ!$B$1*COS(3*C7017)))</f>
        <v>222</v>
      </c>
      <c r="E7017">
        <f>128+INT(127*グラフ!$A$1*(COS(C7017+2*PI()/3)-グラフ!$B$1*COS(3*C7017)))</f>
        <v>31</v>
      </c>
      <c r="F7017">
        <f t="shared" si="875"/>
        <v>1</v>
      </c>
      <c r="G7017">
        <f t="shared" si="876"/>
        <v>0</v>
      </c>
      <c r="H7017">
        <f t="shared" si="877"/>
        <v>1</v>
      </c>
      <c r="I7017">
        <f t="shared" si="878"/>
        <v>1</v>
      </c>
      <c r="J7017">
        <f t="shared" si="879"/>
        <v>0</v>
      </c>
      <c r="K7017" s="1">
        <f t="shared" si="873"/>
        <v>0.73497086786979371</v>
      </c>
    </row>
    <row r="7018" spans="1:11" x14ac:dyDescent="0.25">
      <c r="A7018">
        <v>7016</v>
      </c>
      <c r="B7018">
        <f t="shared" si="874"/>
        <v>104</v>
      </c>
      <c r="C7018" s="1">
        <f t="shared" si="872"/>
        <v>7.0685834705770345</v>
      </c>
      <c r="D7018">
        <f>128+INT(127*グラフ!$A$1*(COS(C7018)-グラフ!$B$1*COS(3*C7018)))</f>
        <v>222</v>
      </c>
      <c r="E7018">
        <f>128+INT(127*グラフ!$A$1*(COS(C7018+2*PI()/3)-グラフ!$B$1*COS(3*C7018)))</f>
        <v>31</v>
      </c>
      <c r="F7018">
        <f t="shared" si="875"/>
        <v>1</v>
      </c>
      <c r="G7018">
        <f t="shared" si="876"/>
        <v>0</v>
      </c>
      <c r="H7018">
        <f t="shared" si="877"/>
        <v>1</v>
      </c>
      <c r="I7018">
        <f t="shared" si="878"/>
        <v>1</v>
      </c>
      <c r="J7018">
        <f t="shared" si="879"/>
        <v>0</v>
      </c>
      <c r="K7018" s="1">
        <f t="shared" si="873"/>
        <v>0.73600613791717728</v>
      </c>
    </row>
    <row r="7019" spans="1:11" x14ac:dyDescent="0.25">
      <c r="A7019">
        <v>7017</v>
      </c>
      <c r="B7019">
        <f t="shared" si="874"/>
        <v>105</v>
      </c>
      <c r="C7019" s="1">
        <f t="shared" si="872"/>
        <v>7.0685834705770345</v>
      </c>
      <c r="D7019">
        <f>128+INT(127*グラフ!$A$1*(COS(C7019)-グラフ!$B$1*COS(3*C7019)))</f>
        <v>222</v>
      </c>
      <c r="E7019">
        <f>128+INT(127*グラフ!$A$1*(COS(C7019+2*PI()/3)-グラフ!$B$1*COS(3*C7019)))</f>
        <v>31</v>
      </c>
      <c r="F7019">
        <f t="shared" si="875"/>
        <v>1</v>
      </c>
      <c r="G7019">
        <f t="shared" si="876"/>
        <v>0</v>
      </c>
      <c r="H7019">
        <f t="shared" si="877"/>
        <v>1</v>
      </c>
      <c r="I7019">
        <f t="shared" si="878"/>
        <v>1</v>
      </c>
      <c r="J7019">
        <f t="shared" si="879"/>
        <v>0</v>
      </c>
      <c r="K7019" s="1">
        <f t="shared" si="873"/>
        <v>0.73703736394093833</v>
      </c>
    </row>
    <row r="7020" spans="1:11" x14ac:dyDescent="0.25">
      <c r="A7020">
        <v>7018</v>
      </c>
      <c r="B7020">
        <f t="shared" si="874"/>
        <v>106</v>
      </c>
      <c r="C7020" s="1">
        <f t="shared" si="872"/>
        <v>7.0685834705770345</v>
      </c>
      <c r="D7020">
        <f>128+INT(127*グラフ!$A$1*(COS(C7020)-グラフ!$B$1*COS(3*C7020)))</f>
        <v>222</v>
      </c>
      <c r="E7020">
        <f>128+INT(127*グラフ!$A$1*(COS(C7020+2*PI()/3)-グラフ!$B$1*COS(3*C7020)))</f>
        <v>31</v>
      </c>
      <c r="F7020">
        <f t="shared" si="875"/>
        <v>1</v>
      </c>
      <c r="G7020">
        <f t="shared" si="876"/>
        <v>0</v>
      </c>
      <c r="H7020">
        <f t="shared" si="877"/>
        <v>1</v>
      </c>
      <c r="I7020">
        <f t="shared" si="878"/>
        <v>1</v>
      </c>
      <c r="J7020">
        <f t="shared" si="879"/>
        <v>0</v>
      </c>
      <c r="K7020" s="1">
        <f t="shared" si="873"/>
        <v>0.73806456173804402</v>
      </c>
    </row>
    <row r="7021" spans="1:11" x14ac:dyDescent="0.25">
      <c r="A7021">
        <v>7019</v>
      </c>
      <c r="B7021">
        <f t="shared" si="874"/>
        <v>107</v>
      </c>
      <c r="C7021" s="1">
        <f t="shared" si="872"/>
        <v>7.0685834705770345</v>
      </c>
      <c r="D7021">
        <f>128+INT(127*グラフ!$A$1*(COS(C7021)-グラフ!$B$1*COS(3*C7021)))</f>
        <v>222</v>
      </c>
      <c r="E7021">
        <f>128+INT(127*グラフ!$A$1*(COS(C7021+2*PI()/3)-グラフ!$B$1*COS(3*C7021)))</f>
        <v>31</v>
      </c>
      <c r="F7021">
        <f t="shared" si="875"/>
        <v>1</v>
      </c>
      <c r="G7021">
        <f t="shared" si="876"/>
        <v>0</v>
      </c>
      <c r="H7021">
        <f t="shared" si="877"/>
        <v>1</v>
      </c>
      <c r="I7021">
        <f t="shared" si="878"/>
        <v>1</v>
      </c>
      <c r="J7021">
        <f t="shared" si="879"/>
        <v>0</v>
      </c>
      <c r="K7021" s="1">
        <f t="shared" si="873"/>
        <v>0.73908774704375479</v>
      </c>
    </row>
    <row r="7022" spans="1:11" x14ac:dyDescent="0.25">
      <c r="A7022">
        <v>7020</v>
      </c>
      <c r="B7022">
        <f t="shared" si="874"/>
        <v>108</v>
      </c>
      <c r="C7022" s="1">
        <f t="shared" si="872"/>
        <v>7.0685834705770345</v>
      </c>
      <c r="D7022">
        <f>128+INT(127*グラフ!$A$1*(COS(C7022)-グラフ!$B$1*COS(3*C7022)))</f>
        <v>222</v>
      </c>
      <c r="E7022">
        <f>128+INT(127*グラフ!$A$1*(COS(C7022+2*PI()/3)-グラフ!$B$1*COS(3*C7022)))</f>
        <v>31</v>
      </c>
      <c r="F7022">
        <f t="shared" si="875"/>
        <v>1</v>
      </c>
      <c r="G7022">
        <f t="shared" si="876"/>
        <v>0</v>
      </c>
      <c r="H7022">
        <f t="shared" si="877"/>
        <v>1</v>
      </c>
      <c r="I7022">
        <f t="shared" si="878"/>
        <v>1</v>
      </c>
      <c r="J7022">
        <f t="shared" si="879"/>
        <v>0</v>
      </c>
      <c r="K7022" s="1">
        <f t="shared" si="873"/>
        <v>0.74010693553186513</v>
      </c>
    </row>
    <row r="7023" spans="1:11" x14ac:dyDescent="0.25">
      <c r="A7023">
        <v>7021</v>
      </c>
      <c r="B7023">
        <f t="shared" si="874"/>
        <v>109</v>
      </c>
      <c r="C7023" s="1">
        <f t="shared" si="872"/>
        <v>7.0685834705770345</v>
      </c>
      <c r="D7023">
        <f>128+INT(127*グラフ!$A$1*(COS(C7023)-グラフ!$B$1*COS(3*C7023)))</f>
        <v>222</v>
      </c>
      <c r="E7023">
        <f>128+INT(127*グラフ!$A$1*(COS(C7023+2*PI()/3)-グラフ!$B$1*COS(3*C7023)))</f>
        <v>31</v>
      </c>
      <c r="F7023">
        <f t="shared" si="875"/>
        <v>1</v>
      </c>
      <c r="G7023">
        <f t="shared" si="876"/>
        <v>0</v>
      </c>
      <c r="H7023">
        <f t="shared" si="877"/>
        <v>1</v>
      </c>
      <c r="I7023">
        <f t="shared" si="878"/>
        <v>1</v>
      </c>
      <c r="J7023">
        <f t="shared" si="879"/>
        <v>0</v>
      </c>
      <c r="K7023" s="1">
        <f t="shared" si="873"/>
        <v>0.74112214281494382</v>
      </c>
    </row>
    <row r="7024" spans="1:11" x14ac:dyDescent="0.25">
      <c r="A7024">
        <v>7022</v>
      </c>
      <c r="B7024">
        <f t="shared" si="874"/>
        <v>110</v>
      </c>
      <c r="C7024" s="1">
        <f t="shared" si="872"/>
        <v>7.0685834705770345</v>
      </c>
      <c r="D7024">
        <f>128+INT(127*グラフ!$A$1*(COS(C7024)-グラフ!$B$1*COS(3*C7024)))</f>
        <v>222</v>
      </c>
      <c r="E7024">
        <f>128+INT(127*グラフ!$A$1*(COS(C7024+2*PI()/3)-グラフ!$B$1*COS(3*C7024)))</f>
        <v>31</v>
      </c>
      <c r="F7024">
        <f t="shared" si="875"/>
        <v>1</v>
      </c>
      <c r="G7024">
        <f t="shared" si="876"/>
        <v>0</v>
      </c>
      <c r="H7024">
        <f t="shared" si="877"/>
        <v>1</v>
      </c>
      <c r="I7024">
        <f t="shared" si="878"/>
        <v>1</v>
      </c>
      <c r="J7024">
        <f t="shared" si="879"/>
        <v>0</v>
      </c>
      <c r="K7024" s="1">
        <f t="shared" si="873"/>
        <v>0.742133384444573</v>
      </c>
    </row>
    <row r="7025" spans="1:11" x14ac:dyDescent="0.25">
      <c r="A7025">
        <v>7023</v>
      </c>
      <c r="B7025">
        <f t="shared" si="874"/>
        <v>111</v>
      </c>
      <c r="C7025" s="1">
        <f t="shared" si="872"/>
        <v>7.0685834705770345</v>
      </c>
      <c r="D7025">
        <f>128+INT(127*グラフ!$A$1*(COS(C7025)-グラフ!$B$1*COS(3*C7025)))</f>
        <v>222</v>
      </c>
      <c r="E7025">
        <f>128+INT(127*グラフ!$A$1*(COS(C7025+2*PI()/3)-グラフ!$B$1*COS(3*C7025)))</f>
        <v>31</v>
      </c>
      <c r="F7025">
        <f t="shared" si="875"/>
        <v>1</v>
      </c>
      <c r="G7025">
        <f t="shared" si="876"/>
        <v>0</v>
      </c>
      <c r="H7025">
        <f t="shared" si="877"/>
        <v>1</v>
      </c>
      <c r="I7025">
        <f t="shared" si="878"/>
        <v>1</v>
      </c>
      <c r="J7025">
        <f t="shared" si="879"/>
        <v>0</v>
      </c>
      <c r="K7025" s="1">
        <f t="shared" si="873"/>
        <v>0.74314067591158639</v>
      </c>
    </row>
    <row r="7026" spans="1:11" x14ac:dyDescent="0.25">
      <c r="A7026">
        <v>7024</v>
      </c>
      <c r="B7026">
        <f t="shared" si="874"/>
        <v>112</v>
      </c>
      <c r="C7026" s="1">
        <f t="shared" si="872"/>
        <v>7.0685834705770345</v>
      </c>
      <c r="D7026">
        <f>128+INT(127*グラフ!$A$1*(COS(C7026)-グラフ!$B$1*COS(3*C7026)))</f>
        <v>222</v>
      </c>
      <c r="E7026">
        <f>128+INT(127*グラフ!$A$1*(COS(C7026+2*PI()/3)-グラフ!$B$1*COS(3*C7026)))</f>
        <v>31</v>
      </c>
      <c r="F7026">
        <f t="shared" si="875"/>
        <v>1</v>
      </c>
      <c r="G7026">
        <f t="shared" si="876"/>
        <v>0</v>
      </c>
      <c r="H7026">
        <f t="shared" si="877"/>
        <v>1</v>
      </c>
      <c r="I7026">
        <f t="shared" si="878"/>
        <v>1</v>
      </c>
      <c r="J7026">
        <f t="shared" si="879"/>
        <v>0</v>
      </c>
      <c r="K7026" s="1">
        <f t="shared" si="873"/>
        <v>0.7441440326463068</v>
      </c>
    </row>
    <row r="7027" spans="1:11" x14ac:dyDescent="0.25">
      <c r="A7027">
        <v>7025</v>
      </c>
      <c r="B7027">
        <f t="shared" si="874"/>
        <v>113</v>
      </c>
      <c r="C7027" s="1">
        <f t="shared" si="872"/>
        <v>7.0685834705770345</v>
      </c>
      <c r="D7027">
        <f>128+INT(127*グラフ!$A$1*(COS(C7027)-グラフ!$B$1*COS(3*C7027)))</f>
        <v>222</v>
      </c>
      <c r="E7027">
        <f>128+INT(127*グラフ!$A$1*(COS(C7027+2*PI()/3)-グラフ!$B$1*COS(3*C7027)))</f>
        <v>31</v>
      </c>
      <c r="F7027">
        <f t="shared" si="875"/>
        <v>1</v>
      </c>
      <c r="G7027">
        <f t="shared" si="876"/>
        <v>0</v>
      </c>
      <c r="H7027">
        <f t="shared" si="877"/>
        <v>1</v>
      </c>
      <c r="I7027">
        <f t="shared" si="878"/>
        <v>1</v>
      </c>
      <c r="J7027">
        <f t="shared" si="879"/>
        <v>0</v>
      </c>
      <c r="K7027" s="1">
        <f t="shared" si="873"/>
        <v>0.74514347001878212</v>
      </c>
    </row>
    <row r="7028" spans="1:11" x14ac:dyDescent="0.25">
      <c r="A7028">
        <v>7026</v>
      </c>
      <c r="B7028">
        <f t="shared" si="874"/>
        <v>114</v>
      </c>
      <c r="C7028" s="1">
        <f t="shared" si="872"/>
        <v>7.0685834705770345</v>
      </c>
      <c r="D7028">
        <f>128+INT(127*グラフ!$A$1*(COS(C7028)-グラフ!$B$1*COS(3*C7028)))</f>
        <v>222</v>
      </c>
      <c r="E7028">
        <f>128+INT(127*グラフ!$A$1*(COS(C7028+2*PI()/3)-グラフ!$B$1*COS(3*C7028)))</f>
        <v>31</v>
      </c>
      <c r="F7028">
        <f t="shared" si="875"/>
        <v>1</v>
      </c>
      <c r="G7028">
        <f t="shared" si="876"/>
        <v>0</v>
      </c>
      <c r="H7028">
        <f t="shared" si="877"/>
        <v>1</v>
      </c>
      <c r="I7028">
        <f t="shared" si="878"/>
        <v>1</v>
      </c>
      <c r="J7028">
        <f t="shared" si="879"/>
        <v>0</v>
      </c>
      <c r="K7028" s="1">
        <f t="shared" si="873"/>
        <v>0.74613900333902128</v>
      </c>
    </row>
    <row r="7029" spans="1:11" x14ac:dyDescent="0.25">
      <c r="A7029">
        <v>7027</v>
      </c>
      <c r="B7029">
        <f t="shared" si="874"/>
        <v>115</v>
      </c>
      <c r="C7029" s="1">
        <f t="shared" si="872"/>
        <v>7.0685834705770345</v>
      </c>
      <c r="D7029">
        <f>128+INT(127*グラフ!$A$1*(COS(C7029)-グラフ!$B$1*COS(3*C7029)))</f>
        <v>222</v>
      </c>
      <c r="E7029">
        <f>128+INT(127*グラフ!$A$1*(COS(C7029+2*PI()/3)-グラフ!$B$1*COS(3*C7029)))</f>
        <v>31</v>
      </c>
      <c r="F7029">
        <f t="shared" si="875"/>
        <v>1</v>
      </c>
      <c r="G7029">
        <f t="shared" si="876"/>
        <v>0</v>
      </c>
      <c r="H7029">
        <f t="shared" si="877"/>
        <v>1</v>
      </c>
      <c r="I7029">
        <f t="shared" si="878"/>
        <v>1</v>
      </c>
      <c r="J7029">
        <f t="shared" si="879"/>
        <v>0</v>
      </c>
      <c r="K7029" s="1">
        <f t="shared" si="873"/>
        <v>0.74713064785722827</v>
      </c>
    </row>
    <row r="7030" spans="1:11" x14ac:dyDescent="0.25">
      <c r="A7030">
        <v>7028</v>
      </c>
      <c r="B7030">
        <f t="shared" si="874"/>
        <v>116</v>
      </c>
      <c r="C7030" s="1">
        <f t="shared" si="872"/>
        <v>7.0685834705770345</v>
      </c>
      <c r="D7030">
        <f>128+INT(127*グラフ!$A$1*(COS(C7030)-グラフ!$B$1*COS(3*C7030)))</f>
        <v>222</v>
      </c>
      <c r="E7030">
        <f>128+INT(127*グラフ!$A$1*(COS(C7030+2*PI()/3)-グラフ!$B$1*COS(3*C7030)))</f>
        <v>31</v>
      </c>
      <c r="F7030">
        <f t="shared" si="875"/>
        <v>1</v>
      </c>
      <c r="G7030">
        <f t="shared" si="876"/>
        <v>0</v>
      </c>
      <c r="H7030">
        <f t="shared" si="877"/>
        <v>1</v>
      </c>
      <c r="I7030">
        <f t="shared" si="878"/>
        <v>1</v>
      </c>
      <c r="J7030">
        <f t="shared" si="879"/>
        <v>0</v>
      </c>
      <c r="K7030" s="1">
        <f t="shared" si="873"/>
        <v>0.74811841876403595</v>
      </c>
    </row>
    <row r="7031" spans="1:11" x14ac:dyDescent="0.25">
      <c r="A7031">
        <v>7029</v>
      </c>
      <c r="B7031">
        <f t="shared" si="874"/>
        <v>117</v>
      </c>
      <c r="C7031" s="1">
        <f t="shared" si="872"/>
        <v>7.0685834705770345</v>
      </c>
      <c r="D7031">
        <f>128+INT(127*グラフ!$A$1*(COS(C7031)-グラフ!$B$1*COS(3*C7031)))</f>
        <v>222</v>
      </c>
      <c r="E7031">
        <f>128+INT(127*グラフ!$A$1*(COS(C7031+2*PI()/3)-グラフ!$B$1*COS(3*C7031)))</f>
        <v>31</v>
      </c>
      <c r="F7031">
        <f t="shared" si="875"/>
        <v>1</v>
      </c>
      <c r="G7031">
        <f t="shared" si="876"/>
        <v>0</v>
      </c>
      <c r="H7031">
        <f t="shared" si="877"/>
        <v>1</v>
      </c>
      <c r="I7031">
        <f t="shared" si="878"/>
        <v>1</v>
      </c>
      <c r="J7031">
        <f t="shared" si="879"/>
        <v>0</v>
      </c>
      <c r="K7031" s="1">
        <f t="shared" si="873"/>
        <v>0.74910233119073899</v>
      </c>
    </row>
    <row r="7032" spans="1:11" x14ac:dyDescent="0.25">
      <c r="A7032">
        <v>7030</v>
      </c>
      <c r="B7032">
        <f t="shared" si="874"/>
        <v>118</v>
      </c>
      <c r="C7032" s="1">
        <f t="shared" si="872"/>
        <v>7.0685834705770345</v>
      </c>
      <c r="D7032">
        <f>128+INT(127*グラフ!$A$1*(COS(C7032)-グラフ!$B$1*COS(3*C7032)))</f>
        <v>222</v>
      </c>
      <c r="E7032">
        <f>128+INT(127*グラフ!$A$1*(COS(C7032+2*PI()/3)-グラフ!$B$1*COS(3*C7032)))</f>
        <v>31</v>
      </c>
      <c r="F7032">
        <f t="shared" si="875"/>
        <v>1</v>
      </c>
      <c r="G7032">
        <f t="shared" si="876"/>
        <v>0</v>
      </c>
      <c r="H7032">
        <f t="shared" si="877"/>
        <v>1</v>
      </c>
      <c r="I7032">
        <f t="shared" si="878"/>
        <v>1</v>
      </c>
      <c r="J7032">
        <f t="shared" si="879"/>
        <v>0</v>
      </c>
      <c r="K7032" s="1">
        <f t="shared" si="873"/>
        <v>0.75008240020952521</v>
      </c>
    </row>
    <row r="7033" spans="1:11" x14ac:dyDescent="0.25">
      <c r="A7033">
        <v>7031</v>
      </c>
      <c r="B7033">
        <f t="shared" si="874"/>
        <v>119</v>
      </c>
      <c r="C7033" s="1">
        <f t="shared" si="872"/>
        <v>7.0685834705770345</v>
      </c>
      <c r="D7033">
        <f>128+INT(127*グラフ!$A$1*(COS(C7033)-グラフ!$B$1*COS(3*C7033)))</f>
        <v>222</v>
      </c>
      <c r="E7033">
        <f>128+INT(127*グラフ!$A$1*(COS(C7033+2*PI()/3)-グラフ!$B$1*COS(3*C7033)))</f>
        <v>31</v>
      </c>
      <c r="F7033">
        <f t="shared" si="875"/>
        <v>1</v>
      </c>
      <c r="G7033">
        <f t="shared" si="876"/>
        <v>0</v>
      </c>
      <c r="H7033">
        <f t="shared" si="877"/>
        <v>1</v>
      </c>
      <c r="I7033">
        <f t="shared" si="878"/>
        <v>1</v>
      </c>
      <c r="J7033">
        <f t="shared" si="879"/>
        <v>0</v>
      </c>
      <c r="K7033" s="1">
        <f t="shared" si="873"/>
        <v>0.75105864083370677</v>
      </c>
    </row>
    <row r="7034" spans="1:11" x14ac:dyDescent="0.25">
      <c r="A7034">
        <v>7032</v>
      </c>
      <c r="B7034">
        <f t="shared" si="874"/>
        <v>120</v>
      </c>
      <c r="C7034" s="1">
        <f t="shared" si="872"/>
        <v>7.0685834705770345</v>
      </c>
      <c r="D7034">
        <f>128+INT(127*グラフ!$A$1*(COS(C7034)-グラフ!$B$1*COS(3*C7034)))</f>
        <v>222</v>
      </c>
      <c r="E7034">
        <f>128+INT(127*グラフ!$A$1*(COS(C7034+2*PI()/3)-グラフ!$B$1*COS(3*C7034)))</f>
        <v>31</v>
      </c>
      <c r="F7034">
        <f t="shared" si="875"/>
        <v>1</v>
      </c>
      <c r="G7034">
        <f t="shared" si="876"/>
        <v>0</v>
      </c>
      <c r="H7034">
        <f t="shared" si="877"/>
        <v>1</v>
      </c>
      <c r="I7034">
        <f t="shared" si="878"/>
        <v>1</v>
      </c>
      <c r="J7034">
        <f t="shared" si="879"/>
        <v>0</v>
      </c>
      <c r="K7034" s="1">
        <f t="shared" si="873"/>
        <v>0.75203106801795006</v>
      </c>
    </row>
    <row r="7035" spans="1:11" x14ac:dyDescent="0.25">
      <c r="A7035">
        <v>7033</v>
      </c>
      <c r="B7035">
        <f t="shared" si="874"/>
        <v>121</v>
      </c>
      <c r="C7035" s="1">
        <f t="shared" si="872"/>
        <v>7.0685834705770345</v>
      </c>
      <c r="D7035">
        <f>128+INT(127*グラフ!$A$1*(COS(C7035)-グラフ!$B$1*COS(3*C7035)))</f>
        <v>222</v>
      </c>
      <c r="E7035">
        <f>128+INT(127*グラフ!$A$1*(COS(C7035+2*PI()/3)-グラフ!$B$1*COS(3*C7035)))</f>
        <v>31</v>
      </c>
      <c r="F7035">
        <f t="shared" si="875"/>
        <v>1</v>
      </c>
      <c r="G7035">
        <f t="shared" si="876"/>
        <v>0</v>
      </c>
      <c r="H7035">
        <f t="shared" si="877"/>
        <v>1</v>
      </c>
      <c r="I7035">
        <f t="shared" si="878"/>
        <v>1</v>
      </c>
      <c r="J7035">
        <f t="shared" si="879"/>
        <v>0</v>
      </c>
      <c r="K7035" s="1">
        <f t="shared" si="873"/>
        <v>0.75299969665850497</v>
      </c>
    </row>
    <row r="7036" spans="1:11" x14ac:dyDescent="0.25">
      <c r="A7036">
        <v>7034</v>
      </c>
      <c r="B7036">
        <f t="shared" si="874"/>
        <v>122</v>
      </c>
      <c r="C7036" s="1">
        <f t="shared" si="872"/>
        <v>7.0685834705770345</v>
      </c>
      <c r="D7036">
        <f>128+INT(127*グラフ!$A$1*(COS(C7036)-グラフ!$B$1*COS(3*C7036)))</f>
        <v>222</v>
      </c>
      <c r="E7036">
        <f>128+INT(127*グラフ!$A$1*(COS(C7036+2*PI()/3)-グラフ!$B$1*COS(3*C7036)))</f>
        <v>31</v>
      </c>
      <c r="F7036">
        <f t="shared" si="875"/>
        <v>1</v>
      </c>
      <c r="G7036">
        <f t="shared" si="876"/>
        <v>0</v>
      </c>
      <c r="H7036">
        <f t="shared" si="877"/>
        <v>1</v>
      </c>
      <c r="I7036">
        <f t="shared" si="878"/>
        <v>1</v>
      </c>
      <c r="J7036">
        <f t="shared" si="879"/>
        <v>0</v>
      </c>
      <c r="K7036" s="1">
        <f t="shared" si="873"/>
        <v>0.75396454159343274</v>
      </c>
    </row>
    <row r="7037" spans="1:11" x14ac:dyDescent="0.25">
      <c r="A7037">
        <v>7035</v>
      </c>
      <c r="B7037">
        <f t="shared" si="874"/>
        <v>123</v>
      </c>
      <c r="C7037" s="1">
        <f t="shared" si="872"/>
        <v>7.0685834705770345</v>
      </c>
      <c r="D7037">
        <f>128+INT(127*グラフ!$A$1*(COS(C7037)-グラフ!$B$1*COS(3*C7037)))</f>
        <v>222</v>
      </c>
      <c r="E7037">
        <f>128+INT(127*グラフ!$A$1*(COS(C7037+2*PI()/3)-グラフ!$B$1*COS(3*C7037)))</f>
        <v>31</v>
      </c>
      <c r="F7037">
        <f t="shared" si="875"/>
        <v>1</v>
      </c>
      <c r="G7037">
        <f t="shared" si="876"/>
        <v>0</v>
      </c>
      <c r="H7037">
        <f t="shared" si="877"/>
        <v>1</v>
      </c>
      <c r="I7037">
        <f t="shared" si="878"/>
        <v>1</v>
      </c>
      <c r="J7037">
        <f t="shared" si="879"/>
        <v>0</v>
      </c>
      <c r="K7037" s="1">
        <f t="shared" si="873"/>
        <v>0.75492561760283339</v>
      </c>
    </row>
    <row r="7038" spans="1:11" x14ac:dyDescent="0.25">
      <c r="A7038">
        <v>7036</v>
      </c>
      <c r="B7038">
        <f t="shared" si="874"/>
        <v>124</v>
      </c>
      <c r="C7038" s="1">
        <f t="shared" si="872"/>
        <v>7.0685834705770345</v>
      </c>
      <c r="D7038">
        <f>128+INT(127*グラフ!$A$1*(COS(C7038)-グラフ!$B$1*COS(3*C7038)))</f>
        <v>222</v>
      </c>
      <c r="E7038">
        <f>128+INT(127*グラフ!$A$1*(COS(C7038+2*PI()/3)-グラフ!$B$1*COS(3*C7038)))</f>
        <v>31</v>
      </c>
      <c r="F7038">
        <f t="shared" si="875"/>
        <v>1</v>
      </c>
      <c r="G7038">
        <f t="shared" si="876"/>
        <v>0</v>
      </c>
      <c r="H7038">
        <f t="shared" si="877"/>
        <v>1</v>
      </c>
      <c r="I7038">
        <f t="shared" si="878"/>
        <v>1</v>
      </c>
      <c r="J7038">
        <f t="shared" si="879"/>
        <v>0</v>
      </c>
      <c r="K7038" s="1">
        <f t="shared" si="873"/>
        <v>0.75588293940907236</v>
      </c>
    </row>
    <row r="7039" spans="1:11" x14ac:dyDescent="0.25">
      <c r="A7039">
        <v>7037</v>
      </c>
      <c r="B7039">
        <f t="shared" si="874"/>
        <v>125</v>
      </c>
      <c r="C7039" s="1">
        <f t="shared" si="872"/>
        <v>7.0685834705770345</v>
      </c>
      <c r="D7039">
        <f>128+INT(127*グラフ!$A$1*(COS(C7039)-グラフ!$B$1*COS(3*C7039)))</f>
        <v>222</v>
      </c>
      <c r="E7039">
        <f>128+INT(127*グラフ!$A$1*(COS(C7039+2*PI()/3)-グラフ!$B$1*COS(3*C7039)))</f>
        <v>31</v>
      </c>
      <c r="F7039">
        <f t="shared" si="875"/>
        <v>1</v>
      </c>
      <c r="G7039">
        <f t="shared" si="876"/>
        <v>0</v>
      </c>
      <c r="H7039">
        <f t="shared" si="877"/>
        <v>1</v>
      </c>
      <c r="I7039">
        <f t="shared" si="878"/>
        <v>1</v>
      </c>
      <c r="J7039">
        <f t="shared" si="879"/>
        <v>0</v>
      </c>
      <c r="K7039" s="1">
        <f t="shared" si="873"/>
        <v>0.75683652167700566</v>
      </c>
    </row>
    <row r="7040" spans="1:11" x14ac:dyDescent="0.25">
      <c r="A7040">
        <v>7038</v>
      </c>
      <c r="B7040">
        <f t="shared" si="874"/>
        <v>126</v>
      </c>
      <c r="C7040" s="1">
        <f t="shared" si="872"/>
        <v>7.0685834705770345</v>
      </c>
      <c r="D7040">
        <f>128+INT(127*グラフ!$A$1*(COS(C7040)-グラフ!$B$1*COS(3*C7040)))</f>
        <v>222</v>
      </c>
      <c r="E7040">
        <f>128+INT(127*グラフ!$A$1*(COS(C7040+2*PI()/3)-グラフ!$B$1*COS(3*C7040)))</f>
        <v>31</v>
      </c>
      <c r="F7040">
        <f t="shared" si="875"/>
        <v>1</v>
      </c>
      <c r="G7040">
        <f t="shared" si="876"/>
        <v>0</v>
      </c>
      <c r="H7040">
        <f t="shared" si="877"/>
        <v>1</v>
      </c>
      <c r="I7040">
        <f t="shared" si="878"/>
        <v>1</v>
      </c>
      <c r="J7040">
        <f t="shared" si="879"/>
        <v>0</v>
      </c>
      <c r="K7040" s="1">
        <f t="shared" si="873"/>
        <v>0.75778637901420487</v>
      </c>
    </row>
    <row r="7041" spans="1:11" x14ac:dyDescent="0.25">
      <c r="A7041">
        <v>7039</v>
      </c>
      <c r="B7041">
        <f t="shared" si="874"/>
        <v>127</v>
      </c>
      <c r="C7041" s="1">
        <f t="shared" si="872"/>
        <v>7.0685834705770345</v>
      </c>
      <c r="D7041">
        <f>128+INT(127*グラフ!$A$1*(COS(C7041)-グラフ!$B$1*COS(3*C7041)))</f>
        <v>222</v>
      </c>
      <c r="E7041">
        <f>128+INT(127*グラフ!$A$1*(COS(C7041+2*PI()/3)-グラフ!$B$1*COS(3*C7041)))</f>
        <v>31</v>
      </c>
      <c r="F7041">
        <f t="shared" si="875"/>
        <v>1</v>
      </c>
      <c r="G7041">
        <f t="shared" si="876"/>
        <v>0</v>
      </c>
      <c r="H7041">
        <f t="shared" si="877"/>
        <v>1</v>
      </c>
      <c r="I7041">
        <f t="shared" si="878"/>
        <v>1</v>
      </c>
      <c r="J7041">
        <f t="shared" si="879"/>
        <v>0</v>
      </c>
      <c r="K7041" s="1">
        <f t="shared" si="873"/>
        <v>0.75873252597118068</v>
      </c>
    </row>
    <row r="7042" spans="1:11" x14ac:dyDescent="0.25">
      <c r="A7042">
        <v>7040</v>
      </c>
      <c r="B7042">
        <f t="shared" si="874"/>
        <v>128</v>
      </c>
      <c r="C7042" s="1">
        <f t="shared" ref="C7042:C7105" si="880">2*PI()*(INT(A7042*$M$1)/24)</f>
        <v>7.0685834705770345</v>
      </c>
      <c r="D7042">
        <f>128+INT(127*グラフ!$A$1*(COS(C7042)-グラフ!$B$1*COS(3*C7042)))</f>
        <v>222</v>
      </c>
      <c r="E7042">
        <f>128+INT(127*グラフ!$A$1*(COS(C7042+2*PI()/3)-グラフ!$B$1*COS(3*C7042)))</f>
        <v>31</v>
      </c>
      <c r="F7042">
        <f t="shared" si="875"/>
        <v>1</v>
      </c>
      <c r="G7042">
        <f t="shared" si="876"/>
        <v>0</v>
      </c>
      <c r="H7042">
        <f t="shared" si="877"/>
        <v>1</v>
      </c>
      <c r="I7042">
        <f t="shared" si="878"/>
        <v>1</v>
      </c>
      <c r="J7042">
        <f t="shared" si="879"/>
        <v>0</v>
      </c>
      <c r="K7042" s="1">
        <f t="shared" ref="K7042:K7105" si="881">$M$3*K7041+$M$2*(I7042-J7042)</f>
        <v>0.7596749770416058</v>
      </c>
    </row>
    <row r="7043" spans="1:11" x14ac:dyDescent="0.25">
      <c r="A7043">
        <v>7041</v>
      </c>
      <c r="B7043">
        <f t="shared" ref="B7043:B7106" si="882">MOD(A7043,256)</f>
        <v>129</v>
      </c>
      <c r="C7043" s="1">
        <f t="shared" si="880"/>
        <v>7.0685834705770345</v>
      </c>
      <c r="D7043">
        <f>128+INT(127*グラフ!$A$1*(COS(C7043)-グラフ!$B$1*COS(3*C7043)))</f>
        <v>222</v>
      </c>
      <c r="E7043">
        <f>128+INT(127*グラフ!$A$1*(COS(C7043+2*PI()/3)-グラフ!$B$1*COS(3*C7043)))</f>
        <v>31</v>
      </c>
      <c r="F7043">
        <f t="shared" ref="F7043:F7106" si="883">IF(D7043&gt;B7043,1,0)</f>
        <v>1</v>
      </c>
      <c r="G7043">
        <f t="shared" ref="G7043:G7106" si="884">IF(E7043&gt;B7043,1,0)</f>
        <v>0</v>
      </c>
      <c r="H7043">
        <f t="shared" ref="H7043:H7106" si="885">IF(_xlfn.XOR(F7043,G7043),1,0)</f>
        <v>1</v>
      </c>
      <c r="I7043">
        <f t="shared" ref="I7043:I7106" si="886">IF(AND(F7043,H7043),1,0)</f>
        <v>1</v>
      </c>
      <c r="J7043">
        <f t="shared" ref="J7043:J7106" si="887">IF(AND(G7043,H7043),1,0)</f>
        <v>0</v>
      </c>
      <c r="K7043" s="1">
        <f t="shared" si="881"/>
        <v>0.760613746662537</v>
      </c>
    </row>
    <row r="7044" spans="1:11" x14ac:dyDescent="0.25">
      <c r="A7044">
        <v>7042</v>
      </c>
      <c r="B7044">
        <f t="shared" si="882"/>
        <v>130</v>
      </c>
      <c r="C7044" s="1">
        <f t="shared" si="880"/>
        <v>7.0685834705770345</v>
      </c>
      <c r="D7044">
        <f>128+INT(127*グラフ!$A$1*(COS(C7044)-グラフ!$B$1*COS(3*C7044)))</f>
        <v>222</v>
      </c>
      <c r="E7044">
        <f>128+INT(127*グラフ!$A$1*(COS(C7044+2*PI()/3)-グラフ!$B$1*COS(3*C7044)))</f>
        <v>31</v>
      </c>
      <c r="F7044">
        <f t="shared" si="883"/>
        <v>1</v>
      </c>
      <c r="G7044">
        <f t="shared" si="884"/>
        <v>0</v>
      </c>
      <c r="H7044">
        <f t="shared" si="885"/>
        <v>1</v>
      </c>
      <c r="I7044">
        <f t="shared" si="886"/>
        <v>1</v>
      </c>
      <c r="J7044">
        <f t="shared" si="887"/>
        <v>0</v>
      </c>
      <c r="K7044" s="1">
        <f t="shared" si="881"/>
        <v>0.7615488492146365</v>
      </c>
    </row>
    <row r="7045" spans="1:11" x14ac:dyDescent="0.25">
      <c r="A7045">
        <v>7043</v>
      </c>
      <c r="B7045">
        <f t="shared" si="882"/>
        <v>131</v>
      </c>
      <c r="C7045" s="1">
        <f t="shared" si="880"/>
        <v>7.0685834705770345</v>
      </c>
      <c r="D7045">
        <f>128+INT(127*グラフ!$A$1*(COS(C7045)-グラフ!$B$1*COS(3*C7045)))</f>
        <v>222</v>
      </c>
      <c r="E7045">
        <f>128+INT(127*グラフ!$A$1*(COS(C7045+2*PI()/3)-グラフ!$B$1*COS(3*C7045)))</f>
        <v>31</v>
      </c>
      <c r="F7045">
        <f t="shared" si="883"/>
        <v>1</v>
      </c>
      <c r="G7045">
        <f t="shared" si="884"/>
        <v>0</v>
      </c>
      <c r="H7045">
        <f t="shared" si="885"/>
        <v>1</v>
      </c>
      <c r="I7045">
        <f t="shared" si="886"/>
        <v>1</v>
      </c>
      <c r="J7045">
        <f t="shared" si="887"/>
        <v>0</v>
      </c>
      <c r="K7045" s="1">
        <f t="shared" si="881"/>
        <v>0.76248029902239178</v>
      </c>
    </row>
    <row r="7046" spans="1:11" x14ac:dyDescent="0.25">
      <c r="A7046">
        <v>7044</v>
      </c>
      <c r="B7046">
        <f t="shared" si="882"/>
        <v>132</v>
      </c>
      <c r="C7046" s="1">
        <f t="shared" si="880"/>
        <v>7.0685834705770345</v>
      </c>
      <c r="D7046">
        <f>128+INT(127*グラフ!$A$1*(COS(C7046)-グラフ!$B$1*COS(3*C7046)))</f>
        <v>222</v>
      </c>
      <c r="E7046">
        <f>128+INT(127*グラフ!$A$1*(COS(C7046+2*PI()/3)-グラフ!$B$1*COS(3*C7046)))</f>
        <v>31</v>
      </c>
      <c r="F7046">
        <f t="shared" si="883"/>
        <v>1</v>
      </c>
      <c r="G7046">
        <f t="shared" si="884"/>
        <v>0</v>
      </c>
      <c r="H7046">
        <f t="shared" si="885"/>
        <v>1</v>
      </c>
      <c r="I7046">
        <f t="shared" si="886"/>
        <v>1</v>
      </c>
      <c r="J7046">
        <f t="shared" si="887"/>
        <v>0</v>
      </c>
      <c r="K7046" s="1">
        <f t="shared" si="881"/>
        <v>0.76340811035433553</v>
      </c>
    </row>
    <row r="7047" spans="1:11" x14ac:dyDescent="0.25">
      <c r="A7047">
        <v>7045</v>
      </c>
      <c r="B7047">
        <f t="shared" si="882"/>
        <v>133</v>
      </c>
      <c r="C7047" s="1">
        <f t="shared" si="880"/>
        <v>7.0685834705770345</v>
      </c>
      <c r="D7047">
        <f>128+INT(127*グラフ!$A$1*(COS(C7047)-グラフ!$B$1*COS(3*C7047)))</f>
        <v>222</v>
      </c>
      <c r="E7047">
        <f>128+INT(127*グラフ!$A$1*(COS(C7047+2*PI()/3)-グラフ!$B$1*COS(3*C7047)))</f>
        <v>31</v>
      </c>
      <c r="F7047">
        <f t="shared" si="883"/>
        <v>1</v>
      </c>
      <c r="G7047">
        <f t="shared" si="884"/>
        <v>0</v>
      </c>
      <c r="H7047">
        <f t="shared" si="885"/>
        <v>1</v>
      </c>
      <c r="I7047">
        <f t="shared" si="886"/>
        <v>1</v>
      </c>
      <c r="J7047">
        <f t="shared" si="887"/>
        <v>0</v>
      </c>
      <c r="K7047" s="1">
        <f t="shared" si="881"/>
        <v>0.76433229742326392</v>
      </c>
    </row>
    <row r="7048" spans="1:11" x14ac:dyDescent="0.25">
      <c r="A7048">
        <v>7046</v>
      </c>
      <c r="B7048">
        <f t="shared" si="882"/>
        <v>134</v>
      </c>
      <c r="C7048" s="1">
        <f t="shared" si="880"/>
        <v>7.0685834705770345</v>
      </c>
      <c r="D7048">
        <f>128+INT(127*グラフ!$A$1*(COS(C7048)-グラフ!$B$1*COS(3*C7048)))</f>
        <v>222</v>
      </c>
      <c r="E7048">
        <f>128+INT(127*グラフ!$A$1*(COS(C7048+2*PI()/3)-グラフ!$B$1*COS(3*C7048)))</f>
        <v>31</v>
      </c>
      <c r="F7048">
        <f t="shared" si="883"/>
        <v>1</v>
      </c>
      <c r="G7048">
        <f t="shared" si="884"/>
        <v>0</v>
      </c>
      <c r="H7048">
        <f t="shared" si="885"/>
        <v>1</v>
      </c>
      <c r="I7048">
        <f t="shared" si="886"/>
        <v>1</v>
      </c>
      <c r="J7048">
        <f t="shared" si="887"/>
        <v>0</v>
      </c>
      <c r="K7048" s="1">
        <f t="shared" si="881"/>
        <v>0.76525287438645428</v>
      </c>
    </row>
    <row r="7049" spans="1:11" x14ac:dyDescent="0.25">
      <c r="A7049">
        <v>7047</v>
      </c>
      <c r="B7049">
        <f t="shared" si="882"/>
        <v>135</v>
      </c>
      <c r="C7049" s="1">
        <f t="shared" si="880"/>
        <v>7.0685834705770345</v>
      </c>
      <c r="D7049">
        <f>128+INT(127*グラフ!$A$1*(COS(C7049)-グラフ!$B$1*COS(3*C7049)))</f>
        <v>222</v>
      </c>
      <c r="E7049">
        <f>128+INT(127*グラフ!$A$1*(COS(C7049+2*PI()/3)-グラフ!$B$1*COS(3*C7049)))</f>
        <v>31</v>
      </c>
      <c r="F7049">
        <f t="shared" si="883"/>
        <v>1</v>
      </c>
      <c r="G7049">
        <f t="shared" si="884"/>
        <v>0</v>
      </c>
      <c r="H7049">
        <f t="shared" si="885"/>
        <v>1</v>
      </c>
      <c r="I7049">
        <f t="shared" si="886"/>
        <v>1</v>
      </c>
      <c r="J7049">
        <f t="shared" si="887"/>
        <v>0</v>
      </c>
      <c r="K7049" s="1">
        <f t="shared" si="881"/>
        <v>0.76616985534588222</v>
      </c>
    </row>
    <row r="7050" spans="1:11" x14ac:dyDescent="0.25">
      <c r="A7050">
        <v>7048</v>
      </c>
      <c r="B7050">
        <f t="shared" si="882"/>
        <v>136</v>
      </c>
      <c r="C7050" s="1">
        <f t="shared" si="880"/>
        <v>7.0685834705770345</v>
      </c>
      <c r="D7050">
        <f>128+INT(127*グラフ!$A$1*(COS(C7050)-グラフ!$B$1*COS(3*C7050)))</f>
        <v>222</v>
      </c>
      <c r="E7050">
        <f>128+INT(127*グラフ!$A$1*(COS(C7050+2*PI()/3)-グラフ!$B$1*COS(3*C7050)))</f>
        <v>31</v>
      </c>
      <c r="F7050">
        <f t="shared" si="883"/>
        <v>1</v>
      </c>
      <c r="G7050">
        <f t="shared" si="884"/>
        <v>0</v>
      </c>
      <c r="H7050">
        <f t="shared" si="885"/>
        <v>1</v>
      </c>
      <c r="I7050">
        <f t="shared" si="886"/>
        <v>1</v>
      </c>
      <c r="J7050">
        <f t="shared" si="887"/>
        <v>0</v>
      </c>
      <c r="K7050" s="1">
        <f t="shared" si="881"/>
        <v>0.76708325434843738</v>
      </c>
    </row>
    <row r="7051" spans="1:11" x14ac:dyDescent="0.25">
      <c r="A7051">
        <v>7049</v>
      </c>
      <c r="B7051">
        <f t="shared" si="882"/>
        <v>137</v>
      </c>
      <c r="C7051" s="1">
        <f t="shared" si="880"/>
        <v>7.0685834705770345</v>
      </c>
      <c r="D7051">
        <f>128+INT(127*グラフ!$A$1*(COS(C7051)-グラフ!$B$1*COS(3*C7051)))</f>
        <v>222</v>
      </c>
      <c r="E7051">
        <f>128+INT(127*グラフ!$A$1*(COS(C7051+2*PI()/3)-グラフ!$B$1*COS(3*C7051)))</f>
        <v>31</v>
      </c>
      <c r="F7051">
        <f t="shared" si="883"/>
        <v>1</v>
      </c>
      <c r="G7051">
        <f t="shared" si="884"/>
        <v>0</v>
      </c>
      <c r="H7051">
        <f t="shared" si="885"/>
        <v>1</v>
      </c>
      <c r="I7051">
        <f t="shared" si="886"/>
        <v>1</v>
      </c>
      <c r="J7051">
        <f t="shared" si="887"/>
        <v>0</v>
      </c>
      <c r="K7051" s="1">
        <f t="shared" si="881"/>
        <v>0.76799308538613875</v>
      </c>
    </row>
    <row r="7052" spans="1:11" x14ac:dyDescent="0.25">
      <c r="A7052">
        <v>7050</v>
      </c>
      <c r="B7052">
        <f t="shared" si="882"/>
        <v>138</v>
      </c>
      <c r="C7052" s="1">
        <f t="shared" si="880"/>
        <v>7.0685834705770345</v>
      </c>
      <c r="D7052">
        <f>128+INT(127*グラフ!$A$1*(COS(C7052)-グラフ!$B$1*COS(3*C7052)))</f>
        <v>222</v>
      </c>
      <c r="E7052">
        <f>128+INT(127*グラフ!$A$1*(COS(C7052+2*PI()/3)-グラフ!$B$1*COS(3*C7052)))</f>
        <v>31</v>
      </c>
      <c r="F7052">
        <f t="shared" si="883"/>
        <v>1</v>
      </c>
      <c r="G7052">
        <f t="shared" si="884"/>
        <v>0</v>
      </c>
      <c r="H7052">
        <f t="shared" si="885"/>
        <v>1</v>
      </c>
      <c r="I7052">
        <f t="shared" si="886"/>
        <v>1</v>
      </c>
      <c r="J7052">
        <f t="shared" si="887"/>
        <v>0</v>
      </c>
      <c r="K7052" s="1">
        <f t="shared" si="881"/>
        <v>0.76889936239634915</v>
      </c>
    </row>
    <row r="7053" spans="1:11" x14ac:dyDescent="0.25">
      <c r="A7053">
        <v>7051</v>
      </c>
      <c r="B7053">
        <f t="shared" si="882"/>
        <v>139</v>
      </c>
      <c r="C7053" s="1">
        <f t="shared" si="880"/>
        <v>7.0685834705770345</v>
      </c>
      <c r="D7053">
        <f>128+INT(127*グラフ!$A$1*(COS(C7053)-グラフ!$B$1*COS(3*C7053)))</f>
        <v>222</v>
      </c>
      <c r="E7053">
        <f>128+INT(127*グラフ!$A$1*(COS(C7053+2*PI()/3)-グラフ!$B$1*COS(3*C7053)))</f>
        <v>31</v>
      </c>
      <c r="F7053">
        <f t="shared" si="883"/>
        <v>1</v>
      </c>
      <c r="G7053">
        <f t="shared" si="884"/>
        <v>0</v>
      </c>
      <c r="H7053">
        <f t="shared" si="885"/>
        <v>1</v>
      </c>
      <c r="I7053">
        <f t="shared" si="886"/>
        <v>1</v>
      </c>
      <c r="J7053">
        <f t="shared" si="887"/>
        <v>0</v>
      </c>
      <c r="K7053" s="1">
        <f t="shared" si="881"/>
        <v>0.76980209926198839</v>
      </c>
    </row>
    <row r="7054" spans="1:11" x14ac:dyDescent="0.25">
      <c r="A7054">
        <v>7052</v>
      </c>
      <c r="B7054">
        <f t="shared" si="882"/>
        <v>140</v>
      </c>
      <c r="C7054" s="1">
        <f t="shared" si="880"/>
        <v>7.0685834705770345</v>
      </c>
      <c r="D7054">
        <f>128+INT(127*グラフ!$A$1*(COS(C7054)-グラフ!$B$1*COS(3*C7054)))</f>
        <v>222</v>
      </c>
      <c r="E7054">
        <f>128+INT(127*グラフ!$A$1*(COS(C7054+2*PI()/3)-グラフ!$B$1*COS(3*C7054)))</f>
        <v>31</v>
      </c>
      <c r="F7054">
        <f t="shared" si="883"/>
        <v>1</v>
      </c>
      <c r="G7054">
        <f t="shared" si="884"/>
        <v>0</v>
      </c>
      <c r="H7054">
        <f t="shared" si="885"/>
        <v>1</v>
      </c>
      <c r="I7054">
        <f t="shared" si="886"/>
        <v>1</v>
      </c>
      <c r="J7054">
        <f t="shared" si="887"/>
        <v>0</v>
      </c>
      <c r="K7054" s="1">
        <f t="shared" si="881"/>
        <v>0.77070130981174623</v>
      </c>
    </row>
    <row r="7055" spans="1:11" x14ac:dyDescent="0.25">
      <c r="A7055">
        <v>7053</v>
      </c>
      <c r="B7055">
        <f t="shared" si="882"/>
        <v>141</v>
      </c>
      <c r="C7055" s="1">
        <f t="shared" si="880"/>
        <v>7.0685834705770345</v>
      </c>
      <c r="D7055">
        <f>128+INT(127*グラフ!$A$1*(COS(C7055)-グラフ!$B$1*COS(3*C7055)))</f>
        <v>222</v>
      </c>
      <c r="E7055">
        <f>128+INT(127*グラフ!$A$1*(COS(C7055+2*PI()/3)-グラフ!$B$1*COS(3*C7055)))</f>
        <v>31</v>
      </c>
      <c r="F7055">
        <f t="shared" si="883"/>
        <v>1</v>
      </c>
      <c r="G7055">
        <f t="shared" si="884"/>
        <v>0</v>
      </c>
      <c r="H7055">
        <f t="shared" si="885"/>
        <v>1</v>
      </c>
      <c r="I7055">
        <f t="shared" si="886"/>
        <v>1</v>
      </c>
      <c r="J7055">
        <f t="shared" si="887"/>
        <v>0</v>
      </c>
      <c r="K7055" s="1">
        <f t="shared" si="881"/>
        <v>0.77159700782029406</v>
      </c>
    </row>
    <row r="7056" spans="1:11" x14ac:dyDescent="0.25">
      <c r="A7056">
        <v>7054</v>
      </c>
      <c r="B7056">
        <f t="shared" si="882"/>
        <v>142</v>
      </c>
      <c r="C7056" s="1">
        <f t="shared" si="880"/>
        <v>7.0685834705770345</v>
      </c>
      <c r="D7056">
        <f>128+INT(127*グラフ!$A$1*(COS(C7056)-グラフ!$B$1*COS(3*C7056)))</f>
        <v>222</v>
      </c>
      <c r="E7056">
        <f>128+INT(127*グラフ!$A$1*(COS(C7056+2*PI()/3)-グラフ!$B$1*COS(3*C7056)))</f>
        <v>31</v>
      </c>
      <c r="F7056">
        <f t="shared" si="883"/>
        <v>1</v>
      </c>
      <c r="G7056">
        <f t="shared" si="884"/>
        <v>0</v>
      </c>
      <c r="H7056">
        <f t="shared" si="885"/>
        <v>1</v>
      </c>
      <c r="I7056">
        <f t="shared" si="886"/>
        <v>1</v>
      </c>
      <c r="J7056">
        <f t="shared" si="887"/>
        <v>0</v>
      </c>
      <c r="K7056" s="1">
        <f t="shared" si="881"/>
        <v>0.77248920700849599</v>
      </c>
    </row>
    <row r="7057" spans="1:11" x14ac:dyDescent="0.25">
      <c r="A7057">
        <v>7055</v>
      </c>
      <c r="B7057">
        <f t="shared" si="882"/>
        <v>143</v>
      </c>
      <c r="C7057" s="1">
        <f t="shared" si="880"/>
        <v>7.0685834705770345</v>
      </c>
      <c r="D7057">
        <f>128+INT(127*グラフ!$A$1*(COS(C7057)-グラフ!$B$1*COS(3*C7057)))</f>
        <v>222</v>
      </c>
      <c r="E7057">
        <f>128+INT(127*グラフ!$A$1*(COS(C7057+2*PI()/3)-グラフ!$B$1*COS(3*C7057)))</f>
        <v>31</v>
      </c>
      <c r="F7057">
        <f t="shared" si="883"/>
        <v>1</v>
      </c>
      <c r="G7057">
        <f t="shared" si="884"/>
        <v>0</v>
      </c>
      <c r="H7057">
        <f t="shared" si="885"/>
        <v>1</v>
      </c>
      <c r="I7057">
        <f t="shared" si="886"/>
        <v>1</v>
      </c>
      <c r="J7057">
        <f t="shared" si="887"/>
        <v>0</v>
      </c>
      <c r="K7057" s="1">
        <f t="shared" si="881"/>
        <v>0.77337792104361902</v>
      </c>
    </row>
    <row r="7058" spans="1:11" x14ac:dyDescent="0.25">
      <c r="A7058">
        <v>7056</v>
      </c>
      <c r="B7058">
        <f t="shared" si="882"/>
        <v>144</v>
      </c>
      <c r="C7058" s="1">
        <f t="shared" si="880"/>
        <v>7.0685834705770345</v>
      </c>
      <c r="D7058">
        <f>128+INT(127*グラフ!$A$1*(COS(C7058)-グラフ!$B$1*COS(3*C7058)))</f>
        <v>222</v>
      </c>
      <c r="E7058">
        <f>128+INT(127*グラフ!$A$1*(COS(C7058+2*PI()/3)-グラフ!$B$1*COS(3*C7058)))</f>
        <v>31</v>
      </c>
      <c r="F7058">
        <f t="shared" si="883"/>
        <v>1</v>
      </c>
      <c r="G7058">
        <f t="shared" si="884"/>
        <v>0</v>
      </c>
      <c r="H7058">
        <f t="shared" si="885"/>
        <v>1</v>
      </c>
      <c r="I7058">
        <f t="shared" si="886"/>
        <v>1</v>
      </c>
      <c r="J7058">
        <f t="shared" si="887"/>
        <v>0</v>
      </c>
      <c r="K7058" s="1">
        <f t="shared" si="881"/>
        <v>0.77426316353954239</v>
      </c>
    </row>
    <row r="7059" spans="1:11" x14ac:dyDescent="0.25">
      <c r="A7059">
        <v>7057</v>
      </c>
      <c r="B7059">
        <f t="shared" si="882"/>
        <v>145</v>
      </c>
      <c r="C7059" s="1">
        <f t="shared" si="880"/>
        <v>7.0685834705770345</v>
      </c>
      <c r="D7059">
        <f>128+INT(127*グラフ!$A$1*(COS(C7059)-グラフ!$B$1*COS(3*C7059)))</f>
        <v>222</v>
      </c>
      <c r="E7059">
        <f>128+INT(127*グラフ!$A$1*(COS(C7059+2*PI()/3)-グラフ!$B$1*COS(3*C7059)))</f>
        <v>31</v>
      </c>
      <c r="F7059">
        <f t="shared" si="883"/>
        <v>1</v>
      </c>
      <c r="G7059">
        <f t="shared" si="884"/>
        <v>0</v>
      </c>
      <c r="H7059">
        <f t="shared" si="885"/>
        <v>1</v>
      </c>
      <c r="I7059">
        <f t="shared" si="886"/>
        <v>1</v>
      </c>
      <c r="J7059">
        <f t="shared" si="887"/>
        <v>0</v>
      </c>
      <c r="K7059" s="1">
        <f t="shared" si="881"/>
        <v>0.7751449480569661</v>
      </c>
    </row>
    <row r="7060" spans="1:11" x14ac:dyDescent="0.25">
      <c r="A7060">
        <v>7058</v>
      </c>
      <c r="B7060">
        <f t="shared" si="882"/>
        <v>146</v>
      </c>
      <c r="C7060" s="1">
        <f t="shared" si="880"/>
        <v>7.0685834705770345</v>
      </c>
      <c r="D7060">
        <f>128+INT(127*グラフ!$A$1*(COS(C7060)-グラフ!$B$1*COS(3*C7060)))</f>
        <v>222</v>
      </c>
      <c r="E7060">
        <f>128+INT(127*グラフ!$A$1*(COS(C7060+2*PI()/3)-グラフ!$B$1*COS(3*C7060)))</f>
        <v>31</v>
      </c>
      <c r="F7060">
        <f t="shared" si="883"/>
        <v>1</v>
      </c>
      <c r="G7060">
        <f t="shared" si="884"/>
        <v>0</v>
      </c>
      <c r="H7060">
        <f t="shared" si="885"/>
        <v>1</v>
      </c>
      <c r="I7060">
        <f t="shared" si="886"/>
        <v>1</v>
      </c>
      <c r="J7060">
        <f t="shared" si="887"/>
        <v>0</v>
      </c>
      <c r="K7060" s="1">
        <f t="shared" si="881"/>
        <v>0.77602328810361854</v>
      </c>
    </row>
    <row r="7061" spans="1:11" x14ac:dyDescent="0.25">
      <c r="A7061">
        <v>7059</v>
      </c>
      <c r="B7061">
        <f t="shared" si="882"/>
        <v>147</v>
      </c>
      <c r="C7061" s="1">
        <f t="shared" si="880"/>
        <v>7.0685834705770345</v>
      </c>
      <c r="D7061">
        <f>128+INT(127*グラフ!$A$1*(COS(C7061)-グラフ!$B$1*COS(3*C7061)))</f>
        <v>222</v>
      </c>
      <c r="E7061">
        <f>128+INT(127*グラフ!$A$1*(COS(C7061+2*PI()/3)-グラフ!$B$1*COS(3*C7061)))</f>
        <v>31</v>
      </c>
      <c r="F7061">
        <f t="shared" si="883"/>
        <v>1</v>
      </c>
      <c r="G7061">
        <f t="shared" si="884"/>
        <v>0</v>
      </c>
      <c r="H7061">
        <f t="shared" si="885"/>
        <v>1</v>
      </c>
      <c r="I7061">
        <f t="shared" si="886"/>
        <v>1</v>
      </c>
      <c r="J7061">
        <f t="shared" si="887"/>
        <v>0</v>
      </c>
      <c r="K7061" s="1">
        <f t="shared" si="881"/>
        <v>0.77689819713446373</v>
      </c>
    </row>
    <row r="7062" spans="1:11" x14ac:dyDescent="0.25">
      <c r="A7062">
        <v>7060</v>
      </c>
      <c r="B7062">
        <f t="shared" si="882"/>
        <v>148</v>
      </c>
      <c r="C7062" s="1">
        <f t="shared" si="880"/>
        <v>7.0685834705770345</v>
      </c>
      <c r="D7062">
        <f>128+INT(127*グラフ!$A$1*(COS(C7062)-グラフ!$B$1*COS(3*C7062)))</f>
        <v>222</v>
      </c>
      <c r="E7062">
        <f>128+INT(127*グラフ!$A$1*(COS(C7062+2*PI()/3)-グラフ!$B$1*COS(3*C7062)))</f>
        <v>31</v>
      </c>
      <c r="F7062">
        <f t="shared" si="883"/>
        <v>1</v>
      </c>
      <c r="G7062">
        <f t="shared" si="884"/>
        <v>0</v>
      </c>
      <c r="H7062">
        <f t="shared" si="885"/>
        <v>1</v>
      </c>
      <c r="I7062">
        <f t="shared" si="886"/>
        <v>1</v>
      </c>
      <c r="J7062">
        <f t="shared" si="887"/>
        <v>0</v>
      </c>
      <c r="K7062" s="1">
        <f t="shared" si="881"/>
        <v>0.7777696885519072</v>
      </c>
    </row>
    <row r="7063" spans="1:11" x14ac:dyDescent="0.25">
      <c r="A7063">
        <v>7061</v>
      </c>
      <c r="B7063">
        <f t="shared" si="882"/>
        <v>149</v>
      </c>
      <c r="C7063" s="1">
        <f t="shared" si="880"/>
        <v>7.0685834705770345</v>
      </c>
      <c r="D7063">
        <f>128+INT(127*グラフ!$A$1*(COS(C7063)-グラフ!$B$1*COS(3*C7063)))</f>
        <v>222</v>
      </c>
      <c r="E7063">
        <f>128+INT(127*グラフ!$A$1*(COS(C7063+2*PI()/3)-グラフ!$B$1*COS(3*C7063)))</f>
        <v>31</v>
      </c>
      <c r="F7063">
        <f t="shared" si="883"/>
        <v>1</v>
      </c>
      <c r="G7063">
        <f t="shared" si="884"/>
        <v>0</v>
      </c>
      <c r="H7063">
        <f t="shared" si="885"/>
        <v>1</v>
      </c>
      <c r="I7063">
        <f t="shared" si="886"/>
        <v>1</v>
      </c>
      <c r="J7063">
        <f t="shared" si="887"/>
        <v>0</v>
      </c>
      <c r="K7063" s="1">
        <f t="shared" si="881"/>
        <v>0.77863777570600134</v>
      </c>
    </row>
    <row r="7064" spans="1:11" x14ac:dyDescent="0.25">
      <c r="A7064">
        <v>7062</v>
      </c>
      <c r="B7064">
        <f t="shared" si="882"/>
        <v>150</v>
      </c>
      <c r="C7064" s="1">
        <f t="shared" si="880"/>
        <v>7.0685834705770345</v>
      </c>
      <c r="D7064">
        <f>128+INT(127*グラフ!$A$1*(COS(C7064)-グラフ!$B$1*COS(3*C7064)))</f>
        <v>222</v>
      </c>
      <c r="E7064">
        <f>128+INT(127*グラフ!$A$1*(COS(C7064+2*PI()/3)-グラフ!$B$1*COS(3*C7064)))</f>
        <v>31</v>
      </c>
      <c r="F7064">
        <f t="shared" si="883"/>
        <v>1</v>
      </c>
      <c r="G7064">
        <f t="shared" si="884"/>
        <v>0</v>
      </c>
      <c r="H7064">
        <f t="shared" si="885"/>
        <v>1</v>
      </c>
      <c r="I7064">
        <f t="shared" si="886"/>
        <v>1</v>
      </c>
      <c r="J7064">
        <f t="shared" si="887"/>
        <v>0</v>
      </c>
      <c r="K7064" s="1">
        <f t="shared" si="881"/>
        <v>0.77950247189464983</v>
      </c>
    </row>
    <row r="7065" spans="1:11" x14ac:dyDescent="0.25">
      <c r="A7065">
        <v>7063</v>
      </c>
      <c r="B7065">
        <f t="shared" si="882"/>
        <v>151</v>
      </c>
      <c r="C7065" s="1">
        <f t="shared" si="880"/>
        <v>7.0685834705770345</v>
      </c>
      <c r="D7065">
        <f>128+INT(127*グラフ!$A$1*(COS(C7065)-グラフ!$B$1*COS(3*C7065)))</f>
        <v>222</v>
      </c>
      <c r="E7065">
        <f>128+INT(127*グラフ!$A$1*(COS(C7065+2*PI()/3)-グラフ!$B$1*COS(3*C7065)))</f>
        <v>31</v>
      </c>
      <c r="F7065">
        <f t="shared" si="883"/>
        <v>1</v>
      </c>
      <c r="G7065">
        <f t="shared" si="884"/>
        <v>0</v>
      </c>
      <c r="H7065">
        <f t="shared" si="885"/>
        <v>1</v>
      </c>
      <c r="I7065">
        <f t="shared" si="886"/>
        <v>1</v>
      </c>
      <c r="J7065">
        <f t="shared" si="887"/>
        <v>0</v>
      </c>
      <c r="K7065" s="1">
        <f t="shared" si="881"/>
        <v>0.78036379036381132</v>
      </c>
    </row>
    <row r="7066" spans="1:11" x14ac:dyDescent="0.25">
      <c r="A7066">
        <v>7064</v>
      </c>
      <c r="B7066">
        <f t="shared" si="882"/>
        <v>152</v>
      </c>
      <c r="C7066" s="1">
        <f t="shared" si="880"/>
        <v>7.0685834705770345</v>
      </c>
      <c r="D7066">
        <f>128+INT(127*グラフ!$A$1*(COS(C7066)-グラフ!$B$1*COS(3*C7066)))</f>
        <v>222</v>
      </c>
      <c r="E7066">
        <f>128+INT(127*グラフ!$A$1*(COS(C7066+2*PI()/3)-グラフ!$B$1*COS(3*C7066)))</f>
        <v>31</v>
      </c>
      <c r="F7066">
        <f t="shared" si="883"/>
        <v>1</v>
      </c>
      <c r="G7066">
        <f t="shared" si="884"/>
        <v>0</v>
      </c>
      <c r="H7066">
        <f t="shared" si="885"/>
        <v>1</v>
      </c>
      <c r="I7066">
        <f t="shared" si="886"/>
        <v>1</v>
      </c>
      <c r="J7066">
        <f t="shared" si="887"/>
        <v>0</v>
      </c>
      <c r="K7066" s="1">
        <f t="shared" si="881"/>
        <v>0.78122174430770264</v>
      </c>
    </row>
    <row r="7067" spans="1:11" x14ac:dyDescent="0.25">
      <c r="A7067">
        <v>7065</v>
      </c>
      <c r="B7067">
        <f t="shared" si="882"/>
        <v>153</v>
      </c>
      <c r="C7067" s="1">
        <f t="shared" si="880"/>
        <v>7.0685834705770345</v>
      </c>
      <c r="D7067">
        <f>128+INT(127*グラフ!$A$1*(COS(C7067)-グラフ!$B$1*COS(3*C7067)))</f>
        <v>222</v>
      </c>
      <c r="E7067">
        <f>128+INT(127*グラフ!$A$1*(COS(C7067+2*PI()/3)-グラフ!$B$1*COS(3*C7067)))</f>
        <v>31</v>
      </c>
      <c r="F7067">
        <f t="shared" si="883"/>
        <v>1</v>
      </c>
      <c r="G7067">
        <f t="shared" si="884"/>
        <v>0</v>
      </c>
      <c r="H7067">
        <f t="shared" si="885"/>
        <v>1</v>
      </c>
      <c r="I7067">
        <f t="shared" si="886"/>
        <v>1</v>
      </c>
      <c r="J7067">
        <f t="shared" si="887"/>
        <v>0</v>
      </c>
      <c r="K7067" s="1">
        <f t="shared" si="881"/>
        <v>0.78207634686900063</v>
      </c>
    </row>
    <row r="7068" spans="1:11" x14ac:dyDescent="0.25">
      <c r="A7068">
        <v>7066</v>
      </c>
      <c r="B7068">
        <f t="shared" si="882"/>
        <v>154</v>
      </c>
      <c r="C7068" s="1">
        <f t="shared" si="880"/>
        <v>7.0685834705770345</v>
      </c>
      <c r="D7068">
        <f>128+INT(127*グラフ!$A$1*(COS(C7068)-グラフ!$B$1*COS(3*C7068)))</f>
        <v>222</v>
      </c>
      <c r="E7068">
        <f>128+INT(127*グラフ!$A$1*(COS(C7068+2*PI()/3)-グラフ!$B$1*COS(3*C7068)))</f>
        <v>31</v>
      </c>
      <c r="F7068">
        <f t="shared" si="883"/>
        <v>1</v>
      </c>
      <c r="G7068">
        <f t="shared" si="884"/>
        <v>0</v>
      </c>
      <c r="H7068">
        <f t="shared" si="885"/>
        <v>1</v>
      </c>
      <c r="I7068">
        <f t="shared" si="886"/>
        <v>1</v>
      </c>
      <c r="J7068">
        <f t="shared" si="887"/>
        <v>0</v>
      </c>
      <c r="K7068" s="1">
        <f t="shared" si="881"/>
        <v>0.78292761113904363</v>
      </c>
    </row>
    <row r="7069" spans="1:11" x14ac:dyDescent="0.25">
      <c r="A7069">
        <v>7067</v>
      </c>
      <c r="B7069">
        <f t="shared" si="882"/>
        <v>155</v>
      </c>
      <c r="C7069" s="1">
        <f t="shared" si="880"/>
        <v>7.0685834705770345</v>
      </c>
      <c r="D7069">
        <f>128+INT(127*グラフ!$A$1*(COS(C7069)-グラフ!$B$1*COS(3*C7069)))</f>
        <v>222</v>
      </c>
      <c r="E7069">
        <f>128+INT(127*グラフ!$A$1*(COS(C7069+2*PI()/3)-グラフ!$B$1*COS(3*C7069)))</f>
        <v>31</v>
      </c>
      <c r="F7069">
        <f t="shared" si="883"/>
        <v>1</v>
      </c>
      <c r="G7069">
        <f t="shared" si="884"/>
        <v>0</v>
      </c>
      <c r="H7069">
        <f t="shared" si="885"/>
        <v>1</v>
      </c>
      <c r="I7069">
        <f t="shared" si="886"/>
        <v>1</v>
      </c>
      <c r="J7069">
        <f t="shared" si="887"/>
        <v>0</v>
      </c>
      <c r="K7069" s="1">
        <f t="shared" si="881"/>
        <v>0.7837755501580318</v>
      </c>
    </row>
    <row r="7070" spans="1:11" x14ac:dyDescent="0.25">
      <c r="A7070">
        <v>7068</v>
      </c>
      <c r="B7070">
        <f t="shared" si="882"/>
        <v>156</v>
      </c>
      <c r="C7070" s="1">
        <f t="shared" si="880"/>
        <v>7.0685834705770345</v>
      </c>
      <c r="D7070">
        <f>128+INT(127*グラフ!$A$1*(COS(C7070)-グラフ!$B$1*COS(3*C7070)))</f>
        <v>222</v>
      </c>
      <c r="E7070">
        <f>128+INT(127*グラフ!$A$1*(COS(C7070+2*PI()/3)-グラフ!$B$1*COS(3*C7070)))</f>
        <v>31</v>
      </c>
      <c r="F7070">
        <f t="shared" si="883"/>
        <v>1</v>
      </c>
      <c r="G7070">
        <f t="shared" si="884"/>
        <v>0</v>
      </c>
      <c r="H7070">
        <f t="shared" si="885"/>
        <v>1</v>
      </c>
      <c r="I7070">
        <f t="shared" si="886"/>
        <v>1</v>
      </c>
      <c r="J7070">
        <f t="shared" si="887"/>
        <v>0</v>
      </c>
      <c r="K7070" s="1">
        <f t="shared" si="881"/>
        <v>0.78462017691522701</v>
      </c>
    </row>
    <row r="7071" spans="1:11" x14ac:dyDescent="0.25">
      <c r="A7071">
        <v>7069</v>
      </c>
      <c r="B7071">
        <f t="shared" si="882"/>
        <v>157</v>
      </c>
      <c r="C7071" s="1">
        <f t="shared" si="880"/>
        <v>7.0685834705770345</v>
      </c>
      <c r="D7071">
        <f>128+INT(127*グラフ!$A$1*(COS(C7071)-グラフ!$B$1*COS(3*C7071)))</f>
        <v>222</v>
      </c>
      <c r="E7071">
        <f>128+INT(127*グラフ!$A$1*(COS(C7071+2*PI()/3)-グラフ!$B$1*COS(3*C7071)))</f>
        <v>31</v>
      </c>
      <c r="F7071">
        <f t="shared" si="883"/>
        <v>1</v>
      </c>
      <c r="G7071">
        <f t="shared" si="884"/>
        <v>0</v>
      </c>
      <c r="H7071">
        <f t="shared" si="885"/>
        <v>1</v>
      </c>
      <c r="I7071">
        <f t="shared" si="886"/>
        <v>1</v>
      </c>
      <c r="J7071">
        <f t="shared" si="887"/>
        <v>0</v>
      </c>
      <c r="K7071" s="1">
        <f t="shared" si="881"/>
        <v>0.78546150434915185</v>
      </c>
    </row>
    <row r="7072" spans="1:11" x14ac:dyDescent="0.25">
      <c r="A7072">
        <v>7070</v>
      </c>
      <c r="B7072">
        <f t="shared" si="882"/>
        <v>158</v>
      </c>
      <c r="C7072" s="1">
        <f t="shared" si="880"/>
        <v>7.0685834705770345</v>
      </c>
      <c r="D7072">
        <f>128+INT(127*グラフ!$A$1*(COS(C7072)-グラフ!$B$1*COS(3*C7072)))</f>
        <v>222</v>
      </c>
      <c r="E7072">
        <f>128+INT(127*グラフ!$A$1*(COS(C7072+2*PI()/3)-グラフ!$B$1*COS(3*C7072)))</f>
        <v>31</v>
      </c>
      <c r="F7072">
        <f t="shared" si="883"/>
        <v>1</v>
      </c>
      <c r="G7072">
        <f t="shared" si="884"/>
        <v>0</v>
      </c>
      <c r="H7072">
        <f t="shared" si="885"/>
        <v>1</v>
      </c>
      <c r="I7072">
        <f t="shared" si="886"/>
        <v>1</v>
      </c>
      <c r="J7072">
        <f t="shared" si="887"/>
        <v>0</v>
      </c>
      <c r="K7072" s="1">
        <f t="shared" si="881"/>
        <v>0.78629954534778801</v>
      </c>
    </row>
    <row r="7073" spans="1:11" x14ac:dyDescent="0.25">
      <c r="A7073">
        <v>7071</v>
      </c>
      <c r="B7073">
        <f t="shared" si="882"/>
        <v>159</v>
      </c>
      <c r="C7073" s="1">
        <f t="shared" si="880"/>
        <v>7.0685834705770345</v>
      </c>
      <c r="D7073">
        <f>128+INT(127*グラフ!$A$1*(COS(C7073)-グラフ!$B$1*COS(3*C7073)))</f>
        <v>222</v>
      </c>
      <c r="E7073">
        <f>128+INT(127*グラフ!$A$1*(COS(C7073+2*PI()/3)-グラフ!$B$1*COS(3*C7073)))</f>
        <v>31</v>
      </c>
      <c r="F7073">
        <f t="shared" si="883"/>
        <v>1</v>
      </c>
      <c r="G7073">
        <f t="shared" si="884"/>
        <v>0</v>
      </c>
      <c r="H7073">
        <f t="shared" si="885"/>
        <v>1</v>
      </c>
      <c r="I7073">
        <f t="shared" si="886"/>
        <v>1</v>
      </c>
      <c r="J7073">
        <f t="shared" si="887"/>
        <v>0</v>
      </c>
      <c r="K7073" s="1">
        <f t="shared" si="881"/>
        <v>0.78713431274877321</v>
      </c>
    </row>
    <row r="7074" spans="1:11" x14ac:dyDescent="0.25">
      <c r="A7074">
        <v>7072</v>
      </c>
      <c r="B7074">
        <f t="shared" si="882"/>
        <v>160</v>
      </c>
      <c r="C7074" s="1">
        <f t="shared" si="880"/>
        <v>7.0685834705770345</v>
      </c>
      <c r="D7074">
        <f>128+INT(127*グラフ!$A$1*(COS(C7074)-グラフ!$B$1*COS(3*C7074)))</f>
        <v>222</v>
      </c>
      <c r="E7074">
        <f>128+INT(127*グラフ!$A$1*(COS(C7074+2*PI()/3)-グラフ!$B$1*COS(3*C7074)))</f>
        <v>31</v>
      </c>
      <c r="F7074">
        <f t="shared" si="883"/>
        <v>1</v>
      </c>
      <c r="G7074">
        <f t="shared" si="884"/>
        <v>0</v>
      </c>
      <c r="H7074">
        <f t="shared" si="885"/>
        <v>1</v>
      </c>
      <c r="I7074">
        <f t="shared" si="886"/>
        <v>1</v>
      </c>
      <c r="J7074">
        <f t="shared" si="887"/>
        <v>0</v>
      </c>
      <c r="K7074" s="1">
        <f t="shared" si="881"/>
        <v>0.78796581933959831</v>
      </c>
    </row>
    <row r="7075" spans="1:11" x14ac:dyDescent="0.25">
      <c r="A7075">
        <v>7073</v>
      </c>
      <c r="B7075">
        <f t="shared" si="882"/>
        <v>161</v>
      </c>
      <c r="C7075" s="1">
        <f t="shared" si="880"/>
        <v>7.0685834705770345</v>
      </c>
      <c r="D7075">
        <f>128+INT(127*グラフ!$A$1*(COS(C7075)-グラフ!$B$1*COS(3*C7075)))</f>
        <v>222</v>
      </c>
      <c r="E7075">
        <f>128+INT(127*グラフ!$A$1*(COS(C7075+2*PI()/3)-グラフ!$B$1*COS(3*C7075)))</f>
        <v>31</v>
      </c>
      <c r="F7075">
        <f t="shared" si="883"/>
        <v>1</v>
      </c>
      <c r="G7075">
        <f t="shared" si="884"/>
        <v>0</v>
      </c>
      <c r="H7075">
        <f t="shared" si="885"/>
        <v>1</v>
      </c>
      <c r="I7075">
        <f t="shared" si="886"/>
        <v>1</v>
      </c>
      <c r="J7075">
        <f t="shared" si="887"/>
        <v>0</v>
      </c>
      <c r="K7075" s="1">
        <f t="shared" si="881"/>
        <v>0.78879407785780298</v>
      </c>
    </row>
    <row r="7076" spans="1:11" x14ac:dyDescent="0.25">
      <c r="A7076">
        <v>7074</v>
      </c>
      <c r="B7076">
        <f t="shared" si="882"/>
        <v>162</v>
      </c>
      <c r="C7076" s="1">
        <f t="shared" si="880"/>
        <v>7.0685834705770345</v>
      </c>
      <c r="D7076">
        <f>128+INT(127*グラフ!$A$1*(COS(C7076)-グラフ!$B$1*COS(3*C7076)))</f>
        <v>222</v>
      </c>
      <c r="E7076">
        <f>128+INT(127*グラフ!$A$1*(COS(C7076+2*PI()/3)-グラフ!$B$1*COS(3*C7076)))</f>
        <v>31</v>
      </c>
      <c r="F7076">
        <f t="shared" si="883"/>
        <v>1</v>
      </c>
      <c r="G7076">
        <f t="shared" si="884"/>
        <v>0</v>
      </c>
      <c r="H7076">
        <f t="shared" si="885"/>
        <v>1</v>
      </c>
      <c r="I7076">
        <f t="shared" si="886"/>
        <v>1</v>
      </c>
      <c r="J7076">
        <f t="shared" si="887"/>
        <v>0</v>
      </c>
      <c r="K7076" s="1">
        <f t="shared" si="881"/>
        <v>0.78961910099117094</v>
      </c>
    </row>
    <row r="7077" spans="1:11" x14ac:dyDescent="0.25">
      <c r="A7077">
        <v>7075</v>
      </c>
      <c r="B7077">
        <f t="shared" si="882"/>
        <v>163</v>
      </c>
      <c r="C7077" s="1">
        <f t="shared" si="880"/>
        <v>7.0685834705770345</v>
      </c>
      <c r="D7077">
        <f>128+INT(127*グラフ!$A$1*(COS(C7077)-グラフ!$B$1*COS(3*C7077)))</f>
        <v>222</v>
      </c>
      <c r="E7077">
        <f>128+INT(127*グラフ!$A$1*(COS(C7077+2*PI()/3)-グラフ!$B$1*COS(3*C7077)))</f>
        <v>31</v>
      </c>
      <c r="F7077">
        <f t="shared" si="883"/>
        <v>1</v>
      </c>
      <c r="G7077">
        <f t="shared" si="884"/>
        <v>0</v>
      </c>
      <c r="H7077">
        <f t="shared" si="885"/>
        <v>1</v>
      </c>
      <c r="I7077">
        <f t="shared" si="886"/>
        <v>1</v>
      </c>
      <c r="J7077">
        <f t="shared" si="887"/>
        <v>0</v>
      </c>
      <c r="K7077" s="1">
        <f t="shared" si="881"/>
        <v>0.79044090137792422</v>
      </c>
    </row>
    <row r="7078" spans="1:11" x14ac:dyDescent="0.25">
      <c r="A7078">
        <v>7076</v>
      </c>
      <c r="B7078">
        <f t="shared" si="882"/>
        <v>164</v>
      </c>
      <c r="C7078" s="1">
        <f t="shared" si="880"/>
        <v>7.0685834705770345</v>
      </c>
      <c r="D7078">
        <f>128+INT(127*グラフ!$A$1*(COS(C7078)-グラフ!$B$1*COS(3*C7078)))</f>
        <v>222</v>
      </c>
      <c r="E7078">
        <f>128+INT(127*グラフ!$A$1*(COS(C7078+2*PI()/3)-グラフ!$B$1*COS(3*C7078)))</f>
        <v>31</v>
      </c>
      <c r="F7078">
        <f t="shared" si="883"/>
        <v>1</v>
      </c>
      <c r="G7078">
        <f t="shared" si="884"/>
        <v>0</v>
      </c>
      <c r="H7078">
        <f t="shared" si="885"/>
        <v>1</v>
      </c>
      <c r="I7078">
        <f t="shared" si="886"/>
        <v>1</v>
      </c>
      <c r="J7078">
        <f t="shared" si="887"/>
        <v>0</v>
      </c>
      <c r="K7078" s="1">
        <f t="shared" si="881"/>
        <v>0.79125949160691667</v>
      </c>
    </row>
    <row r="7079" spans="1:11" x14ac:dyDescent="0.25">
      <c r="A7079">
        <v>7077</v>
      </c>
      <c r="B7079">
        <f t="shared" si="882"/>
        <v>165</v>
      </c>
      <c r="C7079" s="1">
        <f t="shared" si="880"/>
        <v>7.0685834705770345</v>
      </c>
      <c r="D7079">
        <f>128+INT(127*グラフ!$A$1*(COS(C7079)-グラフ!$B$1*COS(3*C7079)))</f>
        <v>222</v>
      </c>
      <c r="E7079">
        <f>128+INT(127*グラフ!$A$1*(COS(C7079+2*PI()/3)-グラフ!$B$1*COS(3*C7079)))</f>
        <v>31</v>
      </c>
      <c r="F7079">
        <f t="shared" si="883"/>
        <v>1</v>
      </c>
      <c r="G7079">
        <f t="shared" si="884"/>
        <v>0</v>
      </c>
      <c r="H7079">
        <f t="shared" si="885"/>
        <v>1</v>
      </c>
      <c r="I7079">
        <f t="shared" si="886"/>
        <v>1</v>
      </c>
      <c r="J7079">
        <f t="shared" si="887"/>
        <v>0</v>
      </c>
      <c r="K7079" s="1">
        <f t="shared" si="881"/>
        <v>0.79207488421782712</v>
      </c>
    </row>
    <row r="7080" spans="1:11" x14ac:dyDescent="0.25">
      <c r="A7080">
        <v>7078</v>
      </c>
      <c r="B7080">
        <f t="shared" si="882"/>
        <v>166</v>
      </c>
      <c r="C7080" s="1">
        <f t="shared" si="880"/>
        <v>7.0685834705770345</v>
      </c>
      <c r="D7080">
        <f>128+INT(127*グラフ!$A$1*(COS(C7080)-グラフ!$B$1*COS(3*C7080)))</f>
        <v>222</v>
      </c>
      <c r="E7080">
        <f>128+INT(127*グラフ!$A$1*(COS(C7080+2*PI()/3)-グラフ!$B$1*COS(3*C7080)))</f>
        <v>31</v>
      </c>
      <c r="F7080">
        <f t="shared" si="883"/>
        <v>1</v>
      </c>
      <c r="G7080">
        <f t="shared" si="884"/>
        <v>0</v>
      </c>
      <c r="H7080">
        <f t="shared" si="885"/>
        <v>1</v>
      </c>
      <c r="I7080">
        <f t="shared" si="886"/>
        <v>1</v>
      </c>
      <c r="J7080">
        <f t="shared" si="887"/>
        <v>0</v>
      </c>
      <c r="K7080" s="1">
        <f t="shared" si="881"/>
        <v>0.79288709170135119</v>
      </c>
    </row>
    <row r="7081" spans="1:11" x14ac:dyDescent="0.25">
      <c r="A7081">
        <v>7079</v>
      </c>
      <c r="B7081">
        <f t="shared" si="882"/>
        <v>167</v>
      </c>
      <c r="C7081" s="1">
        <f t="shared" si="880"/>
        <v>7.0685834705770345</v>
      </c>
      <c r="D7081">
        <f>128+INT(127*グラフ!$A$1*(COS(C7081)-グラフ!$B$1*COS(3*C7081)))</f>
        <v>222</v>
      </c>
      <c r="E7081">
        <f>128+INT(127*グラフ!$A$1*(COS(C7081+2*PI()/3)-グラフ!$B$1*COS(3*C7081)))</f>
        <v>31</v>
      </c>
      <c r="F7081">
        <f t="shared" si="883"/>
        <v>1</v>
      </c>
      <c r="G7081">
        <f t="shared" si="884"/>
        <v>0</v>
      </c>
      <c r="H7081">
        <f t="shared" si="885"/>
        <v>1</v>
      </c>
      <c r="I7081">
        <f t="shared" si="886"/>
        <v>1</v>
      </c>
      <c r="J7081">
        <f t="shared" si="887"/>
        <v>0</v>
      </c>
      <c r="K7081" s="1">
        <f t="shared" si="881"/>
        <v>0.79369612649939281</v>
      </c>
    </row>
    <row r="7082" spans="1:11" x14ac:dyDescent="0.25">
      <c r="A7082">
        <v>7080</v>
      </c>
      <c r="B7082">
        <f t="shared" si="882"/>
        <v>168</v>
      </c>
      <c r="C7082" s="1">
        <f t="shared" si="880"/>
        <v>7.0685834705770345</v>
      </c>
      <c r="D7082">
        <f>128+INT(127*グラフ!$A$1*(COS(C7082)-グラフ!$B$1*COS(3*C7082)))</f>
        <v>222</v>
      </c>
      <c r="E7082">
        <f>128+INT(127*グラフ!$A$1*(COS(C7082+2*PI()/3)-グラフ!$B$1*COS(3*C7082)))</f>
        <v>31</v>
      </c>
      <c r="F7082">
        <f t="shared" si="883"/>
        <v>1</v>
      </c>
      <c r="G7082">
        <f t="shared" si="884"/>
        <v>0</v>
      </c>
      <c r="H7082">
        <f t="shared" si="885"/>
        <v>1</v>
      </c>
      <c r="I7082">
        <f t="shared" si="886"/>
        <v>1</v>
      </c>
      <c r="J7082">
        <f t="shared" si="887"/>
        <v>0</v>
      </c>
      <c r="K7082" s="1">
        <f t="shared" si="881"/>
        <v>0.79450200100525459</v>
      </c>
    </row>
    <row r="7083" spans="1:11" x14ac:dyDescent="0.25">
      <c r="A7083">
        <v>7081</v>
      </c>
      <c r="B7083">
        <f t="shared" si="882"/>
        <v>169</v>
      </c>
      <c r="C7083" s="1">
        <f t="shared" si="880"/>
        <v>7.0685834705770345</v>
      </c>
      <c r="D7083">
        <f>128+INT(127*グラフ!$A$1*(COS(C7083)-グラフ!$B$1*COS(3*C7083)))</f>
        <v>222</v>
      </c>
      <c r="E7083">
        <f>128+INT(127*グラフ!$A$1*(COS(C7083+2*PI()/3)-グラフ!$B$1*COS(3*C7083)))</f>
        <v>31</v>
      </c>
      <c r="F7083">
        <f t="shared" si="883"/>
        <v>1</v>
      </c>
      <c r="G7083">
        <f t="shared" si="884"/>
        <v>0</v>
      </c>
      <c r="H7083">
        <f t="shared" si="885"/>
        <v>1</v>
      </c>
      <c r="I7083">
        <f t="shared" si="886"/>
        <v>1</v>
      </c>
      <c r="J7083">
        <f t="shared" si="887"/>
        <v>0</v>
      </c>
      <c r="K7083" s="1">
        <f t="shared" si="881"/>
        <v>0.79530472756382786</v>
      </c>
    </row>
    <row r="7084" spans="1:11" x14ac:dyDescent="0.25">
      <c r="A7084">
        <v>7082</v>
      </c>
      <c r="B7084">
        <f t="shared" si="882"/>
        <v>170</v>
      </c>
      <c r="C7084" s="1">
        <f t="shared" si="880"/>
        <v>7.0685834705770345</v>
      </c>
      <c r="D7084">
        <f>128+INT(127*グラフ!$A$1*(COS(C7084)-グラフ!$B$1*COS(3*C7084)))</f>
        <v>222</v>
      </c>
      <c r="E7084">
        <f>128+INT(127*グラフ!$A$1*(COS(C7084+2*PI()/3)-グラフ!$B$1*COS(3*C7084)))</f>
        <v>31</v>
      </c>
      <c r="F7084">
        <f t="shared" si="883"/>
        <v>1</v>
      </c>
      <c r="G7084">
        <f t="shared" si="884"/>
        <v>0</v>
      </c>
      <c r="H7084">
        <f t="shared" si="885"/>
        <v>1</v>
      </c>
      <c r="I7084">
        <f t="shared" si="886"/>
        <v>1</v>
      </c>
      <c r="J7084">
        <f t="shared" si="887"/>
        <v>0</v>
      </c>
      <c r="K7084" s="1">
        <f t="shared" si="881"/>
        <v>0.79610431847178165</v>
      </c>
    </row>
    <row r="7085" spans="1:11" x14ac:dyDescent="0.25">
      <c r="A7085">
        <v>7083</v>
      </c>
      <c r="B7085">
        <f t="shared" si="882"/>
        <v>171</v>
      </c>
      <c r="C7085" s="1">
        <f t="shared" si="880"/>
        <v>7.0685834705770345</v>
      </c>
      <c r="D7085">
        <f>128+INT(127*グラフ!$A$1*(COS(C7085)-グラフ!$B$1*COS(3*C7085)))</f>
        <v>222</v>
      </c>
      <c r="E7085">
        <f>128+INT(127*グラフ!$A$1*(COS(C7085+2*PI()/3)-グラフ!$B$1*COS(3*C7085)))</f>
        <v>31</v>
      </c>
      <c r="F7085">
        <f t="shared" si="883"/>
        <v>1</v>
      </c>
      <c r="G7085">
        <f t="shared" si="884"/>
        <v>0</v>
      </c>
      <c r="H7085">
        <f t="shared" si="885"/>
        <v>1</v>
      </c>
      <c r="I7085">
        <f t="shared" si="886"/>
        <v>1</v>
      </c>
      <c r="J7085">
        <f t="shared" si="887"/>
        <v>0</v>
      </c>
      <c r="K7085" s="1">
        <f t="shared" si="881"/>
        <v>0.79690078597775127</v>
      </c>
    </row>
    <row r="7086" spans="1:11" x14ac:dyDescent="0.25">
      <c r="A7086">
        <v>7084</v>
      </c>
      <c r="B7086">
        <f t="shared" si="882"/>
        <v>172</v>
      </c>
      <c r="C7086" s="1">
        <f t="shared" si="880"/>
        <v>7.0685834705770345</v>
      </c>
      <c r="D7086">
        <f>128+INT(127*グラフ!$A$1*(COS(C7086)-グラフ!$B$1*COS(3*C7086)))</f>
        <v>222</v>
      </c>
      <c r="E7086">
        <f>128+INT(127*グラフ!$A$1*(COS(C7086+2*PI()/3)-グラフ!$B$1*COS(3*C7086)))</f>
        <v>31</v>
      </c>
      <c r="F7086">
        <f t="shared" si="883"/>
        <v>1</v>
      </c>
      <c r="G7086">
        <f t="shared" si="884"/>
        <v>0</v>
      </c>
      <c r="H7086">
        <f t="shared" si="885"/>
        <v>1</v>
      </c>
      <c r="I7086">
        <f t="shared" si="886"/>
        <v>1</v>
      </c>
      <c r="J7086">
        <f t="shared" si="887"/>
        <v>0</v>
      </c>
      <c r="K7086" s="1">
        <f t="shared" si="881"/>
        <v>0.79769414228252566</v>
      </c>
    </row>
    <row r="7087" spans="1:11" x14ac:dyDescent="0.25">
      <c r="A7087">
        <v>7085</v>
      </c>
      <c r="B7087">
        <f t="shared" si="882"/>
        <v>173</v>
      </c>
      <c r="C7087" s="1">
        <f t="shared" si="880"/>
        <v>7.0685834705770345</v>
      </c>
      <c r="D7087">
        <f>128+INT(127*グラフ!$A$1*(COS(C7087)-グラフ!$B$1*COS(3*C7087)))</f>
        <v>222</v>
      </c>
      <c r="E7087">
        <f>128+INT(127*グラフ!$A$1*(COS(C7087+2*PI()/3)-グラフ!$B$1*COS(3*C7087)))</f>
        <v>31</v>
      </c>
      <c r="F7087">
        <f t="shared" si="883"/>
        <v>1</v>
      </c>
      <c r="G7087">
        <f t="shared" si="884"/>
        <v>0</v>
      </c>
      <c r="H7087">
        <f t="shared" si="885"/>
        <v>1</v>
      </c>
      <c r="I7087">
        <f t="shared" si="886"/>
        <v>1</v>
      </c>
      <c r="J7087">
        <f t="shared" si="887"/>
        <v>0</v>
      </c>
      <c r="K7087" s="1">
        <f t="shared" si="881"/>
        <v>0.79848439953923456</v>
      </c>
    </row>
    <row r="7088" spans="1:11" x14ac:dyDescent="0.25">
      <c r="A7088">
        <v>7086</v>
      </c>
      <c r="B7088">
        <f t="shared" si="882"/>
        <v>174</v>
      </c>
      <c r="C7088" s="1">
        <f t="shared" si="880"/>
        <v>7.0685834705770345</v>
      </c>
      <c r="D7088">
        <f>128+INT(127*グラフ!$A$1*(COS(C7088)-グラフ!$B$1*COS(3*C7088)))</f>
        <v>222</v>
      </c>
      <c r="E7088">
        <f>128+INT(127*グラフ!$A$1*(COS(C7088+2*PI()/3)-グラフ!$B$1*COS(3*C7088)))</f>
        <v>31</v>
      </c>
      <c r="F7088">
        <f t="shared" si="883"/>
        <v>1</v>
      </c>
      <c r="G7088">
        <f t="shared" si="884"/>
        <v>0</v>
      </c>
      <c r="H7088">
        <f t="shared" si="885"/>
        <v>1</v>
      </c>
      <c r="I7088">
        <f t="shared" si="886"/>
        <v>1</v>
      </c>
      <c r="J7088">
        <f t="shared" si="887"/>
        <v>0</v>
      </c>
      <c r="K7088" s="1">
        <f t="shared" si="881"/>
        <v>0.79927156985353442</v>
      </c>
    </row>
    <row r="7089" spans="1:11" x14ac:dyDescent="0.25">
      <c r="A7089">
        <v>7087</v>
      </c>
      <c r="B7089">
        <f t="shared" si="882"/>
        <v>175</v>
      </c>
      <c r="C7089" s="1">
        <f t="shared" si="880"/>
        <v>7.0685834705770345</v>
      </c>
      <c r="D7089">
        <f>128+INT(127*グラフ!$A$1*(COS(C7089)-グラフ!$B$1*COS(3*C7089)))</f>
        <v>222</v>
      </c>
      <c r="E7089">
        <f>128+INT(127*グラフ!$A$1*(COS(C7089+2*PI()/3)-グラフ!$B$1*COS(3*C7089)))</f>
        <v>31</v>
      </c>
      <c r="F7089">
        <f t="shared" si="883"/>
        <v>1</v>
      </c>
      <c r="G7089">
        <f t="shared" si="884"/>
        <v>0</v>
      </c>
      <c r="H7089">
        <f t="shared" si="885"/>
        <v>1</v>
      </c>
      <c r="I7089">
        <f t="shared" si="886"/>
        <v>1</v>
      </c>
      <c r="J7089">
        <f t="shared" si="887"/>
        <v>0</v>
      </c>
      <c r="K7089" s="1">
        <f t="shared" si="881"/>
        <v>0.80005566528379402</v>
      </c>
    </row>
    <row r="7090" spans="1:11" x14ac:dyDescent="0.25">
      <c r="A7090">
        <v>7088</v>
      </c>
      <c r="B7090">
        <f t="shared" si="882"/>
        <v>176</v>
      </c>
      <c r="C7090" s="1">
        <f t="shared" si="880"/>
        <v>7.0685834705770345</v>
      </c>
      <c r="D7090">
        <f>128+INT(127*グラフ!$A$1*(COS(C7090)-グラフ!$B$1*COS(3*C7090)))</f>
        <v>222</v>
      </c>
      <c r="E7090">
        <f>128+INT(127*グラフ!$A$1*(COS(C7090+2*PI()/3)-グラフ!$B$1*COS(3*C7090)))</f>
        <v>31</v>
      </c>
      <c r="F7090">
        <f t="shared" si="883"/>
        <v>1</v>
      </c>
      <c r="G7090">
        <f t="shared" si="884"/>
        <v>0</v>
      </c>
      <c r="H7090">
        <f t="shared" si="885"/>
        <v>1</v>
      </c>
      <c r="I7090">
        <f t="shared" si="886"/>
        <v>1</v>
      </c>
      <c r="J7090">
        <f t="shared" si="887"/>
        <v>0</v>
      </c>
      <c r="K7090" s="1">
        <f t="shared" si="881"/>
        <v>0.8008366978412792</v>
      </c>
    </row>
    <row r="7091" spans="1:11" x14ac:dyDescent="0.25">
      <c r="A7091">
        <v>7089</v>
      </c>
      <c r="B7091">
        <f t="shared" si="882"/>
        <v>177</v>
      </c>
      <c r="C7091" s="1">
        <f t="shared" si="880"/>
        <v>7.0685834705770345</v>
      </c>
      <c r="D7091">
        <f>128+INT(127*グラフ!$A$1*(COS(C7091)-グラフ!$B$1*COS(3*C7091)))</f>
        <v>222</v>
      </c>
      <c r="E7091">
        <f>128+INT(127*グラフ!$A$1*(COS(C7091+2*PI()/3)-グラフ!$B$1*COS(3*C7091)))</f>
        <v>31</v>
      </c>
      <c r="F7091">
        <f t="shared" si="883"/>
        <v>1</v>
      </c>
      <c r="G7091">
        <f t="shared" si="884"/>
        <v>0</v>
      </c>
      <c r="H7091">
        <f t="shared" si="885"/>
        <v>1</v>
      </c>
      <c r="I7091">
        <f t="shared" si="886"/>
        <v>1</v>
      </c>
      <c r="J7091">
        <f t="shared" si="887"/>
        <v>0</v>
      </c>
      <c r="K7091" s="1">
        <f t="shared" si="881"/>
        <v>0.80161467949033671</v>
      </c>
    </row>
    <row r="7092" spans="1:11" x14ac:dyDescent="0.25">
      <c r="A7092">
        <v>7090</v>
      </c>
      <c r="B7092">
        <f t="shared" si="882"/>
        <v>178</v>
      </c>
      <c r="C7092" s="1">
        <f t="shared" si="880"/>
        <v>7.0685834705770345</v>
      </c>
      <c r="D7092">
        <f>128+INT(127*グラフ!$A$1*(COS(C7092)-グラフ!$B$1*COS(3*C7092)))</f>
        <v>222</v>
      </c>
      <c r="E7092">
        <f>128+INT(127*グラフ!$A$1*(COS(C7092+2*PI()/3)-グラフ!$B$1*COS(3*C7092)))</f>
        <v>31</v>
      </c>
      <c r="F7092">
        <f t="shared" si="883"/>
        <v>1</v>
      </c>
      <c r="G7092">
        <f t="shared" si="884"/>
        <v>0</v>
      </c>
      <c r="H7092">
        <f t="shared" si="885"/>
        <v>1</v>
      </c>
      <c r="I7092">
        <f t="shared" si="886"/>
        <v>1</v>
      </c>
      <c r="J7092">
        <f t="shared" si="887"/>
        <v>0</v>
      </c>
      <c r="K7092" s="1">
        <f t="shared" si="881"/>
        <v>0.80238962214857756</v>
      </c>
    </row>
    <row r="7093" spans="1:11" x14ac:dyDescent="0.25">
      <c r="A7093">
        <v>7091</v>
      </c>
      <c r="B7093">
        <f t="shared" si="882"/>
        <v>179</v>
      </c>
      <c r="C7093" s="1">
        <f t="shared" si="880"/>
        <v>7.0685834705770345</v>
      </c>
      <c r="D7093">
        <f>128+INT(127*グラフ!$A$1*(COS(C7093)-グラフ!$B$1*COS(3*C7093)))</f>
        <v>222</v>
      </c>
      <c r="E7093">
        <f>128+INT(127*グラフ!$A$1*(COS(C7093+2*PI()/3)-グラフ!$B$1*COS(3*C7093)))</f>
        <v>31</v>
      </c>
      <c r="F7093">
        <f t="shared" si="883"/>
        <v>1</v>
      </c>
      <c r="G7093">
        <f t="shared" si="884"/>
        <v>0</v>
      </c>
      <c r="H7093">
        <f t="shared" si="885"/>
        <v>1</v>
      </c>
      <c r="I7093">
        <f t="shared" si="886"/>
        <v>1</v>
      </c>
      <c r="J7093">
        <f t="shared" si="887"/>
        <v>0</v>
      </c>
      <c r="K7093" s="1">
        <f t="shared" si="881"/>
        <v>0.80316153768705967</v>
      </c>
    </row>
    <row r="7094" spans="1:11" x14ac:dyDescent="0.25">
      <c r="A7094">
        <v>7092</v>
      </c>
      <c r="B7094">
        <f t="shared" si="882"/>
        <v>180</v>
      </c>
      <c r="C7094" s="1">
        <f t="shared" si="880"/>
        <v>7.0685834705770345</v>
      </c>
      <c r="D7094">
        <f>128+INT(127*グラフ!$A$1*(COS(C7094)-グラフ!$B$1*COS(3*C7094)))</f>
        <v>222</v>
      </c>
      <c r="E7094">
        <f>128+INT(127*グラフ!$A$1*(COS(C7094+2*PI()/3)-グラフ!$B$1*COS(3*C7094)))</f>
        <v>31</v>
      </c>
      <c r="F7094">
        <f t="shared" si="883"/>
        <v>1</v>
      </c>
      <c r="G7094">
        <f t="shared" si="884"/>
        <v>0</v>
      </c>
      <c r="H7094">
        <f t="shared" si="885"/>
        <v>1</v>
      </c>
      <c r="I7094">
        <f t="shared" si="886"/>
        <v>1</v>
      </c>
      <c r="J7094">
        <f t="shared" si="887"/>
        <v>0</v>
      </c>
      <c r="K7094" s="1">
        <f t="shared" si="881"/>
        <v>0.80393043793046959</v>
      </c>
    </row>
    <row r="7095" spans="1:11" x14ac:dyDescent="0.25">
      <c r="A7095">
        <v>7093</v>
      </c>
      <c r="B7095">
        <f t="shared" si="882"/>
        <v>181</v>
      </c>
      <c r="C7095" s="1">
        <f t="shared" si="880"/>
        <v>7.0685834705770345</v>
      </c>
      <c r="D7095">
        <f>128+INT(127*グラフ!$A$1*(COS(C7095)-グラフ!$B$1*COS(3*C7095)))</f>
        <v>222</v>
      </c>
      <c r="E7095">
        <f>128+INT(127*グラフ!$A$1*(COS(C7095+2*PI()/3)-グラフ!$B$1*COS(3*C7095)))</f>
        <v>31</v>
      </c>
      <c r="F7095">
        <f t="shared" si="883"/>
        <v>1</v>
      </c>
      <c r="G7095">
        <f t="shared" si="884"/>
        <v>0</v>
      </c>
      <c r="H7095">
        <f t="shared" si="885"/>
        <v>1</v>
      </c>
      <c r="I7095">
        <f t="shared" si="886"/>
        <v>1</v>
      </c>
      <c r="J7095">
        <f t="shared" si="887"/>
        <v>0</v>
      </c>
      <c r="K7095" s="1">
        <f t="shared" si="881"/>
        <v>0.80469633465730372</v>
      </c>
    </row>
    <row r="7096" spans="1:11" x14ac:dyDescent="0.25">
      <c r="A7096">
        <v>7094</v>
      </c>
      <c r="B7096">
        <f t="shared" si="882"/>
        <v>182</v>
      </c>
      <c r="C7096" s="1">
        <f t="shared" si="880"/>
        <v>7.0685834705770345</v>
      </c>
      <c r="D7096">
        <f>128+INT(127*グラフ!$A$1*(COS(C7096)-グラフ!$B$1*COS(3*C7096)))</f>
        <v>222</v>
      </c>
      <c r="E7096">
        <f>128+INT(127*グラフ!$A$1*(COS(C7096+2*PI()/3)-グラフ!$B$1*COS(3*C7096)))</f>
        <v>31</v>
      </c>
      <c r="F7096">
        <f t="shared" si="883"/>
        <v>1</v>
      </c>
      <c r="G7096">
        <f t="shared" si="884"/>
        <v>0</v>
      </c>
      <c r="H7096">
        <f t="shared" si="885"/>
        <v>1</v>
      </c>
      <c r="I7096">
        <f t="shared" si="886"/>
        <v>1</v>
      </c>
      <c r="J7096">
        <f t="shared" si="887"/>
        <v>0</v>
      </c>
      <c r="K7096" s="1">
        <f t="shared" si="881"/>
        <v>0.80545923960004862</v>
      </c>
    </row>
    <row r="7097" spans="1:11" x14ac:dyDescent="0.25">
      <c r="A7097">
        <v>7095</v>
      </c>
      <c r="B7097">
        <f t="shared" si="882"/>
        <v>183</v>
      </c>
      <c r="C7097" s="1">
        <f t="shared" si="880"/>
        <v>7.0685834705770345</v>
      </c>
      <c r="D7097">
        <f>128+INT(127*グラフ!$A$1*(COS(C7097)-グラフ!$B$1*COS(3*C7097)))</f>
        <v>222</v>
      </c>
      <c r="E7097">
        <f>128+INT(127*グラフ!$A$1*(COS(C7097+2*PI()/3)-グラフ!$B$1*COS(3*C7097)))</f>
        <v>31</v>
      </c>
      <c r="F7097">
        <f t="shared" si="883"/>
        <v>1</v>
      </c>
      <c r="G7097">
        <f t="shared" si="884"/>
        <v>0</v>
      </c>
      <c r="H7097">
        <f t="shared" si="885"/>
        <v>1</v>
      </c>
      <c r="I7097">
        <f t="shared" si="886"/>
        <v>1</v>
      </c>
      <c r="J7097">
        <f t="shared" si="887"/>
        <v>0</v>
      </c>
      <c r="K7097" s="1">
        <f t="shared" si="881"/>
        <v>0.8062191644453609</v>
      </c>
    </row>
    <row r="7098" spans="1:11" x14ac:dyDescent="0.25">
      <c r="A7098">
        <v>7096</v>
      </c>
      <c r="B7098">
        <f t="shared" si="882"/>
        <v>184</v>
      </c>
      <c r="C7098" s="1">
        <f t="shared" si="880"/>
        <v>7.0685834705770345</v>
      </c>
      <c r="D7098">
        <f>128+INT(127*グラフ!$A$1*(COS(C7098)-グラフ!$B$1*COS(3*C7098)))</f>
        <v>222</v>
      </c>
      <c r="E7098">
        <f>128+INT(127*グラフ!$A$1*(COS(C7098+2*PI()/3)-グラフ!$B$1*COS(3*C7098)))</f>
        <v>31</v>
      </c>
      <c r="F7098">
        <f t="shared" si="883"/>
        <v>1</v>
      </c>
      <c r="G7098">
        <f t="shared" si="884"/>
        <v>0</v>
      </c>
      <c r="H7098">
        <f t="shared" si="885"/>
        <v>1</v>
      </c>
      <c r="I7098">
        <f t="shared" si="886"/>
        <v>1</v>
      </c>
      <c r="J7098">
        <f t="shared" si="887"/>
        <v>0</v>
      </c>
      <c r="K7098" s="1">
        <f t="shared" si="881"/>
        <v>0.80697612083424619</v>
      </c>
    </row>
    <row r="7099" spans="1:11" x14ac:dyDescent="0.25">
      <c r="A7099">
        <v>7097</v>
      </c>
      <c r="B7099">
        <f t="shared" si="882"/>
        <v>185</v>
      </c>
      <c r="C7099" s="1">
        <f t="shared" si="880"/>
        <v>7.0685834705770345</v>
      </c>
      <c r="D7099">
        <f>128+INT(127*グラフ!$A$1*(COS(C7099)-グラフ!$B$1*COS(3*C7099)))</f>
        <v>222</v>
      </c>
      <c r="E7099">
        <f>128+INT(127*グラフ!$A$1*(COS(C7099+2*PI()/3)-グラフ!$B$1*COS(3*C7099)))</f>
        <v>31</v>
      </c>
      <c r="F7099">
        <f t="shared" si="883"/>
        <v>1</v>
      </c>
      <c r="G7099">
        <f t="shared" si="884"/>
        <v>0</v>
      </c>
      <c r="H7099">
        <f t="shared" si="885"/>
        <v>1</v>
      </c>
      <c r="I7099">
        <f t="shared" si="886"/>
        <v>1</v>
      </c>
      <c r="J7099">
        <f t="shared" si="887"/>
        <v>0</v>
      </c>
      <c r="K7099" s="1">
        <f t="shared" si="881"/>
        <v>0.80773012036223746</v>
      </c>
    </row>
    <row r="7100" spans="1:11" x14ac:dyDescent="0.25">
      <c r="A7100">
        <v>7098</v>
      </c>
      <c r="B7100">
        <f t="shared" si="882"/>
        <v>186</v>
      </c>
      <c r="C7100" s="1">
        <f t="shared" si="880"/>
        <v>7.0685834705770345</v>
      </c>
      <c r="D7100">
        <f>128+INT(127*グラフ!$A$1*(COS(C7100)-グラフ!$B$1*COS(3*C7100)))</f>
        <v>222</v>
      </c>
      <c r="E7100">
        <f>128+INT(127*グラフ!$A$1*(COS(C7100+2*PI()/3)-グラフ!$B$1*COS(3*C7100)))</f>
        <v>31</v>
      </c>
      <c r="F7100">
        <f t="shared" si="883"/>
        <v>1</v>
      </c>
      <c r="G7100">
        <f t="shared" si="884"/>
        <v>0</v>
      </c>
      <c r="H7100">
        <f t="shared" si="885"/>
        <v>1</v>
      </c>
      <c r="I7100">
        <f t="shared" si="886"/>
        <v>1</v>
      </c>
      <c r="J7100">
        <f t="shared" si="887"/>
        <v>0</v>
      </c>
      <c r="K7100" s="1">
        <f t="shared" si="881"/>
        <v>0.80848117457957247</v>
      </c>
    </row>
    <row r="7101" spans="1:11" x14ac:dyDescent="0.25">
      <c r="A7101">
        <v>7099</v>
      </c>
      <c r="B7101">
        <f t="shared" si="882"/>
        <v>187</v>
      </c>
      <c r="C7101" s="1">
        <f t="shared" si="880"/>
        <v>7.0685834705770345</v>
      </c>
      <c r="D7101">
        <f>128+INT(127*グラフ!$A$1*(COS(C7101)-グラフ!$B$1*COS(3*C7101)))</f>
        <v>222</v>
      </c>
      <c r="E7101">
        <f>128+INT(127*グラフ!$A$1*(COS(C7101+2*PI()/3)-グラフ!$B$1*COS(3*C7101)))</f>
        <v>31</v>
      </c>
      <c r="F7101">
        <f t="shared" si="883"/>
        <v>1</v>
      </c>
      <c r="G7101">
        <f t="shared" si="884"/>
        <v>0</v>
      </c>
      <c r="H7101">
        <f t="shared" si="885"/>
        <v>1</v>
      </c>
      <c r="I7101">
        <f t="shared" si="886"/>
        <v>1</v>
      </c>
      <c r="J7101">
        <f t="shared" si="887"/>
        <v>0</v>
      </c>
      <c r="K7101" s="1">
        <f t="shared" si="881"/>
        <v>0.80922929499137097</v>
      </c>
    </row>
    <row r="7102" spans="1:11" x14ac:dyDescent="0.25">
      <c r="A7102">
        <v>7100</v>
      </c>
      <c r="B7102">
        <f t="shared" si="882"/>
        <v>188</v>
      </c>
      <c r="C7102" s="1">
        <f t="shared" si="880"/>
        <v>7.0685834705770345</v>
      </c>
      <c r="D7102">
        <f>128+INT(127*グラフ!$A$1*(COS(C7102)-グラフ!$B$1*COS(3*C7102)))</f>
        <v>222</v>
      </c>
      <c r="E7102">
        <f>128+INT(127*グラフ!$A$1*(COS(C7102+2*PI()/3)-グラフ!$B$1*COS(3*C7102)))</f>
        <v>31</v>
      </c>
      <c r="F7102">
        <f t="shared" si="883"/>
        <v>1</v>
      </c>
      <c r="G7102">
        <f t="shared" si="884"/>
        <v>0</v>
      </c>
      <c r="H7102">
        <f t="shared" si="885"/>
        <v>1</v>
      </c>
      <c r="I7102">
        <f t="shared" si="886"/>
        <v>1</v>
      </c>
      <c r="J7102">
        <f t="shared" si="887"/>
        <v>0</v>
      </c>
      <c r="K7102" s="1">
        <f t="shared" si="881"/>
        <v>0.80997449305781088</v>
      </c>
    </row>
    <row r="7103" spans="1:11" x14ac:dyDescent="0.25">
      <c r="A7103">
        <v>7101</v>
      </c>
      <c r="B7103">
        <f t="shared" si="882"/>
        <v>189</v>
      </c>
      <c r="C7103" s="1">
        <f t="shared" si="880"/>
        <v>7.0685834705770345</v>
      </c>
      <c r="D7103">
        <f>128+INT(127*グラフ!$A$1*(COS(C7103)-グラフ!$B$1*COS(3*C7103)))</f>
        <v>222</v>
      </c>
      <c r="E7103">
        <f>128+INT(127*グラフ!$A$1*(COS(C7103+2*PI()/3)-グラフ!$B$1*COS(3*C7103)))</f>
        <v>31</v>
      </c>
      <c r="F7103">
        <f t="shared" si="883"/>
        <v>1</v>
      </c>
      <c r="G7103">
        <f t="shared" si="884"/>
        <v>0</v>
      </c>
      <c r="H7103">
        <f t="shared" si="885"/>
        <v>1</v>
      </c>
      <c r="I7103">
        <f t="shared" si="886"/>
        <v>1</v>
      </c>
      <c r="J7103">
        <f t="shared" si="887"/>
        <v>0</v>
      </c>
      <c r="K7103" s="1">
        <f t="shared" si="881"/>
        <v>0.81071678019430382</v>
      </c>
    </row>
    <row r="7104" spans="1:11" x14ac:dyDescent="0.25">
      <c r="A7104">
        <v>7102</v>
      </c>
      <c r="B7104">
        <f t="shared" si="882"/>
        <v>190</v>
      </c>
      <c r="C7104" s="1">
        <f t="shared" si="880"/>
        <v>7.0685834705770345</v>
      </c>
      <c r="D7104">
        <f>128+INT(127*グラフ!$A$1*(COS(C7104)-グラフ!$B$1*COS(3*C7104)))</f>
        <v>222</v>
      </c>
      <c r="E7104">
        <f>128+INT(127*グラフ!$A$1*(COS(C7104+2*PI()/3)-グラフ!$B$1*COS(3*C7104)))</f>
        <v>31</v>
      </c>
      <c r="F7104">
        <f t="shared" si="883"/>
        <v>1</v>
      </c>
      <c r="G7104">
        <f t="shared" si="884"/>
        <v>0</v>
      </c>
      <c r="H7104">
        <f t="shared" si="885"/>
        <v>1</v>
      </c>
      <c r="I7104">
        <f t="shared" si="886"/>
        <v>1</v>
      </c>
      <c r="J7104">
        <f t="shared" si="887"/>
        <v>0</v>
      </c>
      <c r="K7104" s="1">
        <f t="shared" si="881"/>
        <v>0.81145616777166985</v>
      </c>
    </row>
    <row r="7105" spans="1:11" x14ac:dyDescent="0.25">
      <c r="A7105">
        <v>7103</v>
      </c>
      <c r="B7105">
        <f t="shared" si="882"/>
        <v>191</v>
      </c>
      <c r="C7105" s="1">
        <f t="shared" si="880"/>
        <v>7.0685834705770345</v>
      </c>
      <c r="D7105">
        <f>128+INT(127*グラフ!$A$1*(COS(C7105)-グラフ!$B$1*COS(3*C7105)))</f>
        <v>222</v>
      </c>
      <c r="E7105">
        <f>128+INT(127*グラフ!$A$1*(COS(C7105+2*PI()/3)-グラフ!$B$1*COS(3*C7105)))</f>
        <v>31</v>
      </c>
      <c r="F7105">
        <f t="shared" si="883"/>
        <v>1</v>
      </c>
      <c r="G7105">
        <f t="shared" si="884"/>
        <v>0</v>
      </c>
      <c r="H7105">
        <f t="shared" si="885"/>
        <v>1</v>
      </c>
      <c r="I7105">
        <f t="shared" si="886"/>
        <v>1</v>
      </c>
      <c r="J7105">
        <f t="shared" si="887"/>
        <v>0</v>
      </c>
      <c r="K7105" s="1">
        <f t="shared" si="881"/>
        <v>0.81219266711631177</v>
      </c>
    </row>
    <row r="7106" spans="1:11" x14ac:dyDescent="0.25">
      <c r="A7106">
        <v>7104</v>
      </c>
      <c r="B7106">
        <f t="shared" si="882"/>
        <v>192</v>
      </c>
      <c r="C7106" s="1">
        <f t="shared" ref="C7106:C7169" si="888">2*PI()*(INT(A7106*$M$1)/24)</f>
        <v>7.0685834705770345</v>
      </c>
      <c r="D7106">
        <f>128+INT(127*グラフ!$A$1*(COS(C7106)-グラフ!$B$1*COS(3*C7106)))</f>
        <v>222</v>
      </c>
      <c r="E7106">
        <f>128+INT(127*グラフ!$A$1*(COS(C7106+2*PI()/3)-グラフ!$B$1*COS(3*C7106)))</f>
        <v>31</v>
      </c>
      <c r="F7106">
        <f t="shared" si="883"/>
        <v>1</v>
      </c>
      <c r="G7106">
        <f t="shared" si="884"/>
        <v>0</v>
      </c>
      <c r="H7106">
        <f t="shared" si="885"/>
        <v>1</v>
      </c>
      <c r="I7106">
        <f t="shared" si="886"/>
        <v>1</v>
      </c>
      <c r="J7106">
        <f t="shared" si="887"/>
        <v>0</v>
      </c>
      <c r="K7106" s="1">
        <f t="shared" ref="K7106:K7169" si="889">$M$3*K7105+$M$2*(I7106-J7106)</f>
        <v>0.8129262895103887</v>
      </c>
    </row>
    <row r="7107" spans="1:11" x14ac:dyDescent="0.25">
      <c r="A7107">
        <v>7105</v>
      </c>
      <c r="B7107">
        <f t="shared" ref="B7107:B7170" si="890">MOD(A7107,256)</f>
        <v>193</v>
      </c>
      <c r="C7107" s="1">
        <f t="shared" si="888"/>
        <v>7.0685834705770345</v>
      </c>
      <c r="D7107">
        <f>128+INT(127*グラフ!$A$1*(COS(C7107)-グラフ!$B$1*COS(3*C7107)))</f>
        <v>222</v>
      </c>
      <c r="E7107">
        <f>128+INT(127*グラフ!$A$1*(COS(C7107+2*PI()/3)-グラフ!$B$1*COS(3*C7107)))</f>
        <v>31</v>
      </c>
      <c r="F7107">
        <f t="shared" ref="F7107:F7170" si="891">IF(D7107&gt;B7107,1,0)</f>
        <v>1</v>
      </c>
      <c r="G7107">
        <f t="shared" ref="G7107:G7170" si="892">IF(E7107&gt;B7107,1,0)</f>
        <v>0</v>
      </c>
      <c r="H7107">
        <f t="shared" ref="H7107:H7170" si="893">IF(_xlfn.XOR(F7107,G7107),1,0)</f>
        <v>1</v>
      </c>
      <c r="I7107">
        <f t="shared" ref="I7107:I7170" si="894">IF(AND(F7107,H7107),1,0)</f>
        <v>1</v>
      </c>
      <c r="J7107">
        <f t="shared" ref="J7107:J7170" si="895">IF(AND(G7107,H7107),1,0)</f>
        <v>0</v>
      </c>
      <c r="K7107" s="1">
        <f t="shared" si="889"/>
        <v>0.81365704619198875</v>
      </c>
    </row>
    <row r="7108" spans="1:11" x14ac:dyDescent="0.25">
      <c r="A7108">
        <v>7106</v>
      </c>
      <c r="B7108">
        <f t="shared" si="890"/>
        <v>194</v>
      </c>
      <c r="C7108" s="1">
        <f t="shared" si="888"/>
        <v>7.0685834705770345</v>
      </c>
      <c r="D7108">
        <f>128+INT(127*グラフ!$A$1*(COS(C7108)-グラフ!$B$1*COS(3*C7108)))</f>
        <v>222</v>
      </c>
      <c r="E7108">
        <f>128+INT(127*グラフ!$A$1*(COS(C7108+2*PI()/3)-グラフ!$B$1*COS(3*C7108)))</f>
        <v>31</v>
      </c>
      <c r="F7108">
        <f t="shared" si="891"/>
        <v>1</v>
      </c>
      <c r="G7108">
        <f t="shared" si="892"/>
        <v>0</v>
      </c>
      <c r="H7108">
        <f t="shared" si="893"/>
        <v>1</v>
      </c>
      <c r="I7108">
        <f t="shared" si="894"/>
        <v>1</v>
      </c>
      <c r="J7108">
        <f t="shared" si="895"/>
        <v>0</v>
      </c>
      <c r="K7108" s="1">
        <f t="shared" si="889"/>
        <v>0.81438494835530129</v>
      </c>
    </row>
    <row r="7109" spans="1:11" x14ac:dyDescent="0.25">
      <c r="A7109">
        <v>7107</v>
      </c>
      <c r="B7109">
        <f t="shared" si="890"/>
        <v>195</v>
      </c>
      <c r="C7109" s="1">
        <f t="shared" si="888"/>
        <v>7.0685834705770345</v>
      </c>
      <c r="D7109">
        <f>128+INT(127*グラフ!$A$1*(COS(C7109)-グラフ!$B$1*COS(3*C7109)))</f>
        <v>222</v>
      </c>
      <c r="E7109">
        <f>128+INT(127*グラフ!$A$1*(COS(C7109+2*PI()/3)-グラフ!$B$1*COS(3*C7109)))</f>
        <v>31</v>
      </c>
      <c r="F7109">
        <f t="shared" si="891"/>
        <v>1</v>
      </c>
      <c r="G7109">
        <f t="shared" si="892"/>
        <v>0</v>
      </c>
      <c r="H7109">
        <f t="shared" si="893"/>
        <v>1</v>
      </c>
      <c r="I7109">
        <f t="shared" si="894"/>
        <v>1</v>
      </c>
      <c r="J7109">
        <f t="shared" si="895"/>
        <v>0</v>
      </c>
      <c r="K7109" s="1">
        <f t="shared" si="889"/>
        <v>0.81511000715078841</v>
      </c>
    </row>
    <row r="7110" spans="1:11" x14ac:dyDescent="0.25">
      <c r="A7110">
        <v>7108</v>
      </c>
      <c r="B7110">
        <f t="shared" si="890"/>
        <v>196</v>
      </c>
      <c r="C7110" s="1">
        <f t="shared" si="888"/>
        <v>7.0685834705770345</v>
      </c>
      <c r="D7110">
        <f>128+INT(127*グラフ!$A$1*(COS(C7110)-グラフ!$B$1*COS(3*C7110)))</f>
        <v>222</v>
      </c>
      <c r="E7110">
        <f>128+INT(127*グラフ!$A$1*(COS(C7110+2*PI()/3)-グラフ!$B$1*COS(3*C7110)))</f>
        <v>31</v>
      </c>
      <c r="F7110">
        <f t="shared" si="891"/>
        <v>1</v>
      </c>
      <c r="G7110">
        <f t="shared" si="892"/>
        <v>0</v>
      </c>
      <c r="H7110">
        <f t="shared" si="893"/>
        <v>1</v>
      </c>
      <c r="I7110">
        <f t="shared" si="894"/>
        <v>1</v>
      </c>
      <c r="J7110">
        <f t="shared" si="895"/>
        <v>0</v>
      </c>
      <c r="K7110" s="1">
        <f t="shared" si="889"/>
        <v>0.81583223368535562</v>
      </c>
    </row>
    <row r="7111" spans="1:11" x14ac:dyDescent="0.25">
      <c r="A7111">
        <v>7109</v>
      </c>
      <c r="B7111">
        <f t="shared" si="890"/>
        <v>197</v>
      </c>
      <c r="C7111" s="1">
        <f t="shared" si="888"/>
        <v>7.0685834705770345</v>
      </c>
      <c r="D7111">
        <f>128+INT(127*グラフ!$A$1*(COS(C7111)-グラフ!$B$1*COS(3*C7111)))</f>
        <v>222</v>
      </c>
      <c r="E7111">
        <f>128+INT(127*グラフ!$A$1*(COS(C7111+2*PI()/3)-グラフ!$B$1*COS(3*C7111)))</f>
        <v>31</v>
      </c>
      <c r="F7111">
        <f t="shared" si="891"/>
        <v>1</v>
      </c>
      <c r="G7111">
        <f t="shared" si="892"/>
        <v>0</v>
      </c>
      <c r="H7111">
        <f t="shared" si="893"/>
        <v>1</v>
      </c>
      <c r="I7111">
        <f t="shared" si="894"/>
        <v>1</v>
      </c>
      <c r="J7111">
        <f t="shared" si="895"/>
        <v>0</v>
      </c>
      <c r="K7111" s="1">
        <f t="shared" si="889"/>
        <v>0.81655163902252226</v>
      </c>
    </row>
    <row r="7112" spans="1:11" x14ac:dyDescent="0.25">
      <c r="A7112">
        <v>7110</v>
      </c>
      <c r="B7112">
        <f t="shared" si="890"/>
        <v>198</v>
      </c>
      <c r="C7112" s="1">
        <f t="shared" si="888"/>
        <v>7.0685834705770345</v>
      </c>
      <c r="D7112">
        <f>128+INT(127*グラフ!$A$1*(COS(C7112)-グラフ!$B$1*COS(3*C7112)))</f>
        <v>222</v>
      </c>
      <c r="E7112">
        <f>128+INT(127*グラフ!$A$1*(COS(C7112+2*PI()/3)-グラフ!$B$1*COS(3*C7112)))</f>
        <v>31</v>
      </c>
      <c r="F7112">
        <f t="shared" si="891"/>
        <v>1</v>
      </c>
      <c r="G7112">
        <f t="shared" si="892"/>
        <v>0</v>
      </c>
      <c r="H7112">
        <f t="shared" si="893"/>
        <v>1</v>
      </c>
      <c r="I7112">
        <f t="shared" si="894"/>
        <v>1</v>
      </c>
      <c r="J7112">
        <f t="shared" si="895"/>
        <v>0</v>
      </c>
      <c r="K7112" s="1">
        <f t="shared" si="889"/>
        <v>0.81726823418259054</v>
      </c>
    </row>
    <row r="7113" spans="1:11" x14ac:dyDescent="0.25">
      <c r="A7113">
        <v>7111</v>
      </c>
      <c r="B7113">
        <f t="shared" si="890"/>
        <v>199</v>
      </c>
      <c r="C7113" s="1">
        <f t="shared" si="888"/>
        <v>7.0685834705770345</v>
      </c>
      <c r="D7113">
        <f>128+INT(127*グラフ!$A$1*(COS(C7113)-グラフ!$B$1*COS(3*C7113)))</f>
        <v>222</v>
      </c>
      <c r="E7113">
        <f>128+INT(127*グラフ!$A$1*(COS(C7113+2*PI()/3)-グラフ!$B$1*COS(3*C7113)))</f>
        <v>31</v>
      </c>
      <c r="F7113">
        <f t="shared" si="891"/>
        <v>1</v>
      </c>
      <c r="G7113">
        <f t="shared" si="892"/>
        <v>0</v>
      </c>
      <c r="H7113">
        <f t="shared" si="893"/>
        <v>1</v>
      </c>
      <c r="I7113">
        <f t="shared" si="894"/>
        <v>1</v>
      </c>
      <c r="J7113">
        <f t="shared" si="895"/>
        <v>0</v>
      </c>
      <c r="K7113" s="1">
        <f t="shared" si="889"/>
        <v>0.81798203014281479</v>
      </c>
    </row>
    <row r="7114" spans="1:11" x14ac:dyDescent="0.25">
      <c r="A7114">
        <v>7112</v>
      </c>
      <c r="B7114">
        <f t="shared" si="890"/>
        <v>200</v>
      </c>
      <c r="C7114" s="1">
        <f t="shared" si="888"/>
        <v>7.0685834705770345</v>
      </c>
      <c r="D7114">
        <f>128+INT(127*グラフ!$A$1*(COS(C7114)-グラフ!$B$1*COS(3*C7114)))</f>
        <v>222</v>
      </c>
      <c r="E7114">
        <f>128+INT(127*グラフ!$A$1*(COS(C7114+2*PI()/3)-グラフ!$B$1*COS(3*C7114)))</f>
        <v>31</v>
      </c>
      <c r="F7114">
        <f t="shared" si="891"/>
        <v>1</v>
      </c>
      <c r="G7114">
        <f t="shared" si="892"/>
        <v>0</v>
      </c>
      <c r="H7114">
        <f t="shared" si="893"/>
        <v>1</v>
      </c>
      <c r="I7114">
        <f t="shared" si="894"/>
        <v>1</v>
      </c>
      <c r="J7114">
        <f t="shared" si="895"/>
        <v>0</v>
      </c>
      <c r="K7114" s="1">
        <f t="shared" si="889"/>
        <v>0.81869303783756942</v>
      </c>
    </row>
    <row r="7115" spans="1:11" x14ac:dyDescent="0.25">
      <c r="A7115">
        <v>7113</v>
      </c>
      <c r="B7115">
        <f t="shared" si="890"/>
        <v>201</v>
      </c>
      <c r="C7115" s="1">
        <f t="shared" si="888"/>
        <v>7.0685834705770345</v>
      </c>
      <c r="D7115">
        <f>128+INT(127*グラフ!$A$1*(COS(C7115)-グラフ!$B$1*COS(3*C7115)))</f>
        <v>222</v>
      </c>
      <c r="E7115">
        <f>128+INT(127*グラフ!$A$1*(COS(C7115+2*PI()/3)-グラフ!$B$1*COS(3*C7115)))</f>
        <v>31</v>
      </c>
      <c r="F7115">
        <f t="shared" si="891"/>
        <v>1</v>
      </c>
      <c r="G7115">
        <f t="shared" si="892"/>
        <v>0</v>
      </c>
      <c r="H7115">
        <f t="shared" si="893"/>
        <v>1</v>
      </c>
      <c r="I7115">
        <f t="shared" si="894"/>
        <v>1</v>
      </c>
      <c r="J7115">
        <f t="shared" si="895"/>
        <v>0</v>
      </c>
      <c r="K7115" s="1">
        <f t="shared" si="889"/>
        <v>0.81940126815851644</v>
      </c>
    </row>
    <row r="7116" spans="1:11" x14ac:dyDescent="0.25">
      <c r="A7116">
        <v>7114</v>
      </c>
      <c r="B7116">
        <f t="shared" si="890"/>
        <v>202</v>
      </c>
      <c r="C7116" s="1">
        <f t="shared" si="888"/>
        <v>7.0685834705770345</v>
      </c>
      <c r="D7116">
        <f>128+INT(127*グラフ!$A$1*(COS(C7116)-グラフ!$B$1*COS(3*C7116)))</f>
        <v>222</v>
      </c>
      <c r="E7116">
        <f>128+INT(127*グラフ!$A$1*(COS(C7116+2*PI()/3)-グラフ!$B$1*COS(3*C7116)))</f>
        <v>31</v>
      </c>
      <c r="F7116">
        <f t="shared" si="891"/>
        <v>1</v>
      </c>
      <c r="G7116">
        <f t="shared" si="892"/>
        <v>0</v>
      </c>
      <c r="H7116">
        <f t="shared" si="893"/>
        <v>1</v>
      </c>
      <c r="I7116">
        <f t="shared" si="894"/>
        <v>1</v>
      </c>
      <c r="J7116">
        <f t="shared" si="895"/>
        <v>0</v>
      </c>
      <c r="K7116" s="1">
        <f t="shared" si="889"/>
        <v>0.82010673195477224</v>
      </c>
    </row>
    <row r="7117" spans="1:11" x14ac:dyDescent="0.25">
      <c r="A7117">
        <v>7115</v>
      </c>
      <c r="B7117">
        <f t="shared" si="890"/>
        <v>203</v>
      </c>
      <c r="C7117" s="1">
        <f t="shared" si="888"/>
        <v>7.0685834705770345</v>
      </c>
      <c r="D7117">
        <f>128+INT(127*グラフ!$A$1*(COS(C7117)-グラフ!$B$1*COS(3*C7117)))</f>
        <v>222</v>
      </c>
      <c r="E7117">
        <f>128+INT(127*グラフ!$A$1*(COS(C7117+2*PI()/3)-グラフ!$B$1*COS(3*C7117)))</f>
        <v>31</v>
      </c>
      <c r="F7117">
        <f t="shared" si="891"/>
        <v>1</v>
      </c>
      <c r="G7117">
        <f t="shared" si="892"/>
        <v>0</v>
      </c>
      <c r="H7117">
        <f t="shared" si="893"/>
        <v>1</v>
      </c>
      <c r="I7117">
        <f t="shared" si="894"/>
        <v>1</v>
      </c>
      <c r="J7117">
        <f t="shared" si="895"/>
        <v>0</v>
      </c>
      <c r="K7117" s="1">
        <f t="shared" si="889"/>
        <v>0.82080944003307388</v>
      </c>
    </row>
    <row r="7118" spans="1:11" x14ac:dyDescent="0.25">
      <c r="A7118">
        <v>7116</v>
      </c>
      <c r="B7118">
        <f t="shared" si="890"/>
        <v>204</v>
      </c>
      <c r="C7118" s="1">
        <f t="shared" si="888"/>
        <v>7.0685834705770345</v>
      </c>
      <c r="D7118">
        <f>128+INT(127*グラフ!$A$1*(COS(C7118)-グラフ!$B$1*COS(3*C7118)))</f>
        <v>222</v>
      </c>
      <c r="E7118">
        <f>128+INT(127*グラフ!$A$1*(COS(C7118+2*PI()/3)-グラフ!$B$1*COS(3*C7118)))</f>
        <v>31</v>
      </c>
      <c r="F7118">
        <f t="shared" si="891"/>
        <v>1</v>
      </c>
      <c r="G7118">
        <f t="shared" si="892"/>
        <v>0</v>
      </c>
      <c r="H7118">
        <f t="shared" si="893"/>
        <v>1</v>
      </c>
      <c r="I7118">
        <f t="shared" si="894"/>
        <v>1</v>
      </c>
      <c r="J7118">
        <f t="shared" si="895"/>
        <v>0</v>
      </c>
      <c r="K7118" s="1">
        <f t="shared" si="889"/>
        <v>0.82150940315794463</v>
      </c>
    </row>
    <row r="7119" spans="1:11" x14ac:dyDescent="0.25">
      <c r="A7119">
        <v>7117</v>
      </c>
      <c r="B7119">
        <f t="shared" si="890"/>
        <v>205</v>
      </c>
      <c r="C7119" s="1">
        <f t="shared" si="888"/>
        <v>7.0685834705770345</v>
      </c>
      <c r="D7119">
        <f>128+INT(127*グラフ!$A$1*(COS(C7119)-グラフ!$B$1*COS(3*C7119)))</f>
        <v>222</v>
      </c>
      <c r="E7119">
        <f>128+INT(127*グラフ!$A$1*(COS(C7119+2*PI()/3)-グラフ!$B$1*COS(3*C7119)))</f>
        <v>31</v>
      </c>
      <c r="F7119">
        <f t="shared" si="891"/>
        <v>1</v>
      </c>
      <c r="G7119">
        <f t="shared" si="892"/>
        <v>0</v>
      </c>
      <c r="H7119">
        <f t="shared" si="893"/>
        <v>1</v>
      </c>
      <c r="I7119">
        <f t="shared" si="894"/>
        <v>1</v>
      </c>
      <c r="J7119">
        <f t="shared" si="895"/>
        <v>0</v>
      </c>
      <c r="K7119" s="1">
        <f t="shared" si="889"/>
        <v>0.82220663205185895</v>
      </c>
    </row>
    <row r="7120" spans="1:11" x14ac:dyDescent="0.25">
      <c r="A7120">
        <v>7118</v>
      </c>
      <c r="B7120">
        <f t="shared" si="890"/>
        <v>206</v>
      </c>
      <c r="C7120" s="1">
        <f t="shared" si="888"/>
        <v>7.0685834705770345</v>
      </c>
      <c r="D7120">
        <f>128+INT(127*グラフ!$A$1*(COS(C7120)-グラフ!$B$1*COS(3*C7120)))</f>
        <v>222</v>
      </c>
      <c r="E7120">
        <f>128+INT(127*グラフ!$A$1*(COS(C7120+2*PI()/3)-グラフ!$B$1*COS(3*C7120)))</f>
        <v>31</v>
      </c>
      <c r="F7120">
        <f t="shared" si="891"/>
        <v>1</v>
      </c>
      <c r="G7120">
        <f t="shared" si="892"/>
        <v>0</v>
      </c>
      <c r="H7120">
        <f t="shared" si="893"/>
        <v>1</v>
      </c>
      <c r="I7120">
        <f t="shared" si="894"/>
        <v>1</v>
      </c>
      <c r="J7120">
        <f t="shared" si="895"/>
        <v>0</v>
      </c>
      <c r="K7120" s="1">
        <f t="shared" si="889"/>
        <v>0.82290113739540638</v>
      </c>
    </row>
    <row r="7121" spans="1:11" x14ac:dyDescent="0.25">
      <c r="A7121">
        <v>7119</v>
      </c>
      <c r="B7121">
        <f t="shared" si="890"/>
        <v>207</v>
      </c>
      <c r="C7121" s="1">
        <f t="shared" si="888"/>
        <v>7.0685834705770345</v>
      </c>
      <c r="D7121">
        <f>128+INT(127*グラフ!$A$1*(COS(C7121)-グラフ!$B$1*COS(3*C7121)))</f>
        <v>222</v>
      </c>
      <c r="E7121">
        <f>128+INT(127*グラフ!$A$1*(COS(C7121+2*PI()/3)-グラフ!$B$1*COS(3*C7121)))</f>
        <v>31</v>
      </c>
      <c r="F7121">
        <f t="shared" si="891"/>
        <v>1</v>
      </c>
      <c r="G7121">
        <f t="shared" si="892"/>
        <v>0</v>
      </c>
      <c r="H7121">
        <f t="shared" si="893"/>
        <v>1</v>
      </c>
      <c r="I7121">
        <f t="shared" si="894"/>
        <v>1</v>
      </c>
      <c r="J7121">
        <f t="shared" si="895"/>
        <v>0</v>
      </c>
      <c r="K7121" s="1">
        <f t="shared" si="889"/>
        <v>0.82359292982745558</v>
      </c>
    </row>
    <row r="7122" spans="1:11" x14ac:dyDescent="0.25">
      <c r="A7122">
        <v>7120</v>
      </c>
      <c r="B7122">
        <f t="shared" si="890"/>
        <v>208</v>
      </c>
      <c r="C7122" s="1">
        <f t="shared" si="888"/>
        <v>7.0685834705770345</v>
      </c>
      <c r="D7122">
        <f>128+INT(127*グラフ!$A$1*(COS(C7122)-グラフ!$B$1*COS(3*C7122)))</f>
        <v>222</v>
      </c>
      <c r="E7122">
        <f>128+INT(127*グラフ!$A$1*(COS(C7122+2*PI()/3)-グラフ!$B$1*COS(3*C7122)))</f>
        <v>31</v>
      </c>
      <c r="F7122">
        <f t="shared" si="891"/>
        <v>1</v>
      </c>
      <c r="G7122">
        <f t="shared" si="892"/>
        <v>0</v>
      </c>
      <c r="H7122">
        <f t="shared" si="893"/>
        <v>1</v>
      </c>
      <c r="I7122">
        <f t="shared" si="894"/>
        <v>1</v>
      </c>
      <c r="J7122">
        <f t="shared" si="895"/>
        <v>0</v>
      </c>
      <c r="K7122" s="1">
        <f t="shared" si="889"/>
        <v>0.82428201994531713</v>
      </c>
    </row>
    <row r="7123" spans="1:11" x14ac:dyDescent="0.25">
      <c r="A7123">
        <v>7121</v>
      </c>
      <c r="B7123">
        <f t="shared" si="890"/>
        <v>209</v>
      </c>
      <c r="C7123" s="1">
        <f t="shared" si="888"/>
        <v>7.0685834705770345</v>
      </c>
      <c r="D7123">
        <f>128+INT(127*グラフ!$A$1*(COS(C7123)-グラフ!$B$1*COS(3*C7123)))</f>
        <v>222</v>
      </c>
      <c r="E7123">
        <f>128+INT(127*グラフ!$A$1*(COS(C7123+2*PI()/3)-グラフ!$B$1*COS(3*C7123)))</f>
        <v>31</v>
      </c>
      <c r="F7123">
        <f t="shared" si="891"/>
        <v>1</v>
      </c>
      <c r="G7123">
        <f t="shared" si="892"/>
        <v>0</v>
      </c>
      <c r="H7123">
        <f t="shared" si="893"/>
        <v>1</v>
      </c>
      <c r="I7123">
        <f t="shared" si="894"/>
        <v>1</v>
      </c>
      <c r="J7123">
        <f t="shared" si="895"/>
        <v>0</v>
      </c>
      <c r="K7123" s="1">
        <f t="shared" si="889"/>
        <v>0.82496841830490575</v>
      </c>
    </row>
    <row r="7124" spans="1:11" x14ac:dyDescent="0.25">
      <c r="A7124">
        <v>7122</v>
      </c>
      <c r="B7124">
        <f t="shared" si="890"/>
        <v>210</v>
      </c>
      <c r="C7124" s="1">
        <f t="shared" si="888"/>
        <v>7.0685834705770345</v>
      </c>
      <c r="D7124">
        <f>128+INT(127*グラフ!$A$1*(COS(C7124)-グラフ!$B$1*COS(3*C7124)))</f>
        <v>222</v>
      </c>
      <c r="E7124">
        <f>128+INT(127*グラフ!$A$1*(COS(C7124+2*PI()/3)-グラフ!$B$1*COS(3*C7124)))</f>
        <v>31</v>
      </c>
      <c r="F7124">
        <f t="shared" si="891"/>
        <v>1</v>
      </c>
      <c r="G7124">
        <f t="shared" si="892"/>
        <v>0</v>
      </c>
      <c r="H7124">
        <f t="shared" si="893"/>
        <v>1</v>
      </c>
      <c r="I7124">
        <f t="shared" si="894"/>
        <v>1</v>
      </c>
      <c r="J7124">
        <f t="shared" si="895"/>
        <v>0</v>
      </c>
      <c r="K7124" s="1">
        <f t="shared" si="889"/>
        <v>0.82565213542090221</v>
      </c>
    </row>
    <row r="7125" spans="1:11" x14ac:dyDescent="0.25">
      <c r="A7125">
        <v>7123</v>
      </c>
      <c r="B7125">
        <f t="shared" si="890"/>
        <v>211</v>
      </c>
      <c r="C7125" s="1">
        <f t="shared" si="888"/>
        <v>7.0685834705770345</v>
      </c>
      <c r="D7125">
        <f>128+INT(127*グラフ!$A$1*(COS(C7125)-グラフ!$B$1*COS(3*C7125)))</f>
        <v>222</v>
      </c>
      <c r="E7125">
        <f>128+INT(127*グラフ!$A$1*(COS(C7125+2*PI()/3)-グラフ!$B$1*COS(3*C7125)))</f>
        <v>31</v>
      </c>
      <c r="F7125">
        <f t="shared" si="891"/>
        <v>1</v>
      </c>
      <c r="G7125">
        <f t="shared" si="892"/>
        <v>0</v>
      </c>
      <c r="H7125">
        <f t="shared" si="893"/>
        <v>1</v>
      </c>
      <c r="I7125">
        <f t="shared" si="894"/>
        <v>1</v>
      </c>
      <c r="J7125">
        <f t="shared" si="895"/>
        <v>0</v>
      </c>
      <c r="K7125" s="1">
        <f t="shared" si="889"/>
        <v>0.82633318176691428</v>
      </c>
    </row>
    <row r="7126" spans="1:11" x14ac:dyDescent="0.25">
      <c r="A7126">
        <v>7124</v>
      </c>
      <c r="B7126">
        <f t="shared" si="890"/>
        <v>212</v>
      </c>
      <c r="C7126" s="1">
        <f t="shared" si="888"/>
        <v>7.0685834705770345</v>
      </c>
      <c r="D7126">
        <f>128+INT(127*グラフ!$A$1*(COS(C7126)-グラフ!$B$1*COS(3*C7126)))</f>
        <v>222</v>
      </c>
      <c r="E7126">
        <f>128+INT(127*グラフ!$A$1*(COS(C7126+2*PI()/3)-グラフ!$B$1*COS(3*C7126)))</f>
        <v>31</v>
      </c>
      <c r="F7126">
        <f t="shared" si="891"/>
        <v>1</v>
      </c>
      <c r="G7126">
        <f t="shared" si="892"/>
        <v>0</v>
      </c>
      <c r="H7126">
        <f t="shared" si="893"/>
        <v>1</v>
      </c>
      <c r="I7126">
        <f t="shared" si="894"/>
        <v>1</v>
      </c>
      <c r="J7126">
        <f t="shared" si="895"/>
        <v>0</v>
      </c>
      <c r="K7126" s="1">
        <f t="shared" si="889"/>
        <v>0.82701156777563722</v>
      </c>
    </row>
    <row r="7127" spans="1:11" x14ac:dyDescent="0.25">
      <c r="A7127">
        <v>7125</v>
      </c>
      <c r="B7127">
        <f t="shared" si="890"/>
        <v>213</v>
      </c>
      <c r="C7127" s="1">
        <f t="shared" si="888"/>
        <v>7.0685834705770345</v>
      </c>
      <c r="D7127">
        <f>128+INT(127*グラフ!$A$1*(COS(C7127)-グラフ!$B$1*COS(3*C7127)))</f>
        <v>222</v>
      </c>
      <c r="E7127">
        <f>128+INT(127*グラフ!$A$1*(COS(C7127+2*PI()/3)-グラフ!$B$1*COS(3*C7127)))</f>
        <v>31</v>
      </c>
      <c r="F7127">
        <f t="shared" si="891"/>
        <v>1</v>
      </c>
      <c r="G7127">
        <f t="shared" si="892"/>
        <v>0</v>
      </c>
      <c r="H7127">
        <f t="shared" si="893"/>
        <v>1</v>
      </c>
      <c r="I7127">
        <f t="shared" si="894"/>
        <v>1</v>
      </c>
      <c r="J7127">
        <f t="shared" si="895"/>
        <v>0</v>
      </c>
      <c r="K7127" s="1">
        <f t="shared" si="889"/>
        <v>0.82768730383901368</v>
      </c>
    </row>
    <row r="7128" spans="1:11" x14ac:dyDescent="0.25">
      <c r="A7128">
        <v>7126</v>
      </c>
      <c r="B7128">
        <f t="shared" si="890"/>
        <v>214</v>
      </c>
      <c r="C7128" s="1">
        <f t="shared" si="888"/>
        <v>7.0685834705770345</v>
      </c>
      <c r="D7128">
        <f>128+INT(127*グラフ!$A$1*(COS(C7128)-グラフ!$B$1*COS(3*C7128)))</f>
        <v>222</v>
      </c>
      <c r="E7128">
        <f>128+INT(127*グラフ!$A$1*(COS(C7128+2*PI()/3)-グラフ!$B$1*COS(3*C7128)))</f>
        <v>31</v>
      </c>
      <c r="F7128">
        <f t="shared" si="891"/>
        <v>1</v>
      </c>
      <c r="G7128">
        <f t="shared" si="892"/>
        <v>0</v>
      </c>
      <c r="H7128">
        <f t="shared" si="893"/>
        <v>1</v>
      </c>
      <c r="I7128">
        <f t="shared" si="894"/>
        <v>1</v>
      </c>
      <c r="J7128">
        <f t="shared" si="895"/>
        <v>0</v>
      </c>
      <c r="K7128" s="1">
        <f t="shared" si="889"/>
        <v>0.82836040030839253</v>
      </c>
    </row>
    <row r="7129" spans="1:11" x14ac:dyDescent="0.25">
      <c r="A7129">
        <v>7127</v>
      </c>
      <c r="B7129">
        <f t="shared" si="890"/>
        <v>215</v>
      </c>
      <c r="C7129" s="1">
        <f t="shared" si="888"/>
        <v>7.0685834705770345</v>
      </c>
      <c r="D7129">
        <f>128+INT(127*グラフ!$A$1*(COS(C7129)-グラフ!$B$1*COS(3*C7129)))</f>
        <v>222</v>
      </c>
      <c r="E7129">
        <f>128+INT(127*グラフ!$A$1*(COS(C7129+2*PI()/3)-グラフ!$B$1*COS(3*C7129)))</f>
        <v>31</v>
      </c>
      <c r="F7129">
        <f t="shared" si="891"/>
        <v>1</v>
      </c>
      <c r="G7129">
        <f t="shared" si="892"/>
        <v>0</v>
      </c>
      <c r="H7129">
        <f t="shared" si="893"/>
        <v>1</v>
      </c>
      <c r="I7129">
        <f t="shared" si="894"/>
        <v>1</v>
      </c>
      <c r="J7129">
        <f t="shared" si="895"/>
        <v>0</v>
      </c>
      <c r="K7129" s="1">
        <f t="shared" si="889"/>
        <v>0.82903086749468791</v>
      </c>
    </row>
    <row r="7130" spans="1:11" x14ac:dyDescent="0.25">
      <c r="A7130">
        <v>7128</v>
      </c>
      <c r="B7130">
        <f t="shared" si="890"/>
        <v>216</v>
      </c>
      <c r="C7130" s="1">
        <f t="shared" si="888"/>
        <v>7.0685834705770345</v>
      </c>
      <c r="D7130">
        <f>128+INT(127*グラフ!$A$1*(COS(C7130)-グラフ!$B$1*COS(3*C7130)))</f>
        <v>222</v>
      </c>
      <c r="E7130">
        <f>128+INT(127*グラフ!$A$1*(COS(C7130+2*PI()/3)-グラフ!$B$1*COS(3*C7130)))</f>
        <v>31</v>
      </c>
      <c r="F7130">
        <f t="shared" si="891"/>
        <v>1</v>
      </c>
      <c r="G7130">
        <f t="shared" si="892"/>
        <v>0</v>
      </c>
      <c r="H7130">
        <f t="shared" si="893"/>
        <v>1</v>
      </c>
      <c r="I7130">
        <f t="shared" si="894"/>
        <v>1</v>
      </c>
      <c r="J7130">
        <f t="shared" si="895"/>
        <v>0</v>
      </c>
      <c r="K7130" s="1">
        <f t="shared" si="889"/>
        <v>0.82969871566853681</v>
      </c>
    </row>
    <row r="7131" spans="1:11" x14ac:dyDescent="0.25">
      <c r="A7131">
        <v>7129</v>
      </c>
      <c r="B7131">
        <f t="shared" si="890"/>
        <v>217</v>
      </c>
      <c r="C7131" s="1">
        <f t="shared" si="888"/>
        <v>7.0685834705770345</v>
      </c>
      <c r="D7131">
        <f>128+INT(127*グラフ!$A$1*(COS(C7131)-グラフ!$B$1*COS(3*C7131)))</f>
        <v>222</v>
      </c>
      <c r="E7131">
        <f>128+INT(127*グラフ!$A$1*(COS(C7131+2*PI()/3)-グラフ!$B$1*COS(3*C7131)))</f>
        <v>31</v>
      </c>
      <c r="F7131">
        <f t="shared" si="891"/>
        <v>1</v>
      </c>
      <c r="G7131">
        <f t="shared" si="892"/>
        <v>0</v>
      </c>
      <c r="H7131">
        <f t="shared" si="893"/>
        <v>1</v>
      </c>
      <c r="I7131">
        <f t="shared" si="894"/>
        <v>1</v>
      </c>
      <c r="J7131">
        <f t="shared" si="895"/>
        <v>0</v>
      </c>
      <c r="K7131" s="1">
        <f t="shared" si="889"/>
        <v>0.83036395506045657</v>
      </c>
    </row>
    <row r="7132" spans="1:11" x14ac:dyDescent="0.25">
      <c r="A7132">
        <v>7130</v>
      </c>
      <c r="B7132">
        <f t="shared" si="890"/>
        <v>218</v>
      </c>
      <c r="C7132" s="1">
        <f t="shared" si="888"/>
        <v>7.0685834705770345</v>
      </c>
      <c r="D7132">
        <f>128+INT(127*グラフ!$A$1*(COS(C7132)-グラフ!$B$1*COS(3*C7132)))</f>
        <v>222</v>
      </c>
      <c r="E7132">
        <f>128+INT(127*グラフ!$A$1*(COS(C7132+2*PI()/3)-グラフ!$B$1*COS(3*C7132)))</f>
        <v>31</v>
      </c>
      <c r="F7132">
        <f t="shared" si="891"/>
        <v>1</v>
      </c>
      <c r="G7132">
        <f t="shared" si="892"/>
        <v>0</v>
      </c>
      <c r="H7132">
        <f t="shared" si="893"/>
        <v>1</v>
      </c>
      <c r="I7132">
        <f t="shared" si="894"/>
        <v>1</v>
      </c>
      <c r="J7132">
        <f t="shared" si="895"/>
        <v>0</v>
      </c>
      <c r="K7132" s="1">
        <f t="shared" si="889"/>
        <v>0.83102659586100169</v>
      </c>
    </row>
    <row r="7133" spans="1:11" x14ac:dyDescent="0.25">
      <c r="A7133">
        <v>7131</v>
      </c>
      <c r="B7133">
        <f t="shared" si="890"/>
        <v>219</v>
      </c>
      <c r="C7133" s="1">
        <f t="shared" si="888"/>
        <v>7.0685834705770345</v>
      </c>
      <c r="D7133">
        <f>128+INT(127*グラフ!$A$1*(COS(C7133)-グラフ!$B$1*COS(3*C7133)))</f>
        <v>222</v>
      </c>
      <c r="E7133">
        <f>128+INT(127*グラフ!$A$1*(COS(C7133+2*PI()/3)-グラフ!$B$1*COS(3*C7133)))</f>
        <v>31</v>
      </c>
      <c r="F7133">
        <f t="shared" si="891"/>
        <v>1</v>
      </c>
      <c r="G7133">
        <f t="shared" si="892"/>
        <v>0</v>
      </c>
      <c r="H7133">
        <f t="shared" si="893"/>
        <v>1</v>
      </c>
      <c r="I7133">
        <f t="shared" si="894"/>
        <v>1</v>
      </c>
      <c r="J7133">
        <f t="shared" si="895"/>
        <v>0</v>
      </c>
      <c r="K7133" s="1">
        <f t="shared" si="889"/>
        <v>0.83168664822091964</v>
      </c>
    </row>
    <row r="7134" spans="1:11" x14ac:dyDescent="0.25">
      <c r="A7134">
        <v>7132</v>
      </c>
      <c r="B7134">
        <f t="shared" si="890"/>
        <v>220</v>
      </c>
      <c r="C7134" s="1">
        <f t="shared" si="888"/>
        <v>7.0685834705770345</v>
      </c>
      <c r="D7134">
        <f>128+INT(127*グラフ!$A$1*(COS(C7134)-グラフ!$B$1*COS(3*C7134)))</f>
        <v>222</v>
      </c>
      <c r="E7134">
        <f>128+INT(127*グラフ!$A$1*(COS(C7134+2*PI()/3)-グラフ!$B$1*COS(3*C7134)))</f>
        <v>31</v>
      </c>
      <c r="F7134">
        <f t="shared" si="891"/>
        <v>1</v>
      </c>
      <c r="G7134">
        <f t="shared" si="892"/>
        <v>0</v>
      </c>
      <c r="H7134">
        <f t="shared" si="893"/>
        <v>1</v>
      </c>
      <c r="I7134">
        <f t="shared" si="894"/>
        <v>1</v>
      </c>
      <c r="J7134">
        <f t="shared" si="895"/>
        <v>0</v>
      </c>
      <c r="K7134" s="1">
        <f t="shared" si="889"/>
        <v>0.83234412225130672</v>
      </c>
    </row>
    <row r="7135" spans="1:11" x14ac:dyDescent="0.25">
      <c r="A7135">
        <v>7133</v>
      </c>
      <c r="B7135">
        <f t="shared" si="890"/>
        <v>221</v>
      </c>
      <c r="C7135" s="1">
        <f t="shared" si="888"/>
        <v>7.0685834705770345</v>
      </c>
      <c r="D7135">
        <f>128+INT(127*グラフ!$A$1*(COS(C7135)-グラフ!$B$1*COS(3*C7135)))</f>
        <v>222</v>
      </c>
      <c r="E7135">
        <f>128+INT(127*グラフ!$A$1*(COS(C7135+2*PI()/3)-グラフ!$B$1*COS(3*C7135)))</f>
        <v>31</v>
      </c>
      <c r="F7135">
        <f t="shared" si="891"/>
        <v>1</v>
      </c>
      <c r="G7135">
        <f t="shared" si="892"/>
        <v>0</v>
      </c>
      <c r="H7135">
        <f t="shared" si="893"/>
        <v>1</v>
      </c>
      <c r="I7135">
        <f t="shared" si="894"/>
        <v>1</v>
      </c>
      <c r="J7135">
        <f t="shared" si="895"/>
        <v>0</v>
      </c>
      <c r="K7135" s="1">
        <f t="shared" si="889"/>
        <v>0.83299902802376258</v>
      </c>
    </row>
    <row r="7136" spans="1:11" x14ac:dyDescent="0.25">
      <c r="A7136">
        <v>7134</v>
      </c>
      <c r="B7136">
        <f t="shared" si="890"/>
        <v>222</v>
      </c>
      <c r="C7136" s="1">
        <f t="shared" si="888"/>
        <v>7.0685834705770345</v>
      </c>
      <c r="D7136">
        <f>128+INT(127*グラフ!$A$1*(COS(C7136)-グラフ!$B$1*COS(3*C7136)))</f>
        <v>222</v>
      </c>
      <c r="E7136">
        <f>128+INT(127*グラフ!$A$1*(COS(C7136+2*PI()/3)-グラフ!$B$1*COS(3*C7136)))</f>
        <v>31</v>
      </c>
      <c r="F7136">
        <f t="shared" si="891"/>
        <v>0</v>
      </c>
      <c r="G7136">
        <f t="shared" si="892"/>
        <v>0</v>
      </c>
      <c r="H7136">
        <f t="shared" si="893"/>
        <v>0</v>
      </c>
      <c r="I7136">
        <f t="shared" si="894"/>
        <v>0</v>
      </c>
      <c r="J7136">
        <f t="shared" si="895"/>
        <v>0</v>
      </c>
      <c r="K7136" s="1">
        <f t="shared" si="889"/>
        <v>0.82974512557054481</v>
      </c>
    </row>
    <row r="7137" spans="1:11" x14ac:dyDescent="0.25">
      <c r="A7137">
        <v>7135</v>
      </c>
      <c r="B7137">
        <f t="shared" si="890"/>
        <v>223</v>
      </c>
      <c r="C7137" s="1">
        <f t="shared" si="888"/>
        <v>7.0685834705770345</v>
      </c>
      <c r="D7137">
        <f>128+INT(127*グラフ!$A$1*(COS(C7137)-グラフ!$B$1*COS(3*C7137)))</f>
        <v>222</v>
      </c>
      <c r="E7137">
        <f>128+INT(127*グラフ!$A$1*(COS(C7137+2*PI()/3)-グラフ!$B$1*COS(3*C7137)))</f>
        <v>31</v>
      </c>
      <c r="F7137">
        <f t="shared" si="891"/>
        <v>0</v>
      </c>
      <c r="G7137">
        <f t="shared" si="892"/>
        <v>0</v>
      </c>
      <c r="H7137">
        <f t="shared" si="893"/>
        <v>0</v>
      </c>
      <c r="I7137">
        <f t="shared" si="894"/>
        <v>0</v>
      </c>
      <c r="J7137">
        <f t="shared" si="895"/>
        <v>0</v>
      </c>
      <c r="K7137" s="1">
        <f t="shared" si="889"/>
        <v>0.82650393367378483</v>
      </c>
    </row>
    <row r="7138" spans="1:11" x14ac:dyDescent="0.25">
      <c r="A7138">
        <v>7136</v>
      </c>
      <c r="B7138">
        <f t="shared" si="890"/>
        <v>224</v>
      </c>
      <c r="C7138" s="1">
        <f t="shared" si="888"/>
        <v>7.0685834705770345</v>
      </c>
      <c r="D7138">
        <f>128+INT(127*グラフ!$A$1*(COS(C7138)-グラフ!$B$1*COS(3*C7138)))</f>
        <v>222</v>
      </c>
      <c r="E7138">
        <f>128+INT(127*グラフ!$A$1*(COS(C7138+2*PI()/3)-グラフ!$B$1*COS(3*C7138)))</f>
        <v>31</v>
      </c>
      <c r="F7138">
        <f t="shared" si="891"/>
        <v>0</v>
      </c>
      <c r="G7138">
        <f t="shared" si="892"/>
        <v>0</v>
      </c>
      <c r="H7138">
        <f t="shared" si="893"/>
        <v>0</v>
      </c>
      <c r="I7138">
        <f t="shared" si="894"/>
        <v>0</v>
      </c>
      <c r="J7138">
        <f t="shared" si="895"/>
        <v>0</v>
      </c>
      <c r="K7138" s="1">
        <f t="shared" si="889"/>
        <v>0.82327540268287158</v>
      </c>
    </row>
    <row r="7139" spans="1:11" x14ac:dyDescent="0.25">
      <c r="A7139">
        <v>7137</v>
      </c>
      <c r="B7139">
        <f t="shared" si="890"/>
        <v>225</v>
      </c>
      <c r="C7139" s="1">
        <f t="shared" si="888"/>
        <v>7.0685834705770345</v>
      </c>
      <c r="D7139">
        <f>128+INT(127*グラフ!$A$1*(COS(C7139)-グラフ!$B$1*COS(3*C7139)))</f>
        <v>222</v>
      </c>
      <c r="E7139">
        <f>128+INT(127*グラフ!$A$1*(COS(C7139+2*PI()/3)-グラフ!$B$1*COS(3*C7139)))</f>
        <v>31</v>
      </c>
      <c r="F7139">
        <f t="shared" si="891"/>
        <v>0</v>
      </c>
      <c r="G7139">
        <f t="shared" si="892"/>
        <v>0</v>
      </c>
      <c r="H7139">
        <f t="shared" si="893"/>
        <v>0</v>
      </c>
      <c r="I7139">
        <f t="shared" si="894"/>
        <v>0</v>
      </c>
      <c r="J7139">
        <f t="shared" si="895"/>
        <v>0</v>
      </c>
      <c r="K7139" s="1">
        <f t="shared" si="889"/>
        <v>0.82005948314114163</v>
      </c>
    </row>
    <row r="7140" spans="1:11" x14ac:dyDescent="0.25">
      <c r="A7140">
        <v>7138</v>
      </c>
      <c r="B7140">
        <f t="shared" si="890"/>
        <v>226</v>
      </c>
      <c r="C7140" s="1">
        <f t="shared" si="888"/>
        <v>7.0685834705770345</v>
      </c>
      <c r="D7140">
        <f>128+INT(127*グラフ!$A$1*(COS(C7140)-グラフ!$B$1*COS(3*C7140)))</f>
        <v>222</v>
      </c>
      <c r="E7140">
        <f>128+INT(127*グラフ!$A$1*(COS(C7140+2*PI()/3)-グラフ!$B$1*COS(3*C7140)))</f>
        <v>31</v>
      </c>
      <c r="F7140">
        <f t="shared" si="891"/>
        <v>0</v>
      </c>
      <c r="G7140">
        <f t="shared" si="892"/>
        <v>0</v>
      </c>
      <c r="H7140">
        <f t="shared" si="893"/>
        <v>0</v>
      </c>
      <c r="I7140">
        <f t="shared" si="894"/>
        <v>0</v>
      </c>
      <c r="J7140">
        <f t="shared" si="895"/>
        <v>0</v>
      </c>
      <c r="K7140" s="1">
        <f t="shared" si="889"/>
        <v>0.81685612578512157</v>
      </c>
    </row>
    <row r="7141" spans="1:11" x14ac:dyDescent="0.25">
      <c r="A7141">
        <v>7139</v>
      </c>
      <c r="B7141">
        <f t="shared" si="890"/>
        <v>227</v>
      </c>
      <c r="C7141" s="1">
        <f t="shared" si="888"/>
        <v>7.0685834705770345</v>
      </c>
      <c r="D7141">
        <f>128+INT(127*グラフ!$A$1*(COS(C7141)-グラフ!$B$1*COS(3*C7141)))</f>
        <v>222</v>
      </c>
      <c r="E7141">
        <f>128+INT(127*グラフ!$A$1*(COS(C7141+2*PI()/3)-グラフ!$B$1*COS(3*C7141)))</f>
        <v>31</v>
      </c>
      <c r="F7141">
        <f t="shared" si="891"/>
        <v>0</v>
      </c>
      <c r="G7141">
        <f t="shared" si="892"/>
        <v>0</v>
      </c>
      <c r="H7141">
        <f t="shared" si="893"/>
        <v>0</v>
      </c>
      <c r="I7141">
        <f t="shared" si="894"/>
        <v>0</v>
      </c>
      <c r="J7141">
        <f t="shared" si="895"/>
        <v>0</v>
      </c>
      <c r="K7141" s="1">
        <f t="shared" si="889"/>
        <v>0.81366528154377349</v>
      </c>
    </row>
    <row r="7142" spans="1:11" x14ac:dyDescent="0.25">
      <c r="A7142">
        <v>7140</v>
      </c>
      <c r="B7142">
        <f t="shared" si="890"/>
        <v>228</v>
      </c>
      <c r="C7142" s="1">
        <f t="shared" si="888"/>
        <v>7.0685834705770345</v>
      </c>
      <c r="D7142">
        <f>128+INT(127*グラフ!$A$1*(COS(C7142)-グラフ!$B$1*COS(3*C7142)))</f>
        <v>222</v>
      </c>
      <c r="E7142">
        <f>128+INT(127*グラフ!$A$1*(COS(C7142+2*PI()/3)-グラフ!$B$1*COS(3*C7142)))</f>
        <v>31</v>
      </c>
      <c r="F7142">
        <f t="shared" si="891"/>
        <v>0</v>
      </c>
      <c r="G7142">
        <f t="shared" si="892"/>
        <v>0</v>
      </c>
      <c r="H7142">
        <f t="shared" si="893"/>
        <v>0</v>
      </c>
      <c r="I7142">
        <f t="shared" si="894"/>
        <v>0</v>
      </c>
      <c r="J7142">
        <f t="shared" si="895"/>
        <v>0</v>
      </c>
      <c r="K7142" s="1">
        <f t="shared" si="889"/>
        <v>0.81048690153774317</v>
      </c>
    </row>
    <row r="7143" spans="1:11" x14ac:dyDescent="0.25">
      <c r="A7143">
        <v>7141</v>
      </c>
      <c r="B7143">
        <f t="shared" si="890"/>
        <v>229</v>
      </c>
      <c r="C7143" s="1">
        <f t="shared" si="888"/>
        <v>7.0685834705770345</v>
      </c>
      <c r="D7143">
        <f>128+INT(127*グラフ!$A$1*(COS(C7143)-グラフ!$B$1*COS(3*C7143)))</f>
        <v>222</v>
      </c>
      <c r="E7143">
        <f>128+INT(127*グラフ!$A$1*(COS(C7143+2*PI()/3)-グラフ!$B$1*COS(3*C7143)))</f>
        <v>31</v>
      </c>
      <c r="F7143">
        <f t="shared" si="891"/>
        <v>0</v>
      </c>
      <c r="G7143">
        <f t="shared" si="892"/>
        <v>0</v>
      </c>
      <c r="H7143">
        <f t="shared" si="893"/>
        <v>0</v>
      </c>
      <c r="I7143">
        <f t="shared" si="894"/>
        <v>0</v>
      </c>
      <c r="J7143">
        <f t="shared" si="895"/>
        <v>0</v>
      </c>
      <c r="K7143" s="1">
        <f t="shared" si="889"/>
        <v>0.80732093707861141</v>
      </c>
    </row>
    <row r="7144" spans="1:11" x14ac:dyDescent="0.25">
      <c r="A7144">
        <v>7142</v>
      </c>
      <c r="B7144">
        <f t="shared" si="890"/>
        <v>230</v>
      </c>
      <c r="C7144" s="1">
        <f t="shared" si="888"/>
        <v>7.0685834705770345</v>
      </c>
      <c r="D7144">
        <f>128+INT(127*グラフ!$A$1*(COS(C7144)-グラフ!$B$1*COS(3*C7144)))</f>
        <v>222</v>
      </c>
      <c r="E7144">
        <f>128+INT(127*グラフ!$A$1*(COS(C7144+2*PI()/3)-グラフ!$B$1*COS(3*C7144)))</f>
        <v>31</v>
      </c>
      <c r="F7144">
        <f t="shared" si="891"/>
        <v>0</v>
      </c>
      <c r="G7144">
        <f t="shared" si="892"/>
        <v>0</v>
      </c>
      <c r="H7144">
        <f t="shared" si="893"/>
        <v>0</v>
      </c>
      <c r="I7144">
        <f t="shared" si="894"/>
        <v>0</v>
      </c>
      <c r="J7144">
        <f t="shared" si="895"/>
        <v>0</v>
      </c>
      <c r="K7144" s="1">
        <f t="shared" si="889"/>
        <v>0.80416733966814813</v>
      </c>
    </row>
    <row r="7145" spans="1:11" x14ac:dyDescent="0.25">
      <c r="A7145">
        <v>7143</v>
      </c>
      <c r="B7145">
        <f t="shared" si="890"/>
        <v>231</v>
      </c>
      <c r="C7145" s="1">
        <f t="shared" si="888"/>
        <v>7.0685834705770345</v>
      </c>
      <c r="D7145">
        <f>128+INT(127*グラフ!$A$1*(COS(C7145)-グラフ!$B$1*COS(3*C7145)))</f>
        <v>222</v>
      </c>
      <c r="E7145">
        <f>128+INT(127*グラフ!$A$1*(COS(C7145+2*PI()/3)-グラフ!$B$1*COS(3*C7145)))</f>
        <v>31</v>
      </c>
      <c r="F7145">
        <f t="shared" si="891"/>
        <v>0</v>
      </c>
      <c r="G7145">
        <f t="shared" si="892"/>
        <v>0</v>
      </c>
      <c r="H7145">
        <f t="shared" si="893"/>
        <v>0</v>
      </c>
      <c r="I7145">
        <f t="shared" si="894"/>
        <v>0</v>
      </c>
      <c r="J7145">
        <f t="shared" si="895"/>
        <v>0</v>
      </c>
      <c r="K7145" s="1">
        <f t="shared" si="889"/>
        <v>0.80102606099756946</v>
      </c>
    </row>
    <row r="7146" spans="1:11" x14ac:dyDescent="0.25">
      <c r="A7146">
        <v>7144</v>
      </c>
      <c r="B7146">
        <f t="shared" si="890"/>
        <v>232</v>
      </c>
      <c r="C7146" s="1">
        <f t="shared" si="888"/>
        <v>7.0685834705770345</v>
      </c>
      <c r="D7146">
        <f>128+INT(127*グラフ!$A$1*(COS(C7146)-グラフ!$B$1*COS(3*C7146)))</f>
        <v>222</v>
      </c>
      <c r="E7146">
        <f>128+INT(127*グラフ!$A$1*(COS(C7146+2*PI()/3)-グラフ!$B$1*COS(3*C7146)))</f>
        <v>31</v>
      </c>
      <c r="F7146">
        <f t="shared" si="891"/>
        <v>0</v>
      </c>
      <c r="G7146">
        <f t="shared" si="892"/>
        <v>0</v>
      </c>
      <c r="H7146">
        <f t="shared" si="893"/>
        <v>0</v>
      </c>
      <c r="I7146">
        <f t="shared" si="894"/>
        <v>0</v>
      </c>
      <c r="J7146">
        <f t="shared" si="895"/>
        <v>0</v>
      </c>
      <c r="K7146" s="1">
        <f t="shared" si="889"/>
        <v>0.79789705294679769</v>
      </c>
    </row>
    <row r="7147" spans="1:11" x14ac:dyDescent="0.25">
      <c r="A7147">
        <v>7145</v>
      </c>
      <c r="B7147">
        <f t="shared" si="890"/>
        <v>233</v>
      </c>
      <c r="C7147" s="1">
        <f t="shared" si="888"/>
        <v>7.0685834705770345</v>
      </c>
      <c r="D7147">
        <f>128+INT(127*グラフ!$A$1*(COS(C7147)-グラフ!$B$1*COS(3*C7147)))</f>
        <v>222</v>
      </c>
      <c r="E7147">
        <f>128+INT(127*グラフ!$A$1*(COS(C7147+2*PI()/3)-グラフ!$B$1*COS(3*C7147)))</f>
        <v>31</v>
      </c>
      <c r="F7147">
        <f t="shared" si="891"/>
        <v>0</v>
      </c>
      <c r="G7147">
        <f t="shared" si="892"/>
        <v>0</v>
      </c>
      <c r="H7147">
        <f t="shared" si="893"/>
        <v>0</v>
      </c>
      <c r="I7147">
        <f t="shared" si="894"/>
        <v>0</v>
      </c>
      <c r="J7147">
        <f t="shared" si="895"/>
        <v>0</v>
      </c>
      <c r="K7147" s="1">
        <f t="shared" si="889"/>
        <v>0.79478026758372422</v>
      </c>
    </row>
    <row r="7148" spans="1:11" x14ac:dyDescent="0.25">
      <c r="A7148">
        <v>7146</v>
      </c>
      <c r="B7148">
        <f t="shared" si="890"/>
        <v>234</v>
      </c>
      <c r="C7148" s="1">
        <f t="shared" si="888"/>
        <v>7.0685834705770345</v>
      </c>
      <c r="D7148">
        <f>128+INT(127*グラフ!$A$1*(COS(C7148)-グラフ!$B$1*COS(3*C7148)))</f>
        <v>222</v>
      </c>
      <c r="E7148">
        <f>128+INT(127*グラフ!$A$1*(COS(C7148+2*PI()/3)-グラフ!$B$1*COS(3*C7148)))</f>
        <v>31</v>
      </c>
      <c r="F7148">
        <f t="shared" si="891"/>
        <v>0</v>
      </c>
      <c r="G7148">
        <f t="shared" si="892"/>
        <v>0</v>
      </c>
      <c r="H7148">
        <f t="shared" si="893"/>
        <v>0</v>
      </c>
      <c r="I7148">
        <f t="shared" si="894"/>
        <v>0</v>
      </c>
      <c r="J7148">
        <f t="shared" si="895"/>
        <v>0</v>
      </c>
      <c r="K7148" s="1">
        <f t="shared" si="889"/>
        <v>0.79167565716347532</v>
      </c>
    </row>
    <row r="7149" spans="1:11" x14ac:dyDescent="0.25">
      <c r="A7149">
        <v>7147</v>
      </c>
      <c r="B7149">
        <f t="shared" si="890"/>
        <v>235</v>
      </c>
      <c r="C7149" s="1">
        <f t="shared" si="888"/>
        <v>7.0685834705770345</v>
      </c>
      <c r="D7149">
        <f>128+INT(127*グラフ!$A$1*(COS(C7149)-グラフ!$B$1*COS(3*C7149)))</f>
        <v>222</v>
      </c>
      <c r="E7149">
        <f>128+INT(127*グラフ!$A$1*(COS(C7149+2*PI()/3)-グラフ!$B$1*COS(3*C7149)))</f>
        <v>31</v>
      </c>
      <c r="F7149">
        <f t="shared" si="891"/>
        <v>0</v>
      </c>
      <c r="G7149">
        <f t="shared" si="892"/>
        <v>0</v>
      </c>
      <c r="H7149">
        <f t="shared" si="893"/>
        <v>0</v>
      </c>
      <c r="I7149">
        <f t="shared" si="894"/>
        <v>0</v>
      </c>
      <c r="J7149">
        <f t="shared" si="895"/>
        <v>0</v>
      </c>
      <c r="K7149" s="1">
        <f t="shared" si="889"/>
        <v>0.78858317412768053</v>
      </c>
    </row>
    <row r="7150" spans="1:11" x14ac:dyDescent="0.25">
      <c r="A7150">
        <v>7148</v>
      </c>
      <c r="B7150">
        <f t="shared" si="890"/>
        <v>236</v>
      </c>
      <c r="C7150" s="1">
        <f t="shared" si="888"/>
        <v>7.0685834705770345</v>
      </c>
      <c r="D7150">
        <f>128+INT(127*グラフ!$A$1*(COS(C7150)-グラフ!$B$1*COS(3*C7150)))</f>
        <v>222</v>
      </c>
      <c r="E7150">
        <f>128+INT(127*グラフ!$A$1*(COS(C7150+2*PI()/3)-グラフ!$B$1*COS(3*C7150)))</f>
        <v>31</v>
      </c>
      <c r="F7150">
        <f t="shared" si="891"/>
        <v>0</v>
      </c>
      <c r="G7150">
        <f t="shared" si="892"/>
        <v>0</v>
      </c>
      <c r="H7150">
        <f t="shared" si="893"/>
        <v>0</v>
      </c>
      <c r="I7150">
        <f t="shared" si="894"/>
        <v>0</v>
      </c>
      <c r="J7150">
        <f t="shared" si="895"/>
        <v>0</v>
      </c>
      <c r="K7150" s="1">
        <f t="shared" si="889"/>
        <v>0.78550277110374422</v>
      </c>
    </row>
    <row r="7151" spans="1:11" x14ac:dyDescent="0.25">
      <c r="A7151">
        <v>7149</v>
      </c>
      <c r="B7151">
        <f t="shared" si="890"/>
        <v>237</v>
      </c>
      <c r="C7151" s="1">
        <f t="shared" si="888"/>
        <v>7.0685834705770345</v>
      </c>
      <c r="D7151">
        <f>128+INT(127*グラフ!$A$1*(COS(C7151)-グラフ!$B$1*COS(3*C7151)))</f>
        <v>222</v>
      </c>
      <c r="E7151">
        <f>128+INT(127*グラフ!$A$1*(COS(C7151+2*PI()/3)-グラフ!$B$1*COS(3*C7151)))</f>
        <v>31</v>
      </c>
      <c r="F7151">
        <f t="shared" si="891"/>
        <v>0</v>
      </c>
      <c r="G7151">
        <f t="shared" si="892"/>
        <v>0</v>
      </c>
      <c r="H7151">
        <f t="shared" si="893"/>
        <v>0</v>
      </c>
      <c r="I7151">
        <f t="shared" si="894"/>
        <v>0</v>
      </c>
      <c r="J7151">
        <f t="shared" si="895"/>
        <v>0</v>
      </c>
      <c r="K7151" s="1">
        <f t="shared" si="889"/>
        <v>0.7824344009041202</v>
      </c>
    </row>
    <row r="7152" spans="1:11" x14ac:dyDescent="0.25">
      <c r="A7152">
        <v>7150</v>
      </c>
      <c r="B7152">
        <f t="shared" si="890"/>
        <v>238</v>
      </c>
      <c r="C7152" s="1">
        <f t="shared" si="888"/>
        <v>7.0685834705770345</v>
      </c>
      <c r="D7152">
        <f>128+INT(127*グラフ!$A$1*(COS(C7152)-グラフ!$B$1*COS(3*C7152)))</f>
        <v>222</v>
      </c>
      <c r="E7152">
        <f>128+INT(127*グラフ!$A$1*(COS(C7152+2*PI()/3)-グラフ!$B$1*COS(3*C7152)))</f>
        <v>31</v>
      </c>
      <c r="F7152">
        <f t="shared" si="891"/>
        <v>0</v>
      </c>
      <c r="G7152">
        <f t="shared" si="892"/>
        <v>0</v>
      </c>
      <c r="H7152">
        <f t="shared" si="893"/>
        <v>0</v>
      </c>
      <c r="I7152">
        <f t="shared" si="894"/>
        <v>0</v>
      </c>
      <c r="J7152">
        <f t="shared" si="895"/>
        <v>0</v>
      </c>
      <c r="K7152" s="1">
        <f t="shared" si="889"/>
        <v>0.77937801652558847</v>
      </c>
    </row>
    <row r="7153" spans="1:11" x14ac:dyDescent="0.25">
      <c r="A7153">
        <v>7151</v>
      </c>
      <c r="B7153">
        <f t="shared" si="890"/>
        <v>239</v>
      </c>
      <c r="C7153" s="1">
        <f t="shared" si="888"/>
        <v>7.0685834705770345</v>
      </c>
      <c r="D7153">
        <f>128+INT(127*グラフ!$A$1*(COS(C7153)-グラフ!$B$1*COS(3*C7153)))</f>
        <v>222</v>
      </c>
      <c r="E7153">
        <f>128+INT(127*グラフ!$A$1*(COS(C7153+2*PI()/3)-グラフ!$B$1*COS(3*C7153)))</f>
        <v>31</v>
      </c>
      <c r="F7153">
        <f t="shared" si="891"/>
        <v>0</v>
      </c>
      <c r="G7153">
        <f t="shared" si="892"/>
        <v>0</v>
      </c>
      <c r="H7153">
        <f t="shared" si="893"/>
        <v>0</v>
      </c>
      <c r="I7153">
        <f t="shared" si="894"/>
        <v>0</v>
      </c>
      <c r="J7153">
        <f t="shared" si="895"/>
        <v>0</v>
      </c>
      <c r="K7153" s="1">
        <f t="shared" si="889"/>
        <v>0.77633357114853541</v>
      </c>
    </row>
    <row r="7154" spans="1:11" x14ac:dyDescent="0.25">
      <c r="A7154">
        <v>7152</v>
      </c>
      <c r="B7154">
        <f t="shared" si="890"/>
        <v>240</v>
      </c>
      <c r="C7154" s="1">
        <f t="shared" si="888"/>
        <v>7.0685834705770345</v>
      </c>
      <c r="D7154">
        <f>128+INT(127*グラフ!$A$1*(COS(C7154)-グラフ!$B$1*COS(3*C7154)))</f>
        <v>222</v>
      </c>
      <c r="E7154">
        <f>128+INT(127*グラフ!$A$1*(COS(C7154+2*PI()/3)-グラフ!$B$1*COS(3*C7154)))</f>
        <v>31</v>
      </c>
      <c r="F7154">
        <f t="shared" si="891"/>
        <v>0</v>
      </c>
      <c r="G7154">
        <f t="shared" si="892"/>
        <v>0</v>
      </c>
      <c r="H7154">
        <f t="shared" si="893"/>
        <v>0</v>
      </c>
      <c r="I7154">
        <f t="shared" si="894"/>
        <v>0</v>
      </c>
      <c r="J7154">
        <f t="shared" si="895"/>
        <v>0</v>
      </c>
      <c r="K7154" s="1">
        <f t="shared" si="889"/>
        <v>0.77330101813623642</v>
      </c>
    </row>
    <row r="7155" spans="1:11" x14ac:dyDescent="0.25">
      <c r="A7155">
        <v>7153</v>
      </c>
      <c r="B7155">
        <f t="shared" si="890"/>
        <v>241</v>
      </c>
      <c r="C7155" s="1">
        <f t="shared" si="888"/>
        <v>7.0685834705770345</v>
      </c>
      <c r="D7155">
        <f>128+INT(127*グラフ!$A$1*(COS(C7155)-グラフ!$B$1*COS(3*C7155)))</f>
        <v>222</v>
      </c>
      <c r="E7155">
        <f>128+INT(127*グラフ!$A$1*(COS(C7155+2*PI()/3)-グラフ!$B$1*COS(3*C7155)))</f>
        <v>31</v>
      </c>
      <c r="F7155">
        <f t="shared" si="891"/>
        <v>0</v>
      </c>
      <c r="G7155">
        <f t="shared" si="892"/>
        <v>0</v>
      </c>
      <c r="H7155">
        <f t="shared" si="893"/>
        <v>0</v>
      </c>
      <c r="I7155">
        <f t="shared" si="894"/>
        <v>0</v>
      </c>
      <c r="J7155">
        <f t="shared" si="895"/>
        <v>0</v>
      </c>
      <c r="K7155" s="1">
        <f t="shared" si="889"/>
        <v>0.77028031103414174</v>
      </c>
    </row>
    <row r="7156" spans="1:11" x14ac:dyDescent="0.25">
      <c r="A7156">
        <v>7154</v>
      </c>
      <c r="B7156">
        <f t="shared" si="890"/>
        <v>242</v>
      </c>
      <c r="C7156" s="1">
        <f t="shared" si="888"/>
        <v>7.0685834705770345</v>
      </c>
      <c r="D7156">
        <f>128+INT(127*グラフ!$A$1*(COS(C7156)-グラフ!$B$1*COS(3*C7156)))</f>
        <v>222</v>
      </c>
      <c r="E7156">
        <f>128+INT(127*グラフ!$A$1*(COS(C7156+2*PI()/3)-グラフ!$B$1*COS(3*C7156)))</f>
        <v>31</v>
      </c>
      <c r="F7156">
        <f t="shared" si="891"/>
        <v>0</v>
      </c>
      <c r="G7156">
        <f t="shared" si="892"/>
        <v>0</v>
      </c>
      <c r="H7156">
        <f t="shared" si="893"/>
        <v>0</v>
      </c>
      <c r="I7156">
        <f t="shared" si="894"/>
        <v>0</v>
      </c>
      <c r="J7156">
        <f t="shared" si="895"/>
        <v>0</v>
      </c>
      <c r="K7156" s="1">
        <f t="shared" si="889"/>
        <v>0.76727140356916468</v>
      </c>
    </row>
    <row r="7157" spans="1:11" x14ac:dyDescent="0.25">
      <c r="A7157">
        <v>7155</v>
      </c>
      <c r="B7157">
        <f t="shared" si="890"/>
        <v>243</v>
      </c>
      <c r="C7157" s="1">
        <f t="shared" si="888"/>
        <v>7.0685834705770345</v>
      </c>
      <c r="D7157">
        <f>128+INT(127*グラフ!$A$1*(COS(C7157)-グラフ!$B$1*COS(3*C7157)))</f>
        <v>222</v>
      </c>
      <c r="E7157">
        <f>128+INT(127*グラフ!$A$1*(COS(C7157+2*PI()/3)-グラフ!$B$1*COS(3*C7157)))</f>
        <v>31</v>
      </c>
      <c r="F7157">
        <f t="shared" si="891"/>
        <v>0</v>
      </c>
      <c r="G7157">
        <f t="shared" si="892"/>
        <v>0</v>
      </c>
      <c r="H7157">
        <f t="shared" si="893"/>
        <v>0</v>
      </c>
      <c r="I7157">
        <f t="shared" si="894"/>
        <v>0</v>
      </c>
      <c r="J7157">
        <f t="shared" si="895"/>
        <v>0</v>
      </c>
      <c r="K7157" s="1">
        <f t="shared" si="889"/>
        <v>0.76427424964897261</v>
      </c>
    </row>
    <row r="7158" spans="1:11" x14ac:dyDescent="0.25">
      <c r="A7158">
        <v>7156</v>
      </c>
      <c r="B7158">
        <f t="shared" si="890"/>
        <v>244</v>
      </c>
      <c r="C7158" s="1">
        <f t="shared" si="888"/>
        <v>7.0685834705770345</v>
      </c>
      <c r="D7158">
        <f>128+INT(127*グラフ!$A$1*(COS(C7158)-グラフ!$B$1*COS(3*C7158)))</f>
        <v>222</v>
      </c>
      <c r="E7158">
        <f>128+INT(127*グラフ!$A$1*(COS(C7158+2*PI()/3)-グラフ!$B$1*COS(3*C7158)))</f>
        <v>31</v>
      </c>
      <c r="F7158">
        <f t="shared" si="891"/>
        <v>0</v>
      </c>
      <c r="G7158">
        <f t="shared" si="892"/>
        <v>0</v>
      </c>
      <c r="H7158">
        <f t="shared" si="893"/>
        <v>0</v>
      </c>
      <c r="I7158">
        <f t="shared" si="894"/>
        <v>0</v>
      </c>
      <c r="J7158">
        <f t="shared" si="895"/>
        <v>0</v>
      </c>
      <c r="K7158" s="1">
        <f t="shared" si="889"/>
        <v>0.76128880336128135</v>
      </c>
    </row>
    <row r="7159" spans="1:11" x14ac:dyDescent="0.25">
      <c r="A7159">
        <v>7157</v>
      </c>
      <c r="B7159">
        <f t="shared" si="890"/>
        <v>245</v>
      </c>
      <c r="C7159" s="1">
        <f t="shared" si="888"/>
        <v>7.0685834705770345</v>
      </c>
      <c r="D7159">
        <f>128+INT(127*グラフ!$A$1*(COS(C7159)-グラフ!$B$1*COS(3*C7159)))</f>
        <v>222</v>
      </c>
      <c r="E7159">
        <f>128+INT(127*グラフ!$A$1*(COS(C7159+2*PI()/3)-グラフ!$B$1*COS(3*C7159)))</f>
        <v>31</v>
      </c>
      <c r="F7159">
        <f t="shared" si="891"/>
        <v>0</v>
      </c>
      <c r="G7159">
        <f t="shared" si="892"/>
        <v>0</v>
      </c>
      <c r="H7159">
        <f t="shared" si="893"/>
        <v>0</v>
      </c>
      <c r="I7159">
        <f t="shared" si="894"/>
        <v>0</v>
      </c>
      <c r="J7159">
        <f t="shared" si="895"/>
        <v>0</v>
      </c>
      <c r="K7159" s="1">
        <f t="shared" si="889"/>
        <v>0.75831501897315134</v>
      </c>
    </row>
    <row r="7160" spans="1:11" x14ac:dyDescent="0.25">
      <c r="A7160">
        <v>7158</v>
      </c>
      <c r="B7160">
        <f t="shared" si="890"/>
        <v>246</v>
      </c>
      <c r="C7160" s="1">
        <f t="shared" si="888"/>
        <v>7.0685834705770345</v>
      </c>
      <c r="D7160">
        <f>128+INT(127*グラフ!$A$1*(COS(C7160)-グラフ!$B$1*COS(3*C7160)))</f>
        <v>222</v>
      </c>
      <c r="E7160">
        <f>128+INT(127*グラフ!$A$1*(COS(C7160+2*PI()/3)-グラフ!$B$1*COS(3*C7160)))</f>
        <v>31</v>
      </c>
      <c r="F7160">
        <f t="shared" si="891"/>
        <v>0</v>
      </c>
      <c r="G7160">
        <f t="shared" si="892"/>
        <v>0</v>
      </c>
      <c r="H7160">
        <f t="shared" si="893"/>
        <v>0</v>
      </c>
      <c r="I7160">
        <f t="shared" si="894"/>
        <v>0</v>
      </c>
      <c r="J7160">
        <f t="shared" si="895"/>
        <v>0</v>
      </c>
      <c r="K7160" s="1">
        <f t="shared" si="889"/>
        <v>0.75535285093028748</v>
      </c>
    </row>
    <row r="7161" spans="1:11" x14ac:dyDescent="0.25">
      <c r="A7161">
        <v>7159</v>
      </c>
      <c r="B7161">
        <f t="shared" si="890"/>
        <v>247</v>
      </c>
      <c r="C7161" s="1">
        <f t="shared" si="888"/>
        <v>7.0685834705770345</v>
      </c>
      <c r="D7161">
        <f>128+INT(127*グラフ!$A$1*(COS(C7161)-グラフ!$B$1*COS(3*C7161)))</f>
        <v>222</v>
      </c>
      <c r="E7161">
        <f>128+INT(127*グラフ!$A$1*(COS(C7161+2*PI()/3)-グラフ!$B$1*COS(3*C7161)))</f>
        <v>31</v>
      </c>
      <c r="F7161">
        <f t="shared" si="891"/>
        <v>0</v>
      </c>
      <c r="G7161">
        <f t="shared" si="892"/>
        <v>0</v>
      </c>
      <c r="H7161">
        <f t="shared" si="893"/>
        <v>0</v>
      </c>
      <c r="I7161">
        <f t="shared" si="894"/>
        <v>0</v>
      </c>
      <c r="J7161">
        <f t="shared" si="895"/>
        <v>0</v>
      </c>
      <c r="K7161" s="1">
        <f t="shared" si="889"/>
        <v>0.75240225385634107</v>
      </c>
    </row>
    <row r="7162" spans="1:11" x14ac:dyDescent="0.25">
      <c r="A7162">
        <v>7160</v>
      </c>
      <c r="B7162">
        <f t="shared" si="890"/>
        <v>248</v>
      </c>
      <c r="C7162" s="1">
        <f t="shared" si="888"/>
        <v>7.0685834705770345</v>
      </c>
      <c r="D7162">
        <f>128+INT(127*グラフ!$A$1*(COS(C7162)-グラフ!$B$1*COS(3*C7162)))</f>
        <v>222</v>
      </c>
      <c r="E7162">
        <f>128+INT(127*グラフ!$A$1*(COS(C7162+2*PI()/3)-グラフ!$B$1*COS(3*C7162)))</f>
        <v>31</v>
      </c>
      <c r="F7162">
        <f t="shared" si="891"/>
        <v>0</v>
      </c>
      <c r="G7162">
        <f t="shared" si="892"/>
        <v>0</v>
      </c>
      <c r="H7162">
        <f t="shared" si="893"/>
        <v>0</v>
      </c>
      <c r="I7162">
        <f t="shared" si="894"/>
        <v>0</v>
      </c>
      <c r="J7162">
        <f t="shared" si="895"/>
        <v>0</v>
      </c>
      <c r="K7162" s="1">
        <f t="shared" si="889"/>
        <v>0.74946318255221478</v>
      </c>
    </row>
    <row r="7163" spans="1:11" x14ac:dyDescent="0.25">
      <c r="A7163">
        <v>7161</v>
      </c>
      <c r="B7163">
        <f t="shared" si="890"/>
        <v>249</v>
      </c>
      <c r="C7163" s="1">
        <f t="shared" si="888"/>
        <v>7.0685834705770345</v>
      </c>
      <c r="D7163">
        <f>128+INT(127*グラフ!$A$1*(COS(C7163)-グラフ!$B$1*COS(3*C7163)))</f>
        <v>222</v>
      </c>
      <c r="E7163">
        <f>128+INT(127*グラフ!$A$1*(COS(C7163+2*PI()/3)-グラフ!$B$1*COS(3*C7163)))</f>
        <v>31</v>
      </c>
      <c r="F7163">
        <f t="shared" si="891"/>
        <v>0</v>
      </c>
      <c r="G7163">
        <f t="shared" si="892"/>
        <v>0</v>
      </c>
      <c r="H7163">
        <f t="shared" si="893"/>
        <v>0</v>
      </c>
      <c r="I7163">
        <f t="shared" si="894"/>
        <v>0</v>
      </c>
      <c r="J7163">
        <f t="shared" si="895"/>
        <v>0</v>
      </c>
      <c r="K7163" s="1">
        <f t="shared" si="889"/>
        <v>0.74653559199537023</v>
      </c>
    </row>
    <row r="7164" spans="1:11" x14ac:dyDescent="0.25">
      <c r="A7164">
        <v>7162</v>
      </c>
      <c r="B7164">
        <f t="shared" si="890"/>
        <v>250</v>
      </c>
      <c r="C7164" s="1">
        <f t="shared" si="888"/>
        <v>7.0685834705770345</v>
      </c>
      <c r="D7164">
        <f>128+INT(127*グラフ!$A$1*(COS(C7164)-グラフ!$B$1*COS(3*C7164)))</f>
        <v>222</v>
      </c>
      <c r="E7164">
        <f>128+INT(127*グラフ!$A$1*(COS(C7164+2*PI()/3)-グラフ!$B$1*COS(3*C7164)))</f>
        <v>31</v>
      </c>
      <c r="F7164">
        <f t="shared" si="891"/>
        <v>0</v>
      </c>
      <c r="G7164">
        <f t="shared" si="892"/>
        <v>0</v>
      </c>
      <c r="H7164">
        <f t="shared" si="893"/>
        <v>0</v>
      </c>
      <c r="I7164">
        <f t="shared" si="894"/>
        <v>0</v>
      </c>
      <c r="J7164">
        <f t="shared" si="895"/>
        <v>0</v>
      </c>
      <c r="K7164" s="1">
        <f t="shared" si="889"/>
        <v>0.74361943733913827</v>
      </c>
    </row>
    <row r="7165" spans="1:11" x14ac:dyDescent="0.25">
      <c r="A7165">
        <v>7163</v>
      </c>
      <c r="B7165">
        <f t="shared" si="890"/>
        <v>251</v>
      </c>
      <c r="C7165" s="1">
        <f t="shared" si="888"/>
        <v>7.0685834705770345</v>
      </c>
      <c r="D7165">
        <f>128+INT(127*グラフ!$A$1*(COS(C7165)-グラフ!$B$1*COS(3*C7165)))</f>
        <v>222</v>
      </c>
      <c r="E7165">
        <f>128+INT(127*グラフ!$A$1*(COS(C7165+2*PI()/3)-グラフ!$B$1*COS(3*C7165)))</f>
        <v>31</v>
      </c>
      <c r="F7165">
        <f t="shared" si="891"/>
        <v>0</v>
      </c>
      <c r="G7165">
        <f t="shared" si="892"/>
        <v>0</v>
      </c>
      <c r="H7165">
        <f t="shared" si="893"/>
        <v>0</v>
      </c>
      <c r="I7165">
        <f t="shared" si="894"/>
        <v>0</v>
      </c>
      <c r="J7165">
        <f t="shared" si="895"/>
        <v>0</v>
      </c>
      <c r="K7165" s="1">
        <f t="shared" si="889"/>
        <v>0.74071467391203227</v>
      </c>
    </row>
    <row r="7166" spans="1:11" x14ac:dyDescent="0.25">
      <c r="A7166">
        <v>7164</v>
      </c>
      <c r="B7166">
        <f t="shared" si="890"/>
        <v>252</v>
      </c>
      <c r="C7166" s="1">
        <f t="shared" si="888"/>
        <v>7.0685834705770345</v>
      </c>
      <c r="D7166">
        <f>128+INT(127*グラフ!$A$1*(COS(C7166)-グラフ!$B$1*COS(3*C7166)))</f>
        <v>222</v>
      </c>
      <c r="E7166">
        <f>128+INT(127*グラフ!$A$1*(COS(C7166+2*PI()/3)-グラフ!$B$1*COS(3*C7166)))</f>
        <v>31</v>
      </c>
      <c r="F7166">
        <f t="shared" si="891"/>
        <v>0</v>
      </c>
      <c r="G7166">
        <f t="shared" si="892"/>
        <v>0</v>
      </c>
      <c r="H7166">
        <f t="shared" si="893"/>
        <v>0</v>
      </c>
      <c r="I7166">
        <f t="shared" si="894"/>
        <v>0</v>
      </c>
      <c r="J7166">
        <f t="shared" si="895"/>
        <v>0</v>
      </c>
      <c r="K7166" s="1">
        <f t="shared" si="889"/>
        <v>0.73782125721706338</v>
      </c>
    </row>
    <row r="7167" spans="1:11" x14ac:dyDescent="0.25">
      <c r="A7167">
        <v>7165</v>
      </c>
      <c r="B7167">
        <f t="shared" si="890"/>
        <v>253</v>
      </c>
      <c r="C7167" s="1">
        <f t="shared" si="888"/>
        <v>7.0685834705770345</v>
      </c>
      <c r="D7167">
        <f>128+INT(127*グラフ!$A$1*(COS(C7167)-グラフ!$B$1*COS(3*C7167)))</f>
        <v>222</v>
      </c>
      <c r="E7167">
        <f>128+INT(127*グラフ!$A$1*(COS(C7167+2*PI()/3)-グラフ!$B$1*COS(3*C7167)))</f>
        <v>31</v>
      </c>
      <c r="F7167">
        <f t="shared" si="891"/>
        <v>0</v>
      </c>
      <c r="G7167">
        <f t="shared" si="892"/>
        <v>0</v>
      </c>
      <c r="H7167">
        <f t="shared" si="893"/>
        <v>0</v>
      </c>
      <c r="I7167">
        <f t="shared" si="894"/>
        <v>0</v>
      </c>
      <c r="J7167">
        <f t="shared" si="895"/>
        <v>0</v>
      </c>
      <c r="K7167" s="1">
        <f t="shared" si="889"/>
        <v>0.73493914293105922</v>
      </c>
    </row>
    <row r="7168" spans="1:11" x14ac:dyDescent="0.25">
      <c r="A7168">
        <v>7166</v>
      </c>
      <c r="B7168">
        <f t="shared" si="890"/>
        <v>254</v>
      </c>
      <c r="C7168" s="1">
        <f t="shared" si="888"/>
        <v>7.0685834705770345</v>
      </c>
      <c r="D7168">
        <f>128+INT(127*グラフ!$A$1*(COS(C7168)-グラフ!$B$1*COS(3*C7168)))</f>
        <v>222</v>
      </c>
      <c r="E7168">
        <f>128+INT(127*グラフ!$A$1*(COS(C7168+2*PI()/3)-グラフ!$B$1*COS(3*C7168)))</f>
        <v>31</v>
      </c>
      <c r="F7168">
        <f t="shared" si="891"/>
        <v>0</v>
      </c>
      <c r="G7168">
        <f t="shared" si="892"/>
        <v>0</v>
      </c>
      <c r="H7168">
        <f t="shared" si="893"/>
        <v>0</v>
      </c>
      <c r="I7168">
        <f t="shared" si="894"/>
        <v>0</v>
      </c>
      <c r="J7168">
        <f t="shared" si="895"/>
        <v>0</v>
      </c>
      <c r="K7168" s="1">
        <f t="shared" si="889"/>
        <v>0.73206828690398473</v>
      </c>
    </row>
    <row r="7169" spans="1:11" x14ac:dyDescent="0.25">
      <c r="A7169">
        <v>7167</v>
      </c>
      <c r="B7169">
        <f t="shared" si="890"/>
        <v>255</v>
      </c>
      <c r="C7169" s="1">
        <f t="shared" si="888"/>
        <v>7.0685834705770345</v>
      </c>
      <c r="D7169">
        <f>128+INT(127*グラフ!$A$1*(COS(C7169)-グラフ!$B$1*COS(3*C7169)))</f>
        <v>222</v>
      </c>
      <c r="E7169">
        <f>128+INT(127*グラフ!$A$1*(COS(C7169+2*PI()/3)-グラフ!$B$1*COS(3*C7169)))</f>
        <v>31</v>
      </c>
      <c r="F7169">
        <f t="shared" si="891"/>
        <v>0</v>
      </c>
      <c r="G7169">
        <f t="shared" si="892"/>
        <v>0</v>
      </c>
      <c r="H7169">
        <f t="shared" si="893"/>
        <v>0</v>
      </c>
      <c r="I7169">
        <f t="shared" si="894"/>
        <v>0</v>
      </c>
      <c r="J7169">
        <f t="shared" si="895"/>
        <v>0</v>
      </c>
      <c r="K7169" s="1">
        <f t="shared" si="889"/>
        <v>0.729208645158266</v>
      </c>
    </row>
    <row r="7170" spans="1:11" x14ac:dyDescent="0.25">
      <c r="A7170">
        <v>7168</v>
      </c>
      <c r="B7170">
        <f t="shared" si="890"/>
        <v>0</v>
      </c>
      <c r="C7170" s="1">
        <f t="shared" ref="C7170:C7233" si="896">2*PI()*(INT(A7170*$M$1)/24)</f>
        <v>7.3303828583761845</v>
      </c>
      <c r="D7170">
        <f>128+INT(127*グラフ!$A$1*(COS(C7170)-グラフ!$B$1*COS(3*C7170)))</f>
        <v>204</v>
      </c>
      <c r="E7170">
        <f>128+INT(127*グラフ!$A$1*(COS(C7170+2*PI()/3)-グラフ!$B$1*COS(3*C7170)))</f>
        <v>32</v>
      </c>
      <c r="F7170">
        <f t="shared" si="891"/>
        <v>1</v>
      </c>
      <c r="G7170">
        <f t="shared" si="892"/>
        <v>1</v>
      </c>
      <c r="H7170">
        <f t="shared" si="893"/>
        <v>0</v>
      </c>
      <c r="I7170">
        <f t="shared" si="894"/>
        <v>0</v>
      </c>
      <c r="J7170">
        <f t="shared" si="895"/>
        <v>0</v>
      </c>
      <c r="K7170" s="1">
        <f t="shared" ref="K7170:K7233" si="897">$M$3*K7169+$M$2*(I7170-J7170)</f>
        <v>0.72636017388811658</v>
      </c>
    </row>
    <row r="7171" spans="1:11" x14ac:dyDescent="0.25">
      <c r="A7171">
        <v>7169</v>
      </c>
      <c r="B7171">
        <f t="shared" ref="B7171:B7234" si="898">MOD(A7171,256)</f>
        <v>1</v>
      </c>
      <c r="C7171" s="1">
        <f t="shared" si="896"/>
        <v>7.3303828583761845</v>
      </c>
      <c r="D7171">
        <f>128+INT(127*グラフ!$A$1*(COS(C7171)-グラフ!$B$1*COS(3*C7171)))</f>
        <v>204</v>
      </c>
      <c r="E7171">
        <f>128+INT(127*グラフ!$A$1*(COS(C7171+2*PI()/3)-グラフ!$B$1*COS(3*C7171)))</f>
        <v>32</v>
      </c>
      <c r="F7171">
        <f t="shared" ref="F7171:F7234" si="899">IF(D7171&gt;B7171,1,0)</f>
        <v>1</v>
      </c>
      <c r="G7171">
        <f t="shared" ref="G7171:G7234" si="900">IF(E7171&gt;B7171,1,0)</f>
        <v>1</v>
      </c>
      <c r="H7171">
        <f t="shared" ref="H7171:H7234" si="901">IF(_xlfn.XOR(F7171,G7171),1,0)</f>
        <v>0</v>
      </c>
      <c r="I7171">
        <f t="shared" ref="I7171:I7234" si="902">IF(AND(F7171,H7171),1,0)</f>
        <v>0</v>
      </c>
      <c r="J7171">
        <f t="shared" ref="J7171:J7234" si="903">IF(AND(G7171,H7171),1,0)</f>
        <v>0</v>
      </c>
      <c r="K7171" s="1">
        <f t="shared" si="897"/>
        <v>0.72352282945886615</v>
      </c>
    </row>
    <row r="7172" spans="1:11" x14ac:dyDescent="0.25">
      <c r="A7172">
        <v>7170</v>
      </c>
      <c r="B7172">
        <f t="shared" si="898"/>
        <v>2</v>
      </c>
      <c r="C7172" s="1">
        <f t="shared" si="896"/>
        <v>7.3303828583761845</v>
      </c>
      <c r="D7172">
        <f>128+INT(127*グラフ!$A$1*(COS(C7172)-グラフ!$B$1*COS(3*C7172)))</f>
        <v>204</v>
      </c>
      <c r="E7172">
        <f>128+INT(127*グラフ!$A$1*(COS(C7172+2*PI()/3)-グラフ!$B$1*COS(3*C7172)))</f>
        <v>32</v>
      </c>
      <c r="F7172">
        <f t="shared" si="899"/>
        <v>1</v>
      </c>
      <c r="G7172">
        <f t="shared" si="900"/>
        <v>1</v>
      </c>
      <c r="H7172">
        <f t="shared" si="901"/>
        <v>0</v>
      </c>
      <c r="I7172">
        <f t="shared" si="902"/>
        <v>0</v>
      </c>
      <c r="J7172">
        <f t="shared" si="903"/>
        <v>0</v>
      </c>
      <c r="K7172" s="1">
        <f t="shared" si="897"/>
        <v>0.72069656840629248</v>
      </c>
    </row>
    <row r="7173" spans="1:11" x14ac:dyDescent="0.25">
      <c r="A7173">
        <v>7171</v>
      </c>
      <c r="B7173">
        <f t="shared" si="898"/>
        <v>3</v>
      </c>
      <c r="C7173" s="1">
        <f t="shared" si="896"/>
        <v>7.3303828583761845</v>
      </c>
      <c r="D7173">
        <f>128+INT(127*グラフ!$A$1*(COS(C7173)-グラフ!$B$1*COS(3*C7173)))</f>
        <v>204</v>
      </c>
      <c r="E7173">
        <f>128+INT(127*グラフ!$A$1*(COS(C7173+2*PI()/3)-グラフ!$B$1*COS(3*C7173)))</f>
        <v>32</v>
      </c>
      <c r="F7173">
        <f t="shared" si="899"/>
        <v>1</v>
      </c>
      <c r="G7173">
        <f t="shared" si="900"/>
        <v>1</v>
      </c>
      <c r="H7173">
        <f t="shared" si="901"/>
        <v>0</v>
      </c>
      <c r="I7173">
        <f t="shared" si="902"/>
        <v>0</v>
      </c>
      <c r="J7173">
        <f t="shared" si="903"/>
        <v>0</v>
      </c>
      <c r="K7173" s="1">
        <f t="shared" si="897"/>
        <v>0.71788134743595544</v>
      </c>
    </row>
    <row r="7174" spans="1:11" x14ac:dyDescent="0.25">
      <c r="A7174">
        <v>7172</v>
      </c>
      <c r="B7174">
        <f t="shared" si="898"/>
        <v>4</v>
      </c>
      <c r="C7174" s="1">
        <f t="shared" si="896"/>
        <v>7.3303828583761845</v>
      </c>
      <c r="D7174">
        <f>128+INT(127*グラフ!$A$1*(COS(C7174)-グラフ!$B$1*COS(3*C7174)))</f>
        <v>204</v>
      </c>
      <c r="E7174">
        <f>128+INT(127*グラフ!$A$1*(COS(C7174+2*PI()/3)-グラフ!$B$1*COS(3*C7174)))</f>
        <v>32</v>
      </c>
      <c r="F7174">
        <f t="shared" si="899"/>
        <v>1</v>
      </c>
      <c r="G7174">
        <f t="shared" si="900"/>
        <v>1</v>
      </c>
      <c r="H7174">
        <f t="shared" si="901"/>
        <v>0</v>
      </c>
      <c r="I7174">
        <f t="shared" si="902"/>
        <v>0</v>
      </c>
      <c r="J7174">
        <f t="shared" si="903"/>
        <v>0</v>
      </c>
      <c r="K7174" s="1">
        <f t="shared" si="897"/>
        <v>0.71507712342253371</v>
      </c>
    </row>
    <row r="7175" spans="1:11" x14ac:dyDescent="0.25">
      <c r="A7175">
        <v>7173</v>
      </c>
      <c r="B7175">
        <f t="shared" si="898"/>
        <v>5</v>
      </c>
      <c r="C7175" s="1">
        <f t="shared" si="896"/>
        <v>7.3303828583761845</v>
      </c>
      <c r="D7175">
        <f>128+INT(127*グラフ!$A$1*(COS(C7175)-グラフ!$B$1*COS(3*C7175)))</f>
        <v>204</v>
      </c>
      <c r="E7175">
        <f>128+INT(127*グラフ!$A$1*(COS(C7175+2*PI()/3)-グラフ!$B$1*COS(3*C7175)))</f>
        <v>32</v>
      </c>
      <c r="F7175">
        <f t="shared" si="899"/>
        <v>1</v>
      </c>
      <c r="G7175">
        <f t="shared" si="900"/>
        <v>1</v>
      </c>
      <c r="H7175">
        <f t="shared" si="901"/>
        <v>0</v>
      </c>
      <c r="I7175">
        <f t="shared" si="902"/>
        <v>0</v>
      </c>
      <c r="J7175">
        <f t="shared" si="903"/>
        <v>0</v>
      </c>
      <c r="K7175" s="1">
        <f t="shared" si="897"/>
        <v>0.71228385340916445</v>
      </c>
    </row>
    <row r="7176" spans="1:11" x14ac:dyDescent="0.25">
      <c r="A7176">
        <v>7174</v>
      </c>
      <c r="B7176">
        <f t="shared" si="898"/>
        <v>6</v>
      </c>
      <c r="C7176" s="1">
        <f t="shared" si="896"/>
        <v>7.3303828583761845</v>
      </c>
      <c r="D7176">
        <f>128+INT(127*グラフ!$A$1*(COS(C7176)-グラフ!$B$1*COS(3*C7176)))</f>
        <v>204</v>
      </c>
      <c r="E7176">
        <f>128+INT(127*グラフ!$A$1*(COS(C7176+2*PI()/3)-グラフ!$B$1*COS(3*C7176)))</f>
        <v>32</v>
      </c>
      <c r="F7176">
        <f t="shared" si="899"/>
        <v>1</v>
      </c>
      <c r="G7176">
        <f t="shared" si="900"/>
        <v>1</v>
      </c>
      <c r="H7176">
        <f t="shared" si="901"/>
        <v>0</v>
      </c>
      <c r="I7176">
        <f t="shared" si="902"/>
        <v>0</v>
      </c>
      <c r="J7176">
        <f t="shared" si="903"/>
        <v>0</v>
      </c>
      <c r="K7176" s="1">
        <f t="shared" si="897"/>
        <v>0.70950149460678491</v>
      </c>
    </row>
    <row r="7177" spans="1:11" x14ac:dyDescent="0.25">
      <c r="A7177">
        <v>7175</v>
      </c>
      <c r="B7177">
        <f t="shared" si="898"/>
        <v>7</v>
      </c>
      <c r="C7177" s="1">
        <f t="shared" si="896"/>
        <v>7.3303828583761845</v>
      </c>
      <c r="D7177">
        <f>128+INT(127*グラフ!$A$1*(COS(C7177)-グラフ!$B$1*COS(3*C7177)))</f>
        <v>204</v>
      </c>
      <c r="E7177">
        <f>128+INT(127*グラフ!$A$1*(COS(C7177+2*PI()/3)-グラフ!$B$1*COS(3*C7177)))</f>
        <v>32</v>
      </c>
      <c r="F7177">
        <f t="shared" si="899"/>
        <v>1</v>
      </c>
      <c r="G7177">
        <f t="shared" si="900"/>
        <v>1</v>
      </c>
      <c r="H7177">
        <f t="shared" si="901"/>
        <v>0</v>
      </c>
      <c r="I7177">
        <f t="shared" si="902"/>
        <v>0</v>
      </c>
      <c r="J7177">
        <f t="shared" si="903"/>
        <v>0</v>
      </c>
      <c r="K7177" s="1">
        <f t="shared" si="897"/>
        <v>0.70673000439347711</v>
      </c>
    </row>
    <row r="7178" spans="1:11" x14ac:dyDescent="0.25">
      <c r="A7178">
        <v>7176</v>
      </c>
      <c r="B7178">
        <f t="shared" si="898"/>
        <v>8</v>
      </c>
      <c r="C7178" s="1">
        <f t="shared" si="896"/>
        <v>7.3303828583761845</v>
      </c>
      <c r="D7178">
        <f>128+INT(127*グラフ!$A$1*(COS(C7178)-グラフ!$B$1*COS(3*C7178)))</f>
        <v>204</v>
      </c>
      <c r="E7178">
        <f>128+INT(127*グラフ!$A$1*(COS(C7178+2*PI()/3)-グラフ!$B$1*COS(3*C7178)))</f>
        <v>32</v>
      </c>
      <c r="F7178">
        <f t="shared" si="899"/>
        <v>1</v>
      </c>
      <c r="G7178">
        <f t="shared" si="900"/>
        <v>1</v>
      </c>
      <c r="H7178">
        <f t="shared" si="901"/>
        <v>0</v>
      </c>
      <c r="I7178">
        <f t="shared" si="902"/>
        <v>0</v>
      </c>
      <c r="J7178">
        <f t="shared" si="903"/>
        <v>0</v>
      </c>
      <c r="K7178" s="1">
        <f t="shared" si="897"/>
        <v>0.70396934031381508</v>
      </c>
    </row>
    <row r="7179" spans="1:11" x14ac:dyDescent="0.25">
      <c r="A7179">
        <v>7177</v>
      </c>
      <c r="B7179">
        <f t="shared" si="898"/>
        <v>9</v>
      </c>
      <c r="C7179" s="1">
        <f t="shared" si="896"/>
        <v>7.3303828583761845</v>
      </c>
      <c r="D7179">
        <f>128+INT(127*グラフ!$A$1*(COS(C7179)-グラフ!$B$1*COS(3*C7179)))</f>
        <v>204</v>
      </c>
      <c r="E7179">
        <f>128+INT(127*グラフ!$A$1*(COS(C7179+2*PI()/3)-グラフ!$B$1*COS(3*C7179)))</f>
        <v>32</v>
      </c>
      <c r="F7179">
        <f t="shared" si="899"/>
        <v>1</v>
      </c>
      <c r="G7179">
        <f t="shared" si="900"/>
        <v>1</v>
      </c>
      <c r="H7179">
        <f t="shared" si="901"/>
        <v>0</v>
      </c>
      <c r="I7179">
        <f t="shared" si="902"/>
        <v>0</v>
      </c>
      <c r="J7179">
        <f t="shared" si="903"/>
        <v>0</v>
      </c>
      <c r="K7179" s="1">
        <f t="shared" si="897"/>
        <v>0.70121946007821423</v>
      </c>
    </row>
    <row r="7180" spans="1:11" x14ac:dyDescent="0.25">
      <c r="A7180">
        <v>7178</v>
      </c>
      <c r="B7180">
        <f t="shared" si="898"/>
        <v>10</v>
      </c>
      <c r="C7180" s="1">
        <f t="shared" si="896"/>
        <v>7.3303828583761845</v>
      </c>
      <c r="D7180">
        <f>128+INT(127*グラフ!$A$1*(COS(C7180)-グラフ!$B$1*COS(3*C7180)))</f>
        <v>204</v>
      </c>
      <c r="E7180">
        <f>128+INT(127*グラフ!$A$1*(COS(C7180+2*PI()/3)-グラフ!$B$1*COS(3*C7180)))</f>
        <v>32</v>
      </c>
      <c r="F7180">
        <f t="shared" si="899"/>
        <v>1</v>
      </c>
      <c r="G7180">
        <f t="shared" si="900"/>
        <v>1</v>
      </c>
      <c r="H7180">
        <f t="shared" si="901"/>
        <v>0</v>
      </c>
      <c r="I7180">
        <f t="shared" si="902"/>
        <v>0</v>
      </c>
      <c r="J7180">
        <f t="shared" si="903"/>
        <v>0</v>
      </c>
      <c r="K7180" s="1">
        <f t="shared" si="897"/>
        <v>0.69848032156228368</v>
      </c>
    </row>
    <row r="7181" spans="1:11" x14ac:dyDescent="0.25">
      <c r="A7181">
        <v>7179</v>
      </c>
      <c r="B7181">
        <f t="shared" si="898"/>
        <v>11</v>
      </c>
      <c r="C7181" s="1">
        <f t="shared" si="896"/>
        <v>7.3303828583761845</v>
      </c>
      <c r="D7181">
        <f>128+INT(127*グラフ!$A$1*(COS(C7181)-グラフ!$B$1*COS(3*C7181)))</f>
        <v>204</v>
      </c>
      <c r="E7181">
        <f>128+INT(127*グラフ!$A$1*(COS(C7181+2*PI()/3)-グラフ!$B$1*COS(3*C7181)))</f>
        <v>32</v>
      </c>
      <c r="F7181">
        <f t="shared" si="899"/>
        <v>1</v>
      </c>
      <c r="G7181">
        <f t="shared" si="900"/>
        <v>1</v>
      </c>
      <c r="H7181">
        <f t="shared" si="901"/>
        <v>0</v>
      </c>
      <c r="I7181">
        <f t="shared" si="902"/>
        <v>0</v>
      </c>
      <c r="J7181">
        <f t="shared" si="903"/>
        <v>0</v>
      </c>
      <c r="K7181" s="1">
        <f t="shared" si="897"/>
        <v>0.69575188280618105</v>
      </c>
    </row>
    <row r="7182" spans="1:11" x14ac:dyDescent="0.25">
      <c r="A7182">
        <v>7180</v>
      </c>
      <c r="B7182">
        <f t="shared" si="898"/>
        <v>12</v>
      </c>
      <c r="C7182" s="1">
        <f t="shared" si="896"/>
        <v>7.3303828583761845</v>
      </c>
      <c r="D7182">
        <f>128+INT(127*グラフ!$A$1*(COS(C7182)-グラフ!$B$1*COS(3*C7182)))</f>
        <v>204</v>
      </c>
      <c r="E7182">
        <f>128+INT(127*グラフ!$A$1*(COS(C7182+2*PI()/3)-グラフ!$B$1*COS(3*C7182)))</f>
        <v>32</v>
      </c>
      <c r="F7182">
        <f t="shared" si="899"/>
        <v>1</v>
      </c>
      <c r="G7182">
        <f t="shared" si="900"/>
        <v>1</v>
      </c>
      <c r="H7182">
        <f t="shared" si="901"/>
        <v>0</v>
      </c>
      <c r="I7182">
        <f t="shared" si="902"/>
        <v>0</v>
      </c>
      <c r="J7182">
        <f t="shared" si="903"/>
        <v>0</v>
      </c>
      <c r="K7182" s="1">
        <f t="shared" si="897"/>
        <v>0.69303410201396942</v>
      </c>
    </row>
    <row r="7183" spans="1:11" x14ac:dyDescent="0.25">
      <c r="A7183">
        <v>7181</v>
      </c>
      <c r="B7183">
        <f t="shared" si="898"/>
        <v>13</v>
      </c>
      <c r="C7183" s="1">
        <f t="shared" si="896"/>
        <v>7.3303828583761845</v>
      </c>
      <c r="D7183">
        <f>128+INT(127*グラフ!$A$1*(COS(C7183)-グラフ!$B$1*COS(3*C7183)))</f>
        <v>204</v>
      </c>
      <c r="E7183">
        <f>128+INT(127*グラフ!$A$1*(COS(C7183+2*PI()/3)-グラフ!$B$1*COS(3*C7183)))</f>
        <v>32</v>
      </c>
      <c r="F7183">
        <f t="shared" si="899"/>
        <v>1</v>
      </c>
      <c r="G7183">
        <f t="shared" si="900"/>
        <v>1</v>
      </c>
      <c r="H7183">
        <f t="shared" si="901"/>
        <v>0</v>
      </c>
      <c r="I7183">
        <f t="shared" si="902"/>
        <v>0</v>
      </c>
      <c r="J7183">
        <f t="shared" si="903"/>
        <v>0</v>
      </c>
      <c r="K7183" s="1">
        <f t="shared" si="897"/>
        <v>0.69032693755297736</v>
      </c>
    </row>
    <row r="7184" spans="1:11" x14ac:dyDescent="0.25">
      <c r="A7184">
        <v>7182</v>
      </c>
      <c r="B7184">
        <f t="shared" si="898"/>
        <v>14</v>
      </c>
      <c r="C7184" s="1">
        <f t="shared" si="896"/>
        <v>7.3303828583761845</v>
      </c>
      <c r="D7184">
        <f>128+INT(127*グラフ!$A$1*(COS(C7184)-グラフ!$B$1*COS(3*C7184)))</f>
        <v>204</v>
      </c>
      <c r="E7184">
        <f>128+INT(127*グラフ!$A$1*(COS(C7184+2*PI()/3)-グラフ!$B$1*COS(3*C7184)))</f>
        <v>32</v>
      </c>
      <c r="F7184">
        <f t="shared" si="899"/>
        <v>1</v>
      </c>
      <c r="G7184">
        <f t="shared" si="900"/>
        <v>1</v>
      </c>
      <c r="H7184">
        <f t="shared" si="901"/>
        <v>0</v>
      </c>
      <c r="I7184">
        <f t="shared" si="902"/>
        <v>0</v>
      </c>
      <c r="J7184">
        <f t="shared" si="903"/>
        <v>0</v>
      </c>
      <c r="K7184" s="1">
        <f t="shared" si="897"/>
        <v>0.68763034795316103</v>
      </c>
    </row>
    <row r="7185" spans="1:11" x14ac:dyDescent="0.25">
      <c r="A7185">
        <v>7183</v>
      </c>
      <c r="B7185">
        <f t="shared" si="898"/>
        <v>15</v>
      </c>
      <c r="C7185" s="1">
        <f t="shared" si="896"/>
        <v>7.3303828583761845</v>
      </c>
      <c r="D7185">
        <f>128+INT(127*グラフ!$A$1*(COS(C7185)-グラフ!$B$1*COS(3*C7185)))</f>
        <v>204</v>
      </c>
      <c r="E7185">
        <f>128+INT(127*グラフ!$A$1*(COS(C7185+2*PI()/3)-グラフ!$B$1*COS(3*C7185)))</f>
        <v>32</v>
      </c>
      <c r="F7185">
        <f t="shared" si="899"/>
        <v>1</v>
      </c>
      <c r="G7185">
        <f t="shared" si="900"/>
        <v>1</v>
      </c>
      <c r="H7185">
        <f t="shared" si="901"/>
        <v>0</v>
      </c>
      <c r="I7185">
        <f t="shared" si="902"/>
        <v>0</v>
      </c>
      <c r="J7185">
        <f t="shared" si="903"/>
        <v>0</v>
      </c>
      <c r="K7185" s="1">
        <f t="shared" si="897"/>
        <v>0.68494429190646899</v>
      </c>
    </row>
    <row r="7186" spans="1:11" x14ac:dyDescent="0.25">
      <c r="A7186">
        <v>7184</v>
      </c>
      <c r="B7186">
        <f t="shared" si="898"/>
        <v>16</v>
      </c>
      <c r="C7186" s="1">
        <f t="shared" si="896"/>
        <v>7.3303828583761845</v>
      </c>
      <c r="D7186">
        <f>128+INT(127*グラフ!$A$1*(COS(C7186)-グラフ!$B$1*COS(3*C7186)))</f>
        <v>204</v>
      </c>
      <c r="E7186">
        <f>128+INT(127*グラフ!$A$1*(COS(C7186+2*PI()/3)-グラフ!$B$1*COS(3*C7186)))</f>
        <v>32</v>
      </c>
      <c r="F7186">
        <f t="shared" si="899"/>
        <v>1</v>
      </c>
      <c r="G7186">
        <f t="shared" si="900"/>
        <v>1</v>
      </c>
      <c r="H7186">
        <f t="shared" si="901"/>
        <v>0</v>
      </c>
      <c r="I7186">
        <f t="shared" si="902"/>
        <v>0</v>
      </c>
      <c r="J7186">
        <f t="shared" si="903"/>
        <v>0</v>
      </c>
      <c r="K7186" s="1">
        <f t="shared" si="897"/>
        <v>0.68226872826620932</v>
      </c>
    </row>
    <row r="7187" spans="1:11" x14ac:dyDescent="0.25">
      <c r="A7187">
        <v>7185</v>
      </c>
      <c r="B7187">
        <f t="shared" si="898"/>
        <v>17</v>
      </c>
      <c r="C7187" s="1">
        <f t="shared" si="896"/>
        <v>7.3303828583761845</v>
      </c>
      <c r="D7187">
        <f>128+INT(127*グラフ!$A$1*(COS(C7187)-グラフ!$B$1*COS(3*C7187)))</f>
        <v>204</v>
      </c>
      <c r="E7187">
        <f>128+INT(127*グラフ!$A$1*(COS(C7187+2*PI()/3)-グラフ!$B$1*COS(3*C7187)))</f>
        <v>32</v>
      </c>
      <c r="F7187">
        <f t="shared" si="899"/>
        <v>1</v>
      </c>
      <c r="G7187">
        <f t="shared" si="900"/>
        <v>1</v>
      </c>
      <c r="H7187">
        <f t="shared" si="901"/>
        <v>0</v>
      </c>
      <c r="I7187">
        <f t="shared" si="902"/>
        <v>0</v>
      </c>
      <c r="J7187">
        <f t="shared" si="903"/>
        <v>0</v>
      </c>
      <c r="K7187" s="1">
        <f t="shared" si="897"/>
        <v>0.67960361604641939</v>
      </c>
    </row>
    <row r="7188" spans="1:11" x14ac:dyDescent="0.25">
      <c r="A7188">
        <v>7186</v>
      </c>
      <c r="B7188">
        <f t="shared" si="898"/>
        <v>18</v>
      </c>
      <c r="C7188" s="1">
        <f t="shared" si="896"/>
        <v>7.3303828583761845</v>
      </c>
      <c r="D7188">
        <f>128+INT(127*グラフ!$A$1*(COS(C7188)-グラフ!$B$1*COS(3*C7188)))</f>
        <v>204</v>
      </c>
      <c r="E7188">
        <f>128+INT(127*グラフ!$A$1*(COS(C7188+2*PI()/3)-グラフ!$B$1*COS(3*C7188)))</f>
        <v>32</v>
      </c>
      <c r="F7188">
        <f t="shared" si="899"/>
        <v>1</v>
      </c>
      <c r="G7188">
        <f t="shared" si="900"/>
        <v>1</v>
      </c>
      <c r="H7188">
        <f t="shared" si="901"/>
        <v>0</v>
      </c>
      <c r="I7188">
        <f t="shared" si="902"/>
        <v>0</v>
      </c>
      <c r="J7188">
        <f t="shared" si="903"/>
        <v>0</v>
      </c>
      <c r="K7188" s="1">
        <f t="shared" si="897"/>
        <v>0.67694891442123806</v>
      </c>
    </row>
    <row r="7189" spans="1:11" x14ac:dyDescent="0.25">
      <c r="A7189">
        <v>7187</v>
      </c>
      <c r="B7189">
        <f t="shared" si="898"/>
        <v>19</v>
      </c>
      <c r="C7189" s="1">
        <f t="shared" si="896"/>
        <v>7.3303828583761845</v>
      </c>
      <c r="D7189">
        <f>128+INT(127*グラフ!$A$1*(COS(C7189)-グラフ!$B$1*COS(3*C7189)))</f>
        <v>204</v>
      </c>
      <c r="E7189">
        <f>128+INT(127*グラフ!$A$1*(COS(C7189+2*PI()/3)-グラフ!$B$1*COS(3*C7189)))</f>
        <v>32</v>
      </c>
      <c r="F7189">
        <f t="shared" si="899"/>
        <v>1</v>
      </c>
      <c r="G7189">
        <f t="shared" si="900"/>
        <v>1</v>
      </c>
      <c r="H7189">
        <f t="shared" si="901"/>
        <v>0</v>
      </c>
      <c r="I7189">
        <f t="shared" si="902"/>
        <v>0</v>
      </c>
      <c r="J7189">
        <f t="shared" si="903"/>
        <v>0</v>
      </c>
      <c r="K7189" s="1">
        <f t="shared" si="897"/>
        <v>0.67430458272428007</v>
      </c>
    </row>
    <row r="7190" spans="1:11" x14ac:dyDescent="0.25">
      <c r="A7190">
        <v>7188</v>
      </c>
      <c r="B7190">
        <f t="shared" si="898"/>
        <v>20</v>
      </c>
      <c r="C7190" s="1">
        <f t="shared" si="896"/>
        <v>7.3303828583761845</v>
      </c>
      <c r="D7190">
        <f>128+INT(127*グラフ!$A$1*(COS(C7190)-グラフ!$B$1*COS(3*C7190)))</f>
        <v>204</v>
      </c>
      <c r="E7190">
        <f>128+INT(127*グラフ!$A$1*(COS(C7190+2*PI()/3)-グラフ!$B$1*COS(3*C7190)))</f>
        <v>32</v>
      </c>
      <c r="F7190">
        <f t="shared" si="899"/>
        <v>1</v>
      </c>
      <c r="G7190">
        <f t="shared" si="900"/>
        <v>1</v>
      </c>
      <c r="H7190">
        <f t="shared" si="901"/>
        <v>0</v>
      </c>
      <c r="I7190">
        <f t="shared" si="902"/>
        <v>0</v>
      </c>
      <c r="J7190">
        <f t="shared" si="903"/>
        <v>0</v>
      </c>
      <c r="K7190" s="1">
        <f t="shared" si="897"/>
        <v>0.67167058044801331</v>
      </c>
    </row>
    <row r="7191" spans="1:11" x14ac:dyDescent="0.25">
      <c r="A7191">
        <v>7189</v>
      </c>
      <c r="B7191">
        <f t="shared" si="898"/>
        <v>21</v>
      </c>
      <c r="C7191" s="1">
        <f t="shared" si="896"/>
        <v>7.3303828583761845</v>
      </c>
      <c r="D7191">
        <f>128+INT(127*グラフ!$A$1*(COS(C7191)-グラフ!$B$1*COS(3*C7191)))</f>
        <v>204</v>
      </c>
      <c r="E7191">
        <f>128+INT(127*グラフ!$A$1*(COS(C7191+2*PI()/3)-グラフ!$B$1*COS(3*C7191)))</f>
        <v>32</v>
      </c>
      <c r="F7191">
        <f t="shared" si="899"/>
        <v>1</v>
      </c>
      <c r="G7191">
        <f t="shared" si="900"/>
        <v>1</v>
      </c>
      <c r="H7191">
        <f t="shared" si="901"/>
        <v>0</v>
      </c>
      <c r="I7191">
        <f t="shared" si="902"/>
        <v>0</v>
      </c>
      <c r="J7191">
        <f t="shared" si="903"/>
        <v>0</v>
      </c>
      <c r="K7191" s="1">
        <f t="shared" si="897"/>
        <v>0.66904686724313822</v>
      </c>
    </row>
    <row r="7192" spans="1:11" x14ac:dyDescent="0.25">
      <c r="A7192">
        <v>7190</v>
      </c>
      <c r="B7192">
        <f t="shared" si="898"/>
        <v>22</v>
      </c>
      <c r="C7192" s="1">
        <f t="shared" si="896"/>
        <v>7.3303828583761845</v>
      </c>
      <c r="D7192">
        <f>128+INT(127*グラフ!$A$1*(COS(C7192)-グラフ!$B$1*COS(3*C7192)))</f>
        <v>204</v>
      </c>
      <c r="E7192">
        <f>128+INT(127*グラフ!$A$1*(COS(C7192+2*PI()/3)-グラフ!$B$1*COS(3*C7192)))</f>
        <v>32</v>
      </c>
      <c r="F7192">
        <f t="shared" si="899"/>
        <v>1</v>
      </c>
      <c r="G7192">
        <f t="shared" si="900"/>
        <v>1</v>
      </c>
      <c r="H7192">
        <f t="shared" si="901"/>
        <v>0</v>
      </c>
      <c r="I7192">
        <f t="shared" si="902"/>
        <v>0</v>
      </c>
      <c r="J7192">
        <f t="shared" si="903"/>
        <v>0</v>
      </c>
      <c r="K7192" s="1">
        <f t="shared" si="897"/>
        <v>0.66643340291796971</v>
      </c>
    </row>
    <row r="7193" spans="1:11" x14ac:dyDescent="0.25">
      <c r="A7193">
        <v>7191</v>
      </c>
      <c r="B7193">
        <f t="shared" si="898"/>
        <v>23</v>
      </c>
      <c r="C7193" s="1">
        <f t="shared" si="896"/>
        <v>7.3303828583761845</v>
      </c>
      <c r="D7193">
        <f>128+INT(127*グラフ!$A$1*(COS(C7193)-グラフ!$B$1*COS(3*C7193)))</f>
        <v>204</v>
      </c>
      <c r="E7193">
        <f>128+INT(127*グラフ!$A$1*(COS(C7193+2*PI()/3)-グラフ!$B$1*COS(3*C7193)))</f>
        <v>32</v>
      </c>
      <c r="F7193">
        <f t="shared" si="899"/>
        <v>1</v>
      </c>
      <c r="G7193">
        <f t="shared" si="900"/>
        <v>1</v>
      </c>
      <c r="H7193">
        <f t="shared" si="901"/>
        <v>0</v>
      </c>
      <c r="I7193">
        <f t="shared" si="902"/>
        <v>0</v>
      </c>
      <c r="J7193">
        <f t="shared" si="903"/>
        <v>0</v>
      </c>
      <c r="K7193" s="1">
        <f t="shared" si="897"/>
        <v>0.66383014743782143</v>
      </c>
    </row>
    <row r="7194" spans="1:11" x14ac:dyDescent="0.25">
      <c r="A7194">
        <v>7192</v>
      </c>
      <c r="B7194">
        <f t="shared" si="898"/>
        <v>24</v>
      </c>
      <c r="C7194" s="1">
        <f t="shared" si="896"/>
        <v>7.3303828583761845</v>
      </c>
      <c r="D7194">
        <f>128+INT(127*グラフ!$A$1*(COS(C7194)-グラフ!$B$1*COS(3*C7194)))</f>
        <v>204</v>
      </c>
      <c r="E7194">
        <f>128+INT(127*グラフ!$A$1*(COS(C7194+2*PI()/3)-グラフ!$B$1*COS(3*C7194)))</f>
        <v>32</v>
      </c>
      <c r="F7194">
        <f t="shared" si="899"/>
        <v>1</v>
      </c>
      <c r="G7194">
        <f t="shared" si="900"/>
        <v>1</v>
      </c>
      <c r="H7194">
        <f t="shared" si="901"/>
        <v>0</v>
      </c>
      <c r="I7194">
        <f t="shared" si="902"/>
        <v>0</v>
      </c>
      <c r="J7194">
        <f t="shared" si="903"/>
        <v>0</v>
      </c>
      <c r="K7194" s="1">
        <f t="shared" si="897"/>
        <v>0.66123706092439238</v>
      </c>
    </row>
    <row r="7195" spans="1:11" x14ac:dyDescent="0.25">
      <c r="A7195">
        <v>7193</v>
      </c>
      <c r="B7195">
        <f t="shared" si="898"/>
        <v>25</v>
      </c>
      <c r="C7195" s="1">
        <f t="shared" si="896"/>
        <v>7.3303828583761845</v>
      </c>
      <c r="D7195">
        <f>128+INT(127*グラフ!$A$1*(COS(C7195)-グラフ!$B$1*COS(3*C7195)))</f>
        <v>204</v>
      </c>
      <c r="E7195">
        <f>128+INT(127*グラフ!$A$1*(COS(C7195+2*PI()/3)-グラフ!$B$1*COS(3*C7195)))</f>
        <v>32</v>
      </c>
      <c r="F7195">
        <f t="shared" si="899"/>
        <v>1</v>
      </c>
      <c r="G7195">
        <f t="shared" si="900"/>
        <v>1</v>
      </c>
      <c r="H7195">
        <f t="shared" si="901"/>
        <v>0</v>
      </c>
      <c r="I7195">
        <f t="shared" si="902"/>
        <v>0</v>
      </c>
      <c r="J7195">
        <f t="shared" si="903"/>
        <v>0</v>
      </c>
      <c r="K7195" s="1">
        <f t="shared" si="897"/>
        <v>0.65865410365515653</v>
      </c>
    </row>
    <row r="7196" spans="1:11" x14ac:dyDescent="0.25">
      <c r="A7196">
        <v>7194</v>
      </c>
      <c r="B7196">
        <f t="shared" si="898"/>
        <v>26</v>
      </c>
      <c r="C7196" s="1">
        <f t="shared" si="896"/>
        <v>7.3303828583761845</v>
      </c>
      <c r="D7196">
        <f>128+INT(127*グラフ!$A$1*(COS(C7196)-グラフ!$B$1*COS(3*C7196)))</f>
        <v>204</v>
      </c>
      <c r="E7196">
        <f>128+INT(127*グラフ!$A$1*(COS(C7196+2*PI()/3)-グラフ!$B$1*COS(3*C7196)))</f>
        <v>32</v>
      </c>
      <c r="F7196">
        <f t="shared" si="899"/>
        <v>1</v>
      </c>
      <c r="G7196">
        <f t="shared" si="900"/>
        <v>1</v>
      </c>
      <c r="H7196">
        <f t="shared" si="901"/>
        <v>0</v>
      </c>
      <c r="I7196">
        <f t="shared" si="902"/>
        <v>0</v>
      </c>
      <c r="J7196">
        <f t="shared" si="903"/>
        <v>0</v>
      </c>
      <c r="K7196" s="1">
        <f t="shared" si="897"/>
        <v>0.65608123606275359</v>
      </c>
    </row>
    <row r="7197" spans="1:11" x14ac:dyDescent="0.25">
      <c r="A7197">
        <v>7195</v>
      </c>
      <c r="B7197">
        <f t="shared" si="898"/>
        <v>27</v>
      </c>
      <c r="C7197" s="1">
        <f t="shared" si="896"/>
        <v>7.3303828583761845</v>
      </c>
      <c r="D7197">
        <f>128+INT(127*グラフ!$A$1*(COS(C7197)-グラフ!$B$1*COS(3*C7197)))</f>
        <v>204</v>
      </c>
      <c r="E7197">
        <f>128+INT(127*グラフ!$A$1*(COS(C7197+2*PI()/3)-グラフ!$B$1*COS(3*C7197)))</f>
        <v>32</v>
      </c>
      <c r="F7197">
        <f t="shared" si="899"/>
        <v>1</v>
      </c>
      <c r="G7197">
        <f t="shared" si="900"/>
        <v>1</v>
      </c>
      <c r="H7197">
        <f t="shared" si="901"/>
        <v>0</v>
      </c>
      <c r="I7197">
        <f t="shared" si="902"/>
        <v>0</v>
      </c>
      <c r="J7197">
        <f t="shared" si="903"/>
        <v>0</v>
      </c>
      <c r="K7197" s="1">
        <f t="shared" si="897"/>
        <v>0.65351841873438343</v>
      </c>
    </row>
    <row r="7198" spans="1:11" x14ac:dyDescent="0.25">
      <c r="A7198">
        <v>7196</v>
      </c>
      <c r="B7198">
        <f t="shared" si="898"/>
        <v>28</v>
      </c>
      <c r="C7198" s="1">
        <f t="shared" si="896"/>
        <v>7.3303828583761845</v>
      </c>
      <c r="D7198">
        <f>128+INT(127*グラフ!$A$1*(COS(C7198)-グラフ!$B$1*COS(3*C7198)))</f>
        <v>204</v>
      </c>
      <c r="E7198">
        <f>128+INT(127*グラフ!$A$1*(COS(C7198+2*PI()/3)-グラフ!$B$1*COS(3*C7198)))</f>
        <v>32</v>
      </c>
      <c r="F7198">
        <f t="shared" si="899"/>
        <v>1</v>
      </c>
      <c r="G7198">
        <f t="shared" si="900"/>
        <v>1</v>
      </c>
      <c r="H7198">
        <f t="shared" si="901"/>
        <v>0</v>
      </c>
      <c r="I7198">
        <f t="shared" si="902"/>
        <v>0</v>
      </c>
      <c r="J7198">
        <f t="shared" si="903"/>
        <v>0</v>
      </c>
      <c r="K7198" s="1">
        <f t="shared" si="897"/>
        <v>0.65096561241120221</v>
      </c>
    </row>
    <row r="7199" spans="1:11" x14ac:dyDescent="0.25">
      <c r="A7199">
        <v>7197</v>
      </c>
      <c r="B7199">
        <f t="shared" si="898"/>
        <v>29</v>
      </c>
      <c r="C7199" s="1">
        <f t="shared" si="896"/>
        <v>7.3303828583761845</v>
      </c>
      <c r="D7199">
        <f>128+INT(127*グラフ!$A$1*(COS(C7199)-グラフ!$B$1*COS(3*C7199)))</f>
        <v>204</v>
      </c>
      <c r="E7199">
        <f>128+INT(127*グラフ!$A$1*(COS(C7199+2*PI()/3)-グラフ!$B$1*COS(3*C7199)))</f>
        <v>32</v>
      </c>
      <c r="F7199">
        <f t="shared" si="899"/>
        <v>1</v>
      </c>
      <c r="G7199">
        <f t="shared" si="900"/>
        <v>1</v>
      </c>
      <c r="H7199">
        <f t="shared" si="901"/>
        <v>0</v>
      </c>
      <c r="I7199">
        <f t="shared" si="902"/>
        <v>0</v>
      </c>
      <c r="J7199">
        <f t="shared" si="903"/>
        <v>0</v>
      </c>
      <c r="K7199" s="1">
        <f t="shared" si="897"/>
        <v>0.64842277798772097</v>
      </c>
    </row>
    <row r="7200" spans="1:11" x14ac:dyDescent="0.25">
      <c r="A7200">
        <v>7198</v>
      </c>
      <c r="B7200">
        <f t="shared" si="898"/>
        <v>30</v>
      </c>
      <c r="C7200" s="1">
        <f t="shared" si="896"/>
        <v>7.3303828583761845</v>
      </c>
      <c r="D7200">
        <f>128+INT(127*グラフ!$A$1*(COS(C7200)-グラフ!$B$1*COS(3*C7200)))</f>
        <v>204</v>
      </c>
      <c r="E7200">
        <f>128+INT(127*グラフ!$A$1*(COS(C7200+2*PI()/3)-グラフ!$B$1*COS(3*C7200)))</f>
        <v>32</v>
      </c>
      <c r="F7200">
        <f t="shared" si="899"/>
        <v>1</v>
      </c>
      <c r="G7200">
        <f t="shared" si="900"/>
        <v>1</v>
      </c>
      <c r="H7200">
        <f t="shared" si="901"/>
        <v>0</v>
      </c>
      <c r="I7200">
        <f t="shared" si="902"/>
        <v>0</v>
      </c>
      <c r="J7200">
        <f t="shared" si="903"/>
        <v>0</v>
      </c>
      <c r="K7200" s="1">
        <f t="shared" si="897"/>
        <v>0.64588987651120644</v>
      </c>
    </row>
    <row r="7201" spans="1:11" x14ac:dyDescent="0.25">
      <c r="A7201">
        <v>7199</v>
      </c>
      <c r="B7201">
        <f t="shared" si="898"/>
        <v>31</v>
      </c>
      <c r="C7201" s="1">
        <f t="shared" si="896"/>
        <v>7.3303828583761845</v>
      </c>
      <c r="D7201">
        <f>128+INT(127*グラフ!$A$1*(COS(C7201)-グラフ!$B$1*COS(3*C7201)))</f>
        <v>204</v>
      </c>
      <c r="E7201">
        <f>128+INT(127*グラフ!$A$1*(COS(C7201+2*PI()/3)-グラフ!$B$1*COS(3*C7201)))</f>
        <v>32</v>
      </c>
      <c r="F7201">
        <f t="shared" si="899"/>
        <v>1</v>
      </c>
      <c r="G7201">
        <f t="shared" si="900"/>
        <v>1</v>
      </c>
      <c r="H7201">
        <f t="shared" si="901"/>
        <v>0</v>
      </c>
      <c r="I7201">
        <f t="shared" si="902"/>
        <v>0</v>
      </c>
      <c r="J7201">
        <f t="shared" si="903"/>
        <v>0</v>
      </c>
      <c r="K7201" s="1">
        <f t="shared" si="897"/>
        <v>0.64336686918108454</v>
      </c>
    </row>
    <row r="7202" spans="1:11" x14ac:dyDescent="0.25">
      <c r="A7202">
        <v>7200</v>
      </c>
      <c r="B7202">
        <f t="shared" si="898"/>
        <v>32</v>
      </c>
      <c r="C7202" s="1">
        <f t="shared" si="896"/>
        <v>7.3303828583761845</v>
      </c>
      <c r="D7202">
        <f>128+INT(127*グラフ!$A$1*(COS(C7202)-グラフ!$B$1*COS(3*C7202)))</f>
        <v>204</v>
      </c>
      <c r="E7202">
        <f>128+INT(127*グラフ!$A$1*(COS(C7202+2*PI()/3)-グラフ!$B$1*COS(3*C7202)))</f>
        <v>32</v>
      </c>
      <c r="F7202">
        <f t="shared" si="899"/>
        <v>1</v>
      </c>
      <c r="G7202">
        <f t="shared" si="900"/>
        <v>0</v>
      </c>
      <c r="H7202">
        <f t="shared" si="901"/>
        <v>1</v>
      </c>
      <c r="I7202">
        <f t="shared" si="902"/>
        <v>1</v>
      </c>
      <c r="J7202">
        <f t="shared" si="903"/>
        <v>0</v>
      </c>
      <c r="K7202" s="1">
        <f t="shared" si="897"/>
        <v>0.64475996734834595</v>
      </c>
    </row>
    <row r="7203" spans="1:11" x14ac:dyDescent="0.25">
      <c r="A7203">
        <v>7201</v>
      </c>
      <c r="B7203">
        <f t="shared" si="898"/>
        <v>33</v>
      </c>
      <c r="C7203" s="1">
        <f t="shared" si="896"/>
        <v>7.3303828583761845</v>
      </c>
      <c r="D7203">
        <f>128+INT(127*グラフ!$A$1*(COS(C7203)-グラフ!$B$1*COS(3*C7203)))</f>
        <v>204</v>
      </c>
      <c r="E7203">
        <f>128+INT(127*グラフ!$A$1*(COS(C7203+2*PI()/3)-グラフ!$B$1*COS(3*C7203)))</f>
        <v>32</v>
      </c>
      <c r="F7203">
        <f t="shared" si="899"/>
        <v>1</v>
      </c>
      <c r="G7203">
        <f t="shared" si="900"/>
        <v>0</v>
      </c>
      <c r="H7203">
        <f t="shared" si="901"/>
        <v>1</v>
      </c>
      <c r="I7203">
        <f t="shared" si="902"/>
        <v>1</v>
      </c>
      <c r="J7203">
        <f t="shared" si="903"/>
        <v>0</v>
      </c>
      <c r="K7203" s="1">
        <f t="shared" si="897"/>
        <v>0.64614762372589152</v>
      </c>
    </row>
    <row r="7204" spans="1:11" x14ac:dyDescent="0.25">
      <c r="A7204">
        <v>7202</v>
      </c>
      <c r="B7204">
        <f t="shared" si="898"/>
        <v>34</v>
      </c>
      <c r="C7204" s="1">
        <f t="shared" si="896"/>
        <v>7.3303828583761845</v>
      </c>
      <c r="D7204">
        <f>128+INT(127*グラフ!$A$1*(COS(C7204)-グラフ!$B$1*COS(3*C7204)))</f>
        <v>204</v>
      </c>
      <c r="E7204">
        <f>128+INT(127*グラフ!$A$1*(COS(C7204+2*PI()/3)-グラフ!$B$1*COS(3*C7204)))</f>
        <v>32</v>
      </c>
      <c r="F7204">
        <f t="shared" si="899"/>
        <v>1</v>
      </c>
      <c r="G7204">
        <f t="shared" si="900"/>
        <v>0</v>
      </c>
      <c r="H7204">
        <f t="shared" si="901"/>
        <v>1</v>
      </c>
      <c r="I7204">
        <f t="shared" si="902"/>
        <v>1</v>
      </c>
      <c r="J7204">
        <f t="shared" si="903"/>
        <v>0</v>
      </c>
      <c r="K7204" s="1">
        <f t="shared" si="897"/>
        <v>0.6475298595707123</v>
      </c>
    </row>
    <row r="7205" spans="1:11" x14ac:dyDescent="0.25">
      <c r="A7205">
        <v>7203</v>
      </c>
      <c r="B7205">
        <f t="shared" si="898"/>
        <v>35</v>
      </c>
      <c r="C7205" s="1">
        <f t="shared" si="896"/>
        <v>7.3303828583761845</v>
      </c>
      <c r="D7205">
        <f>128+INT(127*グラフ!$A$1*(COS(C7205)-グラフ!$B$1*COS(3*C7205)))</f>
        <v>204</v>
      </c>
      <c r="E7205">
        <f>128+INT(127*グラフ!$A$1*(COS(C7205+2*PI()/3)-グラフ!$B$1*COS(3*C7205)))</f>
        <v>32</v>
      </c>
      <c r="F7205">
        <f t="shared" si="899"/>
        <v>1</v>
      </c>
      <c r="G7205">
        <f t="shared" si="900"/>
        <v>0</v>
      </c>
      <c r="H7205">
        <f t="shared" si="901"/>
        <v>1</v>
      </c>
      <c r="I7205">
        <f t="shared" si="902"/>
        <v>1</v>
      </c>
      <c r="J7205">
        <f t="shared" si="903"/>
        <v>0</v>
      </c>
      <c r="K7205" s="1">
        <f t="shared" si="897"/>
        <v>0.64890669605676421</v>
      </c>
    </row>
    <row r="7206" spans="1:11" x14ac:dyDescent="0.25">
      <c r="A7206">
        <v>7204</v>
      </c>
      <c r="B7206">
        <f t="shared" si="898"/>
        <v>36</v>
      </c>
      <c r="C7206" s="1">
        <f t="shared" si="896"/>
        <v>7.3303828583761845</v>
      </c>
      <c r="D7206">
        <f>128+INT(127*グラフ!$A$1*(COS(C7206)-グラフ!$B$1*COS(3*C7206)))</f>
        <v>204</v>
      </c>
      <c r="E7206">
        <f>128+INT(127*グラフ!$A$1*(COS(C7206+2*PI()/3)-グラフ!$B$1*COS(3*C7206)))</f>
        <v>32</v>
      </c>
      <c r="F7206">
        <f t="shared" si="899"/>
        <v>1</v>
      </c>
      <c r="G7206">
        <f t="shared" si="900"/>
        <v>0</v>
      </c>
      <c r="H7206">
        <f t="shared" si="901"/>
        <v>1</v>
      </c>
      <c r="I7206">
        <f t="shared" si="902"/>
        <v>1</v>
      </c>
      <c r="J7206">
        <f t="shared" si="903"/>
        <v>0</v>
      </c>
      <c r="K7206" s="1">
        <f t="shared" si="897"/>
        <v>0.65027815427529245</v>
      </c>
    </row>
    <row r="7207" spans="1:11" x14ac:dyDescent="0.25">
      <c r="A7207">
        <v>7205</v>
      </c>
      <c r="B7207">
        <f t="shared" si="898"/>
        <v>37</v>
      </c>
      <c r="C7207" s="1">
        <f t="shared" si="896"/>
        <v>7.3303828583761845</v>
      </c>
      <c r="D7207">
        <f>128+INT(127*グラフ!$A$1*(COS(C7207)-グラフ!$B$1*COS(3*C7207)))</f>
        <v>204</v>
      </c>
      <c r="E7207">
        <f>128+INT(127*グラフ!$A$1*(COS(C7207+2*PI()/3)-グラフ!$B$1*COS(3*C7207)))</f>
        <v>32</v>
      </c>
      <c r="F7207">
        <f t="shared" si="899"/>
        <v>1</v>
      </c>
      <c r="G7207">
        <f t="shared" si="900"/>
        <v>0</v>
      </c>
      <c r="H7207">
        <f t="shared" si="901"/>
        <v>1</v>
      </c>
      <c r="I7207">
        <f t="shared" si="902"/>
        <v>1</v>
      </c>
      <c r="J7207">
        <f t="shared" si="903"/>
        <v>0</v>
      </c>
      <c r="K7207" s="1">
        <f t="shared" si="897"/>
        <v>0.65164425523515457</v>
      </c>
    </row>
    <row r="7208" spans="1:11" x14ac:dyDescent="0.25">
      <c r="A7208">
        <v>7206</v>
      </c>
      <c r="B7208">
        <f t="shared" si="898"/>
        <v>38</v>
      </c>
      <c r="C7208" s="1">
        <f t="shared" si="896"/>
        <v>7.3303828583761845</v>
      </c>
      <c r="D7208">
        <f>128+INT(127*グラフ!$A$1*(COS(C7208)-グラフ!$B$1*COS(3*C7208)))</f>
        <v>204</v>
      </c>
      <c r="E7208">
        <f>128+INT(127*グラフ!$A$1*(COS(C7208+2*PI()/3)-グラフ!$B$1*COS(3*C7208)))</f>
        <v>32</v>
      </c>
      <c r="F7208">
        <f t="shared" si="899"/>
        <v>1</v>
      </c>
      <c r="G7208">
        <f t="shared" si="900"/>
        <v>0</v>
      </c>
      <c r="H7208">
        <f t="shared" si="901"/>
        <v>1</v>
      </c>
      <c r="I7208">
        <f t="shared" si="902"/>
        <v>1</v>
      </c>
      <c r="J7208">
        <f t="shared" si="903"/>
        <v>0</v>
      </c>
      <c r="K7208" s="1">
        <f t="shared" si="897"/>
        <v>0.6530050198631423</v>
      </c>
    </row>
    <row r="7209" spans="1:11" x14ac:dyDescent="0.25">
      <c r="A7209">
        <v>7207</v>
      </c>
      <c r="B7209">
        <f t="shared" si="898"/>
        <v>39</v>
      </c>
      <c r="C7209" s="1">
        <f t="shared" si="896"/>
        <v>7.3303828583761845</v>
      </c>
      <c r="D7209">
        <f>128+INT(127*グラフ!$A$1*(COS(C7209)-グラフ!$B$1*COS(3*C7209)))</f>
        <v>204</v>
      </c>
      <c r="E7209">
        <f>128+INT(127*グラフ!$A$1*(COS(C7209+2*PI()/3)-グラフ!$B$1*COS(3*C7209)))</f>
        <v>32</v>
      </c>
      <c r="F7209">
        <f t="shared" si="899"/>
        <v>1</v>
      </c>
      <c r="G7209">
        <f t="shared" si="900"/>
        <v>0</v>
      </c>
      <c r="H7209">
        <f t="shared" si="901"/>
        <v>1</v>
      </c>
      <c r="I7209">
        <f t="shared" si="902"/>
        <v>1</v>
      </c>
      <c r="J7209">
        <f t="shared" si="903"/>
        <v>0</v>
      </c>
      <c r="K7209" s="1">
        <f t="shared" si="897"/>
        <v>0.65436046900430189</v>
      </c>
    </row>
    <row r="7210" spans="1:11" x14ac:dyDescent="0.25">
      <c r="A7210">
        <v>7208</v>
      </c>
      <c r="B7210">
        <f t="shared" si="898"/>
        <v>40</v>
      </c>
      <c r="C7210" s="1">
        <f t="shared" si="896"/>
        <v>7.3303828583761845</v>
      </c>
      <c r="D7210">
        <f>128+INT(127*グラフ!$A$1*(COS(C7210)-グラフ!$B$1*COS(3*C7210)))</f>
        <v>204</v>
      </c>
      <c r="E7210">
        <f>128+INT(127*グラフ!$A$1*(COS(C7210+2*PI()/3)-グラフ!$B$1*COS(3*C7210)))</f>
        <v>32</v>
      </c>
      <c r="F7210">
        <f t="shared" si="899"/>
        <v>1</v>
      </c>
      <c r="G7210">
        <f t="shared" si="900"/>
        <v>0</v>
      </c>
      <c r="H7210">
        <f t="shared" si="901"/>
        <v>1</v>
      </c>
      <c r="I7210">
        <f t="shared" si="902"/>
        <v>1</v>
      </c>
      <c r="J7210">
        <f t="shared" si="903"/>
        <v>0</v>
      </c>
      <c r="K7210" s="1">
        <f t="shared" si="897"/>
        <v>0.65571062342225384</v>
      </c>
    </row>
    <row r="7211" spans="1:11" x14ac:dyDescent="0.25">
      <c r="A7211">
        <v>7209</v>
      </c>
      <c r="B7211">
        <f t="shared" si="898"/>
        <v>41</v>
      </c>
      <c r="C7211" s="1">
        <f t="shared" si="896"/>
        <v>7.3303828583761845</v>
      </c>
      <c r="D7211">
        <f>128+INT(127*グラフ!$A$1*(COS(C7211)-グラフ!$B$1*COS(3*C7211)))</f>
        <v>204</v>
      </c>
      <c r="E7211">
        <f>128+INT(127*グラフ!$A$1*(COS(C7211+2*PI()/3)-グラフ!$B$1*COS(3*C7211)))</f>
        <v>32</v>
      </c>
      <c r="F7211">
        <f t="shared" si="899"/>
        <v>1</v>
      </c>
      <c r="G7211">
        <f t="shared" si="900"/>
        <v>0</v>
      </c>
      <c r="H7211">
        <f t="shared" si="901"/>
        <v>1</v>
      </c>
      <c r="I7211">
        <f t="shared" si="902"/>
        <v>1</v>
      </c>
      <c r="J7211">
        <f t="shared" si="903"/>
        <v>0</v>
      </c>
      <c r="K7211" s="1">
        <f t="shared" si="897"/>
        <v>0.65705550379951061</v>
      </c>
    </row>
    <row r="7212" spans="1:11" x14ac:dyDescent="0.25">
      <c r="A7212">
        <v>7210</v>
      </c>
      <c r="B7212">
        <f t="shared" si="898"/>
        <v>42</v>
      </c>
      <c r="C7212" s="1">
        <f t="shared" si="896"/>
        <v>7.3303828583761845</v>
      </c>
      <c r="D7212">
        <f>128+INT(127*グラフ!$A$1*(COS(C7212)-グラフ!$B$1*COS(3*C7212)))</f>
        <v>204</v>
      </c>
      <c r="E7212">
        <f>128+INT(127*グラフ!$A$1*(COS(C7212+2*PI()/3)-グラフ!$B$1*COS(3*C7212)))</f>
        <v>32</v>
      </c>
      <c r="F7212">
        <f t="shared" si="899"/>
        <v>1</v>
      </c>
      <c r="G7212">
        <f t="shared" si="900"/>
        <v>0</v>
      </c>
      <c r="H7212">
        <f t="shared" si="901"/>
        <v>1</v>
      </c>
      <c r="I7212">
        <f t="shared" si="902"/>
        <v>1</v>
      </c>
      <c r="J7212">
        <f t="shared" si="903"/>
        <v>0</v>
      </c>
      <c r="K7212" s="1">
        <f t="shared" si="897"/>
        <v>0.65839513073779377</v>
      </c>
    </row>
    <row r="7213" spans="1:11" x14ac:dyDescent="0.25">
      <c r="A7213">
        <v>7211</v>
      </c>
      <c r="B7213">
        <f t="shared" si="898"/>
        <v>43</v>
      </c>
      <c r="C7213" s="1">
        <f t="shared" si="896"/>
        <v>7.3303828583761845</v>
      </c>
      <c r="D7213">
        <f>128+INT(127*グラフ!$A$1*(COS(C7213)-グラフ!$B$1*COS(3*C7213)))</f>
        <v>204</v>
      </c>
      <c r="E7213">
        <f>128+INT(127*グラフ!$A$1*(COS(C7213+2*PI()/3)-グラフ!$B$1*COS(3*C7213)))</f>
        <v>32</v>
      </c>
      <c r="F7213">
        <f t="shared" si="899"/>
        <v>1</v>
      </c>
      <c r="G7213">
        <f t="shared" si="900"/>
        <v>0</v>
      </c>
      <c r="H7213">
        <f t="shared" si="901"/>
        <v>1</v>
      </c>
      <c r="I7213">
        <f t="shared" si="902"/>
        <v>1</v>
      </c>
      <c r="J7213">
        <f t="shared" si="903"/>
        <v>0</v>
      </c>
      <c r="K7213" s="1">
        <f t="shared" si="897"/>
        <v>0.65972952475834923</v>
      </c>
    </row>
    <row r="7214" spans="1:11" x14ac:dyDescent="0.25">
      <c r="A7214">
        <v>7212</v>
      </c>
      <c r="B7214">
        <f t="shared" si="898"/>
        <v>44</v>
      </c>
      <c r="C7214" s="1">
        <f t="shared" si="896"/>
        <v>7.3303828583761845</v>
      </c>
      <c r="D7214">
        <f>128+INT(127*グラフ!$A$1*(COS(C7214)-グラフ!$B$1*COS(3*C7214)))</f>
        <v>204</v>
      </c>
      <c r="E7214">
        <f>128+INT(127*グラフ!$A$1*(COS(C7214+2*PI()/3)-グラフ!$B$1*COS(3*C7214)))</f>
        <v>32</v>
      </c>
      <c r="F7214">
        <f t="shared" si="899"/>
        <v>1</v>
      </c>
      <c r="G7214">
        <f t="shared" si="900"/>
        <v>0</v>
      </c>
      <c r="H7214">
        <f t="shared" si="901"/>
        <v>1</v>
      </c>
      <c r="I7214">
        <f t="shared" si="902"/>
        <v>1</v>
      </c>
      <c r="J7214">
        <f t="shared" si="903"/>
        <v>0</v>
      </c>
      <c r="K7214" s="1">
        <f t="shared" si="897"/>
        <v>0.66105870630226193</v>
      </c>
    </row>
    <row r="7215" spans="1:11" x14ac:dyDescent="0.25">
      <c r="A7215">
        <v>7213</v>
      </c>
      <c r="B7215">
        <f t="shared" si="898"/>
        <v>45</v>
      </c>
      <c r="C7215" s="1">
        <f t="shared" si="896"/>
        <v>7.3303828583761845</v>
      </c>
      <c r="D7215">
        <f>128+INT(127*グラフ!$A$1*(COS(C7215)-グラフ!$B$1*COS(3*C7215)))</f>
        <v>204</v>
      </c>
      <c r="E7215">
        <f>128+INT(127*グラフ!$A$1*(COS(C7215+2*PI()/3)-グラフ!$B$1*COS(3*C7215)))</f>
        <v>32</v>
      </c>
      <c r="F7215">
        <f t="shared" si="899"/>
        <v>1</v>
      </c>
      <c r="G7215">
        <f t="shared" si="900"/>
        <v>0</v>
      </c>
      <c r="H7215">
        <f t="shared" si="901"/>
        <v>1</v>
      </c>
      <c r="I7215">
        <f t="shared" si="902"/>
        <v>1</v>
      </c>
      <c r="J7215">
        <f t="shared" si="903"/>
        <v>0</v>
      </c>
      <c r="K7215" s="1">
        <f t="shared" si="897"/>
        <v>0.66238269573076869</v>
      </c>
    </row>
    <row r="7216" spans="1:11" x14ac:dyDescent="0.25">
      <c r="A7216">
        <v>7214</v>
      </c>
      <c r="B7216">
        <f t="shared" si="898"/>
        <v>46</v>
      </c>
      <c r="C7216" s="1">
        <f t="shared" si="896"/>
        <v>7.3303828583761845</v>
      </c>
      <c r="D7216">
        <f>128+INT(127*グラフ!$A$1*(COS(C7216)-グラフ!$B$1*COS(3*C7216)))</f>
        <v>204</v>
      </c>
      <c r="E7216">
        <f>128+INT(127*グラフ!$A$1*(COS(C7216+2*PI()/3)-グラフ!$B$1*COS(3*C7216)))</f>
        <v>32</v>
      </c>
      <c r="F7216">
        <f t="shared" si="899"/>
        <v>1</v>
      </c>
      <c r="G7216">
        <f t="shared" si="900"/>
        <v>0</v>
      </c>
      <c r="H7216">
        <f t="shared" si="901"/>
        <v>1</v>
      </c>
      <c r="I7216">
        <f t="shared" si="902"/>
        <v>1</v>
      </c>
      <c r="J7216">
        <f t="shared" si="903"/>
        <v>0</v>
      </c>
      <c r="K7216" s="1">
        <f t="shared" si="897"/>
        <v>0.66370151332557037</v>
      </c>
    </row>
    <row r="7217" spans="1:11" x14ac:dyDescent="0.25">
      <c r="A7217">
        <v>7215</v>
      </c>
      <c r="B7217">
        <f t="shared" si="898"/>
        <v>47</v>
      </c>
      <c r="C7217" s="1">
        <f t="shared" si="896"/>
        <v>7.3303828583761845</v>
      </c>
      <c r="D7217">
        <f>128+INT(127*グラフ!$A$1*(COS(C7217)-グラフ!$B$1*COS(3*C7217)))</f>
        <v>204</v>
      </c>
      <c r="E7217">
        <f>128+INT(127*グラフ!$A$1*(COS(C7217+2*PI()/3)-グラフ!$B$1*COS(3*C7217)))</f>
        <v>32</v>
      </c>
      <c r="F7217">
        <f t="shared" si="899"/>
        <v>1</v>
      </c>
      <c r="G7217">
        <f t="shared" si="900"/>
        <v>0</v>
      </c>
      <c r="H7217">
        <f t="shared" si="901"/>
        <v>1</v>
      </c>
      <c r="I7217">
        <f t="shared" si="902"/>
        <v>1</v>
      </c>
      <c r="J7217">
        <f t="shared" si="903"/>
        <v>0</v>
      </c>
      <c r="K7217" s="1">
        <f t="shared" si="897"/>
        <v>0.66501517928914233</v>
      </c>
    </row>
    <row r="7218" spans="1:11" x14ac:dyDescent="0.25">
      <c r="A7218">
        <v>7216</v>
      </c>
      <c r="B7218">
        <f t="shared" si="898"/>
        <v>48</v>
      </c>
      <c r="C7218" s="1">
        <f t="shared" si="896"/>
        <v>7.3303828583761845</v>
      </c>
      <c r="D7218">
        <f>128+INT(127*グラフ!$A$1*(COS(C7218)-グラフ!$B$1*COS(3*C7218)))</f>
        <v>204</v>
      </c>
      <c r="E7218">
        <f>128+INT(127*グラフ!$A$1*(COS(C7218+2*PI()/3)-グラフ!$B$1*COS(3*C7218)))</f>
        <v>32</v>
      </c>
      <c r="F7218">
        <f t="shared" si="899"/>
        <v>1</v>
      </c>
      <c r="G7218">
        <f t="shared" si="900"/>
        <v>0</v>
      </c>
      <c r="H7218">
        <f t="shared" si="901"/>
        <v>1</v>
      </c>
      <c r="I7218">
        <f t="shared" si="902"/>
        <v>1</v>
      </c>
      <c r="J7218">
        <f t="shared" si="903"/>
        <v>0</v>
      </c>
      <c r="K7218" s="1">
        <f t="shared" si="897"/>
        <v>0.66632371374504407</v>
      </c>
    </row>
    <row r="7219" spans="1:11" x14ac:dyDescent="0.25">
      <c r="A7219">
        <v>7217</v>
      </c>
      <c r="B7219">
        <f t="shared" si="898"/>
        <v>49</v>
      </c>
      <c r="C7219" s="1">
        <f t="shared" si="896"/>
        <v>7.3303828583761845</v>
      </c>
      <c r="D7219">
        <f>128+INT(127*グラフ!$A$1*(COS(C7219)-グラフ!$B$1*COS(3*C7219)))</f>
        <v>204</v>
      </c>
      <c r="E7219">
        <f>128+INT(127*グラフ!$A$1*(COS(C7219+2*PI()/3)-グラフ!$B$1*COS(3*C7219)))</f>
        <v>32</v>
      </c>
      <c r="F7219">
        <f t="shared" si="899"/>
        <v>1</v>
      </c>
      <c r="G7219">
        <f t="shared" si="900"/>
        <v>0</v>
      </c>
      <c r="H7219">
        <f t="shared" si="901"/>
        <v>1</v>
      </c>
      <c r="I7219">
        <f t="shared" si="902"/>
        <v>1</v>
      </c>
      <c r="J7219">
        <f t="shared" si="903"/>
        <v>0</v>
      </c>
      <c r="K7219" s="1">
        <f t="shared" si="897"/>
        <v>0.66762713673822749</v>
      </c>
    </row>
    <row r="7220" spans="1:11" x14ac:dyDescent="0.25">
      <c r="A7220">
        <v>7218</v>
      </c>
      <c r="B7220">
        <f t="shared" si="898"/>
        <v>50</v>
      </c>
      <c r="C7220" s="1">
        <f t="shared" si="896"/>
        <v>7.3303828583761845</v>
      </c>
      <c r="D7220">
        <f>128+INT(127*グラフ!$A$1*(COS(C7220)-グラフ!$B$1*COS(3*C7220)))</f>
        <v>204</v>
      </c>
      <c r="E7220">
        <f>128+INT(127*グラフ!$A$1*(COS(C7220+2*PI()/3)-グラフ!$B$1*COS(3*C7220)))</f>
        <v>32</v>
      </c>
      <c r="F7220">
        <f t="shared" si="899"/>
        <v>1</v>
      </c>
      <c r="G7220">
        <f t="shared" si="900"/>
        <v>0</v>
      </c>
      <c r="H7220">
        <f t="shared" si="901"/>
        <v>1</v>
      </c>
      <c r="I7220">
        <f t="shared" si="902"/>
        <v>1</v>
      </c>
      <c r="J7220">
        <f t="shared" si="903"/>
        <v>0</v>
      </c>
      <c r="K7220" s="1">
        <f t="shared" si="897"/>
        <v>0.66892546823534382</v>
      </c>
    </row>
    <row r="7221" spans="1:11" x14ac:dyDescent="0.25">
      <c r="A7221">
        <v>7219</v>
      </c>
      <c r="B7221">
        <f t="shared" si="898"/>
        <v>51</v>
      </c>
      <c r="C7221" s="1">
        <f t="shared" si="896"/>
        <v>7.3303828583761845</v>
      </c>
      <c r="D7221">
        <f>128+INT(127*グラフ!$A$1*(COS(C7221)-グラフ!$B$1*COS(3*C7221)))</f>
        <v>204</v>
      </c>
      <c r="E7221">
        <f>128+INT(127*グラフ!$A$1*(COS(C7221+2*PI()/3)-グラフ!$B$1*COS(3*C7221)))</f>
        <v>32</v>
      </c>
      <c r="F7221">
        <f t="shared" si="899"/>
        <v>1</v>
      </c>
      <c r="G7221">
        <f t="shared" si="900"/>
        <v>0</v>
      </c>
      <c r="H7221">
        <f t="shared" si="901"/>
        <v>1</v>
      </c>
      <c r="I7221">
        <f t="shared" si="902"/>
        <v>1</v>
      </c>
      <c r="J7221">
        <f t="shared" si="903"/>
        <v>0</v>
      </c>
      <c r="K7221" s="1">
        <f t="shared" si="897"/>
        <v>0.67021872812504946</v>
      </c>
    </row>
    <row r="7222" spans="1:11" x14ac:dyDescent="0.25">
      <c r="A7222">
        <v>7220</v>
      </c>
      <c r="B7222">
        <f t="shared" si="898"/>
        <v>52</v>
      </c>
      <c r="C7222" s="1">
        <f t="shared" si="896"/>
        <v>7.3303828583761845</v>
      </c>
      <c r="D7222">
        <f>128+INT(127*グラフ!$A$1*(COS(C7222)-グラフ!$B$1*COS(3*C7222)))</f>
        <v>204</v>
      </c>
      <c r="E7222">
        <f>128+INT(127*グラフ!$A$1*(COS(C7222+2*PI()/3)-グラフ!$B$1*COS(3*C7222)))</f>
        <v>32</v>
      </c>
      <c r="F7222">
        <f t="shared" si="899"/>
        <v>1</v>
      </c>
      <c r="G7222">
        <f t="shared" si="900"/>
        <v>0</v>
      </c>
      <c r="H7222">
        <f t="shared" si="901"/>
        <v>1</v>
      </c>
      <c r="I7222">
        <f t="shared" si="902"/>
        <v>1</v>
      </c>
      <c r="J7222">
        <f t="shared" si="903"/>
        <v>0</v>
      </c>
      <c r="K7222" s="1">
        <f t="shared" si="897"/>
        <v>0.67150693621831103</v>
      </c>
    </row>
    <row r="7223" spans="1:11" x14ac:dyDescent="0.25">
      <c r="A7223">
        <v>7221</v>
      </c>
      <c r="B7223">
        <f t="shared" si="898"/>
        <v>53</v>
      </c>
      <c r="C7223" s="1">
        <f t="shared" si="896"/>
        <v>7.3303828583761845</v>
      </c>
      <c r="D7223">
        <f>128+INT(127*グラフ!$A$1*(COS(C7223)-グラフ!$B$1*COS(3*C7223)))</f>
        <v>204</v>
      </c>
      <c r="E7223">
        <f>128+INT(127*グラフ!$A$1*(COS(C7223+2*PI()/3)-グラフ!$B$1*COS(3*C7223)))</f>
        <v>32</v>
      </c>
      <c r="F7223">
        <f t="shared" si="899"/>
        <v>1</v>
      </c>
      <c r="G7223">
        <f t="shared" si="900"/>
        <v>0</v>
      </c>
      <c r="H7223">
        <f t="shared" si="901"/>
        <v>1</v>
      </c>
      <c r="I7223">
        <f t="shared" si="902"/>
        <v>1</v>
      </c>
      <c r="J7223">
        <f t="shared" si="903"/>
        <v>0</v>
      </c>
      <c r="K7223" s="1">
        <f t="shared" si="897"/>
        <v>0.67279011224870822</v>
      </c>
    </row>
    <row r="7224" spans="1:11" x14ac:dyDescent="0.25">
      <c r="A7224">
        <v>7222</v>
      </c>
      <c r="B7224">
        <f t="shared" si="898"/>
        <v>54</v>
      </c>
      <c r="C7224" s="1">
        <f t="shared" si="896"/>
        <v>7.3303828583761845</v>
      </c>
      <c r="D7224">
        <f>128+INT(127*グラフ!$A$1*(COS(C7224)-グラフ!$B$1*COS(3*C7224)))</f>
        <v>204</v>
      </c>
      <c r="E7224">
        <f>128+INT(127*グラフ!$A$1*(COS(C7224+2*PI()/3)-グラフ!$B$1*COS(3*C7224)))</f>
        <v>32</v>
      </c>
      <c r="F7224">
        <f t="shared" si="899"/>
        <v>1</v>
      </c>
      <c r="G7224">
        <f t="shared" si="900"/>
        <v>0</v>
      </c>
      <c r="H7224">
        <f t="shared" si="901"/>
        <v>1</v>
      </c>
      <c r="I7224">
        <f t="shared" si="902"/>
        <v>1</v>
      </c>
      <c r="J7224">
        <f t="shared" si="903"/>
        <v>0</v>
      </c>
      <c r="K7224" s="1">
        <f t="shared" si="897"/>
        <v>0.67406827587273666</v>
      </c>
    </row>
    <row r="7225" spans="1:11" x14ac:dyDescent="0.25">
      <c r="A7225">
        <v>7223</v>
      </c>
      <c r="B7225">
        <f t="shared" si="898"/>
        <v>55</v>
      </c>
      <c r="C7225" s="1">
        <f t="shared" si="896"/>
        <v>7.3303828583761845</v>
      </c>
      <c r="D7225">
        <f>128+INT(127*グラフ!$A$1*(COS(C7225)-グラフ!$B$1*COS(3*C7225)))</f>
        <v>204</v>
      </c>
      <c r="E7225">
        <f>128+INT(127*グラフ!$A$1*(COS(C7225+2*PI()/3)-グラフ!$B$1*COS(3*C7225)))</f>
        <v>32</v>
      </c>
      <c r="F7225">
        <f t="shared" si="899"/>
        <v>1</v>
      </c>
      <c r="G7225">
        <f t="shared" si="900"/>
        <v>0</v>
      </c>
      <c r="H7225">
        <f t="shared" si="901"/>
        <v>1</v>
      </c>
      <c r="I7225">
        <f t="shared" si="902"/>
        <v>1</v>
      </c>
      <c r="J7225">
        <f t="shared" si="903"/>
        <v>0</v>
      </c>
      <c r="K7225" s="1">
        <f t="shared" si="897"/>
        <v>0.67534144667010876</v>
      </c>
    </row>
    <row r="7226" spans="1:11" x14ac:dyDescent="0.25">
      <c r="A7226">
        <v>7224</v>
      </c>
      <c r="B7226">
        <f t="shared" si="898"/>
        <v>56</v>
      </c>
      <c r="C7226" s="1">
        <f t="shared" si="896"/>
        <v>7.3303828583761845</v>
      </c>
      <c r="D7226">
        <f>128+INT(127*グラフ!$A$1*(COS(C7226)-グラフ!$B$1*COS(3*C7226)))</f>
        <v>204</v>
      </c>
      <c r="E7226">
        <f>128+INT(127*グラフ!$A$1*(COS(C7226+2*PI()/3)-グラフ!$B$1*COS(3*C7226)))</f>
        <v>32</v>
      </c>
      <c r="F7226">
        <f t="shared" si="899"/>
        <v>1</v>
      </c>
      <c r="G7226">
        <f t="shared" si="900"/>
        <v>0</v>
      </c>
      <c r="H7226">
        <f t="shared" si="901"/>
        <v>1</v>
      </c>
      <c r="I7226">
        <f t="shared" si="902"/>
        <v>1</v>
      </c>
      <c r="J7226">
        <f t="shared" si="903"/>
        <v>0</v>
      </c>
      <c r="K7226" s="1">
        <f t="shared" si="897"/>
        <v>0.67660964414405367</v>
      </c>
    </row>
    <row r="7227" spans="1:11" x14ac:dyDescent="0.25">
      <c r="A7227">
        <v>7225</v>
      </c>
      <c r="B7227">
        <f t="shared" si="898"/>
        <v>57</v>
      </c>
      <c r="C7227" s="1">
        <f t="shared" si="896"/>
        <v>7.3303828583761845</v>
      </c>
      <c r="D7227">
        <f>128+INT(127*グラフ!$A$1*(COS(C7227)-グラフ!$B$1*COS(3*C7227)))</f>
        <v>204</v>
      </c>
      <c r="E7227">
        <f>128+INT(127*グラフ!$A$1*(COS(C7227+2*PI()/3)-グラフ!$B$1*COS(3*C7227)))</f>
        <v>32</v>
      </c>
      <c r="F7227">
        <f t="shared" si="899"/>
        <v>1</v>
      </c>
      <c r="G7227">
        <f t="shared" si="900"/>
        <v>0</v>
      </c>
      <c r="H7227">
        <f t="shared" si="901"/>
        <v>1</v>
      </c>
      <c r="I7227">
        <f t="shared" si="902"/>
        <v>1</v>
      </c>
      <c r="J7227">
        <f t="shared" si="903"/>
        <v>0</v>
      </c>
      <c r="K7227" s="1">
        <f t="shared" si="897"/>
        <v>0.67787288772161591</v>
      </c>
    </row>
    <row r="7228" spans="1:11" x14ac:dyDescent="0.25">
      <c r="A7228">
        <v>7226</v>
      </c>
      <c r="B7228">
        <f t="shared" si="898"/>
        <v>58</v>
      </c>
      <c r="C7228" s="1">
        <f t="shared" si="896"/>
        <v>7.3303828583761845</v>
      </c>
      <c r="D7228">
        <f>128+INT(127*グラフ!$A$1*(COS(C7228)-グラフ!$B$1*COS(3*C7228)))</f>
        <v>204</v>
      </c>
      <c r="E7228">
        <f>128+INT(127*グラフ!$A$1*(COS(C7228+2*PI()/3)-グラフ!$B$1*COS(3*C7228)))</f>
        <v>32</v>
      </c>
      <c r="F7228">
        <f t="shared" si="899"/>
        <v>1</v>
      </c>
      <c r="G7228">
        <f t="shared" si="900"/>
        <v>0</v>
      </c>
      <c r="H7228">
        <f t="shared" si="901"/>
        <v>1</v>
      </c>
      <c r="I7228">
        <f t="shared" si="902"/>
        <v>1</v>
      </c>
      <c r="J7228">
        <f t="shared" si="903"/>
        <v>0</v>
      </c>
      <c r="K7228" s="1">
        <f t="shared" si="897"/>
        <v>0.67913119675395339</v>
      </c>
    </row>
    <row r="7229" spans="1:11" x14ac:dyDescent="0.25">
      <c r="A7229">
        <v>7227</v>
      </c>
      <c r="B7229">
        <f t="shared" si="898"/>
        <v>59</v>
      </c>
      <c r="C7229" s="1">
        <f t="shared" si="896"/>
        <v>7.3303828583761845</v>
      </c>
      <c r="D7229">
        <f>128+INT(127*グラフ!$A$1*(COS(C7229)-グラフ!$B$1*COS(3*C7229)))</f>
        <v>204</v>
      </c>
      <c r="E7229">
        <f>128+INT(127*グラフ!$A$1*(COS(C7229+2*PI()/3)-グラフ!$B$1*COS(3*C7229)))</f>
        <v>32</v>
      </c>
      <c r="F7229">
        <f t="shared" si="899"/>
        <v>1</v>
      </c>
      <c r="G7229">
        <f t="shared" si="900"/>
        <v>0</v>
      </c>
      <c r="H7229">
        <f t="shared" si="901"/>
        <v>1</v>
      </c>
      <c r="I7229">
        <f t="shared" si="902"/>
        <v>1</v>
      </c>
      <c r="J7229">
        <f t="shared" si="903"/>
        <v>0</v>
      </c>
      <c r="K7229" s="1">
        <f t="shared" si="897"/>
        <v>0.68038459051663325</v>
      </c>
    </row>
    <row r="7230" spans="1:11" x14ac:dyDescent="0.25">
      <c r="A7230">
        <v>7228</v>
      </c>
      <c r="B7230">
        <f t="shared" si="898"/>
        <v>60</v>
      </c>
      <c r="C7230" s="1">
        <f t="shared" si="896"/>
        <v>7.3303828583761845</v>
      </c>
      <c r="D7230">
        <f>128+INT(127*グラフ!$A$1*(COS(C7230)-グラフ!$B$1*COS(3*C7230)))</f>
        <v>204</v>
      </c>
      <c r="E7230">
        <f>128+INT(127*グラフ!$A$1*(COS(C7230+2*PI()/3)-グラフ!$B$1*COS(3*C7230)))</f>
        <v>32</v>
      </c>
      <c r="F7230">
        <f t="shared" si="899"/>
        <v>1</v>
      </c>
      <c r="G7230">
        <f t="shared" si="900"/>
        <v>0</v>
      </c>
      <c r="H7230">
        <f t="shared" si="901"/>
        <v>1</v>
      </c>
      <c r="I7230">
        <f t="shared" si="902"/>
        <v>1</v>
      </c>
      <c r="J7230">
        <f t="shared" si="903"/>
        <v>0</v>
      </c>
      <c r="K7230" s="1">
        <f t="shared" si="897"/>
        <v>0.68163308820992763</v>
      </c>
    </row>
    <row r="7231" spans="1:11" x14ac:dyDescent="0.25">
      <c r="A7231">
        <v>7229</v>
      </c>
      <c r="B7231">
        <f t="shared" si="898"/>
        <v>61</v>
      </c>
      <c r="C7231" s="1">
        <f t="shared" si="896"/>
        <v>7.3303828583761845</v>
      </c>
      <c r="D7231">
        <f>128+INT(127*グラフ!$A$1*(COS(C7231)-グラフ!$B$1*COS(3*C7231)))</f>
        <v>204</v>
      </c>
      <c r="E7231">
        <f>128+INT(127*グラフ!$A$1*(COS(C7231+2*PI()/3)-グラフ!$B$1*COS(3*C7231)))</f>
        <v>32</v>
      </c>
      <c r="F7231">
        <f t="shared" si="899"/>
        <v>1</v>
      </c>
      <c r="G7231">
        <f t="shared" si="900"/>
        <v>0</v>
      </c>
      <c r="H7231">
        <f t="shared" si="901"/>
        <v>1</v>
      </c>
      <c r="I7231">
        <f t="shared" si="902"/>
        <v>1</v>
      </c>
      <c r="J7231">
        <f t="shared" si="903"/>
        <v>0</v>
      </c>
      <c r="K7231" s="1">
        <f t="shared" si="897"/>
        <v>0.68287670895910757</v>
      </c>
    </row>
    <row r="7232" spans="1:11" x14ac:dyDescent="0.25">
      <c r="A7232">
        <v>7230</v>
      </c>
      <c r="B7232">
        <f t="shared" si="898"/>
        <v>62</v>
      </c>
      <c r="C7232" s="1">
        <f t="shared" si="896"/>
        <v>7.3303828583761845</v>
      </c>
      <c r="D7232">
        <f>128+INT(127*グラフ!$A$1*(COS(C7232)-グラフ!$B$1*COS(3*C7232)))</f>
        <v>204</v>
      </c>
      <c r="E7232">
        <f>128+INT(127*グラフ!$A$1*(COS(C7232+2*PI()/3)-グラフ!$B$1*COS(3*C7232)))</f>
        <v>32</v>
      </c>
      <c r="F7232">
        <f t="shared" si="899"/>
        <v>1</v>
      </c>
      <c r="G7232">
        <f t="shared" si="900"/>
        <v>0</v>
      </c>
      <c r="H7232">
        <f t="shared" si="901"/>
        <v>1</v>
      </c>
      <c r="I7232">
        <f t="shared" si="902"/>
        <v>1</v>
      </c>
      <c r="J7232">
        <f t="shared" si="903"/>
        <v>0</v>
      </c>
      <c r="K7232" s="1">
        <f t="shared" si="897"/>
        <v>0.68411547181473609</v>
      </c>
    </row>
    <row r="7233" spans="1:11" x14ac:dyDescent="0.25">
      <c r="A7233">
        <v>7231</v>
      </c>
      <c r="B7233">
        <f t="shared" si="898"/>
        <v>63</v>
      </c>
      <c r="C7233" s="1">
        <f t="shared" si="896"/>
        <v>7.3303828583761845</v>
      </c>
      <c r="D7233">
        <f>128+INT(127*グラフ!$A$1*(COS(C7233)-グラフ!$B$1*COS(3*C7233)))</f>
        <v>204</v>
      </c>
      <c r="E7233">
        <f>128+INT(127*グラフ!$A$1*(COS(C7233+2*PI()/3)-グラフ!$B$1*COS(3*C7233)))</f>
        <v>32</v>
      </c>
      <c r="F7233">
        <f t="shared" si="899"/>
        <v>1</v>
      </c>
      <c r="G7233">
        <f t="shared" si="900"/>
        <v>0</v>
      </c>
      <c r="H7233">
        <f t="shared" si="901"/>
        <v>1</v>
      </c>
      <c r="I7233">
        <f t="shared" si="902"/>
        <v>1</v>
      </c>
      <c r="J7233">
        <f t="shared" si="903"/>
        <v>0</v>
      </c>
      <c r="K7233" s="1">
        <f t="shared" si="897"/>
        <v>0.68534939575295972</v>
      </c>
    </row>
    <row r="7234" spans="1:11" x14ac:dyDescent="0.25">
      <c r="A7234">
        <v>7232</v>
      </c>
      <c r="B7234">
        <f t="shared" si="898"/>
        <v>64</v>
      </c>
      <c r="C7234" s="1">
        <f t="shared" ref="C7234:C7297" si="904">2*PI()*(INT(A7234*$M$1)/24)</f>
        <v>7.3303828583761845</v>
      </c>
      <c r="D7234">
        <f>128+INT(127*グラフ!$A$1*(COS(C7234)-グラフ!$B$1*COS(3*C7234)))</f>
        <v>204</v>
      </c>
      <c r="E7234">
        <f>128+INT(127*グラフ!$A$1*(COS(C7234+2*PI()/3)-グラフ!$B$1*COS(3*C7234)))</f>
        <v>32</v>
      </c>
      <c r="F7234">
        <f t="shared" si="899"/>
        <v>1</v>
      </c>
      <c r="G7234">
        <f t="shared" si="900"/>
        <v>0</v>
      </c>
      <c r="H7234">
        <f t="shared" si="901"/>
        <v>1</v>
      </c>
      <c r="I7234">
        <f t="shared" si="902"/>
        <v>1</v>
      </c>
      <c r="J7234">
        <f t="shared" si="903"/>
        <v>0</v>
      </c>
      <c r="K7234" s="1">
        <f t="shared" ref="K7234:K7297" si="905">$M$3*K7233+$M$2*(I7234-J7234)</f>
        <v>0.68657849967579976</v>
      </c>
    </row>
    <row r="7235" spans="1:11" x14ac:dyDescent="0.25">
      <c r="A7235">
        <v>7233</v>
      </c>
      <c r="B7235">
        <f t="shared" ref="B7235:B7298" si="906">MOD(A7235,256)</f>
        <v>65</v>
      </c>
      <c r="C7235" s="1">
        <f t="shared" si="904"/>
        <v>7.3303828583761845</v>
      </c>
      <c r="D7235">
        <f>128+INT(127*グラフ!$A$1*(COS(C7235)-グラフ!$B$1*COS(3*C7235)))</f>
        <v>204</v>
      </c>
      <c r="E7235">
        <f>128+INT(127*グラフ!$A$1*(COS(C7235+2*PI()/3)-グラフ!$B$1*COS(3*C7235)))</f>
        <v>32</v>
      </c>
      <c r="F7235">
        <f t="shared" ref="F7235:F7298" si="907">IF(D7235&gt;B7235,1,0)</f>
        <v>1</v>
      </c>
      <c r="G7235">
        <f t="shared" ref="G7235:G7298" si="908">IF(E7235&gt;B7235,1,0)</f>
        <v>0</v>
      </c>
      <c r="H7235">
        <f t="shared" ref="H7235:H7298" si="909">IF(_xlfn.XOR(F7235,G7235),1,0)</f>
        <v>1</v>
      </c>
      <c r="I7235">
        <f t="shared" ref="I7235:I7298" si="910">IF(AND(F7235,H7235),1,0)</f>
        <v>1</v>
      </c>
      <c r="J7235">
        <f t="shared" ref="J7235:J7298" si="911">IF(AND(G7235,H7235),1,0)</f>
        <v>0</v>
      </c>
      <c r="K7235" s="1">
        <f t="shared" si="905"/>
        <v>0.68780280241144121</v>
      </c>
    </row>
    <row r="7236" spans="1:11" x14ac:dyDescent="0.25">
      <c r="A7236">
        <v>7234</v>
      </c>
      <c r="B7236">
        <f t="shared" si="906"/>
        <v>66</v>
      </c>
      <c r="C7236" s="1">
        <f t="shared" si="904"/>
        <v>7.3303828583761845</v>
      </c>
      <c r="D7236">
        <f>128+INT(127*グラフ!$A$1*(COS(C7236)-グラフ!$B$1*COS(3*C7236)))</f>
        <v>204</v>
      </c>
      <c r="E7236">
        <f>128+INT(127*グラフ!$A$1*(COS(C7236+2*PI()/3)-グラフ!$B$1*COS(3*C7236)))</f>
        <v>32</v>
      </c>
      <c r="F7236">
        <f t="shared" si="907"/>
        <v>1</v>
      </c>
      <c r="G7236">
        <f t="shared" si="908"/>
        <v>0</v>
      </c>
      <c r="H7236">
        <f t="shared" si="909"/>
        <v>1</v>
      </c>
      <c r="I7236">
        <f t="shared" si="910"/>
        <v>1</v>
      </c>
      <c r="J7236">
        <f t="shared" si="911"/>
        <v>0</v>
      </c>
      <c r="K7236" s="1">
        <f t="shared" si="905"/>
        <v>0.68902232271452146</v>
      </c>
    </row>
    <row r="7237" spans="1:11" x14ac:dyDescent="0.25">
      <c r="A7237">
        <v>7235</v>
      </c>
      <c r="B7237">
        <f t="shared" si="906"/>
        <v>67</v>
      </c>
      <c r="C7237" s="1">
        <f t="shared" si="904"/>
        <v>7.3303828583761845</v>
      </c>
      <c r="D7237">
        <f>128+INT(127*グラフ!$A$1*(COS(C7237)-グラフ!$B$1*COS(3*C7237)))</f>
        <v>204</v>
      </c>
      <c r="E7237">
        <f>128+INT(127*グラフ!$A$1*(COS(C7237+2*PI()/3)-グラフ!$B$1*COS(3*C7237)))</f>
        <v>32</v>
      </c>
      <c r="F7237">
        <f t="shared" si="907"/>
        <v>1</v>
      </c>
      <c r="G7237">
        <f t="shared" si="908"/>
        <v>0</v>
      </c>
      <c r="H7237">
        <f t="shared" si="909"/>
        <v>1</v>
      </c>
      <c r="I7237">
        <f t="shared" si="910"/>
        <v>1</v>
      </c>
      <c r="J7237">
        <f t="shared" si="911"/>
        <v>0</v>
      </c>
      <c r="K7237" s="1">
        <f t="shared" si="905"/>
        <v>0.69023707926641786</v>
      </c>
    </row>
    <row r="7238" spans="1:11" x14ac:dyDescent="0.25">
      <c r="A7238">
        <v>7236</v>
      </c>
      <c r="B7238">
        <f t="shared" si="906"/>
        <v>68</v>
      </c>
      <c r="C7238" s="1">
        <f t="shared" si="904"/>
        <v>7.3303828583761845</v>
      </c>
      <c r="D7238">
        <f>128+INT(127*グラフ!$A$1*(COS(C7238)-グラフ!$B$1*COS(3*C7238)))</f>
        <v>204</v>
      </c>
      <c r="E7238">
        <f>128+INT(127*グラフ!$A$1*(COS(C7238+2*PI()/3)-グラフ!$B$1*COS(3*C7238)))</f>
        <v>32</v>
      </c>
      <c r="F7238">
        <f t="shared" si="907"/>
        <v>1</v>
      </c>
      <c r="G7238">
        <f t="shared" si="908"/>
        <v>0</v>
      </c>
      <c r="H7238">
        <f t="shared" si="909"/>
        <v>1</v>
      </c>
      <c r="I7238">
        <f t="shared" si="910"/>
        <v>1</v>
      </c>
      <c r="J7238">
        <f t="shared" si="911"/>
        <v>0</v>
      </c>
      <c r="K7238" s="1">
        <f t="shared" si="905"/>
        <v>0.69144709067553345</v>
      </c>
    </row>
    <row r="7239" spans="1:11" x14ac:dyDescent="0.25">
      <c r="A7239">
        <v>7237</v>
      </c>
      <c r="B7239">
        <f t="shared" si="906"/>
        <v>69</v>
      </c>
      <c r="C7239" s="1">
        <f t="shared" si="904"/>
        <v>7.3303828583761845</v>
      </c>
      <c r="D7239">
        <f>128+INT(127*グラフ!$A$1*(COS(C7239)-グラフ!$B$1*COS(3*C7239)))</f>
        <v>204</v>
      </c>
      <c r="E7239">
        <f>128+INT(127*グラフ!$A$1*(COS(C7239+2*PI()/3)-グラフ!$B$1*COS(3*C7239)))</f>
        <v>32</v>
      </c>
      <c r="F7239">
        <f t="shared" si="907"/>
        <v>1</v>
      </c>
      <c r="G7239">
        <f t="shared" si="908"/>
        <v>0</v>
      </c>
      <c r="H7239">
        <f t="shared" si="909"/>
        <v>1</v>
      </c>
      <c r="I7239">
        <f t="shared" si="910"/>
        <v>1</v>
      </c>
      <c r="J7239">
        <f t="shared" si="911"/>
        <v>0</v>
      </c>
      <c r="K7239" s="1">
        <f t="shared" si="905"/>
        <v>0.69265237547758218</v>
      </c>
    </row>
    <row r="7240" spans="1:11" x14ac:dyDescent="0.25">
      <c r="A7240">
        <v>7238</v>
      </c>
      <c r="B7240">
        <f t="shared" si="906"/>
        <v>70</v>
      </c>
      <c r="C7240" s="1">
        <f t="shared" si="904"/>
        <v>7.3303828583761845</v>
      </c>
      <c r="D7240">
        <f>128+INT(127*グラフ!$A$1*(COS(C7240)-グラフ!$B$1*COS(3*C7240)))</f>
        <v>204</v>
      </c>
      <c r="E7240">
        <f>128+INT(127*グラフ!$A$1*(COS(C7240+2*PI()/3)-グラフ!$B$1*COS(3*C7240)))</f>
        <v>32</v>
      </c>
      <c r="F7240">
        <f t="shared" si="907"/>
        <v>1</v>
      </c>
      <c r="G7240">
        <f t="shared" si="908"/>
        <v>0</v>
      </c>
      <c r="H7240">
        <f t="shared" si="909"/>
        <v>1</v>
      </c>
      <c r="I7240">
        <f t="shared" si="910"/>
        <v>1</v>
      </c>
      <c r="J7240">
        <f t="shared" si="911"/>
        <v>0</v>
      </c>
      <c r="K7240" s="1">
        <f t="shared" si="905"/>
        <v>0.69385295213587284</v>
      </c>
    </row>
    <row r="7241" spans="1:11" x14ac:dyDescent="0.25">
      <c r="A7241">
        <v>7239</v>
      </c>
      <c r="B7241">
        <f t="shared" si="906"/>
        <v>71</v>
      </c>
      <c r="C7241" s="1">
        <f t="shared" si="904"/>
        <v>7.3303828583761845</v>
      </c>
      <c r="D7241">
        <f>128+INT(127*グラフ!$A$1*(COS(C7241)-グラフ!$B$1*COS(3*C7241)))</f>
        <v>204</v>
      </c>
      <c r="E7241">
        <f>128+INT(127*グラフ!$A$1*(COS(C7241+2*PI()/3)-グラフ!$B$1*COS(3*C7241)))</f>
        <v>32</v>
      </c>
      <c r="F7241">
        <f t="shared" si="907"/>
        <v>1</v>
      </c>
      <c r="G7241">
        <f t="shared" si="908"/>
        <v>0</v>
      </c>
      <c r="H7241">
        <f t="shared" si="909"/>
        <v>1</v>
      </c>
      <c r="I7241">
        <f t="shared" si="910"/>
        <v>1</v>
      </c>
      <c r="J7241">
        <f t="shared" si="911"/>
        <v>0</v>
      </c>
      <c r="K7241" s="1">
        <f t="shared" si="905"/>
        <v>0.69504883904159209</v>
      </c>
    </row>
    <row r="7242" spans="1:11" x14ac:dyDescent="0.25">
      <c r="A7242">
        <v>7240</v>
      </c>
      <c r="B7242">
        <f t="shared" si="906"/>
        <v>72</v>
      </c>
      <c r="C7242" s="1">
        <f t="shared" si="904"/>
        <v>7.3303828583761845</v>
      </c>
      <c r="D7242">
        <f>128+INT(127*グラフ!$A$1*(COS(C7242)-グラフ!$B$1*COS(3*C7242)))</f>
        <v>204</v>
      </c>
      <c r="E7242">
        <f>128+INT(127*グラフ!$A$1*(COS(C7242+2*PI()/3)-グラフ!$B$1*COS(3*C7242)))</f>
        <v>32</v>
      </c>
      <c r="F7242">
        <f t="shared" si="907"/>
        <v>1</v>
      </c>
      <c r="G7242">
        <f t="shared" si="908"/>
        <v>0</v>
      </c>
      <c r="H7242">
        <f t="shared" si="909"/>
        <v>1</v>
      </c>
      <c r="I7242">
        <f t="shared" si="910"/>
        <v>1</v>
      </c>
      <c r="J7242">
        <f t="shared" si="911"/>
        <v>0</v>
      </c>
      <c r="K7242" s="1">
        <f t="shared" si="905"/>
        <v>0.69624005451408588</v>
      </c>
    </row>
    <row r="7243" spans="1:11" x14ac:dyDescent="0.25">
      <c r="A7243">
        <v>7241</v>
      </c>
      <c r="B7243">
        <f t="shared" si="906"/>
        <v>73</v>
      </c>
      <c r="C7243" s="1">
        <f t="shared" si="904"/>
        <v>7.3303828583761845</v>
      </c>
      <c r="D7243">
        <f>128+INT(127*グラフ!$A$1*(COS(C7243)-グラフ!$B$1*COS(3*C7243)))</f>
        <v>204</v>
      </c>
      <c r="E7243">
        <f>128+INT(127*グラフ!$A$1*(COS(C7243+2*PI()/3)-グラフ!$B$1*COS(3*C7243)))</f>
        <v>32</v>
      </c>
      <c r="F7243">
        <f t="shared" si="907"/>
        <v>1</v>
      </c>
      <c r="G7243">
        <f t="shared" si="908"/>
        <v>0</v>
      </c>
      <c r="H7243">
        <f t="shared" si="909"/>
        <v>1</v>
      </c>
      <c r="I7243">
        <f t="shared" si="910"/>
        <v>1</v>
      </c>
      <c r="J7243">
        <f t="shared" si="911"/>
        <v>0</v>
      </c>
      <c r="K7243" s="1">
        <f t="shared" si="905"/>
        <v>0.69742661680114026</v>
      </c>
    </row>
    <row r="7244" spans="1:11" x14ac:dyDescent="0.25">
      <c r="A7244">
        <v>7242</v>
      </c>
      <c r="B7244">
        <f t="shared" si="906"/>
        <v>74</v>
      </c>
      <c r="C7244" s="1">
        <f t="shared" si="904"/>
        <v>7.3303828583761845</v>
      </c>
      <c r="D7244">
        <f>128+INT(127*グラフ!$A$1*(COS(C7244)-グラフ!$B$1*COS(3*C7244)))</f>
        <v>204</v>
      </c>
      <c r="E7244">
        <f>128+INT(127*グラフ!$A$1*(COS(C7244+2*PI()/3)-グラフ!$B$1*COS(3*C7244)))</f>
        <v>32</v>
      </c>
      <c r="F7244">
        <f t="shared" si="907"/>
        <v>1</v>
      </c>
      <c r="G7244">
        <f t="shared" si="908"/>
        <v>0</v>
      </c>
      <c r="H7244">
        <f t="shared" si="909"/>
        <v>1</v>
      </c>
      <c r="I7244">
        <f t="shared" si="910"/>
        <v>1</v>
      </c>
      <c r="J7244">
        <f t="shared" si="911"/>
        <v>0</v>
      </c>
      <c r="K7244" s="1">
        <f t="shared" si="905"/>
        <v>0.69860854407926076</v>
      </c>
    </row>
    <row r="7245" spans="1:11" x14ac:dyDescent="0.25">
      <c r="A7245">
        <v>7243</v>
      </c>
      <c r="B7245">
        <f t="shared" si="906"/>
        <v>75</v>
      </c>
      <c r="C7245" s="1">
        <f t="shared" si="904"/>
        <v>7.3303828583761845</v>
      </c>
      <c r="D7245">
        <f>128+INT(127*グラフ!$A$1*(COS(C7245)-グラフ!$B$1*COS(3*C7245)))</f>
        <v>204</v>
      </c>
      <c r="E7245">
        <f>128+INT(127*グラフ!$A$1*(COS(C7245+2*PI()/3)-グラフ!$B$1*COS(3*C7245)))</f>
        <v>32</v>
      </c>
      <c r="F7245">
        <f t="shared" si="907"/>
        <v>1</v>
      </c>
      <c r="G7245">
        <f t="shared" si="908"/>
        <v>0</v>
      </c>
      <c r="H7245">
        <f t="shared" si="909"/>
        <v>1</v>
      </c>
      <c r="I7245">
        <f t="shared" si="910"/>
        <v>1</v>
      </c>
      <c r="J7245">
        <f t="shared" si="911"/>
        <v>0</v>
      </c>
      <c r="K7245" s="1">
        <f t="shared" si="905"/>
        <v>0.69978585445395114</v>
      </c>
    </row>
    <row r="7246" spans="1:11" x14ac:dyDescent="0.25">
      <c r="A7246">
        <v>7244</v>
      </c>
      <c r="B7246">
        <f t="shared" si="906"/>
        <v>76</v>
      </c>
      <c r="C7246" s="1">
        <f t="shared" si="904"/>
        <v>7.3303828583761845</v>
      </c>
      <c r="D7246">
        <f>128+INT(127*グラフ!$A$1*(COS(C7246)-グラフ!$B$1*COS(3*C7246)))</f>
        <v>204</v>
      </c>
      <c r="E7246">
        <f>128+INT(127*グラフ!$A$1*(COS(C7246+2*PI()/3)-グラフ!$B$1*COS(3*C7246)))</f>
        <v>32</v>
      </c>
      <c r="F7246">
        <f t="shared" si="907"/>
        <v>1</v>
      </c>
      <c r="G7246">
        <f t="shared" si="908"/>
        <v>0</v>
      </c>
      <c r="H7246">
        <f t="shared" si="909"/>
        <v>1</v>
      </c>
      <c r="I7246">
        <f t="shared" si="910"/>
        <v>1</v>
      </c>
      <c r="J7246">
        <f t="shared" si="911"/>
        <v>0</v>
      </c>
      <c r="K7246" s="1">
        <f t="shared" si="905"/>
        <v>0.7009585659599904</v>
      </c>
    </row>
    <row r="7247" spans="1:11" x14ac:dyDescent="0.25">
      <c r="A7247">
        <v>7245</v>
      </c>
      <c r="B7247">
        <f t="shared" si="906"/>
        <v>77</v>
      </c>
      <c r="C7247" s="1">
        <f t="shared" si="904"/>
        <v>7.3303828583761845</v>
      </c>
      <c r="D7247">
        <f>128+INT(127*グラフ!$A$1*(COS(C7247)-グラフ!$B$1*COS(3*C7247)))</f>
        <v>204</v>
      </c>
      <c r="E7247">
        <f>128+INT(127*グラフ!$A$1*(COS(C7247+2*PI()/3)-グラフ!$B$1*COS(3*C7247)))</f>
        <v>32</v>
      </c>
      <c r="F7247">
        <f t="shared" si="907"/>
        <v>1</v>
      </c>
      <c r="G7247">
        <f t="shared" si="908"/>
        <v>0</v>
      </c>
      <c r="H7247">
        <f t="shared" si="909"/>
        <v>1</v>
      </c>
      <c r="I7247">
        <f t="shared" si="910"/>
        <v>1</v>
      </c>
      <c r="J7247">
        <f t="shared" si="911"/>
        <v>0</v>
      </c>
      <c r="K7247" s="1">
        <f t="shared" si="905"/>
        <v>0.70212669656170923</v>
      </c>
    </row>
    <row r="7248" spans="1:11" x14ac:dyDescent="0.25">
      <c r="A7248">
        <v>7246</v>
      </c>
      <c r="B7248">
        <f t="shared" si="906"/>
        <v>78</v>
      </c>
      <c r="C7248" s="1">
        <f t="shared" si="904"/>
        <v>7.3303828583761845</v>
      </c>
      <c r="D7248">
        <f>128+INT(127*グラフ!$A$1*(COS(C7248)-グラフ!$B$1*COS(3*C7248)))</f>
        <v>204</v>
      </c>
      <c r="E7248">
        <f>128+INT(127*グラフ!$A$1*(COS(C7248+2*PI()/3)-グラフ!$B$1*COS(3*C7248)))</f>
        <v>32</v>
      </c>
      <c r="F7248">
        <f t="shared" si="907"/>
        <v>1</v>
      </c>
      <c r="G7248">
        <f t="shared" si="908"/>
        <v>0</v>
      </c>
      <c r="H7248">
        <f t="shared" si="909"/>
        <v>1</v>
      </c>
      <c r="I7248">
        <f t="shared" si="910"/>
        <v>1</v>
      </c>
      <c r="J7248">
        <f t="shared" si="911"/>
        <v>0</v>
      </c>
      <c r="K7248" s="1">
        <f t="shared" si="905"/>
        <v>0.70329026415326501</v>
      </c>
    </row>
    <row r="7249" spans="1:11" x14ac:dyDescent="0.25">
      <c r="A7249">
        <v>7247</v>
      </c>
      <c r="B7249">
        <f t="shared" si="906"/>
        <v>79</v>
      </c>
      <c r="C7249" s="1">
        <f t="shared" si="904"/>
        <v>7.3303828583761845</v>
      </c>
      <c r="D7249">
        <f>128+INT(127*グラフ!$A$1*(COS(C7249)-グラフ!$B$1*COS(3*C7249)))</f>
        <v>204</v>
      </c>
      <c r="E7249">
        <f>128+INT(127*グラフ!$A$1*(COS(C7249+2*PI()/3)-グラフ!$B$1*COS(3*C7249)))</f>
        <v>32</v>
      </c>
      <c r="F7249">
        <f t="shared" si="907"/>
        <v>1</v>
      </c>
      <c r="G7249">
        <f t="shared" si="908"/>
        <v>0</v>
      </c>
      <c r="H7249">
        <f t="shared" si="909"/>
        <v>1</v>
      </c>
      <c r="I7249">
        <f t="shared" si="910"/>
        <v>1</v>
      </c>
      <c r="J7249">
        <f t="shared" si="911"/>
        <v>0</v>
      </c>
      <c r="K7249" s="1">
        <f t="shared" si="905"/>
        <v>0.70444928655891637</v>
      </c>
    </row>
    <row r="7250" spans="1:11" x14ac:dyDescent="0.25">
      <c r="A7250">
        <v>7248</v>
      </c>
      <c r="B7250">
        <f t="shared" si="906"/>
        <v>80</v>
      </c>
      <c r="C7250" s="1">
        <f t="shared" si="904"/>
        <v>7.3303828583761845</v>
      </c>
      <c r="D7250">
        <f>128+INT(127*グラフ!$A$1*(COS(C7250)-グラフ!$B$1*COS(3*C7250)))</f>
        <v>204</v>
      </c>
      <c r="E7250">
        <f>128+INT(127*グラフ!$A$1*(COS(C7250+2*PI()/3)-グラフ!$B$1*COS(3*C7250)))</f>
        <v>32</v>
      </c>
      <c r="F7250">
        <f t="shared" si="907"/>
        <v>1</v>
      </c>
      <c r="G7250">
        <f t="shared" si="908"/>
        <v>0</v>
      </c>
      <c r="H7250">
        <f t="shared" si="909"/>
        <v>1</v>
      </c>
      <c r="I7250">
        <f t="shared" si="910"/>
        <v>1</v>
      </c>
      <c r="J7250">
        <f t="shared" si="911"/>
        <v>0</v>
      </c>
      <c r="K7250" s="1">
        <f t="shared" si="905"/>
        <v>0.70560378153329562</v>
      </c>
    </row>
    <row r="7251" spans="1:11" x14ac:dyDescent="0.25">
      <c r="A7251">
        <v>7249</v>
      </c>
      <c r="B7251">
        <f t="shared" si="906"/>
        <v>81</v>
      </c>
      <c r="C7251" s="1">
        <f t="shared" si="904"/>
        <v>7.3303828583761845</v>
      </c>
      <c r="D7251">
        <f>128+INT(127*グラフ!$A$1*(COS(C7251)-グラフ!$B$1*COS(3*C7251)))</f>
        <v>204</v>
      </c>
      <c r="E7251">
        <f>128+INT(127*グラフ!$A$1*(COS(C7251+2*PI()/3)-グラフ!$B$1*COS(3*C7251)))</f>
        <v>32</v>
      </c>
      <c r="F7251">
        <f t="shared" si="907"/>
        <v>1</v>
      </c>
      <c r="G7251">
        <f t="shared" si="908"/>
        <v>0</v>
      </c>
      <c r="H7251">
        <f t="shared" si="909"/>
        <v>1</v>
      </c>
      <c r="I7251">
        <f t="shared" si="910"/>
        <v>1</v>
      </c>
      <c r="J7251">
        <f t="shared" si="911"/>
        <v>0</v>
      </c>
      <c r="K7251" s="1">
        <f t="shared" si="905"/>
        <v>0.70675376676168122</v>
      </c>
    </row>
    <row r="7252" spans="1:11" x14ac:dyDescent="0.25">
      <c r="A7252">
        <v>7250</v>
      </c>
      <c r="B7252">
        <f t="shared" si="906"/>
        <v>82</v>
      </c>
      <c r="C7252" s="1">
        <f t="shared" si="904"/>
        <v>7.3303828583761845</v>
      </c>
      <c r="D7252">
        <f>128+INT(127*グラフ!$A$1*(COS(C7252)-グラフ!$B$1*COS(3*C7252)))</f>
        <v>204</v>
      </c>
      <c r="E7252">
        <f>128+INT(127*グラフ!$A$1*(COS(C7252+2*PI()/3)-グラフ!$B$1*COS(3*C7252)))</f>
        <v>32</v>
      </c>
      <c r="F7252">
        <f t="shared" si="907"/>
        <v>1</v>
      </c>
      <c r="G7252">
        <f t="shared" si="908"/>
        <v>0</v>
      </c>
      <c r="H7252">
        <f t="shared" si="909"/>
        <v>1</v>
      </c>
      <c r="I7252">
        <f t="shared" si="910"/>
        <v>1</v>
      </c>
      <c r="J7252">
        <f t="shared" si="911"/>
        <v>0</v>
      </c>
      <c r="K7252" s="1">
        <f t="shared" si="905"/>
        <v>0.70789925986026836</v>
      </c>
    </row>
    <row r="7253" spans="1:11" x14ac:dyDescent="0.25">
      <c r="A7253">
        <v>7251</v>
      </c>
      <c r="B7253">
        <f t="shared" si="906"/>
        <v>83</v>
      </c>
      <c r="C7253" s="1">
        <f t="shared" si="904"/>
        <v>7.3303828583761845</v>
      </c>
      <c r="D7253">
        <f>128+INT(127*グラフ!$A$1*(COS(C7253)-グラフ!$B$1*COS(3*C7253)))</f>
        <v>204</v>
      </c>
      <c r="E7253">
        <f>128+INT(127*グラフ!$A$1*(COS(C7253+2*PI()/3)-グラフ!$B$1*COS(3*C7253)))</f>
        <v>32</v>
      </c>
      <c r="F7253">
        <f t="shared" si="907"/>
        <v>1</v>
      </c>
      <c r="G7253">
        <f t="shared" si="908"/>
        <v>0</v>
      </c>
      <c r="H7253">
        <f t="shared" si="909"/>
        <v>1</v>
      </c>
      <c r="I7253">
        <f t="shared" si="910"/>
        <v>1</v>
      </c>
      <c r="J7253">
        <f t="shared" si="911"/>
        <v>0</v>
      </c>
      <c r="K7253" s="1">
        <f t="shared" si="905"/>
        <v>0.70904027837643924</v>
      </c>
    </row>
    <row r="7254" spans="1:11" x14ac:dyDescent="0.25">
      <c r="A7254">
        <v>7252</v>
      </c>
      <c r="B7254">
        <f t="shared" si="906"/>
        <v>84</v>
      </c>
      <c r="C7254" s="1">
        <f t="shared" si="904"/>
        <v>7.3303828583761845</v>
      </c>
      <c r="D7254">
        <f>128+INT(127*グラフ!$A$1*(COS(C7254)-グラフ!$B$1*COS(3*C7254)))</f>
        <v>204</v>
      </c>
      <c r="E7254">
        <f>128+INT(127*グラフ!$A$1*(COS(C7254+2*PI()/3)-グラフ!$B$1*COS(3*C7254)))</f>
        <v>32</v>
      </c>
      <c r="F7254">
        <f t="shared" si="907"/>
        <v>1</v>
      </c>
      <c r="G7254">
        <f t="shared" si="908"/>
        <v>0</v>
      </c>
      <c r="H7254">
        <f t="shared" si="909"/>
        <v>1</v>
      </c>
      <c r="I7254">
        <f t="shared" si="910"/>
        <v>1</v>
      </c>
      <c r="J7254">
        <f t="shared" si="911"/>
        <v>0</v>
      </c>
      <c r="K7254" s="1">
        <f t="shared" si="905"/>
        <v>0.71017683978903123</v>
      </c>
    </row>
    <row r="7255" spans="1:11" x14ac:dyDescent="0.25">
      <c r="A7255">
        <v>7253</v>
      </c>
      <c r="B7255">
        <f t="shared" si="906"/>
        <v>85</v>
      </c>
      <c r="C7255" s="1">
        <f t="shared" si="904"/>
        <v>7.3303828583761845</v>
      </c>
      <c r="D7255">
        <f>128+INT(127*グラフ!$A$1*(COS(C7255)-グラフ!$B$1*COS(3*C7255)))</f>
        <v>204</v>
      </c>
      <c r="E7255">
        <f>128+INT(127*グラフ!$A$1*(COS(C7255+2*PI()/3)-グラフ!$B$1*COS(3*C7255)))</f>
        <v>32</v>
      </c>
      <c r="F7255">
        <f t="shared" si="907"/>
        <v>1</v>
      </c>
      <c r="G7255">
        <f t="shared" si="908"/>
        <v>0</v>
      </c>
      <c r="H7255">
        <f t="shared" si="909"/>
        <v>1</v>
      </c>
      <c r="I7255">
        <f t="shared" si="910"/>
        <v>1</v>
      </c>
      <c r="J7255">
        <f t="shared" si="911"/>
        <v>0</v>
      </c>
      <c r="K7255" s="1">
        <f t="shared" si="905"/>
        <v>0.71130896150860534</v>
      </c>
    </row>
    <row r="7256" spans="1:11" x14ac:dyDescent="0.25">
      <c r="A7256">
        <v>7254</v>
      </c>
      <c r="B7256">
        <f t="shared" si="906"/>
        <v>86</v>
      </c>
      <c r="C7256" s="1">
        <f t="shared" si="904"/>
        <v>7.3303828583761845</v>
      </c>
      <c r="D7256">
        <f>128+INT(127*グラフ!$A$1*(COS(C7256)-グラフ!$B$1*COS(3*C7256)))</f>
        <v>204</v>
      </c>
      <c r="E7256">
        <f>128+INT(127*グラフ!$A$1*(COS(C7256+2*PI()/3)-グラフ!$B$1*COS(3*C7256)))</f>
        <v>32</v>
      </c>
      <c r="F7256">
        <f t="shared" si="907"/>
        <v>1</v>
      </c>
      <c r="G7256">
        <f t="shared" si="908"/>
        <v>0</v>
      </c>
      <c r="H7256">
        <f t="shared" si="909"/>
        <v>1</v>
      </c>
      <c r="I7256">
        <f t="shared" si="910"/>
        <v>1</v>
      </c>
      <c r="J7256">
        <f t="shared" si="911"/>
        <v>0</v>
      </c>
      <c r="K7256" s="1">
        <f t="shared" si="905"/>
        <v>0.7124366608777124</v>
      </c>
    </row>
    <row r="7257" spans="1:11" x14ac:dyDescent="0.25">
      <c r="A7257">
        <v>7255</v>
      </c>
      <c r="B7257">
        <f t="shared" si="906"/>
        <v>87</v>
      </c>
      <c r="C7257" s="1">
        <f t="shared" si="904"/>
        <v>7.3303828583761845</v>
      </c>
      <c r="D7257">
        <f>128+INT(127*グラフ!$A$1*(COS(C7257)-グラフ!$B$1*COS(3*C7257)))</f>
        <v>204</v>
      </c>
      <c r="E7257">
        <f>128+INT(127*グラフ!$A$1*(COS(C7257+2*PI()/3)-グラフ!$B$1*COS(3*C7257)))</f>
        <v>32</v>
      </c>
      <c r="F7257">
        <f t="shared" si="907"/>
        <v>1</v>
      </c>
      <c r="G7257">
        <f t="shared" si="908"/>
        <v>0</v>
      </c>
      <c r="H7257">
        <f t="shared" si="909"/>
        <v>1</v>
      </c>
      <c r="I7257">
        <f t="shared" si="910"/>
        <v>1</v>
      </c>
      <c r="J7257">
        <f t="shared" si="911"/>
        <v>0</v>
      </c>
      <c r="K7257" s="1">
        <f t="shared" si="905"/>
        <v>0.71355995517115889</v>
      </c>
    </row>
    <row r="7258" spans="1:11" x14ac:dyDescent="0.25">
      <c r="A7258">
        <v>7256</v>
      </c>
      <c r="B7258">
        <f t="shared" si="906"/>
        <v>88</v>
      </c>
      <c r="C7258" s="1">
        <f t="shared" si="904"/>
        <v>7.3303828583761845</v>
      </c>
      <c r="D7258">
        <f>128+INT(127*グラフ!$A$1*(COS(C7258)-グラフ!$B$1*COS(3*C7258)))</f>
        <v>204</v>
      </c>
      <c r="E7258">
        <f>128+INT(127*グラフ!$A$1*(COS(C7258+2*PI()/3)-グラフ!$B$1*COS(3*C7258)))</f>
        <v>32</v>
      </c>
      <c r="F7258">
        <f t="shared" si="907"/>
        <v>1</v>
      </c>
      <c r="G7258">
        <f t="shared" si="908"/>
        <v>0</v>
      </c>
      <c r="H7258">
        <f t="shared" si="909"/>
        <v>1</v>
      </c>
      <c r="I7258">
        <f t="shared" si="910"/>
        <v>1</v>
      </c>
      <c r="J7258">
        <f t="shared" si="911"/>
        <v>0</v>
      </c>
      <c r="K7258" s="1">
        <f t="shared" si="905"/>
        <v>0.71467886159627159</v>
      </c>
    </row>
    <row r="7259" spans="1:11" x14ac:dyDescent="0.25">
      <c r="A7259">
        <v>7257</v>
      </c>
      <c r="B7259">
        <f t="shared" si="906"/>
        <v>89</v>
      </c>
      <c r="C7259" s="1">
        <f t="shared" si="904"/>
        <v>7.3303828583761845</v>
      </c>
      <c r="D7259">
        <f>128+INT(127*グラフ!$A$1*(COS(C7259)-グラフ!$B$1*COS(3*C7259)))</f>
        <v>204</v>
      </c>
      <c r="E7259">
        <f>128+INT(127*グラフ!$A$1*(COS(C7259+2*PI()/3)-グラフ!$B$1*COS(3*C7259)))</f>
        <v>32</v>
      </c>
      <c r="F7259">
        <f t="shared" si="907"/>
        <v>1</v>
      </c>
      <c r="G7259">
        <f t="shared" si="908"/>
        <v>0</v>
      </c>
      <c r="H7259">
        <f t="shared" si="909"/>
        <v>1</v>
      </c>
      <c r="I7259">
        <f t="shared" si="910"/>
        <v>1</v>
      </c>
      <c r="J7259">
        <f t="shared" si="911"/>
        <v>0</v>
      </c>
      <c r="K7259" s="1">
        <f t="shared" si="905"/>
        <v>0.71579339729316116</v>
      </c>
    </row>
    <row r="7260" spans="1:11" x14ac:dyDescent="0.25">
      <c r="A7260">
        <v>7258</v>
      </c>
      <c r="B7260">
        <f t="shared" si="906"/>
        <v>90</v>
      </c>
      <c r="C7260" s="1">
        <f t="shared" si="904"/>
        <v>7.3303828583761845</v>
      </c>
      <c r="D7260">
        <f>128+INT(127*グラフ!$A$1*(COS(C7260)-グラフ!$B$1*COS(3*C7260)))</f>
        <v>204</v>
      </c>
      <c r="E7260">
        <f>128+INT(127*グラフ!$A$1*(COS(C7260+2*PI()/3)-グラフ!$B$1*COS(3*C7260)))</f>
        <v>32</v>
      </c>
      <c r="F7260">
        <f t="shared" si="907"/>
        <v>1</v>
      </c>
      <c r="G7260">
        <f t="shared" si="908"/>
        <v>0</v>
      </c>
      <c r="H7260">
        <f t="shared" si="909"/>
        <v>1</v>
      </c>
      <c r="I7260">
        <f t="shared" si="910"/>
        <v>1</v>
      </c>
      <c r="J7260">
        <f t="shared" si="911"/>
        <v>0</v>
      </c>
      <c r="K7260" s="1">
        <f t="shared" si="905"/>
        <v>0.71690357933498472</v>
      </c>
    </row>
    <row r="7261" spans="1:11" x14ac:dyDescent="0.25">
      <c r="A7261">
        <v>7259</v>
      </c>
      <c r="B7261">
        <f t="shared" si="906"/>
        <v>91</v>
      </c>
      <c r="C7261" s="1">
        <f t="shared" si="904"/>
        <v>7.3303828583761845</v>
      </c>
      <c r="D7261">
        <f>128+INT(127*グラフ!$A$1*(COS(C7261)-グラフ!$B$1*COS(3*C7261)))</f>
        <v>204</v>
      </c>
      <c r="E7261">
        <f>128+INT(127*グラフ!$A$1*(COS(C7261+2*PI()/3)-グラフ!$B$1*COS(3*C7261)))</f>
        <v>32</v>
      </c>
      <c r="F7261">
        <f t="shared" si="907"/>
        <v>1</v>
      </c>
      <c r="G7261">
        <f t="shared" si="908"/>
        <v>0</v>
      </c>
      <c r="H7261">
        <f t="shared" si="909"/>
        <v>1</v>
      </c>
      <c r="I7261">
        <f t="shared" si="910"/>
        <v>1</v>
      </c>
      <c r="J7261">
        <f t="shared" si="911"/>
        <v>0</v>
      </c>
      <c r="K7261" s="1">
        <f t="shared" si="905"/>
        <v>0.71800942472820739</v>
      </c>
    </row>
    <row r="7262" spans="1:11" x14ac:dyDescent="0.25">
      <c r="A7262">
        <v>7260</v>
      </c>
      <c r="B7262">
        <f t="shared" si="906"/>
        <v>92</v>
      </c>
      <c r="C7262" s="1">
        <f t="shared" si="904"/>
        <v>7.3303828583761845</v>
      </c>
      <c r="D7262">
        <f>128+INT(127*グラフ!$A$1*(COS(C7262)-グラフ!$B$1*COS(3*C7262)))</f>
        <v>204</v>
      </c>
      <c r="E7262">
        <f>128+INT(127*グラフ!$A$1*(COS(C7262+2*PI()/3)-グラフ!$B$1*COS(3*C7262)))</f>
        <v>32</v>
      </c>
      <c r="F7262">
        <f t="shared" si="907"/>
        <v>1</v>
      </c>
      <c r="G7262">
        <f t="shared" si="908"/>
        <v>0</v>
      </c>
      <c r="H7262">
        <f t="shared" si="909"/>
        <v>1</v>
      </c>
      <c r="I7262">
        <f t="shared" si="910"/>
        <v>1</v>
      </c>
      <c r="J7262">
        <f t="shared" si="911"/>
        <v>0</v>
      </c>
      <c r="K7262" s="1">
        <f t="shared" si="905"/>
        <v>0.71911095041286288</v>
      </c>
    </row>
    <row r="7263" spans="1:11" x14ac:dyDescent="0.25">
      <c r="A7263">
        <v>7261</v>
      </c>
      <c r="B7263">
        <f t="shared" si="906"/>
        <v>93</v>
      </c>
      <c r="C7263" s="1">
        <f t="shared" si="904"/>
        <v>7.3303828583761845</v>
      </c>
      <c r="D7263">
        <f>128+INT(127*グラフ!$A$1*(COS(C7263)-グラフ!$B$1*COS(3*C7263)))</f>
        <v>204</v>
      </c>
      <c r="E7263">
        <f>128+INT(127*グラフ!$A$1*(COS(C7263+2*PI()/3)-グラフ!$B$1*COS(3*C7263)))</f>
        <v>32</v>
      </c>
      <c r="F7263">
        <f t="shared" si="907"/>
        <v>1</v>
      </c>
      <c r="G7263">
        <f t="shared" si="908"/>
        <v>0</v>
      </c>
      <c r="H7263">
        <f t="shared" si="909"/>
        <v>1</v>
      </c>
      <c r="I7263">
        <f t="shared" si="910"/>
        <v>1</v>
      </c>
      <c r="J7263">
        <f t="shared" si="911"/>
        <v>0</v>
      </c>
      <c r="K7263" s="1">
        <f t="shared" si="905"/>
        <v>0.72020817326281261</v>
      </c>
    </row>
    <row r="7264" spans="1:11" x14ac:dyDescent="0.25">
      <c r="A7264">
        <v>7262</v>
      </c>
      <c r="B7264">
        <f t="shared" si="906"/>
        <v>94</v>
      </c>
      <c r="C7264" s="1">
        <f t="shared" si="904"/>
        <v>7.3303828583761845</v>
      </c>
      <c r="D7264">
        <f>128+INT(127*グラフ!$A$1*(COS(C7264)-グラフ!$B$1*COS(3*C7264)))</f>
        <v>204</v>
      </c>
      <c r="E7264">
        <f>128+INT(127*グラフ!$A$1*(COS(C7264+2*PI()/3)-グラフ!$B$1*COS(3*C7264)))</f>
        <v>32</v>
      </c>
      <c r="F7264">
        <f t="shared" si="907"/>
        <v>1</v>
      </c>
      <c r="G7264">
        <f t="shared" si="908"/>
        <v>0</v>
      </c>
      <c r="H7264">
        <f t="shared" si="909"/>
        <v>1</v>
      </c>
      <c r="I7264">
        <f t="shared" si="910"/>
        <v>1</v>
      </c>
      <c r="J7264">
        <f t="shared" si="911"/>
        <v>0</v>
      </c>
      <c r="K7264" s="1">
        <f t="shared" si="905"/>
        <v>0.72130111008600473</v>
      </c>
    </row>
    <row r="7265" spans="1:11" x14ac:dyDescent="0.25">
      <c r="A7265">
        <v>7263</v>
      </c>
      <c r="B7265">
        <f t="shared" si="906"/>
        <v>95</v>
      </c>
      <c r="C7265" s="1">
        <f t="shared" si="904"/>
        <v>7.3303828583761845</v>
      </c>
      <c r="D7265">
        <f>128+INT(127*グラフ!$A$1*(COS(C7265)-グラフ!$B$1*COS(3*C7265)))</f>
        <v>204</v>
      </c>
      <c r="E7265">
        <f>128+INT(127*グラフ!$A$1*(COS(C7265+2*PI()/3)-グラフ!$B$1*COS(3*C7265)))</f>
        <v>32</v>
      </c>
      <c r="F7265">
        <f t="shared" si="907"/>
        <v>1</v>
      </c>
      <c r="G7265">
        <f t="shared" si="908"/>
        <v>0</v>
      </c>
      <c r="H7265">
        <f t="shared" si="909"/>
        <v>1</v>
      </c>
      <c r="I7265">
        <f t="shared" si="910"/>
        <v>1</v>
      </c>
      <c r="J7265">
        <f t="shared" si="911"/>
        <v>0</v>
      </c>
      <c r="K7265" s="1">
        <f t="shared" si="905"/>
        <v>0.72238977762473122</v>
      </c>
    </row>
    <row r="7266" spans="1:11" x14ac:dyDescent="0.25">
      <c r="A7266">
        <v>7264</v>
      </c>
      <c r="B7266">
        <f t="shared" si="906"/>
        <v>96</v>
      </c>
      <c r="C7266" s="1">
        <f t="shared" si="904"/>
        <v>7.3303828583761845</v>
      </c>
      <c r="D7266">
        <f>128+INT(127*グラフ!$A$1*(COS(C7266)-グラフ!$B$1*COS(3*C7266)))</f>
        <v>204</v>
      </c>
      <c r="E7266">
        <f>128+INT(127*グラフ!$A$1*(COS(C7266+2*PI()/3)-グラフ!$B$1*COS(3*C7266)))</f>
        <v>32</v>
      </c>
      <c r="F7266">
        <f t="shared" si="907"/>
        <v>1</v>
      </c>
      <c r="G7266">
        <f t="shared" si="908"/>
        <v>0</v>
      </c>
      <c r="H7266">
        <f t="shared" si="909"/>
        <v>1</v>
      </c>
      <c r="I7266">
        <f t="shared" si="910"/>
        <v>1</v>
      </c>
      <c r="J7266">
        <f t="shared" si="911"/>
        <v>0</v>
      </c>
      <c r="K7266" s="1">
        <f t="shared" si="905"/>
        <v>0.72347419255588463</v>
      </c>
    </row>
    <row r="7267" spans="1:11" x14ac:dyDescent="0.25">
      <c r="A7267">
        <v>7265</v>
      </c>
      <c r="B7267">
        <f t="shared" si="906"/>
        <v>97</v>
      </c>
      <c r="C7267" s="1">
        <f t="shared" si="904"/>
        <v>7.3303828583761845</v>
      </c>
      <c r="D7267">
        <f>128+INT(127*グラフ!$A$1*(COS(C7267)-グラフ!$B$1*COS(3*C7267)))</f>
        <v>204</v>
      </c>
      <c r="E7267">
        <f>128+INT(127*グラフ!$A$1*(COS(C7267+2*PI()/3)-グラフ!$B$1*COS(3*C7267)))</f>
        <v>32</v>
      </c>
      <c r="F7267">
        <f t="shared" si="907"/>
        <v>1</v>
      </c>
      <c r="G7267">
        <f t="shared" si="908"/>
        <v>0</v>
      </c>
      <c r="H7267">
        <f t="shared" si="909"/>
        <v>1</v>
      </c>
      <c r="I7267">
        <f t="shared" si="910"/>
        <v>1</v>
      </c>
      <c r="J7267">
        <f t="shared" si="911"/>
        <v>0</v>
      </c>
      <c r="K7267" s="1">
        <f t="shared" si="905"/>
        <v>0.72455437149121316</v>
      </c>
    </row>
    <row r="7268" spans="1:11" x14ac:dyDescent="0.25">
      <c r="A7268">
        <v>7266</v>
      </c>
      <c r="B7268">
        <f t="shared" si="906"/>
        <v>98</v>
      </c>
      <c r="C7268" s="1">
        <f t="shared" si="904"/>
        <v>7.3303828583761845</v>
      </c>
      <c r="D7268">
        <f>128+INT(127*グラフ!$A$1*(COS(C7268)-グラフ!$B$1*COS(3*C7268)))</f>
        <v>204</v>
      </c>
      <c r="E7268">
        <f>128+INT(127*グラフ!$A$1*(COS(C7268+2*PI()/3)-グラフ!$B$1*COS(3*C7268)))</f>
        <v>32</v>
      </c>
      <c r="F7268">
        <f t="shared" si="907"/>
        <v>1</v>
      </c>
      <c r="G7268">
        <f t="shared" si="908"/>
        <v>0</v>
      </c>
      <c r="H7268">
        <f t="shared" si="909"/>
        <v>1</v>
      </c>
      <c r="I7268">
        <f t="shared" si="910"/>
        <v>1</v>
      </c>
      <c r="J7268">
        <f t="shared" si="911"/>
        <v>0</v>
      </c>
      <c r="K7268" s="1">
        <f t="shared" si="905"/>
        <v>0.72563033097757557</v>
      </c>
    </row>
    <row r="7269" spans="1:11" x14ac:dyDescent="0.25">
      <c r="A7269">
        <v>7267</v>
      </c>
      <c r="B7269">
        <f t="shared" si="906"/>
        <v>99</v>
      </c>
      <c r="C7269" s="1">
        <f t="shared" si="904"/>
        <v>7.3303828583761845</v>
      </c>
      <c r="D7269">
        <f>128+INT(127*グラフ!$A$1*(COS(C7269)-グラフ!$B$1*COS(3*C7269)))</f>
        <v>204</v>
      </c>
      <c r="E7269">
        <f>128+INT(127*グラフ!$A$1*(COS(C7269+2*PI()/3)-グラフ!$B$1*COS(3*C7269)))</f>
        <v>32</v>
      </c>
      <c r="F7269">
        <f t="shared" si="907"/>
        <v>1</v>
      </c>
      <c r="G7269">
        <f t="shared" si="908"/>
        <v>0</v>
      </c>
      <c r="H7269">
        <f t="shared" si="909"/>
        <v>1</v>
      </c>
      <c r="I7269">
        <f t="shared" si="910"/>
        <v>1</v>
      </c>
      <c r="J7269">
        <f t="shared" si="911"/>
        <v>0</v>
      </c>
      <c r="K7269" s="1">
        <f t="shared" si="905"/>
        <v>0.72670208749719445</v>
      </c>
    </row>
    <row r="7270" spans="1:11" x14ac:dyDescent="0.25">
      <c r="A7270">
        <v>7268</v>
      </c>
      <c r="B7270">
        <f t="shared" si="906"/>
        <v>100</v>
      </c>
      <c r="C7270" s="1">
        <f t="shared" si="904"/>
        <v>7.3303828583761845</v>
      </c>
      <c r="D7270">
        <f>128+INT(127*グラフ!$A$1*(COS(C7270)-グラフ!$B$1*COS(3*C7270)))</f>
        <v>204</v>
      </c>
      <c r="E7270">
        <f>128+INT(127*グラフ!$A$1*(COS(C7270+2*PI()/3)-グラフ!$B$1*COS(3*C7270)))</f>
        <v>32</v>
      </c>
      <c r="F7270">
        <f t="shared" si="907"/>
        <v>1</v>
      </c>
      <c r="G7270">
        <f t="shared" si="908"/>
        <v>0</v>
      </c>
      <c r="H7270">
        <f t="shared" si="909"/>
        <v>1</v>
      </c>
      <c r="I7270">
        <f t="shared" si="910"/>
        <v>1</v>
      </c>
      <c r="J7270">
        <f t="shared" si="911"/>
        <v>0</v>
      </c>
      <c r="K7270" s="1">
        <f t="shared" si="905"/>
        <v>0.72776965746790856</v>
      </c>
    </row>
    <row r="7271" spans="1:11" x14ac:dyDescent="0.25">
      <c r="A7271">
        <v>7269</v>
      </c>
      <c r="B7271">
        <f t="shared" si="906"/>
        <v>101</v>
      </c>
      <c r="C7271" s="1">
        <f t="shared" si="904"/>
        <v>7.3303828583761845</v>
      </c>
      <c r="D7271">
        <f>128+INT(127*グラフ!$A$1*(COS(C7271)-グラフ!$B$1*COS(3*C7271)))</f>
        <v>204</v>
      </c>
      <c r="E7271">
        <f>128+INT(127*グラフ!$A$1*(COS(C7271+2*PI()/3)-グラフ!$B$1*COS(3*C7271)))</f>
        <v>32</v>
      </c>
      <c r="F7271">
        <f t="shared" si="907"/>
        <v>1</v>
      </c>
      <c r="G7271">
        <f t="shared" si="908"/>
        <v>0</v>
      </c>
      <c r="H7271">
        <f t="shared" si="909"/>
        <v>1</v>
      </c>
      <c r="I7271">
        <f t="shared" si="910"/>
        <v>1</v>
      </c>
      <c r="J7271">
        <f t="shared" si="911"/>
        <v>0</v>
      </c>
      <c r="K7271" s="1">
        <f t="shared" si="905"/>
        <v>0.72883305724342451</v>
      </c>
    </row>
    <row r="7272" spans="1:11" x14ac:dyDescent="0.25">
      <c r="A7272">
        <v>7270</v>
      </c>
      <c r="B7272">
        <f t="shared" si="906"/>
        <v>102</v>
      </c>
      <c r="C7272" s="1">
        <f t="shared" si="904"/>
        <v>7.3303828583761845</v>
      </c>
      <c r="D7272">
        <f>128+INT(127*グラフ!$A$1*(COS(C7272)-グラフ!$B$1*COS(3*C7272)))</f>
        <v>204</v>
      </c>
      <c r="E7272">
        <f>128+INT(127*グラフ!$A$1*(COS(C7272+2*PI()/3)-グラフ!$B$1*COS(3*C7272)))</f>
        <v>32</v>
      </c>
      <c r="F7272">
        <f t="shared" si="907"/>
        <v>1</v>
      </c>
      <c r="G7272">
        <f t="shared" si="908"/>
        <v>0</v>
      </c>
      <c r="H7272">
        <f t="shared" si="909"/>
        <v>1</v>
      </c>
      <c r="I7272">
        <f t="shared" si="910"/>
        <v>1</v>
      </c>
      <c r="J7272">
        <f t="shared" si="911"/>
        <v>0</v>
      </c>
      <c r="K7272" s="1">
        <f t="shared" si="905"/>
        <v>0.72989230311356734</v>
      </c>
    </row>
    <row r="7273" spans="1:11" x14ac:dyDescent="0.25">
      <c r="A7273">
        <v>7271</v>
      </c>
      <c r="B7273">
        <f t="shared" si="906"/>
        <v>103</v>
      </c>
      <c r="C7273" s="1">
        <f t="shared" si="904"/>
        <v>7.3303828583761845</v>
      </c>
      <c r="D7273">
        <f>128+INT(127*グラフ!$A$1*(COS(C7273)-グラフ!$B$1*COS(3*C7273)))</f>
        <v>204</v>
      </c>
      <c r="E7273">
        <f>128+INT(127*グラフ!$A$1*(COS(C7273+2*PI()/3)-グラフ!$B$1*COS(3*C7273)))</f>
        <v>32</v>
      </c>
      <c r="F7273">
        <f t="shared" si="907"/>
        <v>1</v>
      </c>
      <c r="G7273">
        <f t="shared" si="908"/>
        <v>0</v>
      </c>
      <c r="H7273">
        <f t="shared" si="909"/>
        <v>1</v>
      </c>
      <c r="I7273">
        <f t="shared" si="910"/>
        <v>1</v>
      </c>
      <c r="J7273">
        <f t="shared" si="911"/>
        <v>0</v>
      </c>
      <c r="K7273" s="1">
        <f t="shared" si="905"/>
        <v>0.73094741130453</v>
      </c>
    </row>
    <row r="7274" spans="1:11" x14ac:dyDescent="0.25">
      <c r="A7274">
        <v>7272</v>
      </c>
      <c r="B7274">
        <f t="shared" si="906"/>
        <v>104</v>
      </c>
      <c r="C7274" s="1">
        <f t="shared" si="904"/>
        <v>7.3303828583761845</v>
      </c>
      <c r="D7274">
        <f>128+INT(127*グラフ!$A$1*(COS(C7274)-グラフ!$B$1*COS(3*C7274)))</f>
        <v>204</v>
      </c>
      <c r="E7274">
        <f>128+INT(127*グラフ!$A$1*(COS(C7274+2*PI()/3)-グラフ!$B$1*COS(3*C7274)))</f>
        <v>32</v>
      </c>
      <c r="F7274">
        <f t="shared" si="907"/>
        <v>1</v>
      </c>
      <c r="G7274">
        <f t="shared" si="908"/>
        <v>0</v>
      </c>
      <c r="H7274">
        <f t="shared" si="909"/>
        <v>1</v>
      </c>
      <c r="I7274">
        <f t="shared" si="910"/>
        <v>1</v>
      </c>
      <c r="J7274">
        <f t="shared" si="911"/>
        <v>0</v>
      </c>
      <c r="K7274" s="1">
        <f t="shared" si="905"/>
        <v>0.7319983979791217</v>
      </c>
    </row>
    <row r="7275" spans="1:11" x14ac:dyDescent="0.25">
      <c r="A7275">
        <v>7273</v>
      </c>
      <c r="B7275">
        <f t="shared" si="906"/>
        <v>105</v>
      </c>
      <c r="C7275" s="1">
        <f t="shared" si="904"/>
        <v>7.3303828583761845</v>
      </c>
      <c r="D7275">
        <f>128+INT(127*グラフ!$A$1*(COS(C7275)-グラフ!$B$1*COS(3*C7275)))</f>
        <v>204</v>
      </c>
      <c r="E7275">
        <f>128+INT(127*グラフ!$A$1*(COS(C7275+2*PI()/3)-グラフ!$B$1*COS(3*C7275)))</f>
        <v>32</v>
      </c>
      <c r="F7275">
        <f t="shared" si="907"/>
        <v>1</v>
      </c>
      <c r="G7275">
        <f t="shared" si="908"/>
        <v>0</v>
      </c>
      <c r="H7275">
        <f t="shared" si="909"/>
        <v>1</v>
      </c>
      <c r="I7275">
        <f t="shared" si="910"/>
        <v>1</v>
      </c>
      <c r="J7275">
        <f t="shared" si="911"/>
        <v>0</v>
      </c>
      <c r="K7275" s="1">
        <f t="shared" si="905"/>
        <v>0.73304527923701579</v>
      </c>
    </row>
    <row r="7276" spans="1:11" x14ac:dyDescent="0.25">
      <c r="A7276">
        <v>7274</v>
      </c>
      <c r="B7276">
        <f t="shared" si="906"/>
        <v>106</v>
      </c>
      <c r="C7276" s="1">
        <f t="shared" si="904"/>
        <v>7.3303828583761845</v>
      </c>
      <c r="D7276">
        <f>128+INT(127*グラフ!$A$1*(COS(C7276)-グラフ!$B$1*COS(3*C7276)))</f>
        <v>204</v>
      </c>
      <c r="E7276">
        <f>128+INT(127*グラフ!$A$1*(COS(C7276+2*PI()/3)-グラフ!$B$1*COS(3*C7276)))</f>
        <v>32</v>
      </c>
      <c r="F7276">
        <f t="shared" si="907"/>
        <v>1</v>
      </c>
      <c r="G7276">
        <f t="shared" si="908"/>
        <v>0</v>
      </c>
      <c r="H7276">
        <f t="shared" si="909"/>
        <v>1</v>
      </c>
      <c r="I7276">
        <f t="shared" si="910"/>
        <v>1</v>
      </c>
      <c r="J7276">
        <f t="shared" si="911"/>
        <v>0</v>
      </c>
      <c r="K7276" s="1">
        <f t="shared" si="905"/>
        <v>0.73408807111499619</v>
      </c>
    </row>
    <row r="7277" spans="1:11" x14ac:dyDescent="0.25">
      <c r="A7277">
        <v>7275</v>
      </c>
      <c r="B7277">
        <f t="shared" si="906"/>
        <v>107</v>
      </c>
      <c r="C7277" s="1">
        <f t="shared" si="904"/>
        <v>7.3303828583761845</v>
      </c>
      <c r="D7277">
        <f>128+INT(127*グラフ!$A$1*(COS(C7277)-グラフ!$B$1*COS(3*C7277)))</f>
        <v>204</v>
      </c>
      <c r="E7277">
        <f>128+INT(127*グラフ!$A$1*(COS(C7277+2*PI()/3)-グラフ!$B$1*COS(3*C7277)))</f>
        <v>32</v>
      </c>
      <c r="F7277">
        <f t="shared" si="907"/>
        <v>1</v>
      </c>
      <c r="G7277">
        <f t="shared" si="908"/>
        <v>0</v>
      </c>
      <c r="H7277">
        <f t="shared" si="909"/>
        <v>1</v>
      </c>
      <c r="I7277">
        <f t="shared" si="910"/>
        <v>1</v>
      </c>
      <c r="J7277">
        <f t="shared" si="911"/>
        <v>0</v>
      </c>
      <c r="K7277" s="1">
        <f t="shared" si="905"/>
        <v>0.73512678958720323</v>
      </c>
    </row>
    <row r="7278" spans="1:11" x14ac:dyDescent="0.25">
      <c r="A7278">
        <v>7276</v>
      </c>
      <c r="B7278">
        <f t="shared" si="906"/>
        <v>108</v>
      </c>
      <c r="C7278" s="1">
        <f t="shared" si="904"/>
        <v>7.3303828583761845</v>
      </c>
      <c r="D7278">
        <f>128+INT(127*グラフ!$A$1*(COS(C7278)-グラフ!$B$1*COS(3*C7278)))</f>
        <v>204</v>
      </c>
      <c r="E7278">
        <f>128+INT(127*グラフ!$A$1*(COS(C7278+2*PI()/3)-グラフ!$B$1*COS(3*C7278)))</f>
        <v>32</v>
      </c>
      <c r="F7278">
        <f t="shared" si="907"/>
        <v>1</v>
      </c>
      <c r="G7278">
        <f t="shared" si="908"/>
        <v>0</v>
      </c>
      <c r="H7278">
        <f t="shared" si="909"/>
        <v>1</v>
      </c>
      <c r="I7278">
        <f t="shared" si="910"/>
        <v>1</v>
      </c>
      <c r="J7278">
        <f t="shared" si="911"/>
        <v>0</v>
      </c>
      <c r="K7278" s="1">
        <f t="shared" si="905"/>
        <v>0.73616145056537818</v>
      </c>
    </row>
    <row r="7279" spans="1:11" x14ac:dyDescent="0.25">
      <c r="A7279">
        <v>7277</v>
      </c>
      <c r="B7279">
        <f t="shared" si="906"/>
        <v>109</v>
      </c>
      <c r="C7279" s="1">
        <f t="shared" si="904"/>
        <v>7.3303828583761845</v>
      </c>
      <c r="D7279">
        <f>128+INT(127*グラフ!$A$1*(COS(C7279)-グラフ!$B$1*COS(3*C7279)))</f>
        <v>204</v>
      </c>
      <c r="E7279">
        <f>128+INT(127*グラフ!$A$1*(COS(C7279+2*PI()/3)-グラフ!$B$1*COS(3*C7279)))</f>
        <v>32</v>
      </c>
      <c r="F7279">
        <f t="shared" si="907"/>
        <v>1</v>
      </c>
      <c r="G7279">
        <f t="shared" si="908"/>
        <v>0</v>
      </c>
      <c r="H7279">
        <f t="shared" si="909"/>
        <v>1</v>
      </c>
      <c r="I7279">
        <f t="shared" si="910"/>
        <v>1</v>
      </c>
      <c r="J7279">
        <f t="shared" si="911"/>
        <v>0</v>
      </c>
      <c r="K7279" s="1">
        <f t="shared" si="905"/>
        <v>0.73719206989910713</v>
      </c>
    </row>
    <row r="7280" spans="1:11" x14ac:dyDescent="0.25">
      <c r="A7280">
        <v>7278</v>
      </c>
      <c r="B7280">
        <f t="shared" si="906"/>
        <v>110</v>
      </c>
      <c r="C7280" s="1">
        <f t="shared" si="904"/>
        <v>7.3303828583761845</v>
      </c>
      <c r="D7280">
        <f>128+INT(127*グラフ!$A$1*(COS(C7280)-グラフ!$B$1*COS(3*C7280)))</f>
        <v>204</v>
      </c>
      <c r="E7280">
        <f>128+INT(127*グラフ!$A$1*(COS(C7280+2*PI()/3)-グラフ!$B$1*COS(3*C7280)))</f>
        <v>32</v>
      </c>
      <c r="F7280">
        <f t="shared" si="907"/>
        <v>1</v>
      </c>
      <c r="G7280">
        <f t="shared" si="908"/>
        <v>0</v>
      </c>
      <c r="H7280">
        <f t="shared" si="909"/>
        <v>1</v>
      </c>
      <c r="I7280">
        <f t="shared" si="910"/>
        <v>1</v>
      </c>
      <c r="J7280">
        <f t="shared" si="911"/>
        <v>0</v>
      </c>
      <c r="K7280" s="1">
        <f t="shared" si="905"/>
        <v>0.73821866337606379</v>
      </c>
    </row>
    <row r="7281" spans="1:11" x14ac:dyDescent="0.25">
      <c r="A7281">
        <v>7279</v>
      </c>
      <c r="B7281">
        <f t="shared" si="906"/>
        <v>111</v>
      </c>
      <c r="C7281" s="1">
        <f t="shared" si="904"/>
        <v>7.3303828583761845</v>
      </c>
      <c r="D7281">
        <f>128+INT(127*グラフ!$A$1*(COS(C7281)-グラフ!$B$1*COS(3*C7281)))</f>
        <v>204</v>
      </c>
      <c r="E7281">
        <f>128+INT(127*グラフ!$A$1*(COS(C7281+2*PI()/3)-グラフ!$B$1*COS(3*C7281)))</f>
        <v>32</v>
      </c>
      <c r="F7281">
        <f t="shared" si="907"/>
        <v>1</v>
      </c>
      <c r="G7281">
        <f t="shared" si="908"/>
        <v>0</v>
      </c>
      <c r="H7281">
        <f t="shared" si="909"/>
        <v>1</v>
      </c>
      <c r="I7281">
        <f t="shared" si="910"/>
        <v>1</v>
      </c>
      <c r="J7281">
        <f t="shared" si="911"/>
        <v>0</v>
      </c>
      <c r="K7281" s="1">
        <f t="shared" si="905"/>
        <v>0.739241246722251</v>
      </c>
    </row>
    <row r="7282" spans="1:11" x14ac:dyDescent="0.25">
      <c r="A7282">
        <v>7280</v>
      </c>
      <c r="B7282">
        <f t="shared" si="906"/>
        <v>112</v>
      </c>
      <c r="C7282" s="1">
        <f t="shared" si="904"/>
        <v>7.3303828583761845</v>
      </c>
      <c r="D7282">
        <f>128+INT(127*グラフ!$A$1*(COS(C7282)-グラフ!$B$1*COS(3*C7282)))</f>
        <v>204</v>
      </c>
      <c r="E7282">
        <f>128+INT(127*グラフ!$A$1*(COS(C7282+2*PI()/3)-グラフ!$B$1*COS(3*C7282)))</f>
        <v>32</v>
      </c>
      <c r="F7282">
        <f t="shared" si="907"/>
        <v>1</v>
      </c>
      <c r="G7282">
        <f t="shared" si="908"/>
        <v>0</v>
      </c>
      <c r="H7282">
        <f t="shared" si="909"/>
        <v>1</v>
      </c>
      <c r="I7282">
        <f t="shared" si="910"/>
        <v>1</v>
      </c>
      <c r="J7282">
        <f t="shared" si="911"/>
        <v>0</v>
      </c>
      <c r="K7282" s="1">
        <f t="shared" si="905"/>
        <v>0.74025983560224218</v>
      </c>
    </row>
    <row r="7283" spans="1:11" x14ac:dyDescent="0.25">
      <c r="A7283">
        <v>7281</v>
      </c>
      <c r="B7283">
        <f t="shared" si="906"/>
        <v>113</v>
      </c>
      <c r="C7283" s="1">
        <f t="shared" si="904"/>
        <v>7.3303828583761845</v>
      </c>
      <c r="D7283">
        <f>128+INT(127*グラフ!$A$1*(COS(C7283)-グラフ!$B$1*COS(3*C7283)))</f>
        <v>204</v>
      </c>
      <c r="E7283">
        <f>128+INT(127*グラフ!$A$1*(COS(C7283+2*PI()/3)-グラフ!$B$1*COS(3*C7283)))</f>
        <v>32</v>
      </c>
      <c r="F7283">
        <f t="shared" si="907"/>
        <v>1</v>
      </c>
      <c r="G7283">
        <f t="shared" si="908"/>
        <v>0</v>
      </c>
      <c r="H7283">
        <f t="shared" si="909"/>
        <v>1</v>
      </c>
      <c r="I7283">
        <f t="shared" si="910"/>
        <v>1</v>
      </c>
      <c r="J7283">
        <f t="shared" si="911"/>
        <v>0</v>
      </c>
      <c r="K7283" s="1">
        <f t="shared" si="905"/>
        <v>0.74127444561942091</v>
      </c>
    </row>
    <row r="7284" spans="1:11" x14ac:dyDescent="0.25">
      <c r="A7284">
        <v>7282</v>
      </c>
      <c r="B7284">
        <f t="shared" si="906"/>
        <v>114</v>
      </c>
      <c r="C7284" s="1">
        <f t="shared" si="904"/>
        <v>7.3303828583761845</v>
      </c>
      <c r="D7284">
        <f>128+INT(127*グラフ!$A$1*(COS(C7284)-グラフ!$B$1*COS(3*C7284)))</f>
        <v>204</v>
      </c>
      <c r="E7284">
        <f>128+INT(127*グラフ!$A$1*(COS(C7284+2*PI()/3)-グラフ!$B$1*COS(3*C7284)))</f>
        <v>32</v>
      </c>
      <c r="F7284">
        <f t="shared" si="907"/>
        <v>1</v>
      </c>
      <c r="G7284">
        <f t="shared" si="908"/>
        <v>0</v>
      </c>
      <c r="H7284">
        <f t="shared" si="909"/>
        <v>1</v>
      </c>
      <c r="I7284">
        <f t="shared" si="910"/>
        <v>1</v>
      </c>
      <c r="J7284">
        <f t="shared" si="911"/>
        <v>0</v>
      </c>
      <c r="K7284" s="1">
        <f t="shared" si="905"/>
        <v>0.74228509231622009</v>
      </c>
    </row>
    <row r="7285" spans="1:11" x14ac:dyDescent="0.25">
      <c r="A7285">
        <v>7283</v>
      </c>
      <c r="B7285">
        <f t="shared" si="906"/>
        <v>115</v>
      </c>
      <c r="C7285" s="1">
        <f t="shared" si="904"/>
        <v>7.3303828583761845</v>
      </c>
      <c r="D7285">
        <f>128+INT(127*グラフ!$A$1*(COS(C7285)-グラフ!$B$1*COS(3*C7285)))</f>
        <v>204</v>
      </c>
      <c r="E7285">
        <f>128+INT(127*グラフ!$A$1*(COS(C7285+2*PI()/3)-グラフ!$B$1*COS(3*C7285)))</f>
        <v>32</v>
      </c>
      <c r="F7285">
        <f t="shared" si="907"/>
        <v>1</v>
      </c>
      <c r="G7285">
        <f t="shared" si="908"/>
        <v>0</v>
      </c>
      <c r="H7285">
        <f t="shared" si="909"/>
        <v>1</v>
      </c>
      <c r="I7285">
        <f t="shared" si="910"/>
        <v>1</v>
      </c>
      <c r="J7285">
        <f t="shared" si="911"/>
        <v>0</v>
      </c>
      <c r="K7285" s="1">
        <f t="shared" si="905"/>
        <v>0.74329179117435984</v>
      </c>
    </row>
    <row r="7286" spans="1:11" x14ac:dyDescent="0.25">
      <c r="A7286">
        <v>7284</v>
      </c>
      <c r="B7286">
        <f t="shared" si="906"/>
        <v>116</v>
      </c>
      <c r="C7286" s="1">
        <f t="shared" si="904"/>
        <v>7.3303828583761845</v>
      </c>
      <c r="D7286">
        <f>128+INT(127*グラフ!$A$1*(COS(C7286)-グラフ!$B$1*COS(3*C7286)))</f>
        <v>204</v>
      </c>
      <c r="E7286">
        <f>128+INT(127*グラフ!$A$1*(COS(C7286+2*PI()/3)-グラフ!$B$1*COS(3*C7286)))</f>
        <v>32</v>
      </c>
      <c r="F7286">
        <f t="shared" si="907"/>
        <v>1</v>
      </c>
      <c r="G7286">
        <f t="shared" si="908"/>
        <v>0</v>
      </c>
      <c r="H7286">
        <f t="shared" si="909"/>
        <v>1</v>
      </c>
      <c r="I7286">
        <f t="shared" si="910"/>
        <v>1</v>
      </c>
      <c r="J7286">
        <f t="shared" si="911"/>
        <v>0</v>
      </c>
      <c r="K7286" s="1">
        <f t="shared" si="905"/>
        <v>0.74429455761508501</v>
      </c>
    </row>
    <row r="7287" spans="1:11" x14ac:dyDescent="0.25">
      <c r="A7287">
        <v>7285</v>
      </c>
      <c r="B7287">
        <f t="shared" si="906"/>
        <v>117</v>
      </c>
      <c r="C7287" s="1">
        <f t="shared" si="904"/>
        <v>7.3303828583761845</v>
      </c>
      <c r="D7287">
        <f>128+INT(127*グラフ!$A$1*(COS(C7287)-グラフ!$B$1*COS(3*C7287)))</f>
        <v>204</v>
      </c>
      <c r="E7287">
        <f>128+INT(127*グラフ!$A$1*(COS(C7287+2*PI()/3)-グラフ!$B$1*COS(3*C7287)))</f>
        <v>32</v>
      </c>
      <c r="F7287">
        <f t="shared" si="907"/>
        <v>1</v>
      </c>
      <c r="G7287">
        <f t="shared" si="908"/>
        <v>0</v>
      </c>
      <c r="H7287">
        <f t="shared" si="909"/>
        <v>1</v>
      </c>
      <c r="I7287">
        <f t="shared" si="910"/>
        <v>1</v>
      </c>
      <c r="J7287">
        <f t="shared" si="911"/>
        <v>0</v>
      </c>
      <c r="K7287" s="1">
        <f t="shared" si="905"/>
        <v>0.74529340699940105</v>
      </c>
    </row>
    <row r="7288" spans="1:11" x14ac:dyDescent="0.25">
      <c r="A7288">
        <v>7286</v>
      </c>
      <c r="B7288">
        <f t="shared" si="906"/>
        <v>118</v>
      </c>
      <c r="C7288" s="1">
        <f t="shared" si="904"/>
        <v>7.3303828583761845</v>
      </c>
      <c r="D7288">
        <f>128+INT(127*グラフ!$A$1*(COS(C7288)-グラフ!$B$1*COS(3*C7288)))</f>
        <v>204</v>
      </c>
      <c r="E7288">
        <f>128+INT(127*グラフ!$A$1*(COS(C7288+2*PI()/3)-グラフ!$B$1*COS(3*C7288)))</f>
        <v>32</v>
      </c>
      <c r="F7288">
        <f t="shared" si="907"/>
        <v>1</v>
      </c>
      <c r="G7288">
        <f t="shared" si="908"/>
        <v>0</v>
      </c>
      <c r="H7288">
        <f t="shared" si="909"/>
        <v>1</v>
      </c>
      <c r="I7288">
        <f t="shared" si="910"/>
        <v>1</v>
      </c>
      <c r="J7288">
        <f t="shared" si="911"/>
        <v>0</v>
      </c>
      <c r="K7288" s="1">
        <f t="shared" si="905"/>
        <v>0.74628835462830967</v>
      </c>
    </row>
    <row r="7289" spans="1:11" x14ac:dyDescent="0.25">
      <c r="A7289">
        <v>7287</v>
      </c>
      <c r="B7289">
        <f t="shared" si="906"/>
        <v>119</v>
      </c>
      <c r="C7289" s="1">
        <f t="shared" si="904"/>
        <v>7.3303828583761845</v>
      </c>
      <c r="D7289">
        <f>128+INT(127*グラフ!$A$1*(COS(C7289)-グラフ!$B$1*COS(3*C7289)))</f>
        <v>204</v>
      </c>
      <c r="E7289">
        <f>128+INT(127*グラフ!$A$1*(COS(C7289+2*PI()/3)-グラフ!$B$1*COS(3*C7289)))</f>
        <v>32</v>
      </c>
      <c r="F7289">
        <f t="shared" si="907"/>
        <v>1</v>
      </c>
      <c r="G7289">
        <f t="shared" si="908"/>
        <v>0</v>
      </c>
      <c r="H7289">
        <f t="shared" si="909"/>
        <v>1</v>
      </c>
      <c r="I7289">
        <f t="shared" si="910"/>
        <v>1</v>
      </c>
      <c r="J7289">
        <f t="shared" si="911"/>
        <v>0</v>
      </c>
      <c r="K7289" s="1">
        <f t="shared" si="905"/>
        <v>0.7472794157430428</v>
      </c>
    </row>
    <row r="7290" spans="1:11" x14ac:dyDescent="0.25">
      <c r="A7290">
        <v>7288</v>
      </c>
      <c r="B7290">
        <f t="shared" si="906"/>
        <v>120</v>
      </c>
      <c r="C7290" s="1">
        <f t="shared" si="904"/>
        <v>7.3303828583761845</v>
      </c>
      <c r="D7290">
        <f>128+INT(127*グラフ!$A$1*(COS(C7290)-グラフ!$B$1*COS(3*C7290)))</f>
        <v>204</v>
      </c>
      <c r="E7290">
        <f>128+INT(127*グラフ!$A$1*(COS(C7290+2*PI()/3)-グラフ!$B$1*COS(3*C7290)))</f>
        <v>32</v>
      </c>
      <c r="F7290">
        <f t="shared" si="907"/>
        <v>1</v>
      </c>
      <c r="G7290">
        <f t="shared" si="908"/>
        <v>0</v>
      </c>
      <c r="H7290">
        <f t="shared" si="909"/>
        <v>1</v>
      </c>
      <c r="I7290">
        <f t="shared" si="910"/>
        <v>1</v>
      </c>
      <c r="J7290">
        <f t="shared" si="911"/>
        <v>0</v>
      </c>
      <c r="K7290" s="1">
        <f t="shared" si="905"/>
        <v>0.74826660552529656</v>
      </c>
    </row>
    <row r="7291" spans="1:11" x14ac:dyDescent="0.25">
      <c r="A7291">
        <v>7289</v>
      </c>
      <c r="B7291">
        <f t="shared" si="906"/>
        <v>121</v>
      </c>
      <c r="C7291" s="1">
        <f t="shared" si="904"/>
        <v>7.3303828583761845</v>
      </c>
      <c r="D7291">
        <f>128+INT(127*グラフ!$A$1*(COS(C7291)-グラフ!$B$1*COS(3*C7291)))</f>
        <v>204</v>
      </c>
      <c r="E7291">
        <f>128+INT(127*グラフ!$A$1*(COS(C7291+2*PI()/3)-グラフ!$B$1*COS(3*C7291)))</f>
        <v>32</v>
      </c>
      <c r="F7291">
        <f t="shared" si="907"/>
        <v>1</v>
      </c>
      <c r="G7291">
        <f t="shared" si="908"/>
        <v>0</v>
      </c>
      <c r="H7291">
        <f t="shared" si="909"/>
        <v>1</v>
      </c>
      <c r="I7291">
        <f t="shared" si="910"/>
        <v>1</v>
      </c>
      <c r="J7291">
        <f t="shared" si="911"/>
        <v>0</v>
      </c>
      <c r="K7291" s="1">
        <f t="shared" si="905"/>
        <v>0.7492499390974634</v>
      </c>
    </row>
    <row r="7292" spans="1:11" x14ac:dyDescent="0.25">
      <c r="A7292">
        <v>7290</v>
      </c>
      <c r="B7292">
        <f t="shared" si="906"/>
        <v>122</v>
      </c>
      <c r="C7292" s="1">
        <f t="shared" si="904"/>
        <v>7.3303828583761845</v>
      </c>
      <c r="D7292">
        <f>128+INT(127*グラフ!$A$1*(COS(C7292)-グラフ!$B$1*COS(3*C7292)))</f>
        <v>204</v>
      </c>
      <c r="E7292">
        <f>128+INT(127*グラフ!$A$1*(COS(C7292+2*PI()/3)-グラフ!$B$1*COS(3*C7292)))</f>
        <v>32</v>
      </c>
      <c r="F7292">
        <f t="shared" si="907"/>
        <v>1</v>
      </c>
      <c r="G7292">
        <f t="shared" si="908"/>
        <v>0</v>
      </c>
      <c r="H7292">
        <f t="shared" si="909"/>
        <v>1</v>
      </c>
      <c r="I7292">
        <f t="shared" si="910"/>
        <v>1</v>
      </c>
      <c r="J7292">
        <f t="shared" si="911"/>
        <v>0</v>
      </c>
      <c r="K7292" s="1">
        <f t="shared" si="905"/>
        <v>0.75022943152286392</v>
      </c>
    </row>
    <row r="7293" spans="1:11" x14ac:dyDescent="0.25">
      <c r="A7293">
        <v>7291</v>
      </c>
      <c r="B7293">
        <f t="shared" si="906"/>
        <v>123</v>
      </c>
      <c r="C7293" s="1">
        <f t="shared" si="904"/>
        <v>7.3303828583761845</v>
      </c>
      <c r="D7293">
        <f>128+INT(127*グラフ!$A$1*(COS(C7293)-グラフ!$B$1*COS(3*C7293)))</f>
        <v>204</v>
      </c>
      <c r="E7293">
        <f>128+INT(127*グラフ!$A$1*(COS(C7293+2*PI()/3)-グラフ!$B$1*COS(3*C7293)))</f>
        <v>32</v>
      </c>
      <c r="F7293">
        <f t="shared" si="907"/>
        <v>1</v>
      </c>
      <c r="G7293">
        <f t="shared" si="908"/>
        <v>0</v>
      </c>
      <c r="H7293">
        <f t="shared" si="909"/>
        <v>1</v>
      </c>
      <c r="I7293">
        <f t="shared" si="910"/>
        <v>1</v>
      </c>
      <c r="J7293">
        <f t="shared" si="911"/>
        <v>0</v>
      </c>
      <c r="K7293" s="1">
        <f t="shared" si="905"/>
        <v>0.75120509780597777</v>
      </c>
    </row>
    <row r="7294" spans="1:11" x14ac:dyDescent="0.25">
      <c r="A7294">
        <v>7292</v>
      </c>
      <c r="B7294">
        <f t="shared" si="906"/>
        <v>124</v>
      </c>
      <c r="C7294" s="1">
        <f t="shared" si="904"/>
        <v>7.3303828583761845</v>
      </c>
      <c r="D7294">
        <f>128+INT(127*グラフ!$A$1*(COS(C7294)-グラフ!$B$1*COS(3*C7294)))</f>
        <v>204</v>
      </c>
      <c r="E7294">
        <f>128+INT(127*グラフ!$A$1*(COS(C7294+2*PI()/3)-グラフ!$B$1*COS(3*C7294)))</f>
        <v>32</v>
      </c>
      <c r="F7294">
        <f t="shared" si="907"/>
        <v>1</v>
      </c>
      <c r="G7294">
        <f t="shared" si="908"/>
        <v>0</v>
      </c>
      <c r="H7294">
        <f t="shared" si="909"/>
        <v>1</v>
      </c>
      <c r="I7294">
        <f t="shared" si="910"/>
        <v>1</v>
      </c>
      <c r="J7294">
        <f t="shared" si="911"/>
        <v>0</v>
      </c>
      <c r="K7294" s="1">
        <f t="shared" si="905"/>
        <v>0.75217695289267317</v>
      </c>
    </row>
    <row r="7295" spans="1:11" x14ac:dyDescent="0.25">
      <c r="A7295">
        <v>7293</v>
      </c>
      <c r="B7295">
        <f t="shared" si="906"/>
        <v>125</v>
      </c>
      <c r="C7295" s="1">
        <f t="shared" si="904"/>
        <v>7.3303828583761845</v>
      </c>
      <c r="D7295">
        <f>128+INT(127*グラフ!$A$1*(COS(C7295)-グラフ!$B$1*COS(3*C7295)))</f>
        <v>204</v>
      </c>
      <c r="E7295">
        <f>128+INT(127*グラフ!$A$1*(COS(C7295+2*PI()/3)-グラフ!$B$1*COS(3*C7295)))</f>
        <v>32</v>
      </c>
      <c r="F7295">
        <f t="shared" si="907"/>
        <v>1</v>
      </c>
      <c r="G7295">
        <f t="shared" si="908"/>
        <v>0</v>
      </c>
      <c r="H7295">
        <f t="shared" si="909"/>
        <v>1</v>
      </c>
      <c r="I7295">
        <f t="shared" si="910"/>
        <v>1</v>
      </c>
      <c r="J7295">
        <f t="shared" si="911"/>
        <v>0</v>
      </c>
      <c r="K7295" s="1">
        <f t="shared" si="905"/>
        <v>0.75314501167043613</v>
      </c>
    </row>
    <row r="7296" spans="1:11" x14ac:dyDescent="0.25">
      <c r="A7296">
        <v>7294</v>
      </c>
      <c r="B7296">
        <f t="shared" si="906"/>
        <v>126</v>
      </c>
      <c r="C7296" s="1">
        <f t="shared" si="904"/>
        <v>7.3303828583761845</v>
      </c>
      <c r="D7296">
        <f>128+INT(127*グラフ!$A$1*(COS(C7296)-グラフ!$B$1*COS(3*C7296)))</f>
        <v>204</v>
      </c>
      <c r="E7296">
        <f>128+INT(127*グラフ!$A$1*(COS(C7296+2*PI()/3)-グラフ!$B$1*COS(3*C7296)))</f>
        <v>32</v>
      </c>
      <c r="F7296">
        <f t="shared" si="907"/>
        <v>1</v>
      </c>
      <c r="G7296">
        <f t="shared" si="908"/>
        <v>0</v>
      </c>
      <c r="H7296">
        <f t="shared" si="909"/>
        <v>1</v>
      </c>
      <c r="I7296">
        <f t="shared" si="910"/>
        <v>1</v>
      </c>
      <c r="J7296">
        <f t="shared" si="911"/>
        <v>0</v>
      </c>
      <c r="K7296" s="1">
        <f t="shared" si="905"/>
        <v>0.75410928896859852</v>
      </c>
    </row>
    <row r="7297" spans="1:11" x14ac:dyDescent="0.25">
      <c r="A7297">
        <v>7295</v>
      </c>
      <c r="B7297">
        <f t="shared" si="906"/>
        <v>127</v>
      </c>
      <c r="C7297" s="1">
        <f t="shared" si="904"/>
        <v>7.3303828583761845</v>
      </c>
      <c r="D7297">
        <f>128+INT(127*グラフ!$A$1*(COS(C7297)-グラフ!$B$1*COS(3*C7297)))</f>
        <v>204</v>
      </c>
      <c r="E7297">
        <f>128+INT(127*グラフ!$A$1*(COS(C7297+2*PI()/3)-グラフ!$B$1*COS(3*C7297)))</f>
        <v>32</v>
      </c>
      <c r="F7297">
        <f t="shared" si="907"/>
        <v>1</v>
      </c>
      <c r="G7297">
        <f t="shared" si="908"/>
        <v>0</v>
      </c>
      <c r="H7297">
        <f t="shared" si="909"/>
        <v>1</v>
      </c>
      <c r="I7297">
        <f t="shared" si="910"/>
        <v>1</v>
      </c>
      <c r="J7297">
        <f t="shared" si="911"/>
        <v>0</v>
      </c>
      <c r="K7297" s="1">
        <f t="shared" si="905"/>
        <v>0.7550697995585649</v>
      </c>
    </row>
    <row r="7298" spans="1:11" x14ac:dyDescent="0.25">
      <c r="A7298">
        <v>7296</v>
      </c>
      <c r="B7298">
        <f t="shared" si="906"/>
        <v>128</v>
      </c>
      <c r="C7298" s="1">
        <f t="shared" ref="C7298:C7361" si="912">2*PI()*(INT(A7298*$M$1)/24)</f>
        <v>7.3303828583761845</v>
      </c>
      <c r="D7298">
        <f>128+INT(127*グラフ!$A$1*(COS(C7298)-グラフ!$B$1*COS(3*C7298)))</f>
        <v>204</v>
      </c>
      <c r="E7298">
        <f>128+INT(127*グラフ!$A$1*(COS(C7298+2*PI()/3)-グラフ!$B$1*COS(3*C7298)))</f>
        <v>32</v>
      </c>
      <c r="F7298">
        <f t="shared" si="907"/>
        <v>1</v>
      </c>
      <c r="G7298">
        <f t="shared" si="908"/>
        <v>0</v>
      </c>
      <c r="H7298">
        <f t="shared" si="909"/>
        <v>1</v>
      </c>
      <c r="I7298">
        <f t="shared" si="910"/>
        <v>1</v>
      </c>
      <c r="J7298">
        <f t="shared" si="911"/>
        <v>0</v>
      </c>
      <c r="K7298" s="1">
        <f t="shared" ref="K7298:K7361" si="913">$M$3*K7297+$M$2*(I7298-J7298)</f>
        <v>0.7560265581540393</v>
      </c>
    </row>
    <row r="7299" spans="1:11" x14ac:dyDescent="0.25">
      <c r="A7299">
        <v>7297</v>
      </c>
      <c r="B7299">
        <f t="shared" ref="B7299:B7362" si="914">MOD(A7299,256)</f>
        <v>129</v>
      </c>
      <c r="C7299" s="1">
        <f t="shared" si="912"/>
        <v>7.3303828583761845</v>
      </c>
      <c r="D7299">
        <f>128+INT(127*グラフ!$A$1*(COS(C7299)-グラフ!$B$1*COS(3*C7299)))</f>
        <v>204</v>
      </c>
      <c r="E7299">
        <f>128+INT(127*グラフ!$A$1*(COS(C7299+2*PI()/3)-グラフ!$B$1*COS(3*C7299)))</f>
        <v>32</v>
      </c>
      <c r="F7299">
        <f t="shared" ref="F7299:F7362" si="915">IF(D7299&gt;B7299,1,0)</f>
        <v>1</v>
      </c>
      <c r="G7299">
        <f t="shared" ref="G7299:G7362" si="916">IF(E7299&gt;B7299,1,0)</f>
        <v>0</v>
      </c>
      <c r="H7299">
        <f t="shared" ref="H7299:H7362" si="917">IF(_xlfn.XOR(F7299,G7299),1,0)</f>
        <v>1</v>
      </c>
      <c r="I7299">
        <f t="shared" ref="I7299:I7362" si="918">IF(AND(F7299,H7299),1,0)</f>
        <v>1</v>
      </c>
      <c r="J7299">
        <f t="shared" ref="J7299:J7362" si="919">IF(AND(G7299,H7299),1,0)</f>
        <v>0</v>
      </c>
      <c r="K7299" s="1">
        <f t="shared" si="913"/>
        <v>0.75697957941125005</v>
      </c>
    </row>
    <row r="7300" spans="1:11" x14ac:dyDescent="0.25">
      <c r="A7300">
        <v>7298</v>
      </c>
      <c r="B7300">
        <f t="shared" si="914"/>
        <v>130</v>
      </c>
      <c r="C7300" s="1">
        <f t="shared" si="912"/>
        <v>7.3303828583761845</v>
      </c>
      <c r="D7300">
        <f>128+INT(127*グラフ!$A$1*(COS(C7300)-グラフ!$B$1*COS(3*C7300)))</f>
        <v>204</v>
      </c>
      <c r="E7300">
        <f>128+INT(127*グラフ!$A$1*(COS(C7300+2*PI()/3)-グラフ!$B$1*COS(3*C7300)))</f>
        <v>32</v>
      </c>
      <c r="F7300">
        <f t="shared" si="915"/>
        <v>1</v>
      </c>
      <c r="G7300">
        <f t="shared" si="916"/>
        <v>0</v>
      </c>
      <c r="H7300">
        <f t="shared" si="917"/>
        <v>1</v>
      </c>
      <c r="I7300">
        <f t="shared" si="918"/>
        <v>1</v>
      </c>
      <c r="J7300">
        <f t="shared" si="919"/>
        <v>0</v>
      </c>
      <c r="K7300" s="1">
        <f t="shared" si="913"/>
        <v>0.75792887792917485</v>
      </c>
    </row>
    <row r="7301" spans="1:11" x14ac:dyDescent="0.25">
      <c r="A7301">
        <v>7299</v>
      </c>
      <c r="B7301">
        <f t="shared" si="914"/>
        <v>131</v>
      </c>
      <c r="C7301" s="1">
        <f t="shared" si="912"/>
        <v>7.3303828583761845</v>
      </c>
      <c r="D7301">
        <f>128+INT(127*グラフ!$A$1*(COS(C7301)-グラフ!$B$1*COS(3*C7301)))</f>
        <v>204</v>
      </c>
      <c r="E7301">
        <f>128+INT(127*グラフ!$A$1*(COS(C7301+2*PI()/3)-グラフ!$B$1*COS(3*C7301)))</f>
        <v>32</v>
      </c>
      <c r="F7301">
        <f t="shared" si="915"/>
        <v>1</v>
      </c>
      <c r="G7301">
        <f t="shared" si="916"/>
        <v>0</v>
      </c>
      <c r="H7301">
        <f t="shared" si="917"/>
        <v>1</v>
      </c>
      <c r="I7301">
        <f t="shared" si="918"/>
        <v>1</v>
      </c>
      <c r="J7301">
        <f t="shared" si="919"/>
        <v>0</v>
      </c>
      <c r="K7301" s="1">
        <f t="shared" si="913"/>
        <v>0.75887446824976401</v>
      </c>
    </row>
    <row r="7302" spans="1:11" x14ac:dyDescent="0.25">
      <c r="A7302">
        <v>7300</v>
      </c>
      <c r="B7302">
        <f t="shared" si="914"/>
        <v>132</v>
      </c>
      <c r="C7302" s="1">
        <f t="shared" si="912"/>
        <v>7.3303828583761845</v>
      </c>
      <c r="D7302">
        <f>128+INT(127*グラフ!$A$1*(COS(C7302)-グラフ!$B$1*COS(3*C7302)))</f>
        <v>204</v>
      </c>
      <c r="E7302">
        <f>128+INT(127*グラフ!$A$1*(COS(C7302+2*PI()/3)-グラフ!$B$1*COS(3*C7302)))</f>
        <v>32</v>
      </c>
      <c r="F7302">
        <f t="shared" si="915"/>
        <v>1</v>
      </c>
      <c r="G7302">
        <f t="shared" si="916"/>
        <v>0</v>
      </c>
      <c r="H7302">
        <f t="shared" si="917"/>
        <v>1</v>
      </c>
      <c r="I7302">
        <f t="shared" si="918"/>
        <v>1</v>
      </c>
      <c r="J7302">
        <f t="shared" si="919"/>
        <v>0</v>
      </c>
      <c r="K7302" s="1">
        <f t="shared" si="913"/>
        <v>0.7598163648581634</v>
      </c>
    </row>
    <row r="7303" spans="1:11" x14ac:dyDescent="0.25">
      <c r="A7303">
        <v>7301</v>
      </c>
      <c r="B7303">
        <f t="shared" si="914"/>
        <v>133</v>
      </c>
      <c r="C7303" s="1">
        <f t="shared" si="912"/>
        <v>7.3303828583761845</v>
      </c>
      <c r="D7303">
        <f>128+INT(127*グラフ!$A$1*(COS(C7303)-グラフ!$B$1*COS(3*C7303)))</f>
        <v>204</v>
      </c>
      <c r="E7303">
        <f>128+INT(127*グラフ!$A$1*(COS(C7303+2*PI()/3)-グラフ!$B$1*COS(3*C7303)))</f>
        <v>32</v>
      </c>
      <c r="F7303">
        <f t="shared" si="915"/>
        <v>1</v>
      </c>
      <c r="G7303">
        <f t="shared" si="916"/>
        <v>0</v>
      </c>
      <c r="H7303">
        <f t="shared" si="917"/>
        <v>1</v>
      </c>
      <c r="I7303">
        <f t="shared" si="918"/>
        <v>1</v>
      </c>
      <c r="J7303">
        <f t="shared" si="919"/>
        <v>0</v>
      </c>
      <c r="K7303" s="1">
        <f t="shared" si="913"/>
        <v>0.76075458218293623</v>
      </c>
    </row>
    <row r="7304" spans="1:11" x14ac:dyDescent="0.25">
      <c r="A7304">
        <v>7302</v>
      </c>
      <c r="B7304">
        <f t="shared" si="914"/>
        <v>134</v>
      </c>
      <c r="C7304" s="1">
        <f t="shared" si="912"/>
        <v>7.3303828583761845</v>
      </c>
      <c r="D7304">
        <f>128+INT(127*グラフ!$A$1*(COS(C7304)-グラフ!$B$1*COS(3*C7304)))</f>
        <v>204</v>
      </c>
      <c r="E7304">
        <f>128+INT(127*グラフ!$A$1*(COS(C7304+2*PI()/3)-グラフ!$B$1*COS(3*C7304)))</f>
        <v>32</v>
      </c>
      <c r="F7304">
        <f t="shared" si="915"/>
        <v>1</v>
      </c>
      <c r="G7304">
        <f t="shared" si="916"/>
        <v>0</v>
      </c>
      <c r="H7304">
        <f t="shared" si="917"/>
        <v>1</v>
      </c>
      <c r="I7304">
        <f t="shared" si="918"/>
        <v>1</v>
      </c>
      <c r="J7304">
        <f t="shared" si="919"/>
        <v>0</v>
      </c>
      <c r="K7304" s="1">
        <f t="shared" si="913"/>
        <v>0.76168913459628418</v>
      </c>
    </row>
    <row r="7305" spans="1:11" x14ac:dyDescent="0.25">
      <c r="A7305">
        <v>7303</v>
      </c>
      <c r="B7305">
        <f t="shared" si="914"/>
        <v>135</v>
      </c>
      <c r="C7305" s="1">
        <f t="shared" si="912"/>
        <v>7.3303828583761845</v>
      </c>
      <c r="D7305">
        <f>128+INT(127*グラフ!$A$1*(COS(C7305)-グラフ!$B$1*COS(3*C7305)))</f>
        <v>204</v>
      </c>
      <c r="E7305">
        <f>128+INT(127*グラフ!$A$1*(COS(C7305+2*PI()/3)-グラフ!$B$1*COS(3*C7305)))</f>
        <v>32</v>
      </c>
      <c r="F7305">
        <f t="shared" si="915"/>
        <v>1</v>
      </c>
      <c r="G7305">
        <f t="shared" si="916"/>
        <v>0</v>
      </c>
      <c r="H7305">
        <f t="shared" si="917"/>
        <v>1</v>
      </c>
      <c r="I7305">
        <f t="shared" si="918"/>
        <v>1</v>
      </c>
      <c r="J7305">
        <f t="shared" si="919"/>
        <v>0</v>
      </c>
      <c r="K7305" s="1">
        <f t="shared" si="913"/>
        <v>0.76262003641426745</v>
      </c>
    </row>
    <row r="7306" spans="1:11" x14ac:dyDescent="0.25">
      <c r="A7306">
        <v>7304</v>
      </c>
      <c r="B7306">
        <f t="shared" si="914"/>
        <v>136</v>
      </c>
      <c r="C7306" s="1">
        <f t="shared" si="912"/>
        <v>7.3303828583761845</v>
      </c>
      <c r="D7306">
        <f>128+INT(127*グラフ!$A$1*(COS(C7306)-グラフ!$B$1*COS(3*C7306)))</f>
        <v>204</v>
      </c>
      <c r="E7306">
        <f>128+INT(127*グラフ!$A$1*(COS(C7306+2*PI()/3)-グラフ!$B$1*COS(3*C7306)))</f>
        <v>32</v>
      </c>
      <c r="F7306">
        <f t="shared" si="915"/>
        <v>1</v>
      </c>
      <c r="G7306">
        <f t="shared" si="916"/>
        <v>0</v>
      </c>
      <c r="H7306">
        <f t="shared" si="917"/>
        <v>1</v>
      </c>
      <c r="I7306">
        <f t="shared" si="918"/>
        <v>1</v>
      </c>
      <c r="J7306">
        <f t="shared" si="919"/>
        <v>0</v>
      </c>
      <c r="K7306" s="1">
        <f t="shared" si="913"/>
        <v>0.76354730189702424</v>
      </c>
    </row>
    <row r="7307" spans="1:11" x14ac:dyDescent="0.25">
      <c r="A7307">
        <v>7305</v>
      </c>
      <c r="B7307">
        <f t="shared" si="914"/>
        <v>137</v>
      </c>
      <c r="C7307" s="1">
        <f t="shared" si="912"/>
        <v>7.3303828583761845</v>
      </c>
      <c r="D7307">
        <f>128+INT(127*グラフ!$A$1*(COS(C7307)-グラフ!$B$1*COS(3*C7307)))</f>
        <v>204</v>
      </c>
      <c r="E7307">
        <f>128+INT(127*グラフ!$A$1*(COS(C7307+2*PI()/3)-グラフ!$B$1*COS(3*C7307)))</f>
        <v>32</v>
      </c>
      <c r="F7307">
        <f t="shared" si="915"/>
        <v>1</v>
      </c>
      <c r="G7307">
        <f t="shared" si="916"/>
        <v>0</v>
      </c>
      <c r="H7307">
        <f t="shared" si="917"/>
        <v>1</v>
      </c>
      <c r="I7307">
        <f t="shared" si="918"/>
        <v>1</v>
      </c>
      <c r="J7307">
        <f t="shared" si="919"/>
        <v>0</v>
      </c>
      <c r="K7307" s="1">
        <f t="shared" si="913"/>
        <v>0.76447094524898895</v>
      </c>
    </row>
    <row r="7308" spans="1:11" x14ac:dyDescent="0.25">
      <c r="A7308">
        <v>7306</v>
      </c>
      <c r="B7308">
        <f t="shared" si="914"/>
        <v>138</v>
      </c>
      <c r="C7308" s="1">
        <f t="shared" si="912"/>
        <v>7.3303828583761845</v>
      </c>
      <c r="D7308">
        <f>128+INT(127*グラフ!$A$1*(COS(C7308)-グラフ!$B$1*COS(3*C7308)))</f>
        <v>204</v>
      </c>
      <c r="E7308">
        <f>128+INT(127*グラフ!$A$1*(COS(C7308+2*PI()/3)-グラフ!$B$1*COS(3*C7308)))</f>
        <v>32</v>
      </c>
      <c r="F7308">
        <f t="shared" si="915"/>
        <v>1</v>
      </c>
      <c r="G7308">
        <f t="shared" si="916"/>
        <v>0</v>
      </c>
      <c r="H7308">
        <f t="shared" si="917"/>
        <v>1</v>
      </c>
      <c r="I7308">
        <f t="shared" si="918"/>
        <v>1</v>
      </c>
      <c r="J7308">
        <f t="shared" si="919"/>
        <v>0</v>
      </c>
      <c r="K7308" s="1">
        <f t="shared" si="913"/>
        <v>0.76539098061911004</v>
      </c>
    </row>
    <row r="7309" spans="1:11" x14ac:dyDescent="0.25">
      <c r="A7309">
        <v>7307</v>
      </c>
      <c r="B7309">
        <f t="shared" si="914"/>
        <v>139</v>
      </c>
      <c r="C7309" s="1">
        <f t="shared" si="912"/>
        <v>7.3303828583761845</v>
      </c>
      <c r="D7309">
        <f>128+INT(127*グラフ!$A$1*(COS(C7309)-グラフ!$B$1*COS(3*C7309)))</f>
        <v>204</v>
      </c>
      <c r="E7309">
        <f>128+INT(127*グラフ!$A$1*(COS(C7309+2*PI()/3)-グラフ!$B$1*COS(3*C7309)))</f>
        <v>32</v>
      </c>
      <c r="F7309">
        <f t="shared" si="915"/>
        <v>1</v>
      </c>
      <c r="G7309">
        <f t="shared" si="916"/>
        <v>0</v>
      </c>
      <c r="H7309">
        <f t="shared" si="917"/>
        <v>1</v>
      </c>
      <c r="I7309">
        <f t="shared" si="918"/>
        <v>1</v>
      </c>
      <c r="J7309">
        <f t="shared" si="919"/>
        <v>0</v>
      </c>
      <c r="K7309" s="1">
        <f t="shared" si="913"/>
        <v>0.76630742210106662</v>
      </c>
    </row>
    <row r="7310" spans="1:11" x14ac:dyDescent="0.25">
      <c r="A7310">
        <v>7308</v>
      </c>
      <c r="B7310">
        <f t="shared" si="914"/>
        <v>140</v>
      </c>
      <c r="C7310" s="1">
        <f t="shared" si="912"/>
        <v>7.3303828583761845</v>
      </c>
      <c r="D7310">
        <f>128+INT(127*グラフ!$A$1*(COS(C7310)-グラフ!$B$1*COS(3*C7310)))</f>
        <v>204</v>
      </c>
      <c r="E7310">
        <f>128+INT(127*グラフ!$A$1*(COS(C7310+2*PI()/3)-グラフ!$B$1*COS(3*C7310)))</f>
        <v>32</v>
      </c>
      <c r="F7310">
        <f t="shared" si="915"/>
        <v>1</v>
      </c>
      <c r="G7310">
        <f t="shared" si="916"/>
        <v>0</v>
      </c>
      <c r="H7310">
        <f t="shared" si="917"/>
        <v>1</v>
      </c>
      <c r="I7310">
        <f t="shared" si="918"/>
        <v>1</v>
      </c>
      <c r="J7310">
        <f t="shared" si="919"/>
        <v>0</v>
      </c>
      <c r="K7310" s="1">
        <f t="shared" si="913"/>
        <v>0.76722028373348428</v>
      </c>
    </row>
    <row r="7311" spans="1:11" x14ac:dyDescent="0.25">
      <c r="A7311">
        <v>7309</v>
      </c>
      <c r="B7311">
        <f t="shared" si="914"/>
        <v>141</v>
      </c>
      <c r="C7311" s="1">
        <f t="shared" si="912"/>
        <v>7.3303828583761845</v>
      </c>
      <c r="D7311">
        <f>128+INT(127*グラフ!$A$1*(COS(C7311)-グラフ!$B$1*COS(3*C7311)))</f>
        <v>204</v>
      </c>
      <c r="E7311">
        <f>128+INT(127*グラフ!$A$1*(COS(C7311+2*PI()/3)-グラフ!$B$1*COS(3*C7311)))</f>
        <v>32</v>
      </c>
      <c r="F7311">
        <f t="shared" si="915"/>
        <v>1</v>
      </c>
      <c r="G7311">
        <f t="shared" si="916"/>
        <v>0</v>
      </c>
      <c r="H7311">
        <f t="shared" si="917"/>
        <v>1</v>
      </c>
      <c r="I7311">
        <f t="shared" si="918"/>
        <v>1</v>
      </c>
      <c r="J7311">
        <f t="shared" si="919"/>
        <v>0</v>
      </c>
      <c r="K7311" s="1">
        <f t="shared" si="913"/>
        <v>0.76812957950015037</v>
      </c>
    </row>
    <row r="7312" spans="1:11" x14ac:dyDescent="0.25">
      <c r="A7312">
        <v>7310</v>
      </c>
      <c r="B7312">
        <f t="shared" si="914"/>
        <v>142</v>
      </c>
      <c r="C7312" s="1">
        <f t="shared" si="912"/>
        <v>7.3303828583761845</v>
      </c>
      <c r="D7312">
        <f>128+INT(127*グラフ!$A$1*(COS(C7312)-グラフ!$B$1*COS(3*C7312)))</f>
        <v>204</v>
      </c>
      <c r="E7312">
        <f>128+INT(127*グラフ!$A$1*(COS(C7312+2*PI()/3)-グラフ!$B$1*COS(3*C7312)))</f>
        <v>32</v>
      </c>
      <c r="F7312">
        <f t="shared" si="915"/>
        <v>1</v>
      </c>
      <c r="G7312">
        <f t="shared" si="916"/>
        <v>0</v>
      </c>
      <c r="H7312">
        <f t="shared" si="917"/>
        <v>1</v>
      </c>
      <c r="I7312">
        <f t="shared" si="918"/>
        <v>1</v>
      </c>
      <c r="J7312">
        <f t="shared" si="919"/>
        <v>0</v>
      </c>
      <c r="K7312" s="1">
        <f t="shared" si="913"/>
        <v>0.76903532333022795</v>
      </c>
    </row>
    <row r="7313" spans="1:11" x14ac:dyDescent="0.25">
      <c r="A7313">
        <v>7311</v>
      </c>
      <c r="B7313">
        <f t="shared" si="914"/>
        <v>143</v>
      </c>
      <c r="C7313" s="1">
        <f t="shared" si="912"/>
        <v>7.3303828583761845</v>
      </c>
      <c r="D7313">
        <f>128+INT(127*グラフ!$A$1*(COS(C7313)-グラフ!$B$1*COS(3*C7313)))</f>
        <v>204</v>
      </c>
      <c r="E7313">
        <f>128+INT(127*グラフ!$A$1*(COS(C7313+2*PI()/3)-グラフ!$B$1*COS(3*C7313)))</f>
        <v>32</v>
      </c>
      <c r="F7313">
        <f t="shared" si="915"/>
        <v>1</v>
      </c>
      <c r="G7313">
        <f t="shared" si="916"/>
        <v>0</v>
      </c>
      <c r="H7313">
        <f t="shared" si="917"/>
        <v>1</v>
      </c>
      <c r="I7313">
        <f t="shared" si="918"/>
        <v>1</v>
      </c>
      <c r="J7313">
        <f t="shared" si="919"/>
        <v>0</v>
      </c>
      <c r="K7313" s="1">
        <f t="shared" si="913"/>
        <v>0.76993752909846924</v>
      </c>
    </row>
    <row r="7314" spans="1:11" x14ac:dyDescent="0.25">
      <c r="A7314">
        <v>7312</v>
      </c>
      <c r="B7314">
        <f t="shared" si="914"/>
        <v>144</v>
      </c>
      <c r="C7314" s="1">
        <f t="shared" si="912"/>
        <v>7.3303828583761845</v>
      </c>
      <c r="D7314">
        <f>128+INT(127*グラフ!$A$1*(COS(C7314)-グラフ!$B$1*COS(3*C7314)))</f>
        <v>204</v>
      </c>
      <c r="E7314">
        <f>128+INT(127*グラフ!$A$1*(COS(C7314+2*PI()/3)-グラフ!$B$1*COS(3*C7314)))</f>
        <v>32</v>
      </c>
      <c r="F7314">
        <f t="shared" si="915"/>
        <v>1</v>
      </c>
      <c r="G7314">
        <f t="shared" si="916"/>
        <v>0</v>
      </c>
      <c r="H7314">
        <f t="shared" si="917"/>
        <v>1</v>
      </c>
      <c r="I7314">
        <f t="shared" si="918"/>
        <v>1</v>
      </c>
      <c r="J7314">
        <f t="shared" si="919"/>
        <v>0</v>
      </c>
      <c r="K7314" s="1">
        <f t="shared" si="913"/>
        <v>0.7708362106254284</v>
      </c>
    </row>
    <row r="7315" spans="1:11" x14ac:dyDescent="0.25">
      <c r="A7315">
        <v>7313</v>
      </c>
      <c r="B7315">
        <f t="shared" si="914"/>
        <v>145</v>
      </c>
      <c r="C7315" s="1">
        <f t="shared" si="912"/>
        <v>7.3303828583761845</v>
      </c>
      <c r="D7315">
        <f>128+INT(127*グラフ!$A$1*(COS(C7315)-グラフ!$B$1*COS(3*C7315)))</f>
        <v>204</v>
      </c>
      <c r="E7315">
        <f>128+INT(127*グラフ!$A$1*(COS(C7315+2*PI()/3)-グラフ!$B$1*COS(3*C7315)))</f>
        <v>32</v>
      </c>
      <c r="F7315">
        <f t="shared" si="915"/>
        <v>1</v>
      </c>
      <c r="G7315">
        <f t="shared" si="916"/>
        <v>0</v>
      </c>
      <c r="H7315">
        <f t="shared" si="917"/>
        <v>1</v>
      </c>
      <c r="I7315">
        <f t="shared" si="918"/>
        <v>1</v>
      </c>
      <c r="J7315">
        <f t="shared" si="919"/>
        <v>0</v>
      </c>
      <c r="K7315" s="1">
        <f t="shared" si="913"/>
        <v>0.77173138167767286</v>
      </c>
    </row>
    <row r="7316" spans="1:11" x14ac:dyDescent="0.25">
      <c r="A7316">
        <v>7314</v>
      </c>
      <c r="B7316">
        <f t="shared" si="914"/>
        <v>146</v>
      </c>
      <c r="C7316" s="1">
        <f t="shared" si="912"/>
        <v>7.3303828583761845</v>
      </c>
      <c r="D7316">
        <f>128+INT(127*グラフ!$A$1*(COS(C7316)-グラフ!$B$1*COS(3*C7316)))</f>
        <v>204</v>
      </c>
      <c r="E7316">
        <f>128+INT(127*グラフ!$A$1*(COS(C7316+2*PI()/3)-グラフ!$B$1*COS(3*C7316)))</f>
        <v>32</v>
      </c>
      <c r="F7316">
        <f t="shared" si="915"/>
        <v>1</v>
      </c>
      <c r="G7316">
        <f t="shared" si="916"/>
        <v>0</v>
      </c>
      <c r="H7316">
        <f t="shared" si="917"/>
        <v>1</v>
      </c>
      <c r="I7316">
        <f t="shared" si="918"/>
        <v>1</v>
      </c>
      <c r="J7316">
        <f t="shared" si="919"/>
        <v>0</v>
      </c>
      <c r="K7316" s="1">
        <f t="shared" si="913"/>
        <v>0.77262305596799441</v>
      </c>
    </row>
    <row r="7317" spans="1:11" x14ac:dyDescent="0.25">
      <c r="A7317">
        <v>7315</v>
      </c>
      <c r="B7317">
        <f t="shared" si="914"/>
        <v>147</v>
      </c>
      <c r="C7317" s="1">
        <f t="shared" si="912"/>
        <v>7.3303828583761845</v>
      </c>
      <c r="D7317">
        <f>128+INT(127*グラフ!$A$1*(COS(C7317)-グラフ!$B$1*COS(3*C7317)))</f>
        <v>204</v>
      </c>
      <c r="E7317">
        <f>128+INT(127*グラフ!$A$1*(COS(C7317+2*PI()/3)-グラフ!$B$1*COS(3*C7317)))</f>
        <v>32</v>
      </c>
      <c r="F7317">
        <f t="shared" si="915"/>
        <v>1</v>
      </c>
      <c r="G7317">
        <f t="shared" si="916"/>
        <v>0</v>
      </c>
      <c r="H7317">
        <f t="shared" si="917"/>
        <v>1</v>
      </c>
      <c r="I7317">
        <f t="shared" si="918"/>
        <v>1</v>
      </c>
      <c r="J7317">
        <f t="shared" si="919"/>
        <v>0</v>
      </c>
      <c r="K7317" s="1">
        <f t="shared" si="913"/>
        <v>0.77351124715561947</v>
      </c>
    </row>
    <row r="7318" spans="1:11" x14ac:dyDescent="0.25">
      <c r="A7318">
        <v>7316</v>
      </c>
      <c r="B7318">
        <f t="shared" si="914"/>
        <v>148</v>
      </c>
      <c r="C7318" s="1">
        <f t="shared" si="912"/>
        <v>7.3303828583761845</v>
      </c>
      <c r="D7318">
        <f>128+INT(127*グラフ!$A$1*(COS(C7318)-グラフ!$B$1*COS(3*C7318)))</f>
        <v>204</v>
      </c>
      <c r="E7318">
        <f>128+INT(127*グラフ!$A$1*(COS(C7318+2*PI()/3)-グラフ!$B$1*COS(3*C7318)))</f>
        <v>32</v>
      </c>
      <c r="F7318">
        <f t="shared" si="915"/>
        <v>1</v>
      </c>
      <c r="G7318">
        <f t="shared" si="916"/>
        <v>0</v>
      </c>
      <c r="H7318">
        <f t="shared" si="917"/>
        <v>1</v>
      </c>
      <c r="I7318">
        <f t="shared" si="918"/>
        <v>1</v>
      </c>
      <c r="J7318">
        <f t="shared" si="919"/>
        <v>0</v>
      </c>
      <c r="K7318" s="1">
        <f t="shared" si="913"/>
        <v>0.77439596884641781</v>
      </c>
    </row>
    <row r="7319" spans="1:11" x14ac:dyDescent="0.25">
      <c r="A7319">
        <v>7317</v>
      </c>
      <c r="B7319">
        <f t="shared" si="914"/>
        <v>149</v>
      </c>
      <c r="C7319" s="1">
        <f t="shared" si="912"/>
        <v>7.3303828583761845</v>
      </c>
      <c r="D7319">
        <f>128+INT(127*グラフ!$A$1*(COS(C7319)-グラフ!$B$1*COS(3*C7319)))</f>
        <v>204</v>
      </c>
      <c r="E7319">
        <f>128+INT(127*グラフ!$A$1*(COS(C7319+2*PI()/3)-グラフ!$B$1*COS(3*C7319)))</f>
        <v>32</v>
      </c>
      <c r="F7319">
        <f t="shared" si="915"/>
        <v>1</v>
      </c>
      <c r="G7319">
        <f t="shared" si="916"/>
        <v>0</v>
      </c>
      <c r="H7319">
        <f t="shared" si="917"/>
        <v>1</v>
      </c>
      <c r="I7319">
        <f t="shared" si="918"/>
        <v>1</v>
      </c>
      <c r="J7319">
        <f t="shared" si="919"/>
        <v>0</v>
      </c>
      <c r="K7319" s="1">
        <f t="shared" si="913"/>
        <v>0.77527723459311149</v>
      </c>
    </row>
    <row r="7320" spans="1:11" x14ac:dyDescent="0.25">
      <c r="A7320">
        <v>7318</v>
      </c>
      <c r="B7320">
        <f t="shared" si="914"/>
        <v>150</v>
      </c>
      <c r="C7320" s="1">
        <f t="shared" si="912"/>
        <v>7.3303828583761845</v>
      </c>
      <c r="D7320">
        <f>128+INT(127*グラフ!$A$1*(COS(C7320)-グラフ!$B$1*COS(3*C7320)))</f>
        <v>204</v>
      </c>
      <c r="E7320">
        <f>128+INT(127*グラフ!$A$1*(COS(C7320+2*PI()/3)-グラフ!$B$1*COS(3*C7320)))</f>
        <v>32</v>
      </c>
      <c r="F7320">
        <f t="shared" si="915"/>
        <v>1</v>
      </c>
      <c r="G7320">
        <f t="shared" si="916"/>
        <v>0</v>
      </c>
      <c r="H7320">
        <f t="shared" si="917"/>
        <v>1</v>
      </c>
      <c r="I7320">
        <f t="shared" si="918"/>
        <v>1</v>
      </c>
      <c r="J7320">
        <f t="shared" si="919"/>
        <v>0</v>
      </c>
      <c r="K7320" s="1">
        <f t="shared" si="913"/>
        <v>0.77615505789548211</v>
      </c>
    </row>
    <row r="7321" spans="1:11" x14ac:dyDescent="0.25">
      <c r="A7321">
        <v>7319</v>
      </c>
      <c r="B7321">
        <f t="shared" si="914"/>
        <v>151</v>
      </c>
      <c r="C7321" s="1">
        <f t="shared" si="912"/>
        <v>7.3303828583761845</v>
      </c>
      <c r="D7321">
        <f>128+INT(127*グラフ!$A$1*(COS(C7321)-グラフ!$B$1*COS(3*C7321)))</f>
        <v>204</v>
      </c>
      <c r="E7321">
        <f>128+INT(127*グラフ!$A$1*(COS(C7321+2*PI()/3)-グラフ!$B$1*COS(3*C7321)))</f>
        <v>32</v>
      </c>
      <c r="F7321">
        <f t="shared" si="915"/>
        <v>1</v>
      </c>
      <c r="G7321">
        <f t="shared" si="916"/>
        <v>0</v>
      </c>
      <c r="H7321">
        <f t="shared" si="917"/>
        <v>1</v>
      </c>
      <c r="I7321">
        <f t="shared" si="918"/>
        <v>1</v>
      </c>
      <c r="J7321">
        <f t="shared" si="919"/>
        <v>0</v>
      </c>
      <c r="K7321" s="1">
        <f t="shared" si="913"/>
        <v>0.77702945220057784</v>
      </c>
    </row>
    <row r="7322" spans="1:11" x14ac:dyDescent="0.25">
      <c r="A7322">
        <v>7320</v>
      </c>
      <c r="B7322">
        <f t="shared" si="914"/>
        <v>152</v>
      </c>
      <c r="C7322" s="1">
        <f t="shared" si="912"/>
        <v>7.3303828583761845</v>
      </c>
      <c r="D7322">
        <f>128+INT(127*グラフ!$A$1*(COS(C7322)-グラフ!$B$1*COS(3*C7322)))</f>
        <v>204</v>
      </c>
      <c r="E7322">
        <f>128+INT(127*グラフ!$A$1*(COS(C7322+2*PI()/3)-グラフ!$B$1*COS(3*C7322)))</f>
        <v>32</v>
      </c>
      <c r="F7322">
        <f t="shared" si="915"/>
        <v>1</v>
      </c>
      <c r="G7322">
        <f t="shared" si="916"/>
        <v>0</v>
      </c>
      <c r="H7322">
        <f t="shared" si="917"/>
        <v>1</v>
      </c>
      <c r="I7322">
        <f t="shared" si="918"/>
        <v>1</v>
      </c>
      <c r="J7322">
        <f t="shared" si="919"/>
        <v>0</v>
      </c>
      <c r="K7322" s="1">
        <f t="shared" si="913"/>
        <v>0.77790043090291938</v>
      </c>
    </row>
    <row r="7323" spans="1:11" x14ac:dyDescent="0.25">
      <c r="A7323">
        <v>7321</v>
      </c>
      <c r="B7323">
        <f t="shared" si="914"/>
        <v>153</v>
      </c>
      <c r="C7323" s="1">
        <f t="shared" si="912"/>
        <v>7.3303828583761845</v>
      </c>
      <c r="D7323">
        <f>128+INT(127*グラフ!$A$1*(COS(C7323)-グラフ!$B$1*COS(3*C7323)))</f>
        <v>204</v>
      </c>
      <c r="E7323">
        <f>128+INT(127*グラフ!$A$1*(COS(C7323+2*PI()/3)-グラフ!$B$1*COS(3*C7323)))</f>
        <v>32</v>
      </c>
      <c r="F7323">
        <f t="shared" si="915"/>
        <v>1</v>
      </c>
      <c r="G7323">
        <f t="shared" si="916"/>
        <v>0</v>
      </c>
      <c r="H7323">
        <f t="shared" si="917"/>
        <v>1</v>
      </c>
      <c r="I7323">
        <f t="shared" si="918"/>
        <v>1</v>
      </c>
      <c r="J7323">
        <f t="shared" si="919"/>
        <v>0</v>
      </c>
      <c r="K7323" s="1">
        <f t="shared" si="913"/>
        <v>0.77876800734470486</v>
      </c>
    </row>
    <row r="7324" spans="1:11" x14ac:dyDescent="0.25">
      <c r="A7324">
        <v>7322</v>
      </c>
      <c r="B7324">
        <f t="shared" si="914"/>
        <v>154</v>
      </c>
      <c r="C7324" s="1">
        <f t="shared" si="912"/>
        <v>7.3303828583761845</v>
      </c>
      <c r="D7324">
        <f>128+INT(127*グラフ!$A$1*(COS(C7324)-グラフ!$B$1*COS(3*C7324)))</f>
        <v>204</v>
      </c>
      <c r="E7324">
        <f>128+INT(127*グラフ!$A$1*(COS(C7324+2*PI()/3)-グラフ!$B$1*COS(3*C7324)))</f>
        <v>32</v>
      </c>
      <c r="F7324">
        <f t="shared" si="915"/>
        <v>1</v>
      </c>
      <c r="G7324">
        <f t="shared" si="916"/>
        <v>0</v>
      </c>
      <c r="H7324">
        <f t="shared" si="917"/>
        <v>1</v>
      </c>
      <c r="I7324">
        <f t="shared" si="918"/>
        <v>1</v>
      </c>
      <c r="J7324">
        <f t="shared" si="919"/>
        <v>0</v>
      </c>
      <c r="K7324" s="1">
        <f t="shared" si="913"/>
        <v>0.77963219481601465</v>
      </c>
    </row>
    <row r="7325" spans="1:11" x14ac:dyDescent="0.25">
      <c r="A7325">
        <v>7323</v>
      </c>
      <c r="B7325">
        <f t="shared" si="914"/>
        <v>155</v>
      </c>
      <c r="C7325" s="1">
        <f t="shared" si="912"/>
        <v>7.3303828583761845</v>
      </c>
      <c r="D7325">
        <f>128+INT(127*グラフ!$A$1*(COS(C7325)-グラフ!$B$1*COS(3*C7325)))</f>
        <v>204</v>
      </c>
      <c r="E7325">
        <f>128+INT(127*グラフ!$A$1*(COS(C7325+2*PI()/3)-グラフ!$B$1*COS(3*C7325)))</f>
        <v>32</v>
      </c>
      <c r="F7325">
        <f t="shared" si="915"/>
        <v>1</v>
      </c>
      <c r="G7325">
        <f t="shared" si="916"/>
        <v>0</v>
      </c>
      <c r="H7325">
        <f t="shared" si="917"/>
        <v>1</v>
      </c>
      <c r="I7325">
        <f t="shared" si="918"/>
        <v>1</v>
      </c>
      <c r="J7325">
        <f t="shared" si="919"/>
        <v>0</v>
      </c>
      <c r="K7325" s="1">
        <f t="shared" si="913"/>
        <v>0.78049300655501463</v>
      </c>
    </row>
    <row r="7326" spans="1:11" x14ac:dyDescent="0.25">
      <c r="A7326">
        <v>7324</v>
      </c>
      <c r="B7326">
        <f t="shared" si="914"/>
        <v>156</v>
      </c>
      <c r="C7326" s="1">
        <f t="shared" si="912"/>
        <v>7.3303828583761845</v>
      </c>
      <c r="D7326">
        <f>128+INT(127*グラフ!$A$1*(COS(C7326)-グラフ!$B$1*COS(3*C7326)))</f>
        <v>204</v>
      </c>
      <c r="E7326">
        <f>128+INT(127*グラフ!$A$1*(COS(C7326+2*PI()/3)-グラフ!$B$1*COS(3*C7326)))</f>
        <v>32</v>
      </c>
      <c r="F7326">
        <f t="shared" si="915"/>
        <v>1</v>
      </c>
      <c r="G7326">
        <f t="shared" si="916"/>
        <v>0</v>
      </c>
      <c r="H7326">
        <f t="shared" si="917"/>
        <v>1</v>
      </c>
      <c r="I7326">
        <f t="shared" si="918"/>
        <v>1</v>
      </c>
      <c r="J7326">
        <f t="shared" si="919"/>
        <v>0</v>
      </c>
      <c r="K7326" s="1">
        <f t="shared" si="913"/>
        <v>0.78135045574815909</v>
      </c>
    </row>
    <row r="7327" spans="1:11" x14ac:dyDescent="0.25">
      <c r="A7327">
        <v>7325</v>
      </c>
      <c r="B7327">
        <f t="shared" si="914"/>
        <v>157</v>
      </c>
      <c r="C7327" s="1">
        <f t="shared" si="912"/>
        <v>7.3303828583761845</v>
      </c>
      <c r="D7327">
        <f>128+INT(127*グラフ!$A$1*(COS(C7327)-グラフ!$B$1*COS(3*C7327)))</f>
        <v>204</v>
      </c>
      <c r="E7327">
        <f>128+INT(127*グラフ!$A$1*(COS(C7327+2*PI()/3)-グラフ!$B$1*COS(3*C7327)))</f>
        <v>32</v>
      </c>
      <c r="F7327">
        <f t="shared" si="915"/>
        <v>1</v>
      </c>
      <c r="G7327">
        <f t="shared" si="916"/>
        <v>0</v>
      </c>
      <c r="H7327">
        <f t="shared" si="917"/>
        <v>1</v>
      </c>
      <c r="I7327">
        <f t="shared" si="918"/>
        <v>1</v>
      </c>
      <c r="J7327">
        <f t="shared" si="919"/>
        <v>0</v>
      </c>
      <c r="K7327" s="1">
        <f t="shared" si="913"/>
        <v>0.78220455553039281</v>
      </c>
    </row>
    <row r="7328" spans="1:11" x14ac:dyDescent="0.25">
      <c r="A7328">
        <v>7326</v>
      </c>
      <c r="B7328">
        <f t="shared" si="914"/>
        <v>158</v>
      </c>
      <c r="C7328" s="1">
        <f t="shared" si="912"/>
        <v>7.3303828583761845</v>
      </c>
      <c r="D7328">
        <f>128+INT(127*グラフ!$A$1*(COS(C7328)-グラフ!$B$1*COS(3*C7328)))</f>
        <v>204</v>
      </c>
      <c r="E7328">
        <f>128+INT(127*グラフ!$A$1*(COS(C7328+2*PI()/3)-グラフ!$B$1*COS(3*C7328)))</f>
        <v>32</v>
      </c>
      <c r="F7328">
        <f t="shared" si="915"/>
        <v>1</v>
      </c>
      <c r="G7328">
        <f t="shared" si="916"/>
        <v>0</v>
      </c>
      <c r="H7328">
        <f t="shared" si="917"/>
        <v>1</v>
      </c>
      <c r="I7328">
        <f t="shared" si="918"/>
        <v>1</v>
      </c>
      <c r="J7328">
        <f t="shared" si="919"/>
        <v>0</v>
      </c>
      <c r="K7328" s="1">
        <f t="shared" si="913"/>
        <v>0.78305531898535219</v>
      </c>
    </row>
    <row r="7329" spans="1:11" x14ac:dyDescent="0.25">
      <c r="A7329">
        <v>7327</v>
      </c>
      <c r="B7329">
        <f t="shared" si="914"/>
        <v>159</v>
      </c>
      <c r="C7329" s="1">
        <f t="shared" si="912"/>
        <v>7.3303828583761845</v>
      </c>
      <c r="D7329">
        <f>128+INT(127*グラフ!$A$1*(COS(C7329)-グラフ!$B$1*COS(3*C7329)))</f>
        <v>204</v>
      </c>
      <c r="E7329">
        <f>128+INT(127*グラフ!$A$1*(COS(C7329+2*PI()/3)-グラフ!$B$1*COS(3*C7329)))</f>
        <v>32</v>
      </c>
      <c r="F7329">
        <f t="shared" si="915"/>
        <v>1</v>
      </c>
      <c r="G7329">
        <f t="shared" si="916"/>
        <v>0</v>
      </c>
      <c r="H7329">
        <f t="shared" si="917"/>
        <v>1</v>
      </c>
      <c r="I7329">
        <f t="shared" si="918"/>
        <v>1</v>
      </c>
      <c r="J7329">
        <f t="shared" si="919"/>
        <v>0</v>
      </c>
      <c r="K7329" s="1">
        <f t="shared" si="913"/>
        <v>0.78390275914556562</v>
      </c>
    </row>
    <row r="7330" spans="1:11" x14ac:dyDescent="0.25">
      <c r="A7330">
        <v>7328</v>
      </c>
      <c r="B7330">
        <f t="shared" si="914"/>
        <v>160</v>
      </c>
      <c r="C7330" s="1">
        <f t="shared" si="912"/>
        <v>7.3303828583761845</v>
      </c>
      <c r="D7330">
        <f>128+INT(127*グラフ!$A$1*(COS(C7330)-グラフ!$B$1*COS(3*C7330)))</f>
        <v>204</v>
      </c>
      <c r="E7330">
        <f>128+INT(127*グラフ!$A$1*(COS(C7330+2*PI()/3)-グラフ!$B$1*COS(3*C7330)))</f>
        <v>32</v>
      </c>
      <c r="F7330">
        <f t="shared" si="915"/>
        <v>1</v>
      </c>
      <c r="G7330">
        <f t="shared" si="916"/>
        <v>0</v>
      </c>
      <c r="H7330">
        <f t="shared" si="917"/>
        <v>1</v>
      </c>
      <c r="I7330">
        <f t="shared" si="918"/>
        <v>1</v>
      </c>
      <c r="J7330">
        <f t="shared" si="919"/>
        <v>0</v>
      </c>
      <c r="K7330" s="1">
        <f t="shared" si="913"/>
        <v>0.78474688899265321</v>
      </c>
    </row>
    <row r="7331" spans="1:11" x14ac:dyDescent="0.25">
      <c r="A7331">
        <v>7329</v>
      </c>
      <c r="B7331">
        <f t="shared" si="914"/>
        <v>161</v>
      </c>
      <c r="C7331" s="1">
        <f t="shared" si="912"/>
        <v>7.3303828583761845</v>
      </c>
      <c r="D7331">
        <f>128+INT(127*グラフ!$A$1*(COS(C7331)-グラフ!$B$1*COS(3*C7331)))</f>
        <v>204</v>
      </c>
      <c r="E7331">
        <f>128+INT(127*グラフ!$A$1*(COS(C7331+2*PI()/3)-グラフ!$B$1*COS(3*C7331)))</f>
        <v>32</v>
      </c>
      <c r="F7331">
        <f t="shared" si="915"/>
        <v>1</v>
      </c>
      <c r="G7331">
        <f t="shared" si="916"/>
        <v>0</v>
      </c>
      <c r="H7331">
        <f t="shared" si="917"/>
        <v>1</v>
      </c>
      <c r="I7331">
        <f t="shared" si="918"/>
        <v>1</v>
      </c>
      <c r="J7331">
        <f t="shared" si="919"/>
        <v>0</v>
      </c>
      <c r="K7331" s="1">
        <f t="shared" si="913"/>
        <v>0.78558772145752565</v>
      </c>
    </row>
    <row r="7332" spans="1:11" x14ac:dyDescent="0.25">
      <c r="A7332">
        <v>7330</v>
      </c>
      <c r="B7332">
        <f t="shared" si="914"/>
        <v>162</v>
      </c>
      <c r="C7332" s="1">
        <f t="shared" si="912"/>
        <v>7.3303828583761845</v>
      </c>
      <c r="D7332">
        <f>128+INT(127*グラフ!$A$1*(COS(C7332)-グラフ!$B$1*COS(3*C7332)))</f>
        <v>204</v>
      </c>
      <c r="E7332">
        <f>128+INT(127*グラフ!$A$1*(COS(C7332+2*PI()/3)-グラフ!$B$1*COS(3*C7332)))</f>
        <v>32</v>
      </c>
      <c r="F7332">
        <f t="shared" si="915"/>
        <v>1</v>
      </c>
      <c r="G7332">
        <f t="shared" si="916"/>
        <v>0</v>
      </c>
      <c r="H7332">
        <f t="shared" si="917"/>
        <v>1</v>
      </c>
      <c r="I7332">
        <f t="shared" si="918"/>
        <v>1</v>
      </c>
      <c r="J7332">
        <f t="shared" si="919"/>
        <v>0</v>
      </c>
      <c r="K7332" s="1">
        <f t="shared" si="913"/>
        <v>0.78642526942058222</v>
      </c>
    </row>
    <row r="7333" spans="1:11" x14ac:dyDescent="0.25">
      <c r="A7333">
        <v>7331</v>
      </c>
      <c r="B7333">
        <f t="shared" si="914"/>
        <v>163</v>
      </c>
      <c r="C7333" s="1">
        <f t="shared" si="912"/>
        <v>7.3303828583761845</v>
      </c>
      <c r="D7333">
        <f>128+INT(127*グラフ!$A$1*(COS(C7333)-グラフ!$B$1*COS(3*C7333)))</f>
        <v>204</v>
      </c>
      <c r="E7333">
        <f>128+INT(127*グラフ!$A$1*(COS(C7333+2*PI()/3)-グラフ!$B$1*COS(3*C7333)))</f>
        <v>32</v>
      </c>
      <c r="F7333">
        <f t="shared" si="915"/>
        <v>1</v>
      </c>
      <c r="G7333">
        <f t="shared" si="916"/>
        <v>0</v>
      </c>
      <c r="H7333">
        <f t="shared" si="917"/>
        <v>1</v>
      </c>
      <c r="I7333">
        <f t="shared" si="918"/>
        <v>1</v>
      </c>
      <c r="J7333">
        <f t="shared" si="919"/>
        <v>0</v>
      </c>
      <c r="K7333" s="1">
        <f t="shared" si="913"/>
        <v>0.78725954571190804</v>
      </c>
    </row>
    <row r="7334" spans="1:11" x14ac:dyDescent="0.25">
      <c r="A7334">
        <v>7332</v>
      </c>
      <c r="B7334">
        <f t="shared" si="914"/>
        <v>164</v>
      </c>
      <c r="C7334" s="1">
        <f t="shared" si="912"/>
        <v>7.3303828583761845</v>
      </c>
      <c r="D7334">
        <f>128+INT(127*グラフ!$A$1*(COS(C7334)-グラフ!$B$1*COS(3*C7334)))</f>
        <v>204</v>
      </c>
      <c r="E7334">
        <f>128+INT(127*グラフ!$A$1*(COS(C7334+2*PI()/3)-グラフ!$B$1*COS(3*C7334)))</f>
        <v>32</v>
      </c>
      <c r="F7334">
        <f t="shared" si="915"/>
        <v>1</v>
      </c>
      <c r="G7334">
        <f t="shared" si="916"/>
        <v>0</v>
      </c>
      <c r="H7334">
        <f t="shared" si="917"/>
        <v>1</v>
      </c>
      <c r="I7334">
        <f t="shared" si="918"/>
        <v>1</v>
      </c>
      <c r="J7334">
        <f t="shared" si="919"/>
        <v>0</v>
      </c>
      <c r="K7334" s="1">
        <f t="shared" si="913"/>
        <v>0.78809056311147085</v>
      </c>
    </row>
    <row r="7335" spans="1:11" x14ac:dyDescent="0.25">
      <c r="A7335">
        <v>7333</v>
      </c>
      <c r="B7335">
        <f t="shared" si="914"/>
        <v>165</v>
      </c>
      <c r="C7335" s="1">
        <f t="shared" si="912"/>
        <v>7.3303828583761845</v>
      </c>
      <c r="D7335">
        <f>128+INT(127*グラフ!$A$1*(COS(C7335)-グラフ!$B$1*COS(3*C7335)))</f>
        <v>204</v>
      </c>
      <c r="E7335">
        <f>128+INT(127*グラフ!$A$1*(COS(C7335+2*PI()/3)-グラフ!$B$1*COS(3*C7335)))</f>
        <v>32</v>
      </c>
      <c r="F7335">
        <f t="shared" si="915"/>
        <v>1</v>
      </c>
      <c r="G7335">
        <f t="shared" si="916"/>
        <v>0</v>
      </c>
      <c r="H7335">
        <f t="shared" si="917"/>
        <v>1</v>
      </c>
      <c r="I7335">
        <f t="shared" si="918"/>
        <v>1</v>
      </c>
      <c r="J7335">
        <f t="shared" si="919"/>
        <v>0</v>
      </c>
      <c r="K7335" s="1">
        <f t="shared" si="913"/>
        <v>0.78891833434931669</v>
      </c>
    </row>
    <row r="7336" spans="1:11" x14ac:dyDescent="0.25">
      <c r="A7336">
        <v>7334</v>
      </c>
      <c r="B7336">
        <f t="shared" si="914"/>
        <v>166</v>
      </c>
      <c r="C7336" s="1">
        <f t="shared" si="912"/>
        <v>7.3303828583761845</v>
      </c>
      <c r="D7336">
        <f>128+INT(127*グラフ!$A$1*(COS(C7336)-グラフ!$B$1*COS(3*C7336)))</f>
        <v>204</v>
      </c>
      <c r="E7336">
        <f>128+INT(127*グラフ!$A$1*(COS(C7336+2*PI()/3)-グラフ!$B$1*COS(3*C7336)))</f>
        <v>32</v>
      </c>
      <c r="F7336">
        <f t="shared" si="915"/>
        <v>1</v>
      </c>
      <c r="G7336">
        <f t="shared" si="916"/>
        <v>0</v>
      </c>
      <c r="H7336">
        <f t="shared" si="917"/>
        <v>1</v>
      </c>
      <c r="I7336">
        <f t="shared" si="918"/>
        <v>1</v>
      </c>
      <c r="J7336">
        <f t="shared" si="919"/>
        <v>0</v>
      </c>
      <c r="K7336" s="1">
        <f t="shared" si="913"/>
        <v>0.78974287210576466</v>
      </c>
    </row>
    <row r="7337" spans="1:11" x14ac:dyDescent="0.25">
      <c r="A7337">
        <v>7335</v>
      </c>
      <c r="B7337">
        <f t="shared" si="914"/>
        <v>167</v>
      </c>
      <c r="C7337" s="1">
        <f t="shared" si="912"/>
        <v>7.3303828583761845</v>
      </c>
      <c r="D7337">
        <f>128+INT(127*グラフ!$A$1*(COS(C7337)-グラフ!$B$1*COS(3*C7337)))</f>
        <v>204</v>
      </c>
      <c r="E7337">
        <f>128+INT(127*グラフ!$A$1*(COS(C7337+2*PI()/3)-グラフ!$B$1*COS(3*C7337)))</f>
        <v>32</v>
      </c>
      <c r="F7337">
        <f t="shared" si="915"/>
        <v>1</v>
      </c>
      <c r="G7337">
        <f t="shared" si="916"/>
        <v>0</v>
      </c>
      <c r="H7337">
        <f t="shared" si="917"/>
        <v>1</v>
      </c>
      <c r="I7337">
        <f t="shared" si="918"/>
        <v>1</v>
      </c>
      <c r="J7337">
        <f t="shared" si="919"/>
        <v>0</v>
      </c>
      <c r="K7337" s="1">
        <f t="shared" si="913"/>
        <v>0.79056418901160153</v>
      </c>
    </row>
    <row r="7338" spans="1:11" x14ac:dyDescent="0.25">
      <c r="A7338">
        <v>7336</v>
      </c>
      <c r="B7338">
        <f t="shared" si="914"/>
        <v>168</v>
      </c>
      <c r="C7338" s="1">
        <f t="shared" si="912"/>
        <v>7.3303828583761845</v>
      </c>
      <c r="D7338">
        <f>128+INT(127*グラフ!$A$1*(COS(C7338)-グラフ!$B$1*COS(3*C7338)))</f>
        <v>204</v>
      </c>
      <c r="E7338">
        <f>128+INT(127*グラフ!$A$1*(COS(C7338+2*PI()/3)-グラフ!$B$1*COS(3*C7338)))</f>
        <v>32</v>
      </c>
      <c r="F7338">
        <f t="shared" si="915"/>
        <v>1</v>
      </c>
      <c r="G7338">
        <f t="shared" si="916"/>
        <v>0</v>
      </c>
      <c r="H7338">
        <f t="shared" si="917"/>
        <v>1</v>
      </c>
      <c r="I7338">
        <f t="shared" si="918"/>
        <v>1</v>
      </c>
      <c r="J7338">
        <f t="shared" si="919"/>
        <v>0</v>
      </c>
      <c r="K7338" s="1">
        <f t="shared" si="913"/>
        <v>0.79138229764827495</v>
      </c>
    </row>
    <row r="7339" spans="1:11" x14ac:dyDescent="0.25">
      <c r="A7339">
        <v>7337</v>
      </c>
      <c r="B7339">
        <f t="shared" si="914"/>
        <v>169</v>
      </c>
      <c r="C7339" s="1">
        <f t="shared" si="912"/>
        <v>7.3303828583761845</v>
      </c>
      <c r="D7339">
        <f>128+INT(127*グラフ!$A$1*(COS(C7339)-グラフ!$B$1*COS(3*C7339)))</f>
        <v>204</v>
      </c>
      <c r="E7339">
        <f>128+INT(127*グラフ!$A$1*(COS(C7339+2*PI()/3)-グラフ!$B$1*COS(3*C7339)))</f>
        <v>32</v>
      </c>
      <c r="F7339">
        <f t="shared" si="915"/>
        <v>1</v>
      </c>
      <c r="G7339">
        <f t="shared" si="916"/>
        <v>0</v>
      </c>
      <c r="H7339">
        <f t="shared" si="917"/>
        <v>1</v>
      </c>
      <c r="I7339">
        <f t="shared" si="918"/>
        <v>1</v>
      </c>
      <c r="J7339">
        <f t="shared" si="919"/>
        <v>0</v>
      </c>
      <c r="K7339" s="1">
        <f t="shared" si="913"/>
        <v>0.79219721054808634</v>
      </c>
    </row>
    <row r="7340" spans="1:11" x14ac:dyDescent="0.25">
      <c r="A7340">
        <v>7338</v>
      </c>
      <c r="B7340">
        <f t="shared" si="914"/>
        <v>170</v>
      </c>
      <c r="C7340" s="1">
        <f t="shared" si="912"/>
        <v>7.3303828583761845</v>
      </c>
      <c r="D7340">
        <f>128+INT(127*グラフ!$A$1*(COS(C7340)-グラフ!$B$1*COS(3*C7340)))</f>
        <v>204</v>
      </c>
      <c r="E7340">
        <f>128+INT(127*グラフ!$A$1*(COS(C7340+2*PI()/3)-グラフ!$B$1*COS(3*C7340)))</f>
        <v>32</v>
      </c>
      <c r="F7340">
        <f t="shared" si="915"/>
        <v>1</v>
      </c>
      <c r="G7340">
        <f t="shared" si="916"/>
        <v>0</v>
      </c>
      <c r="H7340">
        <f t="shared" si="917"/>
        <v>1</v>
      </c>
      <c r="I7340">
        <f t="shared" si="918"/>
        <v>1</v>
      </c>
      <c r="J7340">
        <f t="shared" si="919"/>
        <v>0</v>
      </c>
      <c r="K7340" s="1">
        <f t="shared" si="913"/>
        <v>0.79300894019438284</v>
      </c>
    </row>
    <row r="7341" spans="1:11" x14ac:dyDescent="0.25">
      <c r="A7341">
        <v>7339</v>
      </c>
      <c r="B7341">
        <f t="shared" si="914"/>
        <v>171</v>
      </c>
      <c r="C7341" s="1">
        <f t="shared" si="912"/>
        <v>7.3303828583761845</v>
      </c>
      <c r="D7341">
        <f>128+INT(127*グラフ!$A$1*(COS(C7341)-グラフ!$B$1*COS(3*C7341)))</f>
        <v>204</v>
      </c>
      <c r="E7341">
        <f>128+INT(127*グラフ!$A$1*(COS(C7341+2*PI()/3)-グラフ!$B$1*COS(3*C7341)))</f>
        <v>32</v>
      </c>
      <c r="F7341">
        <f t="shared" si="915"/>
        <v>1</v>
      </c>
      <c r="G7341">
        <f t="shared" si="916"/>
        <v>0</v>
      </c>
      <c r="H7341">
        <f t="shared" si="917"/>
        <v>1</v>
      </c>
      <c r="I7341">
        <f t="shared" si="918"/>
        <v>1</v>
      </c>
      <c r="J7341">
        <f t="shared" si="919"/>
        <v>0</v>
      </c>
      <c r="K7341" s="1">
        <f t="shared" si="913"/>
        <v>0.79381749902174858</v>
      </c>
    </row>
    <row r="7342" spans="1:11" x14ac:dyDescent="0.25">
      <c r="A7342">
        <v>7340</v>
      </c>
      <c r="B7342">
        <f t="shared" si="914"/>
        <v>172</v>
      </c>
      <c r="C7342" s="1">
        <f t="shared" si="912"/>
        <v>7.3303828583761845</v>
      </c>
      <c r="D7342">
        <f>128+INT(127*グラフ!$A$1*(COS(C7342)-グラフ!$B$1*COS(3*C7342)))</f>
        <v>204</v>
      </c>
      <c r="E7342">
        <f>128+INT(127*グラフ!$A$1*(COS(C7342+2*PI()/3)-グラフ!$B$1*COS(3*C7342)))</f>
        <v>32</v>
      </c>
      <c r="F7342">
        <f t="shared" si="915"/>
        <v>1</v>
      </c>
      <c r="G7342">
        <f t="shared" si="916"/>
        <v>0</v>
      </c>
      <c r="H7342">
        <f t="shared" si="917"/>
        <v>1</v>
      </c>
      <c r="I7342">
        <f t="shared" si="918"/>
        <v>1</v>
      </c>
      <c r="J7342">
        <f t="shared" si="919"/>
        <v>0</v>
      </c>
      <c r="K7342" s="1">
        <f t="shared" si="913"/>
        <v>0.79462289941619491</v>
      </c>
    </row>
    <row r="7343" spans="1:11" x14ac:dyDescent="0.25">
      <c r="A7343">
        <v>7341</v>
      </c>
      <c r="B7343">
        <f t="shared" si="914"/>
        <v>173</v>
      </c>
      <c r="C7343" s="1">
        <f t="shared" si="912"/>
        <v>7.3303828583761845</v>
      </c>
      <c r="D7343">
        <f>128+INT(127*グラフ!$A$1*(COS(C7343)-グラフ!$B$1*COS(3*C7343)))</f>
        <v>204</v>
      </c>
      <c r="E7343">
        <f>128+INT(127*グラフ!$A$1*(COS(C7343+2*PI()/3)-グラフ!$B$1*COS(3*C7343)))</f>
        <v>32</v>
      </c>
      <c r="F7343">
        <f t="shared" si="915"/>
        <v>1</v>
      </c>
      <c r="G7343">
        <f t="shared" si="916"/>
        <v>0</v>
      </c>
      <c r="H7343">
        <f t="shared" si="917"/>
        <v>1</v>
      </c>
      <c r="I7343">
        <f t="shared" si="918"/>
        <v>1</v>
      </c>
      <c r="J7343">
        <f t="shared" si="919"/>
        <v>0</v>
      </c>
      <c r="K7343" s="1">
        <f t="shared" si="913"/>
        <v>0.79542515371535039</v>
      </c>
    </row>
    <row r="7344" spans="1:11" x14ac:dyDescent="0.25">
      <c r="A7344">
        <v>7342</v>
      </c>
      <c r="B7344">
        <f t="shared" si="914"/>
        <v>174</v>
      </c>
      <c r="C7344" s="1">
        <f t="shared" si="912"/>
        <v>7.3303828583761845</v>
      </c>
      <c r="D7344">
        <f>128+INT(127*グラフ!$A$1*(COS(C7344)-グラフ!$B$1*COS(3*C7344)))</f>
        <v>204</v>
      </c>
      <c r="E7344">
        <f>128+INT(127*グラフ!$A$1*(COS(C7344+2*PI()/3)-グラフ!$B$1*COS(3*C7344)))</f>
        <v>32</v>
      </c>
      <c r="F7344">
        <f t="shared" si="915"/>
        <v>1</v>
      </c>
      <c r="G7344">
        <f t="shared" si="916"/>
        <v>0</v>
      </c>
      <c r="H7344">
        <f t="shared" si="917"/>
        <v>1</v>
      </c>
      <c r="I7344">
        <f t="shared" si="918"/>
        <v>1</v>
      </c>
      <c r="J7344">
        <f t="shared" si="919"/>
        <v>0</v>
      </c>
      <c r="K7344" s="1">
        <f t="shared" si="913"/>
        <v>0.79622427420864983</v>
      </c>
    </row>
    <row r="7345" spans="1:11" x14ac:dyDescent="0.25">
      <c r="A7345">
        <v>7343</v>
      </c>
      <c r="B7345">
        <f t="shared" si="914"/>
        <v>175</v>
      </c>
      <c r="C7345" s="1">
        <f t="shared" si="912"/>
        <v>7.3303828583761845</v>
      </c>
      <c r="D7345">
        <f>128+INT(127*グラフ!$A$1*(COS(C7345)-グラフ!$B$1*COS(3*C7345)))</f>
        <v>204</v>
      </c>
      <c r="E7345">
        <f>128+INT(127*グラフ!$A$1*(COS(C7345+2*PI()/3)-グラフ!$B$1*COS(3*C7345)))</f>
        <v>32</v>
      </c>
      <c r="F7345">
        <f t="shared" si="915"/>
        <v>1</v>
      </c>
      <c r="G7345">
        <f t="shared" si="916"/>
        <v>0</v>
      </c>
      <c r="H7345">
        <f t="shared" si="917"/>
        <v>1</v>
      </c>
      <c r="I7345">
        <f t="shared" si="918"/>
        <v>1</v>
      </c>
      <c r="J7345">
        <f t="shared" si="919"/>
        <v>0</v>
      </c>
      <c r="K7345" s="1">
        <f t="shared" si="913"/>
        <v>0.79702027313752233</v>
      </c>
    </row>
    <row r="7346" spans="1:11" x14ac:dyDescent="0.25">
      <c r="A7346">
        <v>7344</v>
      </c>
      <c r="B7346">
        <f t="shared" si="914"/>
        <v>176</v>
      </c>
      <c r="C7346" s="1">
        <f t="shared" si="912"/>
        <v>7.3303828583761845</v>
      </c>
      <c r="D7346">
        <f>128+INT(127*グラフ!$A$1*(COS(C7346)-グラフ!$B$1*COS(3*C7346)))</f>
        <v>204</v>
      </c>
      <c r="E7346">
        <f>128+INT(127*グラフ!$A$1*(COS(C7346+2*PI()/3)-グラフ!$B$1*COS(3*C7346)))</f>
        <v>32</v>
      </c>
      <c r="F7346">
        <f t="shared" si="915"/>
        <v>1</v>
      </c>
      <c r="G7346">
        <f t="shared" si="916"/>
        <v>0</v>
      </c>
      <c r="H7346">
        <f t="shared" si="917"/>
        <v>1</v>
      </c>
      <c r="I7346">
        <f t="shared" si="918"/>
        <v>1</v>
      </c>
      <c r="J7346">
        <f t="shared" si="919"/>
        <v>0</v>
      </c>
      <c r="K7346" s="1">
        <f t="shared" si="913"/>
        <v>0.79781316269557889</v>
      </c>
    </row>
    <row r="7347" spans="1:11" x14ac:dyDescent="0.25">
      <c r="A7347">
        <v>7345</v>
      </c>
      <c r="B7347">
        <f t="shared" si="914"/>
        <v>177</v>
      </c>
      <c r="C7347" s="1">
        <f t="shared" si="912"/>
        <v>7.3303828583761845</v>
      </c>
      <c r="D7347">
        <f>128+INT(127*グラフ!$A$1*(COS(C7347)-グラフ!$B$1*COS(3*C7347)))</f>
        <v>204</v>
      </c>
      <c r="E7347">
        <f>128+INT(127*グラフ!$A$1*(COS(C7347+2*PI()/3)-グラフ!$B$1*COS(3*C7347)))</f>
        <v>32</v>
      </c>
      <c r="F7347">
        <f t="shared" si="915"/>
        <v>1</v>
      </c>
      <c r="G7347">
        <f t="shared" si="916"/>
        <v>0</v>
      </c>
      <c r="H7347">
        <f t="shared" si="917"/>
        <v>1</v>
      </c>
      <c r="I7347">
        <f t="shared" si="918"/>
        <v>1</v>
      </c>
      <c r="J7347">
        <f t="shared" si="919"/>
        <v>0</v>
      </c>
      <c r="K7347" s="1">
        <f t="shared" si="913"/>
        <v>0.7986029550287993</v>
      </c>
    </row>
    <row r="7348" spans="1:11" x14ac:dyDescent="0.25">
      <c r="A7348">
        <v>7346</v>
      </c>
      <c r="B7348">
        <f t="shared" si="914"/>
        <v>178</v>
      </c>
      <c r="C7348" s="1">
        <f t="shared" si="912"/>
        <v>7.3303828583761845</v>
      </c>
      <c r="D7348">
        <f>128+INT(127*グラフ!$A$1*(COS(C7348)-グラフ!$B$1*COS(3*C7348)))</f>
        <v>204</v>
      </c>
      <c r="E7348">
        <f>128+INT(127*グラフ!$A$1*(COS(C7348+2*PI()/3)-グラフ!$B$1*COS(3*C7348)))</f>
        <v>32</v>
      </c>
      <c r="F7348">
        <f t="shared" si="915"/>
        <v>1</v>
      </c>
      <c r="G7348">
        <f t="shared" si="916"/>
        <v>0</v>
      </c>
      <c r="H7348">
        <f t="shared" si="917"/>
        <v>1</v>
      </c>
      <c r="I7348">
        <f t="shared" si="918"/>
        <v>1</v>
      </c>
      <c r="J7348">
        <f t="shared" si="919"/>
        <v>0</v>
      </c>
      <c r="K7348" s="1">
        <f t="shared" si="913"/>
        <v>0.79938966223571806</v>
      </c>
    </row>
    <row r="7349" spans="1:11" x14ac:dyDescent="0.25">
      <c r="A7349">
        <v>7347</v>
      </c>
      <c r="B7349">
        <f t="shared" si="914"/>
        <v>179</v>
      </c>
      <c r="C7349" s="1">
        <f t="shared" si="912"/>
        <v>7.3303828583761845</v>
      </c>
      <c r="D7349">
        <f>128+INT(127*グラフ!$A$1*(COS(C7349)-グラフ!$B$1*COS(3*C7349)))</f>
        <v>204</v>
      </c>
      <c r="E7349">
        <f>128+INT(127*グラフ!$A$1*(COS(C7349+2*PI()/3)-グラフ!$B$1*COS(3*C7349)))</f>
        <v>32</v>
      </c>
      <c r="F7349">
        <f t="shared" si="915"/>
        <v>1</v>
      </c>
      <c r="G7349">
        <f t="shared" si="916"/>
        <v>0</v>
      </c>
      <c r="H7349">
        <f t="shared" si="917"/>
        <v>1</v>
      </c>
      <c r="I7349">
        <f t="shared" si="918"/>
        <v>1</v>
      </c>
      <c r="J7349">
        <f t="shared" si="919"/>
        <v>0</v>
      </c>
      <c r="K7349" s="1">
        <f t="shared" si="913"/>
        <v>0.80017329636760981</v>
      </c>
    </row>
    <row r="7350" spans="1:11" x14ac:dyDescent="0.25">
      <c r="A7350">
        <v>7348</v>
      </c>
      <c r="B7350">
        <f t="shared" si="914"/>
        <v>180</v>
      </c>
      <c r="C7350" s="1">
        <f t="shared" si="912"/>
        <v>7.3303828583761845</v>
      </c>
      <c r="D7350">
        <f>128+INT(127*グラフ!$A$1*(COS(C7350)-グラフ!$B$1*COS(3*C7350)))</f>
        <v>204</v>
      </c>
      <c r="E7350">
        <f>128+INT(127*グラフ!$A$1*(COS(C7350+2*PI()/3)-グラフ!$B$1*COS(3*C7350)))</f>
        <v>32</v>
      </c>
      <c r="F7350">
        <f t="shared" si="915"/>
        <v>1</v>
      </c>
      <c r="G7350">
        <f t="shared" si="916"/>
        <v>0</v>
      </c>
      <c r="H7350">
        <f t="shared" si="917"/>
        <v>1</v>
      </c>
      <c r="I7350">
        <f t="shared" si="918"/>
        <v>1</v>
      </c>
      <c r="J7350">
        <f t="shared" si="919"/>
        <v>0</v>
      </c>
      <c r="K7350" s="1">
        <f t="shared" si="913"/>
        <v>0.80095386942867386</v>
      </c>
    </row>
    <row r="7351" spans="1:11" x14ac:dyDescent="0.25">
      <c r="A7351">
        <v>7349</v>
      </c>
      <c r="B7351">
        <f t="shared" si="914"/>
        <v>181</v>
      </c>
      <c r="C7351" s="1">
        <f t="shared" si="912"/>
        <v>7.3303828583761845</v>
      </c>
      <c r="D7351">
        <f>128+INT(127*グラフ!$A$1*(COS(C7351)-グラフ!$B$1*COS(3*C7351)))</f>
        <v>204</v>
      </c>
      <c r="E7351">
        <f>128+INT(127*グラフ!$A$1*(COS(C7351+2*PI()/3)-グラフ!$B$1*COS(3*C7351)))</f>
        <v>32</v>
      </c>
      <c r="F7351">
        <f t="shared" si="915"/>
        <v>1</v>
      </c>
      <c r="G7351">
        <f t="shared" si="916"/>
        <v>0</v>
      </c>
      <c r="H7351">
        <f t="shared" si="917"/>
        <v>1</v>
      </c>
      <c r="I7351">
        <f t="shared" si="918"/>
        <v>1</v>
      </c>
      <c r="J7351">
        <f t="shared" si="919"/>
        <v>0</v>
      </c>
      <c r="K7351" s="1">
        <f t="shared" si="913"/>
        <v>0.80173139337621813</v>
      </c>
    </row>
    <row r="7352" spans="1:11" x14ac:dyDescent="0.25">
      <c r="A7352">
        <v>7350</v>
      </c>
      <c r="B7352">
        <f t="shared" si="914"/>
        <v>182</v>
      </c>
      <c r="C7352" s="1">
        <f t="shared" si="912"/>
        <v>7.3303828583761845</v>
      </c>
      <c r="D7352">
        <f>128+INT(127*グラフ!$A$1*(COS(C7352)-グラフ!$B$1*COS(3*C7352)))</f>
        <v>204</v>
      </c>
      <c r="E7352">
        <f>128+INT(127*グラフ!$A$1*(COS(C7352+2*PI()/3)-グラフ!$B$1*COS(3*C7352)))</f>
        <v>32</v>
      </c>
      <c r="F7352">
        <f t="shared" si="915"/>
        <v>1</v>
      </c>
      <c r="G7352">
        <f t="shared" si="916"/>
        <v>0</v>
      </c>
      <c r="H7352">
        <f t="shared" si="917"/>
        <v>1</v>
      </c>
      <c r="I7352">
        <f t="shared" si="918"/>
        <v>1</v>
      </c>
      <c r="J7352">
        <f t="shared" si="919"/>
        <v>0</v>
      </c>
      <c r="K7352" s="1">
        <f t="shared" si="913"/>
        <v>0.80250588012084223</v>
      </c>
    </row>
    <row r="7353" spans="1:11" x14ac:dyDescent="0.25">
      <c r="A7353">
        <v>7351</v>
      </c>
      <c r="B7353">
        <f t="shared" si="914"/>
        <v>183</v>
      </c>
      <c r="C7353" s="1">
        <f t="shared" si="912"/>
        <v>7.3303828583761845</v>
      </c>
      <c r="D7353">
        <f>128+INT(127*グラフ!$A$1*(COS(C7353)-グラフ!$B$1*COS(3*C7353)))</f>
        <v>204</v>
      </c>
      <c r="E7353">
        <f>128+INT(127*グラフ!$A$1*(COS(C7353+2*PI()/3)-グラフ!$B$1*COS(3*C7353)))</f>
        <v>32</v>
      </c>
      <c r="F7353">
        <f t="shared" si="915"/>
        <v>1</v>
      </c>
      <c r="G7353">
        <f t="shared" si="916"/>
        <v>0</v>
      </c>
      <c r="H7353">
        <f t="shared" si="917"/>
        <v>1</v>
      </c>
      <c r="I7353">
        <f t="shared" si="918"/>
        <v>1</v>
      </c>
      <c r="J7353">
        <f t="shared" si="919"/>
        <v>0</v>
      </c>
      <c r="K7353" s="1">
        <f t="shared" si="913"/>
        <v>0.80327734152662023</v>
      </c>
    </row>
    <row r="7354" spans="1:11" x14ac:dyDescent="0.25">
      <c r="A7354">
        <v>7352</v>
      </c>
      <c r="B7354">
        <f t="shared" si="914"/>
        <v>184</v>
      </c>
      <c r="C7354" s="1">
        <f t="shared" si="912"/>
        <v>7.3303828583761845</v>
      </c>
      <c r="D7354">
        <f>128+INT(127*グラフ!$A$1*(COS(C7354)-グラフ!$B$1*COS(3*C7354)))</f>
        <v>204</v>
      </c>
      <c r="E7354">
        <f>128+INT(127*グラフ!$A$1*(COS(C7354+2*PI()/3)-グラフ!$B$1*COS(3*C7354)))</f>
        <v>32</v>
      </c>
      <c r="F7354">
        <f t="shared" si="915"/>
        <v>1</v>
      </c>
      <c r="G7354">
        <f t="shared" si="916"/>
        <v>0</v>
      </c>
      <c r="H7354">
        <f t="shared" si="917"/>
        <v>1</v>
      </c>
      <c r="I7354">
        <f t="shared" si="918"/>
        <v>1</v>
      </c>
      <c r="J7354">
        <f t="shared" si="919"/>
        <v>0</v>
      </c>
      <c r="K7354" s="1">
        <f t="shared" si="913"/>
        <v>0.80404578941128191</v>
      </c>
    </row>
    <row r="7355" spans="1:11" x14ac:dyDescent="0.25">
      <c r="A7355">
        <v>7353</v>
      </c>
      <c r="B7355">
        <f t="shared" si="914"/>
        <v>185</v>
      </c>
      <c r="C7355" s="1">
        <f t="shared" si="912"/>
        <v>7.3303828583761845</v>
      </c>
      <c r="D7355">
        <f>128+INT(127*グラフ!$A$1*(COS(C7355)-グラフ!$B$1*COS(3*C7355)))</f>
        <v>204</v>
      </c>
      <c r="E7355">
        <f>128+INT(127*グラフ!$A$1*(COS(C7355+2*PI()/3)-グラフ!$B$1*COS(3*C7355)))</f>
        <v>32</v>
      </c>
      <c r="F7355">
        <f t="shared" si="915"/>
        <v>1</v>
      </c>
      <c r="G7355">
        <f t="shared" si="916"/>
        <v>0</v>
      </c>
      <c r="H7355">
        <f t="shared" si="917"/>
        <v>1</v>
      </c>
      <c r="I7355">
        <f t="shared" si="918"/>
        <v>1</v>
      </c>
      <c r="J7355">
        <f t="shared" si="919"/>
        <v>0</v>
      </c>
      <c r="K7355" s="1">
        <f t="shared" si="913"/>
        <v>0.80481123554639411</v>
      </c>
    </row>
    <row r="7356" spans="1:11" x14ac:dyDescent="0.25">
      <c r="A7356">
        <v>7354</v>
      </c>
      <c r="B7356">
        <f t="shared" si="914"/>
        <v>186</v>
      </c>
      <c r="C7356" s="1">
        <f t="shared" si="912"/>
        <v>7.3303828583761845</v>
      </c>
      <c r="D7356">
        <f>128+INT(127*グラフ!$A$1*(COS(C7356)-グラフ!$B$1*COS(3*C7356)))</f>
        <v>204</v>
      </c>
      <c r="E7356">
        <f>128+INT(127*グラフ!$A$1*(COS(C7356+2*PI()/3)-グラフ!$B$1*COS(3*C7356)))</f>
        <v>32</v>
      </c>
      <c r="F7356">
        <f t="shared" si="915"/>
        <v>1</v>
      </c>
      <c r="G7356">
        <f t="shared" si="916"/>
        <v>0</v>
      </c>
      <c r="H7356">
        <f t="shared" si="917"/>
        <v>1</v>
      </c>
      <c r="I7356">
        <f t="shared" si="918"/>
        <v>1</v>
      </c>
      <c r="J7356">
        <f t="shared" si="919"/>
        <v>0</v>
      </c>
      <c r="K7356" s="1">
        <f t="shared" si="913"/>
        <v>0.805573691657541</v>
      </c>
    </row>
    <row r="7357" spans="1:11" x14ac:dyDescent="0.25">
      <c r="A7357">
        <v>7355</v>
      </c>
      <c r="B7357">
        <f t="shared" si="914"/>
        <v>187</v>
      </c>
      <c r="C7357" s="1">
        <f t="shared" si="912"/>
        <v>7.3303828583761845</v>
      </c>
      <c r="D7357">
        <f>128+INT(127*グラフ!$A$1*(COS(C7357)-グラフ!$B$1*COS(3*C7357)))</f>
        <v>204</v>
      </c>
      <c r="E7357">
        <f>128+INT(127*グラフ!$A$1*(COS(C7357+2*PI()/3)-グラフ!$B$1*COS(3*C7357)))</f>
        <v>32</v>
      </c>
      <c r="F7357">
        <f t="shared" si="915"/>
        <v>1</v>
      </c>
      <c r="G7357">
        <f t="shared" si="916"/>
        <v>0</v>
      </c>
      <c r="H7357">
        <f t="shared" si="917"/>
        <v>1</v>
      </c>
      <c r="I7357">
        <f t="shared" si="918"/>
        <v>1</v>
      </c>
      <c r="J7357">
        <f t="shared" si="919"/>
        <v>0</v>
      </c>
      <c r="K7357" s="1">
        <f t="shared" si="913"/>
        <v>0.80633316942450373</v>
      </c>
    </row>
    <row r="7358" spans="1:11" x14ac:dyDescent="0.25">
      <c r="A7358">
        <v>7356</v>
      </c>
      <c r="B7358">
        <f t="shared" si="914"/>
        <v>188</v>
      </c>
      <c r="C7358" s="1">
        <f t="shared" si="912"/>
        <v>7.3303828583761845</v>
      </c>
      <c r="D7358">
        <f>128+INT(127*グラフ!$A$1*(COS(C7358)-グラフ!$B$1*COS(3*C7358)))</f>
        <v>204</v>
      </c>
      <c r="E7358">
        <f>128+INT(127*グラフ!$A$1*(COS(C7358+2*PI()/3)-グラフ!$B$1*COS(3*C7358)))</f>
        <v>32</v>
      </c>
      <c r="F7358">
        <f t="shared" si="915"/>
        <v>1</v>
      </c>
      <c r="G7358">
        <f t="shared" si="916"/>
        <v>0</v>
      </c>
      <c r="H7358">
        <f t="shared" si="917"/>
        <v>1</v>
      </c>
      <c r="I7358">
        <f t="shared" si="918"/>
        <v>1</v>
      </c>
      <c r="J7358">
        <f t="shared" si="919"/>
        <v>0</v>
      </c>
      <c r="K7358" s="1">
        <f t="shared" si="913"/>
        <v>0.80708968048143925</v>
      </c>
    </row>
    <row r="7359" spans="1:11" x14ac:dyDescent="0.25">
      <c r="A7359">
        <v>7357</v>
      </c>
      <c r="B7359">
        <f t="shared" si="914"/>
        <v>189</v>
      </c>
      <c r="C7359" s="1">
        <f t="shared" si="912"/>
        <v>7.3303828583761845</v>
      </c>
      <c r="D7359">
        <f>128+INT(127*グラフ!$A$1*(COS(C7359)-グラフ!$B$1*COS(3*C7359)))</f>
        <v>204</v>
      </c>
      <c r="E7359">
        <f>128+INT(127*グラフ!$A$1*(COS(C7359+2*PI()/3)-グラフ!$B$1*COS(3*C7359)))</f>
        <v>32</v>
      </c>
      <c r="F7359">
        <f t="shared" si="915"/>
        <v>1</v>
      </c>
      <c r="G7359">
        <f t="shared" si="916"/>
        <v>0</v>
      </c>
      <c r="H7359">
        <f t="shared" si="917"/>
        <v>1</v>
      </c>
      <c r="I7359">
        <f t="shared" si="918"/>
        <v>1</v>
      </c>
      <c r="J7359">
        <f t="shared" si="919"/>
        <v>0</v>
      </c>
      <c r="K7359" s="1">
        <f t="shared" si="913"/>
        <v>0.80784323641705869</v>
      </c>
    </row>
    <row r="7360" spans="1:11" x14ac:dyDescent="0.25">
      <c r="A7360">
        <v>7358</v>
      </c>
      <c r="B7360">
        <f t="shared" si="914"/>
        <v>190</v>
      </c>
      <c r="C7360" s="1">
        <f t="shared" si="912"/>
        <v>7.3303828583761845</v>
      </c>
      <c r="D7360">
        <f>128+INT(127*グラフ!$A$1*(COS(C7360)-グラフ!$B$1*COS(3*C7360)))</f>
        <v>204</v>
      </c>
      <c r="E7360">
        <f>128+INT(127*グラフ!$A$1*(COS(C7360+2*PI()/3)-グラフ!$B$1*COS(3*C7360)))</f>
        <v>32</v>
      </c>
      <c r="F7360">
        <f t="shared" si="915"/>
        <v>1</v>
      </c>
      <c r="G7360">
        <f t="shared" si="916"/>
        <v>0</v>
      </c>
      <c r="H7360">
        <f t="shared" si="917"/>
        <v>1</v>
      </c>
      <c r="I7360">
        <f t="shared" si="918"/>
        <v>1</v>
      </c>
      <c r="J7360">
        <f t="shared" si="919"/>
        <v>0</v>
      </c>
      <c r="K7360" s="1">
        <f t="shared" si="913"/>
        <v>0.80859384877480456</v>
      </c>
    </row>
    <row r="7361" spans="1:11" x14ac:dyDescent="0.25">
      <c r="A7361">
        <v>7359</v>
      </c>
      <c r="B7361">
        <f t="shared" si="914"/>
        <v>191</v>
      </c>
      <c r="C7361" s="1">
        <f t="shared" si="912"/>
        <v>7.3303828583761845</v>
      </c>
      <c r="D7361">
        <f>128+INT(127*グラフ!$A$1*(COS(C7361)-グラフ!$B$1*COS(3*C7361)))</f>
        <v>204</v>
      </c>
      <c r="E7361">
        <f>128+INT(127*グラフ!$A$1*(COS(C7361+2*PI()/3)-グラフ!$B$1*COS(3*C7361)))</f>
        <v>32</v>
      </c>
      <c r="F7361">
        <f t="shared" si="915"/>
        <v>1</v>
      </c>
      <c r="G7361">
        <f t="shared" si="916"/>
        <v>0</v>
      </c>
      <c r="H7361">
        <f t="shared" si="917"/>
        <v>1</v>
      </c>
      <c r="I7361">
        <f t="shared" si="918"/>
        <v>1</v>
      </c>
      <c r="J7361">
        <f t="shared" si="919"/>
        <v>0</v>
      </c>
      <c r="K7361" s="1">
        <f t="shared" si="913"/>
        <v>0.80934152905302803</v>
      </c>
    </row>
    <row r="7362" spans="1:11" x14ac:dyDescent="0.25">
      <c r="A7362">
        <v>7360</v>
      </c>
      <c r="B7362">
        <f t="shared" si="914"/>
        <v>192</v>
      </c>
      <c r="C7362" s="1">
        <f t="shared" ref="C7362:C7425" si="920">2*PI()*(INT(A7362*$M$1)/24)</f>
        <v>7.3303828583761845</v>
      </c>
      <c r="D7362">
        <f>128+INT(127*グラフ!$A$1*(COS(C7362)-グラフ!$B$1*COS(3*C7362)))</f>
        <v>204</v>
      </c>
      <c r="E7362">
        <f>128+INT(127*グラフ!$A$1*(COS(C7362+2*PI()/3)-グラフ!$B$1*COS(3*C7362)))</f>
        <v>32</v>
      </c>
      <c r="F7362">
        <f t="shared" si="915"/>
        <v>1</v>
      </c>
      <c r="G7362">
        <f t="shared" si="916"/>
        <v>0</v>
      </c>
      <c r="H7362">
        <f t="shared" si="917"/>
        <v>1</v>
      </c>
      <c r="I7362">
        <f t="shared" si="918"/>
        <v>1</v>
      </c>
      <c r="J7362">
        <f t="shared" si="919"/>
        <v>0</v>
      </c>
      <c r="K7362" s="1">
        <f t="shared" ref="K7362:K7425" si="921">$M$3*K7361+$M$2*(I7362-J7362)</f>
        <v>0.81008628870516464</v>
      </c>
    </row>
    <row r="7363" spans="1:11" x14ac:dyDescent="0.25">
      <c r="A7363">
        <v>7361</v>
      </c>
      <c r="B7363">
        <f t="shared" ref="B7363:B7426" si="922">MOD(A7363,256)</f>
        <v>193</v>
      </c>
      <c r="C7363" s="1">
        <f t="shared" si="920"/>
        <v>7.3303828583761845</v>
      </c>
      <c r="D7363">
        <f>128+INT(127*グラフ!$A$1*(COS(C7363)-グラフ!$B$1*COS(3*C7363)))</f>
        <v>204</v>
      </c>
      <c r="E7363">
        <f>128+INT(127*グラフ!$A$1*(COS(C7363+2*PI()/3)-グラフ!$B$1*COS(3*C7363)))</f>
        <v>32</v>
      </c>
      <c r="F7363">
        <f t="shared" ref="F7363:F7426" si="923">IF(D7363&gt;B7363,1,0)</f>
        <v>1</v>
      </c>
      <c r="G7363">
        <f t="shared" ref="G7363:G7426" si="924">IF(E7363&gt;B7363,1,0)</f>
        <v>0</v>
      </c>
      <c r="H7363">
        <f t="shared" ref="H7363:H7426" si="925">IF(_xlfn.XOR(F7363,G7363),1,0)</f>
        <v>1</v>
      </c>
      <c r="I7363">
        <f t="shared" ref="I7363:I7426" si="926">IF(AND(F7363,H7363),1,0)</f>
        <v>1</v>
      </c>
      <c r="J7363">
        <f t="shared" ref="J7363:J7426" si="927">IF(AND(G7363,H7363),1,0)</f>
        <v>0</v>
      </c>
      <c r="K7363" s="1">
        <f t="shared" si="921"/>
        <v>0.81082813913991014</v>
      </c>
    </row>
    <row r="7364" spans="1:11" x14ac:dyDescent="0.25">
      <c r="A7364">
        <v>7362</v>
      </c>
      <c r="B7364">
        <f t="shared" si="922"/>
        <v>194</v>
      </c>
      <c r="C7364" s="1">
        <f t="shared" si="920"/>
        <v>7.3303828583761845</v>
      </c>
      <c r="D7364">
        <f>128+INT(127*グラフ!$A$1*(COS(C7364)-グラフ!$B$1*COS(3*C7364)))</f>
        <v>204</v>
      </c>
      <c r="E7364">
        <f>128+INT(127*グラフ!$A$1*(COS(C7364+2*PI()/3)-グラフ!$B$1*COS(3*C7364)))</f>
        <v>32</v>
      </c>
      <c r="F7364">
        <f t="shared" si="923"/>
        <v>1</v>
      </c>
      <c r="G7364">
        <f t="shared" si="924"/>
        <v>0</v>
      </c>
      <c r="H7364">
        <f t="shared" si="925"/>
        <v>1</v>
      </c>
      <c r="I7364">
        <f t="shared" si="926"/>
        <v>1</v>
      </c>
      <c r="J7364">
        <f t="shared" si="927"/>
        <v>0</v>
      </c>
      <c r="K7364" s="1">
        <f t="shared" si="921"/>
        <v>0.81156709172139485</v>
      </c>
    </row>
    <row r="7365" spans="1:11" x14ac:dyDescent="0.25">
      <c r="A7365">
        <v>7363</v>
      </c>
      <c r="B7365">
        <f t="shared" si="922"/>
        <v>195</v>
      </c>
      <c r="C7365" s="1">
        <f t="shared" si="920"/>
        <v>7.3303828583761845</v>
      </c>
      <c r="D7365">
        <f>128+INT(127*グラフ!$A$1*(COS(C7365)-グラフ!$B$1*COS(3*C7365)))</f>
        <v>204</v>
      </c>
      <c r="E7365">
        <f>128+INT(127*グラフ!$A$1*(COS(C7365+2*PI()/3)-グラフ!$B$1*COS(3*C7365)))</f>
        <v>32</v>
      </c>
      <c r="F7365">
        <f t="shared" si="923"/>
        <v>1</v>
      </c>
      <c r="G7365">
        <f t="shared" si="924"/>
        <v>0</v>
      </c>
      <c r="H7365">
        <f t="shared" si="925"/>
        <v>1</v>
      </c>
      <c r="I7365">
        <f t="shared" si="926"/>
        <v>1</v>
      </c>
      <c r="J7365">
        <f t="shared" si="927"/>
        <v>0</v>
      </c>
      <c r="K7365" s="1">
        <f t="shared" si="921"/>
        <v>0.81230315776935813</v>
      </c>
    </row>
    <row r="7366" spans="1:11" x14ac:dyDescent="0.25">
      <c r="A7366">
        <v>7364</v>
      </c>
      <c r="B7366">
        <f t="shared" si="922"/>
        <v>196</v>
      </c>
      <c r="C7366" s="1">
        <f t="shared" si="920"/>
        <v>7.3303828583761845</v>
      </c>
      <c r="D7366">
        <f>128+INT(127*グラフ!$A$1*(COS(C7366)-グラフ!$B$1*COS(3*C7366)))</f>
        <v>204</v>
      </c>
      <c r="E7366">
        <f>128+INT(127*グラフ!$A$1*(COS(C7366+2*PI()/3)-グラフ!$B$1*COS(3*C7366)))</f>
        <v>32</v>
      </c>
      <c r="F7366">
        <f t="shared" si="923"/>
        <v>1</v>
      </c>
      <c r="G7366">
        <f t="shared" si="924"/>
        <v>0</v>
      </c>
      <c r="H7366">
        <f t="shared" si="925"/>
        <v>1</v>
      </c>
      <c r="I7366">
        <f t="shared" si="926"/>
        <v>1</v>
      </c>
      <c r="J7366">
        <f t="shared" si="927"/>
        <v>0</v>
      </c>
      <c r="K7366" s="1">
        <f t="shared" si="921"/>
        <v>0.81303634855932161</v>
      </c>
    </row>
    <row r="7367" spans="1:11" x14ac:dyDescent="0.25">
      <c r="A7367">
        <v>7365</v>
      </c>
      <c r="B7367">
        <f t="shared" si="922"/>
        <v>197</v>
      </c>
      <c r="C7367" s="1">
        <f t="shared" si="920"/>
        <v>7.3303828583761845</v>
      </c>
      <c r="D7367">
        <f>128+INT(127*グラフ!$A$1*(COS(C7367)-グラフ!$B$1*COS(3*C7367)))</f>
        <v>204</v>
      </c>
      <c r="E7367">
        <f>128+INT(127*グラフ!$A$1*(COS(C7367+2*PI()/3)-グラフ!$B$1*COS(3*C7367)))</f>
        <v>32</v>
      </c>
      <c r="F7367">
        <f t="shared" si="923"/>
        <v>1</v>
      </c>
      <c r="G7367">
        <f t="shared" si="924"/>
        <v>0</v>
      </c>
      <c r="H7367">
        <f t="shared" si="925"/>
        <v>1</v>
      </c>
      <c r="I7367">
        <f t="shared" si="926"/>
        <v>1</v>
      </c>
      <c r="J7367">
        <f t="shared" si="927"/>
        <v>0</v>
      </c>
      <c r="K7367" s="1">
        <f t="shared" si="921"/>
        <v>0.81376667532276181</v>
      </c>
    </row>
    <row r="7368" spans="1:11" x14ac:dyDescent="0.25">
      <c r="A7368">
        <v>7366</v>
      </c>
      <c r="B7368">
        <f t="shared" si="922"/>
        <v>198</v>
      </c>
      <c r="C7368" s="1">
        <f t="shared" si="920"/>
        <v>7.3303828583761845</v>
      </c>
      <c r="D7368">
        <f>128+INT(127*グラフ!$A$1*(COS(C7368)-グラフ!$B$1*COS(3*C7368)))</f>
        <v>204</v>
      </c>
      <c r="E7368">
        <f>128+INT(127*グラフ!$A$1*(COS(C7368+2*PI()/3)-グラフ!$B$1*COS(3*C7368)))</f>
        <v>32</v>
      </c>
      <c r="F7368">
        <f t="shared" si="923"/>
        <v>1</v>
      </c>
      <c r="G7368">
        <f t="shared" si="924"/>
        <v>0</v>
      </c>
      <c r="H7368">
        <f t="shared" si="925"/>
        <v>1</v>
      </c>
      <c r="I7368">
        <f t="shared" si="926"/>
        <v>1</v>
      </c>
      <c r="J7368">
        <f t="shared" si="927"/>
        <v>0</v>
      </c>
      <c r="K7368" s="1">
        <f t="shared" si="921"/>
        <v>0.81449414924728225</v>
      </c>
    </row>
    <row r="7369" spans="1:11" x14ac:dyDescent="0.25">
      <c r="A7369">
        <v>7367</v>
      </c>
      <c r="B7369">
        <f t="shared" si="922"/>
        <v>199</v>
      </c>
      <c r="C7369" s="1">
        <f t="shared" si="920"/>
        <v>7.3303828583761845</v>
      </c>
      <c r="D7369">
        <f>128+INT(127*グラフ!$A$1*(COS(C7369)-グラフ!$B$1*COS(3*C7369)))</f>
        <v>204</v>
      </c>
      <c r="E7369">
        <f>128+INT(127*グラフ!$A$1*(COS(C7369+2*PI()/3)-グラフ!$B$1*COS(3*C7369)))</f>
        <v>32</v>
      </c>
      <c r="F7369">
        <f t="shared" si="923"/>
        <v>1</v>
      </c>
      <c r="G7369">
        <f t="shared" si="924"/>
        <v>0</v>
      </c>
      <c r="H7369">
        <f t="shared" si="925"/>
        <v>1</v>
      </c>
      <c r="I7369">
        <f t="shared" si="926"/>
        <v>1</v>
      </c>
      <c r="J7369">
        <f t="shared" si="927"/>
        <v>0</v>
      </c>
      <c r="K7369" s="1">
        <f t="shared" si="921"/>
        <v>0.81521878147678506</v>
      </c>
    </row>
    <row r="7370" spans="1:11" x14ac:dyDescent="0.25">
      <c r="A7370">
        <v>7368</v>
      </c>
      <c r="B7370">
        <f t="shared" si="922"/>
        <v>200</v>
      </c>
      <c r="C7370" s="1">
        <f t="shared" si="920"/>
        <v>7.3303828583761845</v>
      </c>
      <c r="D7370">
        <f>128+INT(127*グラフ!$A$1*(COS(C7370)-グラフ!$B$1*COS(3*C7370)))</f>
        <v>204</v>
      </c>
      <c r="E7370">
        <f>128+INT(127*グラフ!$A$1*(COS(C7370+2*PI()/3)-グラフ!$B$1*COS(3*C7370)))</f>
        <v>32</v>
      </c>
      <c r="F7370">
        <f t="shared" si="923"/>
        <v>1</v>
      </c>
      <c r="G7370">
        <f t="shared" si="924"/>
        <v>0</v>
      </c>
      <c r="H7370">
        <f t="shared" si="925"/>
        <v>1</v>
      </c>
      <c r="I7370">
        <f t="shared" si="926"/>
        <v>1</v>
      </c>
      <c r="J7370">
        <f t="shared" si="927"/>
        <v>0</v>
      </c>
      <c r="K7370" s="1">
        <f t="shared" si="921"/>
        <v>0.81594058311164142</v>
      </c>
    </row>
    <row r="7371" spans="1:11" x14ac:dyDescent="0.25">
      <c r="A7371">
        <v>7369</v>
      </c>
      <c r="B7371">
        <f t="shared" si="922"/>
        <v>201</v>
      </c>
      <c r="C7371" s="1">
        <f t="shared" si="920"/>
        <v>7.3303828583761845</v>
      </c>
      <c r="D7371">
        <f>128+INT(127*グラフ!$A$1*(COS(C7371)-グラフ!$B$1*COS(3*C7371)))</f>
        <v>204</v>
      </c>
      <c r="E7371">
        <f>128+INT(127*グラフ!$A$1*(COS(C7371+2*PI()/3)-グラフ!$B$1*COS(3*C7371)))</f>
        <v>32</v>
      </c>
      <c r="F7371">
        <f t="shared" si="923"/>
        <v>1</v>
      </c>
      <c r="G7371">
        <f t="shared" si="924"/>
        <v>0</v>
      </c>
      <c r="H7371">
        <f t="shared" si="925"/>
        <v>1</v>
      </c>
      <c r="I7371">
        <f t="shared" si="926"/>
        <v>1</v>
      </c>
      <c r="J7371">
        <f t="shared" si="927"/>
        <v>0</v>
      </c>
      <c r="K7371" s="1">
        <f t="shared" si="921"/>
        <v>0.81665956520886152</v>
      </c>
    </row>
    <row r="7372" spans="1:11" x14ac:dyDescent="0.25">
      <c r="A7372">
        <v>7370</v>
      </c>
      <c r="B7372">
        <f t="shared" si="922"/>
        <v>202</v>
      </c>
      <c r="C7372" s="1">
        <f t="shared" si="920"/>
        <v>7.3303828583761845</v>
      </c>
      <c r="D7372">
        <f>128+INT(127*グラフ!$A$1*(COS(C7372)-グラフ!$B$1*COS(3*C7372)))</f>
        <v>204</v>
      </c>
      <c r="E7372">
        <f>128+INT(127*グラフ!$A$1*(COS(C7372+2*PI()/3)-グラフ!$B$1*COS(3*C7372)))</f>
        <v>32</v>
      </c>
      <c r="F7372">
        <f t="shared" si="923"/>
        <v>1</v>
      </c>
      <c r="G7372">
        <f t="shared" si="924"/>
        <v>0</v>
      </c>
      <c r="H7372">
        <f t="shared" si="925"/>
        <v>1</v>
      </c>
      <c r="I7372">
        <f t="shared" si="926"/>
        <v>1</v>
      </c>
      <c r="J7372">
        <f t="shared" si="927"/>
        <v>0</v>
      </c>
      <c r="K7372" s="1">
        <f t="shared" si="921"/>
        <v>0.81737573878226444</v>
      </c>
    </row>
    <row r="7373" spans="1:11" x14ac:dyDescent="0.25">
      <c r="A7373">
        <v>7371</v>
      </c>
      <c r="B7373">
        <f t="shared" si="922"/>
        <v>203</v>
      </c>
      <c r="C7373" s="1">
        <f t="shared" si="920"/>
        <v>7.3303828583761845</v>
      </c>
      <c r="D7373">
        <f>128+INT(127*グラフ!$A$1*(COS(C7373)-グラフ!$B$1*COS(3*C7373)))</f>
        <v>204</v>
      </c>
      <c r="E7373">
        <f>128+INT(127*グラフ!$A$1*(COS(C7373+2*PI()/3)-グラフ!$B$1*COS(3*C7373)))</f>
        <v>32</v>
      </c>
      <c r="F7373">
        <f t="shared" si="923"/>
        <v>1</v>
      </c>
      <c r="G7373">
        <f t="shared" si="924"/>
        <v>0</v>
      </c>
      <c r="H7373">
        <f t="shared" si="925"/>
        <v>1</v>
      </c>
      <c r="I7373">
        <f t="shared" si="926"/>
        <v>1</v>
      </c>
      <c r="J7373">
        <f t="shared" si="927"/>
        <v>0</v>
      </c>
      <c r="K7373" s="1">
        <f t="shared" si="921"/>
        <v>0.81808911480264623</v>
      </c>
    </row>
    <row r="7374" spans="1:11" x14ac:dyDescent="0.25">
      <c r="A7374">
        <v>7372</v>
      </c>
      <c r="B7374">
        <f t="shared" si="922"/>
        <v>204</v>
      </c>
      <c r="C7374" s="1">
        <f t="shared" si="920"/>
        <v>7.3303828583761845</v>
      </c>
      <c r="D7374">
        <f>128+INT(127*グラフ!$A$1*(COS(C7374)-グラフ!$B$1*COS(3*C7374)))</f>
        <v>204</v>
      </c>
      <c r="E7374">
        <f>128+INT(127*グラフ!$A$1*(COS(C7374+2*PI()/3)-グラフ!$B$1*COS(3*C7374)))</f>
        <v>32</v>
      </c>
      <c r="F7374">
        <f t="shared" si="923"/>
        <v>0</v>
      </c>
      <c r="G7374">
        <f t="shared" si="924"/>
        <v>0</v>
      </c>
      <c r="H7374">
        <f t="shared" si="925"/>
        <v>0</v>
      </c>
      <c r="I7374">
        <f t="shared" si="926"/>
        <v>0</v>
      </c>
      <c r="J7374">
        <f t="shared" si="927"/>
        <v>0</v>
      </c>
      <c r="K7374" s="1">
        <f t="shared" si="921"/>
        <v>0.81489345419794834</v>
      </c>
    </row>
    <row r="7375" spans="1:11" x14ac:dyDescent="0.25">
      <c r="A7375">
        <v>7373</v>
      </c>
      <c r="B7375">
        <f t="shared" si="922"/>
        <v>205</v>
      </c>
      <c r="C7375" s="1">
        <f t="shared" si="920"/>
        <v>7.3303828583761845</v>
      </c>
      <c r="D7375">
        <f>128+INT(127*グラフ!$A$1*(COS(C7375)-グラフ!$B$1*COS(3*C7375)))</f>
        <v>204</v>
      </c>
      <c r="E7375">
        <f>128+INT(127*グラフ!$A$1*(COS(C7375+2*PI()/3)-グラフ!$B$1*COS(3*C7375)))</f>
        <v>32</v>
      </c>
      <c r="F7375">
        <f t="shared" si="923"/>
        <v>0</v>
      </c>
      <c r="G7375">
        <f t="shared" si="924"/>
        <v>0</v>
      </c>
      <c r="H7375">
        <f t="shared" si="925"/>
        <v>0</v>
      </c>
      <c r="I7375">
        <f t="shared" si="926"/>
        <v>0</v>
      </c>
      <c r="J7375">
        <f t="shared" si="927"/>
        <v>0</v>
      </c>
      <c r="K7375" s="1">
        <f t="shared" si="921"/>
        <v>0.81171027664248763</v>
      </c>
    </row>
    <row r="7376" spans="1:11" x14ac:dyDescent="0.25">
      <c r="A7376">
        <v>7374</v>
      </c>
      <c r="B7376">
        <f t="shared" si="922"/>
        <v>206</v>
      </c>
      <c r="C7376" s="1">
        <f t="shared" si="920"/>
        <v>7.3303828583761845</v>
      </c>
      <c r="D7376">
        <f>128+INT(127*グラフ!$A$1*(COS(C7376)-グラフ!$B$1*COS(3*C7376)))</f>
        <v>204</v>
      </c>
      <c r="E7376">
        <f>128+INT(127*グラフ!$A$1*(COS(C7376+2*PI()/3)-グラフ!$B$1*COS(3*C7376)))</f>
        <v>32</v>
      </c>
      <c r="F7376">
        <f t="shared" si="923"/>
        <v>0</v>
      </c>
      <c r="G7376">
        <f t="shared" si="924"/>
        <v>0</v>
      </c>
      <c r="H7376">
        <f t="shared" si="925"/>
        <v>0</v>
      </c>
      <c r="I7376">
        <f t="shared" si="926"/>
        <v>0</v>
      </c>
      <c r="J7376">
        <f t="shared" si="927"/>
        <v>0</v>
      </c>
      <c r="K7376" s="1">
        <f t="shared" si="921"/>
        <v>0.80853953337435291</v>
      </c>
    </row>
    <row r="7377" spans="1:11" x14ac:dyDescent="0.25">
      <c r="A7377">
        <v>7375</v>
      </c>
      <c r="B7377">
        <f t="shared" si="922"/>
        <v>207</v>
      </c>
      <c r="C7377" s="1">
        <f t="shared" si="920"/>
        <v>7.3303828583761845</v>
      </c>
      <c r="D7377">
        <f>128+INT(127*グラフ!$A$1*(COS(C7377)-グラフ!$B$1*COS(3*C7377)))</f>
        <v>204</v>
      </c>
      <c r="E7377">
        <f>128+INT(127*グラフ!$A$1*(COS(C7377+2*PI()/3)-グラフ!$B$1*COS(3*C7377)))</f>
        <v>32</v>
      </c>
      <c r="F7377">
        <f t="shared" si="923"/>
        <v>0</v>
      </c>
      <c r="G7377">
        <f t="shared" si="924"/>
        <v>0</v>
      </c>
      <c r="H7377">
        <f t="shared" si="925"/>
        <v>0</v>
      </c>
      <c r="I7377">
        <f t="shared" si="926"/>
        <v>0</v>
      </c>
      <c r="J7377">
        <f t="shared" si="927"/>
        <v>0</v>
      </c>
      <c r="K7377" s="1">
        <f t="shared" si="921"/>
        <v>0.80538117582210933</v>
      </c>
    </row>
    <row r="7378" spans="1:11" x14ac:dyDescent="0.25">
      <c r="A7378">
        <v>7376</v>
      </c>
      <c r="B7378">
        <f t="shared" si="922"/>
        <v>208</v>
      </c>
      <c r="C7378" s="1">
        <f t="shared" si="920"/>
        <v>7.3303828583761845</v>
      </c>
      <c r="D7378">
        <f>128+INT(127*グラフ!$A$1*(COS(C7378)-グラフ!$B$1*COS(3*C7378)))</f>
        <v>204</v>
      </c>
      <c r="E7378">
        <f>128+INT(127*グラフ!$A$1*(COS(C7378+2*PI()/3)-グラフ!$B$1*COS(3*C7378)))</f>
        <v>32</v>
      </c>
      <c r="F7378">
        <f t="shared" si="923"/>
        <v>0</v>
      </c>
      <c r="G7378">
        <f t="shared" si="924"/>
        <v>0</v>
      </c>
      <c r="H7378">
        <f t="shared" si="925"/>
        <v>0</v>
      </c>
      <c r="I7378">
        <f t="shared" si="926"/>
        <v>0</v>
      </c>
      <c r="J7378">
        <f t="shared" si="927"/>
        <v>0</v>
      </c>
      <c r="K7378" s="1">
        <f t="shared" si="921"/>
        <v>0.80223515560405423</v>
      </c>
    </row>
    <row r="7379" spans="1:11" x14ac:dyDescent="0.25">
      <c r="A7379">
        <v>7377</v>
      </c>
      <c r="B7379">
        <f t="shared" si="922"/>
        <v>209</v>
      </c>
      <c r="C7379" s="1">
        <f t="shared" si="920"/>
        <v>7.3303828583761845</v>
      </c>
      <c r="D7379">
        <f>128+INT(127*グラフ!$A$1*(COS(C7379)-グラフ!$B$1*COS(3*C7379)))</f>
        <v>204</v>
      </c>
      <c r="E7379">
        <f>128+INT(127*グラフ!$A$1*(COS(C7379+2*PI()/3)-グラフ!$B$1*COS(3*C7379)))</f>
        <v>32</v>
      </c>
      <c r="F7379">
        <f t="shared" si="923"/>
        <v>0</v>
      </c>
      <c r="G7379">
        <f t="shared" si="924"/>
        <v>0</v>
      </c>
      <c r="H7379">
        <f t="shared" si="925"/>
        <v>0</v>
      </c>
      <c r="I7379">
        <f t="shared" si="926"/>
        <v>0</v>
      </c>
      <c r="J7379">
        <f t="shared" si="927"/>
        <v>0</v>
      </c>
      <c r="K7379" s="1">
        <f t="shared" si="921"/>
        <v>0.7991014245274759</v>
      </c>
    </row>
    <row r="7380" spans="1:11" x14ac:dyDescent="0.25">
      <c r="A7380">
        <v>7378</v>
      </c>
      <c r="B7380">
        <f t="shared" si="922"/>
        <v>210</v>
      </c>
      <c r="C7380" s="1">
        <f t="shared" si="920"/>
        <v>7.3303828583761845</v>
      </c>
      <c r="D7380">
        <f>128+INT(127*グラフ!$A$1*(COS(C7380)-グラフ!$B$1*COS(3*C7380)))</f>
        <v>204</v>
      </c>
      <c r="E7380">
        <f>128+INT(127*グラフ!$A$1*(COS(C7380+2*PI()/3)-グラフ!$B$1*COS(3*C7380)))</f>
        <v>32</v>
      </c>
      <c r="F7380">
        <f t="shared" si="923"/>
        <v>0</v>
      </c>
      <c r="G7380">
        <f t="shared" si="924"/>
        <v>0</v>
      </c>
      <c r="H7380">
        <f t="shared" si="925"/>
        <v>0</v>
      </c>
      <c r="I7380">
        <f t="shared" si="926"/>
        <v>0</v>
      </c>
      <c r="J7380">
        <f t="shared" si="927"/>
        <v>0</v>
      </c>
      <c r="K7380" s="1">
        <f t="shared" si="921"/>
        <v>0.79597993458791549</v>
      </c>
    </row>
    <row r="7381" spans="1:11" x14ac:dyDescent="0.25">
      <c r="A7381">
        <v>7379</v>
      </c>
      <c r="B7381">
        <f t="shared" si="922"/>
        <v>211</v>
      </c>
      <c r="C7381" s="1">
        <f t="shared" si="920"/>
        <v>7.3303828583761845</v>
      </c>
      <c r="D7381">
        <f>128+INT(127*グラフ!$A$1*(COS(C7381)-グラフ!$B$1*COS(3*C7381)))</f>
        <v>204</v>
      </c>
      <c r="E7381">
        <f>128+INT(127*グラフ!$A$1*(COS(C7381+2*PI()/3)-グラフ!$B$1*COS(3*C7381)))</f>
        <v>32</v>
      </c>
      <c r="F7381">
        <f t="shared" si="923"/>
        <v>0</v>
      </c>
      <c r="G7381">
        <f t="shared" si="924"/>
        <v>0</v>
      </c>
      <c r="H7381">
        <f t="shared" si="925"/>
        <v>0</v>
      </c>
      <c r="I7381">
        <f t="shared" si="926"/>
        <v>0</v>
      </c>
      <c r="J7381">
        <f t="shared" si="927"/>
        <v>0</v>
      </c>
      <c r="K7381" s="1">
        <f t="shared" si="921"/>
        <v>0.79287063796843149</v>
      </c>
    </row>
    <row r="7382" spans="1:11" x14ac:dyDescent="0.25">
      <c r="A7382">
        <v>7380</v>
      </c>
      <c r="B7382">
        <f t="shared" si="922"/>
        <v>212</v>
      </c>
      <c r="C7382" s="1">
        <f t="shared" si="920"/>
        <v>7.3303828583761845</v>
      </c>
      <c r="D7382">
        <f>128+INT(127*グラフ!$A$1*(COS(C7382)-グラフ!$B$1*COS(3*C7382)))</f>
        <v>204</v>
      </c>
      <c r="E7382">
        <f>128+INT(127*グラフ!$A$1*(COS(C7382+2*PI()/3)-グラフ!$B$1*COS(3*C7382)))</f>
        <v>32</v>
      </c>
      <c r="F7382">
        <f t="shared" si="923"/>
        <v>0</v>
      </c>
      <c r="G7382">
        <f t="shared" si="924"/>
        <v>0</v>
      </c>
      <c r="H7382">
        <f t="shared" si="925"/>
        <v>0</v>
      </c>
      <c r="I7382">
        <f t="shared" si="926"/>
        <v>0</v>
      </c>
      <c r="J7382">
        <f t="shared" si="927"/>
        <v>0</v>
      </c>
      <c r="K7382" s="1">
        <f t="shared" si="921"/>
        <v>0.78977348703886729</v>
      </c>
    </row>
    <row r="7383" spans="1:11" x14ac:dyDescent="0.25">
      <c r="A7383">
        <v>7381</v>
      </c>
      <c r="B7383">
        <f t="shared" si="922"/>
        <v>213</v>
      </c>
      <c r="C7383" s="1">
        <f t="shared" si="920"/>
        <v>7.3303828583761845</v>
      </c>
      <c r="D7383">
        <f>128+INT(127*グラフ!$A$1*(COS(C7383)-グラフ!$B$1*COS(3*C7383)))</f>
        <v>204</v>
      </c>
      <c r="E7383">
        <f>128+INT(127*グラフ!$A$1*(COS(C7383+2*PI()/3)-グラフ!$B$1*COS(3*C7383)))</f>
        <v>32</v>
      </c>
      <c r="F7383">
        <f t="shared" si="923"/>
        <v>0</v>
      </c>
      <c r="G7383">
        <f t="shared" si="924"/>
        <v>0</v>
      </c>
      <c r="H7383">
        <f t="shared" si="925"/>
        <v>0</v>
      </c>
      <c r="I7383">
        <f t="shared" si="926"/>
        <v>0</v>
      </c>
      <c r="J7383">
        <f t="shared" si="927"/>
        <v>0</v>
      </c>
      <c r="K7383" s="1">
        <f t="shared" si="921"/>
        <v>0.7866884343551217</v>
      </c>
    </row>
    <row r="7384" spans="1:11" x14ac:dyDescent="0.25">
      <c r="A7384">
        <v>7382</v>
      </c>
      <c r="B7384">
        <f t="shared" si="922"/>
        <v>214</v>
      </c>
      <c r="C7384" s="1">
        <f t="shared" si="920"/>
        <v>7.3303828583761845</v>
      </c>
      <c r="D7384">
        <f>128+INT(127*グラフ!$A$1*(COS(C7384)-グラフ!$B$1*COS(3*C7384)))</f>
        <v>204</v>
      </c>
      <c r="E7384">
        <f>128+INT(127*グラフ!$A$1*(COS(C7384+2*PI()/3)-グラフ!$B$1*COS(3*C7384)))</f>
        <v>32</v>
      </c>
      <c r="F7384">
        <f t="shared" si="923"/>
        <v>0</v>
      </c>
      <c r="G7384">
        <f t="shared" si="924"/>
        <v>0</v>
      </c>
      <c r="H7384">
        <f t="shared" si="925"/>
        <v>0</v>
      </c>
      <c r="I7384">
        <f t="shared" si="926"/>
        <v>0</v>
      </c>
      <c r="J7384">
        <f t="shared" si="927"/>
        <v>0</v>
      </c>
      <c r="K7384" s="1">
        <f t="shared" si="921"/>
        <v>0.78361543265842204</v>
      </c>
    </row>
    <row r="7385" spans="1:11" x14ac:dyDescent="0.25">
      <c r="A7385">
        <v>7383</v>
      </c>
      <c r="B7385">
        <f t="shared" si="922"/>
        <v>215</v>
      </c>
      <c r="C7385" s="1">
        <f t="shared" si="920"/>
        <v>7.3303828583761845</v>
      </c>
      <c r="D7385">
        <f>128+INT(127*グラフ!$A$1*(COS(C7385)-グラフ!$B$1*COS(3*C7385)))</f>
        <v>204</v>
      </c>
      <c r="E7385">
        <f>128+INT(127*グラフ!$A$1*(COS(C7385+2*PI()/3)-グラフ!$B$1*COS(3*C7385)))</f>
        <v>32</v>
      </c>
      <c r="F7385">
        <f t="shared" si="923"/>
        <v>0</v>
      </c>
      <c r="G7385">
        <f t="shared" si="924"/>
        <v>0</v>
      </c>
      <c r="H7385">
        <f t="shared" si="925"/>
        <v>0</v>
      </c>
      <c r="I7385">
        <f t="shared" si="926"/>
        <v>0</v>
      </c>
      <c r="J7385">
        <f t="shared" si="927"/>
        <v>0</v>
      </c>
      <c r="K7385" s="1">
        <f t="shared" si="921"/>
        <v>0.78055443487460008</v>
      </c>
    </row>
    <row r="7386" spans="1:11" x14ac:dyDescent="0.25">
      <c r="A7386">
        <v>7384</v>
      </c>
      <c r="B7386">
        <f t="shared" si="922"/>
        <v>216</v>
      </c>
      <c r="C7386" s="1">
        <f t="shared" si="920"/>
        <v>7.3303828583761845</v>
      </c>
      <c r="D7386">
        <f>128+INT(127*グラフ!$A$1*(COS(C7386)-グラフ!$B$1*COS(3*C7386)))</f>
        <v>204</v>
      </c>
      <c r="E7386">
        <f>128+INT(127*グラフ!$A$1*(COS(C7386+2*PI()/3)-グラフ!$B$1*COS(3*C7386)))</f>
        <v>32</v>
      </c>
      <c r="F7386">
        <f t="shared" si="923"/>
        <v>0</v>
      </c>
      <c r="G7386">
        <f t="shared" si="924"/>
        <v>0</v>
      </c>
      <c r="H7386">
        <f t="shared" si="925"/>
        <v>0</v>
      </c>
      <c r="I7386">
        <f t="shared" si="926"/>
        <v>0</v>
      </c>
      <c r="J7386">
        <f t="shared" si="927"/>
        <v>0</v>
      </c>
      <c r="K7386" s="1">
        <f t="shared" si="921"/>
        <v>0.77750539411337116</v>
      </c>
    </row>
    <row r="7387" spans="1:11" x14ac:dyDescent="0.25">
      <c r="A7387">
        <v>7385</v>
      </c>
      <c r="B7387">
        <f t="shared" si="922"/>
        <v>217</v>
      </c>
      <c r="C7387" s="1">
        <f t="shared" si="920"/>
        <v>7.3303828583761845</v>
      </c>
      <c r="D7387">
        <f>128+INT(127*グラフ!$A$1*(COS(C7387)-グラフ!$B$1*COS(3*C7387)))</f>
        <v>204</v>
      </c>
      <c r="E7387">
        <f>128+INT(127*グラフ!$A$1*(COS(C7387+2*PI()/3)-グラフ!$B$1*COS(3*C7387)))</f>
        <v>32</v>
      </c>
      <c r="F7387">
        <f t="shared" si="923"/>
        <v>0</v>
      </c>
      <c r="G7387">
        <f t="shared" si="924"/>
        <v>0</v>
      </c>
      <c r="H7387">
        <f t="shared" si="925"/>
        <v>0</v>
      </c>
      <c r="I7387">
        <f t="shared" si="926"/>
        <v>0</v>
      </c>
      <c r="J7387">
        <f t="shared" si="927"/>
        <v>0</v>
      </c>
      <c r="K7387" s="1">
        <f t="shared" si="921"/>
        <v>0.77446826366761579</v>
      </c>
    </row>
    <row r="7388" spans="1:11" x14ac:dyDescent="0.25">
      <c r="A7388">
        <v>7386</v>
      </c>
      <c r="B7388">
        <f t="shared" si="922"/>
        <v>218</v>
      </c>
      <c r="C7388" s="1">
        <f t="shared" si="920"/>
        <v>7.3303828583761845</v>
      </c>
      <c r="D7388">
        <f>128+INT(127*グラフ!$A$1*(COS(C7388)-グラフ!$B$1*COS(3*C7388)))</f>
        <v>204</v>
      </c>
      <c r="E7388">
        <f>128+INT(127*グラフ!$A$1*(COS(C7388+2*PI()/3)-グラフ!$B$1*COS(3*C7388)))</f>
        <v>32</v>
      </c>
      <c r="F7388">
        <f t="shared" si="923"/>
        <v>0</v>
      </c>
      <c r="G7388">
        <f t="shared" si="924"/>
        <v>0</v>
      </c>
      <c r="H7388">
        <f t="shared" si="925"/>
        <v>0</v>
      </c>
      <c r="I7388">
        <f t="shared" si="926"/>
        <v>0</v>
      </c>
      <c r="J7388">
        <f t="shared" si="927"/>
        <v>0</v>
      </c>
      <c r="K7388" s="1">
        <f t="shared" si="921"/>
        <v>0.77144299701266417</v>
      </c>
    </row>
    <row r="7389" spans="1:11" x14ac:dyDescent="0.25">
      <c r="A7389">
        <v>7387</v>
      </c>
      <c r="B7389">
        <f t="shared" si="922"/>
        <v>219</v>
      </c>
      <c r="C7389" s="1">
        <f t="shared" si="920"/>
        <v>7.3303828583761845</v>
      </c>
      <c r="D7389">
        <f>128+INT(127*グラフ!$A$1*(COS(C7389)-グラフ!$B$1*COS(3*C7389)))</f>
        <v>204</v>
      </c>
      <c r="E7389">
        <f>128+INT(127*グラフ!$A$1*(COS(C7389+2*PI()/3)-グラフ!$B$1*COS(3*C7389)))</f>
        <v>32</v>
      </c>
      <c r="F7389">
        <f t="shared" si="923"/>
        <v>0</v>
      </c>
      <c r="G7389">
        <f t="shared" si="924"/>
        <v>0</v>
      </c>
      <c r="H7389">
        <f t="shared" si="925"/>
        <v>0</v>
      </c>
      <c r="I7389">
        <f t="shared" si="926"/>
        <v>0</v>
      </c>
      <c r="J7389">
        <f t="shared" si="927"/>
        <v>0</v>
      </c>
      <c r="K7389" s="1">
        <f t="shared" si="921"/>
        <v>0.76842954780558348</v>
      </c>
    </row>
    <row r="7390" spans="1:11" x14ac:dyDescent="0.25">
      <c r="A7390">
        <v>7388</v>
      </c>
      <c r="B7390">
        <f t="shared" si="922"/>
        <v>220</v>
      </c>
      <c r="C7390" s="1">
        <f t="shared" si="920"/>
        <v>7.3303828583761845</v>
      </c>
      <c r="D7390">
        <f>128+INT(127*グラフ!$A$1*(COS(C7390)-グラフ!$B$1*COS(3*C7390)))</f>
        <v>204</v>
      </c>
      <c r="E7390">
        <f>128+INT(127*グラフ!$A$1*(COS(C7390+2*PI()/3)-グラフ!$B$1*COS(3*C7390)))</f>
        <v>32</v>
      </c>
      <c r="F7390">
        <f t="shared" si="923"/>
        <v>0</v>
      </c>
      <c r="G7390">
        <f t="shared" si="924"/>
        <v>0</v>
      </c>
      <c r="H7390">
        <f t="shared" si="925"/>
        <v>0</v>
      </c>
      <c r="I7390">
        <f t="shared" si="926"/>
        <v>0</v>
      </c>
      <c r="J7390">
        <f t="shared" si="927"/>
        <v>0</v>
      </c>
      <c r="K7390" s="1">
        <f t="shared" si="921"/>
        <v>0.76542786988446787</v>
      </c>
    </row>
    <row r="7391" spans="1:11" x14ac:dyDescent="0.25">
      <c r="A7391">
        <v>7389</v>
      </c>
      <c r="B7391">
        <f t="shared" si="922"/>
        <v>221</v>
      </c>
      <c r="C7391" s="1">
        <f t="shared" si="920"/>
        <v>7.3303828583761845</v>
      </c>
      <c r="D7391">
        <f>128+INT(127*グラフ!$A$1*(COS(C7391)-グラフ!$B$1*COS(3*C7391)))</f>
        <v>204</v>
      </c>
      <c r="E7391">
        <f>128+INT(127*グラフ!$A$1*(COS(C7391+2*PI()/3)-グラフ!$B$1*COS(3*C7391)))</f>
        <v>32</v>
      </c>
      <c r="F7391">
        <f t="shared" si="923"/>
        <v>0</v>
      </c>
      <c r="G7391">
        <f t="shared" si="924"/>
        <v>0</v>
      </c>
      <c r="H7391">
        <f t="shared" si="925"/>
        <v>0</v>
      </c>
      <c r="I7391">
        <f t="shared" si="926"/>
        <v>0</v>
      </c>
      <c r="J7391">
        <f t="shared" si="927"/>
        <v>0</v>
      </c>
      <c r="K7391" s="1">
        <f t="shared" si="921"/>
        <v>0.76243791726773169</v>
      </c>
    </row>
    <row r="7392" spans="1:11" x14ac:dyDescent="0.25">
      <c r="A7392">
        <v>7390</v>
      </c>
      <c r="B7392">
        <f t="shared" si="922"/>
        <v>222</v>
      </c>
      <c r="C7392" s="1">
        <f t="shared" si="920"/>
        <v>7.3303828583761845</v>
      </c>
      <c r="D7392">
        <f>128+INT(127*グラフ!$A$1*(COS(C7392)-グラフ!$B$1*COS(3*C7392)))</f>
        <v>204</v>
      </c>
      <c r="E7392">
        <f>128+INT(127*グラフ!$A$1*(COS(C7392+2*PI()/3)-グラフ!$B$1*COS(3*C7392)))</f>
        <v>32</v>
      </c>
      <c r="F7392">
        <f t="shared" si="923"/>
        <v>0</v>
      </c>
      <c r="G7392">
        <f t="shared" si="924"/>
        <v>0</v>
      </c>
      <c r="H7392">
        <f t="shared" si="925"/>
        <v>0</v>
      </c>
      <c r="I7392">
        <f t="shared" si="926"/>
        <v>0</v>
      </c>
      <c r="J7392">
        <f t="shared" si="927"/>
        <v>0</v>
      </c>
      <c r="K7392" s="1">
        <f t="shared" si="921"/>
        <v>0.75945964415340461</v>
      </c>
    </row>
    <row r="7393" spans="1:11" x14ac:dyDescent="0.25">
      <c r="A7393">
        <v>7391</v>
      </c>
      <c r="B7393">
        <f t="shared" si="922"/>
        <v>223</v>
      </c>
      <c r="C7393" s="1">
        <f t="shared" si="920"/>
        <v>7.3303828583761845</v>
      </c>
      <c r="D7393">
        <f>128+INT(127*グラフ!$A$1*(COS(C7393)-グラフ!$B$1*COS(3*C7393)))</f>
        <v>204</v>
      </c>
      <c r="E7393">
        <f>128+INT(127*グラフ!$A$1*(COS(C7393+2*PI()/3)-グラフ!$B$1*COS(3*C7393)))</f>
        <v>32</v>
      </c>
      <c r="F7393">
        <f t="shared" si="923"/>
        <v>0</v>
      </c>
      <c r="G7393">
        <f t="shared" si="924"/>
        <v>0</v>
      </c>
      <c r="H7393">
        <f t="shared" si="925"/>
        <v>0</v>
      </c>
      <c r="I7393">
        <f t="shared" si="926"/>
        <v>0</v>
      </c>
      <c r="J7393">
        <f t="shared" si="927"/>
        <v>0</v>
      </c>
      <c r="K7393" s="1">
        <f t="shared" si="921"/>
        <v>0.75649300491843041</v>
      </c>
    </row>
    <row r="7394" spans="1:11" x14ac:dyDescent="0.25">
      <c r="A7394">
        <v>7392</v>
      </c>
      <c r="B7394">
        <f t="shared" si="922"/>
        <v>224</v>
      </c>
      <c r="C7394" s="1">
        <f t="shared" si="920"/>
        <v>7.3303828583761845</v>
      </c>
      <c r="D7394">
        <f>128+INT(127*グラフ!$A$1*(COS(C7394)-グラフ!$B$1*COS(3*C7394)))</f>
        <v>204</v>
      </c>
      <c r="E7394">
        <f>128+INT(127*グラフ!$A$1*(COS(C7394+2*PI()/3)-グラフ!$B$1*COS(3*C7394)))</f>
        <v>32</v>
      </c>
      <c r="F7394">
        <f t="shared" si="923"/>
        <v>0</v>
      </c>
      <c r="G7394">
        <f t="shared" si="924"/>
        <v>0</v>
      </c>
      <c r="H7394">
        <f t="shared" si="925"/>
        <v>0</v>
      </c>
      <c r="I7394">
        <f t="shared" si="926"/>
        <v>0</v>
      </c>
      <c r="J7394">
        <f t="shared" si="927"/>
        <v>0</v>
      </c>
      <c r="K7394" s="1">
        <f t="shared" si="921"/>
        <v>0.75353795411796776</v>
      </c>
    </row>
    <row r="7395" spans="1:11" x14ac:dyDescent="0.25">
      <c r="A7395">
        <v>7393</v>
      </c>
      <c r="B7395">
        <f t="shared" si="922"/>
        <v>225</v>
      </c>
      <c r="C7395" s="1">
        <f t="shared" si="920"/>
        <v>7.3303828583761845</v>
      </c>
      <c r="D7395">
        <f>128+INT(127*グラフ!$A$1*(COS(C7395)-グラフ!$B$1*COS(3*C7395)))</f>
        <v>204</v>
      </c>
      <c r="E7395">
        <f>128+INT(127*グラフ!$A$1*(COS(C7395+2*PI()/3)-グラフ!$B$1*COS(3*C7395)))</f>
        <v>32</v>
      </c>
      <c r="F7395">
        <f t="shared" si="923"/>
        <v>0</v>
      </c>
      <c r="G7395">
        <f t="shared" si="924"/>
        <v>0</v>
      </c>
      <c r="H7395">
        <f t="shared" si="925"/>
        <v>0</v>
      </c>
      <c r="I7395">
        <f t="shared" si="926"/>
        <v>0</v>
      </c>
      <c r="J7395">
        <f t="shared" si="927"/>
        <v>0</v>
      </c>
      <c r="K7395" s="1">
        <f t="shared" si="921"/>
        <v>0.75059444648469442</v>
      </c>
    </row>
    <row r="7396" spans="1:11" x14ac:dyDescent="0.25">
      <c r="A7396">
        <v>7394</v>
      </c>
      <c r="B7396">
        <f t="shared" si="922"/>
        <v>226</v>
      </c>
      <c r="C7396" s="1">
        <f t="shared" si="920"/>
        <v>7.3303828583761845</v>
      </c>
      <c r="D7396">
        <f>128+INT(127*グラフ!$A$1*(COS(C7396)-グラフ!$B$1*COS(3*C7396)))</f>
        <v>204</v>
      </c>
      <c r="E7396">
        <f>128+INT(127*グラフ!$A$1*(COS(C7396+2*PI()/3)-グラフ!$B$1*COS(3*C7396)))</f>
        <v>32</v>
      </c>
      <c r="F7396">
        <f t="shared" si="923"/>
        <v>0</v>
      </c>
      <c r="G7396">
        <f t="shared" si="924"/>
        <v>0</v>
      </c>
      <c r="H7396">
        <f t="shared" si="925"/>
        <v>0</v>
      </c>
      <c r="I7396">
        <f t="shared" si="926"/>
        <v>0</v>
      </c>
      <c r="J7396">
        <f t="shared" si="927"/>
        <v>0</v>
      </c>
      <c r="K7396" s="1">
        <f t="shared" si="921"/>
        <v>0.74766243692811363</v>
      </c>
    </row>
    <row r="7397" spans="1:11" x14ac:dyDescent="0.25">
      <c r="A7397">
        <v>7395</v>
      </c>
      <c r="B7397">
        <f t="shared" si="922"/>
        <v>227</v>
      </c>
      <c r="C7397" s="1">
        <f t="shared" si="920"/>
        <v>7.3303828583761845</v>
      </c>
      <c r="D7397">
        <f>128+INT(127*グラフ!$A$1*(COS(C7397)-グラフ!$B$1*COS(3*C7397)))</f>
        <v>204</v>
      </c>
      <c r="E7397">
        <f>128+INT(127*グラフ!$A$1*(COS(C7397+2*PI()/3)-グラフ!$B$1*COS(3*C7397)))</f>
        <v>32</v>
      </c>
      <c r="F7397">
        <f t="shared" si="923"/>
        <v>0</v>
      </c>
      <c r="G7397">
        <f t="shared" si="924"/>
        <v>0</v>
      </c>
      <c r="H7397">
        <f t="shared" si="925"/>
        <v>0</v>
      </c>
      <c r="I7397">
        <f t="shared" si="926"/>
        <v>0</v>
      </c>
      <c r="J7397">
        <f t="shared" si="927"/>
        <v>0</v>
      </c>
      <c r="K7397" s="1">
        <f t="shared" si="921"/>
        <v>0.74474188053386314</v>
      </c>
    </row>
    <row r="7398" spans="1:11" x14ac:dyDescent="0.25">
      <c r="A7398">
        <v>7396</v>
      </c>
      <c r="B7398">
        <f t="shared" si="922"/>
        <v>228</v>
      </c>
      <c r="C7398" s="1">
        <f t="shared" si="920"/>
        <v>7.3303828583761845</v>
      </c>
      <c r="D7398">
        <f>128+INT(127*グラフ!$A$1*(COS(C7398)-グラフ!$B$1*COS(3*C7398)))</f>
        <v>204</v>
      </c>
      <c r="E7398">
        <f>128+INT(127*グラフ!$A$1*(COS(C7398+2*PI()/3)-グラフ!$B$1*COS(3*C7398)))</f>
        <v>32</v>
      </c>
      <c r="F7398">
        <f t="shared" si="923"/>
        <v>0</v>
      </c>
      <c r="G7398">
        <f t="shared" si="924"/>
        <v>0</v>
      </c>
      <c r="H7398">
        <f t="shared" si="925"/>
        <v>0</v>
      </c>
      <c r="I7398">
        <f t="shared" si="926"/>
        <v>0</v>
      </c>
      <c r="J7398">
        <f t="shared" si="927"/>
        <v>0</v>
      </c>
      <c r="K7398" s="1">
        <f t="shared" si="921"/>
        <v>0.74183273256302773</v>
      </c>
    </row>
    <row r="7399" spans="1:11" x14ac:dyDescent="0.25">
      <c r="A7399">
        <v>7397</v>
      </c>
      <c r="B7399">
        <f t="shared" si="922"/>
        <v>229</v>
      </c>
      <c r="C7399" s="1">
        <f t="shared" si="920"/>
        <v>7.3303828583761845</v>
      </c>
      <c r="D7399">
        <f>128+INT(127*グラフ!$A$1*(COS(C7399)-グラフ!$B$1*COS(3*C7399)))</f>
        <v>204</v>
      </c>
      <c r="E7399">
        <f>128+INT(127*グラフ!$A$1*(COS(C7399+2*PI()/3)-グラフ!$B$1*COS(3*C7399)))</f>
        <v>32</v>
      </c>
      <c r="F7399">
        <f t="shared" si="923"/>
        <v>0</v>
      </c>
      <c r="G7399">
        <f t="shared" si="924"/>
        <v>0</v>
      </c>
      <c r="H7399">
        <f t="shared" si="925"/>
        <v>0</v>
      </c>
      <c r="I7399">
        <f t="shared" si="926"/>
        <v>0</v>
      </c>
      <c r="J7399">
        <f t="shared" si="927"/>
        <v>0</v>
      </c>
      <c r="K7399" s="1">
        <f t="shared" si="921"/>
        <v>0.73893494845145336</v>
      </c>
    </row>
    <row r="7400" spans="1:11" x14ac:dyDescent="0.25">
      <c r="A7400">
        <v>7398</v>
      </c>
      <c r="B7400">
        <f t="shared" si="922"/>
        <v>230</v>
      </c>
      <c r="C7400" s="1">
        <f t="shared" si="920"/>
        <v>7.3303828583761845</v>
      </c>
      <c r="D7400">
        <f>128+INT(127*グラフ!$A$1*(COS(C7400)-グラフ!$B$1*COS(3*C7400)))</f>
        <v>204</v>
      </c>
      <c r="E7400">
        <f>128+INT(127*グラフ!$A$1*(COS(C7400+2*PI()/3)-グラフ!$B$1*COS(3*C7400)))</f>
        <v>32</v>
      </c>
      <c r="F7400">
        <f t="shared" si="923"/>
        <v>0</v>
      </c>
      <c r="G7400">
        <f t="shared" si="924"/>
        <v>0</v>
      </c>
      <c r="H7400">
        <f t="shared" si="925"/>
        <v>0</v>
      </c>
      <c r="I7400">
        <f t="shared" si="926"/>
        <v>0</v>
      </c>
      <c r="J7400">
        <f t="shared" si="927"/>
        <v>0</v>
      </c>
      <c r="K7400" s="1">
        <f t="shared" si="921"/>
        <v>0.73604848380906485</v>
      </c>
    </row>
    <row r="7401" spans="1:11" x14ac:dyDescent="0.25">
      <c r="A7401">
        <v>7399</v>
      </c>
      <c r="B7401">
        <f t="shared" si="922"/>
        <v>231</v>
      </c>
      <c r="C7401" s="1">
        <f t="shared" si="920"/>
        <v>7.3303828583761845</v>
      </c>
      <c r="D7401">
        <f>128+INT(127*グラフ!$A$1*(COS(C7401)-グラフ!$B$1*COS(3*C7401)))</f>
        <v>204</v>
      </c>
      <c r="E7401">
        <f>128+INT(127*グラフ!$A$1*(COS(C7401+2*PI()/3)-グラフ!$B$1*COS(3*C7401)))</f>
        <v>32</v>
      </c>
      <c r="F7401">
        <f t="shared" si="923"/>
        <v>0</v>
      </c>
      <c r="G7401">
        <f t="shared" si="924"/>
        <v>0</v>
      </c>
      <c r="H7401">
        <f t="shared" si="925"/>
        <v>0</v>
      </c>
      <c r="I7401">
        <f t="shared" si="926"/>
        <v>0</v>
      </c>
      <c r="J7401">
        <f t="shared" si="927"/>
        <v>0</v>
      </c>
      <c r="K7401" s="1">
        <f t="shared" si="921"/>
        <v>0.73317329441918566</v>
      </c>
    </row>
    <row r="7402" spans="1:11" x14ac:dyDescent="0.25">
      <c r="A7402">
        <v>7400</v>
      </c>
      <c r="B7402">
        <f t="shared" si="922"/>
        <v>232</v>
      </c>
      <c r="C7402" s="1">
        <f t="shared" si="920"/>
        <v>7.3303828583761845</v>
      </c>
      <c r="D7402">
        <f>128+INT(127*グラフ!$A$1*(COS(C7402)-グラフ!$B$1*COS(3*C7402)))</f>
        <v>204</v>
      </c>
      <c r="E7402">
        <f>128+INT(127*グラフ!$A$1*(COS(C7402+2*PI()/3)-グラフ!$B$1*COS(3*C7402)))</f>
        <v>32</v>
      </c>
      <c r="F7402">
        <f t="shared" si="923"/>
        <v>0</v>
      </c>
      <c r="G7402">
        <f t="shared" si="924"/>
        <v>0</v>
      </c>
      <c r="H7402">
        <f t="shared" si="925"/>
        <v>0</v>
      </c>
      <c r="I7402">
        <f t="shared" si="926"/>
        <v>0</v>
      </c>
      <c r="J7402">
        <f t="shared" si="927"/>
        <v>0</v>
      </c>
      <c r="K7402" s="1">
        <f t="shared" si="921"/>
        <v>0.73030933623786076</v>
      </c>
    </row>
    <row r="7403" spans="1:11" x14ac:dyDescent="0.25">
      <c r="A7403">
        <v>7401</v>
      </c>
      <c r="B7403">
        <f t="shared" si="922"/>
        <v>233</v>
      </c>
      <c r="C7403" s="1">
        <f t="shared" si="920"/>
        <v>7.3303828583761845</v>
      </c>
      <c r="D7403">
        <f>128+INT(127*グラフ!$A$1*(COS(C7403)-グラフ!$B$1*COS(3*C7403)))</f>
        <v>204</v>
      </c>
      <c r="E7403">
        <f>128+INT(127*グラフ!$A$1*(COS(C7403+2*PI()/3)-グラフ!$B$1*COS(3*C7403)))</f>
        <v>32</v>
      </c>
      <c r="F7403">
        <f t="shared" si="923"/>
        <v>0</v>
      </c>
      <c r="G7403">
        <f t="shared" si="924"/>
        <v>0</v>
      </c>
      <c r="H7403">
        <f t="shared" si="925"/>
        <v>0</v>
      </c>
      <c r="I7403">
        <f t="shared" si="926"/>
        <v>0</v>
      </c>
      <c r="J7403">
        <f t="shared" si="927"/>
        <v>0</v>
      </c>
      <c r="K7403" s="1">
        <f t="shared" si="921"/>
        <v>0.7274565653931816</v>
      </c>
    </row>
    <row r="7404" spans="1:11" x14ac:dyDescent="0.25">
      <c r="A7404">
        <v>7402</v>
      </c>
      <c r="B7404">
        <f t="shared" si="922"/>
        <v>234</v>
      </c>
      <c r="C7404" s="1">
        <f t="shared" si="920"/>
        <v>7.3303828583761845</v>
      </c>
      <c r="D7404">
        <f>128+INT(127*グラフ!$A$1*(COS(C7404)-グラフ!$B$1*COS(3*C7404)))</f>
        <v>204</v>
      </c>
      <c r="E7404">
        <f>128+INT(127*グラフ!$A$1*(COS(C7404+2*PI()/3)-グラフ!$B$1*COS(3*C7404)))</f>
        <v>32</v>
      </c>
      <c r="F7404">
        <f t="shared" si="923"/>
        <v>0</v>
      </c>
      <c r="G7404">
        <f t="shared" si="924"/>
        <v>0</v>
      </c>
      <c r="H7404">
        <f t="shared" si="925"/>
        <v>0</v>
      </c>
      <c r="I7404">
        <f t="shared" si="926"/>
        <v>0</v>
      </c>
      <c r="J7404">
        <f t="shared" si="927"/>
        <v>0</v>
      </c>
      <c r="K7404" s="1">
        <f t="shared" si="921"/>
        <v>0.72461493818461453</v>
      </c>
    </row>
    <row r="7405" spans="1:11" x14ac:dyDescent="0.25">
      <c r="A7405">
        <v>7403</v>
      </c>
      <c r="B7405">
        <f t="shared" si="922"/>
        <v>235</v>
      </c>
      <c r="C7405" s="1">
        <f t="shared" si="920"/>
        <v>7.3303828583761845</v>
      </c>
      <c r="D7405">
        <f>128+INT(127*グラフ!$A$1*(COS(C7405)-グラフ!$B$1*COS(3*C7405)))</f>
        <v>204</v>
      </c>
      <c r="E7405">
        <f>128+INT(127*グラフ!$A$1*(COS(C7405+2*PI()/3)-グラフ!$B$1*COS(3*C7405)))</f>
        <v>32</v>
      </c>
      <c r="F7405">
        <f t="shared" si="923"/>
        <v>0</v>
      </c>
      <c r="G7405">
        <f t="shared" si="924"/>
        <v>0</v>
      </c>
      <c r="H7405">
        <f t="shared" si="925"/>
        <v>0</v>
      </c>
      <c r="I7405">
        <f t="shared" si="926"/>
        <v>0</v>
      </c>
      <c r="J7405">
        <f t="shared" si="927"/>
        <v>0</v>
      </c>
      <c r="K7405" s="1">
        <f t="shared" si="921"/>
        <v>0.72178441108233093</v>
      </c>
    </row>
    <row r="7406" spans="1:11" x14ac:dyDescent="0.25">
      <c r="A7406">
        <v>7404</v>
      </c>
      <c r="B7406">
        <f t="shared" si="922"/>
        <v>236</v>
      </c>
      <c r="C7406" s="1">
        <f t="shared" si="920"/>
        <v>7.3303828583761845</v>
      </c>
      <c r="D7406">
        <f>128+INT(127*グラフ!$A$1*(COS(C7406)-グラフ!$B$1*COS(3*C7406)))</f>
        <v>204</v>
      </c>
      <c r="E7406">
        <f>128+INT(127*グラフ!$A$1*(COS(C7406+2*PI()/3)-グラフ!$B$1*COS(3*C7406)))</f>
        <v>32</v>
      </c>
      <c r="F7406">
        <f t="shared" si="923"/>
        <v>0</v>
      </c>
      <c r="G7406">
        <f t="shared" si="924"/>
        <v>0</v>
      </c>
      <c r="H7406">
        <f t="shared" si="925"/>
        <v>0</v>
      </c>
      <c r="I7406">
        <f t="shared" si="926"/>
        <v>0</v>
      </c>
      <c r="J7406">
        <f t="shared" si="927"/>
        <v>0</v>
      </c>
      <c r="K7406" s="1">
        <f t="shared" si="921"/>
        <v>0.7189649407265406</v>
      </c>
    </row>
    <row r="7407" spans="1:11" x14ac:dyDescent="0.25">
      <c r="A7407">
        <v>7405</v>
      </c>
      <c r="B7407">
        <f t="shared" si="922"/>
        <v>237</v>
      </c>
      <c r="C7407" s="1">
        <f t="shared" si="920"/>
        <v>7.3303828583761845</v>
      </c>
      <c r="D7407">
        <f>128+INT(127*グラフ!$A$1*(COS(C7407)-グラフ!$B$1*COS(3*C7407)))</f>
        <v>204</v>
      </c>
      <c r="E7407">
        <f>128+INT(127*グラフ!$A$1*(COS(C7407+2*PI()/3)-グラフ!$B$1*COS(3*C7407)))</f>
        <v>32</v>
      </c>
      <c r="F7407">
        <f t="shared" si="923"/>
        <v>0</v>
      </c>
      <c r="G7407">
        <f t="shared" si="924"/>
        <v>0</v>
      </c>
      <c r="H7407">
        <f t="shared" si="925"/>
        <v>0</v>
      </c>
      <c r="I7407">
        <f t="shared" si="926"/>
        <v>0</v>
      </c>
      <c r="J7407">
        <f t="shared" si="927"/>
        <v>0</v>
      </c>
      <c r="K7407" s="1">
        <f t="shared" si="921"/>
        <v>0.71615648392682751</v>
      </c>
    </row>
    <row r="7408" spans="1:11" x14ac:dyDescent="0.25">
      <c r="A7408">
        <v>7406</v>
      </c>
      <c r="B7408">
        <f t="shared" si="922"/>
        <v>238</v>
      </c>
      <c r="C7408" s="1">
        <f t="shared" si="920"/>
        <v>7.3303828583761845</v>
      </c>
      <c r="D7408">
        <f>128+INT(127*グラフ!$A$1*(COS(C7408)-グラフ!$B$1*COS(3*C7408)))</f>
        <v>204</v>
      </c>
      <c r="E7408">
        <f>128+INT(127*グラフ!$A$1*(COS(C7408+2*PI()/3)-グラフ!$B$1*COS(3*C7408)))</f>
        <v>32</v>
      </c>
      <c r="F7408">
        <f t="shared" si="923"/>
        <v>0</v>
      </c>
      <c r="G7408">
        <f t="shared" si="924"/>
        <v>0</v>
      </c>
      <c r="H7408">
        <f t="shared" si="925"/>
        <v>0</v>
      </c>
      <c r="I7408">
        <f t="shared" si="926"/>
        <v>0</v>
      </c>
      <c r="J7408">
        <f t="shared" si="927"/>
        <v>0</v>
      </c>
      <c r="K7408" s="1">
        <f t="shared" si="921"/>
        <v>0.71335899766148836</v>
      </c>
    </row>
    <row r="7409" spans="1:11" x14ac:dyDescent="0.25">
      <c r="A7409">
        <v>7407</v>
      </c>
      <c r="B7409">
        <f t="shared" si="922"/>
        <v>239</v>
      </c>
      <c r="C7409" s="1">
        <f t="shared" si="920"/>
        <v>7.3303828583761845</v>
      </c>
      <c r="D7409">
        <f>128+INT(127*グラフ!$A$1*(COS(C7409)-グラフ!$B$1*COS(3*C7409)))</f>
        <v>204</v>
      </c>
      <c r="E7409">
        <f>128+INT(127*グラフ!$A$1*(COS(C7409+2*PI()/3)-グラフ!$B$1*COS(3*C7409)))</f>
        <v>32</v>
      </c>
      <c r="F7409">
        <f t="shared" si="923"/>
        <v>0</v>
      </c>
      <c r="G7409">
        <f t="shared" si="924"/>
        <v>0</v>
      </c>
      <c r="H7409">
        <f t="shared" si="925"/>
        <v>0</v>
      </c>
      <c r="I7409">
        <f t="shared" si="926"/>
        <v>0</v>
      </c>
      <c r="J7409">
        <f t="shared" si="927"/>
        <v>0</v>
      </c>
      <c r="K7409" s="1">
        <f t="shared" si="921"/>
        <v>0.71057243907687317</v>
      </c>
    </row>
    <row r="7410" spans="1:11" x14ac:dyDescent="0.25">
      <c r="A7410">
        <v>7408</v>
      </c>
      <c r="B7410">
        <f t="shared" si="922"/>
        <v>240</v>
      </c>
      <c r="C7410" s="1">
        <f t="shared" si="920"/>
        <v>7.3303828583761845</v>
      </c>
      <c r="D7410">
        <f>128+INT(127*グラフ!$A$1*(COS(C7410)-グラフ!$B$1*COS(3*C7410)))</f>
        <v>204</v>
      </c>
      <c r="E7410">
        <f>128+INT(127*グラフ!$A$1*(COS(C7410+2*PI()/3)-グラフ!$B$1*COS(3*C7410)))</f>
        <v>32</v>
      </c>
      <c r="F7410">
        <f t="shared" si="923"/>
        <v>0</v>
      </c>
      <c r="G7410">
        <f t="shared" si="924"/>
        <v>0</v>
      </c>
      <c r="H7410">
        <f t="shared" si="925"/>
        <v>0</v>
      </c>
      <c r="I7410">
        <f t="shared" si="926"/>
        <v>0</v>
      </c>
      <c r="J7410">
        <f t="shared" si="927"/>
        <v>0</v>
      </c>
      <c r="K7410" s="1">
        <f t="shared" si="921"/>
        <v>0.7077967654867291</v>
      </c>
    </row>
    <row r="7411" spans="1:11" x14ac:dyDescent="0.25">
      <c r="A7411">
        <v>7409</v>
      </c>
      <c r="B7411">
        <f t="shared" si="922"/>
        <v>241</v>
      </c>
      <c r="C7411" s="1">
        <f t="shared" si="920"/>
        <v>7.3303828583761845</v>
      </c>
      <c r="D7411">
        <f>128+INT(127*グラフ!$A$1*(COS(C7411)-グラフ!$B$1*COS(3*C7411)))</f>
        <v>204</v>
      </c>
      <c r="E7411">
        <f>128+INT(127*グラフ!$A$1*(COS(C7411+2*PI()/3)-グラフ!$B$1*COS(3*C7411)))</f>
        <v>32</v>
      </c>
      <c r="F7411">
        <f t="shared" si="923"/>
        <v>0</v>
      </c>
      <c r="G7411">
        <f t="shared" si="924"/>
        <v>0</v>
      </c>
      <c r="H7411">
        <f t="shared" si="925"/>
        <v>0</v>
      </c>
      <c r="I7411">
        <f t="shared" si="926"/>
        <v>0</v>
      </c>
      <c r="J7411">
        <f t="shared" si="927"/>
        <v>0</v>
      </c>
      <c r="K7411" s="1">
        <f t="shared" si="921"/>
        <v>0.70503193437154654</v>
      </c>
    </row>
    <row r="7412" spans="1:11" x14ac:dyDescent="0.25">
      <c r="A7412">
        <v>7410</v>
      </c>
      <c r="B7412">
        <f t="shared" si="922"/>
        <v>242</v>
      </c>
      <c r="C7412" s="1">
        <f t="shared" si="920"/>
        <v>7.3303828583761845</v>
      </c>
      <c r="D7412">
        <f>128+INT(127*グラフ!$A$1*(COS(C7412)-グラフ!$B$1*COS(3*C7412)))</f>
        <v>204</v>
      </c>
      <c r="E7412">
        <f>128+INT(127*グラフ!$A$1*(COS(C7412+2*PI()/3)-グラフ!$B$1*COS(3*C7412)))</f>
        <v>32</v>
      </c>
      <c r="F7412">
        <f t="shared" si="923"/>
        <v>0</v>
      </c>
      <c r="G7412">
        <f t="shared" si="924"/>
        <v>0</v>
      </c>
      <c r="H7412">
        <f t="shared" si="925"/>
        <v>0</v>
      </c>
      <c r="I7412">
        <f t="shared" si="926"/>
        <v>0</v>
      </c>
      <c r="J7412">
        <f t="shared" si="927"/>
        <v>0</v>
      </c>
      <c r="K7412" s="1">
        <f t="shared" si="921"/>
        <v>0.70227790337790774</v>
      </c>
    </row>
    <row r="7413" spans="1:11" x14ac:dyDescent="0.25">
      <c r="A7413">
        <v>7411</v>
      </c>
      <c r="B7413">
        <f t="shared" si="922"/>
        <v>243</v>
      </c>
      <c r="C7413" s="1">
        <f t="shared" si="920"/>
        <v>7.3303828583761845</v>
      </c>
      <c r="D7413">
        <f>128+INT(127*グラフ!$A$1*(COS(C7413)-グラフ!$B$1*COS(3*C7413)))</f>
        <v>204</v>
      </c>
      <c r="E7413">
        <f>128+INT(127*グラフ!$A$1*(COS(C7413+2*PI()/3)-グラフ!$B$1*COS(3*C7413)))</f>
        <v>32</v>
      </c>
      <c r="F7413">
        <f t="shared" si="923"/>
        <v>0</v>
      </c>
      <c r="G7413">
        <f t="shared" si="924"/>
        <v>0</v>
      </c>
      <c r="H7413">
        <f t="shared" si="925"/>
        <v>0</v>
      </c>
      <c r="I7413">
        <f t="shared" si="926"/>
        <v>0</v>
      </c>
      <c r="J7413">
        <f t="shared" si="927"/>
        <v>0</v>
      </c>
      <c r="K7413" s="1">
        <f t="shared" si="921"/>
        <v>0.6995346303178378</v>
      </c>
    </row>
    <row r="7414" spans="1:11" x14ac:dyDescent="0.25">
      <c r="A7414">
        <v>7412</v>
      </c>
      <c r="B7414">
        <f t="shared" si="922"/>
        <v>244</v>
      </c>
      <c r="C7414" s="1">
        <f t="shared" si="920"/>
        <v>7.3303828583761845</v>
      </c>
      <c r="D7414">
        <f>128+INT(127*グラフ!$A$1*(COS(C7414)-グラフ!$B$1*COS(3*C7414)))</f>
        <v>204</v>
      </c>
      <c r="E7414">
        <f>128+INT(127*グラフ!$A$1*(COS(C7414+2*PI()/3)-グラフ!$B$1*COS(3*C7414)))</f>
        <v>32</v>
      </c>
      <c r="F7414">
        <f t="shared" si="923"/>
        <v>0</v>
      </c>
      <c r="G7414">
        <f t="shared" si="924"/>
        <v>0</v>
      </c>
      <c r="H7414">
        <f t="shared" si="925"/>
        <v>0</v>
      </c>
      <c r="I7414">
        <f t="shared" si="926"/>
        <v>0</v>
      </c>
      <c r="J7414">
        <f t="shared" si="927"/>
        <v>0</v>
      </c>
      <c r="K7414" s="1">
        <f t="shared" si="921"/>
        <v>0.69680207316815879</v>
      </c>
    </row>
    <row r="7415" spans="1:11" x14ac:dyDescent="0.25">
      <c r="A7415">
        <v>7413</v>
      </c>
      <c r="B7415">
        <f t="shared" si="922"/>
        <v>245</v>
      </c>
      <c r="C7415" s="1">
        <f t="shared" si="920"/>
        <v>7.3303828583761845</v>
      </c>
      <c r="D7415">
        <f>128+INT(127*グラフ!$A$1*(COS(C7415)-グラフ!$B$1*COS(3*C7415)))</f>
        <v>204</v>
      </c>
      <c r="E7415">
        <f>128+INT(127*グラフ!$A$1*(COS(C7415+2*PI()/3)-グラフ!$B$1*COS(3*C7415)))</f>
        <v>32</v>
      </c>
      <c r="F7415">
        <f t="shared" si="923"/>
        <v>0</v>
      </c>
      <c r="G7415">
        <f t="shared" si="924"/>
        <v>0</v>
      </c>
      <c r="H7415">
        <f t="shared" si="925"/>
        <v>0</v>
      </c>
      <c r="I7415">
        <f t="shared" si="926"/>
        <v>0</v>
      </c>
      <c r="J7415">
        <f t="shared" si="927"/>
        <v>0</v>
      </c>
      <c r="K7415" s="1">
        <f t="shared" si="921"/>
        <v>0.69408019006984567</v>
      </c>
    </row>
    <row r="7416" spans="1:11" x14ac:dyDescent="0.25">
      <c r="A7416">
        <v>7414</v>
      </c>
      <c r="B7416">
        <f t="shared" si="922"/>
        <v>246</v>
      </c>
      <c r="C7416" s="1">
        <f t="shared" si="920"/>
        <v>7.3303828583761845</v>
      </c>
      <c r="D7416">
        <f>128+INT(127*グラフ!$A$1*(COS(C7416)-グラフ!$B$1*COS(3*C7416)))</f>
        <v>204</v>
      </c>
      <c r="E7416">
        <f>128+INT(127*グラフ!$A$1*(COS(C7416+2*PI()/3)-グラフ!$B$1*COS(3*C7416)))</f>
        <v>32</v>
      </c>
      <c r="F7416">
        <f t="shared" si="923"/>
        <v>0</v>
      </c>
      <c r="G7416">
        <f t="shared" si="924"/>
        <v>0</v>
      </c>
      <c r="H7416">
        <f t="shared" si="925"/>
        <v>0</v>
      </c>
      <c r="I7416">
        <f t="shared" si="926"/>
        <v>0</v>
      </c>
      <c r="J7416">
        <f t="shared" si="927"/>
        <v>0</v>
      </c>
      <c r="K7416" s="1">
        <f t="shared" si="921"/>
        <v>0.6913689393273853</v>
      </c>
    </row>
    <row r="7417" spans="1:11" x14ac:dyDescent="0.25">
      <c r="A7417">
        <v>7415</v>
      </c>
      <c r="B7417">
        <f t="shared" si="922"/>
        <v>247</v>
      </c>
      <c r="C7417" s="1">
        <f t="shared" si="920"/>
        <v>7.3303828583761845</v>
      </c>
      <c r="D7417">
        <f>128+INT(127*グラフ!$A$1*(COS(C7417)-グラフ!$B$1*COS(3*C7417)))</f>
        <v>204</v>
      </c>
      <c r="E7417">
        <f>128+INT(127*グラフ!$A$1*(COS(C7417+2*PI()/3)-グラフ!$B$1*COS(3*C7417)))</f>
        <v>32</v>
      </c>
      <c r="F7417">
        <f t="shared" si="923"/>
        <v>0</v>
      </c>
      <c r="G7417">
        <f t="shared" si="924"/>
        <v>0</v>
      </c>
      <c r="H7417">
        <f t="shared" si="925"/>
        <v>0</v>
      </c>
      <c r="I7417">
        <f t="shared" si="926"/>
        <v>0</v>
      </c>
      <c r="J7417">
        <f t="shared" si="927"/>
        <v>0</v>
      </c>
      <c r="K7417" s="1">
        <f t="shared" si="921"/>
        <v>0.68866827940813768</v>
      </c>
    </row>
    <row r="7418" spans="1:11" x14ac:dyDescent="0.25">
      <c r="A7418">
        <v>7416</v>
      </c>
      <c r="B7418">
        <f t="shared" si="922"/>
        <v>248</v>
      </c>
      <c r="C7418" s="1">
        <f t="shared" si="920"/>
        <v>7.3303828583761845</v>
      </c>
      <c r="D7418">
        <f>128+INT(127*グラフ!$A$1*(COS(C7418)-グラフ!$B$1*COS(3*C7418)))</f>
        <v>204</v>
      </c>
      <c r="E7418">
        <f>128+INT(127*グラフ!$A$1*(COS(C7418+2*PI()/3)-グラフ!$B$1*COS(3*C7418)))</f>
        <v>32</v>
      </c>
      <c r="F7418">
        <f t="shared" si="923"/>
        <v>0</v>
      </c>
      <c r="G7418">
        <f t="shared" si="924"/>
        <v>0</v>
      </c>
      <c r="H7418">
        <f t="shared" si="925"/>
        <v>0</v>
      </c>
      <c r="I7418">
        <f t="shared" si="926"/>
        <v>0</v>
      </c>
      <c r="J7418">
        <f t="shared" si="927"/>
        <v>0</v>
      </c>
      <c r="K7418" s="1">
        <f t="shared" si="921"/>
        <v>0.68597816894169961</v>
      </c>
    </row>
    <row r="7419" spans="1:11" x14ac:dyDescent="0.25">
      <c r="A7419">
        <v>7417</v>
      </c>
      <c r="B7419">
        <f t="shared" si="922"/>
        <v>249</v>
      </c>
      <c r="C7419" s="1">
        <f t="shared" si="920"/>
        <v>7.3303828583761845</v>
      </c>
      <c r="D7419">
        <f>128+INT(127*グラフ!$A$1*(COS(C7419)-グラフ!$B$1*COS(3*C7419)))</f>
        <v>204</v>
      </c>
      <c r="E7419">
        <f>128+INT(127*グラフ!$A$1*(COS(C7419+2*PI()/3)-グラフ!$B$1*COS(3*C7419)))</f>
        <v>32</v>
      </c>
      <c r="F7419">
        <f t="shared" si="923"/>
        <v>0</v>
      </c>
      <c r="G7419">
        <f t="shared" si="924"/>
        <v>0</v>
      </c>
      <c r="H7419">
        <f t="shared" si="925"/>
        <v>0</v>
      </c>
      <c r="I7419">
        <f t="shared" si="926"/>
        <v>0</v>
      </c>
      <c r="J7419">
        <f t="shared" si="927"/>
        <v>0</v>
      </c>
      <c r="K7419" s="1">
        <f t="shared" si="921"/>
        <v>0.68329856671927114</v>
      </c>
    </row>
    <row r="7420" spans="1:11" x14ac:dyDescent="0.25">
      <c r="A7420">
        <v>7418</v>
      </c>
      <c r="B7420">
        <f t="shared" si="922"/>
        <v>250</v>
      </c>
      <c r="C7420" s="1">
        <f t="shared" si="920"/>
        <v>7.3303828583761845</v>
      </c>
      <c r="D7420">
        <f>128+INT(127*グラフ!$A$1*(COS(C7420)-グラフ!$B$1*COS(3*C7420)))</f>
        <v>204</v>
      </c>
      <c r="E7420">
        <f>128+INT(127*グラフ!$A$1*(COS(C7420+2*PI()/3)-グラフ!$B$1*COS(3*C7420)))</f>
        <v>32</v>
      </c>
      <c r="F7420">
        <f t="shared" si="923"/>
        <v>0</v>
      </c>
      <c r="G7420">
        <f t="shared" si="924"/>
        <v>0</v>
      </c>
      <c r="H7420">
        <f t="shared" si="925"/>
        <v>0</v>
      </c>
      <c r="I7420">
        <f t="shared" si="926"/>
        <v>0</v>
      </c>
      <c r="J7420">
        <f t="shared" si="927"/>
        <v>0</v>
      </c>
      <c r="K7420" s="1">
        <f t="shared" si="921"/>
        <v>0.68062943169302403</v>
      </c>
    </row>
    <row r="7421" spans="1:11" x14ac:dyDescent="0.25">
      <c r="A7421">
        <v>7419</v>
      </c>
      <c r="B7421">
        <f t="shared" si="922"/>
        <v>251</v>
      </c>
      <c r="C7421" s="1">
        <f t="shared" si="920"/>
        <v>7.3303828583761845</v>
      </c>
      <c r="D7421">
        <f>128+INT(127*グラフ!$A$1*(COS(C7421)-グラフ!$B$1*COS(3*C7421)))</f>
        <v>204</v>
      </c>
      <c r="E7421">
        <f>128+INT(127*グラフ!$A$1*(COS(C7421+2*PI()/3)-グラフ!$B$1*COS(3*C7421)))</f>
        <v>32</v>
      </c>
      <c r="F7421">
        <f t="shared" si="923"/>
        <v>0</v>
      </c>
      <c r="G7421">
        <f t="shared" si="924"/>
        <v>0</v>
      </c>
      <c r="H7421">
        <f t="shared" si="925"/>
        <v>0</v>
      </c>
      <c r="I7421">
        <f t="shared" si="926"/>
        <v>0</v>
      </c>
      <c r="J7421">
        <f t="shared" si="927"/>
        <v>0</v>
      </c>
      <c r="K7421" s="1">
        <f t="shared" si="921"/>
        <v>0.67797072297547312</v>
      </c>
    </row>
    <row r="7422" spans="1:11" x14ac:dyDescent="0.25">
      <c r="A7422">
        <v>7420</v>
      </c>
      <c r="B7422">
        <f t="shared" si="922"/>
        <v>252</v>
      </c>
      <c r="C7422" s="1">
        <f t="shared" si="920"/>
        <v>7.3303828583761845</v>
      </c>
      <c r="D7422">
        <f>128+INT(127*グラフ!$A$1*(COS(C7422)-グラフ!$B$1*COS(3*C7422)))</f>
        <v>204</v>
      </c>
      <c r="E7422">
        <f>128+INT(127*グラフ!$A$1*(COS(C7422+2*PI()/3)-グラフ!$B$1*COS(3*C7422)))</f>
        <v>32</v>
      </c>
      <c r="F7422">
        <f t="shared" si="923"/>
        <v>0</v>
      </c>
      <c r="G7422">
        <f t="shared" si="924"/>
        <v>0</v>
      </c>
      <c r="H7422">
        <f t="shared" si="925"/>
        <v>0</v>
      </c>
      <c r="I7422">
        <f t="shared" si="926"/>
        <v>0</v>
      </c>
      <c r="J7422">
        <f t="shared" si="927"/>
        <v>0</v>
      </c>
      <c r="K7422" s="1">
        <f t="shared" si="921"/>
        <v>0.67532239983885023</v>
      </c>
    </row>
    <row r="7423" spans="1:11" x14ac:dyDescent="0.25">
      <c r="A7423">
        <v>7421</v>
      </c>
      <c r="B7423">
        <f t="shared" si="922"/>
        <v>253</v>
      </c>
      <c r="C7423" s="1">
        <f t="shared" si="920"/>
        <v>7.3303828583761845</v>
      </c>
      <c r="D7423">
        <f>128+INT(127*グラフ!$A$1*(COS(C7423)-グラフ!$B$1*COS(3*C7423)))</f>
        <v>204</v>
      </c>
      <c r="E7423">
        <f>128+INT(127*グラフ!$A$1*(COS(C7423+2*PI()/3)-グラフ!$B$1*COS(3*C7423)))</f>
        <v>32</v>
      </c>
      <c r="F7423">
        <f t="shared" si="923"/>
        <v>0</v>
      </c>
      <c r="G7423">
        <f t="shared" si="924"/>
        <v>0</v>
      </c>
      <c r="H7423">
        <f t="shared" si="925"/>
        <v>0</v>
      </c>
      <c r="I7423">
        <f t="shared" si="926"/>
        <v>0</v>
      </c>
      <c r="J7423">
        <f t="shared" si="927"/>
        <v>0</v>
      </c>
      <c r="K7423" s="1">
        <f t="shared" si="921"/>
        <v>0.67268442171447973</v>
      </c>
    </row>
    <row r="7424" spans="1:11" x14ac:dyDescent="0.25">
      <c r="A7424">
        <v>7422</v>
      </c>
      <c r="B7424">
        <f t="shared" si="922"/>
        <v>254</v>
      </c>
      <c r="C7424" s="1">
        <f t="shared" si="920"/>
        <v>7.3303828583761845</v>
      </c>
      <c r="D7424">
        <f>128+INT(127*グラフ!$A$1*(COS(C7424)-グラフ!$B$1*COS(3*C7424)))</f>
        <v>204</v>
      </c>
      <c r="E7424">
        <f>128+INT(127*グラフ!$A$1*(COS(C7424+2*PI()/3)-グラフ!$B$1*COS(3*C7424)))</f>
        <v>32</v>
      </c>
      <c r="F7424">
        <f t="shared" si="923"/>
        <v>0</v>
      </c>
      <c r="G7424">
        <f t="shared" si="924"/>
        <v>0</v>
      </c>
      <c r="H7424">
        <f t="shared" si="925"/>
        <v>0</v>
      </c>
      <c r="I7424">
        <f t="shared" si="926"/>
        <v>0</v>
      </c>
      <c r="J7424">
        <f t="shared" si="927"/>
        <v>0</v>
      </c>
      <c r="K7424" s="1">
        <f t="shared" si="921"/>
        <v>0.67005674819215755</v>
      </c>
    </row>
    <row r="7425" spans="1:11" x14ac:dyDescent="0.25">
      <c r="A7425">
        <v>7423</v>
      </c>
      <c r="B7425">
        <f t="shared" si="922"/>
        <v>255</v>
      </c>
      <c r="C7425" s="1">
        <f t="shared" si="920"/>
        <v>7.3303828583761845</v>
      </c>
      <c r="D7425">
        <f>128+INT(127*グラフ!$A$1*(COS(C7425)-グラフ!$B$1*COS(3*C7425)))</f>
        <v>204</v>
      </c>
      <c r="E7425">
        <f>128+INT(127*グラフ!$A$1*(COS(C7425+2*PI()/3)-グラフ!$B$1*COS(3*C7425)))</f>
        <v>32</v>
      </c>
      <c r="F7425">
        <f t="shared" si="923"/>
        <v>0</v>
      </c>
      <c r="G7425">
        <f t="shared" si="924"/>
        <v>0</v>
      </c>
      <c r="H7425">
        <f t="shared" si="925"/>
        <v>0</v>
      </c>
      <c r="I7425">
        <f t="shared" si="926"/>
        <v>0</v>
      </c>
      <c r="J7425">
        <f t="shared" si="927"/>
        <v>0</v>
      </c>
      <c r="K7425" s="1">
        <f t="shared" si="921"/>
        <v>0.6674393390195319</v>
      </c>
    </row>
    <row r="7426" spans="1:11" x14ac:dyDescent="0.25">
      <c r="A7426">
        <v>7424</v>
      </c>
      <c r="B7426">
        <f t="shared" si="922"/>
        <v>0</v>
      </c>
      <c r="C7426" s="1">
        <f t="shared" ref="C7426:C7489" si="928">2*PI()*(INT(A7426*$M$1)/24)</f>
        <v>7.5921822461753328</v>
      </c>
      <c r="D7426">
        <f>128+INT(127*グラフ!$A$1*(COS(C7426)-グラフ!$B$1*COS(3*C7426)))</f>
        <v>171</v>
      </c>
      <c r="E7426">
        <f>128+INT(127*グラフ!$A$1*(COS(C7426+2*PI()/3)-グラフ!$B$1*COS(3*C7426)))</f>
        <v>31</v>
      </c>
      <c r="F7426">
        <f t="shared" si="923"/>
        <v>1</v>
      </c>
      <c r="G7426">
        <f t="shared" si="924"/>
        <v>1</v>
      </c>
      <c r="H7426">
        <f t="shared" si="925"/>
        <v>0</v>
      </c>
      <c r="I7426">
        <f t="shared" si="926"/>
        <v>0</v>
      </c>
      <c r="J7426">
        <f t="shared" si="927"/>
        <v>0</v>
      </c>
      <c r="K7426" s="1">
        <f t="shared" ref="K7426:K7489" si="929">$M$3*K7425+$M$2*(I7426-J7426)</f>
        <v>0.66483215410148688</v>
      </c>
    </row>
    <row r="7427" spans="1:11" x14ac:dyDescent="0.25">
      <c r="A7427">
        <v>7425</v>
      </c>
      <c r="B7427">
        <f t="shared" ref="B7427:B7490" si="930">MOD(A7427,256)</f>
        <v>1</v>
      </c>
      <c r="C7427" s="1">
        <f t="shared" si="928"/>
        <v>7.5921822461753328</v>
      </c>
      <c r="D7427">
        <f>128+INT(127*グラフ!$A$1*(COS(C7427)-グラフ!$B$1*COS(3*C7427)))</f>
        <v>171</v>
      </c>
      <c r="E7427">
        <f>128+INT(127*グラフ!$A$1*(COS(C7427+2*PI()/3)-グラフ!$B$1*COS(3*C7427)))</f>
        <v>31</v>
      </c>
      <c r="F7427">
        <f t="shared" ref="F7427:F7490" si="931">IF(D7427&gt;B7427,1,0)</f>
        <v>1</v>
      </c>
      <c r="G7427">
        <f t="shared" ref="G7427:G7490" si="932">IF(E7427&gt;B7427,1,0)</f>
        <v>1</v>
      </c>
      <c r="H7427">
        <f t="shared" ref="H7427:H7490" si="933">IF(_xlfn.XOR(F7427,G7427),1,0)</f>
        <v>0</v>
      </c>
      <c r="I7427">
        <f t="shared" ref="I7427:I7490" si="934">IF(AND(F7427,H7427),1,0)</f>
        <v>0</v>
      </c>
      <c r="J7427">
        <f t="shared" ref="J7427:J7490" si="935">IF(AND(G7427,H7427),1,0)</f>
        <v>0</v>
      </c>
      <c r="K7427" s="1">
        <f t="shared" si="929"/>
        <v>0.662235153499528</v>
      </c>
    </row>
    <row r="7428" spans="1:11" x14ac:dyDescent="0.25">
      <c r="A7428">
        <v>7426</v>
      </c>
      <c r="B7428">
        <f t="shared" si="930"/>
        <v>2</v>
      </c>
      <c r="C7428" s="1">
        <f t="shared" si="928"/>
        <v>7.5921822461753328</v>
      </c>
      <c r="D7428">
        <f>128+INT(127*グラフ!$A$1*(COS(C7428)-グラフ!$B$1*COS(3*C7428)))</f>
        <v>171</v>
      </c>
      <c r="E7428">
        <f>128+INT(127*グラフ!$A$1*(COS(C7428+2*PI()/3)-グラフ!$B$1*COS(3*C7428)))</f>
        <v>31</v>
      </c>
      <c r="F7428">
        <f t="shared" si="931"/>
        <v>1</v>
      </c>
      <c r="G7428">
        <f t="shared" si="932"/>
        <v>1</v>
      </c>
      <c r="H7428">
        <f t="shared" si="933"/>
        <v>0</v>
      </c>
      <c r="I7428">
        <f t="shared" si="934"/>
        <v>0</v>
      </c>
      <c r="J7428">
        <f t="shared" si="935"/>
        <v>0</v>
      </c>
      <c r="K7428" s="1">
        <f t="shared" si="929"/>
        <v>0.65964829743117048</v>
      </c>
    </row>
    <row r="7429" spans="1:11" x14ac:dyDescent="0.25">
      <c r="A7429">
        <v>7427</v>
      </c>
      <c r="B7429">
        <f t="shared" si="930"/>
        <v>3</v>
      </c>
      <c r="C7429" s="1">
        <f t="shared" si="928"/>
        <v>7.5921822461753328</v>
      </c>
      <c r="D7429">
        <f>128+INT(127*グラフ!$A$1*(COS(C7429)-グラフ!$B$1*COS(3*C7429)))</f>
        <v>171</v>
      </c>
      <c r="E7429">
        <f>128+INT(127*グラフ!$A$1*(COS(C7429+2*PI()/3)-グラフ!$B$1*COS(3*C7429)))</f>
        <v>31</v>
      </c>
      <c r="F7429">
        <f t="shared" si="931"/>
        <v>1</v>
      </c>
      <c r="G7429">
        <f t="shared" si="932"/>
        <v>1</v>
      </c>
      <c r="H7429">
        <f t="shared" si="933"/>
        <v>0</v>
      </c>
      <c r="I7429">
        <f t="shared" si="934"/>
        <v>0</v>
      </c>
      <c r="J7429">
        <f t="shared" si="935"/>
        <v>0</v>
      </c>
      <c r="K7429" s="1">
        <f t="shared" si="929"/>
        <v>0.65707154626932995</v>
      </c>
    </row>
    <row r="7430" spans="1:11" x14ac:dyDescent="0.25">
      <c r="A7430">
        <v>7428</v>
      </c>
      <c r="B7430">
        <f t="shared" si="930"/>
        <v>4</v>
      </c>
      <c r="C7430" s="1">
        <f t="shared" si="928"/>
        <v>7.5921822461753328</v>
      </c>
      <c r="D7430">
        <f>128+INT(127*グラフ!$A$1*(COS(C7430)-グラフ!$B$1*COS(3*C7430)))</f>
        <v>171</v>
      </c>
      <c r="E7430">
        <f>128+INT(127*グラフ!$A$1*(COS(C7430+2*PI()/3)-グラフ!$B$1*COS(3*C7430)))</f>
        <v>31</v>
      </c>
      <c r="F7430">
        <f t="shared" si="931"/>
        <v>1</v>
      </c>
      <c r="G7430">
        <f t="shared" si="932"/>
        <v>1</v>
      </c>
      <c r="H7430">
        <f t="shared" si="933"/>
        <v>0</v>
      </c>
      <c r="I7430">
        <f t="shared" si="934"/>
        <v>0</v>
      </c>
      <c r="J7430">
        <f t="shared" si="935"/>
        <v>0</v>
      </c>
      <c r="K7430" s="1">
        <f t="shared" si="929"/>
        <v>0.65450486054171542</v>
      </c>
    </row>
    <row r="7431" spans="1:11" x14ac:dyDescent="0.25">
      <c r="A7431">
        <v>7429</v>
      </c>
      <c r="B7431">
        <f t="shared" si="930"/>
        <v>5</v>
      </c>
      <c r="C7431" s="1">
        <f t="shared" si="928"/>
        <v>7.5921822461753328</v>
      </c>
      <c r="D7431">
        <f>128+INT(127*グラフ!$A$1*(COS(C7431)-グラフ!$B$1*COS(3*C7431)))</f>
        <v>171</v>
      </c>
      <c r="E7431">
        <f>128+INT(127*グラフ!$A$1*(COS(C7431+2*PI()/3)-グラフ!$B$1*COS(3*C7431)))</f>
        <v>31</v>
      </c>
      <c r="F7431">
        <f t="shared" si="931"/>
        <v>1</v>
      </c>
      <c r="G7431">
        <f t="shared" si="932"/>
        <v>1</v>
      </c>
      <c r="H7431">
        <f t="shared" si="933"/>
        <v>0</v>
      </c>
      <c r="I7431">
        <f t="shared" si="934"/>
        <v>0</v>
      </c>
      <c r="J7431">
        <f t="shared" si="935"/>
        <v>0</v>
      </c>
      <c r="K7431" s="1">
        <f t="shared" si="929"/>
        <v>0.65194820093022432</v>
      </c>
    </row>
    <row r="7432" spans="1:11" x14ac:dyDescent="0.25">
      <c r="A7432">
        <v>7430</v>
      </c>
      <c r="B7432">
        <f t="shared" si="930"/>
        <v>6</v>
      </c>
      <c r="C7432" s="1">
        <f t="shared" si="928"/>
        <v>7.5921822461753328</v>
      </c>
      <c r="D7432">
        <f>128+INT(127*グラフ!$A$1*(COS(C7432)-グラフ!$B$1*COS(3*C7432)))</f>
        <v>171</v>
      </c>
      <c r="E7432">
        <f>128+INT(127*グラフ!$A$1*(COS(C7432+2*PI()/3)-グラフ!$B$1*COS(3*C7432)))</f>
        <v>31</v>
      </c>
      <c r="F7432">
        <f t="shared" si="931"/>
        <v>1</v>
      </c>
      <c r="G7432">
        <f t="shared" si="932"/>
        <v>1</v>
      </c>
      <c r="H7432">
        <f t="shared" si="933"/>
        <v>0</v>
      </c>
      <c r="I7432">
        <f t="shared" si="934"/>
        <v>0</v>
      </c>
      <c r="J7432">
        <f t="shared" si="935"/>
        <v>0</v>
      </c>
      <c r="K7432" s="1">
        <f t="shared" si="929"/>
        <v>0.64940152827034059</v>
      </c>
    </row>
    <row r="7433" spans="1:11" x14ac:dyDescent="0.25">
      <c r="A7433">
        <v>7431</v>
      </c>
      <c r="B7433">
        <f t="shared" si="930"/>
        <v>7</v>
      </c>
      <c r="C7433" s="1">
        <f t="shared" si="928"/>
        <v>7.5921822461753328</v>
      </c>
      <c r="D7433">
        <f>128+INT(127*グラフ!$A$1*(COS(C7433)-グラフ!$B$1*COS(3*C7433)))</f>
        <v>171</v>
      </c>
      <c r="E7433">
        <f>128+INT(127*グラフ!$A$1*(COS(C7433+2*PI()/3)-グラフ!$B$1*COS(3*C7433)))</f>
        <v>31</v>
      </c>
      <c r="F7433">
        <f t="shared" si="931"/>
        <v>1</v>
      </c>
      <c r="G7433">
        <f t="shared" si="932"/>
        <v>1</v>
      </c>
      <c r="H7433">
        <f t="shared" si="933"/>
        <v>0</v>
      </c>
      <c r="I7433">
        <f t="shared" si="934"/>
        <v>0</v>
      </c>
      <c r="J7433">
        <f t="shared" si="935"/>
        <v>0</v>
      </c>
      <c r="K7433" s="1">
        <f t="shared" si="929"/>
        <v>0.64686480355053455</v>
      </c>
    </row>
    <row r="7434" spans="1:11" x14ac:dyDescent="0.25">
      <c r="A7434">
        <v>7432</v>
      </c>
      <c r="B7434">
        <f t="shared" si="930"/>
        <v>8</v>
      </c>
      <c r="C7434" s="1">
        <f t="shared" si="928"/>
        <v>7.5921822461753328</v>
      </c>
      <c r="D7434">
        <f>128+INT(127*グラフ!$A$1*(COS(C7434)-グラフ!$B$1*COS(3*C7434)))</f>
        <v>171</v>
      </c>
      <c r="E7434">
        <f>128+INT(127*グラフ!$A$1*(COS(C7434+2*PI()/3)-グラフ!$B$1*COS(3*C7434)))</f>
        <v>31</v>
      </c>
      <c r="F7434">
        <f t="shared" si="931"/>
        <v>1</v>
      </c>
      <c r="G7434">
        <f t="shared" si="932"/>
        <v>1</v>
      </c>
      <c r="H7434">
        <f t="shared" si="933"/>
        <v>0</v>
      </c>
      <c r="I7434">
        <f t="shared" si="934"/>
        <v>0</v>
      </c>
      <c r="J7434">
        <f t="shared" si="935"/>
        <v>0</v>
      </c>
      <c r="K7434" s="1">
        <f t="shared" si="929"/>
        <v>0.6443379879116653</v>
      </c>
    </row>
    <row r="7435" spans="1:11" x14ac:dyDescent="0.25">
      <c r="A7435">
        <v>7433</v>
      </c>
      <c r="B7435">
        <f t="shared" si="930"/>
        <v>9</v>
      </c>
      <c r="C7435" s="1">
        <f t="shared" si="928"/>
        <v>7.5921822461753328</v>
      </c>
      <c r="D7435">
        <f>128+INT(127*グラフ!$A$1*(COS(C7435)-グラフ!$B$1*COS(3*C7435)))</f>
        <v>171</v>
      </c>
      <c r="E7435">
        <f>128+INT(127*グラフ!$A$1*(COS(C7435+2*PI()/3)-グラフ!$B$1*COS(3*C7435)))</f>
        <v>31</v>
      </c>
      <c r="F7435">
        <f t="shared" si="931"/>
        <v>1</v>
      </c>
      <c r="G7435">
        <f t="shared" si="932"/>
        <v>1</v>
      </c>
      <c r="H7435">
        <f t="shared" si="933"/>
        <v>0</v>
      </c>
      <c r="I7435">
        <f t="shared" si="934"/>
        <v>0</v>
      </c>
      <c r="J7435">
        <f t="shared" si="935"/>
        <v>0</v>
      </c>
      <c r="K7435" s="1">
        <f t="shared" si="929"/>
        <v>0.6418210426463854</v>
      </c>
    </row>
    <row r="7436" spans="1:11" x14ac:dyDescent="0.25">
      <c r="A7436">
        <v>7434</v>
      </c>
      <c r="B7436">
        <f t="shared" si="930"/>
        <v>10</v>
      </c>
      <c r="C7436" s="1">
        <f t="shared" si="928"/>
        <v>7.5921822461753328</v>
      </c>
      <c r="D7436">
        <f>128+INT(127*グラフ!$A$1*(COS(C7436)-グラフ!$B$1*COS(3*C7436)))</f>
        <v>171</v>
      </c>
      <c r="E7436">
        <f>128+INT(127*グラフ!$A$1*(COS(C7436+2*PI()/3)-グラフ!$B$1*COS(3*C7436)))</f>
        <v>31</v>
      </c>
      <c r="F7436">
        <f t="shared" si="931"/>
        <v>1</v>
      </c>
      <c r="G7436">
        <f t="shared" si="932"/>
        <v>1</v>
      </c>
      <c r="H7436">
        <f t="shared" si="933"/>
        <v>0</v>
      </c>
      <c r="I7436">
        <f t="shared" si="934"/>
        <v>0</v>
      </c>
      <c r="J7436">
        <f t="shared" si="935"/>
        <v>0</v>
      </c>
      <c r="K7436" s="1">
        <f t="shared" si="929"/>
        <v>0.6393139291985479</v>
      </c>
    </row>
    <row r="7437" spans="1:11" x14ac:dyDescent="0.25">
      <c r="A7437">
        <v>7435</v>
      </c>
      <c r="B7437">
        <f t="shared" si="930"/>
        <v>11</v>
      </c>
      <c r="C7437" s="1">
        <f t="shared" si="928"/>
        <v>7.5921822461753328</v>
      </c>
      <c r="D7437">
        <f>128+INT(127*グラフ!$A$1*(COS(C7437)-グラフ!$B$1*COS(3*C7437)))</f>
        <v>171</v>
      </c>
      <c r="E7437">
        <f>128+INT(127*グラフ!$A$1*(COS(C7437+2*PI()/3)-グラフ!$B$1*COS(3*C7437)))</f>
        <v>31</v>
      </c>
      <c r="F7437">
        <f t="shared" si="931"/>
        <v>1</v>
      </c>
      <c r="G7437">
        <f t="shared" si="932"/>
        <v>1</v>
      </c>
      <c r="H7437">
        <f t="shared" si="933"/>
        <v>0</v>
      </c>
      <c r="I7437">
        <f t="shared" si="934"/>
        <v>0</v>
      </c>
      <c r="J7437">
        <f t="shared" si="935"/>
        <v>0</v>
      </c>
      <c r="K7437" s="1">
        <f t="shared" si="929"/>
        <v>0.63681660916261607</v>
      </c>
    </row>
    <row r="7438" spans="1:11" x14ac:dyDescent="0.25">
      <c r="A7438">
        <v>7436</v>
      </c>
      <c r="B7438">
        <f t="shared" si="930"/>
        <v>12</v>
      </c>
      <c r="C7438" s="1">
        <f t="shared" si="928"/>
        <v>7.5921822461753328</v>
      </c>
      <c r="D7438">
        <f>128+INT(127*グラフ!$A$1*(COS(C7438)-グラフ!$B$1*COS(3*C7438)))</f>
        <v>171</v>
      </c>
      <c r="E7438">
        <f>128+INT(127*グラフ!$A$1*(COS(C7438+2*PI()/3)-グラフ!$B$1*COS(3*C7438)))</f>
        <v>31</v>
      </c>
      <c r="F7438">
        <f t="shared" si="931"/>
        <v>1</v>
      </c>
      <c r="G7438">
        <f t="shared" si="932"/>
        <v>1</v>
      </c>
      <c r="H7438">
        <f t="shared" si="933"/>
        <v>0</v>
      </c>
      <c r="I7438">
        <f t="shared" si="934"/>
        <v>0</v>
      </c>
      <c r="J7438">
        <f t="shared" si="935"/>
        <v>0</v>
      </c>
      <c r="K7438" s="1">
        <f t="shared" si="929"/>
        <v>0.63432904428307457</v>
      </c>
    </row>
    <row r="7439" spans="1:11" x14ac:dyDescent="0.25">
      <c r="A7439">
        <v>7437</v>
      </c>
      <c r="B7439">
        <f t="shared" si="930"/>
        <v>13</v>
      </c>
      <c r="C7439" s="1">
        <f t="shared" si="928"/>
        <v>7.5921822461753328</v>
      </c>
      <c r="D7439">
        <f>128+INT(127*グラフ!$A$1*(COS(C7439)-グラフ!$B$1*COS(3*C7439)))</f>
        <v>171</v>
      </c>
      <c r="E7439">
        <f>128+INT(127*グラフ!$A$1*(COS(C7439+2*PI()/3)-グラフ!$B$1*COS(3*C7439)))</f>
        <v>31</v>
      </c>
      <c r="F7439">
        <f t="shared" si="931"/>
        <v>1</v>
      </c>
      <c r="G7439">
        <f t="shared" si="932"/>
        <v>1</v>
      </c>
      <c r="H7439">
        <f t="shared" si="933"/>
        <v>0</v>
      </c>
      <c r="I7439">
        <f t="shared" si="934"/>
        <v>0</v>
      </c>
      <c r="J7439">
        <f t="shared" si="935"/>
        <v>0</v>
      </c>
      <c r="K7439" s="1">
        <f t="shared" si="929"/>
        <v>0.6318511964538438</v>
      </c>
    </row>
    <row r="7440" spans="1:11" x14ac:dyDescent="0.25">
      <c r="A7440">
        <v>7438</v>
      </c>
      <c r="B7440">
        <f t="shared" si="930"/>
        <v>14</v>
      </c>
      <c r="C7440" s="1">
        <f t="shared" si="928"/>
        <v>7.5921822461753328</v>
      </c>
      <c r="D7440">
        <f>128+INT(127*グラフ!$A$1*(COS(C7440)-グラフ!$B$1*COS(3*C7440)))</f>
        <v>171</v>
      </c>
      <c r="E7440">
        <f>128+INT(127*グラフ!$A$1*(COS(C7440+2*PI()/3)-グラフ!$B$1*COS(3*C7440)))</f>
        <v>31</v>
      </c>
      <c r="F7440">
        <f t="shared" si="931"/>
        <v>1</v>
      </c>
      <c r="G7440">
        <f t="shared" si="932"/>
        <v>1</v>
      </c>
      <c r="H7440">
        <f t="shared" si="933"/>
        <v>0</v>
      </c>
      <c r="I7440">
        <f t="shared" si="934"/>
        <v>0</v>
      </c>
      <c r="J7440">
        <f t="shared" si="935"/>
        <v>0</v>
      </c>
      <c r="K7440" s="1">
        <f t="shared" si="929"/>
        <v>0.62938302771769594</v>
      </c>
    </row>
    <row r="7441" spans="1:11" x14ac:dyDescent="0.25">
      <c r="A7441">
        <v>7439</v>
      </c>
      <c r="B7441">
        <f t="shared" si="930"/>
        <v>15</v>
      </c>
      <c r="C7441" s="1">
        <f t="shared" si="928"/>
        <v>7.5921822461753328</v>
      </c>
      <c r="D7441">
        <f>128+INT(127*グラフ!$A$1*(COS(C7441)-グラフ!$B$1*COS(3*C7441)))</f>
        <v>171</v>
      </c>
      <c r="E7441">
        <f>128+INT(127*グラフ!$A$1*(COS(C7441+2*PI()/3)-グラフ!$B$1*COS(3*C7441)))</f>
        <v>31</v>
      </c>
      <c r="F7441">
        <f t="shared" si="931"/>
        <v>1</v>
      </c>
      <c r="G7441">
        <f t="shared" si="932"/>
        <v>1</v>
      </c>
      <c r="H7441">
        <f t="shared" si="933"/>
        <v>0</v>
      </c>
      <c r="I7441">
        <f t="shared" si="934"/>
        <v>0</v>
      </c>
      <c r="J7441">
        <f t="shared" si="935"/>
        <v>0</v>
      </c>
      <c r="K7441" s="1">
        <f t="shared" si="929"/>
        <v>0.6269245002656737</v>
      </c>
    </row>
    <row r="7442" spans="1:11" x14ac:dyDescent="0.25">
      <c r="A7442">
        <v>7440</v>
      </c>
      <c r="B7442">
        <f t="shared" si="930"/>
        <v>16</v>
      </c>
      <c r="C7442" s="1">
        <f t="shared" si="928"/>
        <v>7.5921822461753328</v>
      </c>
      <c r="D7442">
        <f>128+INT(127*グラフ!$A$1*(COS(C7442)-グラフ!$B$1*COS(3*C7442)))</f>
        <v>171</v>
      </c>
      <c r="E7442">
        <f>128+INT(127*グラフ!$A$1*(COS(C7442+2*PI()/3)-グラフ!$B$1*COS(3*C7442)))</f>
        <v>31</v>
      </c>
      <c r="F7442">
        <f t="shared" si="931"/>
        <v>1</v>
      </c>
      <c r="G7442">
        <f t="shared" si="932"/>
        <v>1</v>
      </c>
      <c r="H7442">
        <f t="shared" si="933"/>
        <v>0</v>
      </c>
      <c r="I7442">
        <f t="shared" si="934"/>
        <v>0</v>
      </c>
      <c r="J7442">
        <f t="shared" si="935"/>
        <v>0</v>
      </c>
      <c r="K7442" s="1">
        <f t="shared" si="929"/>
        <v>0.62447557643651086</v>
      </c>
    </row>
    <row r="7443" spans="1:11" x14ac:dyDescent="0.25">
      <c r="A7443">
        <v>7441</v>
      </c>
      <c r="B7443">
        <f t="shared" si="930"/>
        <v>17</v>
      </c>
      <c r="C7443" s="1">
        <f t="shared" si="928"/>
        <v>7.5921822461753328</v>
      </c>
      <c r="D7443">
        <f>128+INT(127*グラフ!$A$1*(COS(C7443)-グラフ!$B$1*COS(3*C7443)))</f>
        <v>171</v>
      </c>
      <c r="E7443">
        <f>128+INT(127*グラフ!$A$1*(COS(C7443+2*PI()/3)-グラフ!$B$1*COS(3*C7443)))</f>
        <v>31</v>
      </c>
      <c r="F7443">
        <f t="shared" si="931"/>
        <v>1</v>
      </c>
      <c r="G7443">
        <f t="shared" si="932"/>
        <v>1</v>
      </c>
      <c r="H7443">
        <f t="shared" si="933"/>
        <v>0</v>
      </c>
      <c r="I7443">
        <f t="shared" si="934"/>
        <v>0</v>
      </c>
      <c r="J7443">
        <f t="shared" si="935"/>
        <v>0</v>
      </c>
      <c r="K7443" s="1">
        <f t="shared" si="929"/>
        <v>0.62203621871605574</v>
      </c>
    </row>
    <row r="7444" spans="1:11" x14ac:dyDescent="0.25">
      <c r="A7444">
        <v>7442</v>
      </c>
      <c r="B7444">
        <f t="shared" si="930"/>
        <v>18</v>
      </c>
      <c r="C7444" s="1">
        <f t="shared" si="928"/>
        <v>7.5921822461753328</v>
      </c>
      <c r="D7444">
        <f>128+INT(127*グラフ!$A$1*(COS(C7444)-グラフ!$B$1*COS(3*C7444)))</f>
        <v>171</v>
      </c>
      <c r="E7444">
        <f>128+INT(127*グラフ!$A$1*(COS(C7444+2*PI()/3)-グラフ!$B$1*COS(3*C7444)))</f>
        <v>31</v>
      </c>
      <c r="F7444">
        <f t="shared" si="931"/>
        <v>1</v>
      </c>
      <c r="G7444">
        <f t="shared" si="932"/>
        <v>1</v>
      </c>
      <c r="H7444">
        <f t="shared" si="933"/>
        <v>0</v>
      </c>
      <c r="I7444">
        <f t="shared" si="934"/>
        <v>0</v>
      </c>
      <c r="J7444">
        <f t="shared" si="935"/>
        <v>0</v>
      </c>
      <c r="K7444" s="1">
        <f t="shared" si="929"/>
        <v>0.61960638973669613</v>
      </c>
    </row>
    <row r="7445" spans="1:11" x14ac:dyDescent="0.25">
      <c r="A7445">
        <v>7443</v>
      </c>
      <c r="B7445">
        <f t="shared" si="930"/>
        <v>19</v>
      </c>
      <c r="C7445" s="1">
        <f t="shared" si="928"/>
        <v>7.5921822461753328</v>
      </c>
      <c r="D7445">
        <f>128+INT(127*グラフ!$A$1*(COS(C7445)-グラフ!$B$1*COS(3*C7445)))</f>
        <v>171</v>
      </c>
      <c r="E7445">
        <f>128+INT(127*グラフ!$A$1*(COS(C7445+2*PI()/3)-グラフ!$B$1*COS(3*C7445)))</f>
        <v>31</v>
      </c>
      <c r="F7445">
        <f t="shared" si="931"/>
        <v>1</v>
      </c>
      <c r="G7445">
        <f t="shared" si="932"/>
        <v>1</v>
      </c>
      <c r="H7445">
        <f t="shared" si="933"/>
        <v>0</v>
      </c>
      <c r="I7445">
        <f t="shared" si="934"/>
        <v>0</v>
      </c>
      <c r="J7445">
        <f t="shared" si="935"/>
        <v>0</v>
      </c>
      <c r="K7445" s="1">
        <f t="shared" si="929"/>
        <v>0.61718605227678713</v>
      </c>
    </row>
    <row r="7446" spans="1:11" x14ac:dyDescent="0.25">
      <c r="A7446">
        <v>7444</v>
      </c>
      <c r="B7446">
        <f t="shared" si="930"/>
        <v>20</v>
      </c>
      <c r="C7446" s="1">
        <f t="shared" si="928"/>
        <v>7.5921822461753328</v>
      </c>
      <c r="D7446">
        <f>128+INT(127*グラフ!$A$1*(COS(C7446)-グラフ!$B$1*COS(3*C7446)))</f>
        <v>171</v>
      </c>
      <c r="E7446">
        <f>128+INT(127*グラフ!$A$1*(COS(C7446+2*PI()/3)-グラフ!$B$1*COS(3*C7446)))</f>
        <v>31</v>
      </c>
      <c r="F7446">
        <f t="shared" si="931"/>
        <v>1</v>
      </c>
      <c r="G7446">
        <f t="shared" si="932"/>
        <v>1</v>
      </c>
      <c r="H7446">
        <f t="shared" si="933"/>
        <v>0</v>
      </c>
      <c r="I7446">
        <f t="shared" si="934"/>
        <v>0</v>
      </c>
      <c r="J7446">
        <f t="shared" si="935"/>
        <v>0</v>
      </c>
      <c r="K7446" s="1">
        <f t="shared" si="929"/>
        <v>0.61477516926008091</v>
      </c>
    </row>
    <row r="7447" spans="1:11" x14ac:dyDescent="0.25">
      <c r="A7447">
        <v>7445</v>
      </c>
      <c r="B7447">
        <f t="shared" si="930"/>
        <v>21</v>
      </c>
      <c r="C7447" s="1">
        <f t="shared" si="928"/>
        <v>7.5921822461753328</v>
      </c>
      <c r="D7447">
        <f>128+INT(127*グラフ!$A$1*(COS(C7447)-グラフ!$B$1*COS(3*C7447)))</f>
        <v>171</v>
      </c>
      <c r="E7447">
        <f>128+INT(127*グラフ!$A$1*(COS(C7447+2*PI()/3)-グラフ!$B$1*COS(3*C7447)))</f>
        <v>31</v>
      </c>
      <c r="F7447">
        <f t="shared" si="931"/>
        <v>1</v>
      </c>
      <c r="G7447">
        <f t="shared" si="932"/>
        <v>1</v>
      </c>
      <c r="H7447">
        <f t="shared" si="933"/>
        <v>0</v>
      </c>
      <c r="I7447">
        <f t="shared" si="934"/>
        <v>0</v>
      </c>
      <c r="J7447">
        <f t="shared" si="935"/>
        <v>0</v>
      </c>
      <c r="K7447" s="1">
        <f t="shared" si="929"/>
        <v>0.61237370375515876</v>
      </c>
    </row>
    <row r="7448" spans="1:11" x14ac:dyDescent="0.25">
      <c r="A7448">
        <v>7446</v>
      </c>
      <c r="B7448">
        <f t="shared" si="930"/>
        <v>22</v>
      </c>
      <c r="C7448" s="1">
        <f t="shared" si="928"/>
        <v>7.5921822461753328</v>
      </c>
      <c r="D7448">
        <f>128+INT(127*グラフ!$A$1*(COS(C7448)-グラフ!$B$1*COS(3*C7448)))</f>
        <v>171</v>
      </c>
      <c r="E7448">
        <f>128+INT(127*グラフ!$A$1*(COS(C7448+2*PI()/3)-グラフ!$B$1*COS(3*C7448)))</f>
        <v>31</v>
      </c>
      <c r="F7448">
        <f t="shared" si="931"/>
        <v>1</v>
      </c>
      <c r="G7448">
        <f t="shared" si="932"/>
        <v>1</v>
      </c>
      <c r="H7448">
        <f t="shared" si="933"/>
        <v>0</v>
      </c>
      <c r="I7448">
        <f t="shared" si="934"/>
        <v>0</v>
      </c>
      <c r="J7448">
        <f t="shared" si="935"/>
        <v>0</v>
      </c>
      <c r="K7448" s="1">
        <f t="shared" si="929"/>
        <v>0.60998161897486514</v>
      </c>
    </row>
    <row r="7449" spans="1:11" x14ac:dyDescent="0.25">
      <c r="A7449">
        <v>7447</v>
      </c>
      <c r="B7449">
        <f t="shared" si="930"/>
        <v>23</v>
      </c>
      <c r="C7449" s="1">
        <f t="shared" si="928"/>
        <v>7.5921822461753328</v>
      </c>
      <c r="D7449">
        <f>128+INT(127*グラフ!$A$1*(COS(C7449)-グラフ!$B$1*COS(3*C7449)))</f>
        <v>171</v>
      </c>
      <c r="E7449">
        <f>128+INT(127*グラフ!$A$1*(COS(C7449+2*PI()/3)-グラフ!$B$1*COS(3*C7449)))</f>
        <v>31</v>
      </c>
      <c r="F7449">
        <f t="shared" si="931"/>
        <v>1</v>
      </c>
      <c r="G7449">
        <f t="shared" si="932"/>
        <v>1</v>
      </c>
      <c r="H7449">
        <f t="shared" si="933"/>
        <v>0</v>
      </c>
      <c r="I7449">
        <f t="shared" si="934"/>
        <v>0</v>
      </c>
      <c r="J7449">
        <f t="shared" si="935"/>
        <v>0</v>
      </c>
      <c r="K7449" s="1">
        <f t="shared" si="929"/>
        <v>0.60759887827574455</v>
      </c>
    </row>
    <row r="7450" spans="1:11" x14ac:dyDescent="0.25">
      <c r="A7450">
        <v>7448</v>
      </c>
      <c r="B7450">
        <f t="shared" si="930"/>
        <v>24</v>
      </c>
      <c r="C7450" s="1">
        <f t="shared" si="928"/>
        <v>7.5921822461753328</v>
      </c>
      <c r="D7450">
        <f>128+INT(127*グラフ!$A$1*(COS(C7450)-グラフ!$B$1*COS(3*C7450)))</f>
        <v>171</v>
      </c>
      <c r="E7450">
        <f>128+INT(127*グラフ!$A$1*(COS(C7450+2*PI()/3)-グラフ!$B$1*COS(3*C7450)))</f>
        <v>31</v>
      </c>
      <c r="F7450">
        <f t="shared" si="931"/>
        <v>1</v>
      </c>
      <c r="G7450">
        <f t="shared" si="932"/>
        <v>1</v>
      </c>
      <c r="H7450">
        <f t="shared" si="933"/>
        <v>0</v>
      </c>
      <c r="I7450">
        <f t="shared" si="934"/>
        <v>0</v>
      </c>
      <c r="J7450">
        <f t="shared" si="935"/>
        <v>0</v>
      </c>
      <c r="K7450" s="1">
        <f t="shared" si="929"/>
        <v>0.60522544515747989</v>
      </c>
    </row>
    <row r="7451" spans="1:11" x14ac:dyDescent="0.25">
      <c r="A7451">
        <v>7449</v>
      </c>
      <c r="B7451">
        <f t="shared" si="930"/>
        <v>25</v>
      </c>
      <c r="C7451" s="1">
        <f t="shared" si="928"/>
        <v>7.5921822461753328</v>
      </c>
      <c r="D7451">
        <f>128+INT(127*グラフ!$A$1*(COS(C7451)-グラフ!$B$1*COS(3*C7451)))</f>
        <v>171</v>
      </c>
      <c r="E7451">
        <f>128+INT(127*グラフ!$A$1*(COS(C7451+2*PI()/3)-グラフ!$B$1*COS(3*C7451)))</f>
        <v>31</v>
      </c>
      <c r="F7451">
        <f t="shared" si="931"/>
        <v>1</v>
      </c>
      <c r="G7451">
        <f t="shared" si="932"/>
        <v>1</v>
      </c>
      <c r="H7451">
        <f t="shared" si="933"/>
        <v>0</v>
      </c>
      <c r="I7451">
        <f t="shared" si="934"/>
        <v>0</v>
      </c>
      <c r="J7451">
        <f t="shared" si="935"/>
        <v>0</v>
      </c>
      <c r="K7451" s="1">
        <f t="shared" si="929"/>
        <v>0.60286128326233346</v>
      </c>
    </row>
    <row r="7452" spans="1:11" x14ac:dyDescent="0.25">
      <c r="A7452">
        <v>7450</v>
      </c>
      <c r="B7452">
        <f t="shared" si="930"/>
        <v>26</v>
      </c>
      <c r="C7452" s="1">
        <f t="shared" si="928"/>
        <v>7.5921822461753328</v>
      </c>
      <c r="D7452">
        <f>128+INT(127*グラフ!$A$1*(COS(C7452)-グラフ!$B$1*COS(3*C7452)))</f>
        <v>171</v>
      </c>
      <c r="E7452">
        <f>128+INT(127*グラフ!$A$1*(COS(C7452+2*PI()/3)-グラフ!$B$1*COS(3*C7452)))</f>
        <v>31</v>
      </c>
      <c r="F7452">
        <f t="shared" si="931"/>
        <v>1</v>
      </c>
      <c r="G7452">
        <f t="shared" si="932"/>
        <v>1</v>
      </c>
      <c r="H7452">
        <f t="shared" si="933"/>
        <v>0</v>
      </c>
      <c r="I7452">
        <f t="shared" si="934"/>
        <v>0</v>
      </c>
      <c r="J7452">
        <f t="shared" si="935"/>
        <v>0</v>
      </c>
      <c r="K7452" s="1">
        <f t="shared" si="929"/>
        <v>0.60050635637458993</v>
      </c>
    </row>
    <row r="7453" spans="1:11" x14ac:dyDescent="0.25">
      <c r="A7453">
        <v>7451</v>
      </c>
      <c r="B7453">
        <f t="shared" si="930"/>
        <v>27</v>
      </c>
      <c r="C7453" s="1">
        <f t="shared" si="928"/>
        <v>7.5921822461753328</v>
      </c>
      <c r="D7453">
        <f>128+INT(127*グラフ!$A$1*(COS(C7453)-グラフ!$B$1*COS(3*C7453)))</f>
        <v>171</v>
      </c>
      <c r="E7453">
        <f>128+INT(127*グラフ!$A$1*(COS(C7453+2*PI()/3)-グラフ!$B$1*COS(3*C7453)))</f>
        <v>31</v>
      </c>
      <c r="F7453">
        <f t="shared" si="931"/>
        <v>1</v>
      </c>
      <c r="G7453">
        <f t="shared" si="932"/>
        <v>1</v>
      </c>
      <c r="H7453">
        <f t="shared" si="933"/>
        <v>0</v>
      </c>
      <c r="I7453">
        <f t="shared" si="934"/>
        <v>0</v>
      </c>
      <c r="J7453">
        <f t="shared" si="935"/>
        <v>0</v>
      </c>
      <c r="K7453" s="1">
        <f t="shared" si="929"/>
        <v>0.59816062842000173</v>
      </c>
    </row>
    <row r="7454" spans="1:11" x14ac:dyDescent="0.25">
      <c r="A7454">
        <v>7452</v>
      </c>
      <c r="B7454">
        <f t="shared" si="930"/>
        <v>28</v>
      </c>
      <c r="C7454" s="1">
        <f t="shared" si="928"/>
        <v>7.5921822461753328</v>
      </c>
      <c r="D7454">
        <f>128+INT(127*グラフ!$A$1*(COS(C7454)-グラフ!$B$1*COS(3*C7454)))</f>
        <v>171</v>
      </c>
      <c r="E7454">
        <f>128+INT(127*グラフ!$A$1*(COS(C7454+2*PI()/3)-グラフ!$B$1*COS(3*C7454)))</f>
        <v>31</v>
      </c>
      <c r="F7454">
        <f t="shared" si="931"/>
        <v>1</v>
      </c>
      <c r="G7454">
        <f t="shared" si="932"/>
        <v>1</v>
      </c>
      <c r="H7454">
        <f t="shared" si="933"/>
        <v>0</v>
      </c>
      <c r="I7454">
        <f t="shared" si="934"/>
        <v>0</v>
      </c>
      <c r="J7454">
        <f t="shared" si="935"/>
        <v>0</v>
      </c>
      <c r="K7454" s="1">
        <f t="shared" si="929"/>
        <v>0.59582406346523609</v>
      </c>
    </row>
    <row r="7455" spans="1:11" x14ac:dyDescent="0.25">
      <c r="A7455">
        <v>7453</v>
      </c>
      <c r="B7455">
        <f t="shared" si="930"/>
        <v>29</v>
      </c>
      <c r="C7455" s="1">
        <f t="shared" si="928"/>
        <v>7.5921822461753328</v>
      </c>
      <c r="D7455">
        <f>128+INT(127*グラフ!$A$1*(COS(C7455)-グラフ!$B$1*COS(3*C7455)))</f>
        <v>171</v>
      </c>
      <c r="E7455">
        <f>128+INT(127*グラフ!$A$1*(COS(C7455+2*PI()/3)-グラフ!$B$1*COS(3*C7455)))</f>
        <v>31</v>
      </c>
      <c r="F7455">
        <f t="shared" si="931"/>
        <v>1</v>
      </c>
      <c r="G7455">
        <f t="shared" si="932"/>
        <v>1</v>
      </c>
      <c r="H7455">
        <f t="shared" si="933"/>
        <v>0</v>
      </c>
      <c r="I7455">
        <f t="shared" si="934"/>
        <v>0</v>
      </c>
      <c r="J7455">
        <f t="shared" si="935"/>
        <v>0</v>
      </c>
      <c r="K7455" s="1">
        <f t="shared" si="929"/>
        <v>0.59349662571732498</v>
      </c>
    </row>
    <row r="7456" spans="1:11" x14ac:dyDescent="0.25">
      <c r="A7456">
        <v>7454</v>
      </c>
      <c r="B7456">
        <f t="shared" si="930"/>
        <v>30</v>
      </c>
      <c r="C7456" s="1">
        <f t="shared" si="928"/>
        <v>7.5921822461753328</v>
      </c>
      <c r="D7456">
        <f>128+INT(127*グラフ!$A$1*(COS(C7456)-グラフ!$B$1*COS(3*C7456)))</f>
        <v>171</v>
      </c>
      <c r="E7456">
        <f>128+INT(127*グラフ!$A$1*(COS(C7456+2*PI()/3)-グラフ!$B$1*COS(3*C7456)))</f>
        <v>31</v>
      </c>
      <c r="F7456">
        <f t="shared" si="931"/>
        <v>1</v>
      </c>
      <c r="G7456">
        <f t="shared" si="932"/>
        <v>1</v>
      </c>
      <c r="H7456">
        <f t="shared" si="933"/>
        <v>0</v>
      </c>
      <c r="I7456">
        <f t="shared" si="934"/>
        <v>0</v>
      </c>
      <c r="J7456">
        <f t="shared" si="935"/>
        <v>0</v>
      </c>
      <c r="K7456" s="1">
        <f t="shared" si="929"/>
        <v>0.59117827952311663</v>
      </c>
    </row>
    <row r="7457" spans="1:11" x14ac:dyDescent="0.25">
      <c r="A7457">
        <v>7455</v>
      </c>
      <c r="B7457">
        <f t="shared" si="930"/>
        <v>31</v>
      </c>
      <c r="C7457" s="1">
        <f t="shared" si="928"/>
        <v>7.5921822461753328</v>
      </c>
      <c r="D7457">
        <f>128+INT(127*グラフ!$A$1*(COS(C7457)-グラフ!$B$1*COS(3*C7457)))</f>
        <v>171</v>
      </c>
      <c r="E7457">
        <f>128+INT(127*グラフ!$A$1*(COS(C7457+2*PI()/3)-グラフ!$B$1*COS(3*C7457)))</f>
        <v>31</v>
      </c>
      <c r="F7457">
        <f t="shared" si="931"/>
        <v>1</v>
      </c>
      <c r="G7457">
        <f t="shared" si="932"/>
        <v>0</v>
      </c>
      <c r="H7457">
        <f t="shared" si="933"/>
        <v>1</v>
      </c>
      <c r="I7457">
        <f t="shared" si="934"/>
        <v>1</v>
      </c>
      <c r="J7457">
        <f t="shared" si="935"/>
        <v>0</v>
      </c>
      <c r="K7457" s="1">
        <f t="shared" si="929"/>
        <v>0.59277523936872945</v>
      </c>
    </row>
    <row r="7458" spans="1:11" x14ac:dyDescent="0.25">
      <c r="A7458">
        <v>7456</v>
      </c>
      <c r="B7458">
        <f t="shared" si="930"/>
        <v>32</v>
      </c>
      <c r="C7458" s="1">
        <f t="shared" si="928"/>
        <v>7.5921822461753328</v>
      </c>
      <c r="D7458">
        <f>128+INT(127*グラフ!$A$1*(COS(C7458)-グラフ!$B$1*COS(3*C7458)))</f>
        <v>171</v>
      </c>
      <c r="E7458">
        <f>128+INT(127*グラフ!$A$1*(COS(C7458+2*PI()/3)-グラフ!$B$1*COS(3*C7458)))</f>
        <v>31</v>
      </c>
      <c r="F7458">
        <f t="shared" si="931"/>
        <v>1</v>
      </c>
      <c r="G7458">
        <f t="shared" si="932"/>
        <v>0</v>
      </c>
      <c r="H7458">
        <f t="shared" si="933"/>
        <v>1</v>
      </c>
      <c r="I7458">
        <f t="shared" si="934"/>
        <v>1</v>
      </c>
      <c r="J7458">
        <f t="shared" si="935"/>
        <v>0</v>
      </c>
      <c r="K7458" s="1">
        <f t="shared" si="929"/>
        <v>0.59436596108994533</v>
      </c>
    </row>
    <row r="7459" spans="1:11" x14ac:dyDescent="0.25">
      <c r="A7459">
        <v>7457</v>
      </c>
      <c r="B7459">
        <f t="shared" si="930"/>
        <v>33</v>
      </c>
      <c r="C7459" s="1">
        <f t="shared" si="928"/>
        <v>7.5921822461753328</v>
      </c>
      <c r="D7459">
        <f>128+INT(127*グラフ!$A$1*(COS(C7459)-グラフ!$B$1*COS(3*C7459)))</f>
        <v>171</v>
      </c>
      <c r="E7459">
        <f>128+INT(127*グラフ!$A$1*(COS(C7459+2*PI()/3)-グラフ!$B$1*COS(3*C7459)))</f>
        <v>31</v>
      </c>
      <c r="F7459">
        <f t="shared" si="931"/>
        <v>1</v>
      </c>
      <c r="G7459">
        <f t="shared" si="932"/>
        <v>0</v>
      </c>
      <c r="H7459">
        <f t="shared" si="933"/>
        <v>1</v>
      </c>
      <c r="I7459">
        <f t="shared" si="934"/>
        <v>1</v>
      </c>
      <c r="J7459">
        <f t="shared" si="935"/>
        <v>0</v>
      </c>
      <c r="K7459" s="1">
        <f t="shared" si="929"/>
        <v>0.59595046905443771</v>
      </c>
    </row>
    <row r="7460" spans="1:11" x14ac:dyDescent="0.25">
      <c r="A7460">
        <v>7458</v>
      </c>
      <c r="B7460">
        <f t="shared" si="930"/>
        <v>34</v>
      </c>
      <c r="C7460" s="1">
        <f t="shared" si="928"/>
        <v>7.5921822461753328</v>
      </c>
      <c r="D7460">
        <f>128+INT(127*グラフ!$A$1*(COS(C7460)-グラフ!$B$1*COS(3*C7460)))</f>
        <v>171</v>
      </c>
      <c r="E7460">
        <f>128+INT(127*グラフ!$A$1*(COS(C7460+2*PI()/3)-グラフ!$B$1*COS(3*C7460)))</f>
        <v>31</v>
      </c>
      <c r="F7460">
        <f t="shared" si="931"/>
        <v>1</v>
      </c>
      <c r="G7460">
        <f t="shared" si="932"/>
        <v>0</v>
      </c>
      <c r="H7460">
        <f t="shared" si="933"/>
        <v>1</v>
      </c>
      <c r="I7460">
        <f t="shared" si="934"/>
        <v>1</v>
      </c>
      <c r="J7460">
        <f t="shared" si="935"/>
        <v>0</v>
      </c>
      <c r="K7460" s="1">
        <f t="shared" si="929"/>
        <v>0.59752878753469385</v>
      </c>
    </row>
    <row r="7461" spans="1:11" x14ac:dyDescent="0.25">
      <c r="A7461">
        <v>7459</v>
      </c>
      <c r="B7461">
        <f t="shared" si="930"/>
        <v>35</v>
      </c>
      <c r="C7461" s="1">
        <f t="shared" si="928"/>
        <v>7.5921822461753328</v>
      </c>
      <c r="D7461">
        <f>128+INT(127*グラフ!$A$1*(COS(C7461)-グラフ!$B$1*COS(3*C7461)))</f>
        <v>171</v>
      </c>
      <c r="E7461">
        <f>128+INT(127*グラフ!$A$1*(COS(C7461+2*PI()/3)-グラフ!$B$1*COS(3*C7461)))</f>
        <v>31</v>
      </c>
      <c r="F7461">
        <f t="shared" si="931"/>
        <v>1</v>
      </c>
      <c r="G7461">
        <f t="shared" si="932"/>
        <v>0</v>
      </c>
      <c r="H7461">
        <f t="shared" si="933"/>
        <v>1</v>
      </c>
      <c r="I7461">
        <f t="shared" si="934"/>
        <v>1</v>
      </c>
      <c r="J7461">
        <f t="shared" si="935"/>
        <v>0</v>
      </c>
      <c r="K7461" s="1">
        <f t="shared" si="929"/>
        <v>0.59910094070838649</v>
      </c>
    </row>
    <row r="7462" spans="1:11" x14ac:dyDescent="0.25">
      <c r="A7462">
        <v>7460</v>
      </c>
      <c r="B7462">
        <f t="shared" si="930"/>
        <v>36</v>
      </c>
      <c r="C7462" s="1">
        <f t="shared" si="928"/>
        <v>7.5921822461753328</v>
      </c>
      <c r="D7462">
        <f>128+INT(127*グラフ!$A$1*(COS(C7462)-グラフ!$B$1*COS(3*C7462)))</f>
        <v>171</v>
      </c>
      <c r="E7462">
        <f>128+INT(127*グラフ!$A$1*(COS(C7462+2*PI()/3)-グラフ!$B$1*COS(3*C7462)))</f>
        <v>31</v>
      </c>
      <c r="F7462">
        <f t="shared" si="931"/>
        <v>1</v>
      </c>
      <c r="G7462">
        <f t="shared" si="932"/>
        <v>0</v>
      </c>
      <c r="H7462">
        <f t="shared" si="933"/>
        <v>1</v>
      </c>
      <c r="I7462">
        <f t="shared" si="934"/>
        <v>1</v>
      </c>
      <c r="J7462">
        <f t="shared" si="935"/>
        <v>0</v>
      </c>
      <c r="K7462" s="1">
        <f t="shared" si="929"/>
        <v>0.60066695265874437</v>
      </c>
    </row>
    <row r="7463" spans="1:11" x14ac:dyDescent="0.25">
      <c r="A7463">
        <v>7461</v>
      </c>
      <c r="B7463">
        <f t="shared" si="930"/>
        <v>37</v>
      </c>
      <c r="C7463" s="1">
        <f t="shared" si="928"/>
        <v>7.5921822461753328</v>
      </c>
      <c r="D7463">
        <f>128+INT(127*グラフ!$A$1*(COS(C7463)-グラフ!$B$1*COS(3*C7463)))</f>
        <v>171</v>
      </c>
      <c r="E7463">
        <f>128+INT(127*グラフ!$A$1*(COS(C7463+2*PI()/3)-グラフ!$B$1*COS(3*C7463)))</f>
        <v>31</v>
      </c>
      <c r="F7463">
        <f t="shared" si="931"/>
        <v>1</v>
      </c>
      <c r="G7463">
        <f t="shared" si="932"/>
        <v>0</v>
      </c>
      <c r="H7463">
        <f t="shared" si="933"/>
        <v>1</v>
      </c>
      <c r="I7463">
        <f t="shared" si="934"/>
        <v>1</v>
      </c>
      <c r="J7463">
        <f t="shared" si="935"/>
        <v>0</v>
      </c>
      <c r="K7463" s="1">
        <f t="shared" si="929"/>
        <v>0.60222684737492116</v>
      </c>
    </row>
    <row r="7464" spans="1:11" x14ac:dyDescent="0.25">
      <c r="A7464">
        <v>7462</v>
      </c>
      <c r="B7464">
        <f t="shared" si="930"/>
        <v>38</v>
      </c>
      <c r="C7464" s="1">
        <f t="shared" si="928"/>
        <v>7.5921822461753328</v>
      </c>
      <c r="D7464">
        <f>128+INT(127*グラフ!$A$1*(COS(C7464)-グラフ!$B$1*COS(3*C7464)))</f>
        <v>171</v>
      </c>
      <c r="E7464">
        <f>128+INT(127*グラフ!$A$1*(COS(C7464+2*PI()/3)-グラフ!$B$1*COS(3*C7464)))</f>
        <v>31</v>
      </c>
      <c r="F7464">
        <f t="shared" si="931"/>
        <v>1</v>
      </c>
      <c r="G7464">
        <f t="shared" si="932"/>
        <v>0</v>
      </c>
      <c r="H7464">
        <f t="shared" si="933"/>
        <v>1</v>
      </c>
      <c r="I7464">
        <f t="shared" si="934"/>
        <v>1</v>
      </c>
      <c r="J7464">
        <f t="shared" si="935"/>
        <v>0</v>
      </c>
      <c r="K7464" s="1">
        <f t="shared" si="929"/>
        <v>0.60378064875236293</v>
      </c>
    </row>
    <row r="7465" spans="1:11" x14ac:dyDescent="0.25">
      <c r="A7465">
        <v>7463</v>
      </c>
      <c r="B7465">
        <f t="shared" si="930"/>
        <v>39</v>
      </c>
      <c r="C7465" s="1">
        <f t="shared" si="928"/>
        <v>7.5921822461753328</v>
      </c>
      <c r="D7465">
        <f>128+INT(127*グラフ!$A$1*(COS(C7465)-グラフ!$B$1*COS(3*C7465)))</f>
        <v>171</v>
      </c>
      <c r="E7465">
        <f>128+INT(127*グラフ!$A$1*(COS(C7465+2*PI()/3)-グラフ!$B$1*COS(3*C7465)))</f>
        <v>31</v>
      </c>
      <c r="F7465">
        <f t="shared" si="931"/>
        <v>1</v>
      </c>
      <c r="G7465">
        <f t="shared" si="932"/>
        <v>0</v>
      </c>
      <c r="H7465">
        <f t="shared" si="933"/>
        <v>1</v>
      </c>
      <c r="I7465">
        <f t="shared" si="934"/>
        <v>1</v>
      </c>
      <c r="J7465">
        <f t="shared" si="935"/>
        <v>0</v>
      </c>
      <c r="K7465" s="1">
        <f t="shared" si="929"/>
        <v>0.60532838059317395</v>
      </c>
    </row>
    <row r="7466" spans="1:11" x14ac:dyDescent="0.25">
      <c r="A7466">
        <v>7464</v>
      </c>
      <c r="B7466">
        <f t="shared" si="930"/>
        <v>40</v>
      </c>
      <c r="C7466" s="1">
        <f t="shared" si="928"/>
        <v>7.5921822461753328</v>
      </c>
      <c r="D7466">
        <f>128+INT(127*グラフ!$A$1*(COS(C7466)-グラフ!$B$1*COS(3*C7466)))</f>
        <v>171</v>
      </c>
      <c r="E7466">
        <f>128+INT(127*グラフ!$A$1*(COS(C7466+2*PI()/3)-グラフ!$B$1*COS(3*C7466)))</f>
        <v>31</v>
      </c>
      <c r="F7466">
        <f t="shared" si="931"/>
        <v>1</v>
      </c>
      <c r="G7466">
        <f t="shared" si="932"/>
        <v>0</v>
      </c>
      <c r="H7466">
        <f t="shared" si="933"/>
        <v>1</v>
      </c>
      <c r="I7466">
        <f t="shared" si="934"/>
        <v>1</v>
      </c>
      <c r="J7466">
        <f t="shared" si="935"/>
        <v>0</v>
      </c>
      <c r="K7466" s="1">
        <f t="shared" si="929"/>
        <v>0.60687006660648191</v>
      </c>
    </row>
    <row r="7467" spans="1:11" x14ac:dyDescent="0.25">
      <c r="A7467">
        <v>7465</v>
      </c>
      <c r="B7467">
        <f t="shared" si="930"/>
        <v>41</v>
      </c>
      <c r="C7467" s="1">
        <f t="shared" si="928"/>
        <v>7.5921822461753328</v>
      </c>
      <c r="D7467">
        <f>128+INT(127*グラフ!$A$1*(COS(C7467)-グラフ!$B$1*COS(3*C7467)))</f>
        <v>171</v>
      </c>
      <c r="E7467">
        <f>128+INT(127*グラフ!$A$1*(COS(C7467+2*PI()/3)-グラフ!$B$1*COS(3*C7467)))</f>
        <v>31</v>
      </c>
      <c r="F7467">
        <f t="shared" si="931"/>
        <v>1</v>
      </c>
      <c r="G7467">
        <f t="shared" si="932"/>
        <v>0</v>
      </c>
      <c r="H7467">
        <f t="shared" si="933"/>
        <v>1</v>
      </c>
      <c r="I7467">
        <f t="shared" si="934"/>
        <v>1</v>
      </c>
      <c r="J7467">
        <f t="shared" si="935"/>
        <v>0</v>
      </c>
      <c r="K7467" s="1">
        <f t="shared" si="929"/>
        <v>0.6084057304088003</v>
      </c>
    </row>
    <row r="7468" spans="1:11" x14ac:dyDescent="0.25">
      <c r="A7468">
        <v>7466</v>
      </c>
      <c r="B7468">
        <f t="shared" si="930"/>
        <v>42</v>
      </c>
      <c r="C7468" s="1">
        <f t="shared" si="928"/>
        <v>7.5921822461753328</v>
      </c>
      <c r="D7468">
        <f>128+INT(127*グラフ!$A$1*(COS(C7468)-グラフ!$B$1*COS(3*C7468)))</f>
        <v>171</v>
      </c>
      <c r="E7468">
        <f>128+INT(127*グラフ!$A$1*(COS(C7468+2*PI()/3)-グラフ!$B$1*COS(3*C7468)))</f>
        <v>31</v>
      </c>
      <c r="F7468">
        <f t="shared" si="931"/>
        <v>1</v>
      </c>
      <c r="G7468">
        <f t="shared" si="932"/>
        <v>0</v>
      </c>
      <c r="H7468">
        <f t="shared" si="933"/>
        <v>1</v>
      </c>
      <c r="I7468">
        <f t="shared" si="934"/>
        <v>1</v>
      </c>
      <c r="J7468">
        <f t="shared" si="935"/>
        <v>0</v>
      </c>
      <c r="K7468" s="1">
        <f t="shared" si="929"/>
        <v>0.60993539552439091</v>
      </c>
    </row>
    <row r="7469" spans="1:11" x14ac:dyDescent="0.25">
      <c r="A7469">
        <v>7467</v>
      </c>
      <c r="B7469">
        <f t="shared" si="930"/>
        <v>43</v>
      </c>
      <c r="C7469" s="1">
        <f t="shared" si="928"/>
        <v>7.5921822461753328</v>
      </c>
      <c r="D7469">
        <f>128+INT(127*グラフ!$A$1*(COS(C7469)-グラフ!$B$1*COS(3*C7469)))</f>
        <v>171</v>
      </c>
      <c r="E7469">
        <f>128+INT(127*グラフ!$A$1*(COS(C7469+2*PI()/3)-グラフ!$B$1*COS(3*C7469)))</f>
        <v>31</v>
      </c>
      <c r="F7469">
        <f t="shared" si="931"/>
        <v>1</v>
      </c>
      <c r="G7469">
        <f t="shared" si="932"/>
        <v>0</v>
      </c>
      <c r="H7469">
        <f t="shared" si="933"/>
        <v>1</v>
      </c>
      <c r="I7469">
        <f t="shared" si="934"/>
        <v>1</v>
      </c>
      <c r="J7469">
        <f t="shared" si="935"/>
        <v>0</v>
      </c>
      <c r="K7469" s="1">
        <f t="shared" si="929"/>
        <v>0.61145908538562377</v>
      </c>
    </row>
    <row r="7470" spans="1:11" x14ac:dyDescent="0.25">
      <c r="A7470">
        <v>7468</v>
      </c>
      <c r="B7470">
        <f t="shared" si="930"/>
        <v>44</v>
      </c>
      <c r="C7470" s="1">
        <f t="shared" si="928"/>
        <v>7.5921822461753328</v>
      </c>
      <c r="D7470">
        <f>128+INT(127*グラフ!$A$1*(COS(C7470)-グラフ!$B$1*COS(3*C7470)))</f>
        <v>171</v>
      </c>
      <c r="E7470">
        <f>128+INT(127*グラフ!$A$1*(COS(C7470+2*PI()/3)-グラフ!$B$1*COS(3*C7470)))</f>
        <v>31</v>
      </c>
      <c r="F7470">
        <f t="shared" si="931"/>
        <v>1</v>
      </c>
      <c r="G7470">
        <f t="shared" si="932"/>
        <v>0</v>
      </c>
      <c r="H7470">
        <f t="shared" si="933"/>
        <v>1</v>
      </c>
      <c r="I7470">
        <f t="shared" si="934"/>
        <v>1</v>
      </c>
      <c r="J7470">
        <f t="shared" si="935"/>
        <v>0</v>
      </c>
      <c r="K7470" s="1">
        <f t="shared" si="929"/>
        <v>0.61297682333333614</v>
      </c>
    </row>
    <row r="7471" spans="1:11" x14ac:dyDescent="0.25">
      <c r="A7471">
        <v>7469</v>
      </c>
      <c r="B7471">
        <f t="shared" si="930"/>
        <v>45</v>
      </c>
      <c r="C7471" s="1">
        <f t="shared" si="928"/>
        <v>7.5921822461753328</v>
      </c>
      <c r="D7471">
        <f>128+INT(127*グラフ!$A$1*(COS(C7471)-グラフ!$B$1*COS(3*C7471)))</f>
        <v>171</v>
      </c>
      <c r="E7471">
        <f>128+INT(127*グラフ!$A$1*(COS(C7471+2*PI()/3)-グラフ!$B$1*COS(3*C7471)))</f>
        <v>31</v>
      </c>
      <c r="F7471">
        <f t="shared" si="931"/>
        <v>1</v>
      </c>
      <c r="G7471">
        <f t="shared" si="932"/>
        <v>0</v>
      </c>
      <c r="H7471">
        <f t="shared" si="933"/>
        <v>1</v>
      </c>
      <c r="I7471">
        <f t="shared" si="934"/>
        <v>1</v>
      </c>
      <c r="J7471">
        <f t="shared" si="935"/>
        <v>0</v>
      </c>
      <c r="K7471" s="1">
        <f t="shared" si="929"/>
        <v>0.61448863261719033</v>
      </c>
    </row>
    <row r="7472" spans="1:11" x14ac:dyDescent="0.25">
      <c r="A7472">
        <v>7470</v>
      </c>
      <c r="B7472">
        <f t="shared" si="930"/>
        <v>46</v>
      </c>
      <c r="C7472" s="1">
        <f t="shared" si="928"/>
        <v>7.5921822461753328</v>
      </c>
      <c r="D7472">
        <f>128+INT(127*グラフ!$A$1*(COS(C7472)-グラフ!$B$1*COS(3*C7472)))</f>
        <v>171</v>
      </c>
      <c r="E7472">
        <f>128+INT(127*グラフ!$A$1*(COS(C7472+2*PI()/3)-グラフ!$B$1*COS(3*C7472)))</f>
        <v>31</v>
      </c>
      <c r="F7472">
        <f t="shared" si="931"/>
        <v>1</v>
      </c>
      <c r="G7472">
        <f t="shared" si="932"/>
        <v>0</v>
      </c>
      <c r="H7472">
        <f t="shared" si="933"/>
        <v>1</v>
      </c>
      <c r="I7472">
        <f t="shared" si="934"/>
        <v>1</v>
      </c>
      <c r="J7472">
        <f t="shared" si="935"/>
        <v>0</v>
      </c>
      <c r="K7472" s="1">
        <f t="shared" si="929"/>
        <v>0.61599453639602941</v>
      </c>
    </row>
    <row r="7473" spans="1:11" x14ac:dyDescent="0.25">
      <c r="A7473">
        <v>7471</v>
      </c>
      <c r="B7473">
        <f t="shared" si="930"/>
        <v>47</v>
      </c>
      <c r="C7473" s="1">
        <f t="shared" si="928"/>
        <v>7.5921822461753328</v>
      </c>
      <c r="D7473">
        <f>128+INT(127*グラフ!$A$1*(COS(C7473)-グラフ!$B$1*COS(3*C7473)))</f>
        <v>171</v>
      </c>
      <c r="E7473">
        <f>128+INT(127*グラフ!$A$1*(COS(C7473+2*PI()/3)-グラフ!$B$1*COS(3*C7473)))</f>
        <v>31</v>
      </c>
      <c r="F7473">
        <f t="shared" si="931"/>
        <v>1</v>
      </c>
      <c r="G7473">
        <f t="shared" si="932"/>
        <v>0</v>
      </c>
      <c r="H7473">
        <f t="shared" si="933"/>
        <v>1</v>
      </c>
      <c r="I7473">
        <f t="shared" si="934"/>
        <v>1</v>
      </c>
      <c r="J7473">
        <f t="shared" si="935"/>
        <v>0</v>
      </c>
      <c r="K7473" s="1">
        <f t="shared" si="929"/>
        <v>0.61749455773823247</v>
      </c>
    </row>
    <row r="7474" spans="1:11" x14ac:dyDescent="0.25">
      <c r="A7474">
        <v>7472</v>
      </c>
      <c r="B7474">
        <f t="shared" si="930"/>
        <v>48</v>
      </c>
      <c r="C7474" s="1">
        <f t="shared" si="928"/>
        <v>7.5921822461753328</v>
      </c>
      <c r="D7474">
        <f>128+INT(127*グラフ!$A$1*(COS(C7474)-グラフ!$B$1*COS(3*C7474)))</f>
        <v>171</v>
      </c>
      <c r="E7474">
        <f>128+INT(127*グラフ!$A$1*(COS(C7474+2*PI()/3)-グラフ!$B$1*COS(3*C7474)))</f>
        <v>31</v>
      </c>
      <c r="F7474">
        <f t="shared" si="931"/>
        <v>1</v>
      </c>
      <c r="G7474">
        <f t="shared" si="932"/>
        <v>0</v>
      </c>
      <c r="H7474">
        <f t="shared" si="933"/>
        <v>1</v>
      </c>
      <c r="I7474">
        <f t="shared" si="934"/>
        <v>1</v>
      </c>
      <c r="J7474">
        <f t="shared" si="935"/>
        <v>0</v>
      </c>
      <c r="K7474" s="1">
        <f t="shared" si="929"/>
        <v>0.61898871962206747</v>
      </c>
    </row>
    <row r="7475" spans="1:11" x14ac:dyDescent="0.25">
      <c r="A7475">
        <v>7473</v>
      </c>
      <c r="B7475">
        <f t="shared" si="930"/>
        <v>49</v>
      </c>
      <c r="C7475" s="1">
        <f t="shared" si="928"/>
        <v>7.5921822461753328</v>
      </c>
      <c r="D7475">
        <f>128+INT(127*グラフ!$A$1*(COS(C7475)-グラフ!$B$1*COS(3*C7475)))</f>
        <v>171</v>
      </c>
      <c r="E7475">
        <f>128+INT(127*グラフ!$A$1*(COS(C7475+2*PI()/3)-グラフ!$B$1*COS(3*C7475)))</f>
        <v>31</v>
      </c>
      <c r="F7475">
        <f t="shared" si="931"/>
        <v>1</v>
      </c>
      <c r="G7475">
        <f t="shared" si="932"/>
        <v>0</v>
      </c>
      <c r="H7475">
        <f t="shared" si="933"/>
        <v>1</v>
      </c>
      <c r="I7475">
        <f t="shared" si="934"/>
        <v>1</v>
      </c>
      <c r="J7475">
        <f t="shared" si="935"/>
        <v>0</v>
      </c>
      <c r="K7475" s="1">
        <f t="shared" si="929"/>
        <v>0.62047704493604372</v>
      </c>
    </row>
    <row r="7476" spans="1:11" x14ac:dyDescent="0.25">
      <c r="A7476">
        <v>7474</v>
      </c>
      <c r="B7476">
        <f t="shared" si="930"/>
        <v>50</v>
      </c>
      <c r="C7476" s="1">
        <f t="shared" si="928"/>
        <v>7.5921822461753328</v>
      </c>
      <c r="D7476">
        <f>128+INT(127*グラフ!$A$1*(COS(C7476)-グラフ!$B$1*COS(3*C7476)))</f>
        <v>171</v>
      </c>
      <c r="E7476">
        <f>128+INT(127*グラフ!$A$1*(COS(C7476+2*PI()/3)-グラフ!$B$1*COS(3*C7476)))</f>
        <v>31</v>
      </c>
      <c r="F7476">
        <f t="shared" si="931"/>
        <v>1</v>
      </c>
      <c r="G7476">
        <f t="shared" si="932"/>
        <v>0</v>
      </c>
      <c r="H7476">
        <f t="shared" si="933"/>
        <v>1</v>
      </c>
      <c r="I7476">
        <f t="shared" si="934"/>
        <v>1</v>
      </c>
      <c r="J7476">
        <f t="shared" si="935"/>
        <v>0</v>
      </c>
      <c r="K7476" s="1">
        <f t="shared" si="929"/>
        <v>0.62195955647926227</v>
      </c>
    </row>
    <row r="7477" spans="1:11" x14ac:dyDescent="0.25">
      <c r="A7477">
        <v>7475</v>
      </c>
      <c r="B7477">
        <f t="shared" si="930"/>
        <v>51</v>
      </c>
      <c r="C7477" s="1">
        <f t="shared" si="928"/>
        <v>7.5921822461753328</v>
      </c>
      <c r="D7477">
        <f>128+INT(127*グラフ!$A$1*(COS(C7477)-グラフ!$B$1*COS(3*C7477)))</f>
        <v>171</v>
      </c>
      <c r="E7477">
        <f>128+INT(127*グラフ!$A$1*(COS(C7477+2*PI()/3)-グラフ!$B$1*COS(3*C7477)))</f>
        <v>31</v>
      </c>
      <c r="F7477">
        <f t="shared" si="931"/>
        <v>1</v>
      </c>
      <c r="G7477">
        <f t="shared" si="932"/>
        <v>0</v>
      </c>
      <c r="H7477">
        <f t="shared" si="933"/>
        <v>1</v>
      </c>
      <c r="I7477">
        <f t="shared" si="934"/>
        <v>1</v>
      </c>
      <c r="J7477">
        <f t="shared" si="935"/>
        <v>0</v>
      </c>
      <c r="K7477" s="1">
        <f t="shared" si="929"/>
        <v>0.62343627696176518</v>
      </c>
    </row>
    <row r="7478" spans="1:11" x14ac:dyDescent="0.25">
      <c r="A7478">
        <v>7476</v>
      </c>
      <c r="B7478">
        <f t="shared" si="930"/>
        <v>52</v>
      </c>
      <c r="C7478" s="1">
        <f t="shared" si="928"/>
        <v>7.5921822461753328</v>
      </c>
      <c r="D7478">
        <f>128+INT(127*グラフ!$A$1*(COS(C7478)-グラフ!$B$1*COS(3*C7478)))</f>
        <v>171</v>
      </c>
      <c r="E7478">
        <f>128+INT(127*グラフ!$A$1*(COS(C7478+2*PI()/3)-グラフ!$B$1*COS(3*C7478)))</f>
        <v>31</v>
      </c>
      <c r="F7478">
        <f t="shared" si="931"/>
        <v>1</v>
      </c>
      <c r="G7478">
        <f t="shared" si="932"/>
        <v>0</v>
      </c>
      <c r="H7478">
        <f t="shared" si="933"/>
        <v>1</v>
      </c>
      <c r="I7478">
        <f t="shared" si="934"/>
        <v>1</v>
      </c>
      <c r="J7478">
        <f t="shared" si="935"/>
        <v>0</v>
      </c>
      <c r="K7478" s="1">
        <f t="shared" si="929"/>
        <v>0.62490722900488327</v>
      </c>
    </row>
    <row r="7479" spans="1:11" x14ac:dyDescent="0.25">
      <c r="A7479">
        <v>7477</v>
      </c>
      <c r="B7479">
        <f t="shared" si="930"/>
        <v>53</v>
      </c>
      <c r="C7479" s="1">
        <f t="shared" si="928"/>
        <v>7.5921822461753328</v>
      </c>
      <c r="D7479">
        <f>128+INT(127*グラフ!$A$1*(COS(C7479)-グラフ!$B$1*COS(3*C7479)))</f>
        <v>171</v>
      </c>
      <c r="E7479">
        <f>128+INT(127*グラフ!$A$1*(COS(C7479+2*PI()/3)-グラフ!$B$1*COS(3*C7479)))</f>
        <v>31</v>
      </c>
      <c r="F7479">
        <f t="shared" si="931"/>
        <v>1</v>
      </c>
      <c r="G7479">
        <f t="shared" si="932"/>
        <v>0</v>
      </c>
      <c r="H7479">
        <f t="shared" si="933"/>
        <v>1</v>
      </c>
      <c r="I7479">
        <f t="shared" si="934"/>
        <v>1</v>
      </c>
      <c r="J7479">
        <f t="shared" si="935"/>
        <v>0</v>
      </c>
      <c r="K7479" s="1">
        <f t="shared" si="929"/>
        <v>0.62637243514158292</v>
      </c>
    </row>
    <row r="7480" spans="1:11" x14ac:dyDescent="0.25">
      <c r="A7480">
        <v>7478</v>
      </c>
      <c r="B7480">
        <f t="shared" si="930"/>
        <v>54</v>
      </c>
      <c r="C7480" s="1">
        <f t="shared" si="928"/>
        <v>7.5921822461753328</v>
      </c>
      <c r="D7480">
        <f>128+INT(127*グラフ!$A$1*(COS(C7480)-グラフ!$B$1*COS(3*C7480)))</f>
        <v>171</v>
      </c>
      <c r="E7480">
        <f>128+INT(127*グラフ!$A$1*(COS(C7480+2*PI()/3)-グラフ!$B$1*COS(3*C7480)))</f>
        <v>31</v>
      </c>
      <c r="F7480">
        <f t="shared" si="931"/>
        <v>1</v>
      </c>
      <c r="G7480">
        <f t="shared" si="932"/>
        <v>0</v>
      </c>
      <c r="H7480">
        <f t="shared" si="933"/>
        <v>1</v>
      </c>
      <c r="I7480">
        <f t="shared" si="934"/>
        <v>1</v>
      </c>
      <c r="J7480">
        <f t="shared" si="935"/>
        <v>0</v>
      </c>
      <c r="K7480" s="1">
        <f t="shared" si="929"/>
        <v>0.62783191781681114</v>
      </c>
    </row>
    <row r="7481" spans="1:11" x14ac:dyDescent="0.25">
      <c r="A7481">
        <v>7479</v>
      </c>
      <c r="B7481">
        <f t="shared" si="930"/>
        <v>55</v>
      </c>
      <c r="C7481" s="1">
        <f t="shared" si="928"/>
        <v>7.5921822461753328</v>
      </c>
      <c r="D7481">
        <f>128+INT(127*グラフ!$A$1*(COS(C7481)-グラフ!$B$1*COS(3*C7481)))</f>
        <v>171</v>
      </c>
      <c r="E7481">
        <f>128+INT(127*グラフ!$A$1*(COS(C7481+2*PI()/3)-グラフ!$B$1*COS(3*C7481)))</f>
        <v>31</v>
      </c>
      <c r="F7481">
        <f t="shared" si="931"/>
        <v>1</v>
      </c>
      <c r="G7481">
        <f t="shared" si="932"/>
        <v>0</v>
      </c>
      <c r="H7481">
        <f t="shared" si="933"/>
        <v>1</v>
      </c>
      <c r="I7481">
        <f t="shared" si="934"/>
        <v>1</v>
      </c>
      <c r="J7481">
        <f t="shared" si="935"/>
        <v>0</v>
      </c>
      <c r="K7481" s="1">
        <f t="shared" si="929"/>
        <v>0.62928569938783918</v>
      </c>
    </row>
    <row r="7482" spans="1:11" x14ac:dyDescent="0.25">
      <c r="A7482">
        <v>7480</v>
      </c>
      <c r="B7482">
        <f t="shared" si="930"/>
        <v>56</v>
      </c>
      <c r="C7482" s="1">
        <f t="shared" si="928"/>
        <v>7.5921822461753328</v>
      </c>
      <c r="D7482">
        <f>128+INT(127*グラフ!$A$1*(COS(C7482)-グラフ!$B$1*COS(3*C7482)))</f>
        <v>171</v>
      </c>
      <c r="E7482">
        <f>128+INT(127*グラフ!$A$1*(COS(C7482+2*PI()/3)-グラフ!$B$1*COS(3*C7482)))</f>
        <v>31</v>
      </c>
      <c r="F7482">
        <f t="shared" si="931"/>
        <v>1</v>
      </c>
      <c r="G7482">
        <f t="shared" si="932"/>
        <v>0</v>
      </c>
      <c r="H7482">
        <f t="shared" si="933"/>
        <v>1</v>
      </c>
      <c r="I7482">
        <f t="shared" si="934"/>
        <v>1</v>
      </c>
      <c r="J7482">
        <f t="shared" si="935"/>
        <v>0</v>
      </c>
      <c r="K7482" s="1">
        <f t="shared" si="929"/>
        <v>0.63073380212460539</v>
      </c>
    </row>
    <row r="7483" spans="1:11" x14ac:dyDescent="0.25">
      <c r="A7483">
        <v>7481</v>
      </c>
      <c r="B7483">
        <f t="shared" si="930"/>
        <v>57</v>
      </c>
      <c r="C7483" s="1">
        <f t="shared" si="928"/>
        <v>7.5921822461753328</v>
      </c>
      <c r="D7483">
        <f>128+INT(127*グラフ!$A$1*(COS(C7483)-グラフ!$B$1*COS(3*C7483)))</f>
        <v>171</v>
      </c>
      <c r="E7483">
        <f>128+INT(127*グラフ!$A$1*(COS(C7483+2*PI()/3)-グラフ!$B$1*COS(3*C7483)))</f>
        <v>31</v>
      </c>
      <c r="F7483">
        <f t="shared" si="931"/>
        <v>1</v>
      </c>
      <c r="G7483">
        <f t="shared" si="932"/>
        <v>0</v>
      </c>
      <c r="H7483">
        <f t="shared" si="933"/>
        <v>1</v>
      </c>
      <c r="I7483">
        <f t="shared" si="934"/>
        <v>1</v>
      </c>
      <c r="J7483">
        <f t="shared" si="935"/>
        <v>0</v>
      </c>
      <c r="K7483" s="1">
        <f t="shared" si="929"/>
        <v>0.63217624821005614</v>
      </c>
    </row>
    <row r="7484" spans="1:11" x14ac:dyDescent="0.25">
      <c r="A7484">
        <v>7482</v>
      </c>
      <c r="B7484">
        <f t="shared" si="930"/>
        <v>58</v>
      </c>
      <c r="C7484" s="1">
        <f t="shared" si="928"/>
        <v>7.5921822461753328</v>
      </c>
      <c r="D7484">
        <f>128+INT(127*グラフ!$A$1*(COS(C7484)-グラフ!$B$1*COS(3*C7484)))</f>
        <v>171</v>
      </c>
      <c r="E7484">
        <f>128+INT(127*グラフ!$A$1*(COS(C7484+2*PI()/3)-グラフ!$B$1*COS(3*C7484)))</f>
        <v>31</v>
      </c>
      <c r="F7484">
        <f t="shared" si="931"/>
        <v>1</v>
      </c>
      <c r="G7484">
        <f t="shared" si="932"/>
        <v>0</v>
      </c>
      <c r="H7484">
        <f t="shared" si="933"/>
        <v>1</v>
      </c>
      <c r="I7484">
        <f t="shared" si="934"/>
        <v>1</v>
      </c>
      <c r="J7484">
        <f t="shared" si="935"/>
        <v>0</v>
      </c>
      <c r="K7484" s="1">
        <f t="shared" si="929"/>
        <v>0.63361305974048565</v>
      </c>
    </row>
    <row r="7485" spans="1:11" x14ac:dyDescent="0.25">
      <c r="A7485">
        <v>7483</v>
      </c>
      <c r="B7485">
        <f t="shared" si="930"/>
        <v>59</v>
      </c>
      <c r="C7485" s="1">
        <f t="shared" si="928"/>
        <v>7.5921822461753328</v>
      </c>
      <c r="D7485">
        <f>128+INT(127*グラフ!$A$1*(COS(C7485)-グラフ!$B$1*COS(3*C7485)))</f>
        <v>171</v>
      </c>
      <c r="E7485">
        <f>128+INT(127*グラフ!$A$1*(COS(C7485+2*PI()/3)-グラフ!$B$1*COS(3*C7485)))</f>
        <v>31</v>
      </c>
      <c r="F7485">
        <f t="shared" si="931"/>
        <v>1</v>
      </c>
      <c r="G7485">
        <f t="shared" si="932"/>
        <v>0</v>
      </c>
      <c r="H7485">
        <f t="shared" si="933"/>
        <v>1</v>
      </c>
      <c r="I7485">
        <f t="shared" si="934"/>
        <v>1</v>
      </c>
      <c r="J7485">
        <f t="shared" si="935"/>
        <v>0</v>
      </c>
      <c r="K7485" s="1">
        <f t="shared" si="929"/>
        <v>0.63504425872587433</v>
      </c>
    </row>
    <row r="7486" spans="1:11" x14ac:dyDescent="0.25">
      <c r="A7486">
        <v>7484</v>
      </c>
      <c r="B7486">
        <f t="shared" si="930"/>
        <v>60</v>
      </c>
      <c r="C7486" s="1">
        <f t="shared" si="928"/>
        <v>7.5921822461753328</v>
      </c>
      <c r="D7486">
        <f>128+INT(127*グラフ!$A$1*(COS(C7486)-グラフ!$B$1*COS(3*C7486)))</f>
        <v>171</v>
      </c>
      <c r="E7486">
        <f>128+INT(127*グラフ!$A$1*(COS(C7486+2*PI()/3)-グラフ!$B$1*COS(3*C7486)))</f>
        <v>31</v>
      </c>
      <c r="F7486">
        <f t="shared" si="931"/>
        <v>1</v>
      </c>
      <c r="G7486">
        <f t="shared" si="932"/>
        <v>0</v>
      </c>
      <c r="H7486">
        <f t="shared" si="933"/>
        <v>1</v>
      </c>
      <c r="I7486">
        <f t="shared" si="934"/>
        <v>1</v>
      </c>
      <c r="J7486">
        <f t="shared" si="935"/>
        <v>0</v>
      </c>
      <c r="K7486" s="1">
        <f t="shared" si="929"/>
        <v>0.63646986709022635</v>
      </c>
    </row>
    <row r="7487" spans="1:11" x14ac:dyDescent="0.25">
      <c r="A7487">
        <v>7485</v>
      </c>
      <c r="B7487">
        <f t="shared" si="930"/>
        <v>61</v>
      </c>
      <c r="C7487" s="1">
        <f t="shared" si="928"/>
        <v>7.5921822461753328</v>
      </c>
      <c r="D7487">
        <f>128+INT(127*グラフ!$A$1*(COS(C7487)-グラフ!$B$1*COS(3*C7487)))</f>
        <v>171</v>
      </c>
      <c r="E7487">
        <f>128+INT(127*グラフ!$A$1*(COS(C7487+2*PI()/3)-グラフ!$B$1*COS(3*C7487)))</f>
        <v>31</v>
      </c>
      <c r="F7487">
        <f t="shared" si="931"/>
        <v>1</v>
      </c>
      <c r="G7487">
        <f t="shared" si="932"/>
        <v>0</v>
      </c>
      <c r="H7487">
        <f t="shared" si="933"/>
        <v>1</v>
      </c>
      <c r="I7487">
        <f t="shared" si="934"/>
        <v>1</v>
      </c>
      <c r="J7487">
        <f t="shared" si="935"/>
        <v>0</v>
      </c>
      <c r="K7487" s="1">
        <f t="shared" si="929"/>
        <v>0.63788990667190515</v>
      </c>
    </row>
    <row r="7488" spans="1:11" x14ac:dyDescent="0.25">
      <c r="A7488">
        <v>7486</v>
      </c>
      <c r="B7488">
        <f t="shared" si="930"/>
        <v>62</v>
      </c>
      <c r="C7488" s="1">
        <f t="shared" si="928"/>
        <v>7.5921822461753328</v>
      </c>
      <c r="D7488">
        <f>128+INT(127*グラフ!$A$1*(COS(C7488)-グラフ!$B$1*COS(3*C7488)))</f>
        <v>171</v>
      </c>
      <c r="E7488">
        <f>128+INT(127*グラフ!$A$1*(COS(C7488+2*PI()/3)-グラフ!$B$1*COS(3*C7488)))</f>
        <v>31</v>
      </c>
      <c r="F7488">
        <f t="shared" si="931"/>
        <v>1</v>
      </c>
      <c r="G7488">
        <f t="shared" si="932"/>
        <v>0</v>
      </c>
      <c r="H7488">
        <f t="shared" si="933"/>
        <v>1</v>
      </c>
      <c r="I7488">
        <f t="shared" si="934"/>
        <v>1</v>
      </c>
      <c r="J7488">
        <f t="shared" si="935"/>
        <v>0</v>
      </c>
      <c r="K7488" s="1">
        <f t="shared" si="929"/>
        <v>0.63930439922396798</v>
      </c>
    </row>
    <row r="7489" spans="1:11" x14ac:dyDescent="0.25">
      <c r="A7489">
        <v>7487</v>
      </c>
      <c r="B7489">
        <f t="shared" si="930"/>
        <v>63</v>
      </c>
      <c r="C7489" s="1">
        <f t="shared" si="928"/>
        <v>7.5921822461753328</v>
      </c>
      <c r="D7489">
        <f>128+INT(127*グラフ!$A$1*(COS(C7489)-グラフ!$B$1*COS(3*C7489)))</f>
        <v>171</v>
      </c>
      <c r="E7489">
        <f>128+INT(127*グラフ!$A$1*(COS(C7489+2*PI()/3)-グラフ!$B$1*COS(3*C7489)))</f>
        <v>31</v>
      </c>
      <c r="F7489">
        <f t="shared" si="931"/>
        <v>1</v>
      </c>
      <c r="G7489">
        <f t="shared" si="932"/>
        <v>0</v>
      </c>
      <c r="H7489">
        <f t="shared" si="933"/>
        <v>1</v>
      </c>
      <c r="I7489">
        <f t="shared" si="934"/>
        <v>1</v>
      </c>
      <c r="J7489">
        <f t="shared" si="935"/>
        <v>0</v>
      </c>
      <c r="K7489" s="1">
        <f t="shared" si="929"/>
        <v>0.64071336641449939</v>
      </c>
    </row>
    <row r="7490" spans="1:11" x14ac:dyDescent="0.25">
      <c r="A7490">
        <v>7488</v>
      </c>
      <c r="B7490">
        <f t="shared" si="930"/>
        <v>64</v>
      </c>
      <c r="C7490" s="1">
        <f t="shared" ref="C7490:C7553" si="936">2*PI()*(INT(A7490*$M$1)/24)</f>
        <v>7.5921822461753328</v>
      </c>
      <c r="D7490">
        <f>128+INT(127*グラフ!$A$1*(COS(C7490)-グラフ!$B$1*COS(3*C7490)))</f>
        <v>171</v>
      </c>
      <c r="E7490">
        <f>128+INT(127*グラフ!$A$1*(COS(C7490+2*PI()/3)-グラフ!$B$1*COS(3*C7490)))</f>
        <v>31</v>
      </c>
      <c r="F7490">
        <f t="shared" si="931"/>
        <v>1</v>
      </c>
      <c r="G7490">
        <f t="shared" si="932"/>
        <v>0</v>
      </c>
      <c r="H7490">
        <f t="shared" si="933"/>
        <v>1</v>
      </c>
      <c r="I7490">
        <f t="shared" si="934"/>
        <v>1</v>
      </c>
      <c r="J7490">
        <f t="shared" si="935"/>
        <v>0</v>
      </c>
      <c r="K7490" s="1">
        <f t="shared" ref="K7490:K7553" si="937">$M$3*K7489+$M$2*(I7490-J7490)</f>
        <v>0.64211682982694274</v>
      </c>
    </row>
    <row r="7491" spans="1:11" x14ac:dyDescent="0.25">
      <c r="A7491">
        <v>7489</v>
      </c>
      <c r="B7491">
        <f t="shared" ref="B7491:B7554" si="938">MOD(A7491,256)</f>
        <v>65</v>
      </c>
      <c r="C7491" s="1">
        <f t="shared" si="936"/>
        <v>7.5921822461753328</v>
      </c>
      <c r="D7491">
        <f>128+INT(127*グラフ!$A$1*(COS(C7491)-グラフ!$B$1*COS(3*C7491)))</f>
        <v>171</v>
      </c>
      <c r="E7491">
        <f>128+INT(127*グラフ!$A$1*(COS(C7491+2*PI()/3)-グラフ!$B$1*COS(3*C7491)))</f>
        <v>31</v>
      </c>
      <c r="F7491">
        <f t="shared" ref="F7491:F7554" si="939">IF(D7491&gt;B7491,1,0)</f>
        <v>1</v>
      </c>
      <c r="G7491">
        <f t="shared" ref="G7491:G7554" si="940">IF(E7491&gt;B7491,1,0)</f>
        <v>0</v>
      </c>
      <c r="H7491">
        <f t="shared" ref="H7491:H7554" si="941">IF(_xlfn.XOR(F7491,G7491),1,0)</f>
        <v>1</v>
      </c>
      <c r="I7491">
        <f t="shared" ref="I7491:I7554" si="942">IF(AND(F7491,H7491),1,0)</f>
        <v>1</v>
      </c>
      <c r="J7491">
        <f t="shared" ref="J7491:J7554" si="943">IF(AND(G7491,H7491),1,0)</f>
        <v>0</v>
      </c>
      <c r="K7491" s="1">
        <f t="shared" si="937"/>
        <v>0.64351481096043128</v>
      </c>
    </row>
    <row r="7492" spans="1:11" x14ac:dyDescent="0.25">
      <c r="A7492">
        <v>7490</v>
      </c>
      <c r="B7492">
        <f t="shared" si="938"/>
        <v>66</v>
      </c>
      <c r="C7492" s="1">
        <f t="shared" si="936"/>
        <v>7.5921822461753328</v>
      </c>
      <c r="D7492">
        <f>128+INT(127*グラフ!$A$1*(COS(C7492)-グラフ!$B$1*COS(3*C7492)))</f>
        <v>171</v>
      </c>
      <c r="E7492">
        <f>128+INT(127*グラフ!$A$1*(COS(C7492+2*PI()/3)-グラフ!$B$1*COS(3*C7492)))</f>
        <v>31</v>
      </c>
      <c r="F7492">
        <f t="shared" si="939"/>
        <v>1</v>
      </c>
      <c r="G7492">
        <f t="shared" si="940"/>
        <v>0</v>
      </c>
      <c r="H7492">
        <f t="shared" si="941"/>
        <v>1</v>
      </c>
      <c r="I7492">
        <f t="shared" si="942"/>
        <v>1</v>
      </c>
      <c r="J7492">
        <f t="shared" si="943"/>
        <v>0</v>
      </c>
      <c r="K7492" s="1">
        <f t="shared" si="937"/>
        <v>0.64490733123011712</v>
      </c>
    </row>
    <row r="7493" spans="1:11" x14ac:dyDescent="0.25">
      <c r="A7493">
        <v>7491</v>
      </c>
      <c r="B7493">
        <f t="shared" si="938"/>
        <v>67</v>
      </c>
      <c r="C7493" s="1">
        <f t="shared" si="936"/>
        <v>7.5921822461753328</v>
      </c>
      <c r="D7493">
        <f>128+INT(127*グラフ!$A$1*(COS(C7493)-グラフ!$B$1*COS(3*C7493)))</f>
        <v>171</v>
      </c>
      <c r="E7493">
        <f>128+INT(127*グラフ!$A$1*(COS(C7493+2*PI()/3)-グラフ!$B$1*COS(3*C7493)))</f>
        <v>31</v>
      </c>
      <c r="F7493">
        <f t="shared" si="939"/>
        <v>1</v>
      </c>
      <c r="G7493">
        <f t="shared" si="940"/>
        <v>0</v>
      </c>
      <c r="H7493">
        <f t="shared" si="941"/>
        <v>1</v>
      </c>
      <c r="I7493">
        <f t="shared" si="942"/>
        <v>1</v>
      </c>
      <c r="J7493">
        <f t="shared" si="943"/>
        <v>0</v>
      </c>
      <c r="K7493" s="1">
        <f t="shared" si="937"/>
        <v>0.64629441196749948</v>
      </c>
    </row>
    <row r="7494" spans="1:11" x14ac:dyDescent="0.25">
      <c r="A7494">
        <v>7492</v>
      </c>
      <c r="B7494">
        <f t="shared" si="938"/>
        <v>68</v>
      </c>
      <c r="C7494" s="1">
        <f t="shared" si="936"/>
        <v>7.5921822461753328</v>
      </c>
      <c r="D7494">
        <f>128+INT(127*グラフ!$A$1*(COS(C7494)-グラフ!$B$1*COS(3*C7494)))</f>
        <v>171</v>
      </c>
      <c r="E7494">
        <f>128+INT(127*グラフ!$A$1*(COS(C7494+2*PI()/3)-グラフ!$B$1*COS(3*C7494)))</f>
        <v>31</v>
      </c>
      <c r="F7494">
        <f t="shared" si="939"/>
        <v>1</v>
      </c>
      <c r="G7494">
        <f t="shared" si="940"/>
        <v>0</v>
      </c>
      <c r="H7494">
        <f t="shared" si="941"/>
        <v>1</v>
      </c>
      <c r="I7494">
        <f t="shared" si="942"/>
        <v>1</v>
      </c>
      <c r="J7494">
        <f t="shared" si="943"/>
        <v>0</v>
      </c>
      <c r="K7494" s="1">
        <f t="shared" si="937"/>
        <v>0.64767607442075148</v>
      </c>
    </row>
    <row r="7495" spans="1:11" x14ac:dyDescent="0.25">
      <c r="A7495">
        <v>7493</v>
      </c>
      <c r="B7495">
        <f t="shared" si="938"/>
        <v>69</v>
      </c>
      <c r="C7495" s="1">
        <f t="shared" si="936"/>
        <v>7.5921822461753328</v>
      </c>
      <c r="D7495">
        <f>128+INT(127*グラフ!$A$1*(COS(C7495)-グラフ!$B$1*COS(3*C7495)))</f>
        <v>171</v>
      </c>
      <c r="E7495">
        <f>128+INT(127*グラフ!$A$1*(COS(C7495+2*PI()/3)-グラフ!$B$1*COS(3*C7495)))</f>
        <v>31</v>
      </c>
      <c r="F7495">
        <f t="shared" si="939"/>
        <v>1</v>
      </c>
      <c r="G7495">
        <f t="shared" si="940"/>
        <v>0</v>
      </c>
      <c r="H7495">
        <f t="shared" si="941"/>
        <v>1</v>
      </c>
      <c r="I7495">
        <f t="shared" si="942"/>
        <v>1</v>
      </c>
      <c r="J7495">
        <f t="shared" si="943"/>
        <v>0</v>
      </c>
      <c r="K7495" s="1">
        <f t="shared" si="937"/>
        <v>0.64905233975504539</v>
      </c>
    </row>
    <row r="7496" spans="1:11" x14ac:dyDescent="0.25">
      <c r="A7496">
        <v>7494</v>
      </c>
      <c r="B7496">
        <f t="shared" si="938"/>
        <v>70</v>
      </c>
      <c r="C7496" s="1">
        <f t="shared" si="936"/>
        <v>7.5921822461753328</v>
      </c>
      <c r="D7496">
        <f>128+INT(127*グラフ!$A$1*(COS(C7496)-グラフ!$B$1*COS(3*C7496)))</f>
        <v>171</v>
      </c>
      <c r="E7496">
        <f>128+INT(127*グラフ!$A$1*(COS(C7496+2*PI()/3)-グラフ!$B$1*COS(3*C7496)))</f>
        <v>31</v>
      </c>
      <c r="F7496">
        <f t="shared" si="939"/>
        <v>1</v>
      </c>
      <c r="G7496">
        <f t="shared" si="940"/>
        <v>0</v>
      </c>
      <c r="H7496">
        <f t="shared" si="941"/>
        <v>1</v>
      </c>
      <c r="I7496">
        <f t="shared" si="942"/>
        <v>1</v>
      </c>
      <c r="J7496">
        <f t="shared" si="943"/>
        <v>0</v>
      </c>
      <c r="K7496" s="1">
        <f t="shared" si="937"/>
        <v>0.65042322905287719</v>
      </c>
    </row>
    <row r="7497" spans="1:11" x14ac:dyDescent="0.25">
      <c r="A7497">
        <v>7495</v>
      </c>
      <c r="B7497">
        <f t="shared" si="938"/>
        <v>71</v>
      </c>
      <c r="C7497" s="1">
        <f t="shared" si="936"/>
        <v>7.5921822461753328</v>
      </c>
      <c r="D7497">
        <f>128+INT(127*グラフ!$A$1*(COS(C7497)-グラフ!$B$1*COS(3*C7497)))</f>
        <v>171</v>
      </c>
      <c r="E7497">
        <f>128+INT(127*グラフ!$A$1*(COS(C7497+2*PI()/3)-グラフ!$B$1*COS(3*C7497)))</f>
        <v>31</v>
      </c>
      <c r="F7497">
        <f t="shared" si="939"/>
        <v>1</v>
      </c>
      <c r="G7497">
        <f t="shared" si="940"/>
        <v>0</v>
      </c>
      <c r="H7497">
        <f t="shared" si="941"/>
        <v>1</v>
      </c>
      <c r="I7497">
        <f t="shared" si="942"/>
        <v>1</v>
      </c>
      <c r="J7497">
        <f t="shared" si="943"/>
        <v>0</v>
      </c>
      <c r="K7497" s="1">
        <f t="shared" si="937"/>
        <v>0.6517887633143894</v>
      </c>
    </row>
    <row r="7498" spans="1:11" x14ac:dyDescent="0.25">
      <c r="A7498">
        <v>7496</v>
      </c>
      <c r="B7498">
        <f t="shared" si="938"/>
        <v>72</v>
      </c>
      <c r="C7498" s="1">
        <f t="shared" si="936"/>
        <v>7.5921822461753328</v>
      </c>
      <c r="D7498">
        <f>128+INT(127*グラフ!$A$1*(COS(C7498)-グラフ!$B$1*COS(3*C7498)))</f>
        <v>171</v>
      </c>
      <c r="E7498">
        <f>128+INT(127*グラフ!$A$1*(COS(C7498+2*PI()/3)-グラフ!$B$1*COS(3*C7498)))</f>
        <v>31</v>
      </c>
      <c r="F7498">
        <f t="shared" si="939"/>
        <v>1</v>
      </c>
      <c r="G7498">
        <f t="shared" si="940"/>
        <v>0</v>
      </c>
      <c r="H7498">
        <f t="shared" si="941"/>
        <v>1</v>
      </c>
      <c r="I7498">
        <f t="shared" si="942"/>
        <v>1</v>
      </c>
      <c r="J7498">
        <f t="shared" si="943"/>
        <v>0</v>
      </c>
      <c r="K7498" s="1">
        <f t="shared" si="937"/>
        <v>0.65314896345769258</v>
      </c>
    </row>
    <row r="7499" spans="1:11" x14ac:dyDescent="0.25">
      <c r="A7499">
        <v>7497</v>
      </c>
      <c r="B7499">
        <f t="shared" si="938"/>
        <v>73</v>
      </c>
      <c r="C7499" s="1">
        <f t="shared" si="936"/>
        <v>7.5921822461753328</v>
      </c>
      <c r="D7499">
        <f>128+INT(127*グラフ!$A$1*(COS(C7499)-グラフ!$B$1*COS(3*C7499)))</f>
        <v>171</v>
      </c>
      <c r="E7499">
        <f>128+INT(127*グラフ!$A$1*(COS(C7499+2*PI()/3)-グラフ!$B$1*COS(3*C7499)))</f>
        <v>31</v>
      </c>
      <c r="F7499">
        <f t="shared" si="939"/>
        <v>1</v>
      </c>
      <c r="G7499">
        <f t="shared" si="940"/>
        <v>0</v>
      </c>
      <c r="H7499">
        <f t="shared" si="941"/>
        <v>1</v>
      </c>
      <c r="I7499">
        <f t="shared" si="942"/>
        <v>1</v>
      </c>
      <c r="J7499">
        <f t="shared" si="943"/>
        <v>0</v>
      </c>
      <c r="K7499" s="1">
        <f t="shared" si="937"/>
        <v>0.65450385031918601</v>
      </c>
    </row>
    <row r="7500" spans="1:11" x14ac:dyDescent="0.25">
      <c r="A7500">
        <v>7498</v>
      </c>
      <c r="B7500">
        <f t="shared" si="938"/>
        <v>74</v>
      </c>
      <c r="C7500" s="1">
        <f t="shared" si="936"/>
        <v>7.5921822461753328</v>
      </c>
      <c r="D7500">
        <f>128+INT(127*グラフ!$A$1*(COS(C7500)-グラフ!$B$1*COS(3*C7500)))</f>
        <v>171</v>
      </c>
      <c r="E7500">
        <f>128+INT(127*グラフ!$A$1*(COS(C7500+2*PI()/3)-グラフ!$B$1*COS(3*C7500)))</f>
        <v>31</v>
      </c>
      <c r="F7500">
        <f t="shared" si="939"/>
        <v>1</v>
      </c>
      <c r="G7500">
        <f t="shared" si="940"/>
        <v>0</v>
      </c>
      <c r="H7500">
        <f t="shared" si="941"/>
        <v>1</v>
      </c>
      <c r="I7500">
        <f t="shared" si="942"/>
        <v>1</v>
      </c>
      <c r="J7500">
        <f t="shared" si="943"/>
        <v>0</v>
      </c>
      <c r="K7500" s="1">
        <f t="shared" si="937"/>
        <v>0.65585344465387674</v>
      </c>
    </row>
    <row r="7501" spans="1:11" x14ac:dyDescent="0.25">
      <c r="A7501">
        <v>7499</v>
      </c>
      <c r="B7501">
        <f t="shared" si="938"/>
        <v>75</v>
      </c>
      <c r="C7501" s="1">
        <f t="shared" si="936"/>
        <v>7.5921822461753328</v>
      </c>
      <c r="D7501">
        <f>128+INT(127*グラフ!$A$1*(COS(C7501)-グラフ!$B$1*COS(3*C7501)))</f>
        <v>171</v>
      </c>
      <c r="E7501">
        <f>128+INT(127*グラフ!$A$1*(COS(C7501+2*PI()/3)-グラフ!$B$1*COS(3*C7501)))</f>
        <v>31</v>
      </c>
      <c r="F7501">
        <f t="shared" si="939"/>
        <v>1</v>
      </c>
      <c r="G7501">
        <f t="shared" si="940"/>
        <v>0</v>
      </c>
      <c r="H7501">
        <f t="shared" si="941"/>
        <v>1</v>
      </c>
      <c r="I7501">
        <f t="shared" si="942"/>
        <v>1</v>
      </c>
      <c r="J7501">
        <f t="shared" si="943"/>
        <v>0</v>
      </c>
      <c r="K7501" s="1">
        <f t="shared" si="937"/>
        <v>0.65719776713569755</v>
      </c>
    </row>
    <row r="7502" spans="1:11" x14ac:dyDescent="0.25">
      <c r="A7502">
        <v>7500</v>
      </c>
      <c r="B7502">
        <f t="shared" si="938"/>
        <v>76</v>
      </c>
      <c r="C7502" s="1">
        <f t="shared" si="936"/>
        <v>7.5921822461753328</v>
      </c>
      <c r="D7502">
        <f>128+INT(127*グラフ!$A$1*(COS(C7502)-グラフ!$B$1*COS(3*C7502)))</f>
        <v>171</v>
      </c>
      <c r="E7502">
        <f>128+INT(127*グラフ!$A$1*(COS(C7502+2*PI()/3)-グラフ!$B$1*COS(3*C7502)))</f>
        <v>31</v>
      </c>
      <c r="F7502">
        <f t="shared" si="939"/>
        <v>1</v>
      </c>
      <c r="G7502">
        <f t="shared" si="940"/>
        <v>0</v>
      </c>
      <c r="H7502">
        <f t="shared" si="941"/>
        <v>1</v>
      </c>
      <c r="I7502">
        <f t="shared" si="942"/>
        <v>1</v>
      </c>
      <c r="J7502">
        <f t="shared" si="943"/>
        <v>0</v>
      </c>
      <c r="K7502" s="1">
        <f t="shared" si="937"/>
        <v>0.65853683835782373</v>
      </c>
    </row>
    <row r="7503" spans="1:11" x14ac:dyDescent="0.25">
      <c r="A7503">
        <v>7501</v>
      </c>
      <c r="B7503">
        <f t="shared" si="938"/>
        <v>77</v>
      </c>
      <c r="C7503" s="1">
        <f t="shared" si="936"/>
        <v>7.5921822461753328</v>
      </c>
      <c r="D7503">
        <f>128+INT(127*グラフ!$A$1*(COS(C7503)-グラフ!$B$1*COS(3*C7503)))</f>
        <v>171</v>
      </c>
      <c r="E7503">
        <f>128+INT(127*グラフ!$A$1*(COS(C7503+2*PI()/3)-グラフ!$B$1*COS(3*C7503)))</f>
        <v>31</v>
      </c>
      <c r="F7503">
        <f t="shared" si="939"/>
        <v>1</v>
      </c>
      <c r="G7503">
        <f t="shared" si="940"/>
        <v>0</v>
      </c>
      <c r="H7503">
        <f t="shared" si="941"/>
        <v>1</v>
      </c>
      <c r="I7503">
        <f t="shared" si="942"/>
        <v>1</v>
      </c>
      <c r="J7503">
        <f t="shared" si="943"/>
        <v>0</v>
      </c>
      <c r="K7503" s="1">
        <f t="shared" si="937"/>
        <v>0.65987067883298844</v>
      </c>
    </row>
    <row r="7504" spans="1:11" x14ac:dyDescent="0.25">
      <c r="A7504">
        <v>7502</v>
      </c>
      <c r="B7504">
        <f t="shared" si="938"/>
        <v>78</v>
      </c>
      <c r="C7504" s="1">
        <f t="shared" si="936"/>
        <v>7.5921822461753328</v>
      </c>
      <c r="D7504">
        <f>128+INT(127*グラフ!$A$1*(COS(C7504)-グラフ!$B$1*COS(3*C7504)))</f>
        <v>171</v>
      </c>
      <c r="E7504">
        <f>128+INT(127*グラフ!$A$1*(COS(C7504+2*PI()/3)-グラフ!$B$1*COS(3*C7504)))</f>
        <v>31</v>
      </c>
      <c r="F7504">
        <f t="shared" si="939"/>
        <v>1</v>
      </c>
      <c r="G7504">
        <f t="shared" si="940"/>
        <v>0</v>
      </c>
      <c r="H7504">
        <f t="shared" si="941"/>
        <v>1</v>
      </c>
      <c r="I7504">
        <f t="shared" si="942"/>
        <v>1</v>
      </c>
      <c r="J7504">
        <f t="shared" si="943"/>
        <v>0</v>
      </c>
      <c r="K7504" s="1">
        <f t="shared" si="937"/>
        <v>0.66119930899379709</v>
      </c>
    </row>
    <row r="7505" spans="1:11" x14ac:dyDescent="0.25">
      <c r="A7505">
        <v>7503</v>
      </c>
      <c r="B7505">
        <f t="shared" si="938"/>
        <v>79</v>
      </c>
      <c r="C7505" s="1">
        <f t="shared" si="936"/>
        <v>7.5921822461753328</v>
      </c>
      <c r="D7505">
        <f>128+INT(127*グラフ!$A$1*(COS(C7505)-グラフ!$B$1*COS(3*C7505)))</f>
        <v>171</v>
      </c>
      <c r="E7505">
        <f>128+INT(127*グラフ!$A$1*(COS(C7505+2*PI()/3)-グラフ!$B$1*COS(3*C7505)))</f>
        <v>31</v>
      </c>
      <c r="F7505">
        <f t="shared" si="939"/>
        <v>1</v>
      </c>
      <c r="G7505">
        <f t="shared" si="940"/>
        <v>0</v>
      </c>
      <c r="H7505">
        <f t="shared" si="941"/>
        <v>1</v>
      </c>
      <c r="I7505">
        <f t="shared" si="942"/>
        <v>1</v>
      </c>
      <c r="J7505">
        <f t="shared" si="943"/>
        <v>0</v>
      </c>
      <c r="K7505" s="1">
        <f t="shared" si="937"/>
        <v>0.66252274919304011</v>
      </c>
    </row>
    <row r="7506" spans="1:11" x14ac:dyDescent="0.25">
      <c r="A7506">
        <v>7504</v>
      </c>
      <c r="B7506">
        <f t="shared" si="938"/>
        <v>80</v>
      </c>
      <c r="C7506" s="1">
        <f t="shared" si="936"/>
        <v>7.5921822461753328</v>
      </c>
      <c r="D7506">
        <f>128+INT(127*グラフ!$A$1*(COS(C7506)-グラフ!$B$1*COS(3*C7506)))</f>
        <v>171</v>
      </c>
      <c r="E7506">
        <f>128+INT(127*グラフ!$A$1*(COS(C7506+2*PI()/3)-グラフ!$B$1*COS(3*C7506)))</f>
        <v>31</v>
      </c>
      <c r="F7506">
        <f t="shared" si="939"/>
        <v>1</v>
      </c>
      <c r="G7506">
        <f t="shared" si="940"/>
        <v>0</v>
      </c>
      <c r="H7506">
        <f t="shared" si="941"/>
        <v>1</v>
      </c>
      <c r="I7506">
        <f t="shared" si="942"/>
        <v>1</v>
      </c>
      <c r="J7506">
        <f t="shared" si="943"/>
        <v>0</v>
      </c>
      <c r="K7506" s="1">
        <f t="shared" si="937"/>
        <v>0.66384101970400478</v>
      </c>
    </row>
    <row r="7507" spans="1:11" x14ac:dyDescent="0.25">
      <c r="A7507">
        <v>7505</v>
      </c>
      <c r="B7507">
        <f t="shared" si="938"/>
        <v>81</v>
      </c>
      <c r="C7507" s="1">
        <f t="shared" si="936"/>
        <v>7.5921822461753328</v>
      </c>
      <c r="D7507">
        <f>128+INT(127*グラフ!$A$1*(COS(C7507)-グラフ!$B$1*COS(3*C7507)))</f>
        <v>171</v>
      </c>
      <c r="E7507">
        <f>128+INT(127*グラフ!$A$1*(COS(C7507+2*PI()/3)-グラフ!$B$1*COS(3*C7507)))</f>
        <v>31</v>
      </c>
      <c r="F7507">
        <f t="shared" si="939"/>
        <v>1</v>
      </c>
      <c r="G7507">
        <f t="shared" si="940"/>
        <v>0</v>
      </c>
      <c r="H7507">
        <f t="shared" si="941"/>
        <v>1</v>
      </c>
      <c r="I7507">
        <f t="shared" si="942"/>
        <v>1</v>
      </c>
      <c r="J7507">
        <f t="shared" si="943"/>
        <v>0</v>
      </c>
      <c r="K7507" s="1">
        <f t="shared" si="937"/>
        <v>0.66515414072078605</v>
      </c>
    </row>
    <row r="7508" spans="1:11" x14ac:dyDescent="0.25">
      <c r="A7508">
        <v>7506</v>
      </c>
      <c r="B7508">
        <f t="shared" si="938"/>
        <v>82</v>
      </c>
      <c r="C7508" s="1">
        <f t="shared" si="936"/>
        <v>7.5921822461753328</v>
      </c>
      <c r="D7508">
        <f>128+INT(127*グラフ!$A$1*(COS(C7508)-グラフ!$B$1*COS(3*C7508)))</f>
        <v>171</v>
      </c>
      <c r="E7508">
        <f>128+INT(127*グラフ!$A$1*(COS(C7508+2*PI()/3)-グラフ!$B$1*COS(3*C7508)))</f>
        <v>31</v>
      </c>
      <c r="F7508">
        <f t="shared" si="939"/>
        <v>1</v>
      </c>
      <c r="G7508">
        <f t="shared" si="940"/>
        <v>0</v>
      </c>
      <c r="H7508">
        <f t="shared" si="941"/>
        <v>1</v>
      </c>
      <c r="I7508">
        <f t="shared" si="942"/>
        <v>1</v>
      </c>
      <c r="J7508">
        <f t="shared" si="943"/>
        <v>0</v>
      </c>
      <c r="K7508" s="1">
        <f t="shared" si="937"/>
        <v>0.66646213235859553</v>
      </c>
    </row>
    <row r="7509" spans="1:11" x14ac:dyDescent="0.25">
      <c r="A7509">
        <v>7507</v>
      </c>
      <c r="B7509">
        <f t="shared" si="938"/>
        <v>83</v>
      </c>
      <c r="C7509" s="1">
        <f t="shared" si="936"/>
        <v>7.5921822461753328</v>
      </c>
      <c r="D7509">
        <f>128+INT(127*グラフ!$A$1*(COS(C7509)-グラフ!$B$1*COS(3*C7509)))</f>
        <v>171</v>
      </c>
      <c r="E7509">
        <f>128+INT(127*グラフ!$A$1*(COS(C7509+2*PI()/3)-グラフ!$B$1*COS(3*C7509)))</f>
        <v>31</v>
      </c>
      <c r="F7509">
        <f t="shared" si="939"/>
        <v>1</v>
      </c>
      <c r="G7509">
        <f t="shared" si="940"/>
        <v>0</v>
      </c>
      <c r="H7509">
        <f t="shared" si="941"/>
        <v>1</v>
      </c>
      <c r="I7509">
        <f t="shared" si="942"/>
        <v>1</v>
      </c>
      <c r="J7509">
        <f t="shared" si="943"/>
        <v>0</v>
      </c>
      <c r="K7509" s="1">
        <f t="shared" si="937"/>
        <v>0.66776501465406979</v>
      </c>
    </row>
    <row r="7510" spans="1:11" x14ac:dyDescent="0.25">
      <c r="A7510">
        <v>7508</v>
      </c>
      <c r="B7510">
        <f t="shared" si="938"/>
        <v>84</v>
      </c>
      <c r="C7510" s="1">
        <f t="shared" si="936"/>
        <v>7.5921822461753328</v>
      </c>
      <c r="D7510">
        <f>128+INT(127*グラフ!$A$1*(COS(C7510)-グラフ!$B$1*COS(3*C7510)))</f>
        <v>171</v>
      </c>
      <c r="E7510">
        <f>128+INT(127*グラフ!$A$1*(COS(C7510+2*PI()/3)-グラフ!$B$1*COS(3*C7510)))</f>
        <v>31</v>
      </c>
      <c r="F7510">
        <f t="shared" si="939"/>
        <v>1</v>
      </c>
      <c r="G7510">
        <f t="shared" si="940"/>
        <v>0</v>
      </c>
      <c r="H7510">
        <f t="shared" si="941"/>
        <v>1</v>
      </c>
      <c r="I7510">
        <f t="shared" si="942"/>
        <v>1</v>
      </c>
      <c r="J7510">
        <f t="shared" si="943"/>
        <v>0</v>
      </c>
      <c r="K7510" s="1">
        <f t="shared" si="937"/>
        <v>0.66906280756557734</v>
      </c>
    </row>
    <row r="7511" spans="1:11" x14ac:dyDescent="0.25">
      <c r="A7511">
        <v>7509</v>
      </c>
      <c r="B7511">
        <f t="shared" si="938"/>
        <v>85</v>
      </c>
      <c r="C7511" s="1">
        <f t="shared" si="936"/>
        <v>7.5921822461753328</v>
      </c>
      <c r="D7511">
        <f>128+INT(127*グラフ!$A$1*(COS(C7511)-グラフ!$B$1*COS(3*C7511)))</f>
        <v>171</v>
      </c>
      <c r="E7511">
        <f>128+INT(127*グラフ!$A$1*(COS(C7511+2*PI()/3)-グラフ!$B$1*COS(3*C7511)))</f>
        <v>31</v>
      </c>
      <c r="F7511">
        <f t="shared" si="939"/>
        <v>1</v>
      </c>
      <c r="G7511">
        <f t="shared" si="940"/>
        <v>0</v>
      </c>
      <c r="H7511">
        <f t="shared" si="941"/>
        <v>1</v>
      </c>
      <c r="I7511">
        <f t="shared" si="942"/>
        <v>1</v>
      </c>
      <c r="J7511">
        <f t="shared" si="943"/>
        <v>0</v>
      </c>
      <c r="K7511" s="1">
        <f t="shared" si="937"/>
        <v>0.67035553097352429</v>
      </c>
    </row>
    <row r="7512" spans="1:11" x14ac:dyDescent="0.25">
      <c r="A7512">
        <v>7510</v>
      </c>
      <c r="B7512">
        <f t="shared" si="938"/>
        <v>86</v>
      </c>
      <c r="C7512" s="1">
        <f t="shared" si="936"/>
        <v>7.5921822461753328</v>
      </c>
      <c r="D7512">
        <f>128+INT(127*グラフ!$A$1*(COS(C7512)-グラフ!$B$1*COS(3*C7512)))</f>
        <v>171</v>
      </c>
      <c r="E7512">
        <f>128+INT(127*グラフ!$A$1*(COS(C7512+2*PI()/3)-グラフ!$B$1*COS(3*C7512)))</f>
        <v>31</v>
      </c>
      <c r="F7512">
        <f t="shared" si="939"/>
        <v>1</v>
      </c>
      <c r="G7512">
        <f t="shared" si="940"/>
        <v>0</v>
      </c>
      <c r="H7512">
        <f t="shared" si="941"/>
        <v>1</v>
      </c>
      <c r="I7512">
        <f t="shared" si="942"/>
        <v>1</v>
      </c>
      <c r="J7512">
        <f t="shared" si="943"/>
        <v>0</v>
      </c>
      <c r="K7512" s="1">
        <f t="shared" si="937"/>
        <v>0.67164320468065897</v>
      </c>
    </row>
    <row r="7513" spans="1:11" x14ac:dyDescent="0.25">
      <c r="A7513">
        <v>7511</v>
      </c>
      <c r="B7513">
        <f t="shared" si="938"/>
        <v>87</v>
      </c>
      <c r="C7513" s="1">
        <f t="shared" si="936"/>
        <v>7.5921822461753328</v>
      </c>
      <c r="D7513">
        <f>128+INT(127*グラフ!$A$1*(COS(C7513)-グラフ!$B$1*COS(3*C7513)))</f>
        <v>171</v>
      </c>
      <c r="E7513">
        <f>128+INT(127*グラフ!$A$1*(COS(C7513+2*PI()/3)-グラフ!$B$1*COS(3*C7513)))</f>
        <v>31</v>
      </c>
      <c r="F7513">
        <f t="shared" si="939"/>
        <v>1</v>
      </c>
      <c r="G7513">
        <f t="shared" si="940"/>
        <v>0</v>
      </c>
      <c r="H7513">
        <f t="shared" si="941"/>
        <v>1</v>
      </c>
      <c r="I7513">
        <f t="shared" si="942"/>
        <v>1</v>
      </c>
      <c r="J7513">
        <f t="shared" si="943"/>
        <v>0</v>
      </c>
      <c r="K7513" s="1">
        <f t="shared" si="937"/>
        <v>0.67292584841237513</v>
      </c>
    </row>
    <row r="7514" spans="1:11" x14ac:dyDescent="0.25">
      <c r="A7514">
        <v>7512</v>
      </c>
      <c r="B7514">
        <f t="shared" si="938"/>
        <v>88</v>
      </c>
      <c r="C7514" s="1">
        <f t="shared" si="936"/>
        <v>7.5921822461753328</v>
      </c>
      <c r="D7514">
        <f>128+INT(127*グラフ!$A$1*(COS(C7514)-グラフ!$B$1*COS(3*C7514)))</f>
        <v>171</v>
      </c>
      <c r="E7514">
        <f>128+INT(127*グラフ!$A$1*(COS(C7514+2*PI()/3)-グラフ!$B$1*COS(3*C7514)))</f>
        <v>31</v>
      </c>
      <c r="F7514">
        <f t="shared" si="939"/>
        <v>1</v>
      </c>
      <c r="G7514">
        <f t="shared" si="940"/>
        <v>0</v>
      </c>
      <c r="H7514">
        <f t="shared" si="941"/>
        <v>1</v>
      </c>
      <c r="I7514">
        <f t="shared" si="942"/>
        <v>1</v>
      </c>
      <c r="J7514">
        <f t="shared" si="943"/>
        <v>0</v>
      </c>
      <c r="K7514" s="1">
        <f t="shared" si="937"/>
        <v>0.67420348181701428</v>
      </c>
    </row>
    <row r="7515" spans="1:11" x14ac:dyDescent="0.25">
      <c r="A7515">
        <v>7513</v>
      </c>
      <c r="B7515">
        <f t="shared" si="938"/>
        <v>89</v>
      </c>
      <c r="C7515" s="1">
        <f t="shared" si="936"/>
        <v>7.5921822461753328</v>
      </c>
      <c r="D7515">
        <f>128+INT(127*グラフ!$A$1*(COS(C7515)-グラフ!$B$1*COS(3*C7515)))</f>
        <v>171</v>
      </c>
      <c r="E7515">
        <f>128+INT(127*グラフ!$A$1*(COS(C7515+2*PI()/3)-グラフ!$B$1*COS(3*C7515)))</f>
        <v>31</v>
      </c>
      <c r="F7515">
        <f t="shared" si="939"/>
        <v>1</v>
      </c>
      <c r="G7515">
        <f t="shared" si="940"/>
        <v>0</v>
      </c>
      <c r="H7515">
        <f t="shared" si="941"/>
        <v>1</v>
      </c>
      <c r="I7515">
        <f t="shared" si="942"/>
        <v>1</v>
      </c>
      <c r="J7515">
        <f t="shared" si="943"/>
        <v>0</v>
      </c>
      <c r="K7515" s="1">
        <f t="shared" si="937"/>
        <v>0.67547612446616656</v>
      </c>
    </row>
    <row r="7516" spans="1:11" x14ac:dyDescent="0.25">
      <c r="A7516">
        <v>7514</v>
      </c>
      <c r="B7516">
        <f t="shared" si="938"/>
        <v>90</v>
      </c>
      <c r="C7516" s="1">
        <f t="shared" si="936"/>
        <v>7.5921822461753328</v>
      </c>
      <c r="D7516">
        <f>128+INT(127*グラフ!$A$1*(COS(C7516)-グラフ!$B$1*COS(3*C7516)))</f>
        <v>171</v>
      </c>
      <c r="E7516">
        <f>128+INT(127*グラフ!$A$1*(COS(C7516+2*PI()/3)-グラフ!$B$1*COS(3*C7516)))</f>
        <v>31</v>
      </c>
      <c r="F7516">
        <f t="shared" si="939"/>
        <v>1</v>
      </c>
      <c r="G7516">
        <f t="shared" si="940"/>
        <v>0</v>
      </c>
      <c r="H7516">
        <f t="shared" si="941"/>
        <v>1</v>
      </c>
      <c r="I7516">
        <f t="shared" si="942"/>
        <v>1</v>
      </c>
      <c r="J7516">
        <f t="shared" si="943"/>
        <v>0</v>
      </c>
      <c r="K7516" s="1">
        <f t="shared" si="937"/>
        <v>0.67674379585497058</v>
      </c>
    </row>
    <row r="7517" spans="1:11" x14ac:dyDescent="0.25">
      <c r="A7517">
        <v>7515</v>
      </c>
      <c r="B7517">
        <f t="shared" si="938"/>
        <v>91</v>
      </c>
      <c r="C7517" s="1">
        <f t="shared" si="936"/>
        <v>7.5921822461753328</v>
      </c>
      <c r="D7517">
        <f>128+INT(127*グラフ!$A$1*(COS(C7517)-グラフ!$B$1*COS(3*C7517)))</f>
        <v>171</v>
      </c>
      <c r="E7517">
        <f>128+INT(127*グラフ!$A$1*(COS(C7517+2*PI()/3)-グラフ!$B$1*COS(3*C7517)))</f>
        <v>31</v>
      </c>
      <c r="F7517">
        <f t="shared" si="939"/>
        <v>1</v>
      </c>
      <c r="G7517">
        <f t="shared" si="940"/>
        <v>0</v>
      </c>
      <c r="H7517">
        <f t="shared" si="941"/>
        <v>1</v>
      </c>
      <c r="I7517">
        <f t="shared" si="942"/>
        <v>1</v>
      </c>
      <c r="J7517">
        <f t="shared" si="943"/>
        <v>0</v>
      </c>
      <c r="K7517" s="1">
        <f t="shared" si="937"/>
        <v>0.67800651540241208</v>
      </c>
    </row>
    <row r="7518" spans="1:11" x14ac:dyDescent="0.25">
      <c r="A7518">
        <v>7516</v>
      </c>
      <c r="B7518">
        <f t="shared" si="938"/>
        <v>92</v>
      </c>
      <c r="C7518" s="1">
        <f t="shared" si="936"/>
        <v>7.5921822461753328</v>
      </c>
      <c r="D7518">
        <f>128+INT(127*グラフ!$A$1*(COS(C7518)-グラフ!$B$1*COS(3*C7518)))</f>
        <v>171</v>
      </c>
      <c r="E7518">
        <f>128+INT(127*グラフ!$A$1*(COS(C7518+2*PI()/3)-グラフ!$B$1*COS(3*C7518)))</f>
        <v>31</v>
      </c>
      <c r="F7518">
        <f t="shared" si="939"/>
        <v>1</v>
      </c>
      <c r="G7518">
        <f t="shared" si="940"/>
        <v>0</v>
      </c>
      <c r="H7518">
        <f t="shared" si="941"/>
        <v>1</v>
      </c>
      <c r="I7518">
        <f t="shared" si="942"/>
        <v>1</v>
      </c>
      <c r="J7518">
        <f t="shared" si="943"/>
        <v>0</v>
      </c>
      <c r="K7518" s="1">
        <f t="shared" si="937"/>
        <v>0.67926430245162139</v>
      </c>
    </row>
    <row r="7519" spans="1:11" x14ac:dyDescent="0.25">
      <c r="A7519">
        <v>7517</v>
      </c>
      <c r="B7519">
        <f t="shared" si="938"/>
        <v>93</v>
      </c>
      <c r="C7519" s="1">
        <f t="shared" si="936"/>
        <v>7.5921822461753328</v>
      </c>
      <c r="D7519">
        <f>128+INT(127*グラフ!$A$1*(COS(C7519)-グラフ!$B$1*COS(3*C7519)))</f>
        <v>171</v>
      </c>
      <c r="E7519">
        <f>128+INT(127*グラフ!$A$1*(COS(C7519+2*PI()/3)-グラフ!$B$1*COS(3*C7519)))</f>
        <v>31</v>
      </c>
      <c r="F7519">
        <f t="shared" si="939"/>
        <v>1</v>
      </c>
      <c r="G7519">
        <f t="shared" si="940"/>
        <v>0</v>
      </c>
      <c r="H7519">
        <f t="shared" si="941"/>
        <v>1</v>
      </c>
      <c r="I7519">
        <f t="shared" si="942"/>
        <v>1</v>
      </c>
      <c r="J7519">
        <f t="shared" si="943"/>
        <v>0</v>
      </c>
      <c r="K7519" s="1">
        <f t="shared" si="937"/>
        <v>0.68051717627016972</v>
      </c>
    </row>
    <row r="7520" spans="1:11" x14ac:dyDescent="0.25">
      <c r="A7520">
        <v>7518</v>
      </c>
      <c r="B7520">
        <f t="shared" si="938"/>
        <v>94</v>
      </c>
      <c r="C7520" s="1">
        <f t="shared" si="936"/>
        <v>7.5921822461753328</v>
      </c>
      <c r="D7520">
        <f>128+INT(127*グラフ!$A$1*(COS(C7520)-グラフ!$B$1*COS(3*C7520)))</f>
        <v>171</v>
      </c>
      <c r="E7520">
        <f>128+INT(127*グラフ!$A$1*(COS(C7520+2*PI()/3)-グラフ!$B$1*COS(3*C7520)))</f>
        <v>31</v>
      </c>
      <c r="F7520">
        <f t="shared" si="939"/>
        <v>1</v>
      </c>
      <c r="G7520">
        <f t="shared" si="940"/>
        <v>0</v>
      </c>
      <c r="H7520">
        <f t="shared" si="941"/>
        <v>1</v>
      </c>
      <c r="I7520">
        <f t="shared" si="942"/>
        <v>1</v>
      </c>
      <c r="J7520">
        <f t="shared" si="943"/>
        <v>0</v>
      </c>
      <c r="K7520" s="1">
        <f t="shared" si="937"/>
        <v>0.68176515605036436</v>
      </c>
    </row>
    <row r="7521" spans="1:11" x14ac:dyDescent="0.25">
      <c r="A7521">
        <v>7519</v>
      </c>
      <c r="B7521">
        <f t="shared" si="938"/>
        <v>95</v>
      </c>
      <c r="C7521" s="1">
        <f t="shared" si="936"/>
        <v>7.5921822461753328</v>
      </c>
      <c r="D7521">
        <f>128+INT(127*グラフ!$A$1*(COS(C7521)-グラフ!$B$1*COS(3*C7521)))</f>
        <v>171</v>
      </c>
      <c r="E7521">
        <f>128+INT(127*グラフ!$A$1*(COS(C7521+2*PI()/3)-グラフ!$B$1*COS(3*C7521)))</f>
        <v>31</v>
      </c>
      <c r="F7521">
        <f t="shared" si="939"/>
        <v>1</v>
      </c>
      <c r="G7521">
        <f t="shared" si="940"/>
        <v>0</v>
      </c>
      <c r="H7521">
        <f t="shared" si="941"/>
        <v>1</v>
      </c>
      <c r="I7521">
        <f t="shared" si="942"/>
        <v>1</v>
      </c>
      <c r="J7521">
        <f t="shared" si="943"/>
        <v>0</v>
      </c>
      <c r="K7521" s="1">
        <f t="shared" si="937"/>
        <v>0.68300826090954259</v>
      </c>
    </row>
    <row r="7522" spans="1:11" x14ac:dyDescent="0.25">
      <c r="A7522">
        <v>7520</v>
      </c>
      <c r="B7522">
        <f t="shared" si="938"/>
        <v>96</v>
      </c>
      <c r="C7522" s="1">
        <f t="shared" si="936"/>
        <v>7.5921822461753328</v>
      </c>
      <c r="D7522">
        <f>128+INT(127*グラフ!$A$1*(COS(C7522)-グラフ!$B$1*COS(3*C7522)))</f>
        <v>171</v>
      </c>
      <c r="E7522">
        <f>128+INT(127*グラフ!$A$1*(COS(C7522+2*PI()/3)-グラフ!$B$1*COS(3*C7522)))</f>
        <v>31</v>
      </c>
      <c r="F7522">
        <f t="shared" si="939"/>
        <v>1</v>
      </c>
      <c r="G7522">
        <f t="shared" si="940"/>
        <v>0</v>
      </c>
      <c r="H7522">
        <f t="shared" si="941"/>
        <v>1</v>
      </c>
      <c r="I7522">
        <f t="shared" si="942"/>
        <v>1</v>
      </c>
      <c r="J7522">
        <f t="shared" si="943"/>
        <v>0</v>
      </c>
      <c r="K7522" s="1">
        <f t="shared" si="937"/>
        <v>0.68424650989036473</v>
      </c>
    </row>
    <row r="7523" spans="1:11" x14ac:dyDescent="0.25">
      <c r="A7523">
        <v>7521</v>
      </c>
      <c r="B7523">
        <f t="shared" si="938"/>
        <v>97</v>
      </c>
      <c r="C7523" s="1">
        <f t="shared" si="936"/>
        <v>7.5921822461753328</v>
      </c>
      <c r="D7523">
        <f>128+INT(127*グラフ!$A$1*(COS(C7523)-グラフ!$B$1*COS(3*C7523)))</f>
        <v>171</v>
      </c>
      <c r="E7523">
        <f>128+INT(127*グラフ!$A$1*(COS(C7523+2*PI()/3)-グラフ!$B$1*COS(3*C7523)))</f>
        <v>31</v>
      </c>
      <c r="F7523">
        <f t="shared" si="939"/>
        <v>1</v>
      </c>
      <c r="G7523">
        <f t="shared" si="940"/>
        <v>0</v>
      </c>
      <c r="H7523">
        <f t="shared" si="941"/>
        <v>1</v>
      </c>
      <c r="I7523">
        <f t="shared" si="942"/>
        <v>1</v>
      </c>
      <c r="J7523">
        <f t="shared" si="943"/>
        <v>0</v>
      </c>
      <c r="K7523" s="1">
        <f t="shared" si="937"/>
        <v>0.68547992196110552</v>
      </c>
    </row>
    <row r="7524" spans="1:11" x14ac:dyDescent="0.25">
      <c r="A7524">
        <v>7522</v>
      </c>
      <c r="B7524">
        <f t="shared" si="938"/>
        <v>98</v>
      </c>
      <c r="C7524" s="1">
        <f t="shared" si="936"/>
        <v>7.5921822461753328</v>
      </c>
      <c r="D7524">
        <f>128+INT(127*グラフ!$A$1*(COS(C7524)-グラフ!$B$1*COS(3*C7524)))</f>
        <v>171</v>
      </c>
      <c r="E7524">
        <f>128+INT(127*グラフ!$A$1*(COS(C7524+2*PI()/3)-グラフ!$B$1*COS(3*C7524)))</f>
        <v>31</v>
      </c>
      <c r="F7524">
        <f t="shared" si="939"/>
        <v>1</v>
      </c>
      <c r="G7524">
        <f t="shared" si="940"/>
        <v>0</v>
      </c>
      <c r="H7524">
        <f t="shared" si="941"/>
        <v>1</v>
      </c>
      <c r="I7524">
        <f t="shared" si="942"/>
        <v>1</v>
      </c>
      <c r="J7524">
        <f t="shared" si="943"/>
        <v>0</v>
      </c>
      <c r="K7524" s="1">
        <f t="shared" si="937"/>
        <v>0.68670851601594496</v>
      </c>
    </row>
    <row r="7525" spans="1:11" x14ac:dyDescent="0.25">
      <c r="A7525">
        <v>7523</v>
      </c>
      <c r="B7525">
        <f t="shared" si="938"/>
        <v>99</v>
      </c>
      <c r="C7525" s="1">
        <f t="shared" si="936"/>
        <v>7.5921822461753328</v>
      </c>
      <c r="D7525">
        <f>128+INT(127*グラフ!$A$1*(COS(C7525)-グラフ!$B$1*COS(3*C7525)))</f>
        <v>171</v>
      </c>
      <c r="E7525">
        <f>128+INT(127*グラフ!$A$1*(COS(C7525+2*PI()/3)-グラフ!$B$1*COS(3*C7525)))</f>
        <v>31</v>
      </c>
      <c r="F7525">
        <f t="shared" si="939"/>
        <v>1</v>
      </c>
      <c r="G7525">
        <f t="shared" si="940"/>
        <v>0</v>
      </c>
      <c r="H7525">
        <f t="shared" si="941"/>
        <v>1</v>
      </c>
      <c r="I7525">
        <f t="shared" si="942"/>
        <v>1</v>
      </c>
      <c r="J7525">
        <f t="shared" si="943"/>
        <v>0</v>
      </c>
      <c r="K7525" s="1">
        <f t="shared" si="937"/>
        <v>0.68793231087525764</v>
      </c>
    </row>
    <row r="7526" spans="1:11" x14ac:dyDescent="0.25">
      <c r="A7526">
        <v>7524</v>
      </c>
      <c r="B7526">
        <f t="shared" si="938"/>
        <v>100</v>
      </c>
      <c r="C7526" s="1">
        <f t="shared" si="936"/>
        <v>7.5921822461753328</v>
      </c>
      <c r="D7526">
        <f>128+INT(127*グラフ!$A$1*(COS(C7526)-グラフ!$B$1*COS(3*C7526)))</f>
        <v>171</v>
      </c>
      <c r="E7526">
        <f>128+INT(127*グラフ!$A$1*(COS(C7526+2*PI()/3)-グラフ!$B$1*COS(3*C7526)))</f>
        <v>31</v>
      </c>
      <c r="F7526">
        <f t="shared" si="939"/>
        <v>1</v>
      </c>
      <c r="G7526">
        <f t="shared" si="940"/>
        <v>0</v>
      </c>
      <c r="H7526">
        <f t="shared" si="941"/>
        <v>1</v>
      </c>
      <c r="I7526">
        <f t="shared" si="942"/>
        <v>1</v>
      </c>
      <c r="J7526">
        <f t="shared" si="943"/>
        <v>0</v>
      </c>
      <c r="K7526" s="1">
        <f t="shared" si="937"/>
        <v>0.68915132528590117</v>
      </c>
    </row>
    <row r="7527" spans="1:11" x14ac:dyDescent="0.25">
      <c r="A7527">
        <v>7525</v>
      </c>
      <c r="B7527">
        <f t="shared" si="938"/>
        <v>101</v>
      </c>
      <c r="C7527" s="1">
        <f t="shared" si="936"/>
        <v>7.5921822461753328</v>
      </c>
      <c r="D7527">
        <f>128+INT(127*グラフ!$A$1*(COS(C7527)-グラフ!$B$1*COS(3*C7527)))</f>
        <v>171</v>
      </c>
      <c r="E7527">
        <f>128+INT(127*グラフ!$A$1*(COS(C7527+2*PI()/3)-グラフ!$B$1*COS(3*C7527)))</f>
        <v>31</v>
      </c>
      <c r="F7527">
        <f t="shared" si="939"/>
        <v>1</v>
      </c>
      <c r="G7527">
        <f t="shared" si="940"/>
        <v>0</v>
      </c>
      <c r="H7527">
        <f t="shared" si="941"/>
        <v>1</v>
      </c>
      <c r="I7527">
        <f t="shared" si="942"/>
        <v>1</v>
      </c>
      <c r="J7527">
        <f t="shared" si="943"/>
        <v>0</v>
      </c>
      <c r="K7527" s="1">
        <f t="shared" si="937"/>
        <v>0.6903655779215031</v>
      </c>
    </row>
    <row r="7528" spans="1:11" x14ac:dyDescent="0.25">
      <c r="A7528">
        <v>7526</v>
      </c>
      <c r="B7528">
        <f t="shared" si="938"/>
        <v>102</v>
      </c>
      <c r="C7528" s="1">
        <f t="shared" si="936"/>
        <v>7.5921822461753328</v>
      </c>
      <c r="D7528">
        <f>128+INT(127*グラフ!$A$1*(COS(C7528)-グラフ!$B$1*COS(3*C7528)))</f>
        <v>171</v>
      </c>
      <c r="E7528">
        <f>128+INT(127*グラフ!$A$1*(COS(C7528+2*PI()/3)-グラフ!$B$1*COS(3*C7528)))</f>
        <v>31</v>
      </c>
      <c r="F7528">
        <f t="shared" si="939"/>
        <v>1</v>
      </c>
      <c r="G7528">
        <f t="shared" si="940"/>
        <v>0</v>
      </c>
      <c r="H7528">
        <f t="shared" si="941"/>
        <v>1</v>
      </c>
      <c r="I7528">
        <f t="shared" si="942"/>
        <v>1</v>
      </c>
      <c r="J7528">
        <f t="shared" si="943"/>
        <v>0</v>
      </c>
      <c r="K7528" s="1">
        <f t="shared" si="937"/>
        <v>0.6915750873827472</v>
      </c>
    </row>
    <row r="7529" spans="1:11" x14ac:dyDescent="0.25">
      <c r="A7529">
        <v>7527</v>
      </c>
      <c r="B7529">
        <f t="shared" si="938"/>
        <v>103</v>
      </c>
      <c r="C7529" s="1">
        <f t="shared" si="936"/>
        <v>7.5921822461753328</v>
      </c>
      <c r="D7529">
        <f>128+INT(127*グラフ!$A$1*(COS(C7529)-グラフ!$B$1*COS(3*C7529)))</f>
        <v>171</v>
      </c>
      <c r="E7529">
        <f>128+INT(127*グラフ!$A$1*(COS(C7529+2*PI()/3)-グラフ!$B$1*COS(3*C7529)))</f>
        <v>31</v>
      </c>
      <c r="F7529">
        <f t="shared" si="939"/>
        <v>1</v>
      </c>
      <c r="G7529">
        <f t="shared" si="940"/>
        <v>0</v>
      </c>
      <c r="H7529">
        <f t="shared" si="941"/>
        <v>1</v>
      </c>
      <c r="I7529">
        <f t="shared" si="942"/>
        <v>1</v>
      </c>
      <c r="J7529">
        <f t="shared" si="943"/>
        <v>0</v>
      </c>
      <c r="K7529" s="1">
        <f t="shared" si="937"/>
        <v>0.69277987219765835</v>
      </c>
    </row>
    <row r="7530" spans="1:11" x14ac:dyDescent="0.25">
      <c r="A7530">
        <v>7528</v>
      </c>
      <c r="B7530">
        <f t="shared" si="938"/>
        <v>104</v>
      </c>
      <c r="C7530" s="1">
        <f t="shared" si="936"/>
        <v>7.5921822461753328</v>
      </c>
      <c r="D7530">
        <f>128+INT(127*グラフ!$A$1*(COS(C7530)-グラフ!$B$1*COS(3*C7530)))</f>
        <v>171</v>
      </c>
      <c r="E7530">
        <f>128+INT(127*グラフ!$A$1*(COS(C7530+2*PI()/3)-グラフ!$B$1*COS(3*C7530)))</f>
        <v>31</v>
      </c>
      <c r="F7530">
        <f t="shared" si="939"/>
        <v>1</v>
      </c>
      <c r="G7530">
        <f t="shared" si="940"/>
        <v>0</v>
      </c>
      <c r="H7530">
        <f t="shared" si="941"/>
        <v>1</v>
      </c>
      <c r="I7530">
        <f t="shared" si="942"/>
        <v>1</v>
      </c>
      <c r="J7530">
        <f t="shared" si="943"/>
        <v>0</v>
      </c>
      <c r="K7530" s="1">
        <f t="shared" si="937"/>
        <v>0.69397995082188624</v>
      </c>
    </row>
    <row r="7531" spans="1:11" x14ac:dyDescent="0.25">
      <c r="A7531">
        <v>7529</v>
      </c>
      <c r="B7531">
        <f t="shared" si="938"/>
        <v>105</v>
      </c>
      <c r="C7531" s="1">
        <f t="shared" si="936"/>
        <v>7.5921822461753328</v>
      </c>
      <c r="D7531">
        <f>128+INT(127*グラフ!$A$1*(COS(C7531)-グラフ!$B$1*COS(3*C7531)))</f>
        <v>171</v>
      </c>
      <c r="E7531">
        <f>128+INT(127*グラフ!$A$1*(COS(C7531+2*PI()/3)-グラフ!$B$1*COS(3*C7531)))</f>
        <v>31</v>
      </c>
      <c r="F7531">
        <f t="shared" si="939"/>
        <v>1</v>
      </c>
      <c r="G7531">
        <f t="shared" si="940"/>
        <v>0</v>
      </c>
      <c r="H7531">
        <f t="shared" si="941"/>
        <v>1</v>
      </c>
      <c r="I7531">
        <f t="shared" si="942"/>
        <v>1</v>
      </c>
      <c r="J7531">
        <f t="shared" si="943"/>
        <v>0</v>
      </c>
      <c r="K7531" s="1">
        <f t="shared" si="937"/>
        <v>0.6951753416389882</v>
      </c>
    </row>
    <row r="7532" spans="1:11" x14ac:dyDescent="0.25">
      <c r="A7532">
        <v>7530</v>
      </c>
      <c r="B7532">
        <f t="shared" si="938"/>
        <v>106</v>
      </c>
      <c r="C7532" s="1">
        <f t="shared" si="936"/>
        <v>7.5921822461753328</v>
      </c>
      <c r="D7532">
        <f>128+INT(127*グラフ!$A$1*(COS(C7532)-グラフ!$B$1*COS(3*C7532)))</f>
        <v>171</v>
      </c>
      <c r="E7532">
        <f>128+INT(127*グラフ!$A$1*(COS(C7532+2*PI()/3)-グラフ!$B$1*COS(3*C7532)))</f>
        <v>31</v>
      </c>
      <c r="F7532">
        <f t="shared" si="939"/>
        <v>1</v>
      </c>
      <c r="G7532">
        <f t="shared" si="940"/>
        <v>0</v>
      </c>
      <c r="H7532">
        <f t="shared" si="941"/>
        <v>1</v>
      </c>
      <c r="I7532">
        <f t="shared" si="942"/>
        <v>1</v>
      </c>
      <c r="J7532">
        <f t="shared" si="943"/>
        <v>0</v>
      </c>
      <c r="K7532" s="1">
        <f t="shared" si="937"/>
        <v>0.69636606296071091</v>
      </c>
    </row>
    <row r="7533" spans="1:11" x14ac:dyDescent="0.25">
      <c r="A7533">
        <v>7531</v>
      </c>
      <c r="B7533">
        <f t="shared" si="938"/>
        <v>107</v>
      </c>
      <c r="C7533" s="1">
        <f t="shared" si="936"/>
        <v>7.5921822461753328</v>
      </c>
      <c r="D7533">
        <f>128+INT(127*グラフ!$A$1*(COS(C7533)-グラフ!$B$1*COS(3*C7533)))</f>
        <v>171</v>
      </c>
      <c r="E7533">
        <f>128+INT(127*グラフ!$A$1*(COS(C7533+2*PI()/3)-グラフ!$B$1*COS(3*C7533)))</f>
        <v>31</v>
      </c>
      <c r="F7533">
        <f t="shared" si="939"/>
        <v>1</v>
      </c>
      <c r="G7533">
        <f t="shared" si="940"/>
        <v>0</v>
      </c>
      <c r="H7533">
        <f t="shared" si="941"/>
        <v>1</v>
      </c>
      <c r="I7533">
        <f t="shared" si="942"/>
        <v>1</v>
      </c>
      <c r="J7533">
        <f t="shared" si="943"/>
        <v>0</v>
      </c>
      <c r="K7533" s="1">
        <f t="shared" si="937"/>
        <v>0.69755213302727059</v>
      </c>
    </row>
    <row r="7534" spans="1:11" x14ac:dyDescent="0.25">
      <c r="A7534">
        <v>7532</v>
      </c>
      <c r="B7534">
        <f t="shared" si="938"/>
        <v>108</v>
      </c>
      <c r="C7534" s="1">
        <f t="shared" si="936"/>
        <v>7.5921822461753328</v>
      </c>
      <c r="D7534">
        <f>128+INT(127*グラフ!$A$1*(COS(C7534)-グラフ!$B$1*COS(3*C7534)))</f>
        <v>171</v>
      </c>
      <c r="E7534">
        <f>128+INT(127*グラフ!$A$1*(COS(C7534+2*PI()/3)-グラフ!$B$1*COS(3*C7534)))</f>
        <v>31</v>
      </c>
      <c r="F7534">
        <f t="shared" si="939"/>
        <v>1</v>
      </c>
      <c r="G7534">
        <f t="shared" si="940"/>
        <v>0</v>
      </c>
      <c r="H7534">
        <f t="shared" si="941"/>
        <v>1</v>
      </c>
      <c r="I7534">
        <f t="shared" si="942"/>
        <v>1</v>
      </c>
      <c r="J7534">
        <f t="shared" si="943"/>
        <v>0</v>
      </c>
      <c r="K7534" s="1">
        <f t="shared" si="937"/>
        <v>0.69873357000763281</v>
      </c>
    </row>
    <row r="7535" spans="1:11" x14ac:dyDescent="0.25">
      <c r="A7535">
        <v>7533</v>
      </c>
      <c r="B7535">
        <f t="shared" si="938"/>
        <v>109</v>
      </c>
      <c r="C7535" s="1">
        <f t="shared" si="936"/>
        <v>7.5921822461753328</v>
      </c>
      <c r="D7535">
        <f>128+INT(127*グラフ!$A$1*(COS(C7535)-グラフ!$B$1*COS(3*C7535)))</f>
        <v>171</v>
      </c>
      <c r="E7535">
        <f>128+INT(127*グラフ!$A$1*(COS(C7535+2*PI()/3)-グラフ!$B$1*COS(3*C7535)))</f>
        <v>31</v>
      </c>
      <c r="F7535">
        <f t="shared" si="939"/>
        <v>1</v>
      </c>
      <c r="G7535">
        <f t="shared" si="940"/>
        <v>0</v>
      </c>
      <c r="H7535">
        <f t="shared" si="941"/>
        <v>1</v>
      </c>
      <c r="I7535">
        <f t="shared" si="942"/>
        <v>1</v>
      </c>
      <c r="J7535">
        <f t="shared" si="943"/>
        <v>0</v>
      </c>
      <c r="K7535" s="1">
        <f t="shared" si="937"/>
        <v>0.69991039199979055</v>
      </c>
    </row>
    <row r="7536" spans="1:11" x14ac:dyDescent="0.25">
      <c r="A7536">
        <v>7534</v>
      </c>
      <c r="B7536">
        <f t="shared" si="938"/>
        <v>110</v>
      </c>
      <c r="C7536" s="1">
        <f t="shared" si="936"/>
        <v>7.5921822461753328</v>
      </c>
      <c r="D7536">
        <f>128+INT(127*グラフ!$A$1*(COS(C7536)-グラフ!$B$1*COS(3*C7536)))</f>
        <v>171</v>
      </c>
      <c r="E7536">
        <f>128+INT(127*グラフ!$A$1*(COS(C7536+2*PI()/3)-グラフ!$B$1*COS(3*C7536)))</f>
        <v>31</v>
      </c>
      <c r="F7536">
        <f t="shared" si="939"/>
        <v>1</v>
      </c>
      <c r="G7536">
        <f t="shared" si="940"/>
        <v>0</v>
      </c>
      <c r="H7536">
        <f t="shared" si="941"/>
        <v>1</v>
      </c>
      <c r="I7536">
        <f t="shared" si="942"/>
        <v>1</v>
      </c>
      <c r="J7536">
        <f t="shared" si="943"/>
        <v>0</v>
      </c>
      <c r="K7536" s="1">
        <f t="shared" si="937"/>
        <v>0.70108261703104136</v>
      </c>
    </row>
    <row r="7537" spans="1:11" x14ac:dyDescent="0.25">
      <c r="A7537">
        <v>7535</v>
      </c>
      <c r="B7537">
        <f t="shared" si="938"/>
        <v>111</v>
      </c>
      <c r="C7537" s="1">
        <f t="shared" si="936"/>
        <v>7.5921822461753328</v>
      </c>
      <c r="D7537">
        <f>128+INT(127*グラフ!$A$1*(COS(C7537)-グラフ!$B$1*COS(3*C7537)))</f>
        <v>171</v>
      </c>
      <c r="E7537">
        <f>128+INT(127*グラフ!$A$1*(COS(C7537+2*PI()/3)-グラフ!$B$1*COS(3*C7537)))</f>
        <v>31</v>
      </c>
      <c r="F7537">
        <f t="shared" si="939"/>
        <v>1</v>
      </c>
      <c r="G7537">
        <f t="shared" si="940"/>
        <v>0</v>
      </c>
      <c r="H7537">
        <f t="shared" si="941"/>
        <v>1</v>
      </c>
      <c r="I7537">
        <f t="shared" si="942"/>
        <v>1</v>
      </c>
      <c r="J7537">
        <f t="shared" si="943"/>
        <v>0</v>
      </c>
      <c r="K7537" s="1">
        <f t="shared" si="937"/>
        <v>0.70225026305826388</v>
      </c>
    </row>
    <row r="7538" spans="1:11" x14ac:dyDescent="0.25">
      <c r="A7538">
        <v>7536</v>
      </c>
      <c r="B7538">
        <f t="shared" si="938"/>
        <v>112</v>
      </c>
      <c r="C7538" s="1">
        <f t="shared" si="936"/>
        <v>7.5921822461753328</v>
      </c>
      <c r="D7538">
        <f>128+INT(127*グラフ!$A$1*(COS(C7538)-グラフ!$B$1*COS(3*C7538)))</f>
        <v>171</v>
      </c>
      <c r="E7538">
        <f>128+INT(127*グラフ!$A$1*(COS(C7538+2*PI()/3)-グラフ!$B$1*COS(3*C7538)))</f>
        <v>31</v>
      </c>
      <c r="F7538">
        <f t="shared" si="939"/>
        <v>1</v>
      </c>
      <c r="G7538">
        <f t="shared" si="940"/>
        <v>0</v>
      </c>
      <c r="H7538">
        <f t="shared" si="941"/>
        <v>1</v>
      </c>
      <c r="I7538">
        <f t="shared" si="942"/>
        <v>1</v>
      </c>
      <c r="J7538">
        <f t="shared" si="943"/>
        <v>0</v>
      </c>
      <c r="K7538" s="1">
        <f t="shared" si="937"/>
        <v>0.70341334796819255</v>
      </c>
    </row>
    <row r="7539" spans="1:11" x14ac:dyDescent="0.25">
      <c r="A7539">
        <v>7537</v>
      </c>
      <c r="B7539">
        <f t="shared" si="938"/>
        <v>113</v>
      </c>
      <c r="C7539" s="1">
        <f t="shared" si="936"/>
        <v>7.5921822461753328</v>
      </c>
      <c r="D7539">
        <f>128+INT(127*グラフ!$A$1*(COS(C7539)-グラフ!$B$1*COS(3*C7539)))</f>
        <v>171</v>
      </c>
      <c r="E7539">
        <f>128+INT(127*グラフ!$A$1*(COS(C7539+2*PI()/3)-グラフ!$B$1*COS(3*C7539)))</f>
        <v>31</v>
      </c>
      <c r="F7539">
        <f t="shared" si="939"/>
        <v>1</v>
      </c>
      <c r="G7539">
        <f t="shared" si="940"/>
        <v>0</v>
      </c>
      <c r="H7539">
        <f t="shared" si="941"/>
        <v>1</v>
      </c>
      <c r="I7539">
        <f t="shared" si="942"/>
        <v>1</v>
      </c>
      <c r="J7539">
        <f t="shared" si="943"/>
        <v>0</v>
      </c>
      <c r="K7539" s="1">
        <f t="shared" si="937"/>
        <v>0.70457188957769179</v>
      </c>
    </row>
    <row r="7540" spans="1:11" x14ac:dyDescent="0.25">
      <c r="A7540">
        <v>7538</v>
      </c>
      <c r="B7540">
        <f t="shared" si="938"/>
        <v>114</v>
      </c>
      <c r="C7540" s="1">
        <f t="shared" si="936"/>
        <v>7.5921822461753328</v>
      </c>
      <c r="D7540">
        <f>128+INT(127*グラフ!$A$1*(COS(C7540)-グラフ!$B$1*COS(3*C7540)))</f>
        <v>171</v>
      </c>
      <c r="E7540">
        <f>128+INT(127*グラフ!$A$1*(COS(C7540+2*PI()/3)-グラフ!$B$1*COS(3*C7540)))</f>
        <v>31</v>
      </c>
      <c r="F7540">
        <f t="shared" si="939"/>
        <v>1</v>
      </c>
      <c r="G7540">
        <f t="shared" si="940"/>
        <v>0</v>
      </c>
      <c r="H7540">
        <f t="shared" si="941"/>
        <v>1</v>
      </c>
      <c r="I7540">
        <f t="shared" si="942"/>
        <v>1</v>
      </c>
      <c r="J7540">
        <f t="shared" si="943"/>
        <v>0</v>
      </c>
      <c r="K7540" s="1">
        <f t="shared" si="937"/>
        <v>0.70572590563402893</v>
      </c>
    </row>
    <row r="7541" spans="1:11" x14ac:dyDescent="0.25">
      <c r="A7541">
        <v>7539</v>
      </c>
      <c r="B7541">
        <f t="shared" si="938"/>
        <v>115</v>
      </c>
      <c r="C7541" s="1">
        <f t="shared" si="936"/>
        <v>7.5921822461753328</v>
      </c>
      <c r="D7541">
        <f>128+INT(127*グラフ!$A$1*(COS(C7541)-グラフ!$B$1*COS(3*C7541)))</f>
        <v>171</v>
      </c>
      <c r="E7541">
        <f>128+INT(127*グラフ!$A$1*(COS(C7541+2*PI()/3)-グラフ!$B$1*COS(3*C7541)))</f>
        <v>31</v>
      </c>
      <c r="F7541">
        <f t="shared" si="939"/>
        <v>1</v>
      </c>
      <c r="G7541">
        <f t="shared" si="940"/>
        <v>0</v>
      </c>
      <c r="H7541">
        <f t="shared" si="941"/>
        <v>1</v>
      </c>
      <c r="I7541">
        <f t="shared" si="942"/>
        <v>1</v>
      </c>
      <c r="J7541">
        <f t="shared" si="943"/>
        <v>0</v>
      </c>
      <c r="K7541" s="1">
        <f t="shared" si="937"/>
        <v>0.70687541381514596</v>
      </c>
    </row>
    <row r="7542" spans="1:11" x14ac:dyDescent="0.25">
      <c r="A7542">
        <v>7540</v>
      </c>
      <c r="B7542">
        <f t="shared" si="938"/>
        <v>116</v>
      </c>
      <c r="C7542" s="1">
        <f t="shared" si="936"/>
        <v>7.5921822461753328</v>
      </c>
      <c r="D7542">
        <f>128+INT(127*グラフ!$A$1*(COS(C7542)-グラフ!$B$1*COS(3*C7542)))</f>
        <v>171</v>
      </c>
      <c r="E7542">
        <f>128+INT(127*グラフ!$A$1*(COS(C7542+2*PI()/3)-グラフ!$B$1*COS(3*C7542)))</f>
        <v>31</v>
      </c>
      <c r="F7542">
        <f t="shared" si="939"/>
        <v>1</v>
      </c>
      <c r="G7542">
        <f t="shared" si="940"/>
        <v>0</v>
      </c>
      <c r="H7542">
        <f t="shared" si="941"/>
        <v>1</v>
      </c>
      <c r="I7542">
        <f t="shared" si="942"/>
        <v>1</v>
      </c>
      <c r="J7542">
        <f t="shared" si="943"/>
        <v>0</v>
      </c>
      <c r="K7542" s="1">
        <f t="shared" si="937"/>
        <v>0.70802043172993057</v>
      </c>
    </row>
    <row r="7543" spans="1:11" x14ac:dyDescent="0.25">
      <c r="A7543">
        <v>7541</v>
      </c>
      <c r="B7543">
        <f t="shared" si="938"/>
        <v>117</v>
      </c>
      <c r="C7543" s="1">
        <f t="shared" si="936"/>
        <v>7.5921822461753328</v>
      </c>
      <c r="D7543">
        <f>128+INT(127*グラフ!$A$1*(COS(C7543)-グラフ!$B$1*COS(3*C7543)))</f>
        <v>171</v>
      </c>
      <c r="E7543">
        <f>128+INT(127*グラフ!$A$1*(COS(C7543+2*PI()/3)-グラフ!$B$1*COS(3*C7543)))</f>
        <v>31</v>
      </c>
      <c r="F7543">
        <f t="shared" si="939"/>
        <v>1</v>
      </c>
      <c r="G7543">
        <f t="shared" si="940"/>
        <v>0</v>
      </c>
      <c r="H7543">
        <f t="shared" si="941"/>
        <v>1</v>
      </c>
      <c r="I7543">
        <f t="shared" si="942"/>
        <v>1</v>
      </c>
      <c r="J7543">
        <f t="shared" si="943"/>
        <v>0</v>
      </c>
      <c r="K7543" s="1">
        <f t="shared" si="937"/>
        <v>0.70916097691848556</v>
      </c>
    </row>
    <row r="7544" spans="1:11" x14ac:dyDescent="0.25">
      <c r="A7544">
        <v>7542</v>
      </c>
      <c r="B7544">
        <f t="shared" si="938"/>
        <v>118</v>
      </c>
      <c r="C7544" s="1">
        <f t="shared" si="936"/>
        <v>7.5921822461753328</v>
      </c>
      <c r="D7544">
        <f>128+INT(127*グラフ!$A$1*(COS(C7544)-グラフ!$B$1*COS(3*C7544)))</f>
        <v>171</v>
      </c>
      <c r="E7544">
        <f>128+INT(127*グラフ!$A$1*(COS(C7544+2*PI()/3)-グラフ!$B$1*COS(3*C7544)))</f>
        <v>31</v>
      </c>
      <c r="F7544">
        <f t="shared" si="939"/>
        <v>1</v>
      </c>
      <c r="G7544">
        <f t="shared" si="940"/>
        <v>0</v>
      </c>
      <c r="H7544">
        <f t="shared" si="941"/>
        <v>1</v>
      </c>
      <c r="I7544">
        <f t="shared" si="942"/>
        <v>1</v>
      </c>
      <c r="J7544">
        <f t="shared" si="943"/>
        <v>0</v>
      </c>
      <c r="K7544" s="1">
        <f t="shared" si="937"/>
        <v>0.71029706685239768</v>
      </c>
    </row>
    <row r="7545" spans="1:11" x14ac:dyDescent="0.25">
      <c r="A7545">
        <v>7543</v>
      </c>
      <c r="B7545">
        <f t="shared" si="938"/>
        <v>119</v>
      </c>
      <c r="C7545" s="1">
        <f t="shared" si="936"/>
        <v>7.5921822461753328</v>
      </c>
      <c r="D7545">
        <f>128+INT(127*グラフ!$A$1*(COS(C7545)-グラフ!$B$1*COS(3*C7545)))</f>
        <v>171</v>
      </c>
      <c r="E7545">
        <f>128+INT(127*グラフ!$A$1*(COS(C7545+2*PI()/3)-グラフ!$B$1*COS(3*C7545)))</f>
        <v>31</v>
      </c>
      <c r="F7545">
        <f t="shared" si="939"/>
        <v>1</v>
      </c>
      <c r="G7545">
        <f t="shared" si="940"/>
        <v>0</v>
      </c>
      <c r="H7545">
        <f t="shared" si="941"/>
        <v>1</v>
      </c>
      <c r="I7545">
        <f t="shared" si="942"/>
        <v>1</v>
      </c>
      <c r="J7545">
        <f t="shared" si="943"/>
        <v>0</v>
      </c>
      <c r="K7545" s="1">
        <f t="shared" si="937"/>
        <v>0.71142871893500548</v>
      </c>
    </row>
    <row r="7546" spans="1:11" x14ac:dyDescent="0.25">
      <c r="A7546">
        <v>7544</v>
      </c>
      <c r="B7546">
        <f t="shared" si="938"/>
        <v>120</v>
      </c>
      <c r="C7546" s="1">
        <f t="shared" si="936"/>
        <v>7.5921822461753328</v>
      </c>
      <c r="D7546">
        <f>128+INT(127*グラフ!$A$1*(COS(C7546)-グラフ!$B$1*COS(3*C7546)))</f>
        <v>171</v>
      </c>
      <c r="E7546">
        <f>128+INT(127*グラフ!$A$1*(COS(C7546+2*PI()/3)-グラフ!$B$1*COS(3*C7546)))</f>
        <v>31</v>
      </c>
      <c r="F7546">
        <f t="shared" si="939"/>
        <v>1</v>
      </c>
      <c r="G7546">
        <f t="shared" si="940"/>
        <v>0</v>
      </c>
      <c r="H7546">
        <f t="shared" si="941"/>
        <v>1</v>
      </c>
      <c r="I7546">
        <f t="shared" si="942"/>
        <v>1</v>
      </c>
      <c r="J7546">
        <f t="shared" si="943"/>
        <v>0</v>
      </c>
      <c r="K7546" s="1">
        <f t="shared" si="937"/>
        <v>0.71255595050166565</v>
      </c>
    </row>
    <row r="7547" spans="1:11" x14ac:dyDescent="0.25">
      <c r="A7547">
        <v>7545</v>
      </c>
      <c r="B7547">
        <f t="shared" si="938"/>
        <v>121</v>
      </c>
      <c r="C7547" s="1">
        <f t="shared" si="936"/>
        <v>7.5921822461753328</v>
      </c>
      <c r="D7547">
        <f>128+INT(127*グラフ!$A$1*(COS(C7547)-グラフ!$B$1*COS(3*C7547)))</f>
        <v>171</v>
      </c>
      <c r="E7547">
        <f>128+INT(127*グラフ!$A$1*(COS(C7547+2*PI()/3)-グラフ!$B$1*COS(3*C7547)))</f>
        <v>31</v>
      </c>
      <c r="F7547">
        <f t="shared" si="939"/>
        <v>1</v>
      </c>
      <c r="G7547">
        <f t="shared" si="940"/>
        <v>0</v>
      </c>
      <c r="H7547">
        <f t="shared" si="941"/>
        <v>1</v>
      </c>
      <c r="I7547">
        <f t="shared" si="942"/>
        <v>1</v>
      </c>
      <c r="J7547">
        <f t="shared" si="943"/>
        <v>0</v>
      </c>
      <c r="K7547" s="1">
        <f t="shared" si="937"/>
        <v>0.71367877882001851</v>
      </c>
    </row>
    <row r="7548" spans="1:11" x14ac:dyDescent="0.25">
      <c r="A7548">
        <v>7546</v>
      </c>
      <c r="B7548">
        <f t="shared" si="938"/>
        <v>122</v>
      </c>
      <c r="C7548" s="1">
        <f t="shared" si="936"/>
        <v>7.5921822461753328</v>
      </c>
      <c r="D7548">
        <f>128+INT(127*グラフ!$A$1*(COS(C7548)-グラフ!$B$1*COS(3*C7548)))</f>
        <v>171</v>
      </c>
      <c r="E7548">
        <f>128+INT(127*グラフ!$A$1*(COS(C7548+2*PI()/3)-グラフ!$B$1*COS(3*C7548)))</f>
        <v>31</v>
      </c>
      <c r="F7548">
        <f t="shared" si="939"/>
        <v>1</v>
      </c>
      <c r="G7548">
        <f t="shared" si="940"/>
        <v>0</v>
      </c>
      <c r="H7548">
        <f t="shared" si="941"/>
        <v>1</v>
      </c>
      <c r="I7548">
        <f t="shared" si="942"/>
        <v>1</v>
      </c>
      <c r="J7548">
        <f t="shared" si="943"/>
        <v>0</v>
      </c>
      <c r="K7548" s="1">
        <f t="shared" si="937"/>
        <v>0.71479722109025279</v>
      </c>
    </row>
    <row r="7549" spans="1:11" x14ac:dyDescent="0.25">
      <c r="A7549">
        <v>7547</v>
      </c>
      <c r="B7549">
        <f t="shared" si="938"/>
        <v>123</v>
      </c>
      <c r="C7549" s="1">
        <f t="shared" si="936"/>
        <v>7.5921822461753328</v>
      </c>
      <c r="D7549">
        <f>128+INT(127*グラフ!$A$1*(COS(C7549)-グラフ!$B$1*COS(3*C7549)))</f>
        <v>171</v>
      </c>
      <c r="E7549">
        <f>128+INT(127*グラフ!$A$1*(COS(C7549+2*PI()/3)-グラフ!$B$1*COS(3*C7549)))</f>
        <v>31</v>
      </c>
      <c r="F7549">
        <f t="shared" si="939"/>
        <v>1</v>
      </c>
      <c r="G7549">
        <f t="shared" si="940"/>
        <v>0</v>
      </c>
      <c r="H7549">
        <f t="shared" si="941"/>
        <v>1</v>
      </c>
      <c r="I7549">
        <f t="shared" si="942"/>
        <v>1</v>
      </c>
      <c r="J7549">
        <f t="shared" si="943"/>
        <v>0</v>
      </c>
      <c r="K7549" s="1">
        <f t="shared" si="937"/>
        <v>0.71591129444536894</v>
      </c>
    </row>
    <row r="7550" spans="1:11" x14ac:dyDescent="0.25">
      <c r="A7550">
        <v>7548</v>
      </c>
      <c r="B7550">
        <f t="shared" si="938"/>
        <v>124</v>
      </c>
      <c r="C7550" s="1">
        <f t="shared" si="936"/>
        <v>7.5921822461753328</v>
      </c>
      <c r="D7550">
        <f>128+INT(127*グラフ!$A$1*(COS(C7550)-グラフ!$B$1*COS(3*C7550)))</f>
        <v>171</v>
      </c>
      <c r="E7550">
        <f>128+INT(127*グラフ!$A$1*(COS(C7550+2*PI()/3)-グラフ!$B$1*COS(3*C7550)))</f>
        <v>31</v>
      </c>
      <c r="F7550">
        <f t="shared" si="939"/>
        <v>1</v>
      </c>
      <c r="G7550">
        <f t="shared" si="940"/>
        <v>0</v>
      </c>
      <c r="H7550">
        <f t="shared" si="941"/>
        <v>1</v>
      </c>
      <c r="I7550">
        <f t="shared" si="942"/>
        <v>1</v>
      </c>
      <c r="J7550">
        <f t="shared" si="943"/>
        <v>0</v>
      </c>
      <c r="K7550" s="1">
        <f t="shared" si="937"/>
        <v>0.71702101595144174</v>
      </c>
    </row>
    <row r="7551" spans="1:11" x14ac:dyDescent="0.25">
      <c r="A7551">
        <v>7549</v>
      </c>
      <c r="B7551">
        <f t="shared" si="938"/>
        <v>125</v>
      </c>
      <c r="C7551" s="1">
        <f t="shared" si="936"/>
        <v>7.5921822461753328</v>
      </c>
      <c r="D7551">
        <f>128+INT(127*グラフ!$A$1*(COS(C7551)-グラフ!$B$1*COS(3*C7551)))</f>
        <v>171</v>
      </c>
      <c r="E7551">
        <f>128+INT(127*グラフ!$A$1*(COS(C7551+2*PI()/3)-グラフ!$B$1*COS(3*C7551)))</f>
        <v>31</v>
      </c>
      <c r="F7551">
        <f t="shared" si="939"/>
        <v>1</v>
      </c>
      <c r="G7551">
        <f t="shared" si="940"/>
        <v>0</v>
      </c>
      <c r="H7551">
        <f t="shared" si="941"/>
        <v>1</v>
      </c>
      <c r="I7551">
        <f t="shared" si="942"/>
        <v>1</v>
      </c>
      <c r="J7551">
        <f t="shared" si="943"/>
        <v>0</v>
      </c>
      <c r="K7551" s="1">
        <f t="shared" si="937"/>
        <v>0.71812640260788141</v>
      </c>
    </row>
    <row r="7552" spans="1:11" x14ac:dyDescent="0.25">
      <c r="A7552">
        <v>7550</v>
      </c>
      <c r="B7552">
        <f t="shared" si="938"/>
        <v>126</v>
      </c>
      <c r="C7552" s="1">
        <f t="shared" si="936"/>
        <v>7.5921822461753328</v>
      </c>
      <c r="D7552">
        <f>128+INT(127*グラフ!$A$1*(COS(C7552)-グラフ!$B$1*COS(3*C7552)))</f>
        <v>171</v>
      </c>
      <c r="E7552">
        <f>128+INT(127*グラフ!$A$1*(COS(C7552+2*PI()/3)-グラフ!$B$1*COS(3*C7552)))</f>
        <v>31</v>
      </c>
      <c r="F7552">
        <f t="shared" si="939"/>
        <v>1</v>
      </c>
      <c r="G7552">
        <f t="shared" si="940"/>
        <v>0</v>
      </c>
      <c r="H7552">
        <f t="shared" si="941"/>
        <v>1</v>
      </c>
      <c r="I7552">
        <f t="shared" si="942"/>
        <v>1</v>
      </c>
      <c r="J7552">
        <f t="shared" si="943"/>
        <v>0</v>
      </c>
      <c r="K7552" s="1">
        <f t="shared" si="937"/>
        <v>0.71922747134769438</v>
      </c>
    </row>
    <row r="7553" spans="1:11" x14ac:dyDescent="0.25">
      <c r="A7553">
        <v>7551</v>
      </c>
      <c r="B7553">
        <f t="shared" si="938"/>
        <v>127</v>
      </c>
      <c r="C7553" s="1">
        <f t="shared" si="936"/>
        <v>7.5921822461753328</v>
      </c>
      <c r="D7553">
        <f>128+INT(127*グラフ!$A$1*(COS(C7553)-グラフ!$B$1*COS(3*C7553)))</f>
        <v>171</v>
      </c>
      <c r="E7553">
        <f>128+INT(127*グラフ!$A$1*(COS(C7553+2*PI()/3)-グラフ!$B$1*COS(3*C7553)))</f>
        <v>31</v>
      </c>
      <c r="F7553">
        <f t="shared" si="939"/>
        <v>1</v>
      </c>
      <c r="G7553">
        <f t="shared" si="940"/>
        <v>0</v>
      </c>
      <c r="H7553">
        <f t="shared" si="941"/>
        <v>1</v>
      </c>
      <c r="I7553">
        <f t="shared" si="942"/>
        <v>1</v>
      </c>
      <c r="J7553">
        <f t="shared" si="943"/>
        <v>0</v>
      </c>
      <c r="K7553" s="1">
        <f t="shared" si="937"/>
        <v>0.72032423903774245</v>
      </c>
    </row>
    <row r="7554" spans="1:11" x14ac:dyDescent="0.25">
      <c r="A7554">
        <v>7552</v>
      </c>
      <c r="B7554">
        <f t="shared" si="938"/>
        <v>128</v>
      </c>
      <c r="C7554" s="1">
        <f t="shared" ref="C7554:C7617" si="944">2*PI()*(INT(A7554*$M$1)/24)</f>
        <v>7.5921822461753328</v>
      </c>
      <c r="D7554">
        <f>128+INT(127*グラフ!$A$1*(COS(C7554)-グラフ!$B$1*COS(3*C7554)))</f>
        <v>171</v>
      </c>
      <c r="E7554">
        <f>128+INT(127*グラフ!$A$1*(COS(C7554+2*PI()/3)-グラフ!$B$1*COS(3*C7554)))</f>
        <v>31</v>
      </c>
      <c r="F7554">
        <f t="shared" si="939"/>
        <v>1</v>
      </c>
      <c r="G7554">
        <f t="shared" si="940"/>
        <v>0</v>
      </c>
      <c r="H7554">
        <f t="shared" si="941"/>
        <v>1</v>
      </c>
      <c r="I7554">
        <f t="shared" si="942"/>
        <v>1</v>
      </c>
      <c r="J7554">
        <f t="shared" si="943"/>
        <v>0</v>
      </c>
      <c r="K7554" s="1">
        <f t="shared" ref="K7554:K7617" si="945">$M$3*K7553+$M$2*(I7554-J7554)</f>
        <v>0.72141672247900124</v>
      </c>
    </row>
    <row r="7555" spans="1:11" x14ac:dyDescent="0.25">
      <c r="A7555">
        <v>7553</v>
      </c>
      <c r="B7555">
        <f t="shared" ref="B7555:B7618" si="946">MOD(A7555,256)</f>
        <v>129</v>
      </c>
      <c r="C7555" s="1">
        <f t="shared" si="944"/>
        <v>7.5921822461753328</v>
      </c>
      <c r="D7555">
        <f>128+INT(127*グラフ!$A$1*(COS(C7555)-グラフ!$B$1*COS(3*C7555)))</f>
        <v>171</v>
      </c>
      <c r="E7555">
        <f>128+INT(127*グラフ!$A$1*(COS(C7555+2*PI()/3)-グラフ!$B$1*COS(3*C7555)))</f>
        <v>31</v>
      </c>
      <c r="F7555">
        <f t="shared" ref="F7555:F7618" si="947">IF(D7555&gt;B7555,1,0)</f>
        <v>1</v>
      </c>
      <c r="G7555">
        <f t="shared" ref="G7555:G7618" si="948">IF(E7555&gt;B7555,1,0)</f>
        <v>0</v>
      </c>
      <c r="H7555">
        <f t="shared" ref="H7555:H7618" si="949">IF(_xlfn.XOR(F7555,G7555),1,0)</f>
        <v>1</v>
      </c>
      <c r="I7555">
        <f t="shared" ref="I7555:I7618" si="950">IF(AND(F7555,H7555),1,0)</f>
        <v>1</v>
      </c>
      <c r="J7555">
        <f t="shared" ref="J7555:J7618" si="951">IF(AND(G7555,H7555),1,0)</f>
        <v>0</v>
      </c>
      <c r="K7555" s="1">
        <f t="shared" si="945"/>
        <v>0.72250493840681762</v>
      </c>
    </row>
    <row r="7556" spans="1:11" x14ac:dyDescent="0.25">
      <c r="A7556">
        <v>7554</v>
      </c>
      <c r="B7556">
        <f t="shared" si="946"/>
        <v>130</v>
      </c>
      <c r="C7556" s="1">
        <f t="shared" si="944"/>
        <v>7.5921822461753328</v>
      </c>
      <c r="D7556">
        <f>128+INT(127*グラフ!$A$1*(COS(C7556)-グラフ!$B$1*COS(3*C7556)))</f>
        <v>171</v>
      </c>
      <c r="E7556">
        <f>128+INT(127*グラフ!$A$1*(COS(C7556+2*PI()/3)-グラフ!$B$1*COS(3*C7556)))</f>
        <v>31</v>
      </c>
      <c r="F7556">
        <f t="shared" si="947"/>
        <v>1</v>
      </c>
      <c r="G7556">
        <f t="shared" si="948"/>
        <v>0</v>
      </c>
      <c r="H7556">
        <f t="shared" si="949"/>
        <v>1</v>
      </c>
      <c r="I7556">
        <f t="shared" si="950"/>
        <v>1</v>
      </c>
      <c r="J7556">
        <f t="shared" si="951"/>
        <v>0</v>
      </c>
      <c r="K7556" s="1">
        <f t="shared" si="945"/>
        <v>0.723588903491166</v>
      </c>
    </row>
    <row r="7557" spans="1:11" x14ac:dyDescent="0.25">
      <c r="A7557">
        <v>7555</v>
      </c>
      <c r="B7557">
        <f t="shared" si="946"/>
        <v>131</v>
      </c>
      <c r="C7557" s="1">
        <f t="shared" si="944"/>
        <v>7.5921822461753328</v>
      </c>
      <c r="D7557">
        <f>128+INT(127*グラフ!$A$1*(COS(C7557)-グラフ!$B$1*COS(3*C7557)))</f>
        <v>171</v>
      </c>
      <c r="E7557">
        <f>128+INT(127*グラフ!$A$1*(COS(C7557+2*PI()/3)-グラフ!$B$1*COS(3*C7557)))</f>
        <v>31</v>
      </c>
      <c r="F7557">
        <f t="shared" si="947"/>
        <v>1</v>
      </c>
      <c r="G7557">
        <f t="shared" si="948"/>
        <v>0</v>
      </c>
      <c r="H7557">
        <f t="shared" si="949"/>
        <v>1</v>
      </c>
      <c r="I7557">
        <f t="shared" si="950"/>
        <v>1</v>
      </c>
      <c r="J7557">
        <f t="shared" si="951"/>
        <v>0</v>
      </c>
      <c r="K7557" s="1">
        <f t="shared" si="945"/>
        <v>0.72466863433690365</v>
      </c>
    </row>
    <row r="7558" spans="1:11" x14ac:dyDescent="0.25">
      <c r="A7558">
        <v>7556</v>
      </c>
      <c r="B7558">
        <f t="shared" si="946"/>
        <v>132</v>
      </c>
      <c r="C7558" s="1">
        <f t="shared" si="944"/>
        <v>7.5921822461753328</v>
      </c>
      <c r="D7558">
        <f>128+INT(127*グラフ!$A$1*(COS(C7558)-グラフ!$B$1*COS(3*C7558)))</f>
        <v>171</v>
      </c>
      <c r="E7558">
        <f>128+INT(127*グラフ!$A$1*(COS(C7558+2*PI()/3)-グラフ!$B$1*COS(3*C7558)))</f>
        <v>31</v>
      </c>
      <c r="F7558">
        <f t="shared" si="947"/>
        <v>1</v>
      </c>
      <c r="G7558">
        <f t="shared" si="948"/>
        <v>0</v>
      </c>
      <c r="H7558">
        <f t="shared" si="949"/>
        <v>1</v>
      </c>
      <c r="I7558">
        <f t="shared" si="950"/>
        <v>1</v>
      </c>
      <c r="J7558">
        <f t="shared" si="951"/>
        <v>0</v>
      </c>
      <c r="K7558" s="1">
        <f t="shared" si="945"/>
        <v>0.72574414748402516</v>
      </c>
    </row>
    <row r="7559" spans="1:11" x14ac:dyDescent="0.25">
      <c r="A7559">
        <v>7557</v>
      </c>
      <c r="B7559">
        <f t="shared" si="946"/>
        <v>133</v>
      </c>
      <c r="C7559" s="1">
        <f t="shared" si="944"/>
        <v>7.5921822461753328</v>
      </c>
      <c r="D7559">
        <f>128+INT(127*グラフ!$A$1*(COS(C7559)-グラフ!$B$1*COS(3*C7559)))</f>
        <v>171</v>
      </c>
      <c r="E7559">
        <f>128+INT(127*グラフ!$A$1*(COS(C7559+2*PI()/3)-グラフ!$B$1*COS(3*C7559)))</f>
        <v>31</v>
      </c>
      <c r="F7559">
        <f t="shared" si="947"/>
        <v>1</v>
      </c>
      <c r="G7559">
        <f t="shared" si="948"/>
        <v>0</v>
      </c>
      <c r="H7559">
        <f t="shared" si="949"/>
        <v>1</v>
      </c>
      <c r="I7559">
        <f t="shared" si="950"/>
        <v>1</v>
      </c>
      <c r="J7559">
        <f t="shared" si="951"/>
        <v>0</v>
      </c>
      <c r="K7559" s="1">
        <f t="shared" si="945"/>
        <v>0.7268154594079157</v>
      </c>
    </row>
    <row r="7560" spans="1:11" x14ac:dyDescent="0.25">
      <c r="A7560">
        <v>7558</v>
      </c>
      <c r="B7560">
        <f t="shared" si="946"/>
        <v>134</v>
      </c>
      <c r="C7560" s="1">
        <f t="shared" si="944"/>
        <v>7.5921822461753328</v>
      </c>
      <c r="D7560">
        <f>128+INT(127*グラフ!$A$1*(COS(C7560)-グラフ!$B$1*COS(3*C7560)))</f>
        <v>171</v>
      </c>
      <c r="E7560">
        <f>128+INT(127*グラフ!$A$1*(COS(C7560+2*PI()/3)-グラフ!$B$1*COS(3*C7560)))</f>
        <v>31</v>
      </c>
      <c r="F7560">
        <f t="shared" si="947"/>
        <v>1</v>
      </c>
      <c r="G7560">
        <f t="shared" si="948"/>
        <v>0</v>
      </c>
      <c r="H7560">
        <f t="shared" si="949"/>
        <v>1</v>
      </c>
      <c r="I7560">
        <f t="shared" si="950"/>
        <v>1</v>
      </c>
      <c r="J7560">
        <f t="shared" si="951"/>
        <v>0</v>
      </c>
      <c r="K7560" s="1">
        <f t="shared" si="945"/>
        <v>0.72788258651960358</v>
      </c>
    </row>
    <row r="7561" spans="1:11" x14ac:dyDescent="0.25">
      <c r="A7561">
        <v>7559</v>
      </c>
      <c r="B7561">
        <f t="shared" si="946"/>
        <v>135</v>
      </c>
      <c r="C7561" s="1">
        <f t="shared" si="944"/>
        <v>7.5921822461753328</v>
      </c>
      <c r="D7561">
        <f>128+INT(127*グラフ!$A$1*(COS(C7561)-グラフ!$B$1*COS(3*C7561)))</f>
        <v>171</v>
      </c>
      <c r="E7561">
        <f>128+INT(127*グラフ!$A$1*(COS(C7561+2*PI()/3)-グラフ!$B$1*COS(3*C7561)))</f>
        <v>31</v>
      </c>
      <c r="F7561">
        <f t="shared" si="947"/>
        <v>1</v>
      </c>
      <c r="G7561">
        <f t="shared" si="948"/>
        <v>0</v>
      </c>
      <c r="H7561">
        <f t="shared" si="949"/>
        <v>1</v>
      </c>
      <c r="I7561">
        <f t="shared" si="950"/>
        <v>1</v>
      </c>
      <c r="J7561">
        <f t="shared" si="951"/>
        <v>0</v>
      </c>
      <c r="K7561" s="1">
        <f t="shared" si="945"/>
        <v>0.7289455451660114</v>
      </c>
    </row>
    <row r="7562" spans="1:11" x14ac:dyDescent="0.25">
      <c r="A7562">
        <v>7560</v>
      </c>
      <c r="B7562">
        <f t="shared" si="946"/>
        <v>136</v>
      </c>
      <c r="C7562" s="1">
        <f t="shared" si="944"/>
        <v>7.5921822461753328</v>
      </c>
      <c r="D7562">
        <f>128+INT(127*グラフ!$A$1*(COS(C7562)-グラフ!$B$1*COS(3*C7562)))</f>
        <v>171</v>
      </c>
      <c r="E7562">
        <f>128+INT(127*グラフ!$A$1*(COS(C7562+2*PI()/3)-グラフ!$B$1*COS(3*C7562)))</f>
        <v>31</v>
      </c>
      <c r="F7562">
        <f t="shared" si="947"/>
        <v>1</v>
      </c>
      <c r="G7562">
        <f t="shared" si="948"/>
        <v>0</v>
      </c>
      <c r="H7562">
        <f t="shared" si="949"/>
        <v>1</v>
      </c>
      <c r="I7562">
        <f t="shared" si="950"/>
        <v>1</v>
      </c>
      <c r="J7562">
        <f t="shared" si="951"/>
        <v>0</v>
      </c>
      <c r="K7562" s="1">
        <f t="shared" si="945"/>
        <v>0.73000435163020672</v>
      </c>
    </row>
    <row r="7563" spans="1:11" x14ac:dyDescent="0.25">
      <c r="A7563">
        <v>7561</v>
      </c>
      <c r="B7563">
        <f t="shared" si="946"/>
        <v>137</v>
      </c>
      <c r="C7563" s="1">
        <f t="shared" si="944"/>
        <v>7.5921822461753328</v>
      </c>
      <c r="D7563">
        <f>128+INT(127*グラフ!$A$1*(COS(C7563)-グラフ!$B$1*COS(3*C7563)))</f>
        <v>171</v>
      </c>
      <c r="E7563">
        <f>128+INT(127*グラフ!$A$1*(COS(C7563+2*PI()/3)-グラフ!$B$1*COS(3*C7563)))</f>
        <v>31</v>
      </c>
      <c r="F7563">
        <f t="shared" si="947"/>
        <v>1</v>
      </c>
      <c r="G7563">
        <f t="shared" si="948"/>
        <v>0</v>
      </c>
      <c r="H7563">
        <f t="shared" si="949"/>
        <v>1</v>
      </c>
      <c r="I7563">
        <f t="shared" si="950"/>
        <v>1</v>
      </c>
      <c r="J7563">
        <f t="shared" si="951"/>
        <v>0</v>
      </c>
      <c r="K7563" s="1">
        <f t="shared" si="945"/>
        <v>0.73105902213165119</v>
      </c>
    </row>
    <row r="7564" spans="1:11" x14ac:dyDescent="0.25">
      <c r="A7564">
        <v>7562</v>
      </c>
      <c r="B7564">
        <f t="shared" si="946"/>
        <v>138</v>
      </c>
      <c r="C7564" s="1">
        <f t="shared" si="944"/>
        <v>7.5921822461753328</v>
      </c>
      <c r="D7564">
        <f>128+INT(127*グラフ!$A$1*(COS(C7564)-グラフ!$B$1*COS(3*C7564)))</f>
        <v>171</v>
      </c>
      <c r="E7564">
        <f>128+INT(127*グラフ!$A$1*(COS(C7564+2*PI()/3)-グラフ!$B$1*COS(3*C7564)))</f>
        <v>31</v>
      </c>
      <c r="F7564">
        <f t="shared" si="947"/>
        <v>1</v>
      </c>
      <c r="G7564">
        <f t="shared" si="948"/>
        <v>0</v>
      </c>
      <c r="H7564">
        <f t="shared" si="949"/>
        <v>1</v>
      </c>
      <c r="I7564">
        <f t="shared" si="950"/>
        <v>1</v>
      </c>
      <c r="J7564">
        <f t="shared" si="951"/>
        <v>0</v>
      </c>
      <c r="K7564" s="1">
        <f t="shared" si="945"/>
        <v>0.7321095728264494</v>
      </c>
    </row>
    <row r="7565" spans="1:11" x14ac:dyDescent="0.25">
      <c r="A7565">
        <v>7563</v>
      </c>
      <c r="B7565">
        <f t="shared" si="946"/>
        <v>139</v>
      </c>
      <c r="C7565" s="1">
        <f t="shared" si="944"/>
        <v>7.5921822461753328</v>
      </c>
      <c r="D7565">
        <f>128+INT(127*グラフ!$A$1*(COS(C7565)-グラフ!$B$1*COS(3*C7565)))</f>
        <v>171</v>
      </c>
      <c r="E7565">
        <f>128+INT(127*グラフ!$A$1*(COS(C7565+2*PI()/3)-グラフ!$B$1*COS(3*C7565)))</f>
        <v>31</v>
      </c>
      <c r="F7565">
        <f t="shared" si="947"/>
        <v>1</v>
      </c>
      <c r="G7565">
        <f t="shared" si="948"/>
        <v>0</v>
      </c>
      <c r="H7565">
        <f t="shared" si="949"/>
        <v>1</v>
      </c>
      <c r="I7565">
        <f t="shared" si="950"/>
        <v>1</v>
      </c>
      <c r="J7565">
        <f t="shared" si="951"/>
        <v>0</v>
      </c>
      <c r="K7565" s="1">
        <f t="shared" si="945"/>
        <v>0.73315601980759604</v>
      </c>
    </row>
    <row r="7566" spans="1:11" x14ac:dyDescent="0.25">
      <c r="A7566">
        <v>7564</v>
      </c>
      <c r="B7566">
        <f t="shared" si="946"/>
        <v>140</v>
      </c>
      <c r="C7566" s="1">
        <f t="shared" si="944"/>
        <v>7.5921822461753328</v>
      </c>
      <c r="D7566">
        <f>128+INT(127*グラフ!$A$1*(COS(C7566)-グラフ!$B$1*COS(3*C7566)))</f>
        <v>171</v>
      </c>
      <c r="E7566">
        <f>128+INT(127*グラフ!$A$1*(COS(C7566+2*PI()/3)-グラフ!$B$1*COS(3*C7566)))</f>
        <v>31</v>
      </c>
      <c r="F7566">
        <f t="shared" si="947"/>
        <v>1</v>
      </c>
      <c r="G7566">
        <f t="shared" si="948"/>
        <v>0</v>
      </c>
      <c r="H7566">
        <f t="shared" si="949"/>
        <v>1</v>
      </c>
      <c r="I7566">
        <f t="shared" si="950"/>
        <v>1</v>
      </c>
      <c r="J7566">
        <f t="shared" si="951"/>
        <v>0</v>
      </c>
      <c r="K7566" s="1">
        <f t="shared" si="945"/>
        <v>0.73419837910522256</v>
      </c>
    </row>
    <row r="7567" spans="1:11" x14ac:dyDescent="0.25">
      <c r="A7567">
        <v>7565</v>
      </c>
      <c r="B7567">
        <f t="shared" si="946"/>
        <v>141</v>
      </c>
      <c r="C7567" s="1">
        <f t="shared" si="944"/>
        <v>7.5921822461753328</v>
      </c>
      <c r="D7567">
        <f>128+INT(127*グラフ!$A$1*(COS(C7567)-グラフ!$B$1*COS(3*C7567)))</f>
        <v>171</v>
      </c>
      <c r="E7567">
        <f>128+INT(127*グラフ!$A$1*(COS(C7567+2*PI()/3)-グラフ!$B$1*COS(3*C7567)))</f>
        <v>31</v>
      </c>
      <c r="F7567">
        <f t="shared" si="947"/>
        <v>1</v>
      </c>
      <c r="G7567">
        <f t="shared" si="948"/>
        <v>0</v>
      </c>
      <c r="H7567">
        <f t="shared" si="949"/>
        <v>1</v>
      </c>
      <c r="I7567">
        <f t="shared" si="950"/>
        <v>1</v>
      </c>
      <c r="J7567">
        <f t="shared" si="951"/>
        <v>0</v>
      </c>
      <c r="K7567" s="1">
        <f t="shared" si="945"/>
        <v>0.73523666668684284</v>
      </c>
    </row>
    <row r="7568" spans="1:11" x14ac:dyDescent="0.25">
      <c r="A7568">
        <v>7566</v>
      </c>
      <c r="B7568">
        <f t="shared" si="946"/>
        <v>142</v>
      </c>
      <c r="C7568" s="1">
        <f t="shared" si="944"/>
        <v>7.5921822461753328</v>
      </c>
      <c r="D7568">
        <f>128+INT(127*グラフ!$A$1*(COS(C7568)-グラフ!$B$1*COS(3*C7568)))</f>
        <v>171</v>
      </c>
      <c r="E7568">
        <f>128+INT(127*グラフ!$A$1*(COS(C7568+2*PI()/3)-グラフ!$B$1*COS(3*C7568)))</f>
        <v>31</v>
      </c>
      <c r="F7568">
        <f t="shared" si="947"/>
        <v>1</v>
      </c>
      <c r="G7568">
        <f t="shared" si="948"/>
        <v>0</v>
      </c>
      <c r="H7568">
        <f t="shared" si="949"/>
        <v>1</v>
      </c>
      <c r="I7568">
        <f t="shared" si="950"/>
        <v>1</v>
      </c>
      <c r="J7568">
        <f t="shared" si="951"/>
        <v>0</v>
      </c>
      <c r="K7568" s="1">
        <f t="shared" si="945"/>
        <v>0.73627089845759741</v>
      </c>
    </row>
    <row r="7569" spans="1:11" x14ac:dyDescent="0.25">
      <c r="A7569">
        <v>7567</v>
      </c>
      <c r="B7569">
        <f t="shared" si="946"/>
        <v>143</v>
      </c>
      <c r="C7569" s="1">
        <f t="shared" si="944"/>
        <v>7.5921822461753328</v>
      </c>
      <c r="D7569">
        <f>128+INT(127*グラフ!$A$1*(COS(C7569)-グラフ!$B$1*COS(3*C7569)))</f>
        <v>171</v>
      </c>
      <c r="E7569">
        <f>128+INT(127*グラフ!$A$1*(COS(C7569+2*PI()/3)-グラフ!$B$1*COS(3*C7569)))</f>
        <v>31</v>
      </c>
      <c r="F7569">
        <f t="shared" si="947"/>
        <v>1</v>
      </c>
      <c r="G7569">
        <f t="shared" si="948"/>
        <v>0</v>
      </c>
      <c r="H7569">
        <f t="shared" si="949"/>
        <v>1</v>
      </c>
      <c r="I7569">
        <f t="shared" si="950"/>
        <v>1</v>
      </c>
      <c r="J7569">
        <f t="shared" si="951"/>
        <v>0</v>
      </c>
      <c r="K7569" s="1">
        <f t="shared" si="945"/>
        <v>0.73730109026049739</v>
      </c>
    </row>
    <row r="7570" spans="1:11" x14ac:dyDescent="0.25">
      <c r="A7570">
        <v>7568</v>
      </c>
      <c r="B7570">
        <f t="shared" si="946"/>
        <v>144</v>
      </c>
      <c r="C7570" s="1">
        <f t="shared" si="944"/>
        <v>7.5921822461753328</v>
      </c>
      <c r="D7570">
        <f>128+INT(127*グラフ!$A$1*(COS(C7570)-グラフ!$B$1*COS(3*C7570)))</f>
        <v>171</v>
      </c>
      <c r="E7570">
        <f>128+INT(127*グラフ!$A$1*(COS(C7570+2*PI()/3)-グラフ!$B$1*COS(3*C7570)))</f>
        <v>31</v>
      </c>
      <c r="F7570">
        <f t="shared" si="947"/>
        <v>1</v>
      </c>
      <c r="G7570">
        <f t="shared" si="948"/>
        <v>0</v>
      </c>
      <c r="H7570">
        <f t="shared" si="949"/>
        <v>1</v>
      </c>
      <c r="I7570">
        <f t="shared" si="950"/>
        <v>1</v>
      </c>
      <c r="J7570">
        <f t="shared" si="951"/>
        <v>0</v>
      </c>
      <c r="K7570" s="1">
        <f t="shared" si="945"/>
        <v>0.73832725787666731</v>
      </c>
    </row>
    <row r="7571" spans="1:11" x14ac:dyDescent="0.25">
      <c r="A7571">
        <v>7569</v>
      </c>
      <c r="B7571">
        <f t="shared" si="946"/>
        <v>145</v>
      </c>
      <c r="C7571" s="1">
        <f t="shared" si="944"/>
        <v>7.5921822461753328</v>
      </c>
      <c r="D7571">
        <f>128+INT(127*グラフ!$A$1*(COS(C7571)-グラフ!$B$1*COS(3*C7571)))</f>
        <v>171</v>
      </c>
      <c r="E7571">
        <f>128+INT(127*グラフ!$A$1*(COS(C7571+2*PI()/3)-グラフ!$B$1*COS(3*C7571)))</f>
        <v>31</v>
      </c>
      <c r="F7571">
        <f t="shared" si="947"/>
        <v>1</v>
      </c>
      <c r="G7571">
        <f t="shared" si="948"/>
        <v>0</v>
      </c>
      <c r="H7571">
        <f t="shared" si="949"/>
        <v>1</v>
      </c>
      <c r="I7571">
        <f t="shared" si="950"/>
        <v>1</v>
      </c>
      <c r="J7571">
        <f t="shared" si="951"/>
        <v>0</v>
      </c>
      <c r="K7571" s="1">
        <f t="shared" si="945"/>
        <v>0.73934941702558654</v>
      </c>
    </row>
    <row r="7572" spans="1:11" x14ac:dyDescent="0.25">
      <c r="A7572">
        <v>7570</v>
      </c>
      <c r="B7572">
        <f t="shared" si="946"/>
        <v>146</v>
      </c>
      <c r="C7572" s="1">
        <f t="shared" si="944"/>
        <v>7.5921822461753328</v>
      </c>
      <c r="D7572">
        <f>128+INT(127*グラフ!$A$1*(COS(C7572)-グラフ!$B$1*COS(3*C7572)))</f>
        <v>171</v>
      </c>
      <c r="E7572">
        <f>128+INT(127*グラフ!$A$1*(COS(C7572+2*PI()/3)-グラフ!$B$1*COS(3*C7572)))</f>
        <v>31</v>
      </c>
      <c r="F7572">
        <f t="shared" si="947"/>
        <v>1</v>
      </c>
      <c r="G7572">
        <f t="shared" si="948"/>
        <v>0</v>
      </c>
      <c r="H7572">
        <f t="shared" si="949"/>
        <v>1</v>
      </c>
      <c r="I7572">
        <f t="shared" si="950"/>
        <v>1</v>
      </c>
      <c r="J7572">
        <f t="shared" si="951"/>
        <v>0</v>
      </c>
      <c r="K7572" s="1">
        <f t="shared" si="945"/>
        <v>0.74036758336533037</v>
      </c>
    </row>
    <row r="7573" spans="1:11" x14ac:dyDescent="0.25">
      <c r="A7573">
        <v>7571</v>
      </c>
      <c r="B7573">
        <f t="shared" si="946"/>
        <v>147</v>
      </c>
      <c r="C7573" s="1">
        <f t="shared" si="944"/>
        <v>7.5921822461753328</v>
      </c>
      <c r="D7573">
        <f>128+INT(127*グラフ!$A$1*(COS(C7573)-グラフ!$B$1*COS(3*C7573)))</f>
        <v>171</v>
      </c>
      <c r="E7573">
        <f>128+INT(127*グラフ!$A$1*(COS(C7573+2*PI()/3)-グラフ!$B$1*COS(3*C7573)))</f>
        <v>31</v>
      </c>
      <c r="F7573">
        <f t="shared" si="947"/>
        <v>1</v>
      </c>
      <c r="G7573">
        <f t="shared" si="948"/>
        <v>0</v>
      </c>
      <c r="H7573">
        <f t="shared" si="949"/>
        <v>1</v>
      </c>
      <c r="I7573">
        <f t="shared" si="950"/>
        <v>1</v>
      </c>
      <c r="J7573">
        <f t="shared" si="951"/>
        <v>0</v>
      </c>
      <c r="K7573" s="1">
        <f t="shared" si="945"/>
        <v>0.74138177249280957</v>
      </c>
    </row>
    <row r="7574" spans="1:11" x14ac:dyDescent="0.25">
      <c r="A7574">
        <v>7572</v>
      </c>
      <c r="B7574">
        <f t="shared" si="946"/>
        <v>148</v>
      </c>
      <c r="C7574" s="1">
        <f t="shared" si="944"/>
        <v>7.5921822461753328</v>
      </c>
      <c r="D7574">
        <f>128+INT(127*グラフ!$A$1*(COS(C7574)-グラフ!$B$1*COS(3*C7574)))</f>
        <v>171</v>
      </c>
      <c r="E7574">
        <f>128+INT(127*グラフ!$A$1*(COS(C7574+2*PI()/3)-グラフ!$B$1*COS(3*C7574)))</f>
        <v>31</v>
      </c>
      <c r="F7574">
        <f t="shared" si="947"/>
        <v>1</v>
      </c>
      <c r="G7574">
        <f t="shared" si="948"/>
        <v>0</v>
      </c>
      <c r="H7574">
        <f t="shared" si="949"/>
        <v>1</v>
      </c>
      <c r="I7574">
        <f t="shared" si="950"/>
        <v>1</v>
      </c>
      <c r="J7574">
        <f t="shared" si="951"/>
        <v>0</v>
      </c>
      <c r="K7574" s="1">
        <f t="shared" si="945"/>
        <v>0.74239199994400951</v>
      </c>
    </row>
    <row r="7575" spans="1:11" x14ac:dyDescent="0.25">
      <c r="A7575">
        <v>7573</v>
      </c>
      <c r="B7575">
        <f t="shared" si="946"/>
        <v>149</v>
      </c>
      <c r="C7575" s="1">
        <f t="shared" si="944"/>
        <v>7.5921822461753328</v>
      </c>
      <c r="D7575">
        <f>128+INT(127*グラフ!$A$1*(COS(C7575)-グラフ!$B$1*COS(3*C7575)))</f>
        <v>171</v>
      </c>
      <c r="E7575">
        <f>128+INT(127*グラフ!$A$1*(COS(C7575+2*PI()/3)-グラフ!$B$1*COS(3*C7575)))</f>
        <v>31</v>
      </c>
      <c r="F7575">
        <f t="shared" si="947"/>
        <v>1</v>
      </c>
      <c r="G7575">
        <f t="shared" si="948"/>
        <v>0</v>
      </c>
      <c r="H7575">
        <f t="shared" si="949"/>
        <v>1</v>
      </c>
      <c r="I7575">
        <f t="shared" si="950"/>
        <v>1</v>
      </c>
      <c r="J7575">
        <f t="shared" si="951"/>
        <v>0</v>
      </c>
      <c r="K7575" s="1">
        <f t="shared" si="945"/>
        <v>0.74339828119422824</v>
      </c>
    </row>
    <row r="7576" spans="1:11" x14ac:dyDescent="0.25">
      <c r="A7576">
        <v>7574</v>
      </c>
      <c r="B7576">
        <f t="shared" si="946"/>
        <v>150</v>
      </c>
      <c r="C7576" s="1">
        <f t="shared" si="944"/>
        <v>7.5921822461753328</v>
      </c>
      <c r="D7576">
        <f>128+INT(127*グラフ!$A$1*(COS(C7576)-グラフ!$B$1*COS(3*C7576)))</f>
        <v>171</v>
      </c>
      <c r="E7576">
        <f>128+INT(127*グラフ!$A$1*(COS(C7576+2*PI()/3)-グラフ!$B$1*COS(3*C7576)))</f>
        <v>31</v>
      </c>
      <c r="F7576">
        <f t="shared" si="947"/>
        <v>1</v>
      </c>
      <c r="G7576">
        <f t="shared" si="948"/>
        <v>0</v>
      </c>
      <c r="H7576">
        <f t="shared" si="949"/>
        <v>1</v>
      </c>
      <c r="I7576">
        <f t="shared" si="950"/>
        <v>1</v>
      </c>
      <c r="J7576">
        <f t="shared" si="951"/>
        <v>0</v>
      </c>
      <c r="K7576" s="1">
        <f t="shared" si="945"/>
        <v>0.74440063165831327</v>
      </c>
    </row>
    <row r="7577" spans="1:11" x14ac:dyDescent="0.25">
      <c r="A7577">
        <v>7575</v>
      </c>
      <c r="B7577">
        <f t="shared" si="946"/>
        <v>151</v>
      </c>
      <c r="C7577" s="1">
        <f t="shared" si="944"/>
        <v>7.5921822461753328</v>
      </c>
      <c r="D7577">
        <f>128+INT(127*グラフ!$A$1*(COS(C7577)-グラフ!$B$1*COS(3*C7577)))</f>
        <v>171</v>
      </c>
      <c r="E7577">
        <f>128+INT(127*グラフ!$A$1*(COS(C7577+2*PI()/3)-グラフ!$B$1*COS(3*C7577)))</f>
        <v>31</v>
      </c>
      <c r="F7577">
        <f t="shared" si="947"/>
        <v>1</v>
      </c>
      <c r="G7577">
        <f t="shared" si="948"/>
        <v>0</v>
      </c>
      <c r="H7577">
        <f t="shared" si="949"/>
        <v>1</v>
      </c>
      <c r="I7577">
        <f t="shared" si="950"/>
        <v>1</v>
      </c>
      <c r="J7577">
        <f t="shared" si="951"/>
        <v>0</v>
      </c>
      <c r="K7577" s="1">
        <f t="shared" si="945"/>
        <v>0.74539906669089795</v>
      </c>
    </row>
    <row r="7578" spans="1:11" x14ac:dyDescent="0.25">
      <c r="A7578">
        <v>7576</v>
      </c>
      <c r="B7578">
        <f t="shared" si="946"/>
        <v>152</v>
      </c>
      <c r="C7578" s="1">
        <f t="shared" si="944"/>
        <v>7.5921822461753328</v>
      </c>
      <c r="D7578">
        <f>128+INT(127*グラフ!$A$1*(COS(C7578)-グラフ!$B$1*COS(3*C7578)))</f>
        <v>171</v>
      </c>
      <c r="E7578">
        <f>128+INT(127*グラフ!$A$1*(COS(C7578+2*PI()/3)-グラフ!$B$1*COS(3*C7578)))</f>
        <v>31</v>
      </c>
      <c r="F7578">
        <f t="shared" si="947"/>
        <v>1</v>
      </c>
      <c r="G7578">
        <f t="shared" si="948"/>
        <v>0</v>
      </c>
      <c r="H7578">
        <f t="shared" si="949"/>
        <v>1</v>
      </c>
      <c r="I7578">
        <f t="shared" si="950"/>
        <v>1</v>
      </c>
      <c r="J7578">
        <f t="shared" si="951"/>
        <v>0</v>
      </c>
      <c r="K7578" s="1">
        <f t="shared" si="945"/>
        <v>0.74639360158663659</v>
      </c>
    </row>
    <row r="7579" spans="1:11" x14ac:dyDescent="0.25">
      <c r="A7579">
        <v>7577</v>
      </c>
      <c r="B7579">
        <f t="shared" si="946"/>
        <v>153</v>
      </c>
      <c r="C7579" s="1">
        <f t="shared" si="944"/>
        <v>7.5921822461753328</v>
      </c>
      <c r="D7579">
        <f>128+INT(127*グラフ!$A$1*(COS(C7579)-グラフ!$B$1*COS(3*C7579)))</f>
        <v>171</v>
      </c>
      <c r="E7579">
        <f>128+INT(127*グラフ!$A$1*(COS(C7579+2*PI()/3)-グラフ!$B$1*COS(3*C7579)))</f>
        <v>31</v>
      </c>
      <c r="F7579">
        <f t="shared" si="947"/>
        <v>1</v>
      </c>
      <c r="G7579">
        <f t="shared" si="948"/>
        <v>0</v>
      </c>
      <c r="H7579">
        <f t="shared" si="949"/>
        <v>1</v>
      </c>
      <c r="I7579">
        <f t="shared" si="950"/>
        <v>1</v>
      </c>
      <c r="J7579">
        <f t="shared" si="951"/>
        <v>0</v>
      </c>
      <c r="K7579" s="1">
        <f t="shared" si="945"/>
        <v>0.74738425158043875</v>
      </c>
    </row>
    <row r="7580" spans="1:11" x14ac:dyDescent="0.25">
      <c r="A7580">
        <v>7578</v>
      </c>
      <c r="B7580">
        <f t="shared" si="946"/>
        <v>154</v>
      </c>
      <c r="C7580" s="1">
        <f t="shared" si="944"/>
        <v>7.5921822461753328</v>
      </c>
      <c r="D7580">
        <f>128+INT(127*グラフ!$A$1*(COS(C7580)-グラフ!$B$1*COS(3*C7580)))</f>
        <v>171</v>
      </c>
      <c r="E7580">
        <f>128+INT(127*グラフ!$A$1*(COS(C7580+2*PI()/3)-グラフ!$B$1*COS(3*C7580)))</f>
        <v>31</v>
      </c>
      <c r="F7580">
        <f t="shared" si="947"/>
        <v>1</v>
      </c>
      <c r="G7580">
        <f t="shared" si="948"/>
        <v>0</v>
      </c>
      <c r="H7580">
        <f t="shared" si="949"/>
        <v>1</v>
      </c>
      <c r="I7580">
        <f t="shared" si="950"/>
        <v>1</v>
      </c>
      <c r="J7580">
        <f t="shared" si="951"/>
        <v>0</v>
      </c>
      <c r="K7580" s="1">
        <f t="shared" si="945"/>
        <v>0.74837103184770271</v>
      </c>
    </row>
    <row r="7581" spans="1:11" x14ac:dyDescent="0.25">
      <c r="A7581">
        <v>7579</v>
      </c>
      <c r="B7581">
        <f t="shared" si="946"/>
        <v>155</v>
      </c>
      <c r="C7581" s="1">
        <f t="shared" si="944"/>
        <v>7.5921822461753328</v>
      </c>
      <c r="D7581">
        <f>128+INT(127*グラフ!$A$1*(COS(C7581)-グラフ!$B$1*COS(3*C7581)))</f>
        <v>171</v>
      </c>
      <c r="E7581">
        <f>128+INT(127*グラフ!$A$1*(COS(C7581+2*PI()/3)-グラフ!$B$1*COS(3*C7581)))</f>
        <v>31</v>
      </c>
      <c r="F7581">
        <f t="shared" si="947"/>
        <v>1</v>
      </c>
      <c r="G7581">
        <f t="shared" si="948"/>
        <v>0</v>
      </c>
      <c r="H7581">
        <f t="shared" si="949"/>
        <v>1</v>
      </c>
      <c r="I7581">
        <f t="shared" si="950"/>
        <v>1</v>
      </c>
      <c r="J7581">
        <f t="shared" si="951"/>
        <v>0</v>
      </c>
      <c r="K7581" s="1">
        <f t="shared" si="945"/>
        <v>0.74935395750454759</v>
      </c>
    </row>
    <row r="7582" spans="1:11" x14ac:dyDescent="0.25">
      <c r="A7582">
        <v>7580</v>
      </c>
      <c r="B7582">
        <f t="shared" si="946"/>
        <v>156</v>
      </c>
      <c r="C7582" s="1">
        <f t="shared" si="944"/>
        <v>7.5921822461753328</v>
      </c>
      <c r="D7582">
        <f>128+INT(127*グラフ!$A$1*(COS(C7582)-グラフ!$B$1*COS(3*C7582)))</f>
        <v>171</v>
      </c>
      <c r="E7582">
        <f>128+INT(127*グラフ!$A$1*(COS(C7582+2*PI()/3)-グラフ!$B$1*COS(3*C7582)))</f>
        <v>31</v>
      </c>
      <c r="F7582">
        <f t="shared" si="947"/>
        <v>1</v>
      </c>
      <c r="G7582">
        <f t="shared" si="948"/>
        <v>0</v>
      </c>
      <c r="H7582">
        <f t="shared" si="949"/>
        <v>1</v>
      </c>
      <c r="I7582">
        <f t="shared" si="950"/>
        <v>1</v>
      </c>
      <c r="J7582">
        <f t="shared" si="951"/>
        <v>0</v>
      </c>
      <c r="K7582" s="1">
        <f t="shared" si="945"/>
        <v>0.75033304360804542</v>
      </c>
    </row>
    <row r="7583" spans="1:11" x14ac:dyDescent="0.25">
      <c r="A7583">
        <v>7581</v>
      </c>
      <c r="B7583">
        <f t="shared" si="946"/>
        <v>157</v>
      </c>
      <c r="C7583" s="1">
        <f t="shared" si="944"/>
        <v>7.5921822461753328</v>
      </c>
      <c r="D7583">
        <f>128+INT(127*グラフ!$A$1*(COS(C7583)-グラフ!$B$1*COS(3*C7583)))</f>
        <v>171</v>
      </c>
      <c r="E7583">
        <f>128+INT(127*グラフ!$A$1*(COS(C7583+2*PI()/3)-グラフ!$B$1*COS(3*C7583)))</f>
        <v>31</v>
      </c>
      <c r="F7583">
        <f t="shared" si="947"/>
        <v>1</v>
      </c>
      <c r="G7583">
        <f t="shared" si="948"/>
        <v>0</v>
      </c>
      <c r="H7583">
        <f t="shared" si="949"/>
        <v>1</v>
      </c>
      <c r="I7583">
        <f t="shared" si="950"/>
        <v>1</v>
      </c>
      <c r="J7583">
        <f t="shared" si="951"/>
        <v>0</v>
      </c>
      <c r="K7583" s="1">
        <f t="shared" si="945"/>
        <v>0.75130830515645153</v>
      </c>
    </row>
    <row r="7584" spans="1:11" x14ac:dyDescent="0.25">
      <c r="A7584">
        <v>7582</v>
      </c>
      <c r="B7584">
        <f t="shared" si="946"/>
        <v>158</v>
      </c>
      <c r="C7584" s="1">
        <f t="shared" si="944"/>
        <v>7.5921822461753328</v>
      </c>
      <c r="D7584">
        <f>128+INT(127*グラフ!$A$1*(COS(C7584)-グラフ!$B$1*COS(3*C7584)))</f>
        <v>171</v>
      </c>
      <c r="E7584">
        <f>128+INT(127*グラフ!$A$1*(COS(C7584+2*PI()/3)-グラフ!$B$1*COS(3*C7584)))</f>
        <v>31</v>
      </c>
      <c r="F7584">
        <f t="shared" si="947"/>
        <v>1</v>
      </c>
      <c r="G7584">
        <f t="shared" si="948"/>
        <v>0</v>
      </c>
      <c r="H7584">
        <f t="shared" si="949"/>
        <v>1</v>
      </c>
      <c r="I7584">
        <f t="shared" si="950"/>
        <v>1</v>
      </c>
      <c r="J7584">
        <f t="shared" si="951"/>
        <v>0</v>
      </c>
      <c r="K7584" s="1">
        <f t="shared" si="945"/>
        <v>0.75227975708943418</v>
      </c>
    </row>
    <row r="7585" spans="1:11" x14ac:dyDescent="0.25">
      <c r="A7585">
        <v>7583</v>
      </c>
      <c r="B7585">
        <f t="shared" si="946"/>
        <v>159</v>
      </c>
      <c r="C7585" s="1">
        <f t="shared" si="944"/>
        <v>7.5921822461753328</v>
      </c>
      <c r="D7585">
        <f>128+INT(127*グラフ!$A$1*(COS(C7585)-グラフ!$B$1*COS(3*C7585)))</f>
        <v>171</v>
      </c>
      <c r="E7585">
        <f>128+INT(127*グラフ!$A$1*(COS(C7585+2*PI()/3)-グラフ!$B$1*COS(3*C7585)))</f>
        <v>31</v>
      </c>
      <c r="F7585">
        <f t="shared" si="947"/>
        <v>1</v>
      </c>
      <c r="G7585">
        <f t="shared" si="948"/>
        <v>0</v>
      </c>
      <c r="H7585">
        <f t="shared" si="949"/>
        <v>1</v>
      </c>
      <c r="I7585">
        <f t="shared" si="950"/>
        <v>1</v>
      </c>
      <c r="J7585">
        <f t="shared" si="951"/>
        <v>0</v>
      </c>
      <c r="K7585" s="1">
        <f t="shared" si="945"/>
        <v>0.75324741428830355</v>
      </c>
    </row>
    <row r="7586" spans="1:11" x14ac:dyDescent="0.25">
      <c r="A7586">
        <v>7584</v>
      </c>
      <c r="B7586">
        <f t="shared" si="946"/>
        <v>160</v>
      </c>
      <c r="C7586" s="1">
        <f t="shared" si="944"/>
        <v>7.5921822461753328</v>
      </c>
      <c r="D7586">
        <f>128+INT(127*グラフ!$A$1*(COS(C7586)-グラフ!$B$1*COS(3*C7586)))</f>
        <v>171</v>
      </c>
      <c r="E7586">
        <f>128+INT(127*グラフ!$A$1*(COS(C7586+2*PI()/3)-グラフ!$B$1*COS(3*C7586)))</f>
        <v>31</v>
      </c>
      <c r="F7586">
        <f t="shared" si="947"/>
        <v>1</v>
      </c>
      <c r="G7586">
        <f t="shared" si="948"/>
        <v>0</v>
      </c>
      <c r="H7586">
        <f t="shared" si="949"/>
        <v>1</v>
      </c>
      <c r="I7586">
        <f t="shared" si="950"/>
        <v>1</v>
      </c>
      <c r="J7586">
        <f t="shared" si="951"/>
        <v>0</v>
      </c>
      <c r="K7586" s="1">
        <f t="shared" si="945"/>
        <v>0.7542112915762399</v>
      </c>
    </row>
    <row r="7587" spans="1:11" x14ac:dyDescent="0.25">
      <c r="A7587">
        <v>7585</v>
      </c>
      <c r="B7587">
        <f t="shared" si="946"/>
        <v>161</v>
      </c>
      <c r="C7587" s="1">
        <f t="shared" si="944"/>
        <v>7.5921822461753328</v>
      </c>
      <c r="D7587">
        <f>128+INT(127*グラフ!$A$1*(COS(C7587)-グラフ!$B$1*COS(3*C7587)))</f>
        <v>171</v>
      </c>
      <c r="E7587">
        <f>128+INT(127*グラフ!$A$1*(COS(C7587+2*PI()/3)-グラフ!$B$1*COS(3*C7587)))</f>
        <v>31</v>
      </c>
      <c r="F7587">
        <f t="shared" si="947"/>
        <v>1</v>
      </c>
      <c r="G7587">
        <f t="shared" si="948"/>
        <v>0</v>
      </c>
      <c r="H7587">
        <f t="shared" si="949"/>
        <v>1</v>
      </c>
      <c r="I7587">
        <f t="shared" si="950"/>
        <v>1</v>
      </c>
      <c r="J7587">
        <f t="shared" si="951"/>
        <v>0</v>
      </c>
      <c r="K7587" s="1">
        <f t="shared" si="945"/>
        <v>0.75517140371852021</v>
      </c>
    </row>
    <row r="7588" spans="1:11" x14ac:dyDescent="0.25">
      <c r="A7588">
        <v>7586</v>
      </c>
      <c r="B7588">
        <f t="shared" si="946"/>
        <v>162</v>
      </c>
      <c r="C7588" s="1">
        <f t="shared" si="944"/>
        <v>7.5921822461753328</v>
      </c>
      <c r="D7588">
        <f>128+INT(127*グラフ!$A$1*(COS(C7588)-グラフ!$B$1*COS(3*C7588)))</f>
        <v>171</v>
      </c>
      <c r="E7588">
        <f>128+INT(127*グラフ!$A$1*(COS(C7588+2*PI()/3)-グラフ!$B$1*COS(3*C7588)))</f>
        <v>31</v>
      </c>
      <c r="F7588">
        <f t="shared" si="947"/>
        <v>1</v>
      </c>
      <c r="G7588">
        <f t="shared" si="948"/>
        <v>0</v>
      </c>
      <c r="H7588">
        <f t="shared" si="949"/>
        <v>1</v>
      </c>
      <c r="I7588">
        <f t="shared" si="950"/>
        <v>1</v>
      </c>
      <c r="J7588">
        <f t="shared" si="951"/>
        <v>0</v>
      </c>
      <c r="K7588" s="1">
        <f t="shared" si="945"/>
        <v>0.75612776542274474</v>
      </c>
    </row>
    <row r="7589" spans="1:11" x14ac:dyDescent="0.25">
      <c r="A7589">
        <v>7587</v>
      </c>
      <c r="B7589">
        <f t="shared" si="946"/>
        <v>163</v>
      </c>
      <c r="C7589" s="1">
        <f t="shared" si="944"/>
        <v>7.5921822461753328</v>
      </c>
      <c r="D7589">
        <f>128+INT(127*グラフ!$A$1*(COS(C7589)-グラフ!$B$1*COS(3*C7589)))</f>
        <v>171</v>
      </c>
      <c r="E7589">
        <f>128+INT(127*グラフ!$A$1*(COS(C7589+2*PI()/3)-グラフ!$B$1*COS(3*C7589)))</f>
        <v>31</v>
      </c>
      <c r="F7589">
        <f t="shared" si="947"/>
        <v>1</v>
      </c>
      <c r="G7589">
        <f t="shared" si="948"/>
        <v>0</v>
      </c>
      <c r="H7589">
        <f t="shared" si="949"/>
        <v>1</v>
      </c>
      <c r="I7589">
        <f t="shared" si="950"/>
        <v>1</v>
      </c>
      <c r="J7589">
        <f t="shared" si="951"/>
        <v>0</v>
      </c>
      <c r="K7589" s="1">
        <f t="shared" si="945"/>
        <v>0.75708039133906213</v>
      </c>
    </row>
    <row r="7590" spans="1:11" x14ac:dyDescent="0.25">
      <c r="A7590">
        <v>7588</v>
      </c>
      <c r="B7590">
        <f t="shared" si="946"/>
        <v>164</v>
      </c>
      <c r="C7590" s="1">
        <f t="shared" si="944"/>
        <v>7.5921822461753328</v>
      </c>
      <c r="D7590">
        <f>128+INT(127*グラフ!$A$1*(COS(C7590)-グラフ!$B$1*COS(3*C7590)))</f>
        <v>171</v>
      </c>
      <c r="E7590">
        <f>128+INT(127*グラフ!$A$1*(COS(C7590+2*PI()/3)-グラフ!$B$1*COS(3*C7590)))</f>
        <v>31</v>
      </c>
      <c r="F7590">
        <f t="shared" si="947"/>
        <v>1</v>
      </c>
      <c r="G7590">
        <f t="shared" si="948"/>
        <v>0</v>
      </c>
      <c r="H7590">
        <f t="shared" si="949"/>
        <v>1</v>
      </c>
      <c r="I7590">
        <f t="shared" si="950"/>
        <v>1</v>
      </c>
      <c r="J7590">
        <f t="shared" si="951"/>
        <v>0</v>
      </c>
      <c r="K7590" s="1">
        <f t="shared" si="945"/>
        <v>0.75802929606039393</v>
      </c>
    </row>
    <row r="7591" spans="1:11" x14ac:dyDescent="0.25">
      <c r="A7591">
        <v>7589</v>
      </c>
      <c r="B7591">
        <f t="shared" si="946"/>
        <v>165</v>
      </c>
      <c r="C7591" s="1">
        <f t="shared" si="944"/>
        <v>7.5921822461753328</v>
      </c>
      <c r="D7591">
        <f>128+INT(127*グラフ!$A$1*(COS(C7591)-グラフ!$B$1*COS(3*C7591)))</f>
        <v>171</v>
      </c>
      <c r="E7591">
        <f>128+INT(127*グラフ!$A$1*(COS(C7591+2*PI()/3)-グラフ!$B$1*COS(3*C7591)))</f>
        <v>31</v>
      </c>
      <c r="F7591">
        <f t="shared" si="947"/>
        <v>1</v>
      </c>
      <c r="G7591">
        <f t="shared" si="948"/>
        <v>0</v>
      </c>
      <c r="H7591">
        <f t="shared" si="949"/>
        <v>1</v>
      </c>
      <c r="I7591">
        <f t="shared" si="950"/>
        <v>1</v>
      </c>
      <c r="J7591">
        <f t="shared" si="951"/>
        <v>0</v>
      </c>
      <c r="K7591" s="1">
        <f t="shared" si="945"/>
        <v>0.75897449412265805</v>
      </c>
    </row>
    <row r="7592" spans="1:11" x14ac:dyDescent="0.25">
      <c r="A7592">
        <v>7590</v>
      </c>
      <c r="B7592">
        <f t="shared" si="946"/>
        <v>166</v>
      </c>
      <c r="C7592" s="1">
        <f t="shared" si="944"/>
        <v>7.5921822461753328</v>
      </c>
      <c r="D7592">
        <f>128+INT(127*グラフ!$A$1*(COS(C7592)-グラフ!$B$1*COS(3*C7592)))</f>
        <v>171</v>
      </c>
      <c r="E7592">
        <f>128+INT(127*グラフ!$A$1*(COS(C7592+2*PI()/3)-グラフ!$B$1*COS(3*C7592)))</f>
        <v>31</v>
      </c>
      <c r="F7592">
        <f t="shared" si="947"/>
        <v>1</v>
      </c>
      <c r="G7592">
        <f t="shared" si="948"/>
        <v>0</v>
      </c>
      <c r="H7592">
        <f t="shared" si="949"/>
        <v>1</v>
      </c>
      <c r="I7592">
        <f t="shared" si="950"/>
        <v>1</v>
      </c>
      <c r="J7592">
        <f t="shared" si="951"/>
        <v>0</v>
      </c>
      <c r="K7592" s="1">
        <f t="shared" si="945"/>
        <v>0.75991600000499138</v>
      </c>
    </row>
    <row r="7593" spans="1:11" x14ac:dyDescent="0.25">
      <c r="A7593">
        <v>7591</v>
      </c>
      <c r="B7593">
        <f t="shared" si="946"/>
        <v>167</v>
      </c>
      <c r="C7593" s="1">
        <f t="shared" si="944"/>
        <v>7.5921822461753328</v>
      </c>
      <c r="D7593">
        <f>128+INT(127*グラフ!$A$1*(COS(C7593)-グラフ!$B$1*COS(3*C7593)))</f>
        <v>171</v>
      </c>
      <c r="E7593">
        <f>128+INT(127*グラフ!$A$1*(COS(C7593+2*PI()/3)-グラフ!$B$1*COS(3*C7593)))</f>
        <v>31</v>
      </c>
      <c r="F7593">
        <f t="shared" si="947"/>
        <v>1</v>
      </c>
      <c r="G7593">
        <f t="shared" si="948"/>
        <v>0</v>
      </c>
      <c r="H7593">
        <f t="shared" si="949"/>
        <v>1</v>
      </c>
      <c r="I7593">
        <f t="shared" si="950"/>
        <v>1</v>
      </c>
      <c r="J7593">
        <f t="shared" si="951"/>
        <v>0</v>
      </c>
      <c r="K7593" s="1">
        <f t="shared" si="945"/>
        <v>0.76085382812997193</v>
      </c>
    </row>
    <row r="7594" spans="1:11" x14ac:dyDescent="0.25">
      <c r="A7594">
        <v>7592</v>
      </c>
      <c r="B7594">
        <f t="shared" si="946"/>
        <v>168</v>
      </c>
      <c r="C7594" s="1">
        <f t="shared" si="944"/>
        <v>7.5921822461753328</v>
      </c>
      <c r="D7594">
        <f>128+INT(127*グラフ!$A$1*(COS(C7594)-グラフ!$B$1*COS(3*C7594)))</f>
        <v>171</v>
      </c>
      <c r="E7594">
        <f>128+INT(127*グラフ!$A$1*(COS(C7594+2*PI()/3)-グラフ!$B$1*COS(3*C7594)))</f>
        <v>31</v>
      </c>
      <c r="F7594">
        <f t="shared" si="947"/>
        <v>1</v>
      </c>
      <c r="G7594">
        <f t="shared" si="948"/>
        <v>0</v>
      </c>
      <c r="H7594">
        <f t="shared" si="949"/>
        <v>1</v>
      </c>
      <c r="I7594">
        <f t="shared" si="950"/>
        <v>1</v>
      </c>
      <c r="J7594">
        <f t="shared" si="951"/>
        <v>0</v>
      </c>
      <c r="K7594" s="1">
        <f t="shared" si="945"/>
        <v>0.76178799286383925</v>
      </c>
    </row>
    <row r="7595" spans="1:11" x14ac:dyDescent="0.25">
      <c r="A7595">
        <v>7593</v>
      </c>
      <c r="B7595">
        <f t="shared" si="946"/>
        <v>169</v>
      </c>
      <c r="C7595" s="1">
        <f t="shared" si="944"/>
        <v>7.5921822461753328</v>
      </c>
      <c r="D7595">
        <f>128+INT(127*グラフ!$A$1*(COS(C7595)-グラフ!$B$1*COS(3*C7595)))</f>
        <v>171</v>
      </c>
      <c r="E7595">
        <f>128+INT(127*グラフ!$A$1*(COS(C7595+2*PI()/3)-グラフ!$B$1*COS(3*C7595)))</f>
        <v>31</v>
      </c>
      <c r="F7595">
        <f t="shared" si="947"/>
        <v>1</v>
      </c>
      <c r="G7595">
        <f t="shared" si="948"/>
        <v>0</v>
      </c>
      <c r="H7595">
        <f t="shared" si="949"/>
        <v>1</v>
      </c>
      <c r="I7595">
        <f t="shared" si="950"/>
        <v>1</v>
      </c>
      <c r="J7595">
        <f t="shared" si="951"/>
        <v>0</v>
      </c>
      <c r="K7595" s="1">
        <f t="shared" si="945"/>
        <v>0.76271850851671485</v>
      </c>
    </row>
    <row r="7596" spans="1:11" x14ac:dyDescent="0.25">
      <c r="A7596">
        <v>7594</v>
      </c>
      <c r="B7596">
        <f t="shared" si="946"/>
        <v>170</v>
      </c>
      <c r="C7596" s="1">
        <f t="shared" si="944"/>
        <v>7.5921822461753328</v>
      </c>
      <c r="D7596">
        <f>128+INT(127*グラフ!$A$1*(COS(C7596)-グラフ!$B$1*COS(3*C7596)))</f>
        <v>171</v>
      </c>
      <c r="E7596">
        <f>128+INT(127*グラフ!$A$1*(COS(C7596+2*PI()/3)-グラフ!$B$1*COS(3*C7596)))</f>
        <v>31</v>
      </c>
      <c r="F7596">
        <f t="shared" si="947"/>
        <v>1</v>
      </c>
      <c r="G7596">
        <f t="shared" si="948"/>
        <v>0</v>
      </c>
      <c r="H7596">
        <f t="shared" si="949"/>
        <v>1</v>
      </c>
      <c r="I7596">
        <f t="shared" si="950"/>
        <v>1</v>
      </c>
      <c r="J7596">
        <f t="shared" si="951"/>
        <v>0</v>
      </c>
      <c r="K7596" s="1">
        <f t="shared" si="945"/>
        <v>0.76364538934282145</v>
      </c>
    </row>
    <row r="7597" spans="1:11" x14ac:dyDescent="0.25">
      <c r="A7597">
        <v>7595</v>
      </c>
      <c r="B7597">
        <f t="shared" si="946"/>
        <v>171</v>
      </c>
      <c r="C7597" s="1">
        <f t="shared" si="944"/>
        <v>7.5921822461753328</v>
      </c>
      <c r="D7597">
        <f>128+INT(127*グラフ!$A$1*(COS(C7597)-グラフ!$B$1*COS(3*C7597)))</f>
        <v>171</v>
      </c>
      <c r="E7597">
        <f>128+INT(127*グラフ!$A$1*(COS(C7597+2*PI()/3)-グラフ!$B$1*COS(3*C7597)))</f>
        <v>31</v>
      </c>
      <c r="F7597">
        <f t="shared" si="947"/>
        <v>0</v>
      </c>
      <c r="G7597">
        <f t="shared" si="948"/>
        <v>0</v>
      </c>
      <c r="H7597">
        <f t="shared" si="949"/>
        <v>0</v>
      </c>
      <c r="I7597">
        <f t="shared" si="950"/>
        <v>0</v>
      </c>
      <c r="J7597">
        <f t="shared" si="951"/>
        <v>0</v>
      </c>
      <c r="K7597" s="1">
        <f t="shared" si="945"/>
        <v>0.76066239954070103</v>
      </c>
    </row>
    <row r="7598" spans="1:11" x14ac:dyDescent="0.25">
      <c r="A7598">
        <v>7596</v>
      </c>
      <c r="B7598">
        <f t="shared" si="946"/>
        <v>172</v>
      </c>
      <c r="C7598" s="1">
        <f t="shared" si="944"/>
        <v>7.5921822461753328</v>
      </c>
      <c r="D7598">
        <f>128+INT(127*グラフ!$A$1*(COS(C7598)-グラフ!$B$1*COS(3*C7598)))</f>
        <v>171</v>
      </c>
      <c r="E7598">
        <f>128+INT(127*グラフ!$A$1*(COS(C7598+2*PI()/3)-グラフ!$B$1*COS(3*C7598)))</f>
        <v>31</v>
      </c>
      <c r="F7598">
        <f t="shared" si="947"/>
        <v>0</v>
      </c>
      <c r="G7598">
        <f t="shared" si="948"/>
        <v>0</v>
      </c>
      <c r="H7598">
        <f t="shared" si="949"/>
        <v>0</v>
      </c>
      <c r="I7598">
        <f t="shared" si="950"/>
        <v>0</v>
      </c>
      <c r="J7598">
        <f t="shared" si="951"/>
        <v>0</v>
      </c>
      <c r="K7598" s="1">
        <f t="shared" si="945"/>
        <v>0.75769106204249514</v>
      </c>
    </row>
    <row r="7599" spans="1:11" x14ac:dyDescent="0.25">
      <c r="A7599">
        <v>7597</v>
      </c>
      <c r="B7599">
        <f t="shared" si="946"/>
        <v>173</v>
      </c>
      <c r="C7599" s="1">
        <f t="shared" si="944"/>
        <v>7.5921822461753328</v>
      </c>
      <c r="D7599">
        <f>128+INT(127*グラフ!$A$1*(COS(C7599)-グラフ!$B$1*COS(3*C7599)))</f>
        <v>171</v>
      </c>
      <c r="E7599">
        <f>128+INT(127*グラフ!$A$1*(COS(C7599+2*PI()/3)-グラフ!$B$1*COS(3*C7599)))</f>
        <v>31</v>
      </c>
      <c r="F7599">
        <f t="shared" si="947"/>
        <v>0</v>
      </c>
      <c r="G7599">
        <f t="shared" si="948"/>
        <v>0</v>
      </c>
      <c r="H7599">
        <f t="shared" si="949"/>
        <v>0</v>
      </c>
      <c r="I7599">
        <f t="shared" si="950"/>
        <v>0</v>
      </c>
      <c r="J7599">
        <f t="shared" si="951"/>
        <v>0</v>
      </c>
      <c r="K7599" s="1">
        <f t="shared" si="945"/>
        <v>0.7547313313313917</v>
      </c>
    </row>
    <row r="7600" spans="1:11" x14ac:dyDescent="0.25">
      <c r="A7600">
        <v>7598</v>
      </c>
      <c r="B7600">
        <f t="shared" si="946"/>
        <v>174</v>
      </c>
      <c r="C7600" s="1">
        <f t="shared" si="944"/>
        <v>7.5921822461753328</v>
      </c>
      <c r="D7600">
        <f>128+INT(127*グラフ!$A$1*(COS(C7600)-グラフ!$B$1*COS(3*C7600)))</f>
        <v>171</v>
      </c>
      <c r="E7600">
        <f>128+INT(127*グラフ!$A$1*(COS(C7600+2*PI()/3)-グラフ!$B$1*COS(3*C7600)))</f>
        <v>31</v>
      </c>
      <c r="F7600">
        <f t="shared" si="947"/>
        <v>0</v>
      </c>
      <c r="G7600">
        <f t="shared" si="948"/>
        <v>0</v>
      </c>
      <c r="H7600">
        <f t="shared" si="949"/>
        <v>0</v>
      </c>
      <c r="I7600">
        <f t="shared" si="950"/>
        <v>0</v>
      </c>
      <c r="J7600">
        <f t="shared" si="951"/>
        <v>0</v>
      </c>
      <c r="K7600" s="1">
        <f t="shared" si="945"/>
        <v>0.75178316206837847</v>
      </c>
    </row>
    <row r="7601" spans="1:11" x14ac:dyDescent="0.25">
      <c r="A7601">
        <v>7599</v>
      </c>
      <c r="B7601">
        <f t="shared" si="946"/>
        <v>175</v>
      </c>
      <c r="C7601" s="1">
        <f t="shared" si="944"/>
        <v>7.5921822461753328</v>
      </c>
      <c r="D7601">
        <f>128+INT(127*グラフ!$A$1*(COS(C7601)-グラフ!$B$1*COS(3*C7601)))</f>
        <v>171</v>
      </c>
      <c r="E7601">
        <f>128+INT(127*グラフ!$A$1*(COS(C7601+2*PI()/3)-グラフ!$B$1*COS(3*C7601)))</f>
        <v>31</v>
      </c>
      <c r="F7601">
        <f t="shared" si="947"/>
        <v>0</v>
      </c>
      <c r="G7601">
        <f t="shared" si="948"/>
        <v>0</v>
      </c>
      <c r="H7601">
        <f t="shared" si="949"/>
        <v>0</v>
      </c>
      <c r="I7601">
        <f t="shared" si="950"/>
        <v>0</v>
      </c>
      <c r="J7601">
        <f t="shared" si="951"/>
        <v>0</v>
      </c>
      <c r="K7601" s="1">
        <f t="shared" si="945"/>
        <v>0.74884650909154882</v>
      </c>
    </row>
    <row r="7602" spans="1:11" x14ac:dyDescent="0.25">
      <c r="A7602">
        <v>7600</v>
      </c>
      <c r="B7602">
        <f t="shared" si="946"/>
        <v>176</v>
      </c>
      <c r="C7602" s="1">
        <f t="shared" si="944"/>
        <v>7.5921822461753328</v>
      </c>
      <c r="D7602">
        <f>128+INT(127*グラフ!$A$1*(COS(C7602)-グラフ!$B$1*COS(3*C7602)))</f>
        <v>171</v>
      </c>
      <c r="E7602">
        <f>128+INT(127*グラフ!$A$1*(COS(C7602+2*PI()/3)-グラフ!$B$1*COS(3*C7602)))</f>
        <v>31</v>
      </c>
      <c r="F7602">
        <f t="shared" si="947"/>
        <v>0</v>
      </c>
      <c r="G7602">
        <f t="shared" si="948"/>
        <v>0</v>
      </c>
      <c r="H7602">
        <f t="shared" si="949"/>
        <v>0</v>
      </c>
      <c r="I7602">
        <f t="shared" si="950"/>
        <v>0</v>
      </c>
      <c r="J7602">
        <f t="shared" si="951"/>
        <v>0</v>
      </c>
      <c r="K7602" s="1">
        <f t="shared" si="945"/>
        <v>0.74592132741540995</v>
      </c>
    </row>
    <row r="7603" spans="1:11" x14ac:dyDescent="0.25">
      <c r="A7603">
        <v>7601</v>
      </c>
      <c r="B7603">
        <f t="shared" si="946"/>
        <v>177</v>
      </c>
      <c r="C7603" s="1">
        <f t="shared" si="944"/>
        <v>7.5921822461753328</v>
      </c>
      <c r="D7603">
        <f>128+INT(127*グラフ!$A$1*(COS(C7603)-グラフ!$B$1*COS(3*C7603)))</f>
        <v>171</v>
      </c>
      <c r="E7603">
        <f>128+INT(127*グラフ!$A$1*(COS(C7603+2*PI()/3)-グラフ!$B$1*COS(3*C7603)))</f>
        <v>31</v>
      </c>
      <c r="F7603">
        <f t="shared" si="947"/>
        <v>0</v>
      </c>
      <c r="G7603">
        <f t="shared" si="948"/>
        <v>0</v>
      </c>
      <c r="H7603">
        <f t="shared" si="949"/>
        <v>0</v>
      </c>
      <c r="I7603">
        <f t="shared" si="950"/>
        <v>0</v>
      </c>
      <c r="J7603">
        <f t="shared" si="951"/>
        <v>0</v>
      </c>
      <c r="K7603" s="1">
        <f t="shared" si="945"/>
        <v>0.74300757223019354</v>
      </c>
    </row>
    <row r="7604" spans="1:11" x14ac:dyDescent="0.25">
      <c r="A7604">
        <v>7602</v>
      </c>
      <c r="B7604">
        <f t="shared" si="946"/>
        <v>178</v>
      </c>
      <c r="C7604" s="1">
        <f t="shared" si="944"/>
        <v>7.5921822461753328</v>
      </c>
      <c r="D7604">
        <f>128+INT(127*グラフ!$A$1*(COS(C7604)-グラフ!$B$1*COS(3*C7604)))</f>
        <v>171</v>
      </c>
      <c r="E7604">
        <f>128+INT(127*グラフ!$A$1*(COS(C7604+2*PI()/3)-グラフ!$B$1*COS(3*C7604)))</f>
        <v>31</v>
      </c>
      <c r="F7604">
        <f t="shared" si="947"/>
        <v>0</v>
      </c>
      <c r="G7604">
        <f t="shared" si="948"/>
        <v>0</v>
      </c>
      <c r="H7604">
        <f t="shared" si="949"/>
        <v>0</v>
      </c>
      <c r="I7604">
        <f t="shared" si="950"/>
        <v>0</v>
      </c>
      <c r="J7604">
        <f t="shared" si="951"/>
        <v>0</v>
      </c>
      <c r="K7604" s="1">
        <f t="shared" si="945"/>
        <v>0.74010519890116933</v>
      </c>
    </row>
    <row r="7605" spans="1:11" x14ac:dyDescent="0.25">
      <c r="A7605">
        <v>7603</v>
      </c>
      <c r="B7605">
        <f t="shared" si="946"/>
        <v>179</v>
      </c>
      <c r="C7605" s="1">
        <f t="shared" si="944"/>
        <v>7.5921822461753328</v>
      </c>
      <c r="D7605">
        <f>128+INT(127*グラフ!$A$1*(COS(C7605)-グラフ!$B$1*COS(3*C7605)))</f>
        <v>171</v>
      </c>
      <c r="E7605">
        <f>128+INT(127*グラフ!$A$1*(COS(C7605+2*PI()/3)-グラフ!$B$1*COS(3*C7605)))</f>
        <v>31</v>
      </c>
      <c r="F7605">
        <f t="shared" si="947"/>
        <v>0</v>
      </c>
      <c r="G7605">
        <f t="shared" si="948"/>
        <v>0</v>
      </c>
      <c r="H7605">
        <f t="shared" si="949"/>
        <v>0</v>
      </c>
      <c r="I7605">
        <f t="shared" si="950"/>
        <v>0</v>
      </c>
      <c r="J7605">
        <f t="shared" si="951"/>
        <v>0</v>
      </c>
      <c r="K7605" s="1">
        <f t="shared" si="945"/>
        <v>0.73721416296796161</v>
      </c>
    </row>
    <row r="7606" spans="1:11" x14ac:dyDescent="0.25">
      <c r="A7606">
        <v>7604</v>
      </c>
      <c r="B7606">
        <f t="shared" si="946"/>
        <v>180</v>
      </c>
      <c r="C7606" s="1">
        <f t="shared" si="944"/>
        <v>7.5921822461753328</v>
      </c>
      <c r="D7606">
        <f>128+INT(127*グラフ!$A$1*(COS(C7606)-グラフ!$B$1*COS(3*C7606)))</f>
        <v>171</v>
      </c>
      <c r="E7606">
        <f>128+INT(127*グラフ!$A$1*(COS(C7606+2*PI()/3)-グラフ!$B$1*COS(3*C7606)))</f>
        <v>31</v>
      </c>
      <c r="F7606">
        <f t="shared" si="947"/>
        <v>0</v>
      </c>
      <c r="G7606">
        <f t="shared" si="948"/>
        <v>0</v>
      </c>
      <c r="H7606">
        <f t="shared" si="949"/>
        <v>0</v>
      </c>
      <c r="I7606">
        <f t="shared" si="950"/>
        <v>0</v>
      </c>
      <c r="J7606">
        <f t="shared" si="951"/>
        <v>0</v>
      </c>
      <c r="K7606" s="1">
        <f t="shared" si="945"/>
        <v>0.73433442014386796</v>
      </c>
    </row>
    <row r="7607" spans="1:11" x14ac:dyDescent="0.25">
      <c r="A7607">
        <v>7605</v>
      </c>
      <c r="B7607">
        <f t="shared" si="946"/>
        <v>181</v>
      </c>
      <c r="C7607" s="1">
        <f t="shared" si="944"/>
        <v>7.5921822461753328</v>
      </c>
      <c r="D7607">
        <f>128+INT(127*グラフ!$A$1*(COS(C7607)-グラフ!$B$1*COS(3*C7607)))</f>
        <v>171</v>
      </c>
      <c r="E7607">
        <f>128+INT(127*グラフ!$A$1*(COS(C7607+2*PI()/3)-グラフ!$B$1*COS(3*C7607)))</f>
        <v>31</v>
      </c>
      <c r="F7607">
        <f t="shared" si="947"/>
        <v>0</v>
      </c>
      <c r="G7607">
        <f t="shared" si="948"/>
        <v>0</v>
      </c>
      <c r="H7607">
        <f t="shared" si="949"/>
        <v>0</v>
      </c>
      <c r="I7607">
        <f t="shared" si="950"/>
        <v>0</v>
      </c>
      <c r="J7607">
        <f t="shared" si="951"/>
        <v>0</v>
      </c>
      <c r="K7607" s="1">
        <f t="shared" si="945"/>
        <v>0.73146592631518093</v>
      </c>
    </row>
    <row r="7608" spans="1:11" x14ac:dyDescent="0.25">
      <c r="A7608">
        <v>7606</v>
      </c>
      <c r="B7608">
        <f t="shared" si="946"/>
        <v>182</v>
      </c>
      <c r="C7608" s="1">
        <f t="shared" si="944"/>
        <v>7.5921822461753328</v>
      </c>
      <c r="D7608">
        <f>128+INT(127*グラフ!$A$1*(COS(C7608)-グラフ!$B$1*COS(3*C7608)))</f>
        <v>171</v>
      </c>
      <c r="E7608">
        <f>128+INT(127*グラフ!$A$1*(COS(C7608+2*PI()/3)-グラフ!$B$1*COS(3*C7608)))</f>
        <v>31</v>
      </c>
      <c r="F7608">
        <f t="shared" si="947"/>
        <v>0</v>
      </c>
      <c r="G7608">
        <f t="shared" si="948"/>
        <v>0</v>
      </c>
      <c r="H7608">
        <f t="shared" si="949"/>
        <v>0</v>
      </c>
      <c r="I7608">
        <f t="shared" si="950"/>
        <v>0</v>
      </c>
      <c r="J7608">
        <f t="shared" si="951"/>
        <v>0</v>
      </c>
      <c r="K7608" s="1">
        <f t="shared" si="945"/>
        <v>0.72860863754051231</v>
      </c>
    </row>
    <row r="7609" spans="1:11" x14ac:dyDescent="0.25">
      <c r="A7609">
        <v>7607</v>
      </c>
      <c r="B7609">
        <f t="shared" si="946"/>
        <v>183</v>
      </c>
      <c r="C7609" s="1">
        <f t="shared" si="944"/>
        <v>7.5921822461753328</v>
      </c>
      <c r="D7609">
        <f>128+INT(127*グラフ!$A$1*(COS(C7609)-グラフ!$B$1*COS(3*C7609)))</f>
        <v>171</v>
      </c>
      <c r="E7609">
        <f>128+INT(127*グラフ!$A$1*(COS(C7609+2*PI()/3)-グラフ!$B$1*COS(3*C7609)))</f>
        <v>31</v>
      </c>
      <c r="F7609">
        <f t="shared" si="947"/>
        <v>0</v>
      </c>
      <c r="G7609">
        <f t="shared" si="948"/>
        <v>0</v>
      </c>
      <c r="H7609">
        <f t="shared" si="949"/>
        <v>0</v>
      </c>
      <c r="I7609">
        <f t="shared" si="950"/>
        <v>0</v>
      </c>
      <c r="J7609">
        <f t="shared" si="951"/>
        <v>0</v>
      </c>
      <c r="K7609" s="1">
        <f t="shared" si="945"/>
        <v>0.72576251005011971</v>
      </c>
    </row>
    <row r="7610" spans="1:11" x14ac:dyDescent="0.25">
      <c r="A7610">
        <v>7608</v>
      </c>
      <c r="B7610">
        <f t="shared" si="946"/>
        <v>184</v>
      </c>
      <c r="C7610" s="1">
        <f t="shared" si="944"/>
        <v>7.5921822461753328</v>
      </c>
      <c r="D7610">
        <f>128+INT(127*グラフ!$A$1*(COS(C7610)-グラフ!$B$1*COS(3*C7610)))</f>
        <v>171</v>
      </c>
      <c r="E7610">
        <f>128+INT(127*グラフ!$A$1*(COS(C7610+2*PI()/3)-グラフ!$B$1*COS(3*C7610)))</f>
        <v>31</v>
      </c>
      <c r="F7610">
        <f t="shared" si="947"/>
        <v>0</v>
      </c>
      <c r="G7610">
        <f t="shared" si="948"/>
        <v>0</v>
      </c>
      <c r="H7610">
        <f t="shared" si="949"/>
        <v>0</v>
      </c>
      <c r="I7610">
        <f t="shared" si="950"/>
        <v>0</v>
      </c>
      <c r="J7610">
        <f t="shared" si="951"/>
        <v>0</v>
      </c>
      <c r="K7610" s="1">
        <f t="shared" si="945"/>
        <v>0.72292750024523644</v>
      </c>
    </row>
    <row r="7611" spans="1:11" x14ac:dyDescent="0.25">
      <c r="A7611">
        <v>7609</v>
      </c>
      <c r="B7611">
        <f t="shared" si="946"/>
        <v>185</v>
      </c>
      <c r="C7611" s="1">
        <f t="shared" si="944"/>
        <v>7.5921822461753328</v>
      </c>
      <c r="D7611">
        <f>128+INT(127*グラフ!$A$1*(COS(C7611)-グラフ!$B$1*COS(3*C7611)))</f>
        <v>171</v>
      </c>
      <c r="E7611">
        <f>128+INT(127*グラフ!$A$1*(COS(C7611+2*PI()/3)-グラフ!$B$1*COS(3*C7611)))</f>
        <v>31</v>
      </c>
      <c r="F7611">
        <f t="shared" si="947"/>
        <v>0</v>
      </c>
      <c r="G7611">
        <f t="shared" si="948"/>
        <v>0</v>
      </c>
      <c r="H7611">
        <f t="shared" si="949"/>
        <v>0</v>
      </c>
      <c r="I7611">
        <f t="shared" si="950"/>
        <v>0</v>
      </c>
      <c r="J7611">
        <f t="shared" si="951"/>
        <v>0</v>
      </c>
      <c r="K7611" s="1">
        <f t="shared" si="945"/>
        <v>0.72010356469740344</v>
      </c>
    </row>
    <row r="7612" spans="1:11" x14ac:dyDescent="0.25">
      <c r="A7612">
        <v>7610</v>
      </c>
      <c r="B7612">
        <f t="shared" si="946"/>
        <v>186</v>
      </c>
      <c r="C7612" s="1">
        <f t="shared" si="944"/>
        <v>7.5921822461753328</v>
      </c>
      <c r="D7612">
        <f>128+INT(127*グラフ!$A$1*(COS(C7612)-グラフ!$B$1*COS(3*C7612)))</f>
        <v>171</v>
      </c>
      <c r="E7612">
        <f>128+INT(127*グラフ!$A$1*(COS(C7612+2*PI()/3)-グラフ!$B$1*COS(3*C7612)))</f>
        <v>31</v>
      </c>
      <c r="F7612">
        <f t="shared" si="947"/>
        <v>0</v>
      </c>
      <c r="G7612">
        <f t="shared" si="948"/>
        <v>0</v>
      </c>
      <c r="H7612">
        <f t="shared" si="949"/>
        <v>0</v>
      </c>
      <c r="I7612">
        <f t="shared" si="950"/>
        <v>0</v>
      </c>
      <c r="J7612">
        <f t="shared" si="951"/>
        <v>0</v>
      </c>
      <c r="K7612" s="1">
        <f t="shared" si="945"/>
        <v>0.71729066014780418</v>
      </c>
    </row>
    <row r="7613" spans="1:11" x14ac:dyDescent="0.25">
      <c r="A7613">
        <v>7611</v>
      </c>
      <c r="B7613">
        <f t="shared" si="946"/>
        <v>187</v>
      </c>
      <c r="C7613" s="1">
        <f t="shared" si="944"/>
        <v>7.5921822461753328</v>
      </c>
      <c r="D7613">
        <f>128+INT(127*グラフ!$A$1*(COS(C7613)-グラフ!$B$1*COS(3*C7613)))</f>
        <v>171</v>
      </c>
      <c r="E7613">
        <f>128+INT(127*グラフ!$A$1*(COS(C7613+2*PI()/3)-グラフ!$B$1*COS(3*C7613)))</f>
        <v>31</v>
      </c>
      <c r="F7613">
        <f t="shared" si="947"/>
        <v>0</v>
      </c>
      <c r="G7613">
        <f t="shared" si="948"/>
        <v>0</v>
      </c>
      <c r="H7613">
        <f t="shared" si="949"/>
        <v>0</v>
      </c>
      <c r="I7613">
        <f t="shared" si="950"/>
        <v>0</v>
      </c>
      <c r="J7613">
        <f t="shared" si="951"/>
        <v>0</v>
      </c>
      <c r="K7613" s="1">
        <f t="shared" si="945"/>
        <v>0.71448874350660185</v>
      </c>
    </row>
    <row r="7614" spans="1:11" x14ac:dyDescent="0.25">
      <c r="A7614">
        <v>7612</v>
      </c>
      <c r="B7614">
        <f t="shared" si="946"/>
        <v>188</v>
      </c>
      <c r="C7614" s="1">
        <f t="shared" si="944"/>
        <v>7.5921822461753328</v>
      </c>
      <c r="D7614">
        <f>128+INT(127*グラフ!$A$1*(COS(C7614)-グラフ!$B$1*COS(3*C7614)))</f>
        <v>171</v>
      </c>
      <c r="E7614">
        <f>128+INT(127*グラフ!$A$1*(COS(C7614+2*PI()/3)-グラフ!$B$1*COS(3*C7614)))</f>
        <v>31</v>
      </c>
      <c r="F7614">
        <f t="shared" si="947"/>
        <v>0</v>
      </c>
      <c r="G7614">
        <f t="shared" si="948"/>
        <v>0</v>
      </c>
      <c r="H7614">
        <f t="shared" si="949"/>
        <v>0</v>
      </c>
      <c r="I7614">
        <f t="shared" si="950"/>
        <v>0</v>
      </c>
      <c r="J7614">
        <f t="shared" si="951"/>
        <v>0</v>
      </c>
      <c r="K7614" s="1">
        <f t="shared" si="945"/>
        <v>0.71169777185227923</v>
      </c>
    </row>
    <row r="7615" spans="1:11" x14ac:dyDescent="0.25">
      <c r="A7615">
        <v>7613</v>
      </c>
      <c r="B7615">
        <f t="shared" si="946"/>
        <v>189</v>
      </c>
      <c r="C7615" s="1">
        <f t="shared" si="944"/>
        <v>7.5921822461753328</v>
      </c>
      <c r="D7615">
        <f>128+INT(127*グラフ!$A$1*(COS(C7615)-グラフ!$B$1*COS(3*C7615)))</f>
        <v>171</v>
      </c>
      <c r="E7615">
        <f>128+INT(127*グラフ!$A$1*(COS(C7615+2*PI()/3)-グラフ!$B$1*COS(3*C7615)))</f>
        <v>31</v>
      </c>
      <c r="F7615">
        <f t="shared" si="947"/>
        <v>0</v>
      </c>
      <c r="G7615">
        <f t="shared" si="948"/>
        <v>0</v>
      </c>
      <c r="H7615">
        <f t="shared" si="949"/>
        <v>0</v>
      </c>
      <c r="I7615">
        <f t="shared" si="950"/>
        <v>0</v>
      </c>
      <c r="J7615">
        <f t="shared" si="951"/>
        <v>0</v>
      </c>
      <c r="K7615" s="1">
        <f t="shared" si="945"/>
        <v>0.70891770243098129</v>
      </c>
    </row>
    <row r="7616" spans="1:11" x14ac:dyDescent="0.25">
      <c r="A7616">
        <v>7614</v>
      </c>
      <c r="B7616">
        <f t="shared" si="946"/>
        <v>190</v>
      </c>
      <c r="C7616" s="1">
        <f t="shared" si="944"/>
        <v>7.5921822461753328</v>
      </c>
      <c r="D7616">
        <f>128+INT(127*グラフ!$A$1*(COS(C7616)-グラフ!$B$1*COS(3*C7616)))</f>
        <v>171</v>
      </c>
      <c r="E7616">
        <f>128+INT(127*グラフ!$A$1*(COS(C7616+2*PI()/3)-グラフ!$B$1*COS(3*C7616)))</f>
        <v>31</v>
      </c>
      <c r="F7616">
        <f t="shared" si="947"/>
        <v>0</v>
      </c>
      <c r="G7616">
        <f t="shared" si="948"/>
        <v>0</v>
      </c>
      <c r="H7616">
        <f t="shared" si="949"/>
        <v>0</v>
      </c>
      <c r="I7616">
        <f t="shared" si="950"/>
        <v>0</v>
      </c>
      <c r="J7616">
        <f t="shared" si="951"/>
        <v>0</v>
      </c>
      <c r="K7616" s="1">
        <f t="shared" si="945"/>
        <v>0.70614849265586022</v>
      </c>
    </row>
    <row r="7617" spans="1:11" x14ac:dyDescent="0.25">
      <c r="A7617">
        <v>7615</v>
      </c>
      <c r="B7617">
        <f t="shared" si="946"/>
        <v>191</v>
      </c>
      <c r="C7617" s="1">
        <f t="shared" si="944"/>
        <v>7.5921822461753328</v>
      </c>
      <c r="D7617">
        <f>128+INT(127*グラフ!$A$1*(COS(C7617)-グラフ!$B$1*COS(3*C7617)))</f>
        <v>171</v>
      </c>
      <c r="E7617">
        <f>128+INT(127*グラフ!$A$1*(COS(C7617+2*PI()/3)-グラフ!$B$1*COS(3*C7617)))</f>
        <v>31</v>
      </c>
      <c r="F7617">
        <f t="shared" si="947"/>
        <v>0</v>
      </c>
      <c r="G7617">
        <f t="shared" si="948"/>
        <v>0</v>
      </c>
      <c r="H7617">
        <f t="shared" si="949"/>
        <v>0</v>
      </c>
      <c r="I7617">
        <f t="shared" si="950"/>
        <v>0</v>
      </c>
      <c r="J7617">
        <f t="shared" si="951"/>
        <v>0</v>
      </c>
      <c r="K7617" s="1">
        <f t="shared" si="945"/>
        <v>0.70339010010642322</v>
      </c>
    </row>
    <row r="7618" spans="1:11" x14ac:dyDescent="0.25">
      <c r="A7618">
        <v>7616</v>
      </c>
      <c r="B7618">
        <f t="shared" si="946"/>
        <v>192</v>
      </c>
      <c r="C7618" s="1">
        <f t="shared" ref="C7618:C7681" si="952">2*PI()*(INT(A7618*$M$1)/24)</f>
        <v>7.5921822461753328</v>
      </c>
      <c r="D7618">
        <f>128+INT(127*グラフ!$A$1*(COS(C7618)-グラフ!$B$1*COS(3*C7618)))</f>
        <v>171</v>
      </c>
      <c r="E7618">
        <f>128+INT(127*グラフ!$A$1*(COS(C7618+2*PI()/3)-グラフ!$B$1*COS(3*C7618)))</f>
        <v>31</v>
      </c>
      <c r="F7618">
        <f t="shared" si="947"/>
        <v>0</v>
      </c>
      <c r="G7618">
        <f t="shared" si="948"/>
        <v>0</v>
      </c>
      <c r="H7618">
        <f t="shared" si="949"/>
        <v>0</v>
      </c>
      <c r="I7618">
        <f t="shared" si="950"/>
        <v>0</v>
      </c>
      <c r="J7618">
        <f t="shared" si="951"/>
        <v>0</v>
      </c>
      <c r="K7618" s="1">
        <f t="shared" ref="K7618:K7681" si="953">$M$3*K7617+$M$2*(I7618-J7618)</f>
        <v>0.70064248252788253</v>
      </c>
    </row>
    <row r="7619" spans="1:11" x14ac:dyDescent="0.25">
      <c r="A7619">
        <v>7617</v>
      </c>
      <c r="B7619">
        <f t="shared" ref="B7619:B7682" si="954">MOD(A7619,256)</f>
        <v>193</v>
      </c>
      <c r="C7619" s="1">
        <f t="shared" si="952"/>
        <v>7.5921822461753328</v>
      </c>
      <c r="D7619">
        <f>128+INT(127*グラフ!$A$1*(COS(C7619)-グラフ!$B$1*COS(3*C7619)))</f>
        <v>171</v>
      </c>
      <c r="E7619">
        <f>128+INT(127*グラフ!$A$1*(COS(C7619+2*PI()/3)-グラフ!$B$1*COS(3*C7619)))</f>
        <v>31</v>
      </c>
      <c r="F7619">
        <f t="shared" ref="F7619:F7682" si="955">IF(D7619&gt;B7619,1,0)</f>
        <v>0</v>
      </c>
      <c r="G7619">
        <f t="shared" ref="G7619:G7682" si="956">IF(E7619&gt;B7619,1,0)</f>
        <v>0</v>
      </c>
      <c r="H7619">
        <f t="shared" ref="H7619:H7682" si="957">IF(_xlfn.XOR(F7619,G7619),1,0)</f>
        <v>0</v>
      </c>
      <c r="I7619">
        <f t="shared" ref="I7619:I7682" si="958">IF(AND(F7619,H7619),1,0)</f>
        <v>0</v>
      </c>
      <c r="J7619">
        <f t="shared" ref="J7619:J7682" si="959">IF(AND(G7619,H7619),1,0)</f>
        <v>0</v>
      </c>
      <c r="K7619" s="1">
        <f t="shared" si="953"/>
        <v>0.69790559783050798</v>
      </c>
    </row>
    <row r="7620" spans="1:11" x14ac:dyDescent="0.25">
      <c r="A7620">
        <v>7618</v>
      </c>
      <c r="B7620">
        <f t="shared" si="954"/>
        <v>194</v>
      </c>
      <c r="C7620" s="1">
        <f t="shared" si="952"/>
        <v>7.5921822461753328</v>
      </c>
      <c r="D7620">
        <f>128+INT(127*グラフ!$A$1*(COS(C7620)-グラフ!$B$1*COS(3*C7620)))</f>
        <v>171</v>
      </c>
      <c r="E7620">
        <f>128+INT(127*グラフ!$A$1*(COS(C7620+2*PI()/3)-グラフ!$B$1*COS(3*C7620)))</f>
        <v>31</v>
      </c>
      <c r="F7620">
        <f t="shared" si="955"/>
        <v>0</v>
      </c>
      <c r="G7620">
        <f t="shared" si="956"/>
        <v>0</v>
      </c>
      <c r="H7620">
        <f t="shared" si="957"/>
        <v>0</v>
      </c>
      <c r="I7620">
        <f t="shared" si="958"/>
        <v>0</v>
      </c>
      <c r="J7620">
        <f t="shared" si="959"/>
        <v>0</v>
      </c>
      <c r="K7620" s="1">
        <f t="shared" si="953"/>
        <v>0.6951794040889826</v>
      </c>
    </row>
    <row r="7621" spans="1:11" x14ac:dyDescent="0.25">
      <c r="A7621">
        <v>7619</v>
      </c>
      <c r="B7621">
        <f t="shared" si="954"/>
        <v>195</v>
      </c>
      <c r="C7621" s="1">
        <f t="shared" si="952"/>
        <v>7.5921822461753328</v>
      </c>
      <c r="D7621">
        <f>128+INT(127*グラフ!$A$1*(COS(C7621)-グラフ!$B$1*COS(3*C7621)))</f>
        <v>171</v>
      </c>
      <c r="E7621">
        <f>128+INT(127*グラフ!$A$1*(COS(C7621+2*PI()/3)-グラフ!$B$1*COS(3*C7621)))</f>
        <v>31</v>
      </c>
      <c r="F7621">
        <f t="shared" si="955"/>
        <v>0</v>
      </c>
      <c r="G7621">
        <f t="shared" si="956"/>
        <v>0</v>
      </c>
      <c r="H7621">
        <f t="shared" si="957"/>
        <v>0</v>
      </c>
      <c r="I7621">
        <f t="shared" si="958"/>
        <v>0</v>
      </c>
      <c r="J7621">
        <f t="shared" si="959"/>
        <v>0</v>
      </c>
      <c r="K7621" s="1">
        <f t="shared" si="953"/>
        <v>0.69246385954176004</v>
      </c>
    </row>
    <row r="7622" spans="1:11" x14ac:dyDescent="0.25">
      <c r="A7622">
        <v>7620</v>
      </c>
      <c r="B7622">
        <f t="shared" si="954"/>
        <v>196</v>
      </c>
      <c r="C7622" s="1">
        <f t="shared" si="952"/>
        <v>7.5921822461753328</v>
      </c>
      <c r="D7622">
        <f>128+INT(127*グラフ!$A$1*(COS(C7622)-グラフ!$B$1*COS(3*C7622)))</f>
        <v>171</v>
      </c>
      <c r="E7622">
        <f>128+INT(127*グラフ!$A$1*(COS(C7622+2*PI()/3)-グラフ!$B$1*COS(3*C7622)))</f>
        <v>31</v>
      </c>
      <c r="F7622">
        <f t="shared" si="955"/>
        <v>0</v>
      </c>
      <c r="G7622">
        <f t="shared" si="956"/>
        <v>0</v>
      </c>
      <c r="H7622">
        <f t="shared" si="957"/>
        <v>0</v>
      </c>
      <c r="I7622">
        <f t="shared" si="958"/>
        <v>0</v>
      </c>
      <c r="J7622">
        <f t="shared" si="959"/>
        <v>0</v>
      </c>
      <c r="K7622" s="1">
        <f t="shared" si="953"/>
        <v>0.68975892259042504</v>
      </c>
    </row>
    <row r="7623" spans="1:11" x14ac:dyDescent="0.25">
      <c r="A7623">
        <v>7621</v>
      </c>
      <c r="B7623">
        <f t="shared" si="954"/>
        <v>197</v>
      </c>
      <c r="C7623" s="1">
        <f t="shared" si="952"/>
        <v>7.5921822461753328</v>
      </c>
      <c r="D7623">
        <f>128+INT(127*グラフ!$A$1*(COS(C7623)-グラフ!$B$1*COS(3*C7623)))</f>
        <v>171</v>
      </c>
      <c r="E7623">
        <f>128+INT(127*グラフ!$A$1*(COS(C7623+2*PI()/3)-グラフ!$B$1*COS(3*C7623)))</f>
        <v>31</v>
      </c>
      <c r="F7623">
        <f t="shared" si="955"/>
        <v>0</v>
      </c>
      <c r="G7623">
        <f t="shared" si="956"/>
        <v>0</v>
      </c>
      <c r="H7623">
        <f t="shared" si="957"/>
        <v>0</v>
      </c>
      <c r="I7623">
        <f t="shared" si="958"/>
        <v>0</v>
      </c>
      <c r="J7623">
        <f t="shared" si="959"/>
        <v>0</v>
      </c>
      <c r="K7623" s="1">
        <f t="shared" si="953"/>
        <v>0.68706455179905623</v>
      </c>
    </row>
    <row r="7624" spans="1:11" x14ac:dyDescent="0.25">
      <c r="A7624">
        <v>7622</v>
      </c>
      <c r="B7624">
        <f t="shared" si="954"/>
        <v>198</v>
      </c>
      <c r="C7624" s="1">
        <f t="shared" si="952"/>
        <v>7.5921822461753328</v>
      </c>
      <c r="D7624">
        <f>128+INT(127*グラフ!$A$1*(COS(C7624)-グラフ!$B$1*COS(3*C7624)))</f>
        <v>171</v>
      </c>
      <c r="E7624">
        <f>128+INT(127*グラフ!$A$1*(COS(C7624+2*PI()/3)-グラフ!$B$1*COS(3*C7624)))</f>
        <v>31</v>
      </c>
      <c r="F7624">
        <f t="shared" si="955"/>
        <v>0</v>
      </c>
      <c r="G7624">
        <f t="shared" si="956"/>
        <v>0</v>
      </c>
      <c r="H7624">
        <f t="shared" si="957"/>
        <v>0</v>
      </c>
      <c r="I7624">
        <f t="shared" si="958"/>
        <v>0</v>
      </c>
      <c r="J7624">
        <f t="shared" si="959"/>
        <v>0</v>
      </c>
      <c r="K7624" s="1">
        <f t="shared" si="953"/>
        <v>0.68438070589359112</v>
      </c>
    </row>
    <row r="7625" spans="1:11" x14ac:dyDescent="0.25">
      <c r="A7625">
        <v>7623</v>
      </c>
      <c r="B7625">
        <f t="shared" si="954"/>
        <v>199</v>
      </c>
      <c r="C7625" s="1">
        <f t="shared" si="952"/>
        <v>7.5921822461753328</v>
      </c>
      <c r="D7625">
        <f>128+INT(127*グラフ!$A$1*(COS(C7625)-グラフ!$B$1*COS(3*C7625)))</f>
        <v>171</v>
      </c>
      <c r="E7625">
        <f>128+INT(127*グラフ!$A$1*(COS(C7625+2*PI()/3)-グラフ!$B$1*COS(3*C7625)))</f>
        <v>31</v>
      </c>
      <c r="F7625">
        <f t="shared" si="955"/>
        <v>0</v>
      </c>
      <c r="G7625">
        <f t="shared" si="956"/>
        <v>0</v>
      </c>
      <c r="H7625">
        <f t="shared" si="957"/>
        <v>0</v>
      </c>
      <c r="I7625">
        <f t="shared" si="958"/>
        <v>0</v>
      </c>
      <c r="J7625">
        <f t="shared" si="959"/>
        <v>0</v>
      </c>
      <c r="K7625" s="1">
        <f t="shared" si="953"/>
        <v>0.68170734376119424</v>
      </c>
    </row>
    <row r="7626" spans="1:11" x14ac:dyDescent="0.25">
      <c r="A7626">
        <v>7624</v>
      </c>
      <c r="B7626">
        <f t="shared" si="954"/>
        <v>200</v>
      </c>
      <c r="C7626" s="1">
        <f t="shared" si="952"/>
        <v>7.5921822461753328</v>
      </c>
      <c r="D7626">
        <f>128+INT(127*グラフ!$A$1*(COS(C7626)-グラフ!$B$1*COS(3*C7626)))</f>
        <v>171</v>
      </c>
      <c r="E7626">
        <f>128+INT(127*グラフ!$A$1*(COS(C7626+2*PI()/3)-グラフ!$B$1*COS(3*C7626)))</f>
        <v>31</v>
      </c>
      <c r="F7626">
        <f t="shared" si="955"/>
        <v>0</v>
      </c>
      <c r="G7626">
        <f t="shared" si="956"/>
        <v>0</v>
      </c>
      <c r="H7626">
        <f t="shared" si="957"/>
        <v>0</v>
      </c>
      <c r="I7626">
        <f t="shared" si="958"/>
        <v>0</v>
      </c>
      <c r="J7626">
        <f t="shared" si="959"/>
        <v>0</v>
      </c>
      <c r="K7626" s="1">
        <f t="shared" si="953"/>
        <v>0.67904442444962709</v>
      </c>
    </row>
    <row r="7627" spans="1:11" x14ac:dyDescent="0.25">
      <c r="A7627">
        <v>7625</v>
      </c>
      <c r="B7627">
        <f t="shared" si="954"/>
        <v>201</v>
      </c>
      <c r="C7627" s="1">
        <f t="shared" si="952"/>
        <v>7.5921822461753328</v>
      </c>
      <c r="D7627">
        <f>128+INT(127*グラフ!$A$1*(COS(C7627)-グラフ!$B$1*COS(3*C7627)))</f>
        <v>171</v>
      </c>
      <c r="E7627">
        <f>128+INT(127*グラフ!$A$1*(COS(C7627+2*PI()/3)-グラフ!$B$1*COS(3*C7627)))</f>
        <v>31</v>
      </c>
      <c r="F7627">
        <f t="shared" si="955"/>
        <v>0</v>
      </c>
      <c r="G7627">
        <f t="shared" si="956"/>
        <v>0</v>
      </c>
      <c r="H7627">
        <f t="shared" si="957"/>
        <v>0</v>
      </c>
      <c r="I7627">
        <f t="shared" si="958"/>
        <v>0</v>
      </c>
      <c r="J7627">
        <f t="shared" si="959"/>
        <v>0</v>
      </c>
      <c r="K7627" s="1">
        <f t="shared" si="953"/>
        <v>0.67639190716662079</v>
      </c>
    </row>
    <row r="7628" spans="1:11" x14ac:dyDescent="0.25">
      <c r="A7628">
        <v>7626</v>
      </c>
      <c r="B7628">
        <f t="shared" si="954"/>
        <v>202</v>
      </c>
      <c r="C7628" s="1">
        <f t="shared" si="952"/>
        <v>7.5921822461753328</v>
      </c>
      <c r="D7628">
        <f>128+INT(127*グラフ!$A$1*(COS(C7628)-グラフ!$B$1*COS(3*C7628)))</f>
        <v>171</v>
      </c>
      <c r="E7628">
        <f>128+INT(127*グラフ!$A$1*(COS(C7628+2*PI()/3)-グラフ!$B$1*COS(3*C7628)))</f>
        <v>31</v>
      </c>
      <c r="F7628">
        <f t="shared" si="955"/>
        <v>0</v>
      </c>
      <c r="G7628">
        <f t="shared" si="956"/>
        <v>0</v>
      </c>
      <c r="H7628">
        <f t="shared" si="957"/>
        <v>0</v>
      </c>
      <c r="I7628">
        <f t="shared" si="958"/>
        <v>0</v>
      </c>
      <c r="J7628">
        <f t="shared" si="959"/>
        <v>0</v>
      </c>
      <c r="K7628" s="1">
        <f t="shared" si="953"/>
        <v>0.67374975127925119</v>
      </c>
    </row>
    <row r="7629" spans="1:11" x14ac:dyDescent="0.25">
      <c r="A7629">
        <v>7627</v>
      </c>
      <c r="B7629">
        <f t="shared" si="954"/>
        <v>203</v>
      </c>
      <c r="C7629" s="1">
        <f t="shared" si="952"/>
        <v>7.5921822461753328</v>
      </c>
      <c r="D7629">
        <f>128+INT(127*グラフ!$A$1*(COS(C7629)-グラフ!$B$1*COS(3*C7629)))</f>
        <v>171</v>
      </c>
      <c r="E7629">
        <f>128+INT(127*グラフ!$A$1*(COS(C7629+2*PI()/3)-グラフ!$B$1*COS(3*C7629)))</f>
        <v>31</v>
      </c>
      <c r="F7629">
        <f t="shared" si="955"/>
        <v>0</v>
      </c>
      <c r="G7629">
        <f t="shared" si="956"/>
        <v>0</v>
      </c>
      <c r="H7629">
        <f t="shared" si="957"/>
        <v>0</v>
      </c>
      <c r="I7629">
        <f t="shared" si="958"/>
        <v>0</v>
      </c>
      <c r="J7629">
        <f t="shared" si="959"/>
        <v>0</v>
      </c>
      <c r="K7629" s="1">
        <f t="shared" si="953"/>
        <v>0.67111791631331663</v>
      </c>
    </row>
    <row r="7630" spans="1:11" x14ac:dyDescent="0.25">
      <c r="A7630">
        <v>7628</v>
      </c>
      <c r="B7630">
        <f t="shared" si="954"/>
        <v>204</v>
      </c>
      <c r="C7630" s="1">
        <f t="shared" si="952"/>
        <v>7.5921822461753328</v>
      </c>
      <c r="D7630">
        <f>128+INT(127*グラフ!$A$1*(COS(C7630)-グラフ!$B$1*COS(3*C7630)))</f>
        <v>171</v>
      </c>
      <c r="E7630">
        <f>128+INT(127*グラフ!$A$1*(COS(C7630+2*PI()/3)-グラフ!$B$1*COS(3*C7630)))</f>
        <v>31</v>
      </c>
      <c r="F7630">
        <f t="shared" si="955"/>
        <v>0</v>
      </c>
      <c r="G7630">
        <f t="shared" si="956"/>
        <v>0</v>
      </c>
      <c r="H7630">
        <f t="shared" si="957"/>
        <v>0</v>
      </c>
      <c r="I7630">
        <f t="shared" si="958"/>
        <v>0</v>
      </c>
      <c r="J7630">
        <f t="shared" si="959"/>
        <v>0</v>
      </c>
      <c r="K7630" s="1">
        <f t="shared" si="953"/>
        <v>0.66849636195271778</v>
      </c>
    </row>
    <row r="7631" spans="1:11" x14ac:dyDescent="0.25">
      <c r="A7631">
        <v>7629</v>
      </c>
      <c r="B7631">
        <f t="shared" si="954"/>
        <v>205</v>
      </c>
      <c r="C7631" s="1">
        <f t="shared" si="952"/>
        <v>7.5921822461753328</v>
      </c>
      <c r="D7631">
        <f>128+INT(127*グラフ!$A$1*(COS(C7631)-グラフ!$B$1*COS(3*C7631)))</f>
        <v>171</v>
      </c>
      <c r="E7631">
        <f>128+INT(127*グラフ!$A$1*(COS(C7631+2*PI()/3)-グラフ!$B$1*COS(3*C7631)))</f>
        <v>31</v>
      </c>
      <c r="F7631">
        <f t="shared" si="955"/>
        <v>0</v>
      </c>
      <c r="G7631">
        <f t="shared" si="956"/>
        <v>0</v>
      </c>
      <c r="H7631">
        <f t="shared" si="957"/>
        <v>0</v>
      </c>
      <c r="I7631">
        <f t="shared" si="958"/>
        <v>0</v>
      </c>
      <c r="J7631">
        <f t="shared" si="959"/>
        <v>0</v>
      </c>
      <c r="K7631" s="1">
        <f t="shared" si="953"/>
        <v>0.66588504803883997</v>
      </c>
    </row>
    <row r="7632" spans="1:11" x14ac:dyDescent="0.25">
      <c r="A7632">
        <v>7630</v>
      </c>
      <c r="B7632">
        <f t="shared" si="954"/>
        <v>206</v>
      </c>
      <c r="C7632" s="1">
        <f t="shared" si="952"/>
        <v>7.5921822461753328</v>
      </c>
      <c r="D7632">
        <f>128+INT(127*グラフ!$A$1*(COS(C7632)-グラフ!$B$1*COS(3*C7632)))</f>
        <v>171</v>
      </c>
      <c r="E7632">
        <f>128+INT(127*グラフ!$A$1*(COS(C7632+2*PI()/3)-グラフ!$B$1*COS(3*C7632)))</f>
        <v>31</v>
      </c>
      <c r="F7632">
        <f t="shared" si="955"/>
        <v>0</v>
      </c>
      <c r="G7632">
        <f t="shared" si="956"/>
        <v>0</v>
      </c>
      <c r="H7632">
        <f t="shared" si="957"/>
        <v>0</v>
      </c>
      <c r="I7632">
        <f t="shared" si="958"/>
        <v>0</v>
      </c>
      <c r="J7632">
        <f t="shared" si="959"/>
        <v>0</v>
      </c>
      <c r="K7632" s="1">
        <f t="shared" si="953"/>
        <v>0.66328393456993828</v>
      </c>
    </row>
    <row r="7633" spans="1:11" x14ac:dyDescent="0.25">
      <c r="A7633">
        <v>7631</v>
      </c>
      <c r="B7633">
        <f t="shared" si="954"/>
        <v>207</v>
      </c>
      <c r="C7633" s="1">
        <f t="shared" si="952"/>
        <v>7.5921822461753328</v>
      </c>
      <c r="D7633">
        <f>128+INT(127*グラフ!$A$1*(COS(C7633)-グラフ!$B$1*COS(3*C7633)))</f>
        <v>171</v>
      </c>
      <c r="E7633">
        <f>128+INT(127*グラフ!$A$1*(COS(C7633+2*PI()/3)-グラフ!$B$1*COS(3*C7633)))</f>
        <v>31</v>
      </c>
      <c r="F7633">
        <f t="shared" si="955"/>
        <v>0</v>
      </c>
      <c r="G7633">
        <f t="shared" si="956"/>
        <v>0</v>
      </c>
      <c r="H7633">
        <f t="shared" si="957"/>
        <v>0</v>
      </c>
      <c r="I7633">
        <f t="shared" si="958"/>
        <v>0</v>
      </c>
      <c r="J7633">
        <f t="shared" si="959"/>
        <v>0</v>
      </c>
      <c r="K7633" s="1">
        <f t="shared" si="953"/>
        <v>0.66069298170052448</v>
      </c>
    </row>
    <row r="7634" spans="1:11" x14ac:dyDescent="0.25">
      <c r="A7634">
        <v>7632</v>
      </c>
      <c r="B7634">
        <f t="shared" si="954"/>
        <v>208</v>
      </c>
      <c r="C7634" s="1">
        <f t="shared" si="952"/>
        <v>7.5921822461753328</v>
      </c>
      <c r="D7634">
        <f>128+INT(127*グラフ!$A$1*(COS(C7634)-グラフ!$B$1*COS(3*C7634)))</f>
        <v>171</v>
      </c>
      <c r="E7634">
        <f>128+INT(127*グラフ!$A$1*(COS(C7634+2*PI()/3)-グラフ!$B$1*COS(3*C7634)))</f>
        <v>31</v>
      </c>
      <c r="F7634">
        <f t="shared" si="955"/>
        <v>0</v>
      </c>
      <c r="G7634">
        <f t="shared" si="956"/>
        <v>0</v>
      </c>
      <c r="H7634">
        <f t="shared" si="957"/>
        <v>0</v>
      </c>
      <c r="I7634">
        <f t="shared" si="958"/>
        <v>0</v>
      </c>
      <c r="J7634">
        <f t="shared" si="959"/>
        <v>0</v>
      </c>
      <c r="K7634" s="1">
        <f t="shared" si="953"/>
        <v>0.65811214974075682</v>
      </c>
    </row>
    <row r="7635" spans="1:11" x14ac:dyDescent="0.25">
      <c r="A7635">
        <v>7633</v>
      </c>
      <c r="B7635">
        <f t="shared" si="954"/>
        <v>209</v>
      </c>
      <c r="C7635" s="1">
        <f t="shared" si="952"/>
        <v>7.5921822461753328</v>
      </c>
      <c r="D7635">
        <f>128+INT(127*グラフ!$A$1*(COS(C7635)-グラフ!$B$1*COS(3*C7635)))</f>
        <v>171</v>
      </c>
      <c r="E7635">
        <f>128+INT(127*グラフ!$A$1*(COS(C7635+2*PI()/3)-グラフ!$B$1*COS(3*C7635)))</f>
        <v>31</v>
      </c>
      <c r="F7635">
        <f t="shared" si="955"/>
        <v>0</v>
      </c>
      <c r="G7635">
        <f t="shared" si="956"/>
        <v>0</v>
      </c>
      <c r="H7635">
        <f t="shared" si="957"/>
        <v>0</v>
      </c>
      <c r="I7635">
        <f t="shared" si="958"/>
        <v>0</v>
      </c>
      <c r="J7635">
        <f t="shared" si="959"/>
        <v>0</v>
      </c>
      <c r="K7635" s="1">
        <f t="shared" si="953"/>
        <v>0.65554139915583198</v>
      </c>
    </row>
    <row r="7636" spans="1:11" x14ac:dyDescent="0.25">
      <c r="A7636">
        <v>7634</v>
      </c>
      <c r="B7636">
        <f t="shared" si="954"/>
        <v>210</v>
      </c>
      <c r="C7636" s="1">
        <f t="shared" si="952"/>
        <v>7.5921822461753328</v>
      </c>
      <c r="D7636">
        <f>128+INT(127*グラフ!$A$1*(COS(C7636)-グラフ!$B$1*COS(3*C7636)))</f>
        <v>171</v>
      </c>
      <c r="E7636">
        <f>128+INT(127*グラフ!$A$1*(COS(C7636+2*PI()/3)-グラフ!$B$1*COS(3*C7636)))</f>
        <v>31</v>
      </c>
      <c r="F7636">
        <f t="shared" si="955"/>
        <v>0</v>
      </c>
      <c r="G7636">
        <f t="shared" si="956"/>
        <v>0</v>
      </c>
      <c r="H7636">
        <f t="shared" si="957"/>
        <v>0</v>
      </c>
      <c r="I7636">
        <f t="shared" si="958"/>
        <v>0</v>
      </c>
      <c r="J7636">
        <f t="shared" si="959"/>
        <v>0</v>
      </c>
      <c r="K7636" s="1">
        <f t="shared" si="953"/>
        <v>0.65298069056537955</v>
      </c>
    </row>
    <row r="7637" spans="1:11" x14ac:dyDescent="0.25">
      <c r="A7637">
        <v>7635</v>
      </c>
      <c r="B7637">
        <f t="shared" si="954"/>
        <v>211</v>
      </c>
      <c r="C7637" s="1">
        <f t="shared" si="952"/>
        <v>7.5921822461753328</v>
      </c>
      <c r="D7637">
        <f>128+INT(127*グラフ!$A$1*(COS(C7637)-グラフ!$B$1*COS(3*C7637)))</f>
        <v>171</v>
      </c>
      <c r="E7637">
        <f>128+INT(127*グラフ!$A$1*(COS(C7637+2*PI()/3)-グラフ!$B$1*COS(3*C7637)))</f>
        <v>31</v>
      </c>
      <c r="F7637">
        <f t="shared" si="955"/>
        <v>0</v>
      </c>
      <c r="G7637">
        <f t="shared" si="956"/>
        <v>0</v>
      </c>
      <c r="H7637">
        <f t="shared" si="957"/>
        <v>0</v>
      </c>
      <c r="I7637">
        <f t="shared" si="958"/>
        <v>0</v>
      </c>
      <c r="J7637">
        <f t="shared" si="959"/>
        <v>0</v>
      </c>
      <c r="K7637" s="1">
        <f t="shared" si="953"/>
        <v>0.65042998474285851</v>
      </c>
    </row>
    <row r="7638" spans="1:11" x14ac:dyDescent="0.25">
      <c r="A7638">
        <v>7636</v>
      </c>
      <c r="B7638">
        <f t="shared" si="954"/>
        <v>212</v>
      </c>
      <c r="C7638" s="1">
        <f t="shared" si="952"/>
        <v>7.5921822461753328</v>
      </c>
      <c r="D7638">
        <f>128+INT(127*グラフ!$A$1*(COS(C7638)-グラフ!$B$1*COS(3*C7638)))</f>
        <v>171</v>
      </c>
      <c r="E7638">
        <f>128+INT(127*グラフ!$A$1*(COS(C7638+2*PI()/3)-グラフ!$B$1*COS(3*C7638)))</f>
        <v>31</v>
      </c>
      <c r="F7638">
        <f t="shared" si="955"/>
        <v>0</v>
      </c>
      <c r="G7638">
        <f t="shared" si="956"/>
        <v>0</v>
      </c>
      <c r="H7638">
        <f t="shared" si="957"/>
        <v>0</v>
      </c>
      <c r="I7638">
        <f t="shared" si="958"/>
        <v>0</v>
      </c>
      <c r="J7638">
        <f t="shared" si="959"/>
        <v>0</v>
      </c>
      <c r="K7638" s="1">
        <f t="shared" si="953"/>
        <v>0.64788924261495673</v>
      </c>
    </row>
    <row r="7639" spans="1:11" x14ac:dyDescent="0.25">
      <c r="A7639">
        <v>7637</v>
      </c>
      <c r="B7639">
        <f t="shared" si="954"/>
        <v>213</v>
      </c>
      <c r="C7639" s="1">
        <f t="shared" si="952"/>
        <v>7.5921822461753328</v>
      </c>
      <c r="D7639">
        <f>128+INT(127*グラフ!$A$1*(COS(C7639)-グラフ!$B$1*COS(3*C7639)))</f>
        <v>171</v>
      </c>
      <c r="E7639">
        <f>128+INT(127*グラフ!$A$1*(COS(C7639+2*PI()/3)-グラフ!$B$1*COS(3*C7639)))</f>
        <v>31</v>
      </c>
      <c r="F7639">
        <f t="shared" si="955"/>
        <v>0</v>
      </c>
      <c r="G7639">
        <f t="shared" si="956"/>
        <v>0</v>
      </c>
      <c r="H7639">
        <f t="shared" si="957"/>
        <v>0</v>
      </c>
      <c r="I7639">
        <f t="shared" si="958"/>
        <v>0</v>
      </c>
      <c r="J7639">
        <f t="shared" si="959"/>
        <v>0</v>
      </c>
      <c r="K7639" s="1">
        <f t="shared" si="953"/>
        <v>0.64535842526099207</v>
      </c>
    </row>
    <row r="7640" spans="1:11" x14ac:dyDescent="0.25">
      <c r="A7640">
        <v>7638</v>
      </c>
      <c r="B7640">
        <f t="shared" si="954"/>
        <v>214</v>
      </c>
      <c r="C7640" s="1">
        <f t="shared" si="952"/>
        <v>7.5921822461753328</v>
      </c>
      <c r="D7640">
        <f>128+INT(127*グラフ!$A$1*(COS(C7640)-グラフ!$B$1*COS(3*C7640)))</f>
        <v>171</v>
      </c>
      <c r="E7640">
        <f>128+INT(127*グラフ!$A$1*(COS(C7640+2*PI()/3)-グラフ!$B$1*COS(3*C7640)))</f>
        <v>31</v>
      </c>
      <c r="F7640">
        <f t="shared" si="955"/>
        <v>0</v>
      </c>
      <c r="G7640">
        <f t="shared" si="956"/>
        <v>0</v>
      </c>
      <c r="H7640">
        <f t="shared" si="957"/>
        <v>0</v>
      </c>
      <c r="I7640">
        <f t="shared" si="958"/>
        <v>0</v>
      </c>
      <c r="J7640">
        <f t="shared" si="959"/>
        <v>0</v>
      </c>
      <c r="K7640" s="1">
        <f t="shared" si="953"/>
        <v>0.64283749391231637</v>
      </c>
    </row>
    <row r="7641" spans="1:11" x14ac:dyDescent="0.25">
      <c r="A7641">
        <v>7639</v>
      </c>
      <c r="B7641">
        <f t="shared" si="954"/>
        <v>215</v>
      </c>
      <c r="C7641" s="1">
        <f t="shared" si="952"/>
        <v>7.5921822461753328</v>
      </c>
      <c r="D7641">
        <f>128+INT(127*グラフ!$A$1*(COS(C7641)-グラフ!$B$1*COS(3*C7641)))</f>
        <v>171</v>
      </c>
      <c r="E7641">
        <f>128+INT(127*グラフ!$A$1*(COS(C7641+2*PI()/3)-グラフ!$B$1*COS(3*C7641)))</f>
        <v>31</v>
      </c>
      <c r="F7641">
        <f t="shared" si="955"/>
        <v>0</v>
      </c>
      <c r="G7641">
        <f t="shared" si="956"/>
        <v>0</v>
      </c>
      <c r="H7641">
        <f t="shared" si="957"/>
        <v>0</v>
      </c>
      <c r="I7641">
        <f t="shared" si="958"/>
        <v>0</v>
      </c>
      <c r="J7641">
        <f t="shared" si="959"/>
        <v>0</v>
      </c>
      <c r="K7641" s="1">
        <f t="shared" si="953"/>
        <v>0.64032640995172141</v>
      </c>
    </row>
    <row r="7642" spans="1:11" x14ac:dyDescent="0.25">
      <c r="A7642">
        <v>7640</v>
      </c>
      <c r="B7642">
        <f t="shared" si="954"/>
        <v>216</v>
      </c>
      <c r="C7642" s="1">
        <f t="shared" si="952"/>
        <v>7.5921822461753328</v>
      </c>
      <c r="D7642">
        <f>128+INT(127*グラフ!$A$1*(COS(C7642)-グラフ!$B$1*COS(3*C7642)))</f>
        <v>171</v>
      </c>
      <c r="E7642">
        <f>128+INT(127*グラフ!$A$1*(COS(C7642+2*PI()/3)-グラフ!$B$1*COS(3*C7642)))</f>
        <v>31</v>
      </c>
      <c r="F7642">
        <f t="shared" si="955"/>
        <v>0</v>
      </c>
      <c r="G7642">
        <f t="shared" si="956"/>
        <v>0</v>
      </c>
      <c r="H7642">
        <f t="shared" si="957"/>
        <v>0</v>
      </c>
      <c r="I7642">
        <f t="shared" si="958"/>
        <v>0</v>
      </c>
      <c r="J7642">
        <f t="shared" si="959"/>
        <v>0</v>
      </c>
      <c r="K7642" s="1">
        <f t="shared" si="953"/>
        <v>0.63782513491284754</v>
      </c>
    </row>
    <row r="7643" spans="1:11" x14ac:dyDescent="0.25">
      <c r="A7643">
        <v>7641</v>
      </c>
      <c r="B7643">
        <f t="shared" si="954"/>
        <v>217</v>
      </c>
      <c r="C7643" s="1">
        <f t="shared" si="952"/>
        <v>7.5921822461753328</v>
      </c>
      <c r="D7643">
        <f>128+INT(127*グラフ!$A$1*(COS(C7643)-グラフ!$B$1*COS(3*C7643)))</f>
        <v>171</v>
      </c>
      <c r="E7643">
        <f>128+INT(127*グラフ!$A$1*(COS(C7643+2*PI()/3)-グラフ!$B$1*COS(3*C7643)))</f>
        <v>31</v>
      </c>
      <c r="F7643">
        <f t="shared" si="955"/>
        <v>0</v>
      </c>
      <c r="G7643">
        <f t="shared" si="956"/>
        <v>0</v>
      </c>
      <c r="H7643">
        <f t="shared" si="957"/>
        <v>0</v>
      </c>
      <c r="I7643">
        <f t="shared" si="958"/>
        <v>0</v>
      </c>
      <c r="J7643">
        <f t="shared" si="959"/>
        <v>0</v>
      </c>
      <c r="K7643" s="1">
        <f t="shared" si="953"/>
        <v>0.63533363047959424</v>
      </c>
    </row>
    <row r="7644" spans="1:11" x14ac:dyDescent="0.25">
      <c r="A7644">
        <v>7642</v>
      </c>
      <c r="B7644">
        <f t="shared" si="954"/>
        <v>218</v>
      </c>
      <c r="C7644" s="1">
        <f t="shared" si="952"/>
        <v>7.5921822461753328</v>
      </c>
      <c r="D7644">
        <f>128+INT(127*グラフ!$A$1*(COS(C7644)-グラフ!$B$1*COS(3*C7644)))</f>
        <v>171</v>
      </c>
      <c r="E7644">
        <f>128+INT(127*グラフ!$A$1*(COS(C7644+2*PI()/3)-グラフ!$B$1*COS(3*C7644)))</f>
        <v>31</v>
      </c>
      <c r="F7644">
        <f t="shared" si="955"/>
        <v>0</v>
      </c>
      <c r="G7644">
        <f t="shared" si="956"/>
        <v>0</v>
      </c>
      <c r="H7644">
        <f t="shared" si="957"/>
        <v>0</v>
      </c>
      <c r="I7644">
        <f t="shared" si="958"/>
        <v>0</v>
      </c>
      <c r="J7644">
        <f t="shared" si="959"/>
        <v>0</v>
      </c>
      <c r="K7644" s="1">
        <f t="shared" si="953"/>
        <v>0.63285185848553327</v>
      </c>
    </row>
    <row r="7645" spans="1:11" x14ac:dyDescent="0.25">
      <c r="A7645">
        <v>7643</v>
      </c>
      <c r="B7645">
        <f t="shared" si="954"/>
        <v>219</v>
      </c>
      <c r="C7645" s="1">
        <f t="shared" si="952"/>
        <v>7.5921822461753328</v>
      </c>
      <c r="D7645">
        <f>128+INT(127*グラフ!$A$1*(COS(C7645)-グラフ!$B$1*COS(3*C7645)))</f>
        <v>171</v>
      </c>
      <c r="E7645">
        <f>128+INT(127*グラフ!$A$1*(COS(C7645+2*PI()/3)-グラフ!$B$1*COS(3*C7645)))</f>
        <v>31</v>
      </c>
      <c r="F7645">
        <f t="shared" si="955"/>
        <v>0</v>
      </c>
      <c r="G7645">
        <f t="shared" si="956"/>
        <v>0</v>
      </c>
      <c r="H7645">
        <f t="shared" si="957"/>
        <v>0</v>
      </c>
      <c r="I7645">
        <f t="shared" si="958"/>
        <v>0</v>
      </c>
      <c r="J7645">
        <f t="shared" si="959"/>
        <v>0</v>
      </c>
      <c r="K7645" s="1">
        <f t="shared" si="953"/>
        <v>0.63037978091332414</v>
      </c>
    </row>
    <row r="7646" spans="1:11" x14ac:dyDescent="0.25">
      <c r="A7646">
        <v>7644</v>
      </c>
      <c r="B7646">
        <f t="shared" si="954"/>
        <v>220</v>
      </c>
      <c r="C7646" s="1">
        <f t="shared" si="952"/>
        <v>7.5921822461753328</v>
      </c>
      <c r="D7646">
        <f>128+INT(127*グラフ!$A$1*(COS(C7646)-グラフ!$B$1*COS(3*C7646)))</f>
        <v>171</v>
      </c>
      <c r="E7646">
        <f>128+INT(127*グラフ!$A$1*(COS(C7646+2*PI()/3)-グラフ!$B$1*COS(3*C7646)))</f>
        <v>31</v>
      </c>
      <c r="F7646">
        <f t="shared" si="955"/>
        <v>0</v>
      </c>
      <c r="G7646">
        <f t="shared" si="956"/>
        <v>0</v>
      </c>
      <c r="H7646">
        <f t="shared" si="957"/>
        <v>0</v>
      </c>
      <c r="I7646">
        <f t="shared" si="958"/>
        <v>0</v>
      </c>
      <c r="J7646">
        <f t="shared" si="959"/>
        <v>0</v>
      </c>
      <c r="K7646" s="1">
        <f t="shared" si="953"/>
        <v>0.62791735989413144</v>
      </c>
    </row>
    <row r="7647" spans="1:11" x14ac:dyDescent="0.25">
      <c r="A7647">
        <v>7645</v>
      </c>
      <c r="B7647">
        <f t="shared" si="954"/>
        <v>221</v>
      </c>
      <c r="C7647" s="1">
        <f t="shared" si="952"/>
        <v>7.5921822461753328</v>
      </c>
      <c r="D7647">
        <f>128+INT(127*グラフ!$A$1*(COS(C7647)-グラフ!$B$1*COS(3*C7647)))</f>
        <v>171</v>
      </c>
      <c r="E7647">
        <f>128+INT(127*グラフ!$A$1*(COS(C7647+2*PI()/3)-グラフ!$B$1*COS(3*C7647)))</f>
        <v>31</v>
      </c>
      <c r="F7647">
        <f t="shared" si="955"/>
        <v>0</v>
      </c>
      <c r="G7647">
        <f t="shared" si="956"/>
        <v>0</v>
      </c>
      <c r="H7647">
        <f t="shared" si="957"/>
        <v>0</v>
      </c>
      <c r="I7647">
        <f t="shared" si="958"/>
        <v>0</v>
      </c>
      <c r="J7647">
        <f t="shared" si="959"/>
        <v>0</v>
      </c>
      <c r="K7647" s="1">
        <f t="shared" si="953"/>
        <v>0.62546455770704501</v>
      </c>
    </row>
    <row r="7648" spans="1:11" x14ac:dyDescent="0.25">
      <c r="A7648">
        <v>7646</v>
      </c>
      <c r="B7648">
        <f t="shared" si="954"/>
        <v>222</v>
      </c>
      <c r="C7648" s="1">
        <f t="shared" si="952"/>
        <v>7.5921822461753328</v>
      </c>
      <c r="D7648">
        <f>128+INT(127*グラフ!$A$1*(COS(C7648)-グラフ!$B$1*COS(3*C7648)))</f>
        <v>171</v>
      </c>
      <c r="E7648">
        <f>128+INT(127*グラフ!$A$1*(COS(C7648+2*PI()/3)-グラフ!$B$1*COS(3*C7648)))</f>
        <v>31</v>
      </c>
      <c r="F7648">
        <f t="shared" si="955"/>
        <v>0</v>
      </c>
      <c r="G7648">
        <f t="shared" si="956"/>
        <v>0</v>
      </c>
      <c r="H7648">
        <f t="shared" si="957"/>
        <v>0</v>
      </c>
      <c r="I7648">
        <f t="shared" si="958"/>
        <v>0</v>
      </c>
      <c r="J7648">
        <f t="shared" si="959"/>
        <v>0</v>
      </c>
      <c r="K7648" s="1">
        <f t="shared" si="953"/>
        <v>0.62302133677850191</v>
      </c>
    </row>
    <row r="7649" spans="1:11" x14ac:dyDescent="0.25">
      <c r="A7649">
        <v>7647</v>
      </c>
      <c r="B7649">
        <f t="shared" si="954"/>
        <v>223</v>
      </c>
      <c r="C7649" s="1">
        <f t="shared" si="952"/>
        <v>7.5921822461753328</v>
      </c>
      <c r="D7649">
        <f>128+INT(127*グラフ!$A$1*(COS(C7649)-グラフ!$B$1*COS(3*C7649)))</f>
        <v>171</v>
      </c>
      <c r="E7649">
        <f>128+INT(127*グラフ!$A$1*(COS(C7649+2*PI()/3)-グラフ!$B$1*COS(3*C7649)))</f>
        <v>31</v>
      </c>
      <c r="F7649">
        <f t="shared" si="955"/>
        <v>0</v>
      </c>
      <c r="G7649">
        <f t="shared" si="956"/>
        <v>0</v>
      </c>
      <c r="H7649">
        <f t="shared" si="957"/>
        <v>0</v>
      </c>
      <c r="I7649">
        <f t="shared" si="958"/>
        <v>0</v>
      </c>
      <c r="J7649">
        <f t="shared" si="959"/>
        <v>0</v>
      </c>
      <c r="K7649" s="1">
        <f t="shared" si="953"/>
        <v>0.62058765968171092</v>
      </c>
    </row>
    <row r="7650" spans="1:11" x14ac:dyDescent="0.25">
      <c r="A7650">
        <v>7648</v>
      </c>
      <c r="B7650">
        <f t="shared" si="954"/>
        <v>224</v>
      </c>
      <c r="C7650" s="1">
        <f t="shared" si="952"/>
        <v>7.5921822461753328</v>
      </c>
      <c r="D7650">
        <f>128+INT(127*グラフ!$A$1*(COS(C7650)-グラフ!$B$1*COS(3*C7650)))</f>
        <v>171</v>
      </c>
      <c r="E7650">
        <f>128+INT(127*グラフ!$A$1*(COS(C7650+2*PI()/3)-グラフ!$B$1*COS(3*C7650)))</f>
        <v>31</v>
      </c>
      <c r="F7650">
        <f t="shared" si="955"/>
        <v>0</v>
      </c>
      <c r="G7650">
        <f t="shared" si="956"/>
        <v>0</v>
      </c>
      <c r="H7650">
        <f t="shared" si="957"/>
        <v>0</v>
      </c>
      <c r="I7650">
        <f t="shared" si="958"/>
        <v>0</v>
      </c>
      <c r="J7650">
        <f t="shared" si="959"/>
        <v>0</v>
      </c>
      <c r="K7650" s="1">
        <f t="shared" si="953"/>
        <v>0.61816348913607921</v>
      </c>
    </row>
    <row r="7651" spans="1:11" x14ac:dyDescent="0.25">
      <c r="A7651">
        <v>7649</v>
      </c>
      <c r="B7651">
        <f t="shared" si="954"/>
        <v>225</v>
      </c>
      <c r="C7651" s="1">
        <f t="shared" si="952"/>
        <v>7.5921822461753328</v>
      </c>
      <c r="D7651">
        <f>128+INT(127*グラフ!$A$1*(COS(C7651)-グラフ!$B$1*COS(3*C7651)))</f>
        <v>171</v>
      </c>
      <c r="E7651">
        <f>128+INT(127*グラフ!$A$1*(COS(C7651+2*PI()/3)-グラフ!$B$1*COS(3*C7651)))</f>
        <v>31</v>
      </c>
      <c r="F7651">
        <f t="shared" si="955"/>
        <v>0</v>
      </c>
      <c r="G7651">
        <f t="shared" si="956"/>
        <v>0</v>
      </c>
      <c r="H7651">
        <f t="shared" si="957"/>
        <v>0</v>
      </c>
      <c r="I7651">
        <f t="shared" si="958"/>
        <v>0</v>
      </c>
      <c r="J7651">
        <f t="shared" si="959"/>
        <v>0</v>
      </c>
      <c r="K7651" s="1">
        <f t="shared" si="953"/>
        <v>0.61574878800664146</v>
      </c>
    </row>
    <row r="7652" spans="1:11" x14ac:dyDescent="0.25">
      <c r="A7652">
        <v>7650</v>
      </c>
      <c r="B7652">
        <f t="shared" si="954"/>
        <v>226</v>
      </c>
      <c r="C7652" s="1">
        <f t="shared" si="952"/>
        <v>7.5921822461753328</v>
      </c>
      <c r="D7652">
        <f>128+INT(127*グラフ!$A$1*(COS(C7652)-グラフ!$B$1*COS(3*C7652)))</f>
        <v>171</v>
      </c>
      <c r="E7652">
        <f>128+INT(127*グラフ!$A$1*(COS(C7652+2*PI()/3)-グラフ!$B$1*COS(3*C7652)))</f>
        <v>31</v>
      </c>
      <c r="F7652">
        <f t="shared" si="955"/>
        <v>0</v>
      </c>
      <c r="G7652">
        <f t="shared" si="956"/>
        <v>0</v>
      </c>
      <c r="H7652">
        <f t="shared" si="957"/>
        <v>0</v>
      </c>
      <c r="I7652">
        <f t="shared" si="958"/>
        <v>0</v>
      </c>
      <c r="J7652">
        <f t="shared" si="959"/>
        <v>0</v>
      </c>
      <c r="K7652" s="1">
        <f t="shared" si="953"/>
        <v>0.61334351930349051</v>
      </c>
    </row>
    <row r="7653" spans="1:11" x14ac:dyDescent="0.25">
      <c r="A7653">
        <v>7651</v>
      </c>
      <c r="B7653">
        <f t="shared" si="954"/>
        <v>227</v>
      </c>
      <c r="C7653" s="1">
        <f t="shared" si="952"/>
        <v>7.5921822461753328</v>
      </c>
      <c r="D7653">
        <f>128+INT(127*グラフ!$A$1*(COS(C7653)-グラフ!$B$1*COS(3*C7653)))</f>
        <v>171</v>
      </c>
      <c r="E7653">
        <f>128+INT(127*グラフ!$A$1*(COS(C7653+2*PI()/3)-グラフ!$B$1*COS(3*C7653)))</f>
        <v>31</v>
      </c>
      <c r="F7653">
        <f t="shared" si="955"/>
        <v>0</v>
      </c>
      <c r="G7653">
        <f t="shared" si="956"/>
        <v>0</v>
      </c>
      <c r="H7653">
        <f t="shared" si="957"/>
        <v>0</v>
      </c>
      <c r="I7653">
        <f t="shared" si="958"/>
        <v>0</v>
      </c>
      <c r="J7653">
        <f t="shared" si="959"/>
        <v>0</v>
      </c>
      <c r="K7653" s="1">
        <f t="shared" si="953"/>
        <v>0.61094764618121122</v>
      </c>
    </row>
    <row r="7654" spans="1:11" x14ac:dyDescent="0.25">
      <c r="A7654">
        <v>7652</v>
      </c>
      <c r="B7654">
        <f t="shared" si="954"/>
        <v>228</v>
      </c>
      <c r="C7654" s="1">
        <f t="shared" si="952"/>
        <v>7.5921822461753328</v>
      </c>
      <c r="D7654">
        <f>128+INT(127*グラフ!$A$1*(COS(C7654)-グラフ!$B$1*COS(3*C7654)))</f>
        <v>171</v>
      </c>
      <c r="E7654">
        <f>128+INT(127*グラフ!$A$1*(COS(C7654+2*PI()/3)-グラフ!$B$1*COS(3*C7654)))</f>
        <v>31</v>
      </c>
      <c r="F7654">
        <f t="shared" si="955"/>
        <v>0</v>
      </c>
      <c r="G7654">
        <f t="shared" si="956"/>
        <v>0</v>
      </c>
      <c r="H7654">
        <f t="shared" si="957"/>
        <v>0</v>
      </c>
      <c r="I7654">
        <f t="shared" si="958"/>
        <v>0</v>
      </c>
      <c r="J7654">
        <f t="shared" si="959"/>
        <v>0</v>
      </c>
      <c r="K7654" s="1">
        <f t="shared" si="953"/>
        <v>0.60856113193831585</v>
      </c>
    </row>
    <row r="7655" spans="1:11" x14ac:dyDescent="0.25">
      <c r="A7655">
        <v>7653</v>
      </c>
      <c r="B7655">
        <f t="shared" si="954"/>
        <v>229</v>
      </c>
      <c r="C7655" s="1">
        <f t="shared" si="952"/>
        <v>7.5921822461753328</v>
      </c>
      <c r="D7655">
        <f>128+INT(127*グラフ!$A$1*(COS(C7655)-グラフ!$B$1*COS(3*C7655)))</f>
        <v>171</v>
      </c>
      <c r="E7655">
        <f>128+INT(127*グラフ!$A$1*(COS(C7655+2*PI()/3)-グラフ!$B$1*COS(3*C7655)))</f>
        <v>31</v>
      </c>
      <c r="F7655">
        <f t="shared" si="955"/>
        <v>0</v>
      </c>
      <c r="G7655">
        <f t="shared" si="956"/>
        <v>0</v>
      </c>
      <c r="H7655">
        <f t="shared" si="957"/>
        <v>0</v>
      </c>
      <c r="I7655">
        <f t="shared" si="958"/>
        <v>0</v>
      </c>
      <c r="J7655">
        <f t="shared" si="959"/>
        <v>0</v>
      </c>
      <c r="K7655" s="1">
        <f t="shared" si="953"/>
        <v>0.60618394001668185</v>
      </c>
    </row>
    <row r="7656" spans="1:11" x14ac:dyDescent="0.25">
      <c r="A7656">
        <v>7654</v>
      </c>
      <c r="B7656">
        <f t="shared" si="954"/>
        <v>230</v>
      </c>
      <c r="C7656" s="1">
        <f t="shared" si="952"/>
        <v>7.5921822461753328</v>
      </c>
      <c r="D7656">
        <f>128+INT(127*グラフ!$A$1*(COS(C7656)-グラフ!$B$1*COS(3*C7656)))</f>
        <v>171</v>
      </c>
      <c r="E7656">
        <f>128+INT(127*グラフ!$A$1*(COS(C7656+2*PI()/3)-グラフ!$B$1*COS(3*C7656)))</f>
        <v>31</v>
      </c>
      <c r="F7656">
        <f t="shared" si="955"/>
        <v>0</v>
      </c>
      <c r="G7656">
        <f t="shared" si="956"/>
        <v>0</v>
      </c>
      <c r="H7656">
        <f t="shared" si="957"/>
        <v>0</v>
      </c>
      <c r="I7656">
        <f t="shared" si="958"/>
        <v>0</v>
      </c>
      <c r="J7656">
        <f t="shared" si="959"/>
        <v>0</v>
      </c>
      <c r="K7656" s="1">
        <f t="shared" si="953"/>
        <v>0.60381603400099171</v>
      </c>
    </row>
    <row r="7657" spans="1:11" x14ac:dyDescent="0.25">
      <c r="A7657">
        <v>7655</v>
      </c>
      <c r="B7657">
        <f t="shared" si="954"/>
        <v>231</v>
      </c>
      <c r="C7657" s="1">
        <f t="shared" si="952"/>
        <v>7.5921822461753328</v>
      </c>
      <c r="D7657">
        <f>128+INT(127*グラフ!$A$1*(COS(C7657)-グラフ!$B$1*COS(3*C7657)))</f>
        <v>171</v>
      </c>
      <c r="E7657">
        <f>128+INT(127*グラフ!$A$1*(COS(C7657+2*PI()/3)-グラフ!$B$1*COS(3*C7657)))</f>
        <v>31</v>
      </c>
      <c r="F7657">
        <f t="shared" si="955"/>
        <v>0</v>
      </c>
      <c r="G7657">
        <f t="shared" si="956"/>
        <v>0</v>
      </c>
      <c r="H7657">
        <f t="shared" si="957"/>
        <v>0</v>
      </c>
      <c r="I7657">
        <f t="shared" si="958"/>
        <v>0</v>
      </c>
      <c r="J7657">
        <f t="shared" si="959"/>
        <v>0</v>
      </c>
      <c r="K7657" s="1">
        <f t="shared" si="953"/>
        <v>0.6014573776181753</v>
      </c>
    </row>
    <row r="7658" spans="1:11" x14ac:dyDescent="0.25">
      <c r="A7658">
        <v>7656</v>
      </c>
      <c r="B7658">
        <f t="shared" si="954"/>
        <v>232</v>
      </c>
      <c r="C7658" s="1">
        <f t="shared" si="952"/>
        <v>7.5921822461753328</v>
      </c>
      <c r="D7658">
        <f>128+INT(127*グラフ!$A$1*(COS(C7658)-グラフ!$B$1*COS(3*C7658)))</f>
        <v>171</v>
      </c>
      <c r="E7658">
        <f>128+INT(127*グラフ!$A$1*(COS(C7658+2*PI()/3)-グラフ!$B$1*COS(3*C7658)))</f>
        <v>31</v>
      </c>
      <c r="F7658">
        <f t="shared" si="955"/>
        <v>0</v>
      </c>
      <c r="G7658">
        <f t="shared" si="956"/>
        <v>0</v>
      </c>
      <c r="H7658">
        <f t="shared" si="957"/>
        <v>0</v>
      </c>
      <c r="I7658">
        <f t="shared" si="958"/>
        <v>0</v>
      </c>
      <c r="J7658">
        <f t="shared" si="959"/>
        <v>0</v>
      </c>
      <c r="K7658" s="1">
        <f t="shared" si="953"/>
        <v>0.59910793473685431</v>
      </c>
    </row>
    <row r="7659" spans="1:11" x14ac:dyDescent="0.25">
      <c r="A7659">
        <v>7657</v>
      </c>
      <c r="B7659">
        <f t="shared" si="954"/>
        <v>233</v>
      </c>
      <c r="C7659" s="1">
        <f t="shared" si="952"/>
        <v>7.5921822461753328</v>
      </c>
      <c r="D7659">
        <f>128+INT(127*グラフ!$A$1*(COS(C7659)-グラフ!$B$1*COS(3*C7659)))</f>
        <v>171</v>
      </c>
      <c r="E7659">
        <f>128+INT(127*グラフ!$A$1*(COS(C7659+2*PI()/3)-グラフ!$B$1*COS(3*C7659)))</f>
        <v>31</v>
      </c>
      <c r="F7659">
        <f t="shared" si="955"/>
        <v>0</v>
      </c>
      <c r="G7659">
        <f t="shared" si="956"/>
        <v>0</v>
      </c>
      <c r="H7659">
        <f t="shared" si="957"/>
        <v>0</v>
      </c>
      <c r="I7659">
        <f t="shared" si="958"/>
        <v>0</v>
      </c>
      <c r="J7659">
        <f t="shared" si="959"/>
        <v>0</v>
      </c>
      <c r="K7659" s="1">
        <f t="shared" si="953"/>
        <v>0.59676766936678849</v>
      </c>
    </row>
    <row r="7660" spans="1:11" x14ac:dyDescent="0.25">
      <c r="A7660">
        <v>7658</v>
      </c>
      <c r="B7660">
        <f t="shared" si="954"/>
        <v>234</v>
      </c>
      <c r="C7660" s="1">
        <f t="shared" si="952"/>
        <v>7.5921822461753328</v>
      </c>
      <c r="D7660">
        <f>128+INT(127*グラフ!$A$1*(COS(C7660)-グラフ!$B$1*COS(3*C7660)))</f>
        <v>171</v>
      </c>
      <c r="E7660">
        <f>128+INT(127*グラフ!$A$1*(COS(C7660+2*PI()/3)-グラフ!$B$1*COS(3*C7660)))</f>
        <v>31</v>
      </c>
      <c r="F7660">
        <f t="shared" si="955"/>
        <v>0</v>
      </c>
      <c r="G7660">
        <f t="shared" si="956"/>
        <v>0</v>
      </c>
      <c r="H7660">
        <f t="shared" si="957"/>
        <v>0</v>
      </c>
      <c r="I7660">
        <f t="shared" si="958"/>
        <v>0</v>
      </c>
      <c r="J7660">
        <f t="shared" si="959"/>
        <v>0</v>
      </c>
      <c r="K7660" s="1">
        <f t="shared" si="953"/>
        <v>0.59443654565832449</v>
      </c>
    </row>
    <row r="7661" spans="1:11" x14ac:dyDescent="0.25">
      <c r="A7661">
        <v>7659</v>
      </c>
      <c r="B7661">
        <f t="shared" si="954"/>
        <v>235</v>
      </c>
      <c r="C7661" s="1">
        <f t="shared" si="952"/>
        <v>7.5921822461753328</v>
      </c>
      <c r="D7661">
        <f>128+INT(127*グラフ!$A$1*(COS(C7661)-グラフ!$B$1*COS(3*C7661)))</f>
        <v>171</v>
      </c>
      <c r="E7661">
        <f>128+INT(127*グラフ!$A$1*(COS(C7661+2*PI()/3)-グラフ!$B$1*COS(3*C7661)))</f>
        <v>31</v>
      </c>
      <c r="F7661">
        <f t="shared" si="955"/>
        <v>0</v>
      </c>
      <c r="G7661">
        <f t="shared" si="956"/>
        <v>0</v>
      </c>
      <c r="H7661">
        <f t="shared" si="957"/>
        <v>0</v>
      </c>
      <c r="I7661">
        <f t="shared" si="958"/>
        <v>0</v>
      </c>
      <c r="J7661">
        <f t="shared" si="959"/>
        <v>0</v>
      </c>
      <c r="K7661" s="1">
        <f t="shared" si="953"/>
        <v>0.59211452790184671</v>
      </c>
    </row>
    <row r="7662" spans="1:11" x14ac:dyDescent="0.25">
      <c r="A7662">
        <v>7660</v>
      </c>
      <c r="B7662">
        <f t="shared" si="954"/>
        <v>236</v>
      </c>
      <c r="C7662" s="1">
        <f t="shared" si="952"/>
        <v>7.5921822461753328</v>
      </c>
      <c r="D7662">
        <f>128+INT(127*グラフ!$A$1*(COS(C7662)-グラフ!$B$1*COS(3*C7662)))</f>
        <v>171</v>
      </c>
      <c r="E7662">
        <f>128+INT(127*グラフ!$A$1*(COS(C7662+2*PI()/3)-グラフ!$B$1*COS(3*C7662)))</f>
        <v>31</v>
      </c>
      <c r="F7662">
        <f t="shared" si="955"/>
        <v>0</v>
      </c>
      <c r="G7662">
        <f t="shared" si="956"/>
        <v>0</v>
      </c>
      <c r="H7662">
        <f t="shared" si="957"/>
        <v>0</v>
      </c>
      <c r="I7662">
        <f t="shared" si="958"/>
        <v>0</v>
      </c>
      <c r="J7662">
        <f t="shared" si="959"/>
        <v>0</v>
      </c>
      <c r="K7662" s="1">
        <f t="shared" si="953"/>
        <v>0.58980158052723008</v>
      </c>
    </row>
    <row r="7663" spans="1:11" x14ac:dyDescent="0.25">
      <c r="A7663">
        <v>7661</v>
      </c>
      <c r="B7663">
        <f t="shared" si="954"/>
        <v>237</v>
      </c>
      <c r="C7663" s="1">
        <f t="shared" si="952"/>
        <v>7.5921822461753328</v>
      </c>
      <c r="D7663">
        <f>128+INT(127*グラフ!$A$1*(COS(C7663)-グラフ!$B$1*COS(3*C7663)))</f>
        <v>171</v>
      </c>
      <c r="E7663">
        <f>128+INT(127*グラフ!$A$1*(COS(C7663+2*PI()/3)-グラフ!$B$1*COS(3*C7663)))</f>
        <v>31</v>
      </c>
      <c r="F7663">
        <f t="shared" si="955"/>
        <v>0</v>
      </c>
      <c r="G7663">
        <f t="shared" si="956"/>
        <v>0</v>
      </c>
      <c r="H7663">
        <f t="shared" si="957"/>
        <v>0</v>
      </c>
      <c r="I7663">
        <f t="shared" si="958"/>
        <v>0</v>
      </c>
      <c r="J7663">
        <f t="shared" si="959"/>
        <v>0</v>
      </c>
      <c r="K7663" s="1">
        <f t="shared" si="953"/>
        <v>0.58749766810329562</v>
      </c>
    </row>
    <row r="7664" spans="1:11" x14ac:dyDescent="0.25">
      <c r="A7664">
        <v>7662</v>
      </c>
      <c r="B7664">
        <f t="shared" si="954"/>
        <v>238</v>
      </c>
      <c r="C7664" s="1">
        <f t="shared" si="952"/>
        <v>7.5921822461753328</v>
      </c>
      <c r="D7664">
        <f>128+INT(127*グラフ!$A$1*(COS(C7664)-グラフ!$B$1*COS(3*C7664)))</f>
        <v>171</v>
      </c>
      <c r="E7664">
        <f>128+INT(127*グラフ!$A$1*(COS(C7664+2*PI()/3)-グラフ!$B$1*COS(3*C7664)))</f>
        <v>31</v>
      </c>
      <c r="F7664">
        <f t="shared" si="955"/>
        <v>0</v>
      </c>
      <c r="G7664">
        <f t="shared" si="956"/>
        <v>0</v>
      </c>
      <c r="H7664">
        <f t="shared" si="957"/>
        <v>0</v>
      </c>
      <c r="I7664">
        <f t="shared" si="958"/>
        <v>0</v>
      </c>
      <c r="J7664">
        <f t="shared" si="959"/>
        <v>0</v>
      </c>
      <c r="K7664" s="1">
        <f t="shared" si="953"/>
        <v>0.58520275533726718</v>
      </c>
    </row>
    <row r="7665" spans="1:11" x14ac:dyDescent="0.25">
      <c r="A7665">
        <v>7663</v>
      </c>
      <c r="B7665">
        <f t="shared" si="954"/>
        <v>239</v>
      </c>
      <c r="C7665" s="1">
        <f t="shared" si="952"/>
        <v>7.5921822461753328</v>
      </c>
      <c r="D7665">
        <f>128+INT(127*グラフ!$A$1*(COS(C7665)-グラフ!$B$1*COS(3*C7665)))</f>
        <v>171</v>
      </c>
      <c r="E7665">
        <f>128+INT(127*グラフ!$A$1*(COS(C7665+2*PI()/3)-グラフ!$B$1*COS(3*C7665)))</f>
        <v>31</v>
      </c>
      <c r="F7665">
        <f t="shared" si="955"/>
        <v>0</v>
      </c>
      <c r="G7665">
        <f t="shared" si="956"/>
        <v>0</v>
      </c>
      <c r="H7665">
        <f t="shared" si="957"/>
        <v>0</v>
      </c>
      <c r="I7665">
        <f t="shared" si="958"/>
        <v>0</v>
      </c>
      <c r="J7665">
        <f t="shared" si="959"/>
        <v>0</v>
      </c>
      <c r="K7665" s="1">
        <f t="shared" si="953"/>
        <v>0.58291680707423099</v>
      </c>
    </row>
    <row r="7666" spans="1:11" x14ac:dyDescent="0.25">
      <c r="A7666">
        <v>7664</v>
      </c>
      <c r="B7666">
        <f t="shared" si="954"/>
        <v>240</v>
      </c>
      <c r="C7666" s="1">
        <f t="shared" si="952"/>
        <v>7.5921822461753328</v>
      </c>
      <c r="D7666">
        <f>128+INT(127*グラフ!$A$1*(COS(C7666)-グラフ!$B$1*COS(3*C7666)))</f>
        <v>171</v>
      </c>
      <c r="E7666">
        <f>128+INT(127*グラフ!$A$1*(COS(C7666+2*PI()/3)-グラフ!$B$1*COS(3*C7666)))</f>
        <v>31</v>
      </c>
      <c r="F7666">
        <f t="shared" si="955"/>
        <v>0</v>
      </c>
      <c r="G7666">
        <f t="shared" si="956"/>
        <v>0</v>
      </c>
      <c r="H7666">
        <f t="shared" si="957"/>
        <v>0</v>
      </c>
      <c r="I7666">
        <f t="shared" si="958"/>
        <v>0</v>
      </c>
      <c r="J7666">
        <f t="shared" si="959"/>
        <v>0</v>
      </c>
      <c r="K7666" s="1">
        <f t="shared" si="953"/>
        <v>0.58063978829659724</v>
      </c>
    </row>
    <row r="7667" spans="1:11" x14ac:dyDescent="0.25">
      <c r="A7667">
        <v>7665</v>
      </c>
      <c r="B7667">
        <f t="shared" si="954"/>
        <v>241</v>
      </c>
      <c r="C7667" s="1">
        <f t="shared" si="952"/>
        <v>7.5921822461753328</v>
      </c>
      <c r="D7667">
        <f>128+INT(127*グラフ!$A$1*(COS(C7667)-グラフ!$B$1*COS(3*C7667)))</f>
        <v>171</v>
      </c>
      <c r="E7667">
        <f>128+INT(127*グラフ!$A$1*(COS(C7667+2*PI()/3)-グラフ!$B$1*COS(3*C7667)))</f>
        <v>31</v>
      </c>
      <c r="F7667">
        <f t="shared" si="955"/>
        <v>0</v>
      </c>
      <c r="G7667">
        <f t="shared" si="956"/>
        <v>0</v>
      </c>
      <c r="H7667">
        <f t="shared" si="957"/>
        <v>0</v>
      </c>
      <c r="I7667">
        <f t="shared" si="958"/>
        <v>0</v>
      </c>
      <c r="J7667">
        <f t="shared" si="959"/>
        <v>0</v>
      </c>
      <c r="K7667" s="1">
        <f t="shared" si="953"/>
        <v>0.57837166412356367</v>
      </c>
    </row>
    <row r="7668" spans="1:11" x14ac:dyDescent="0.25">
      <c r="A7668">
        <v>7666</v>
      </c>
      <c r="B7668">
        <f t="shared" si="954"/>
        <v>242</v>
      </c>
      <c r="C7668" s="1">
        <f t="shared" si="952"/>
        <v>7.5921822461753328</v>
      </c>
      <c r="D7668">
        <f>128+INT(127*グラフ!$A$1*(COS(C7668)-グラフ!$B$1*COS(3*C7668)))</f>
        <v>171</v>
      </c>
      <c r="E7668">
        <f>128+INT(127*グラフ!$A$1*(COS(C7668+2*PI()/3)-グラフ!$B$1*COS(3*C7668)))</f>
        <v>31</v>
      </c>
      <c r="F7668">
        <f t="shared" si="955"/>
        <v>0</v>
      </c>
      <c r="G7668">
        <f t="shared" si="956"/>
        <v>0</v>
      </c>
      <c r="H7668">
        <f t="shared" si="957"/>
        <v>0</v>
      </c>
      <c r="I7668">
        <f t="shared" si="958"/>
        <v>0</v>
      </c>
      <c r="J7668">
        <f t="shared" si="959"/>
        <v>0</v>
      </c>
      <c r="K7668" s="1">
        <f t="shared" si="953"/>
        <v>0.57611239981058104</v>
      </c>
    </row>
    <row r="7669" spans="1:11" x14ac:dyDescent="0.25">
      <c r="A7669">
        <v>7667</v>
      </c>
      <c r="B7669">
        <f t="shared" si="954"/>
        <v>243</v>
      </c>
      <c r="C7669" s="1">
        <f t="shared" si="952"/>
        <v>7.5921822461753328</v>
      </c>
      <c r="D7669">
        <f>128+INT(127*グラフ!$A$1*(COS(C7669)-グラフ!$B$1*COS(3*C7669)))</f>
        <v>171</v>
      </c>
      <c r="E7669">
        <f>128+INT(127*グラフ!$A$1*(COS(C7669+2*PI()/3)-グラフ!$B$1*COS(3*C7669)))</f>
        <v>31</v>
      </c>
      <c r="F7669">
        <f t="shared" si="955"/>
        <v>0</v>
      </c>
      <c r="G7669">
        <f t="shared" si="956"/>
        <v>0</v>
      </c>
      <c r="H7669">
        <f t="shared" si="957"/>
        <v>0</v>
      </c>
      <c r="I7669">
        <f t="shared" si="958"/>
        <v>0</v>
      </c>
      <c r="J7669">
        <f t="shared" si="959"/>
        <v>0</v>
      </c>
      <c r="K7669" s="1">
        <f t="shared" si="953"/>
        <v>0.57386196074882101</v>
      </c>
    </row>
    <row r="7670" spans="1:11" x14ac:dyDescent="0.25">
      <c r="A7670">
        <v>7668</v>
      </c>
      <c r="B7670">
        <f t="shared" si="954"/>
        <v>244</v>
      </c>
      <c r="C7670" s="1">
        <f t="shared" si="952"/>
        <v>7.5921822461753328</v>
      </c>
      <c r="D7670">
        <f>128+INT(127*グラフ!$A$1*(COS(C7670)-グラフ!$B$1*COS(3*C7670)))</f>
        <v>171</v>
      </c>
      <c r="E7670">
        <f>128+INT(127*グラフ!$A$1*(COS(C7670+2*PI()/3)-グラフ!$B$1*COS(3*C7670)))</f>
        <v>31</v>
      </c>
      <c r="F7670">
        <f t="shared" si="955"/>
        <v>0</v>
      </c>
      <c r="G7670">
        <f t="shared" si="956"/>
        <v>0</v>
      </c>
      <c r="H7670">
        <f t="shared" si="957"/>
        <v>0</v>
      </c>
      <c r="I7670">
        <f t="shared" si="958"/>
        <v>0</v>
      </c>
      <c r="J7670">
        <f t="shared" si="959"/>
        <v>0</v>
      </c>
      <c r="K7670" s="1">
        <f t="shared" si="953"/>
        <v>0.57162031246464595</v>
      </c>
    </row>
    <row r="7671" spans="1:11" x14ac:dyDescent="0.25">
      <c r="A7671">
        <v>7669</v>
      </c>
      <c r="B7671">
        <f t="shared" si="954"/>
        <v>245</v>
      </c>
      <c r="C7671" s="1">
        <f t="shared" si="952"/>
        <v>7.5921822461753328</v>
      </c>
      <c r="D7671">
        <f>128+INT(127*グラフ!$A$1*(COS(C7671)-グラフ!$B$1*COS(3*C7671)))</f>
        <v>171</v>
      </c>
      <c r="E7671">
        <f>128+INT(127*グラフ!$A$1*(COS(C7671+2*PI()/3)-グラフ!$B$1*COS(3*C7671)))</f>
        <v>31</v>
      </c>
      <c r="F7671">
        <f t="shared" si="955"/>
        <v>0</v>
      </c>
      <c r="G7671">
        <f t="shared" si="956"/>
        <v>0</v>
      </c>
      <c r="H7671">
        <f t="shared" si="957"/>
        <v>0</v>
      </c>
      <c r="I7671">
        <f t="shared" si="958"/>
        <v>0</v>
      </c>
      <c r="J7671">
        <f t="shared" si="959"/>
        <v>0</v>
      </c>
      <c r="K7671" s="1">
        <f t="shared" si="953"/>
        <v>0.56938742061908088</v>
      </c>
    </row>
    <row r="7672" spans="1:11" x14ac:dyDescent="0.25">
      <c r="A7672">
        <v>7670</v>
      </c>
      <c r="B7672">
        <f t="shared" si="954"/>
        <v>246</v>
      </c>
      <c r="C7672" s="1">
        <f t="shared" si="952"/>
        <v>7.5921822461753328</v>
      </c>
      <c r="D7672">
        <f>128+INT(127*グラフ!$A$1*(COS(C7672)-グラフ!$B$1*COS(3*C7672)))</f>
        <v>171</v>
      </c>
      <c r="E7672">
        <f>128+INT(127*グラフ!$A$1*(COS(C7672+2*PI()/3)-グラフ!$B$1*COS(3*C7672)))</f>
        <v>31</v>
      </c>
      <c r="F7672">
        <f t="shared" si="955"/>
        <v>0</v>
      </c>
      <c r="G7672">
        <f t="shared" si="956"/>
        <v>0</v>
      </c>
      <c r="H7672">
        <f t="shared" si="957"/>
        <v>0</v>
      </c>
      <c r="I7672">
        <f t="shared" si="958"/>
        <v>0</v>
      </c>
      <c r="J7672">
        <f t="shared" si="959"/>
        <v>0</v>
      </c>
      <c r="K7672" s="1">
        <f t="shared" si="953"/>
        <v>0.56716325100728759</v>
      </c>
    </row>
    <row r="7673" spans="1:11" x14ac:dyDescent="0.25">
      <c r="A7673">
        <v>7671</v>
      </c>
      <c r="B7673">
        <f t="shared" si="954"/>
        <v>247</v>
      </c>
      <c r="C7673" s="1">
        <f t="shared" si="952"/>
        <v>7.5921822461753328</v>
      </c>
      <c r="D7673">
        <f>128+INT(127*グラフ!$A$1*(COS(C7673)-グラフ!$B$1*COS(3*C7673)))</f>
        <v>171</v>
      </c>
      <c r="E7673">
        <f>128+INT(127*グラフ!$A$1*(COS(C7673+2*PI()/3)-グラフ!$B$1*COS(3*C7673)))</f>
        <v>31</v>
      </c>
      <c r="F7673">
        <f t="shared" si="955"/>
        <v>0</v>
      </c>
      <c r="G7673">
        <f t="shared" si="956"/>
        <v>0</v>
      </c>
      <c r="H7673">
        <f t="shared" si="957"/>
        <v>0</v>
      </c>
      <c r="I7673">
        <f t="shared" si="958"/>
        <v>0</v>
      </c>
      <c r="J7673">
        <f t="shared" si="959"/>
        <v>0</v>
      </c>
      <c r="K7673" s="1">
        <f t="shared" si="953"/>
        <v>0.56494776955804038</v>
      </c>
    </row>
    <row r="7674" spans="1:11" x14ac:dyDescent="0.25">
      <c r="A7674">
        <v>7672</v>
      </c>
      <c r="B7674">
        <f t="shared" si="954"/>
        <v>248</v>
      </c>
      <c r="C7674" s="1">
        <f t="shared" si="952"/>
        <v>7.5921822461753328</v>
      </c>
      <c r="D7674">
        <f>128+INT(127*グラフ!$A$1*(COS(C7674)-グラフ!$B$1*COS(3*C7674)))</f>
        <v>171</v>
      </c>
      <c r="E7674">
        <f>128+INT(127*グラフ!$A$1*(COS(C7674+2*PI()/3)-グラフ!$B$1*COS(3*C7674)))</f>
        <v>31</v>
      </c>
      <c r="F7674">
        <f t="shared" si="955"/>
        <v>0</v>
      </c>
      <c r="G7674">
        <f t="shared" si="956"/>
        <v>0</v>
      </c>
      <c r="H7674">
        <f t="shared" si="957"/>
        <v>0</v>
      </c>
      <c r="I7674">
        <f t="shared" si="958"/>
        <v>0</v>
      </c>
      <c r="J7674">
        <f t="shared" si="959"/>
        <v>0</v>
      </c>
      <c r="K7674" s="1">
        <f t="shared" si="953"/>
        <v>0.56274094233320426</v>
      </c>
    </row>
    <row r="7675" spans="1:11" x14ac:dyDescent="0.25">
      <c r="A7675">
        <v>7673</v>
      </c>
      <c r="B7675">
        <f t="shared" si="954"/>
        <v>249</v>
      </c>
      <c r="C7675" s="1">
        <f t="shared" si="952"/>
        <v>7.5921822461753328</v>
      </c>
      <c r="D7675">
        <f>128+INT(127*グラフ!$A$1*(COS(C7675)-グラフ!$B$1*COS(3*C7675)))</f>
        <v>171</v>
      </c>
      <c r="E7675">
        <f>128+INT(127*グラフ!$A$1*(COS(C7675+2*PI()/3)-グラフ!$B$1*COS(3*C7675)))</f>
        <v>31</v>
      </c>
      <c r="F7675">
        <f t="shared" si="955"/>
        <v>0</v>
      </c>
      <c r="G7675">
        <f t="shared" si="956"/>
        <v>0</v>
      </c>
      <c r="H7675">
        <f t="shared" si="957"/>
        <v>0</v>
      </c>
      <c r="I7675">
        <f t="shared" si="958"/>
        <v>0</v>
      </c>
      <c r="J7675">
        <f t="shared" si="959"/>
        <v>0</v>
      </c>
      <c r="K7675" s="1">
        <f t="shared" si="953"/>
        <v>0.56054273552721523</v>
      </c>
    </row>
    <row r="7676" spans="1:11" x14ac:dyDescent="0.25">
      <c r="A7676">
        <v>7674</v>
      </c>
      <c r="B7676">
        <f t="shared" si="954"/>
        <v>250</v>
      </c>
      <c r="C7676" s="1">
        <f t="shared" si="952"/>
        <v>7.5921822461753328</v>
      </c>
      <c r="D7676">
        <f>128+INT(127*グラフ!$A$1*(COS(C7676)-グラフ!$B$1*COS(3*C7676)))</f>
        <v>171</v>
      </c>
      <c r="E7676">
        <f>128+INT(127*グラフ!$A$1*(COS(C7676+2*PI()/3)-グラフ!$B$1*COS(3*C7676)))</f>
        <v>31</v>
      </c>
      <c r="F7676">
        <f t="shared" si="955"/>
        <v>0</v>
      </c>
      <c r="G7676">
        <f t="shared" si="956"/>
        <v>0</v>
      </c>
      <c r="H7676">
        <f t="shared" si="957"/>
        <v>0</v>
      </c>
      <c r="I7676">
        <f t="shared" si="958"/>
        <v>0</v>
      </c>
      <c r="J7676">
        <f t="shared" si="959"/>
        <v>0</v>
      </c>
      <c r="K7676" s="1">
        <f t="shared" si="953"/>
        <v>0.55835311546656208</v>
      </c>
    </row>
    <row r="7677" spans="1:11" x14ac:dyDescent="0.25">
      <c r="A7677">
        <v>7675</v>
      </c>
      <c r="B7677">
        <f t="shared" si="954"/>
        <v>251</v>
      </c>
      <c r="C7677" s="1">
        <f t="shared" si="952"/>
        <v>7.5921822461753328</v>
      </c>
      <c r="D7677">
        <f>128+INT(127*グラフ!$A$1*(COS(C7677)-グラフ!$B$1*COS(3*C7677)))</f>
        <v>171</v>
      </c>
      <c r="E7677">
        <f>128+INT(127*グラフ!$A$1*(COS(C7677+2*PI()/3)-グラフ!$B$1*COS(3*C7677)))</f>
        <v>31</v>
      </c>
      <c r="F7677">
        <f t="shared" si="955"/>
        <v>0</v>
      </c>
      <c r="G7677">
        <f t="shared" si="956"/>
        <v>0</v>
      </c>
      <c r="H7677">
        <f t="shared" si="957"/>
        <v>0</v>
      </c>
      <c r="I7677">
        <f t="shared" si="958"/>
        <v>0</v>
      </c>
      <c r="J7677">
        <f t="shared" si="959"/>
        <v>0</v>
      </c>
      <c r="K7677" s="1">
        <f t="shared" si="953"/>
        <v>0.55617204860927083</v>
      </c>
    </row>
    <row r="7678" spans="1:11" x14ac:dyDescent="0.25">
      <c r="A7678">
        <v>7676</v>
      </c>
      <c r="B7678">
        <f t="shared" si="954"/>
        <v>252</v>
      </c>
      <c r="C7678" s="1">
        <f t="shared" si="952"/>
        <v>7.5921822461753328</v>
      </c>
      <c r="D7678">
        <f>128+INT(127*グラフ!$A$1*(COS(C7678)-グラフ!$B$1*COS(3*C7678)))</f>
        <v>171</v>
      </c>
      <c r="E7678">
        <f>128+INT(127*グラフ!$A$1*(COS(C7678+2*PI()/3)-グラフ!$B$1*COS(3*C7678)))</f>
        <v>31</v>
      </c>
      <c r="F7678">
        <f t="shared" si="955"/>
        <v>0</v>
      </c>
      <c r="G7678">
        <f t="shared" si="956"/>
        <v>0</v>
      </c>
      <c r="H7678">
        <f t="shared" si="957"/>
        <v>0</v>
      </c>
      <c r="I7678">
        <f t="shared" si="958"/>
        <v>0</v>
      </c>
      <c r="J7678">
        <f t="shared" si="959"/>
        <v>0</v>
      </c>
      <c r="K7678" s="1">
        <f t="shared" si="953"/>
        <v>0.55399950154439082</v>
      </c>
    </row>
    <row r="7679" spans="1:11" x14ac:dyDescent="0.25">
      <c r="A7679">
        <v>7677</v>
      </c>
      <c r="B7679">
        <f t="shared" si="954"/>
        <v>253</v>
      </c>
      <c r="C7679" s="1">
        <f t="shared" si="952"/>
        <v>7.5921822461753328</v>
      </c>
      <c r="D7679">
        <f>128+INT(127*グラフ!$A$1*(COS(C7679)-グラフ!$B$1*COS(3*C7679)))</f>
        <v>171</v>
      </c>
      <c r="E7679">
        <f>128+INT(127*グラフ!$A$1*(COS(C7679+2*PI()/3)-グラフ!$B$1*COS(3*C7679)))</f>
        <v>31</v>
      </c>
      <c r="F7679">
        <f t="shared" si="955"/>
        <v>0</v>
      </c>
      <c r="G7679">
        <f t="shared" si="956"/>
        <v>0</v>
      </c>
      <c r="H7679">
        <f t="shared" si="957"/>
        <v>0</v>
      </c>
      <c r="I7679">
        <f t="shared" si="958"/>
        <v>0</v>
      </c>
      <c r="J7679">
        <f t="shared" si="959"/>
        <v>0</v>
      </c>
      <c r="K7679" s="1">
        <f t="shared" si="953"/>
        <v>0.55183544099148307</v>
      </c>
    </row>
    <row r="7680" spans="1:11" x14ac:dyDescent="0.25">
      <c r="A7680">
        <v>7678</v>
      </c>
      <c r="B7680">
        <f t="shared" si="954"/>
        <v>254</v>
      </c>
      <c r="C7680" s="1">
        <f t="shared" si="952"/>
        <v>7.5921822461753328</v>
      </c>
      <c r="D7680">
        <f>128+INT(127*グラフ!$A$1*(COS(C7680)-グラフ!$B$1*COS(3*C7680)))</f>
        <v>171</v>
      </c>
      <c r="E7680">
        <f>128+INT(127*グラフ!$A$1*(COS(C7680+2*PI()/3)-グラフ!$B$1*COS(3*C7680)))</f>
        <v>31</v>
      </c>
      <c r="F7680">
        <f t="shared" si="955"/>
        <v>0</v>
      </c>
      <c r="G7680">
        <f t="shared" si="956"/>
        <v>0</v>
      </c>
      <c r="H7680">
        <f t="shared" si="957"/>
        <v>0</v>
      </c>
      <c r="I7680">
        <f t="shared" si="958"/>
        <v>0</v>
      </c>
      <c r="J7680">
        <f t="shared" si="959"/>
        <v>0</v>
      </c>
      <c r="K7680" s="1">
        <f t="shared" si="953"/>
        <v>0.5496798338001101</v>
      </c>
    </row>
    <row r="7681" spans="1:11" x14ac:dyDescent="0.25">
      <c r="A7681">
        <v>7679</v>
      </c>
      <c r="B7681">
        <f t="shared" si="954"/>
        <v>255</v>
      </c>
      <c r="C7681" s="1">
        <f t="shared" si="952"/>
        <v>7.5921822461753328</v>
      </c>
      <c r="D7681">
        <f>128+INT(127*グラフ!$A$1*(COS(C7681)-グラフ!$B$1*COS(3*C7681)))</f>
        <v>171</v>
      </c>
      <c r="E7681">
        <f>128+INT(127*グラフ!$A$1*(COS(C7681+2*PI()/3)-グラフ!$B$1*COS(3*C7681)))</f>
        <v>31</v>
      </c>
      <c r="F7681">
        <f t="shared" si="955"/>
        <v>0</v>
      </c>
      <c r="G7681">
        <f t="shared" si="956"/>
        <v>0</v>
      </c>
      <c r="H7681">
        <f t="shared" si="957"/>
        <v>0</v>
      </c>
      <c r="I7681">
        <f t="shared" si="958"/>
        <v>0</v>
      </c>
      <c r="J7681">
        <f t="shared" si="959"/>
        <v>0</v>
      </c>
      <c r="K7681" s="1">
        <f t="shared" si="953"/>
        <v>0.54753264694932846</v>
      </c>
    </row>
    <row r="7682" spans="1:11" x14ac:dyDescent="0.25">
      <c r="A7682">
        <v>7680</v>
      </c>
      <c r="B7682">
        <f t="shared" si="954"/>
        <v>0</v>
      </c>
      <c r="C7682" s="1">
        <f t="shared" ref="C7682:C7745" si="960">2*PI()*(INT(A7682*$M$1)/24)</f>
        <v>7.8539816339744828</v>
      </c>
      <c r="D7682">
        <f>128+INT(127*グラフ!$A$1*(COS(C7682)-グラフ!$B$1*COS(3*C7682)))</f>
        <v>128</v>
      </c>
      <c r="E7682">
        <f>128+INT(127*グラフ!$A$1*(COS(C7682+2*PI()/3)-グラフ!$B$1*COS(3*C7682)))</f>
        <v>29</v>
      </c>
      <c r="F7682">
        <f t="shared" si="955"/>
        <v>1</v>
      </c>
      <c r="G7682">
        <f t="shared" si="956"/>
        <v>1</v>
      </c>
      <c r="H7682">
        <f t="shared" si="957"/>
        <v>0</v>
      </c>
      <c r="I7682">
        <f t="shared" si="958"/>
        <v>0</v>
      </c>
      <c r="J7682">
        <f t="shared" si="959"/>
        <v>0</v>
      </c>
      <c r="K7682" s="1">
        <f t="shared" ref="K7682:K7745" si="961">$M$3*K7681+$M$2*(I7682-J7682)</f>
        <v>0.54539384754718268</v>
      </c>
    </row>
    <row r="7683" spans="1:11" x14ac:dyDescent="0.25">
      <c r="A7683">
        <v>7681</v>
      </c>
      <c r="B7683">
        <f t="shared" ref="B7683:B7746" si="962">MOD(A7683,256)</f>
        <v>1</v>
      </c>
      <c r="C7683" s="1">
        <f t="shared" si="960"/>
        <v>7.8539816339744828</v>
      </c>
      <c r="D7683">
        <f>128+INT(127*グラフ!$A$1*(COS(C7683)-グラフ!$B$1*COS(3*C7683)))</f>
        <v>128</v>
      </c>
      <c r="E7683">
        <f>128+INT(127*グラフ!$A$1*(COS(C7683+2*PI()/3)-グラフ!$B$1*COS(3*C7683)))</f>
        <v>29</v>
      </c>
      <c r="F7683">
        <f t="shared" ref="F7683:F7746" si="963">IF(D7683&gt;B7683,1,0)</f>
        <v>1</v>
      </c>
      <c r="G7683">
        <f t="shared" ref="G7683:G7746" si="964">IF(E7683&gt;B7683,1,0)</f>
        <v>1</v>
      </c>
      <c r="H7683">
        <f t="shared" ref="H7683:H7746" si="965">IF(_xlfn.XOR(F7683,G7683),1,0)</f>
        <v>0</v>
      </c>
      <c r="I7683">
        <f t="shared" ref="I7683:I7746" si="966">IF(AND(F7683,H7683),1,0)</f>
        <v>0</v>
      </c>
      <c r="J7683">
        <f t="shared" ref="J7683:J7746" si="967">IF(AND(G7683,H7683),1,0)</f>
        <v>0</v>
      </c>
      <c r="K7683" s="1">
        <f t="shared" si="961"/>
        <v>0.54326340283020147</v>
      </c>
    </row>
    <row r="7684" spans="1:11" x14ac:dyDescent="0.25">
      <c r="A7684">
        <v>7682</v>
      </c>
      <c r="B7684">
        <f t="shared" si="962"/>
        <v>2</v>
      </c>
      <c r="C7684" s="1">
        <f t="shared" si="960"/>
        <v>7.8539816339744828</v>
      </c>
      <c r="D7684">
        <f>128+INT(127*グラフ!$A$1*(COS(C7684)-グラフ!$B$1*COS(3*C7684)))</f>
        <v>128</v>
      </c>
      <c r="E7684">
        <f>128+INT(127*グラフ!$A$1*(COS(C7684+2*PI()/3)-グラフ!$B$1*COS(3*C7684)))</f>
        <v>29</v>
      </c>
      <c r="F7684">
        <f t="shared" si="963"/>
        <v>1</v>
      </c>
      <c r="G7684">
        <f t="shared" si="964"/>
        <v>1</v>
      </c>
      <c r="H7684">
        <f t="shared" si="965"/>
        <v>0</v>
      </c>
      <c r="I7684">
        <f t="shared" si="966"/>
        <v>0</v>
      </c>
      <c r="J7684">
        <f t="shared" si="967"/>
        <v>0</v>
      </c>
      <c r="K7684" s="1">
        <f t="shared" si="961"/>
        <v>0.54114128016289598</v>
      </c>
    </row>
    <row r="7685" spans="1:11" x14ac:dyDescent="0.25">
      <c r="A7685">
        <v>7683</v>
      </c>
      <c r="B7685">
        <f t="shared" si="962"/>
        <v>3</v>
      </c>
      <c r="C7685" s="1">
        <f t="shared" si="960"/>
        <v>7.8539816339744828</v>
      </c>
      <c r="D7685">
        <f>128+INT(127*グラフ!$A$1*(COS(C7685)-グラフ!$B$1*COS(3*C7685)))</f>
        <v>128</v>
      </c>
      <c r="E7685">
        <f>128+INT(127*グラフ!$A$1*(COS(C7685+2*PI()/3)-グラフ!$B$1*COS(3*C7685)))</f>
        <v>29</v>
      </c>
      <c r="F7685">
        <f t="shared" si="963"/>
        <v>1</v>
      </c>
      <c r="G7685">
        <f t="shared" si="964"/>
        <v>1</v>
      </c>
      <c r="H7685">
        <f t="shared" si="965"/>
        <v>0</v>
      </c>
      <c r="I7685">
        <f t="shared" si="966"/>
        <v>0</v>
      </c>
      <c r="J7685">
        <f t="shared" si="967"/>
        <v>0</v>
      </c>
      <c r="K7685" s="1">
        <f t="shared" si="961"/>
        <v>0.53902744703725969</v>
      </c>
    </row>
    <row r="7686" spans="1:11" x14ac:dyDescent="0.25">
      <c r="A7686">
        <v>7684</v>
      </c>
      <c r="B7686">
        <f t="shared" si="962"/>
        <v>4</v>
      </c>
      <c r="C7686" s="1">
        <f t="shared" si="960"/>
        <v>7.8539816339744828</v>
      </c>
      <c r="D7686">
        <f>128+INT(127*グラフ!$A$1*(COS(C7686)-グラフ!$B$1*COS(3*C7686)))</f>
        <v>128</v>
      </c>
      <c r="E7686">
        <f>128+INT(127*グラフ!$A$1*(COS(C7686+2*PI()/3)-グラフ!$B$1*COS(3*C7686)))</f>
        <v>29</v>
      </c>
      <c r="F7686">
        <f t="shared" si="963"/>
        <v>1</v>
      </c>
      <c r="G7686">
        <f t="shared" si="964"/>
        <v>1</v>
      </c>
      <c r="H7686">
        <f t="shared" si="965"/>
        <v>0</v>
      </c>
      <c r="I7686">
        <f t="shared" si="966"/>
        <v>0</v>
      </c>
      <c r="J7686">
        <f t="shared" si="967"/>
        <v>0</v>
      </c>
      <c r="K7686" s="1">
        <f t="shared" si="961"/>
        <v>0.53692187107227041</v>
      </c>
    </row>
    <row r="7687" spans="1:11" x14ac:dyDescent="0.25">
      <c r="A7687">
        <v>7685</v>
      </c>
      <c r="B7687">
        <f t="shared" si="962"/>
        <v>5</v>
      </c>
      <c r="C7687" s="1">
        <f t="shared" si="960"/>
        <v>7.8539816339744828</v>
      </c>
      <c r="D7687">
        <f>128+INT(127*グラフ!$A$1*(COS(C7687)-グラフ!$B$1*COS(3*C7687)))</f>
        <v>128</v>
      </c>
      <c r="E7687">
        <f>128+INT(127*グラフ!$A$1*(COS(C7687+2*PI()/3)-グラフ!$B$1*COS(3*C7687)))</f>
        <v>29</v>
      </c>
      <c r="F7687">
        <f t="shared" si="963"/>
        <v>1</v>
      </c>
      <c r="G7687">
        <f t="shared" si="964"/>
        <v>1</v>
      </c>
      <c r="H7687">
        <f t="shared" si="965"/>
        <v>0</v>
      </c>
      <c r="I7687">
        <f t="shared" si="966"/>
        <v>0</v>
      </c>
      <c r="J7687">
        <f t="shared" si="967"/>
        <v>0</v>
      </c>
      <c r="K7687" s="1">
        <f t="shared" si="961"/>
        <v>0.53482452001339431</v>
      </c>
    </row>
    <row r="7688" spans="1:11" x14ac:dyDescent="0.25">
      <c r="A7688">
        <v>7686</v>
      </c>
      <c r="B7688">
        <f t="shared" si="962"/>
        <v>6</v>
      </c>
      <c r="C7688" s="1">
        <f t="shared" si="960"/>
        <v>7.8539816339744828</v>
      </c>
      <c r="D7688">
        <f>128+INT(127*グラフ!$A$1*(COS(C7688)-グラフ!$B$1*COS(3*C7688)))</f>
        <v>128</v>
      </c>
      <c r="E7688">
        <f>128+INT(127*グラフ!$A$1*(COS(C7688+2*PI()/3)-グラフ!$B$1*COS(3*C7688)))</f>
        <v>29</v>
      </c>
      <c r="F7688">
        <f t="shared" si="963"/>
        <v>1</v>
      </c>
      <c r="G7688">
        <f t="shared" si="964"/>
        <v>1</v>
      </c>
      <c r="H7688">
        <f t="shared" si="965"/>
        <v>0</v>
      </c>
      <c r="I7688">
        <f t="shared" si="966"/>
        <v>0</v>
      </c>
      <c r="J7688">
        <f t="shared" si="967"/>
        <v>0</v>
      </c>
      <c r="K7688" s="1">
        <f t="shared" si="961"/>
        <v>0.53273536173209202</v>
      </c>
    </row>
    <row r="7689" spans="1:11" x14ac:dyDescent="0.25">
      <c r="A7689">
        <v>7687</v>
      </c>
      <c r="B7689">
        <f t="shared" si="962"/>
        <v>7</v>
      </c>
      <c r="C7689" s="1">
        <f t="shared" si="960"/>
        <v>7.8539816339744828</v>
      </c>
      <c r="D7689">
        <f>128+INT(127*グラフ!$A$1*(COS(C7689)-グラフ!$B$1*COS(3*C7689)))</f>
        <v>128</v>
      </c>
      <c r="E7689">
        <f>128+INT(127*グラフ!$A$1*(COS(C7689+2*PI()/3)-グラフ!$B$1*COS(3*C7689)))</f>
        <v>29</v>
      </c>
      <c r="F7689">
        <f t="shared" si="963"/>
        <v>1</v>
      </c>
      <c r="G7689">
        <f t="shared" si="964"/>
        <v>1</v>
      </c>
      <c r="H7689">
        <f t="shared" si="965"/>
        <v>0</v>
      </c>
      <c r="I7689">
        <f t="shared" si="966"/>
        <v>0</v>
      </c>
      <c r="J7689">
        <f t="shared" si="967"/>
        <v>0</v>
      </c>
      <c r="K7689" s="1">
        <f t="shared" si="961"/>
        <v>0.53065436422532608</v>
      </c>
    </row>
    <row r="7690" spans="1:11" x14ac:dyDescent="0.25">
      <c r="A7690">
        <v>7688</v>
      </c>
      <c r="B7690">
        <f t="shared" si="962"/>
        <v>8</v>
      </c>
      <c r="C7690" s="1">
        <f t="shared" si="960"/>
        <v>7.8539816339744828</v>
      </c>
      <c r="D7690">
        <f>128+INT(127*グラフ!$A$1*(COS(C7690)-グラフ!$B$1*COS(3*C7690)))</f>
        <v>128</v>
      </c>
      <c r="E7690">
        <f>128+INT(127*グラフ!$A$1*(COS(C7690+2*PI()/3)-グラフ!$B$1*COS(3*C7690)))</f>
        <v>29</v>
      </c>
      <c r="F7690">
        <f t="shared" si="963"/>
        <v>1</v>
      </c>
      <c r="G7690">
        <f t="shared" si="964"/>
        <v>1</v>
      </c>
      <c r="H7690">
        <f t="shared" si="965"/>
        <v>0</v>
      </c>
      <c r="I7690">
        <f t="shared" si="966"/>
        <v>0</v>
      </c>
      <c r="J7690">
        <f t="shared" si="967"/>
        <v>0</v>
      </c>
      <c r="K7690" s="1">
        <f t="shared" si="961"/>
        <v>0.52858149561507095</v>
      </c>
    </row>
    <row r="7691" spans="1:11" x14ac:dyDescent="0.25">
      <c r="A7691">
        <v>7689</v>
      </c>
      <c r="B7691">
        <f t="shared" si="962"/>
        <v>9</v>
      </c>
      <c r="C7691" s="1">
        <f t="shared" si="960"/>
        <v>7.8539816339744828</v>
      </c>
      <c r="D7691">
        <f>128+INT(127*グラフ!$A$1*(COS(C7691)-グラフ!$B$1*COS(3*C7691)))</f>
        <v>128</v>
      </c>
      <c r="E7691">
        <f>128+INT(127*グラフ!$A$1*(COS(C7691+2*PI()/3)-グラフ!$B$1*COS(3*C7691)))</f>
        <v>29</v>
      </c>
      <c r="F7691">
        <f t="shared" si="963"/>
        <v>1</v>
      </c>
      <c r="G7691">
        <f t="shared" si="964"/>
        <v>1</v>
      </c>
      <c r="H7691">
        <f t="shared" si="965"/>
        <v>0</v>
      </c>
      <c r="I7691">
        <f t="shared" si="966"/>
        <v>0</v>
      </c>
      <c r="J7691">
        <f t="shared" si="967"/>
        <v>0</v>
      </c>
      <c r="K7691" s="1">
        <f t="shared" si="961"/>
        <v>0.52651672414782458</v>
      </c>
    </row>
    <row r="7692" spans="1:11" x14ac:dyDescent="0.25">
      <c r="A7692">
        <v>7690</v>
      </c>
      <c r="B7692">
        <f t="shared" si="962"/>
        <v>10</v>
      </c>
      <c r="C7692" s="1">
        <f t="shared" si="960"/>
        <v>7.8539816339744828</v>
      </c>
      <c r="D7692">
        <f>128+INT(127*グラフ!$A$1*(COS(C7692)-グラフ!$B$1*COS(3*C7692)))</f>
        <v>128</v>
      </c>
      <c r="E7692">
        <f>128+INT(127*グラフ!$A$1*(COS(C7692+2*PI()/3)-グラフ!$B$1*COS(3*C7692)))</f>
        <v>29</v>
      </c>
      <c r="F7692">
        <f t="shared" si="963"/>
        <v>1</v>
      </c>
      <c r="G7692">
        <f t="shared" si="964"/>
        <v>1</v>
      </c>
      <c r="H7692">
        <f t="shared" si="965"/>
        <v>0</v>
      </c>
      <c r="I7692">
        <f t="shared" si="966"/>
        <v>0</v>
      </c>
      <c r="J7692">
        <f t="shared" si="967"/>
        <v>0</v>
      </c>
      <c r="K7692" s="1">
        <f t="shared" si="961"/>
        <v>0.52446001819412214</v>
      </c>
    </row>
    <row r="7693" spans="1:11" x14ac:dyDescent="0.25">
      <c r="A7693">
        <v>7691</v>
      </c>
      <c r="B7693">
        <f t="shared" si="962"/>
        <v>11</v>
      </c>
      <c r="C7693" s="1">
        <f t="shared" si="960"/>
        <v>7.8539816339744828</v>
      </c>
      <c r="D7693">
        <f>128+INT(127*グラフ!$A$1*(COS(C7693)-グラフ!$B$1*COS(3*C7693)))</f>
        <v>128</v>
      </c>
      <c r="E7693">
        <f>128+INT(127*グラフ!$A$1*(COS(C7693+2*PI()/3)-グラフ!$B$1*COS(3*C7693)))</f>
        <v>29</v>
      </c>
      <c r="F7693">
        <f t="shared" si="963"/>
        <v>1</v>
      </c>
      <c r="G7693">
        <f t="shared" si="964"/>
        <v>1</v>
      </c>
      <c r="H7693">
        <f t="shared" si="965"/>
        <v>0</v>
      </c>
      <c r="I7693">
        <f t="shared" si="966"/>
        <v>0</v>
      </c>
      <c r="J7693">
        <f t="shared" si="967"/>
        <v>0</v>
      </c>
      <c r="K7693" s="1">
        <f t="shared" si="961"/>
        <v>0.5224113462480513</v>
      </c>
    </row>
    <row r="7694" spans="1:11" x14ac:dyDescent="0.25">
      <c r="A7694">
        <v>7692</v>
      </c>
      <c r="B7694">
        <f t="shared" si="962"/>
        <v>12</v>
      </c>
      <c r="C7694" s="1">
        <f t="shared" si="960"/>
        <v>7.8539816339744828</v>
      </c>
      <c r="D7694">
        <f>128+INT(127*グラフ!$A$1*(COS(C7694)-グラフ!$B$1*COS(3*C7694)))</f>
        <v>128</v>
      </c>
      <c r="E7694">
        <f>128+INT(127*グラフ!$A$1*(COS(C7694+2*PI()/3)-グラフ!$B$1*COS(3*C7694)))</f>
        <v>29</v>
      </c>
      <c r="F7694">
        <f t="shared" si="963"/>
        <v>1</v>
      </c>
      <c r="G7694">
        <f t="shared" si="964"/>
        <v>1</v>
      </c>
      <c r="H7694">
        <f t="shared" si="965"/>
        <v>0</v>
      </c>
      <c r="I7694">
        <f t="shared" si="966"/>
        <v>0</v>
      </c>
      <c r="J7694">
        <f t="shared" si="967"/>
        <v>0</v>
      </c>
      <c r="K7694" s="1">
        <f t="shared" si="961"/>
        <v>0.52037067692676986</v>
      </c>
    </row>
    <row r="7695" spans="1:11" x14ac:dyDescent="0.25">
      <c r="A7695">
        <v>7693</v>
      </c>
      <c r="B7695">
        <f t="shared" si="962"/>
        <v>13</v>
      </c>
      <c r="C7695" s="1">
        <f t="shared" si="960"/>
        <v>7.8539816339744828</v>
      </c>
      <c r="D7695">
        <f>128+INT(127*グラフ!$A$1*(COS(C7695)-グラフ!$B$1*COS(3*C7695)))</f>
        <v>128</v>
      </c>
      <c r="E7695">
        <f>128+INT(127*グラフ!$A$1*(COS(C7695+2*PI()/3)-グラフ!$B$1*COS(3*C7695)))</f>
        <v>29</v>
      </c>
      <c r="F7695">
        <f t="shared" si="963"/>
        <v>1</v>
      </c>
      <c r="G7695">
        <f t="shared" si="964"/>
        <v>1</v>
      </c>
      <c r="H7695">
        <f t="shared" si="965"/>
        <v>0</v>
      </c>
      <c r="I7695">
        <f t="shared" si="966"/>
        <v>0</v>
      </c>
      <c r="J7695">
        <f t="shared" si="967"/>
        <v>0</v>
      </c>
      <c r="K7695" s="1">
        <f t="shared" si="961"/>
        <v>0.51833797897002465</v>
      </c>
    </row>
    <row r="7696" spans="1:11" x14ac:dyDescent="0.25">
      <c r="A7696">
        <v>7694</v>
      </c>
      <c r="B7696">
        <f t="shared" si="962"/>
        <v>14</v>
      </c>
      <c r="C7696" s="1">
        <f t="shared" si="960"/>
        <v>7.8539816339744828</v>
      </c>
      <c r="D7696">
        <f>128+INT(127*グラフ!$A$1*(COS(C7696)-グラフ!$B$1*COS(3*C7696)))</f>
        <v>128</v>
      </c>
      <c r="E7696">
        <f>128+INT(127*グラフ!$A$1*(COS(C7696+2*PI()/3)-グラフ!$B$1*COS(3*C7696)))</f>
        <v>29</v>
      </c>
      <c r="F7696">
        <f t="shared" si="963"/>
        <v>1</v>
      </c>
      <c r="G7696">
        <f t="shared" si="964"/>
        <v>1</v>
      </c>
      <c r="H7696">
        <f t="shared" si="965"/>
        <v>0</v>
      </c>
      <c r="I7696">
        <f t="shared" si="966"/>
        <v>0</v>
      </c>
      <c r="J7696">
        <f t="shared" si="967"/>
        <v>0</v>
      </c>
      <c r="K7696" s="1">
        <f t="shared" si="961"/>
        <v>0.51631322123967294</v>
      </c>
    </row>
    <row r="7697" spans="1:11" x14ac:dyDescent="0.25">
      <c r="A7697">
        <v>7695</v>
      </c>
      <c r="B7697">
        <f t="shared" si="962"/>
        <v>15</v>
      </c>
      <c r="C7697" s="1">
        <f t="shared" si="960"/>
        <v>7.8539816339744828</v>
      </c>
      <c r="D7697">
        <f>128+INT(127*グラフ!$A$1*(COS(C7697)-グラフ!$B$1*COS(3*C7697)))</f>
        <v>128</v>
      </c>
      <c r="E7697">
        <f>128+INT(127*グラフ!$A$1*(COS(C7697+2*PI()/3)-グラフ!$B$1*COS(3*C7697)))</f>
        <v>29</v>
      </c>
      <c r="F7697">
        <f t="shared" si="963"/>
        <v>1</v>
      </c>
      <c r="G7697">
        <f t="shared" si="964"/>
        <v>1</v>
      </c>
      <c r="H7697">
        <f t="shared" si="965"/>
        <v>0</v>
      </c>
      <c r="I7697">
        <f t="shared" si="966"/>
        <v>0</v>
      </c>
      <c r="J7697">
        <f t="shared" si="967"/>
        <v>0</v>
      </c>
      <c r="K7697" s="1">
        <f t="shared" si="961"/>
        <v>0.51429637271920547</v>
      </c>
    </row>
    <row r="7698" spans="1:11" x14ac:dyDescent="0.25">
      <c r="A7698">
        <v>7696</v>
      </c>
      <c r="B7698">
        <f t="shared" si="962"/>
        <v>16</v>
      </c>
      <c r="C7698" s="1">
        <f t="shared" si="960"/>
        <v>7.8539816339744828</v>
      </c>
      <c r="D7698">
        <f>128+INT(127*グラフ!$A$1*(COS(C7698)-グラフ!$B$1*COS(3*C7698)))</f>
        <v>128</v>
      </c>
      <c r="E7698">
        <f>128+INT(127*グラフ!$A$1*(COS(C7698+2*PI()/3)-グラフ!$B$1*COS(3*C7698)))</f>
        <v>29</v>
      </c>
      <c r="F7698">
        <f t="shared" si="963"/>
        <v>1</v>
      </c>
      <c r="G7698">
        <f t="shared" si="964"/>
        <v>1</v>
      </c>
      <c r="H7698">
        <f t="shared" si="965"/>
        <v>0</v>
      </c>
      <c r="I7698">
        <f t="shared" si="966"/>
        <v>0</v>
      </c>
      <c r="J7698">
        <f t="shared" si="967"/>
        <v>0</v>
      </c>
      <c r="K7698" s="1">
        <f t="shared" si="961"/>
        <v>0.5122874025132711</v>
      </c>
    </row>
    <row r="7699" spans="1:11" x14ac:dyDescent="0.25">
      <c r="A7699">
        <v>7697</v>
      </c>
      <c r="B7699">
        <f t="shared" si="962"/>
        <v>17</v>
      </c>
      <c r="C7699" s="1">
        <f t="shared" si="960"/>
        <v>7.8539816339744828</v>
      </c>
      <c r="D7699">
        <f>128+INT(127*グラフ!$A$1*(COS(C7699)-グラフ!$B$1*COS(3*C7699)))</f>
        <v>128</v>
      </c>
      <c r="E7699">
        <f>128+INT(127*グラフ!$A$1*(COS(C7699+2*PI()/3)-グラフ!$B$1*COS(3*C7699)))</f>
        <v>29</v>
      </c>
      <c r="F7699">
        <f t="shared" si="963"/>
        <v>1</v>
      </c>
      <c r="G7699">
        <f t="shared" si="964"/>
        <v>1</v>
      </c>
      <c r="H7699">
        <f t="shared" si="965"/>
        <v>0</v>
      </c>
      <c r="I7699">
        <f t="shared" si="966"/>
        <v>0</v>
      </c>
      <c r="J7699">
        <f t="shared" si="967"/>
        <v>0</v>
      </c>
      <c r="K7699" s="1">
        <f t="shared" si="961"/>
        <v>0.51028627984720365</v>
      </c>
    </row>
    <row r="7700" spans="1:11" x14ac:dyDescent="0.25">
      <c r="A7700">
        <v>7698</v>
      </c>
      <c r="B7700">
        <f t="shared" si="962"/>
        <v>18</v>
      </c>
      <c r="C7700" s="1">
        <f t="shared" si="960"/>
        <v>7.8539816339744828</v>
      </c>
      <c r="D7700">
        <f>128+INT(127*グラフ!$A$1*(COS(C7700)-グラフ!$B$1*COS(3*C7700)))</f>
        <v>128</v>
      </c>
      <c r="E7700">
        <f>128+INT(127*グラフ!$A$1*(COS(C7700+2*PI()/3)-グラフ!$B$1*COS(3*C7700)))</f>
        <v>29</v>
      </c>
      <c r="F7700">
        <f t="shared" si="963"/>
        <v>1</v>
      </c>
      <c r="G7700">
        <f t="shared" si="964"/>
        <v>1</v>
      </c>
      <c r="H7700">
        <f t="shared" si="965"/>
        <v>0</v>
      </c>
      <c r="I7700">
        <f t="shared" si="966"/>
        <v>0</v>
      </c>
      <c r="J7700">
        <f t="shared" si="967"/>
        <v>0</v>
      </c>
      <c r="K7700" s="1">
        <f t="shared" si="961"/>
        <v>0.5082929740665505</v>
      </c>
    </row>
    <row r="7701" spans="1:11" x14ac:dyDescent="0.25">
      <c r="A7701">
        <v>7699</v>
      </c>
      <c r="B7701">
        <f t="shared" si="962"/>
        <v>19</v>
      </c>
      <c r="C7701" s="1">
        <f t="shared" si="960"/>
        <v>7.8539816339744828</v>
      </c>
      <c r="D7701">
        <f>128+INT(127*グラフ!$A$1*(COS(C7701)-グラフ!$B$1*COS(3*C7701)))</f>
        <v>128</v>
      </c>
      <c r="E7701">
        <f>128+INT(127*グラフ!$A$1*(COS(C7701+2*PI()/3)-グラフ!$B$1*COS(3*C7701)))</f>
        <v>29</v>
      </c>
      <c r="F7701">
        <f t="shared" si="963"/>
        <v>1</v>
      </c>
      <c r="G7701">
        <f t="shared" si="964"/>
        <v>1</v>
      </c>
      <c r="H7701">
        <f t="shared" si="965"/>
        <v>0</v>
      </c>
      <c r="I7701">
        <f t="shared" si="966"/>
        <v>0</v>
      </c>
      <c r="J7701">
        <f t="shared" si="967"/>
        <v>0</v>
      </c>
      <c r="K7701" s="1">
        <f t="shared" si="961"/>
        <v>0.50630745463660298</v>
      </c>
    </row>
    <row r="7702" spans="1:11" x14ac:dyDescent="0.25">
      <c r="A7702">
        <v>7700</v>
      </c>
      <c r="B7702">
        <f t="shared" si="962"/>
        <v>20</v>
      </c>
      <c r="C7702" s="1">
        <f t="shared" si="960"/>
        <v>7.8539816339744828</v>
      </c>
      <c r="D7702">
        <f>128+INT(127*グラフ!$A$1*(COS(C7702)-グラフ!$B$1*COS(3*C7702)))</f>
        <v>128</v>
      </c>
      <c r="E7702">
        <f>128+INT(127*グラフ!$A$1*(COS(C7702+2*PI()/3)-グラフ!$B$1*COS(3*C7702)))</f>
        <v>29</v>
      </c>
      <c r="F7702">
        <f t="shared" si="963"/>
        <v>1</v>
      </c>
      <c r="G7702">
        <f t="shared" si="964"/>
        <v>1</v>
      </c>
      <c r="H7702">
        <f t="shared" si="965"/>
        <v>0</v>
      </c>
      <c r="I7702">
        <f t="shared" si="966"/>
        <v>0</v>
      </c>
      <c r="J7702">
        <f t="shared" si="967"/>
        <v>0</v>
      </c>
      <c r="K7702" s="1">
        <f t="shared" si="961"/>
        <v>0.50432969114192872</v>
      </c>
    </row>
    <row r="7703" spans="1:11" x14ac:dyDescent="0.25">
      <c r="A7703">
        <v>7701</v>
      </c>
      <c r="B7703">
        <f t="shared" si="962"/>
        <v>21</v>
      </c>
      <c r="C7703" s="1">
        <f t="shared" si="960"/>
        <v>7.8539816339744828</v>
      </c>
      <c r="D7703">
        <f>128+INT(127*グラフ!$A$1*(COS(C7703)-グラフ!$B$1*COS(3*C7703)))</f>
        <v>128</v>
      </c>
      <c r="E7703">
        <f>128+INT(127*グラフ!$A$1*(COS(C7703+2*PI()/3)-グラフ!$B$1*COS(3*C7703)))</f>
        <v>29</v>
      </c>
      <c r="F7703">
        <f t="shared" si="963"/>
        <v>1</v>
      </c>
      <c r="G7703">
        <f t="shared" si="964"/>
        <v>1</v>
      </c>
      <c r="H7703">
        <f t="shared" si="965"/>
        <v>0</v>
      </c>
      <c r="I7703">
        <f t="shared" si="966"/>
        <v>0</v>
      </c>
      <c r="J7703">
        <f t="shared" si="967"/>
        <v>0</v>
      </c>
      <c r="K7703" s="1">
        <f t="shared" si="961"/>
        <v>0.50235965328590559</v>
      </c>
    </row>
    <row r="7704" spans="1:11" x14ac:dyDescent="0.25">
      <c r="A7704">
        <v>7702</v>
      </c>
      <c r="B7704">
        <f t="shared" si="962"/>
        <v>22</v>
      </c>
      <c r="C7704" s="1">
        <f t="shared" si="960"/>
        <v>7.8539816339744828</v>
      </c>
      <c r="D7704">
        <f>128+INT(127*グラフ!$A$1*(COS(C7704)-グラフ!$B$1*COS(3*C7704)))</f>
        <v>128</v>
      </c>
      <c r="E7704">
        <f>128+INT(127*グラフ!$A$1*(COS(C7704+2*PI()/3)-グラフ!$B$1*COS(3*C7704)))</f>
        <v>29</v>
      </c>
      <c r="F7704">
        <f t="shared" si="963"/>
        <v>1</v>
      </c>
      <c r="G7704">
        <f t="shared" si="964"/>
        <v>1</v>
      </c>
      <c r="H7704">
        <f t="shared" si="965"/>
        <v>0</v>
      </c>
      <c r="I7704">
        <f t="shared" si="966"/>
        <v>0</v>
      </c>
      <c r="J7704">
        <f t="shared" si="967"/>
        <v>0</v>
      </c>
      <c r="K7704" s="1">
        <f t="shared" si="961"/>
        <v>0.50039731089025752</v>
      </c>
    </row>
    <row r="7705" spans="1:11" x14ac:dyDescent="0.25">
      <c r="A7705">
        <v>7703</v>
      </c>
      <c r="B7705">
        <f t="shared" si="962"/>
        <v>23</v>
      </c>
      <c r="C7705" s="1">
        <f t="shared" si="960"/>
        <v>7.8539816339744828</v>
      </c>
      <c r="D7705">
        <f>128+INT(127*グラフ!$A$1*(COS(C7705)-グラフ!$B$1*COS(3*C7705)))</f>
        <v>128</v>
      </c>
      <c r="E7705">
        <f>128+INT(127*グラフ!$A$1*(COS(C7705+2*PI()/3)-グラフ!$B$1*COS(3*C7705)))</f>
        <v>29</v>
      </c>
      <c r="F7705">
        <f t="shared" si="963"/>
        <v>1</v>
      </c>
      <c r="G7705">
        <f t="shared" si="964"/>
        <v>1</v>
      </c>
      <c r="H7705">
        <f t="shared" si="965"/>
        <v>0</v>
      </c>
      <c r="I7705">
        <f t="shared" si="966"/>
        <v>0</v>
      </c>
      <c r="J7705">
        <f t="shared" si="967"/>
        <v>0</v>
      </c>
      <c r="K7705" s="1">
        <f t="shared" si="961"/>
        <v>0.49844263389459242</v>
      </c>
    </row>
    <row r="7706" spans="1:11" x14ac:dyDescent="0.25">
      <c r="A7706">
        <v>7704</v>
      </c>
      <c r="B7706">
        <f t="shared" si="962"/>
        <v>24</v>
      </c>
      <c r="C7706" s="1">
        <f t="shared" si="960"/>
        <v>7.8539816339744828</v>
      </c>
      <c r="D7706">
        <f>128+INT(127*グラフ!$A$1*(COS(C7706)-グラフ!$B$1*COS(3*C7706)))</f>
        <v>128</v>
      </c>
      <c r="E7706">
        <f>128+INT(127*グラフ!$A$1*(COS(C7706+2*PI()/3)-グラフ!$B$1*COS(3*C7706)))</f>
        <v>29</v>
      </c>
      <c r="F7706">
        <f t="shared" si="963"/>
        <v>1</v>
      </c>
      <c r="G7706">
        <f t="shared" si="964"/>
        <v>1</v>
      </c>
      <c r="H7706">
        <f t="shared" si="965"/>
        <v>0</v>
      </c>
      <c r="I7706">
        <f t="shared" si="966"/>
        <v>0</v>
      </c>
      <c r="J7706">
        <f t="shared" si="967"/>
        <v>0</v>
      </c>
      <c r="K7706" s="1">
        <f t="shared" si="961"/>
        <v>0.49649559235594165</v>
      </c>
    </row>
    <row r="7707" spans="1:11" x14ac:dyDescent="0.25">
      <c r="A7707">
        <v>7705</v>
      </c>
      <c r="B7707">
        <f t="shared" si="962"/>
        <v>25</v>
      </c>
      <c r="C7707" s="1">
        <f t="shared" si="960"/>
        <v>7.8539816339744828</v>
      </c>
      <c r="D7707">
        <f>128+INT(127*グラフ!$A$1*(COS(C7707)-グラフ!$B$1*COS(3*C7707)))</f>
        <v>128</v>
      </c>
      <c r="E7707">
        <f>128+INT(127*グラフ!$A$1*(COS(C7707+2*PI()/3)-グラフ!$B$1*COS(3*C7707)))</f>
        <v>29</v>
      </c>
      <c r="F7707">
        <f t="shared" si="963"/>
        <v>1</v>
      </c>
      <c r="G7707">
        <f t="shared" si="964"/>
        <v>1</v>
      </c>
      <c r="H7707">
        <f t="shared" si="965"/>
        <v>0</v>
      </c>
      <c r="I7707">
        <f t="shared" si="966"/>
        <v>0</v>
      </c>
      <c r="J7707">
        <f t="shared" si="967"/>
        <v>0</v>
      </c>
      <c r="K7707" s="1">
        <f t="shared" si="961"/>
        <v>0.49455615644830125</v>
      </c>
    </row>
    <row r="7708" spans="1:11" x14ac:dyDescent="0.25">
      <c r="A7708">
        <v>7706</v>
      </c>
      <c r="B7708">
        <f t="shared" si="962"/>
        <v>26</v>
      </c>
      <c r="C7708" s="1">
        <f t="shared" si="960"/>
        <v>7.8539816339744828</v>
      </c>
      <c r="D7708">
        <f>128+INT(127*グラフ!$A$1*(COS(C7708)-グラフ!$B$1*COS(3*C7708)))</f>
        <v>128</v>
      </c>
      <c r="E7708">
        <f>128+INT(127*グラフ!$A$1*(COS(C7708+2*PI()/3)-グラフ!$B$1*COS(3*C7708)))</f>
        <v>29</v>
      </c>
      <c r="F7708">
        <f t="shared" si="963"/>
        <v>1</v>
      </c>
      <c r="G7708">
        <f t="shared" si="964"/>
        <v>1</v>
      </c>
      <c r="H7708">
        <f t="shared" si="965"/>
        <v>0</v>
      </c>
      <c r="I7708">
        <f t="shared" si="966"/>
        <v>0</v>
      </c>
      <c r="J7708">
        <f t="shared" si="967"/>
        <v>0</v>
      </c>
      <c r="K7708" s="1">
        <f t="shared" si="961"/>
        <v>0.49262429646217509</v>
      </c>
    </row>
    <row r="7709" spans="1:11" x14ac:dyDescent="0.25">
      <c r="A7709">
        <v>7707</v>
      </c>
      <c r="B7709">
        <f t="shared" si="962"/>
        <v>27</v>
      </c>
      <c r="C7709" s="1">
        <f t="shared" si="960"/>
        <v>7.8539816339744828</v>
      </c>
      <c r="D7709">
        <f>128+INT(127*グラフ!$A$1*(COS(C7709)-グラフ!$B$1*COS(3*C7709)))</f>
        <v>128</v>
      </c>
      <c r="E7709">
        <f>128+INT(127*グラフ!$A$1*(COS(C7709+2*PI()/3)-グラフ!$B$1*COS(3*C7709)))</f>
        <v>29</v>
      </c>
      <c r="F7709">
        <f t="shared" si="963"/>
        <v>1</v>
      </c>
      <c r="G7709">
        <f t="shared" si="964"/>
        <v>1</v>
      </c>
      <c r="H7709">
        <f t="shared" si="965"/>
        <v>0</v>
      </c>
      <c r="I7709">
        <f t="shared" si="966"/>
        <v>0</v>
      </c>
      <c r="J7709">
        <f t="shared" si="967"/>
        <v>0</v>
      </c>
      <c r="K7709" s="1">
        <f t="shared" si="961"/>
        <v>0.49069998280411969</v>
      </c>
    </row>
    <row r="7710" spans="1:11" x14ac:dyDescent="0.25">
      <c r="A7710">
        <v>7708</v>
      </c>
      <c r="B7710">
        <f t="shared" si="962"/>
        <v>28</v>
      </c>
      <c r="C7710" s="1">
        <f t="shared" si="960"/>
        <v>7.8539816339744828</v>
      </c>
      <c r="D7710">
        <f>128+INT(127*グラフ!$A$1*(COS(C7710)-グラフ!$B$1*COS(3*C7710)))</f>
        <v>128</v>
      </c>
      <c r="E7710">
        <f>128+INT(127*グラフ!$A$1*(COS(C7710+2*PI()/3)-グラフ!$B$1*COS(3*C7710)))</f>
        <v>29</v>
      </c>
      <c r="F7710">
        <f t="shared" si="963"/>
        <v>1</v>
      </c>
      <c r="G7710">
        <f t="shared" si="964"/>
        <v>1</v>
      </c>
      <c r="H7710">
        <f t="shared" si="965"/>
        <v>0</v>
      </c>
      <c r="I7710">
        <f t="shared" si="966"/>
        <v>0</v>
      </c>
      <c r="J7710">
        <f t="shared" si="967"/>
        <v>0</v>
      </c>
      <c r="K7710" s="1">
        <f t="shared" si="961"/>
        <v>0.48878318599629111</v>
      </c>
    </row>
    <row r="7711" spans="1:11" x14ac:dyDescent="0.25">
      <c r="A7711">
        <v>7709</v>
      </c>
      <c r="B7711">
        <f t="shared" si="962"/>
        <v>29</v>
      </c>
      <c r="C7711" s="1">
        <f t="shared" si="960"/>
        <v>7.8539816339744828</v>
      </c>
      <c r="D7711">
        <f>128+INT(127*グラフ!$A$1*(COS(C7711)-グラフ!$B$1*COS(3*C7711)))</f>
        <v>128</v>
      </c>
      <c r="E7711">
        <f>128+INT(127*グラフ!$A$1*(COS(C7711+2*PI()/3)-グラフ!$B$1*COS(3*C7711)))</f>
        <v>29</v>
      </c>
      <c r="F7711">
        <f t="shared" si="963"/>
        <v>1</v>
      </c>
      <c r="G7711">
        <f t="shared" si="964"/>
        <v>0</v>
      </c>
      <c r="H7711">
        <f t="shared" si="965"/>
        <v>1</v>
      </c>
      <c r="I7711">
        <f t="shared" si="966"/>
        <v>1</v>
      </c>
      <c r="J7711">
        <f t="shared" si="967"/>
        <v>0</v>
      </c>
      <c r="K7711" s="1">
        <f t="shared" si="961"/>
        <v>0.49078012667599308</v>
      </c>
    </row>
    <row r="7712" spans="1:11" x14ac:dyDescent="0.25">
      <c r="A7712">
        <v>7710</v>
      </c>
      <c r="B7712">
        <f t="shared" si="962"/>
        <v>30</v>
      </c>
      <c r="C7712" s="1">
        <f t="shared" si="960"/>
        <v>7.8539816339744828</v>
      </c>
      <c r="D7712">
        <f>128+INT(127*グラフ!$A$1*(COS(C7712)-グラフ!$B$1*COS(3*C7712)))</f>
        <v>128</v>
      </c>
      <c r="E7712">
        <f>128+INT(127*グラフ!$A$1*(COS(C7712+2*PI()/3)-グラフ!$B$1*COS(3*C7712)))</f>
        <v>29</v>
      </c>
      <c r="F7712">
        <f t="shared" si="963"/>
        <v>1</v>
      </c>
      <c r="G7712">
        <f t="shared" si="964"/>
        <v>0</v>
      </c>
      <c r="H7712">
        <f t="shared" si="965"/>
        <v>1</v>
      </c>
      <c r="I7712">
        <f t="shared" si="966"/>
        <v>1</v>
      </c>
      <c r="J7712">
        <f t="shared" si="967"/>
        <v>0</v>
      </c>
      <c r="K7712" s="1">
        <f t="shared" si="961"/>
        <v>0.49276926680616501</v>
      </c>
    </row>
    <row r="7713" spans="1:11" x14ac:dyDescent="0.25">
      <c r="A7713">
        <v>7711</v>
      </c>
      <c r="B7713">
        <f t="shared" si="962"/>
        <v>31</v>
      </c>
      <c r="C7713" s="1">
        <f t="shared" si="960"/>
        <v>7.8539816339744828</v>
      </c>
      <c r="D7713">
        <f>128+INT(127*グラフ!$A$1*(COS(C7713)-グラフ!$B$1*COS(3*C7713)))</f>
        <v>128</v>
      </c>
      <c r="E7713">
        <f>128+INT(127*グラフ!$A$1*(COS(C7713+2*PI()/3)-グラフ!$B$1*COS(3*C7713)))</f>
        <v>29</v>
      </c>
      <c r="F7713">
        <f t="shared" si="963"/>
        <v>1</v>
      </c>
      <c r="G7713">
        <f t="shared" si="964"/>
        <v>0</v>
      </c>
      <c r="H7713">
        <f t="shared" si="965"/>
        <v>1</v>
      </c>
      <c r="I7713">
        <f t="shared" si="966"/>
        <v>1</v>
      </c>
      <c r="J7713">
        <f t="shared" si="967"/>
        <v>0</v>
      </c>
      <c r="K7713" s="1">
        <f t="shared" si="961"/>
        <v>0.49475063685770343</v>
      </c>
    </row>
    <row r="7714" spans="1:11" x14ac:dyDescent="0.25">
      <c r="A7714">
        <v>7712</v>
      </c>
      <c r="B7714">
        <f t="shared" si="962"/>
        <v>32</v>
      </c>
      <c r="C7714" s="1">
        <f t="shared" si="960"/>
        <v>7.8539816339744828</v>
      </c>
      <c r="D7714">
        <f>128+INT(127*グラフ!$A$1*(COS(C7714)-グラフ!$B$1*COS(3*C7714)))</f>
        <v>128</v>
      </c>
      <c r="E7714">
        <f>128+INT(127*グラフ!$A$1*(COS(C7714+2*PI()/3)-グラフ!$B$1*COS(3*C7714)))</f>
        <v>29</v>
      </c>
      <c r="F7714">
        <f t="shared" si="963"/>
        <v>1</v>
      </c>
      <c r="G7714">
        <f t="shared" si="964"/>
        <v>0</v>
      </c>
      <c r="H7714">
        <f t="shared" si="965"/>
        <v>1</v>
      </c>
      <c r="I7714">
        <f t="shared" si="966"/>
        <v>1</v>
      </c>
      <c r="J7714">
        <f t="shared" si="967"/>
        <v>0</v>
      </c>
      <c r="K7714" s="1">
        <f t="shared" si="961"/>
        <v>0.49672426718247803</v>
      </c>
    </row>
    <row r="7715" spans="1:11" x14ac:dyDescent="0.25">
      <c r="A7715">
        <v>7713</v>
      </c>
      <c r="B7715">
        <f t="shared" si="962"/>
        <v>33</v>
      </c>
      <c r="C7715" s="1">
        <f t="shared" si="960"/>
        <v>7.8539816339744828</v>
      </c>
      <c r="D7715">
        <f>128+INT(127*グラフ!$A$1*(COS(C7715)-グラフ!$B$1*COS(3*C7715)))</f>
        <v>128</v>
      </c>
      <c r="E7715">
        <f>128+INT(127*グラフ!$A$1*(COS(C7715+2*PI()/3)-グラフ!$B$1*COS(3*C7715)))</f>
        <v>29</v>
      </c>
      <c r="F7715">
        <f t="shared" si="963"/>
        <v>1</v>
      </c>
      <c r="G7715">
        <f t="shared" si="964"/>
        <v>0</v>
      </c>
      <c r="H7715">
        <f t="shared" si="965"/>
        <v>1</v>
      </c>
      <c r="I7715">
        <f t="shared" si="966"/>
        <v>1</v>
      </c>
      <c r="J7715">
        <f t="shared" si="967"/>
        <v>0</v>
      </c>
      <c r="K7715" s="1">
        <f t="shared" si="961"/>
        <v>0.4986901880137965</v>
      </c>
    </row>
    <row r="7716" spans="1:11" x14ac:dyDescent="0.25">
      <c r="A7716">
        <v>7714</v>
      </c>
      <c r="B7716">
        <f t="shared" si="962"/>
        <v>34</v>
      </c>
      <c r="C7716" s="1">
        <f t="shared" si="960"/>
        <v>7.8539816339744828</v>
      </c>
      <c r="D7716">
        <f>128+INT(127*グラフ!$A$1*(COS(C7716)-グラフ!$B$1*COS(3*C7716)))</f>
        <v>128</v>
      </c>
      <c r="E7716">
        <f>128+INT(127*グラフ!$A$1*(COS(C7716+2*PI()/3)-グラフ!$B$1*COS(3*C7716)))</f>
        <v>29</v>
      </c>
      <c r="F7716">
        <f t="shared" si="963"/>
        <v>1</v>
      </c>
      <c r="G7716">
        <f t="shared" si="964"/>
        <v>0</v>
      </c>
      <c r="H7716">
        <f t="shared" si="965"/>
        <v>1</v>
      </c>
      <c r="I7716">
        <f t="shared" si="966"/>
        <v>1</v>
      </c>
      <c r="J7716">
        <f t="shared" si="967"/>
        <v>0</v>
      </c>
      <c r="K7716" s="1">
        <f t="shared" si="961"/>
        <v>0.50064842946686761</v>
      </c>
    </row>
    <row r="7717" spans="1:11" x14ac:dyDescent="0.25">
      <c r="A7717">
        <v>7715</v>
      </c>
      <c r="B7717">
        <f t="shared" si="962"/>
        <v>35</v>
      </c>
      <c r="C7717" s="1">
        <f t="shared" si="960"/>
        <v>7.8539816339744828</v>
      </c>
      <c r="D7717">
        <f>128+INT(127*グラフ!$A$1*(COS(C7717)-グラフ!$B$1*COS(3*C7717)))</f>
        <v>128</v>
      </c>
      <c r="E7717">
        <f>128+INT(127*グラフ!$A$1*(COS(C7717+2*PI()/3)-グラフ!$B$1*COS(3*C7717)))</f>
        <v>29</v>
      </c>
      <c r="F7717">
        <f t="shared" si="963"/>
        <v>1</v>
      </c>
      <c r="G7717">
        <f t="shared" si="964"/>
        <v>0</v>
      </c>
      <c r="H7717">
        <f t="shared" si="965"/>
        <v>1</v>
      </c>
      <c r="I7717">
        <f t="shared" si="966"/>
        <v>1</v>
      </c>
      <c r="J7717">
        <f t="shared" si="967"/>
        <v>0</v>
      </c>
      <c r="K7717" s="1">
        <f t="shared" si="961"/>
        <v>0.50259902153926261</v>
      </c>
    </row>
    <row r="7718" spans="1:11" x14ac:dyDescent="0.25">
      <c r="A7718">
        <v>7716</v>
      </c>
      <c r="B7718">
        <f t="shared" si="962"/>
        <v>36</v>
      </c>
      <c r="C7718" s="1">
        <f t="shared" si="960"/>
        <v>7.8539816339744828</v>
      </c>
      <c r="D7718">
        <f>128+INT(127*グラフ!$A$1*(COS(C7718)-グラフ!$B$1*COS(3*C7718)))</f>
        <v>128</v>
      </c>
      <c r="E7718">
        <f>128+INT(127*グラフ!$A$1*(COS(C7718+2*PI()/3)-グラフ!$B$1*COS(3*C7718)))</f>
        <v>29</v>
      </c>
      <c r="F7718">
        <f t="shared" si="963"/>
        <v>1</v>
      </c>
      <c r="G7718">
        <f t="shared" si="964"/>
        <v>0</v>
      </c>
      <c r="H7718">
        <f t="shared" si="965"/>
        <v>1</v>
      </c>
      <c r="I7718">
        <f t="shared" si="966"/>
        <v>1</v>
      </c>
      <c r="J7718">
        <f t="shared" si="967"/>
        <v>0</v>
      </c>
      <c r="K7718" s="1">
        <f t="shared" si="961"/>
        <v>0.5045419941113749</v>
      </c>
    </row>
    <row r="7719" spans="1:11" x14ac:dyDescent="0.25">
      <c r="A7719">
        <v>7717</v>
      </c>
      <c r="B7719">
        <f t="shared" si="962"/>
        <v>37</v>
      </c>
      <c r="C7719" s="1">
        <f t="shared" si="960"/>
        <v>7.8539816339744828</v>
      </c>
      <c r="D7719">
        <f>128+INT(127*グラフ!$A$1*(COS(C7719)-グラフ!$B$1*COS(3*C7719)))</f>
        <v>128</v>
      </c>
      <c r="E7719">
        <f>128+INT(127*グラフ!$A$1*(COS(C7719+2*PI()/3)-グラフ!$B$1*COS(3*C7719)))</f>
        <v>29</v>
      </c>
      <c r="F7719">
        <f t="shared" si="963"/>
        <v>1</v>
      </c>
      <c r="G7719">
        <f t="shared" si="964"/>
        <v>0</v>
      </c>
      <c r="H7719">
        <f t="shared" si="965"/>
        <v>1</v>
      </c>
      <c r="I7719">
        <f t="shared" si="966"/>
        <v>1</v>
      </c>
      <c r="J7719">
        <f t="shared" si="967"/>
        <v>0</v>
      </c>
      <c r="K7719" s="1">
        <f t="shared" si="961"/>
        <v>0.50647737694687733</v>
      </c>
    </row>
    <row r="7720" spans="1:11" x14ac:dyDescent="0.25">
      <c r="A7720">
        <v>7718</v>
      </c>
      <c r="B7720">
        <f t="shared" si="962"/>
        <v>38</v>
      </c>
      <c r="C7720" s="1">
        <f t="shared" si="960"/>
        <v>7.8539816339744828</v>
      </c>
      <c r="D7720">
        <f>128+INT(127*グラフ!$A$1*(COS(C7720)-グラフ!$B$1*COS(3*C7720)))</f>
        <v>128</v>
      </c>
      <c r="E7720">
        <f>128+INT(127*グラフ!$A$1*(COS(C7720+2*PI()/3)-グラフ!$B$1*COS(3*C7720)))</f>
        <v>29</v>
      </c>
      <c r="F7720">
        <f t="shared" si="963"/>
        <v>1</v>
      </c>
      <c r="G7720">
        <f t="shared" si="964"/>
        <v>0</v>
      </c>
      <c r="H7720">
        <f t="shared" si="965"/>
        <v>1</v>
      </c>
      <c r="I7720">
        <f t="shared" si="966"/>
        <v>1</v>
      </c>
      <c r="J7720">
        <f t="shared" si="967"/>
        <v>0</v>
      </c>
      <c r="K7720" s="1">
        <f t="shared" si="961"/>
        <v>0.50840519969317854</v>
      </c>
    </row>
    <row r="7721" spans="1:11" x14ac:dyDescent="0.25">
      <c r="A7721">
        <v>7719</v>
      </c>
      <c r="B7721">
        <f t="shared" si="962"/>
        <v>39</v>
      </c>
      <c r="C7721" s="1">
        <f t="shared" si="960"/>
        <v>7.8539816339744828</v>
      </c>
      <c r="D7721">
        <f>128+INT(127*グラフ!$A$1*(COS(C7721)-グラフ!$B$1*COS(3*C7721)))</f>
        <v>128</v>
      </c>
      <c r="E7721">
        <f>128+INT(127*グラフ!$A$1*(COS(C7721+2*PI()/3)-グラフ!$B$1*COS(3*C7721)))</f>
        <v>29</v>
      </c>
      <c r="F7721">
        <f t="shared" si="963"/>
        <v>1</v>
      </c>
      <c r="G7721">
        <f t="shared" si="964"/>
        <v>0</v>
      </c>
      <c r="H7721">
        <f t="shared" si="965"/>
        <v>1</v>
      </c>
      <c r="I7721">
        <f t="shared" si="966"/>
        <v>1</v>
      </c>
      <c r="J7721">
        <f t="shared" si="967"/>
        <v>0</v>
      </c>
      <c r="K7721" s="1">
        <f t="shared" si="961"/>
        <v>0.51032549188187704</v>
      </c>
    </row>
    <row r="7722" spans="1:11" x14ac:dyDescent="0.25">
      <c r="A7722">
        <v>7720</v>
      </c>
      <c r="B7722">
        <f t="shared" si="962"/>
        <v>40</v>
      </c>
      <c r="C7722" s="1">
        <f t="shared" si="960"/>
        <v>7.8539816339744828</v>
      </c>
      <c r="D7722">
        <f>128+INT(127*グラフ!$A$1*(COS(C7722)-グラフ!$B$1*COS(3*C7722)))</f>
        <v>128</v>
      </c>
      <c r="E7722">
        <f>128+INT(127*グラフ!$A$1*(COS(C7722+2*PI()/3)-グラフ!$B$1*COS(3*C7722)))</f>
        <v>29</v>
      </c>
      <c r="F7722">
        <f t="shared" si="963"/>
        <v>1</v>
      </c>
      <c r="G7722">
        <f t="shared" si="964"/>
        <v>0</v>
      </c>
      <c r="H7722">
        <f t="shared" si="965"/>
        <v>1</v>
      </c>
      <c r="I7722">
        <f t="shared" si="966"/>
        <v>1</v>
      </c>
      <c r="J7722">
        <f t="shared" si="967"/>
        <v>0</v>
      </c>
      <c r="K7722" s="1">
        <f t="shared" si="961"/>
        <v>0.51223828292921347</v>
      </c>
    </row>
    <row r="7723" spans="1:11" x14ac:dyDescent="0.25">
      <c r="A7723">
        <v>7721</v>
      </c>
      <c r="B7723">
        <f t="shared" si="962"/>
        <v>41</v>
      </c>
      <c r="C7723" s="1">
        <f t="shared" si="960"/>
        <v>7.8539816339744828</v>
      </c>
      <c r="D7723">
        <f>128+INT(127*グラフ!$A$1*(COS(C7723)-グラフ!$B$1*COS(3*C7723)))</f>
        <v>128</v>
      </c>
      <c r="E7723">
        <f>128+INT(127*グラフ!$A$1*(COS(C7723+2*PI()/3)-グラフ!$B$1*COS(3*C7723)))</f>
        <v>29</v>
      </c>
      <c r="F7723">
        <f t="shared" si="963"/>
        <v>1</v>
      </c>
      <c r="G7723">
        <f t="shared" si="964"/>
        <v>0</v>
      </c>
      <c r="H7723">
        <f t="shared" si="965"/>
        <v>1</v>
      </c>
      <c r="I7723">
        <f t="shared" si="966"/>
        <v>1</v>
      </c>
      <c r="J7723">
        <f t="shared" si="967"/>
        <v>0</v>
      </c>
      <c r="K7723" s="1">
        <f t="shared" si="961"/>
        <v>0.51414360213652122</v>
      </c>
    </row>
    <row r="7724" spans="1:11" x14ac:dyDescent="0.25">
      <c r="A7724">
        <v>7722</v>
      </c>
      <c r="B7724">
        <f t="shared" si="962"/>
        <v>42</v>
      </c>
      <c r="C7724" s="1">
        <f t="shared" si="960"/>
        <v>7.8539816339744828</v>
      </c>
      <c r="D7724">
        <f>128+INT(127*グラフ!$A$1*(COS(C7724)-グラフ!$B$1*COS(3*C7724)))</f>
        <v>128</v>
      </c>
      <c r="E7724">
        <f>128+INT(127*グラフ!$A$1*(COS(C7724+2*PI()/3)-グラフ!$B$1*COS(3*C7724)))</f>
        <v>29</v>
      </c>
      <c r="F7724">
        <f t="shared" si="963"/>
        <v>1</v>
      </c>
      <c r="G7724">
        <f t="shared" si="964"/>
        <v>0</v>
      </c>
      <c r="H7724">
        <f t="shared" si="965"/>
        <v>1</v>
      </c>
      <c r="I7724">
        <f t="shared" si="966"/>
        <v>1</v>
      </c>
      <c r="J7724">
        <f t="shared" si="967"/>
        <v>0</v>
      </c>
      <c r="K7724" s="1">
        <f t="shared" si="961"/>
        <v>0.5160414786906754</v>
      </c>
    </row>
    <row r="7725" spans="1:11" x14ac:dyDescent="0.25">
      <c r="A7725">
        <v>7723</v>
      </c>
      <c r="B7725">
        <f t="shared" si="962"/>
        <v>43</v>
      </c>
      <c r="C7725" s="1">
        <f t="shared" si="960"/>
        <v>7.8539816339744828</v>
      </c>
      <c r="D7725">
        <f>128+INT(127*グラフ!$A$1*(COS(C7725)-グラフ!$B$1*COS(3*C7725)))</f>
        <v>128</v>
      </c>
      <c r="E7725">
        <f>128+INT(127*グラフ!$A$1*(COS(C7725+2*PI()/3)-グラフ!$B$1*COS(3*C7725)))</f>
        <v>29</v>
      </c>
      <c r="F7725">
        <f t="shared" si="963"/>
        <v>1</v>
      </c>
      <c r="G7725">
        <f t="shared" si="964"/>
        <v>0</v>
      </c>
      <c r="H7725">
        <f t="shared" si="965"/>
        <v>1</v>
      </c>
      <c r="I7725">
        <f t="shared" si="966"/>
        <v>1</v>
      </c>
      <c r="J7725">
        <f t="shared" si="967"/>
        <v>0</v>
      </c>
      <c r="K7725" s="1">
        <f t="shared" si="961"/>
        <v>0.51793194166453993</v>
      </c>
    </row>
    <row r="7726" spans="1:11" x14ac:dyDescent="0.25">
      <c r="A7726">
        <v>7724</v>
      </c>
      <c r="B7726">
        <f t="shared" si="962"/>
        <v>44</v>
      </c>
      <c r="C7726" s="1">
        <f t="shared" si="960"/>
        <v>7.8539816339744828</v>
      </c>
      <c r="D7726">
        <f>128+INT(127*グラフ!$A$1*(COS(C7726)-グラフ!$B$1*COS(3*C7726)))</f>
        <v>128</v>
      </c>
      <c r="E7726">
        <f>128+INT(127*グラフ!$A$1*(COS(C7726+2*PI()/3)-グラフ!$B$1*COS(3*C7726)))</f>
        <v>29</v>
      </c>
      <c r="F7726">
        <f t="shared" si="963"/>
        <v>1</v>
      </c>
      <c r="G7726">
        <f t="shared" si="964"/>
        <v>0</v>
      </c>
      <c r="H7726">
        <f t="shared" si="965"/>
        <v>1</v>
      </c>
      <c r="I7726">
        <f t="shared" si="966"/>
        <v>1</v>
      </c>
      <c r="J7726">
        <f t="shared" si="967"/>
        <v>0</v>
      </c>
      <c r="K7726" s="1">
        <f t="shared" si="961"/>
        <v>0.51981502001741287</v>
      </c>
    </row>
    <row r="7727" spans="1:11" x14ac:dyDescent="0.25">
      <c r="A7727">
        <v>7725</v>
      </c>
      <c r="B7727">
        <f t="shared" si="962"/>
        <v>45</v>
      </c>
      <c r="C7727" s="1">
        <f t="shared" si="960"/>
        <v>7.8539816339744828</v>
      </c>
      <c r="D7727">
        <f>128+INT(127*グラフ!$A$1*(COS(C7727)-グラフ!$B$1*COS(3*C7727)))</f>
        <v>128</v>
      </c>
      <c r="E7727">
        <f>128+INT(127*グラフ!$A$1*(COS(C7727+2*PI()/3)-グラフ!$B$1*COS(3*C7727)))</f>
        <v>29</v>
      </c>
      <c r="F7727">
        <f t="shared" si="963"/>
        <v>1</v>
      </c>
      <c r="G7727">
        <f t="shared" si="964"/>
        <v>0</v>
      </c>
      <c r="H7727">
        <f t="shared" si="965"/>
        <v>1</v>
      </c>
      <c r="I7727">
        <f t="shared" si="966"/>
        <v>1</v>
      </c>
      <c r="J7727">
        <f t="shared" si="967"/>
        <v>0</v>
      </c>
      <c r="K7727" s="1">
        <f t="shared" si="961"/>
        <v>0.52169074259546988</v>
      </c>
    </row>
    <row r="7728" spans="1:11" x14ac:dyDescent="0.25">
      <c r="A7728">
        <v>7726</v>
      </c>
      <c r="B7728">
        <f t="shared" si="962"/>
        <v>46</v>
      </c>
      <c r="C7728" s="1">
        <f t="shared" si="960"/>
        <v>7.8539816339744828</v>
      </c>
      <c r="D7728">
        <f>128+INT(127*グラフ!$A$1*(COS(C7728)-グラフ!$B$1*COS(3*C7728)))</f>
        <v>128</v>
      </c>
      <c r="E7728">
        <f>128+INT(127*グラフ!$A$1*(COS(C7728+2*PI()/3)-グラフ!$B$1*COS(3*C7728)))</f>
        <v>29</v>
      </c>
      <c r="F7728">
        <f t="shared" si="963"/>
        <v>1</v>
      </c>
      <c r="G7728">
        <f t="shared" si="964"/>
        <v>0</v>
      </c>
      <c r="H7728">
        <f t="shared" si="965"/>
        <v>1</v>
      </c>
      <c r="I7728">
        <f t="shared" si="966"/>
        <v>1</v>
      </c>
      <c r="J7728">
        <f t="shared" si="967"/>
        <v>0</v>
      </c>
      <c r="K7728" s="1">
        <f t="shared" si="961"/>
        <v>0.52355913813220634</v>
      </c>
    </row>
    <row r="7729" spans="1:11" x14ac:dyDescent="0.25">
      <c r="A7729">
        <v>7727</v>
      </c>
      <c r="B7729">
        <f t="shared" si="962"/>
        <v>47</v>
      </c>
      <c r="C7729" s="1">
        <f t="shared" si="960"/>
        <v>7.8539816339744828</v>
      </c>
      <c r="D7729">
        <f>128+INT(127*グラフ!$A$1*(COS(C7729)-グラフ!$B$1*COS(3*C7729)))</f>
        <v>128</v>
      </c>
      <c r="E7729">
        <f>128+INT(127*グラフ!$A$1*(COS(C7729+2*PI()/3)-グラフ!$B$1*COS(3*C7729)))</f>
        <v>29</v>
      </c>
      <c r="F7729">
        <f t="shared" si="963"/>
        <v>1</v>
      </c>
      <c r="G7729">
        <f t="shared" si="964"/>
        <v>0</v>
      </c>
      <c r="H7729">
        <f t="shared" si="965"/>
        <v>1</v>
      </c>
      <c r="I7729">
        <f t="shared" si="966"/>
        <v>1</v>
      </c>
      <c r="J7729">
        <f t="shared" si="967"/>
        <v>0</v>
      </c>
      <c r="K7729" s="1">
        <f t="shared" si="961"/>
        <v>0.52542023524887738</v>
      </c>
    </row>
    <row r="7730" spans="1:11" x14ac:dyDescent="0.25">
      <c r="A7730">
        <v>7728</v>
      </c>
      <c r="B7730">
        <f t="shared" si="962"/>
        <v>48</v>
      </c>
      <c r="C7730" s="1">
        <f t="shared" si="960"/>
        <v>7.8539816339744828</v>
      </c>
      <c r="D7730">
        <f>128+INT(127*グラフ!$A$1*(COS(C7730)-グラフ!$B$1*COS(3*C7730)))</f>
        <v>128</v>
      </c>
      <c r="E7730">
        <f>128+INT(127*グラフ!$A$1*(COS(C7730+2*PI()/3)-グラフ!$B$1*COS(3*C7730)))</f>
        <v>29</v>
      </c>
      <c r="F7730">
        <f t="shared" si="963"/>
        <v>1</v>
      </c>
      <c r="G7730">
        <f t="shared" si="964"/>
        <v>0</v>
      </c>
      <c r="H7730">
        <f t="shared" si="965"/>
        <v>1</v>
      </c>
      <c r="I7730">
        <f t="shared" si="966"/>
        <v>1</v>
      </c>
      <c r="J7730">
        <f t="shared" si="967"/>
        <v>0</v>
      </c>
      <c r="K7730" s="1">
        <f t="shared" si="961"/>
        <v>0.52727406245493647</v>
      </c>
    </row>
    <row r="7731" spans="1:11" x14ac:dyDescent="0.25">
      <c r="A7731">
        <v>7729</v>
      </c>
      <c r="B7731">
        <f t="shared" si="962"/>
        <v>49</v>
      </c>
      <c r="C7731" s="1">
        <f t="shared" si="960"/>
        <v>7.8539816339744828</v>
      </c>
      <c r="D7731">
        <f>128+INT(127*グラフ!$A$1*(COS(C7731)-グラフ!$B$1*COS(3*C7731)))</f>
        <v>128</v>
      </c>
      <c r="E7731">
        <f>128+INT(127*グラフ!$A$1*(COS(C7731+2*PI()/3)-グラフ!$B$1*COS(3*C7731)))</f>
        <v>29</v>
      </c>
      <c r="F7731">
        <f t="shared" si="963"/>
        <v>1</v>
      </c>
      <c r="G7731">
        <f t="shared" si="964"/>
        <v>0</v>
      </c>
      <c r="H7731">
        <f t="shared" si="965"/>
        <v>1</v>
      </c>
      <c r="I7731">
        <f t="shared" si="966"/>
        <v>1</v>
      </c>
      <c r="J7731">
        <f t="shared" si="967"/>
        <v>0</v>
      </c>
      <c r="K7731" s="1">
        <f t="shared" si="961"/>
        <v>0.52912064814847182</v>
      </c>
    </row>
    <row r="7732" spans="1:11" x14ac:dyDescent="0.25">
      <c r="A7732">
        <v>7730</v>
      </c>
      <c r="B7732">
        <f t="shared" si="962"/>
        <v>50</v>
      </c>
      <c r="C7732" s="1">
        <f t="shared" si="960"/>
        <v>7.8539816339744828</v>
      </c>
      <c r="D7732">
        <f>128+INT(127*グラフ!$A$1*(COS(C7732)-グラフ!$B$1*COS(3*C7732)))</f>
        <v>128</v>
      </c>
      <c r="E7732">
        <f>128+INT(127*グラフ!$A$1*(COS(C7732+2*PI()/3)-グラフ!$B$1*COS(3*C7732)))</f>
        <v>29</v>
      </c>
      <c r="F7732">
        <f t="shared" si="963"/>
        <v>1</v>
      </c>
      <c r="G7732">
        <f t="shared" si="964"/>
        <v>0</v>
      </c>
      <c r="H7732">
        <f t="shared" si="965"/>
        <v>1</v>
      </c>
      <c r="I7732">
        <f t="shared" si="966"/>
        <v>1</v>
      </c>
      <c r="J7732">
        <f t="shared" si="967"/>
        <v>0</v>
      </c>
      <c r="K7732" s="1">
        <f t="shared" si="961"/>
        <v>0.53096002061664183</v>
      </c>
    </row>
    <row r="7733" spans="1:11" x14ac:dyDescent="0.25">
      <c r="A7733">
        <v>7731</v>
      </c>
      <c r="B7733">
        <f t="shared" si="962"/>
        <v>51</v>
      </c>
      <c r="C7733" s="1">
        <f t="shared" si="960"/>
        <v>7.8539816339744828</v>
      </c>
      <c r="D7733">
        <f>128+INT(127*グラフ!$A$1*(COS(C7733)-グラフ!$B$1*COS(3*C7733)))</f>
        <v>128</v>
      </c>
      <c r="E7733">
        <f>128+INT(127*グラフ!$A$1*(COS(C7733+2*PI()/3)-グラフ!$B$1*COS(3*C7733)))</f>
        <v>29</v>
      </c>
      <c r="F7733">
        <f t="shared" si="963"/>
        <v>1</v>
      </c>
      <c r="G7733">
        <f t="shared" si="964"/>
        <v>0</v>
      </c>
      <c r="H7733">
        <f t="shared" si="965"/>
        <v>1</v>
      </c>
      <c r="I7733">
        <f t="shared" si="966"/>
        <v>1</v>
      </c>
      <c r="J7733">
        <f t="shared" si="967"/>
        <v>0</v>
      </c>
      <c r="K7733" s="1">
        <f t="shared" si="961"/>
        <v>0.53279220803610805</v>
      </c>
    </row>
    <row r="7734" spans="1:11" x14ac:dyDescent="0.25">
      <c r="A7734">
        <v>7732</v>
      </c>
      <c r="B7734">
        <f t="shared" si="962"/>
        <v>52</v>
      </c>
      <c r="C7734" s="1">
        <f t="shared" si="960"/>
        <v>7.8539816339744828</v>
      </c>
      <c r="D7734">
        <f>128+INT(127*グラフ!$A$1*(COS(C7734)-グラフ!$B$1*COS(3*C7734)))</f>
        <v>128</v>
      </c>
      <c r="E7734">
        <f>128+INT(127*グラフ!$A$1*(COS(C7734+2*PI()/3)-グラフ!$B$1*COS(3*C7734)))</f>
        <v>29</v>
      </c>
      <c r="F7734">
        <f t="shared" si="963"/>
        <v>1</v>
      </c>
      <c r="G7734">
        <f t="shared" si="964"/>
        <v>0</v>
      </c>
      <c r="H7734">
        <f t="shared" si="965"/>
        <v>1</v>
      </c>
      <c r="I7734">
        <f t="shared" si="966"/>
        <v>1</v>
      </c>
      <c r="J7734">
        <f t="shared" si="967"/>
        <v>0</v>
      </c>
      <c r="K7734" s="1">
        <f t="shared" si="961"/>
        <v>0.53461723847346698</v>
      </c>
    </row>
    <row r="7735" spans="1:11" x14ac:dyDescent="0.25">
      <c r="A7735">
        <v>7733</v>
      </c>
      <c r="B7735">
        <f t="shared" si="962"/>
        <v>53</v>
      </c>
      <c r="C7735" s="1">
        <f t="shared" si="960"/>
        <v>7.8539816339744828</v>
      </c>
      <c r="D7735">
        <f>128+INT(127*グラフ!$A$1*(COS(C7735)-グラフ!$B$1*COS(3*C7735)))</f>
        <v>128</v>
      </c>
      <c r="E7735">
        <f>128+INT(127*グラフ!$A$1*(COS(C7735+2*PI()/3)-グラフ!$B$1*COS(3*C7735)))</f>
        <v>29</v>
      </c>
      <c r="F7735">
        <f t="shared" si="963"/>
        <v>1</v>
      </c>
      <c r="G7735">
        <f t="shared" si="964"/>
        <v>0</v>
      </c>
      <c r="H7735">
        <f t="shared" si="965"/>
        <v>1</v>
      </c>
      <c r="I7735">
        <f t="shared" si="966"/>
        <v>1</v>
      </c>
      <c r="J7735">
        <f t="shared" si="967"/>
        <v>0</v>
      </c>
      <c r="K7735" s="1">
        <f t="shared" si="961"/>
        <v>0.53643513988568003</v>
      </c>
    </row>
    <row r="7736" spans="1:11" x14ac:dyDescent="0.25">
      <c r="A7736">
        <v>7734</v>
      </c>
      <c r="B7736">
        <f t="shared" si="962"/>
        <v>54</v>
      </c>
      <c r="C7736" s="1">
        <f t="shared" si="960"/>
        <v>7.8539816339744828</v>
      </c>
      <c r="D7736">
        <f>128+INT(127*グラフ!$A$1*(COS(C7736)-グラフ!$B$1*COS(3*C7736)))</f>
        <v>128</v>
      </c>
      <c r="E7736">
        <f>128+INT(127*グラフ!$A$1*(COS(C7736+2*PI()/3)-グラフ!$B$1*COS(3*C7736)))</f>
        <v>29</v>
      </c>
      <c r="F7736">
        <f t="shared" si="963"/>
        <v>1</v>
      </c>
      <c r="G7736">
        <f t="shared" si="964"/>
        <v>0</v>
      </c>
      <c r="H7736">
        <f t="shared" si="965"/>
        <v>1</v>
      </c>
      <c r="I7736">
        <f t="shared" si="966"/>
        <v>1</v>
      </c>
      <c r="J7736">
        <f t="shared" si="967"/>
        <v>0</v>
      </c>
      <c r="K7736" s="1">
        <f t="shared" si="961"/>
        <v>0.53824594012050164</v>
      </c>
    </row>
    <row r="7737" spans="1:11" x14ac:dyDescent="0.25">
      <c r="A7737">
        <v>7735</v>
      </c>
      <c r="B7737">
        <f t="shared" si="962"/>
        <v>55</v>
      </c>
      <c r="C7737" s="1">
        <f t="shared" si="960"/>
        <v>7.8539816339744828</v>
      </c>
      <c r="D7737">
        <f>128+INT(127*グラフ!$A$1*(COS(C7737)-グラフ!$B$1*COS(3*C7737)))</f>
        <v>128</v>
      </c>
      <c r="E7737">
        <f>128+INT(127*グラフ!$A$1*(COS(C7737+2*PI()/3)-グラフ!$B$1*COS(3*C7737)))</f>
        <v>29</v>
      </c>
      <c r="F7737">
        <f t="shared" si="963"/>
        <v>1</v>
      </c>
      <c r="G7737">
        <f t="shared" si="964"/>
        <v>0</v>
      </c>
      <c r="H7737">
        <f t="shared" si="965"/>
        <v>1</v>
      </c>
      <c r="I7737">
        <f t="shared" si="966"/>
        <v>1</v>
      </c>
      <c r="J7737">
        <f t="shared" si="967"/>
        <v>0</v>
      </c>
      <c r="K7737" s="1">
        <f t="shared" si="961"/>
        <v>0.54004966691690592</v>
      </c>
    </row>
    <row r="7738" spans="1:11" x14ac:dyDescent="0.25">
      <c r="A7738">
        <v>7736</v>
      </c>
      <c r="B7738">
        <f t="shared" si="962"/>
        <v>56</v>
      </c>
      <c r="C7738" s="1">
        <f t="shared" si="960"/>
        <v>7.8539816339744828</v>
      </c>
      <c r="D7738">
        <f>128+INT(127*グラフ!$A$1*(COS(C7738)-グラフ!$B$1*COS(3*C7738)))</f>
        <v>128</v>
      </c>
      <c r="E7738">
        <f>128+INT(127*グラフ!$A$1*(COS(C7738+2*PI()/3)-グラフ!$B$1*COS(3*C7738)))</f>
        <v>29</v>
      </c>
      <c r="F7738">
        <f t="shared" si="963"/>
        <v>1</v>
      </c>
      <c r="G7738">
        <f t="shared" si="964"/>
        <v>0</v>
      </c>
      <c r="H7738">
        <f t="shared" si="965"/>
        <v>1</v>
      </c>
      <c r="I7738">
        <f t="shared" si="966"/>
        <v>1</v>
      </c>
      <c r="J7738">
        <f t="shared" si="967"/>
        <v>0</v>
      </c>
      <c r="K7738" s="1">
        <f t="shared" si="961"/>
        <v>0.54184634790551178</v>
      </c>
    </row>
    <row r="7739" spans="1:11" x14ac:dyDescent="0.25">
      <c r="A7739">
        <v>7737</v>
      </c>
      <c r="B7739">
        <f t="shared" si="962"/>
        <v>57</v>
      </c>
      <c r="C7739" s="1">
        <f t="shared" si="960"/>
        <v>7.8539816339744828</v>
      </c>
      <c r="D7739">
        <f>128+INT(127*グラフ!$A$1*(COS(C7739)-グラフ!$B$1*COS(3*C7739)))</f>
        <v>128</v>
      </c>
      <c r="E7739">
        <f>128+INT(127*グラフ!$A$1*(COS(C7739+2*PI()/3)-グラフ!$B$1*COS(3*C7739)))</f>
        <v>29</v>
      </c>
      <c r="F7739">
        <f t="shared" si="963"/>
        <v>1</v>
      </c>
      <c r="G7739">
        <f t="shared" si="964"/>
        <v>0</v>
      </c>
      <c r="H7739">
        <f t="shared" si="965"/>
        <v>1</v>
      </c>
      <c r="I7739">
        <f t="shared" si="966"/>
        <v>1</v>
      </c>
      <c r="J7739">
        <f t="shared" si="967"/>
        <v>0</v>
      </c>
      <c r="K7739" s="1">
        <f t="shared" si="961"/>
        <v>0.5436360106090059</v>
      </c>
    </row>
    <row r="7740" spans="1:11" x14ac:dyDescent="0.25">
      <c r="A7740">
        <v>7738</v>
      </c>
      <c r="B7740">
        <f t="shared" si="962"/>
        <v>58</v>
      </c>
      <c r="C7740" s="1">
        <f t="shared" si="960"/>
        <v>7.8539816339744828</v>
      </c>
      <c r="D7740">
        <f>128+INT(127*グラフ!$A$1*(COS(C7740)-グラフ!$B$1*COS(3*C7740)))</f>
        <v>128</v>
      </c>
      <c r="E7740">
        <f>128+INT(127*グラフ!$A$1*(COS(C7740+2*PI()/3)-グラフ!$B$1*COS(3*C7740)))</f>
        <v>29</v>
      </c>
      <c r="F7740">
        <f t="shared" si="963"/>
        <v>1</v>
      </c>
      <c r="G7740">
        <f t="shared" si="964"/>
        <v>0</v>
      </c>
      <c r="H7740">
        <f t="shared" si="965"/>
        <v>1</v>
      </c>
      <c r="I7740">
        <f t="shared" si="966"/>
        <v>1</v>
      </c>
      <c r="J7740">
        <f t="shared" si="967"/>
        <v>0</v>
      </c>
      <c r="K7740" s="1">
        <f t="shared" si="961"/>
        <v>0.54541868244256453</v>
      </c>
    </row>
    <row r="7741" spans="1:11" x14ac:dyDescent="0.25">
      <c r="A7741">
        <v>7739</v>
      </c>
      <c r="B7741">
        <f t="shared" si="962"/>
        <v>59</v>
      </c>
      <c r="C7741" s="1">
        <f t="shared" si="960"/>
        <v>7.8539816339744828</v>
      </c>
      <c r="D7741">
        <f>128+INT(127*グラフ!$A$1*(COS(C7741)-グラフ!$B$1*COS(3*C7741)))</f>
        <v>128</v>
      </c>
      <c r="E7741">
        <f>128+INT(127*グラフ!$A$1*(COS(C7741+2*PI()/3)-グラフ!$B$1*COS(3*C7741)))</f>
        <v>29</v>
      </c>
      <c r="F7741">
        <f t="shared" si="963"/>
        <v>1</v>
      </c>
      <c r="G7741">
        <f t="shared" si="964"/>
        <v>0</v>
      </c>
      <c r="H7741">
        <f t="shared" si="965"/>
        <v>1</v>
      </c>
      <c r="I7741">
        <f t="shared" si="966"/>
        <v>1</v>
      </c>
      <c r="J7741">
        <f t="shared" si="967"/>
        <v>0</v>
      </c>
      <c r="K7741" s="1">
        <f t="shared" si="961"/>
        <v>0.54719439071427323</v>
      </c>
    </row>
    <row r="7742" spans="1:11" x14ac:dyDescent="0.25">
      <c r="A7742">
        <v>7740</v>
      </c>
      <c r="B7742">
        <f t="shared" si="962"/>
        <v>60</v>
      </c>
      <c r="C7742" s="1">
        <f t="shared" si="960"/>
        <v>7.8539816339744828</v>
      </c>
      <c r="D7742">
        <f>128+INT(127*グラフ!$A$1*(COS(C7742)-グラフ!$B$1*COS(3*C7742)))</f>
        <v>128</v>
      </c>
      <c r="E7742">
        <f>128+INT(127*グラフ!$A$1*(COS(C7742+2*PI()/3)-グラフ!$B$1*COS(3*C7742)))</f>
        <v>29</v>
      </c>
      <c r="F7742">
        <f t="shared" si="963"/>
        <v>1</v>
      </c>
      <c r="G7742">
        <f t="shared" si="964"/>
        <v>0</v>
      </c>
      <c r="H7742">
        <f t="shared" si="965"/>
        <v>1</v>
      </c>
      <c r="I7742">
        <f t="shared" si="966"/>
        <v>1</v>
      </c>
      <c r="J7742">
        <f t="shared" si="967"/>
        <v>0</v>
      </c>
      <c r="K7742" s="1">
        <f t="shared" si="961"/>
        <v>0.54896316262554556</v>
      </c>
    </row>
    <row r="7743" spans="1:11" x14ac:dyDescent="0.25">
      <c r="A7743">
        <v>7741</v>
      </c>
      <c r="B7743">
        <f t="shared" si="962"/>
        <v>61</v>
      </c>
      <c r="C7743" s="1">
        <f t="shared" si="960"/>
        <v>7.8539816339744828</v>
      </c>
      <c r="D7743">
        <f>128+INT(127*グラフ!$A$1*(COS(C7743)-グラフ!$B$1*COS(3*C7743)))</f>
        <v>128</v>
      </c>
      <c r="E7743">
        <f>128+INT(127*グラフ!$A$1*(COS(C7743+2*PI()/3)-グラフ!$B$1*COS(3*C7743)))</f>
        <v>29</v>
      </c>
      <c r="F7743">
        <f t="shared" si="963"/>
        <v>1</v>
      </c>
      <c r="G7743">
        <f t="shared" si="964"/>
        <v>0</v>
      </c>
      <c r="H7743">
        <f t="shared" si="965"/>
        <v>1</v>
      </c>
      <c r="I7743">
        <f t="shared" si="966"/>
        <v>1</v>
      </c>
      <c r="J7743">
        <f t="shared" si="967"/>
        <v>0</v>
      </c>
      <c r="K7743" s="1">
        <f t="shared" si="961"/>
        <v>0.55072502527153955</v>
      </c>
    </row>
    <row r="7744" spans="1:11" x14ac:dyDescent="0.25">
      <c r="A7744">
        <v>7742</v>
      </c>
      <c r="B7744">
        <f t="shared" si="962"/>
        <v>62</v>
      </c>
      <c r="C7744" s="1">
        <f t="shared" si="960"/>
        <v>7.8539816339744828</v>
      </c>
      <c r="D7744">
        <f>128+INT(127*グラフ!$A$1*(COS(C7744)-グラフ!$B$1*COS(3*C7744)))</f>
        <v>128</v>
      </c>
      <c r="E7744">
        <f>128+INT(127*グラフ!$A$1*(COS(C7744+2*PI()/3)-グラフ!$B$1*COS(3*C7744)))</f>
        <v>29</v>
      </c>
      <c r="F7744">
        <f t="shared" si="963"/>
        <v>1</v>
      </c>
      <c r="G7744">
        <f t="shared" si="964"/>
        <v>0</v>
      </c>
      <c r="H7744">
        <f t="shared" si="965"/>
        <v>1</v>
      </c>
      <c r="I7744">
        <f t="shared" si="966"/>
        <v>1</v>
      </c>
      <c r="J7744">
        <f t="shared" si="967"/>
        <v>0</v>
      </c>
      <c r="K7744" s="1">
        <f t="shared" si="961"/>
        <v>0.55248000564157262</v>
      </c>
    </row>
    <row r="7745" spans="1:11" x14ac:dyDescent="0.25">
      <c r="A7745">
        <v>7743</v>
      </c>
      <c r="B7745">
        <f t="shared" si="962"/>
        <v>63</v>
      </c>
      <c r="C7745" s="1">
        <f t="shared" si="960"/>
        <v>7.8539816339744828</v>
      </c>
      <c r="D7745">
        <f>128+INT(127*グラフ!$A$1*(COS(C7745)-グラフ!$B$1*COS(3*C7745)))</f>
        <v>128</v>
      </c>
      <c r="E7745">
        <f>128+INT(127*グラフ!$A$1*(COS(C7745+2*PI()/3)-グラフ!$B$1*COS(3*C7745)))</f>
        <v>29</v>
      </c>
      <c r="F7745">
        <f t="shared" si="963"/>
        <v>1</v>
      </c>
      <c r="G7745">
        <f t="shared" si="964"/>
        <v>0</v>
      </c>
      <c r="H7745">
        <f t="shared" si="965"/>
        <v>1</v>
      </c>
      <c r="I7745">
        <f t="shared" si="966"/>
        <v>1</v>
      </c>
      <c r="J7745">
        <f t="shared" si="967"/>
        <v>0</v>
      </c>
      <c r="K7745" s="1">
        <f t="shared" si="961"/>
        <v>0.55422813061953524</v>
      </c>
    </row>
    <row r="7746" spans="1:11" x14ac:dyDescent="0.25">
      <c r="A7746">
        <v>7744</v>
      </c>
      <c r="B7746">
        <f t="shared" si="962"/>
        <v>64</v>
      </c>
      <c r="C7746" s="1">
        <f t="shared" ref="C7746:C7809" si="968">2*PI()*(INT(A7746*$M$1)/24)</f>
        <v>7.8539816339744828</v>
      </c>
      <c r="D7746">
        <f>128+INT(127*グラフ!$A$1*(COS(C7746)-グラフ!$B$1*COS(3*C7746)))</f>
        <v>128</v>
      </c>
      <c r="E7746">
        <f>128+INT(127*グラフ!$A$1*(COS(C7746+2*PI()/3)-グラフ!$B$1*COS(3*C7746)))</f>
        <v>29</v>
      </c>
      <c r="F7746">
        <f t="shared" si="963"/>
        <v>1</v>
      </c>
      <c r="G7746">
        <f t="shared" si="964"/>
        <v>0</v>
      </c>
      <c r="H7746">
        <f t="shared" si="965"/>
        <v>1</v>
      </c>
      <c r="I7746">
        <f t="shared" si="966"/>
        <v>1</v>
      </c>
      <c r="J7746">
        <f t="shared" si="967"/>
        <v>0</v>
      </c>
      <c r="K7746" s="1">
        <f t="shared" ref="K7746:K7809" si="969">$M$3*K7745+$M$2*(I7746-J7746)</f>
        <v>0.55596942698430263</v>
      </c>
    </row>
    <row r="7747" spans="1:11" x14ac:dyDescent="0.25">
      <c r="A7747">
        <v>7745</v>
      </c>
      <c r="B7747">
        <f t="shared" ref="B7747:B7810" si="970">MOD(A7747,256)</f>
        <v>65</v>
      </c>
      <c r="C7747" s="1">
        <f t="shared" si="968"/>
        <v>7.8539816339744828</v>
      </c>
      <c r="D7747">
        <f>128+INT(127*グラフ!$A$1*(COS(C7747)-グラフ!$B$1*COS(3*C7747)))</f>
        <v>128</v>
      </c>
      <c r="E7747">
        <f>128+INT(127*グラフ!$A$1*(COS(C7747+2*PI()/3)-グラフ!$B$1*COS(3*C7747)))</f>
        <v>29</v>
      </c>
      <c r="F7747">
        <f t="shared" ref="F7747:F7810" si="971">IF(D7747&gt;B7747,1,0)</f>
        <v>1</v>
      </c>
      <c r="G7747">
        <f t="shared" ref="G7747:G7810" si="972">IF(E7747&gt;B7747,1,0)</f>
        <v>0</v>
      </c>
      <c r="H7747">
        <f t="shared" ref="H7747:H7810" si="973">IF(_xlfn.XOR(F7747,G7747),1,0)</f>
        <v>1</v>
      </c>
      <c r="I7747">
        <f t="shared" ref="I7747:I7810" si="974">IF(AND(F7747,H7747),1,0)</f>
        <v>1</v>
      </c>
      <c r="J7747">
        <f t="shared" ref="J7747:J7810" si="975">IF(AND(G7747,H7747),1,0)</f>
        <v>0</v>
      </c>
      <c r="K7747" s="1">
        <f t="shared" si="969"/>
        <v>0.55770392141014524</v>
      </c>
    </row>
    <row r="7748" spans="1:11" x14ac:dyDescent="0.25">
      <c r="A7748">
        <v>7746</v>
      </c>
      <c r="B7748">
        <f t="shared" si="970"/>
        <v>66</v>
      </c>
      <c r="C7748" s="1">
        <f t="shared" si="968"/>
        <v>7.8539816339744828</v>
      </c>
      <c r="D7748">
        <f>128+INT(127*グラフ!$A$1*(COS(C7748)-グラフ!$B$1*COS(3*C7748)))</f>
        <v>128</v>
      </c>
      <c r="E7748">
        <f>128+INT(127*グラフ!$A$1*(COS(C7748+2*PI()/3)-グラフ!$B$1*COS(3*C7748)))</f>
        <v>29</v>
      </c>
      <c r="F7748">
        <f t="shared" si="971"/>
        <v>1</v>
      </c>
      <c r="G7748">
        <f t="shared" si="972"/>
        <v>0</v>
      </c>
      <c r="H7748">
        <f t="shared" si="973"/>
        <v>1</v>
      </c>
      <c r="I7748">
        <f t="shared" si="974"/>
        <v>1</v>
      </c>
      <c r="J7748">
        <f t="shared" si="975"/>
        <v>0</v>
      </c>
      <c r="K7748" s="1">
        <f t="shared" si="969"/>
        <v>0.55943164046713689</v>
      </c>
    </row>
    <row r="7749" spans="1:11" x14ac:dyDescent="0.25">
      <c r="A7749">
        <v>7747</v>
      </c>
      <c r="B7749">
        <f t="shared" si="970"/>
        <v>67</v>
      </c>
      <c r="C7749" s="1">
        <f t="shared" si="968"/>
        <v>7.8539816339744828</v>
      </c>
      <c r="D7749">
        <f>128+INT(127*グラフ!$A$1*(COS(C7749)-グラフ!$B$1*COS(3*C7749)))</f>
        <v>128</v>
      </c>
      <c r="E7749">
        <f>128+INT(127*グラフ!$A$1*(COS(C7749+2*PI()/3)-グラフ!$B$1*COS(3*C7749)))</f>
        <v>29</v>
      </c>
      <c r="F7749">
        <f t="shared" si="971"/>
        <v>1</v>
      </c>
      <c r="G7749">
        <f t="shared" si="972"/>
        <v>0</v>
      </c>
      <c r="H7749">
        <f t="shared" si="973"/>
        <v>1</v>
      </c>
      <c r="I7749">
        <f t="shared" si="974"/>
        <v>1</v>
      </c>
      <c r="J7749">
        <f t="shared" si="975"/>
        <v>0</v>
      </c>
      <c r="K7749" s="1">
        <f t="shared" si="969"/>
        <v>0.56115261062156219</v>
      </c>
    </row>
    <row r="7750" spans="1:11" x14ac:dyDescent="0.25">
      <c r="A7750">
        <v>7748</v>
      </c>
      <c r="B7750">
        <f t="shared" si="970"/>
        <v>68</v>
      </c>
      <c r="C7750" s="1">
        <f t="shared" si="968"/>
        <v>7.8539816339744828</v>
      </c>
      <c r="D7750">
        <f>128+INT(127*グラフ!$A$1*(COS(C7750)-グラフ!$B$1*COS(3*C7750)))</f>
        <v>128</v>
      </c>
      <c r="E7750">
        <f>128+INT(127*グラフ!$A$1*(COS(C7750+2*PI()/3)-グラフ!$B$1*COS(3*C7750)))</f>
        <v>29</v>
      </c>
      <c r="F7750">
        <f t="shared" si="971"/>
        <v>1</v>
      </c>
      <c r="G7750">
        <f t="shared" si="972"/>
        <v>0</v>
      </c>
      <c r="H7750">
        <f t="shared" si="973"/>
        <v>1</v>
      </c>
      <c r="I7750">
        <f t="shared" si="974"/>
        <v>1</v>
      </c>
      <c r="J7750">
        <f t="shared" si="975"/>
        <v>0</v>
      </c>
      <c r="K7750" s="1">
        <f t="shared" si="969"/>
        <v>0.56286685823632165</v>
      </c>
    </row>
    <row r="7751" spans="1:11" x14ac:dyDescent="0.25">
      <c r="A7751">
        <v>7749</v>
      </c>
      <c r="B7751">
        <f t="shared" si="970"/>
        <v>69</v>
      </c>
      <c r="C7751" s="1">
        <f t="shared" si="968"/>
        <v>7.8539816339744828</v>
      </c>
      <c r="D7751">
        <f>128+INT(127*グラフ!$A$1*(COS(C7751)-グラフ!$B$1*COS(3*C7751)))</f>
        <v>128</v>
      </c>
      <c r="E7751">
        <f>128+INT(127*グラフ!$A$1*(COS(C7751+2*PI()/3)-グラフ!$B$1*COS(3*C7751)))</f>
        <v>29</v>
      </c>
      <c r="F7751">
        <f t="shared" si="971"/>
        <v>1</v>
      </c>
      <c r="G7751">
        <f t="shared" si="972"/>
        <v>0</v>
      </c>
      <c r="H7751">
        <f t="shared" si="973"/>
        <v>1</v>
      </c>
      <c r="I7751">
        <f t="shared" si="974"/>
        <v>1</v>
      </c>
      <c r="J7751">
        <f t="shared" si="975"/>
        <v>0</v>
      </c>
      <c r="K7751" s="1">
        <f t="shared" si="969"/>
        <v>0.56457440957133598</v>
      </c>
    </row>
    <row r="7752" spans="1:11" x14ac:dyDescent="0.25">
      <c r="A7752">
        <v>7750</v>
      </c>
      <c r="B7752">
        <f t="shared" si="970"/>
        <v>70</v>
      </c>
      <c r="C7752" s="1">
        <f t="shared" si="968"/>
        <v>7.8539816339744828</v>
      </c>
      <c r="D7752">
        <f>128+INT(127*グラフ!$A$1*(COS(C7752)-グラフ!$B$1*COS(3*C7752)))</f>
        <v>128</v>
      </c>
      <c r="E7752">
        <f>128+INT(127*グラフ!$A$1*(COS(C7752+2*PI()/3)-グラフ!$B$1*COS(3*C7752)))</f>
        <v>29</v>
      </c>
      <c r="F7752">
        <f t="shared" si="971"/>
        <v>1</v>
      </c>
      <c r="G7752">
        <f t="shared" si="972"/>
        <v>0</v>
      </c>
      <c r="H7752">
        <f t="shared" si="973"/>
        <v>1</v>
      </c>
      <c r="I7752">
        <f t="shared" si="974"/>
        <v>1</v>
      </c>
      <c r="J7752">
        <f t="shared" si="975"/>
        <v>0</v>
      </c>
      <c r="K7752" s="1">
        <f t="shared" si="969"/>
        <v>0.56627529078394789</v>
      </c>
    </row>
    <row r="7753" spans="1:11" x14ac:dyDescent="0.25">
      <c r="A7753">
        <v>7751</v>
      </c>
      <c r="B7753">
        <f t="shared" si="970"/>
        <v>71</v>
      </c>
      <c r="C7753" s="1">
        <f t="shared" si="968"/>
        <v>7.8539816339744828</v>
      </c>
      <c r="D7753">
        <f>128+INT(127*グラフ!$A$1*(COS(C7753)-グラフ!$B$1*COS(3*C7753)))</f>
        <v>128</v>
      </c>
      <c r="E7753">
        <f>128+INT(127*グラフ!$A$1*(COS(C7753+2*PI()/3)-グラフ!$B$1*COS(3*C7753)))</f>
        <v>29</v>
      </c>
      <c r="F7753">
        <f t="shared" si="971"/>
        <v>1</v>
      </c>
      <c r="G7753">
        <f t="shared" si="972"/>
        <v>0</v>
      </c>
      <c r="H7753">
        <f t="shared" si="973"/>
        <v>1</v>
      </c>
      <c r="I7753">
        <f t="shared" si="974"/>
        <v>1</v>
      </c>
      <c r="J7753">
        <f t="shared" si="975"/>
        <v>0</v>
      </c>
      <c r="K7753" s="1">
        <f t="shared" si="969"/>
        <v>0.56796952792932309</v>
      </c>
    </row>
    <row r="7754" spans="1:11" x14ac:dyDescent="0.25">
      <c r="A7754">
        <v>7752</v>
      </c>
      <c r="B7754">
        <f t="shared" si="970"/>
        <v>72</v>
      </c>
      <c r="C7754" s="1">
        <f t="shared" si="968"/>
        <v>7.8539816339744828</v>
      </c>
      <c r="D7754">
        <f>128+INT(127*グラフ!$A$1*(COS(C7754)-グラフ!$B$1*COS(3*C7754)))</f>
        <v>128</v>
      </c>
      <c r="E7754">
        <f>128+INT(127*グラフ!$A$1*(COS(C7754+2*PI()/3)-グラフ!$B$1*COS(3*C7754)))</f>
        <v>29</v>
      </c>
      <c r="F7754">
        <f t="shared" si="971"/>
        <v>1</v>
      </c>
      <c r="G7754">
        <f t="shared" si="972"/>
        <v>0</v>
      </c>
      <c r="H7754">
        <f t="shared" si="973"/>
        <v>1</v>
      </c>
      <c r="I7754">
        <f t="shared" si="974"/>
        <v>1</v>
      </c>
      <c r="J7754">
        <f t="shared" si="975"/>
        <v>0</v>
      </c>
      <c r="K7754" s="1">
        <f t="shared" si="969"/>
        <v>0.56965714696084913</v>
      </c>
    </row>
    <row r="7755" spans="1:11" x14ac:dyDescent="0.25">
      <c r="A7755">
        <v>7753</v>
      </c>
      <c r="B7755">
        <f t="shared" si="970"/>
        <v>73</v>
      </c>
      <c r="C7755" s="1">
        <f t="shared" si="968"/>
        <v>7.8539816339744828</v>
      </c>
      <c r="D7755">
        <f>128+INT(127*グラフ!$A$1*(COS(C7755)-グラフ!$B$1*COS(3*C7755)))</f>
        <v>128</v>
      </c>
      <c r="E7755">
        <f>128+INT(127*グラフ!$A$1*(COS(C7755+2*PI()/3)-グラフ!$B$1*COS(3*C7755)))</f>
        <v>29</v>
      </c>
      <c r="F7755">
        <f t="shared" si="971"/>
        <v>1</v>
      </c>
      <c r="G7755">
        <f t="shared" si="972"/>
        <v>0</v>
      </c>
      <c r="H7755">
        <f t="shared" si="973"/>
        <v>1</v>
      </c>
      <c r="I7755">
        <f t="shared" si="974"/>
        <v>1</v>
      </c>
      <c r="J7755">
        <f t="shared" si="975"/>
        <v>0</v>
      </c>
      <c r="K7755" s="1">
        <f t="shared" si="969"/>
        <v>0.57133817373053331</v>
      </c>
    </row>
    <row r="7756" spans="1:11" x14ac:dyDescent="0.25">
      <c r="A7756">
        <v>7754</v>
      </c>
      <c r="B7756">
        <f t="shared" si="970"/>
        <v>74</v>
      </c>
      <c r="C7756" s="1">
        <f t="shared" si="968"/>
        <v>7.8539816339744828</v>
      </c>
      <c r="D7756">
        <f>128+INT(127*グラフ!$A$1*(COS(C7756)-グラフ!$B$1*COS(3*C7756)))</f>
        <v>128</v>
      </c>
      <c r="E7756">
        <f>128+INT(127*グラフ!$A$1*(COS(C7756+2*PI()/3)-グラフ!$B$1*COS(3*C7756)))</f>
        <v>29</v>
      </c>
      <c r="F7756">
        <f t="shared" si="971"/>
        <v>1</v>
      </c>
      <c r="G7756">
        <f t="shared" si="972"/>
        <v>0</v>
      </c>
      <c r="H7756">
        <f t="shared" si="973"/>
        <v>1</v>
      </c>
      <c r="I7756">
        <f t="shared" si="974"/>
        <v>1</v>
      </c>
      <c r="J7756">
        <f t="shared" si="975"/>
        <v>0</v>
      </c>
      <c r="K7756" s="1">
        <f t="shared" si="969"/>
        <v>0.57301263398939839</v>
      </c>
    </row>
    <row r="7757" spans="1:11" x14ac:dyDescent="0.25">
      <c r="A7757">
        <v>7755</v>
      </c>
      <c r="B7757">
        <f t="shared" si="970"/>
        <v>75</v>
      </c>
      <c r="C7757" s="1">
        <f t="shared" si="968"/>
        <v>7.8539816339744828</v>
      </c>
      <c r="D7757">
        <f>128+INT(127*グラフ!$A$1*(COS(C7757)-グラフ!$B$1*COS(3*C7757)))</f>
        <v>128</v>
      </c>
      <c r="E7757">
        <f>128+INT(127*グラフ!$A$1*(COS(C7757+2*PI()/3)-グラフ!$B$1*COS(3*C7757)))</f>
        <v>29</v>
      </c>
      <c r="F7757">
        <f t="shared" si="971"/>
        <v>1</v>
      </c>
      <c r="G7757">
        <f t="shared" si="972"/>
        <v>0</v>
      </c>
      <c r="H7757">
        <f t="shared" si="973"/>
        <v>1</v>
      </c>
      <c r="I7757">
        <f t="shared" si="974"/>
        <v>1</v>
      </c>
      <c r="J7757">
        <f t="shared" si="975"/>
        <v>0</v>
      </c>
      <c r="K7757" s="1">
        <f t="shared" si="969"/>
        <v>0.57468055338787727</v>
      </c>
    </row>
    <row r="7758" spans="1:11" x14ac:dyDescent="0.25">
      <c r="A7758">
        <v>7756</v>
      </c>
      <c r="B7758">
        <f t="shared" si="970"/>
        <v>76</v>
      </c>
      <c r="C7758" s="1">
        <f t="shared" si="968"/>
        <v>7.8539816339744828</v>
      </c>
      <c r="D7758">
        <f>128+INT(127*グラフ!$A$1*(COS(C7758)-グラフ!$B$1*COS(3*C7758)))</f>
        <v>128</v>
      </c>
      <c r="E7758">
        <f>128+INT(127*グラフ!$A$1*(COS(C7758+2*PI()/3)-グラフ!$B$1*COS(3*C7758)))</f>
        <v>29</v>
      </c>
      <c r="F7758">
        <f t="shared" si="971"/>
        <v>1</v>
      </c>
      <c r="G7758">
        <f t="shared" si="972"/>
        <v>0</v>
      </c>
      <c r="H7758">
        <f t="shared" si="973"/>
        <v>1</v>
      </c>
      <c r="I7758">
        <f t="shared" si="974"/>
        <v>1</v>
      </c>
      <c r="J7758">
        <f t="shared" si="975"/>
        <v>0</v>
      </c>
      <c r="K7758" s="1">
        <f t="shared" si="969"/>
        <v>0.57634195747620587</v>
      </c>
    </row>
    <row r="7759" spans="1:11" x14ac:dyDescent="0.25">
      <c r="A7759">
        <v>7757</v>
      </c>
      <c r="B7759">
        <f t="shared" si="970"/>
        <v>77</v>
      </c>
      <c r="C7759" s="1">
        <f t="shared" si="968"/>
        <v>7.8539816339744828</v>
      </c>
      <c r="D7759">
        <f>128+INT(127*グラフ!$A$1*(COS(C7759)-グラフ!$B$1*COS(3*C7759)))</f>
        <v>128</v>
      </c>
      <c r="E7759">
        <f>128+INT(127*グラフ!$A$1*(COS(C7759+2*PI()/3)-グラフ!$B$1*COS(3*C7759)))</f>
        <v>29</v>
      </c>
      <c r="F7759">
        <f t="shared" si="971"/>
        <v>1</v>
      </c>
      <c r="G7759">
        <f t="shared" si="972"/>
        <v>0</v>
      </c>
      <c r="H7759">
        <f t="shared" si="973"/>
        <v>1</v>
      </c>
      <c r="I7759">
        <f t="shared" si="974"/>
        <v>1</v>
      </c>
      <c r="J7759">
        <f t="shared" si="975"/>
        <v>0</v>
      </c>
      <c r="K7759" s="1">
        <f t="shared" si="969"/>
        <v>0.5779968717048144</v>
      </c>
    </row>
    <row r="7760" spans="1:11" x14ac:dyDescent="0.25">
      <c r="A7760">
        <v>7758</v>
      </c>
      <c r="B7760">
        <f t="shared" si="970"/>
        <v>78</v>
      </c>
      <c r="C7760" s="1">
        <f t="shared" si="968"/>
        <v>7.8539816339744828</v>
      </c>
      <c r="D7760">
        <f>128+INT(127*グラフ!$A$1*(COS(C7760)-グラフ!$B$1*COS(3*C7760)))</f>
        <v>128</v>
      </c>
      <c r="E7760">
        <f>128+INT(127*グラフ!$A$1*(COS(C7760+2*PI()/3)-グラフ!$B$1*COS(3*C7760)))</f>
        <v>29</v>
      </c>
      <c r="F7760">
        <f t="shared" si="971"/>
        <v>1</v>
      </c>
      <c r="G7760">
        <f t="shared" si="972"/>
        <v>0</v>
      </c>
      <c r="H7760">
        <f t="shared" si="973"/>
        <v>1</v>
      </c>
      <c r="I7760">
        <f t="shared" si="974"/>
        <v>1</v>
      </c>
      <c r="J7760">
        <f t="shared" si="975"/>
        <v>0</v>
      </c>
      <c r="K7760" s="1">
        <f t="shared" si="969"/>
        <v>0.57964532142471747</v>
      </c>
    </row>
    <row r="7761" spans="1:11" x14ac:dyDescent="0.25">
      <c r="A7761">
        <v>7759</v>
      </c>
      <c r="B7761">
        <f t="shared" si="970"/>
        <v>79</v>
      </c>
      <c r="C7761" s="1">
        <f t="shared" si="968"/>
        <v>7.8539816339744828</v>
      </c>
      <c r="D7761">
        <f>128+INT(127*グラフ!$A$1*(COS(C7761)-グラフ!$B$1*COS(3*C7761)))</f>
        <v>128</v>
      </c>
      <c r="E7761">
        <f>128+INT(127*グラフ!$A$1*(COS(C7761+2*PI()/3)-グラフ!$B$1*COS(3*C7761)))</f>
        <v>29</v>
      </c>
      <c r="F7761">
        <f t="shared" si="971"/>
        <v>1</v>
      </c>
      <c r="G7761">
        <f t="shared" si="972"/>
        <v>0</v>
      </c>
      <c r="H7761">
        <f t="shared" si="973"/>
        <v>1</v>
      </c>
      <c r="I7761">
        <f t="shared" si="974"/>
        <v>1</v>
      </c>
      <c r="J7761">
        <f t="shared" si="975"/>
        <v>0</v>
      </c>
      <c r="K7761" s="1">
        <f t="shared" si="969"/>
        <v>0.58128733188790216</v>
      </c>
    </row>
    <row r="7762" spans="1:11" x14ac:dyDescent="0.25">
      <c r="A7762">
        <v>7760</v>
      </c>
      <c r="B7762">
        <f t="shared" si="970"/>
        <v>80</v>
      </c>
      <c r="C7762" s="1">
        <f t="shared" si="968"/>
        <v>7.8539816339744828</v>
      </c>
      <c r="D7762">
        <f>128+INT(127*グラフ!$A$1*(COS(C7762)-グラフ!$B$1*COS(3*C7762)))</f>
        <v>128</v>
      </c>
      <c r="E7762">
        <f>128+INT(127*グラフ!$A$1*(COS(C7762+2*PI()/3)-グラフ!$B$1*COS(3*C7762)))</f>
        <v>29</v>
      </c>
      <c r="F7762">
        <f t="shared" si="971"/>
        <v>1</v>
      </c>
      <c r="G7762">
        <f t="shared" si="972"/>
        <v>0</v>
      </c>
      <c r="H7762">
        <f t="shared" si="973"/>
        <v>1</v>
      </c>
      <c r="I7762">
        <f t="shared" si="974"/>
        <v>1</v>
      </c>
      <c r="J7762">
        <f t="shared" si="975"/>
        <v>0</v>
      </c>
      <c r="K7762" s="1">
        <f t="shared" si="969"/>
        <v>0.58292292824771508</v>
      </c>
    </row>
    <row r="7763" spans="1:11" x14ac:dyDescent="0.25">
      <c r="A7763">
        <v>7761</v>
      </c>
      <c r="B7763">
        <f t="shared" si="970"/>
        <v>81</v>
      </c>
      <c r="C7763" s="1">
        <f t="shared" si="968"/>
        <v>7.8539816339744828</v>
      </c>
      <c r="D7763">
        <f>128+INT(127*グラフ!$A$1*(COS(C7763)-グラフ!$B$1*COS(3*C7763)))</f>
        <v>128</v>
      </c>
      <c r="E7763">
        <f>128+INT(127*グラフ!$A$1*(COS(C7763+2*PI()/3)-グラフ!$B$1*COS(3*C7763)))</f>
        <v>29</v>
      </c>
      <c r="F7763">
        <f t="shared" si="971"/>
        <v>1</v>
      </c>
      <c r="G7763">
        <f t="shared" si="972"/>
        <v>0</v>
      </c>
      <c r="H7763">
        <f t="shared" si="973"/>
        <v>1</v>
      </c>
      <c r="I7763">
        <f t="shared" si="974"/>
        <v>1</v>
      </c>
      <c r="J7763">
        <f t="shared" si="975"/>
        <v>0</v>
      </c>
      <c r="K7763" s="1">
        <f t="shared" si="969"/>
        <v>0.58455213555924745</v>
      </c>
    </row>
    <row r="7764" spans="1:11" x14ac:dyDescent="0.25">
      <c r="A7764">
        <v>7762</v>
      </c>
      <c r="B7764">
        <f t="shared" si="970"/>
        <v>82</v>
      </c>
      <c r="C7764" s="1">
        <f t="shared" si="968"/>
        <v>7.8539816339744828</v>
      </c>
      <c r="D7764">
        <f>128+INT(127*グラフ!$A$1*(COS(C7764)-グラフ!$B$1*COS(3*C7764)))</f>
        <v>128</v>
      </c>
      <c r="E7764">
        <f>128+INT(127*グラフ!$A$1*(COS(C7764+2*PI()/3)-グラフ!$B$1*COS(3*C7764)))</f>
        <v>29</v>
      </c>
      <c r="F7764">
        <f t="shared" si="971"/>
        <v>1</v>
      </c>
      <c r="G7764">
        <f t="shared" si="972"/>
        <v>0</v>
      </c>
      <c r="H7764">
        <f t="shared" si="973"/>
        <v>1</v>
      </c>
      <c r="I7764">
        <f t="shared" si="974"/>
        <v>1</v>
      </c>
      <c r="J7764">
        <f t="shared" si="975"/>
        <v>0</v>
      </c>
      <c r="K7764" s="1">
        <f t="shared" si="969"/>
        <v>0.58617497877971914</v>
      </c>
    </row>
    <row r="7765" spans="1:11" x14ac:dyDescent="0.25">
      <c r="A7765">
        <v>7763</v>
      </c>
      <c r="B7765">
        <f t="shared" si="970"/>
        <v>83</v>
      </c>
      <c r="C7765" s="1">
        <f t="shared" si="968"/>
        <v>7.8539816339744828</v>
      </c>
      <c r="D7765">
        <f>128+INT(127*グラフ!$A$1*(COS(C7765)-グラフ!$B$1*COS(3*C7765)))</f>
        <v>128</v>
      </c>
      <c r="E7765">
        <f>128+INT(127*グラフ!$A$1*(COS(C7765+2*PI()/3)-グラフ!$B$1*COS(3*C7765)))</f>
        <v>29</v>
      </c>
      <c r="F7765">
        <f t="shared" si="971"/>
        <v>1</v>
      </c>
      <c r="G7765">
        <f t="shared" si="972"/>
        <v>0</v>
      </c>
      <c r="H7765">
        <f t="shared" si="973"/>
        <v>1</v>
      </c>
      <c r="I7765">
        <f t="shared" si="974"/>
        <v>1</v>
      </c>
      <c r="J7765">
        <f t="shared" si="975"/>
        <v>0</v>
      </c>
      <c r="K7765" s="1">
        <f t="shared" si="969"/>
        <v>0.58779148276886084</v>
      </c>
    </row>
    <row r="7766" spans="1:11" x14ac:dyDescent="0.25">
      <c r="A7766">
        <v>7764</v>
      </c>
      <c r="B7766">
        <f t="shared" si="970"/>
        <v>84</v>
      </c>
      <c r="C7766" s="1">
        <f t="shared" si="968"/>
        <v>7.8539816339744828</v>
      </c>
      <c r="D7766">
        <f>128+INT(127*グラフ!$A$1*(COS(C7766)-グラフ!$B$1*COS(3*C7766)))</f>
        <v>128</v>
      </c>
      <c r="E7766">
        <f>128+INT(127*グラフ!$A$1*(COS(C7766+2*PI()/3)-グラフ!$B$1*COS(3*C7766)))</f>
        <v>29</v>
      </c>
      <c r="F7766">
        <f t="shared" si="971"/>
        <v>1</v>
      </c>
      <c r="G7766">
        <f t="shared" si="972"/>
        <v>0</v>
      </c>
      <c r="H7766">
        <f t="shared" si="973"/>
        <v>1</v>
      </c>
      <c r="I7766">
        <f t="shared" si="974"/>
        <v>1</v>
      </c>
      <c r="J7766">
        <f t="shared" si="975"/>
        <v>0</v>
      </c>
      <c r="K7766" s="1">
        <f t="shared" si="969"/>
        <v>0.58940167228929496</v>
      </c>
    </row>
    <row r="7767" spans="1:11" x14ac:dyDescent="0.25">
      <c r="A7767">
        <v>7765</v>
      </c>
      <c r="B7767">
        <f t="shared" si="970"/>
        <v>85</v>
      </c>
      <c r="C7767" s="1">
        <f t="shared" si="968"/>
        <v>7.8539816339744828</v>
      </c>
      <c r="D7767">
        <f>128+INT(127*グラフ!$A$1*(COS(C7767)-グラフ!$B$1*COS(3*C7767)))</f>
        <v>128</v>
      </c>
      <c r="E7767">
        <f>128+INT(127*グラフ!$A$1*(COS(C7767+2*PI()/3)-グラフ!$B$1*COS(3*C7767)))</f>
        <v>29</v>
      </c>
      <c r="F7767">
        <f t="shared" si="971"/>
        <v>1</v>
      </c>
      <c r="G7767">
        <f t="shared" si="972"/>
        <v>0</v>
      </c>
      <c r="H7767">
        <f t="shared" si="973"/>
        <v>1</v>
      </c>
      <c r="I7767">
        <f t="shared" si="974"/>
        <v>1</v>
      </c>
      <c r="J7767">
        <f t="shared" si="975"/>
        <v>0</v>
      </c>
      <c r="K7767" s="1">
        <f t="shared" si="969"/>
        <v>0.59100557200691495</v>
      </c>
    </row>
    <row r="7768" spans="1:11" x14ac:dyDescent="0.25">
      <c r="A7768">
        <v>7766</v>
      </c>
      <c r="B7768">
        <f t="shared" si="970"/>
        <v>86</v>
      </c>
      <c r="C7768" s="1">
        <f t="shared" si="968"/>
        <v>7.8539816339744828</v>
      </c>
      <c r="D7768">
        <f>128+INT(127*グラフ!$A$1*(COS(C7768)-グラフ!$B$1*COS(3*C7768)))</f>
        <v>128</v>
      </c>
      <c r="E7768">
        <f>128+INT(127*グラフ!$A$1*(COS(C7768+2*PI()/3)-グラフ!$B$1*COS(3*C7768)))</f>
        <v>29</v>
      </c>
      <c r="F7768">
        <f t="shared" si="971"/>
        <v>1</v>
      </c>
      <c r="G7768">
        <f t="shared" si="972"/>
        <v>0</v>
      </c>
      <c r="H7768">
        <f t="shared" si="973"/>
        <v>1</v>
      </c>
      <c r="I7768">
        <f t="shared" si="974"/>
        <v>1</v>
      </c>
      <c r="J7768">
        <f t="shared" si="975"/>
        <v>0</v>
      </c>
      <c r="K7768" s="1">
        <f t="shared" si="969"/>
        <v>0.59260320649126297</v>
      </c>
    </row>
    <row r="7769" spans="1:11" x14ac:dyDescent="0.25">
      <c r="A7769">
        <v>7767</v>
      </c>
      <c r="B7769">
        <f t="shared" si="970"/>
        <v>87</v>
      </c>
      <c r="C7769" s="1">
        <f t="shared" si="968"/>
        <v>7.8539816339744828</v>
      </c>
      <c r="D7769">
        <f>128+INT(127*グラフ!$A$1*(COS(C7769)-グラフ!$B$1*COS(3*C7769)))</f>
        <v>128</v>
      </c>
      <c r="E7769">
        <f>128+INT(127*グラフ!$A$1*(COS(C7769+2*PI()/3)-グラフ!$B$1*COS(3*C7769)))</f>
        <v>29</v>
      </c>
      <c r="F7769">
        <f t="shared" si="971"/>
        <v>1</v>
      </c>
      <c r="G7769">
        <f t="shared" si="972"/>
        <v>0</v>
      </c>
      <c r="H7769">
        <f t="shared" si="973"/>
        <v>1</v>
      </c>
      <c r="I7769">
        <f t="shared" si="974"/>
        <v>1</v>
      </c>
      <c r="J7769">
        <f t="shared" si="975"/>
        <v>0</v>
      </c>
      <c r="K7769" s="1">
        <f t="shared" si="969"/>
        <v>0.59419460021590642</v>
      </c>
    </row>
    <row r="7770" spans="1:11" x14ac:dyDescent="0.25">
      <c r="A7770">
        <v>7768</v>
      </c>
      <c r="B7770">
        <f t="shared" si="970"/>
        <v>88</v>
      </c>
      <c r="C7770" s="1">
        <f t="shared" si="968"/>
        <v>7.8539816339744828</v>
      </c>
      <c r="D7770">
        <f>128+INT(127*グラフ!$A$1*(COS(C7770)-グラフ!$B$1*COS(3*C7770)))</f>
        <v>128</v>
      </c>
      <c r="E7770">
        <f>128+INT(127*グラフ!$A$1*(COS(C7770+2*PI()/3)-グラフ!$B$1*COS(3*C7770)))</f>
        <v>29</v>
      </c>
      <c r="F7770">
        <f t="shared" si="971"/>
        <v>1</v>
      </c>
      <c r="G7770">
        <f t="shared" si="972"/>
        <v>0</v>
      </c>
      <c r="H7770">
        <f t="shared" si="973"/>
        <v>1</v>
      </c>
      <c r="I7770">
        <f t="shared" si="974"/>
        <v>1</v>
      </c>
      <c r="J7770">
        <f t="shared" si="975"/>
        <v>0</v>
      </c>
      <c r="K7770" s="1">
        <f t="shared" si="969"/>
        <v>0.59577977755881306</v>
      </c>
    </row>
    <row r="7771" spans="1:11" x14ac:dyDescent="0.25">
      <c r="A7771">
        <v>7769</v>
      </c>
      <c r="B7771">
        <f t="shared" si="970"/>
        <v>89</v>
      </c>
      <c r="C7771" s="1">
        <f t="shared" si="968"/>
        <v>7.8539816339744828</v>
      </c>
      <c r="D7771">
        <f>128+INT(127*グラフ!$A$1*(COS(C7771)-グラフ!$B$1*COS(3*C7771)))</f>
        <v>128</v>
      </c>
      <c r="E7771">
        <f>128+INT(127*グラフ!$A$1*(COS(C7771+2*PI()/3)-グラフ!$B$1*COS(3*C7771)))</f>
        <v>29</v>
      </c>
      <c r="F7771">
        <f t="shared" si="971"/>
        <v>1</v>
      </c>
      <c r="G7771">
        <f t="shared" si="972"/>
        <v>0</v>
      </c>
      <c r="H7771">
        <f t="shared" si="973"/>
        <v>1</v>
      </c>
      <c r="I7771">
        <f t="shared" si="974"/>
        <v>1</v>
      </c>
      <c r="J7771">
        <f t="shared" si="975"/>
        <v>0</v>
      </c>
      <c r="K7771" s="1">
        <f t="shared" si="969"/>
        <v>0.59735876280272393</v>
      </c>
    </row>
    <row r="7772" spans="1:11" x14ac:dyDescent="0.25">
      <c r="A7772">
        <v>7770</v>
      </c>
      <c r="B7772">
        <f t="shared" si="970"/>
        <v>90</v>
      </c>
      <c r="C7772" s="1">
        <f t="shared" si="968"/>
        <v>7.8539816339744828</v>
      </c>
      <c r="D7772">
        <f>128+INT(127*グラフ!$A$1*(COS(C7772)-グラフ!$B$1*COS(3*C7772)))</f>
        <v>128</v>
      </c>
      <c r="E7772">
        <f>128+INT(127*グラフ!$A$1*(COS(C7772+2*PI()/3)-グラフ!$B$1*COS(3*C7772)))</f>
        <v>29</v>
      </c>
      <c r="F7772">
        <f t="shared" si="971"/>
        <v>1</v>
      </c>
      <c r="G7772">
        <f t="shared" si="972"/>
        <v>0</v>
      </c>
      <c r="H7772">
        <f t="shared" si="973"/>
        <v>1</v>
      </c>
      <c r="I7772">
        <f t="shared" si="974"/>
        <v>1</v>
      </c>
      <c r="J7772">
        <f t="shared" si="975"/>
        <v>0</v>
      </c>
      <c r="K7772" s="1">
        <f t="shared" si="969"/>
        <v>0.59893158013552583</v>
      </c>
    </row>
    <row r="7773" spans="1:11" x14ac:dyDescent="0.25">
      <c r="A7773">
        <v>7771</v>
      </c>
      <c r="B7773">
        <f t="shared" si="970"/>
        <v>91</v>
      </c>
      <c r="C7773" s="1">
        <f t="shared" si="968"/>
        <v>7.8539816339744828</v>
      </c>
      <c r="D7773">
        <f>128+INT(127*グラフ!$A$1*(COS(C7773)-グラフ!$B$1*COS(3*C7773)))</f>
        <v>128</v>
      </c>
      <c r="E7773">
        <f>128+INT(127*グラフ!$A$1*(COS(C7773+2*PI()/3)-グラフ!$B$1*COS(3*C7773)))</f>
        <v>29</v>
      </c>
      <c r="F7773">
        <f t="shared" si="971"/>
        <v>1</v>
      </c>
      <c r="G7773">
        <f t="shared" si="972"/>
        <v>0</v>
      </c>
      <c r="H7773">
        <f t="shared" si="973"/>
        <v>1</v>
      </c>
      <c r="I7773">
        <f t="shared" si="974"/>
        <v>1</v>
      </c>
      <c r="J7773">
        <f t="shared" si="975"/>
        <v>0</v>
      </c>
      <c r="K7773" s="1">
        <f t="shared" si="969"/>
        <v>0.60049825365062148</v>
      </c>
    </row>
    <row r="7774" spans="1:11" x14ac:dyDescent="0.25">
      <c r="A7774">
        <v>7772</v>
      </c>
      <c r="B7774">
        <f t="shared" si="970"/>
        <v>92</v>
      </c>
      <c r="C7774" s="1">
        <f t="shared" si="968"/>
        <v>7.8539816339744828</v>
      </c>
      <c r="D7774">
        <f>128+INT(127*グラフ!$A$1*(COS(C7774)-グラフ!$B$1*COS(3*C7774)))</f>
        <v>128</v>
      </c>
      <c r="E7774">
        <f>128+INT(127*グラフ!$A$1*(COS(C7774+2*PI()/3)-グラフ!$B$1*COS(3*C7774)))</f>
        <v>29</v>
      </c>
      <c r="F7774">
        <f t="shared" si="971"/>
        <v>1</v>
      </c>
      <c r="G7774">
        <f t="shared" si="972"/>
        <v>0</v>
      </c>
      <c r="H7774">
        <f t="shared" si="973"/>
        <v>1</v>
      </c>
      <c r="I7774">
        <f t="shared" si="974"/>
        <v>1</v>
      </c>
      <c r="J7774">
        <f t="shared" si="975"/>
        <v>0</v>
      </c>
      <c r="K7774" s="1">
        <f t="shared" si="969"/>
        <v>0.60205880734729877</v>
      </c>
    </row>
    <row r="7775" spans="1:11" x14ac:dyDescent="0.25">
      <c r="A7775">
        <v>7773</v>
      </c>
      <c r="B7775">
        <f t="shared" si="970"/>
        <v>93</v>
      </c>
      <c r="C7775" s="1">
        <f t="shared" si="968"/>
        <v>7.8539816339744828</v>
      </c>
      <c r="D7775">
        <f>128+INT(127*グラフ!$A$1*(COS(C7775)-グラフ!$B$1*COS(3*C7775)))</f>
        <v>128</v>
      </c>
      <c r="E7775">
        <f>128+INT(127*グラフ!$A$1*(COS(C7775+2*PI()/3)-グラフ!$B$1*COS(3*C7775)))</f>
        <v>29</v>
      </c>
      <c r="F7775">
        <f t="shared" si="971"/>
        <v>1</v>
      </c>
      <c r="G7775">
        <f t="shared" si="972"/>
        <v>0</v>
      </c>
      <c r="H7775">
        <f t="shared" si="973"/>
        <v>1</v>
      </c>
      <c r="I7775">
        <f t="shared" si="974"/>
        <v>1</v>
      </c>
      <c r="J7775">
        <f t="shared" si="975"/>
        <v>0</v>
      </c>
      <c r="K7775" s="1">
        <f t="shared" si="969"/>
        <v>0.60361326513109836</v>
      </c>
    </row>
    <row r="7776" spans="1:11" x14ac:dyDescent="0.25">
      <c r="A7776">
        <v>7774</v>
      </c>
      <c r="B7776">
        <f t="shared" si="970"/>
        <v>94</v>
      </c>
      <c r="C7776" s="1">
        <f t="shared" si="968"/>
        <v>7.8539816339744828</v>
      </c>
      <c r="D7776">
        <f>128+INT(127*グラフ!$A$1*(COS(C7776)-グラフ!$B$1*COS(3*C7776)))</f>
        <v>128</v>
      </c>
      <c r="E7776">
        <f>128+INT(127*グラフ!$A$1*(COS(C7776+2*PI()/3)-グラフ!$B$1*COS(3*C7776)))</f>
        <v>29</v>
      </c>
      <c r="F7776">
        <f t="shared" si="971"/>
        <v>1</v>
      </c>
      <c r="G7776">
        <f t="shared" si="972"/>
        <v>0</v>
      </c>
      <c r="H7776">
        <f t="shared" si="973"/>
        <v>1</v>
      </c>
      <c r="I7776">
        <f t="shared" si="974"/>
        <v>1</v>
      </c>
      <c r="J7776">
        <f t="shared" si="975"/>
        <v>0</v>
      </c>
      <c r="K7776" s="1">
        <f t="shared" si="969"/>
        <v>0.60516165081418005</v>
      </c>
    </row>
    <row r="7777" spans="1:11" x14ac:dyDescent="0.25">
      <c r="A7777">
        <v>7775</v>
      </c>
      <c r="B7777">
        <f t="shared" si="970"/>
        <v>95</v>
      </c>
      <c r="C7777" s="1">
        <f t="shared" si="968"/>
        <v>7.8539816339744828</v>
      </c>
      <c r="D7777">
        <f>128+INT(127*グラフ!$A$1*(COS(C7777)-グラフ!$B$1*COS(3*C7777)))</f>
        <v>128</v>
      </c>
      <c r="E7777">
        <f>128+INT(127*グラフ!$A$1*(COS(C7777+2*PI()/3)-グラフ!$B$1*COS(3*C7777)))</f>
        <v>29</v>
      </c>
      <c r="F7777">
        <f t="shared" si="971"/>
        <v>1</v>
      </c>
      <c r="G7777">
        <f t="shared" si="972"/>
        <v>0</v>
      </c>
      <c r="H7777">
        <f t="shared" si="973"/>
        <v>1</v>
      </c>
      <c r="I7777">
        <f t="shared" si="974"/>
        <v>1</v>
      </c>
      <c r="J7777">
        <f t="shared" si="975"/>
        <v>0</v>
      </c>
      <c r="K7777" s="1">
        <f t="shared" si="969"/>
        <v>0.60670398811568715</v>
      </c>
    </row>
    <row r="7778" spans="1:11" x14ac:dyDescent="0.25">
      <c r="A7778">
        <v>7776</v>
      </c>
      <c r="B7778">
        <f t="shared" si="970"/>
        <v>96</v>
      </c>
      <c r="C7778" s="1">
        <f t="shared" si="968"/>
        <v>7.8539816339744828</v>
      </c>
      <c r="D7778">
        <f>128+INT(127*グラフ!$A$1*(COS(C7778)-グラフ!$B$1*COS(3*C7778)))</f>
        <v>128</v>
      </c>
      <c r="E7778">
        <f>128+INT(127*グラフ!$A$1*(COS(C7778+2*PI()/3)-グラフ!$B$1*COS(3*C7778)))</f>
        <v>29</v>
      </c>
      <c r="F7778">
        <f t="shared" si="971"/>
        <v>1</v>
      </c>
      <c r="G7778">
        <f t="shared" si="972"/>
        <v>0</v>
      </c>
      <c r="H7778">
        <f t="shared" si="973"/>
        <v>1</v>
      </c>
      <c r="I7778">
        <f t="shared" si="974"/>
        <v>1</v>
      </c>
      <c r="J7778">
        <f t="shared" si="975"/>
        <v>0</v>
      </c>
      <c r="K7778" s="1">
        <f t="shared" si="969"/>
        <v>0.60824030066211021</v>
      </c>
    </row>
    <row r="7779" spans="1:11" x14ac:dyDescent="0.25">
      <c r="A7779">
        <v>7777</v>
      </c>
      <c r="B7779">
        <f t="shared" si="970"/>
        <v>97</v>
      </c>
      <c r="C7779" s="1">
        <f t="shared" si="968"/>
        <v>7.8539816339744828</v>
      </c>
      <c r="D7779">
        <f>128+INT(127*グラフ!$A$1*(COS(C7779)-グラフ!$B$1*COS(3*C7779)))</f>
        <v>128</v>
      </c>
      <c r="E7779">
        <f>128+INT(127*グラフ!$A$1*(COS(C7779+2*PI()/3)-グラフ!$B$1*COS(3*C7779)))</f>
        <v>29</v>
      </c>
      <c r="F7779">
        <f t="shared" si="971"/>
        <v>1</v>
      </c>
      <c r="G7779">
        <f t="shared" si="972"/>
        <v>0</v>
      </c>
      <c r="H7779">
        <f t="shared" si="973"/>
        <v>1</v>
      </c>
      <c r="I7779">
        <f t="shared" si="974"/>
        <v>1</v>
      </c>
      <c r="J7779">
        <f t="shared" si="975"/>
        <v>0</v>
      </c>
      <c r="K7779" s="1">
        <f t="shared" si="969"/>
        <v>0.60977061198764881</v>
      </c>
    </row>
    <row r="7780" spans="1:11" x14ac:dyDescent="0.25">
      <c r="A7780">
        <v>7778</v>
      </c>
      <c r="B7780">
        <f t="shared" si="970"/>
        <v>98</v>
      </c>
      <c r="C7780" s="1">
        <f t="shared" si="968"/>
        <v>7.8539816339744828</v>
      </c>
      <c r="D7780">
        <f>128+INT(127*グラフ!$A$1*(COS(C7780)-グラフ!$B$1*COS(3*C7780)))</f>
        <v>128</v>
      </c>
      <c r="E7780">
        <f>128+INT(127*グラフ!$A$1*(COS(C7780+2*PI()/3)-グラフ!$B$1*COS(3*C7780)))</f>
        <v>29</v>
      </c>
      <c r="F7780">
        <f t="shared" si="971"/>
        <v>1</v>
      </c>
      <c r="G7780">
        <f t="shared" si="972"/>
        <v>0</v>
      </c>
      <c r="H7780">
        <f t="shared" si="973"/>
        <v>1</v>
      </c>
      <c r="I7780">
        <f t="shared" si="974"/>
        <v>1</v>
      </c>
      <c r="J7780">
        <f t="shared" si="975"/>
        <v>0</v>
      </c>
      <c r="K7780" s="1">
        <f t="shared" si="969"/>
        <v>0.61129494553457209</v>
      </c>
    </row>
    <row r="7781" spans="1:11" x14ac:dyDescent="0.25">
      <c r="A7781">
        <v>7779</v>
      </c>
      <c r="B7781">
        <f t="shared" si="970"/>
        <v>99</v>
      </c>
      <c r="C7781" s="1">
        <f t="shared" si="968"/>
        <v>7.8539816339744828</v>
      </c>
      <c r="D7781">
        <f>128+INT(127*グラフ!$A$1*(COS(C7781)-グラフ!$B$1*COS(3*C7781)))</f>
        <v>128</v>
      </c>
      <c r="E7781">
        <f>128+INT(127*グラフ!$A$1*(COS(C7781+2*PI()/3)-グラフ!$B$1*COS(3*C7781)))</f>
        <v>29</v>
      </c>
      <c r="F7781">
        <f t="shared" si="971"/>
        <v>1</v>
      </c>
      <c r="G7781">
        <f t="shared" si="972"/>
        <v>0</v>
      </c>
      <c r="H7781">
        <f t="shared" si="973"/>
        <v>1</v>
      </c>
      <c r="I7781">
        <f t="shared" si="974"/>
        <v>1</v>
      </c>
      <c r="J7781">
        <f t="shared" si="975"/>
        <v>0</v>
      </c>
      <c r="K7781" s="1">
        <f t="shared" si="969"/>
        <v>0.61281332465357763</v>
      </c>
    </row>
    <row r="7782" spans="1:11" x14ac:dyDescent="0.25">
      <c r="A7782">
        <v>7780</v>
      </c>
      <c r="B7782">
        <f t="shared" si="970"/>
        <v>100</v>
      </c>
      <c r="C7782" s="1">
        <f t="shared" si="968"/>
        <v>7.8539816339744828</v>
      </c>
      <c r="D7782">
        <f>128+INT(127*グラフ!$A$1*(COS(C7782)-グラフ!$B$1*COS(3*C7782)))</f>
        <v>128</v>
      </c>
      <c r="E7782">
        <f>128+INT(127*グラフ!$A$1*(COS(C7782+2*PI()/3)-グラフ!$B$1*COS(3*C7782)))</f>
        <v>29</v>
      </c>
      <c r="F7782">
        <f t="shared" si="971"/>
        <v>1</v>
      </c>
      <c r="G7782">
        <f t="shared" si="972"/>
        <v>0</v>
      </c>
      <c r="H7782">
        <f t="shared" si="973"/>
        <v>1</v>
      </c>
      <c r="I7782">
        <f t="shared" si="974"/>
        <v>1</v>
      </c>
      <c r="J7782">
        <f t="shared" si="975"/>
        <v>0</v>
      </c>
      <c r="K7782" s="1">
        <f t="shared" si="969"/>
        <v>0.61432577260414956</v>
      </c>
    </row>
    <row r="7783" spans="1:11" x14ac:dyDescent="0.25">
      <c r="A7783">
        <v>7781</v>
      </c>
      <c r="B7783">
        <f t="shared" si="970"/>
        <v>101</v>
      </c>
      <c r="C7783" s="1">
        <f t="shared" si="968"/>
        <v>7.8539816339744828</v>
      </c>
      <c r="D7783">
        <f>128+INT(127*グラフ!$A$1*(COS(C7783)-グラフ!$B$1*COS(3*C7783)))</f>
        <v>128</v>
      </c>
      <c r="E7783">
        <f>128+INT(127*グラフ!$A$1*(COS(C7783+2*PI()/3)-グラフ!$B$1*COS(3*C7783)))</f>
        <v>29</v>
      </c>
      <c r="F7783">
        <f t="shared" si="971"/>
        <v>1</v>
      </c>
      <c r="G7783">
        <f t="shared" si="972"/>
        <v>0</v>
      </c>
      <c r="H7783">
        <f t="shared" si="973"/>
        <v>1</v>
      </c>
      <c r="I7783">
        <f t="shared" si="974"/>
        <v>1</v>
      </c>
      <c r="J7783">
        <f t="shared" si="975"/>
        <v>0</v>
      </c>
      <c r="K7783" s="1">
        <f t="shared" si="969"/>
        <v>0.61583231255491455</v>
      </c>
    </row>
    <row r="7784" spans="1:11" x14ac:dyDescent="0.25">
      <c r="A7784">
        <v>7782</v>
      </c>
      <c r="B7784">
        <f t="shared" si="970"/>
        <v>102</v>
      </c>
      <c r="C7784" s="1">
        <f t="shared" si="968"/>
        <v>7.8539816339744828</v>
      </c>
      <c r="D7784">
        <f>128+INT(127*グラフ!$A$1*(COS(C7784)-グラフ!$B$1*COS(3*C7784)))</f>
        <v>128</v>
      </c>
      <c r="E7784">
        <f>128+INT(127*グラフ!$A$1*(COS(C7784+2*PI()/3)-グラフ!$B$1*COS(3*C7784)))</f>
        <v>29</v>
      </c>
      <c r="F7784">
        <f t="shared" si="971"/>
        <v>1</v>
      </c>
      <c r="G7784">
        <f t="shared" si="972"/>
        <v>0</v>
      </c>
      <c r="H7784">
        <f t="shared" si="973"/>
        <v>1</v>
      </c>
      <c r="I7784">
        <f t="shared" si="974"/>
        <v>1</v>
      </c>
      <c r="J7784">
        <f t="shared" si="975"/>
        <v>0</v>
      </c>
      <c r="K7784" s="1">
        <f t="shared" si="969"/>
        <v>0.61733296758399692</v>
      </c>
    </row>
    <row r="7785" spans="1:11" x14ac:dyDescent="0.25">
      <c r="A7785">
        <v>7783</v>
      </c>
      <c r="B7785">
        <f t="shared" si="970"/>
        <v>103</v>
      </c>
      <c r="C7785" s="1">
        <f t="shared" si="968"/>
        <v>7.8539816339744828</v>
      </c>
      <c r="D7785">
        <f>128+INT(127*グラフ!$A$1*(COS(C7785)-グラフ!$B$1*COS(3*C7785)))</f>
        <v>128</v>
      </c>
      <c r="E7785">
        <f>128+INT(127*グラフ!$A$1*(COS(C7785+2*PI()/3)-グラフ!$B$1*COS(3*C7785)))</f>
        <v>29</v>
      </c>
      <c r="F7785">
        <f t="shared" si="971"/>
        <v>1</v>
      </c>
      <c r="G7785">
        <f t="shared" si="972"/>
        <v>0</v>
      </c>
      <c r="H7785">
        <f t="shared" si="973"/>
        <v>1</v>
      </c>
      <c r="I7785">
        <f t="shared" si="974"/>
        <v>1</v>
      </c>
      <c r="J7785">
        <f t="shared" si="975"/>
        <v>0</v>
      </c>
      <c r="K7785" s="1">
        <f t="shared" si="969"/>
        <v>0.61882776067937195</v>
      </c>
    </row>
    <row r="7786" spans="1:11" x14ac:dyDescent="0.25">
      <c r="A7786">
        <v>7784</v>
      </c>
      <c r="B7786">
        <f t="shared" si="970"/>
        <v>104</v>
      </c>
      <c r="C7786" s="1">
        <f t="shared" si="968"/>
        <v>7.8539816339744828</v>
      </c>
      <c r="D7786">
        <f>128+INT(127*グラフ!$A$1*(COS(C7786)-グラフ!$B$1*COS(3*C7786)))</f>
        <v>128</v>
      </c>
      <c r="E7786">
        <f>128+INT(127*グラフ!$A$1*(COS(C7786+2*PI()/3)-グラフ!$B$1*COS(3*C7786)))</f>
        <v>29</v>
      </c>
      <c r="F7786">
        <f t="shared" si="971"/>
        <v>1</v>
      </c>
      <c r="G7786">
        <f t="shared" si="972"/>
        <v>0</v>
      </c>
      <c r="H7786">
        <f t="shared" si="973"/>
        <v>1</v>
      </c>
      <c r="I7786">
        <f t="shared" si="974"/>
        <v>1</v>
      </c>
      <c r="J7786">
        <f t="shared" si="975"/>
        <v>0</v>
      </c>
      <c r="K7786" s="1">
        <f t="shared" si="969"/>
        <v>0.62031671473921812</v>
      </c>
    </row>
    <row r="7787" spans="1:11" x14ac:dyDescent="0.25">
      <c r="A7787">
        <v>7785</v>
      </c>
      <c r="B7787">
        <f t="shared" si="970"/>
        <v>105</v>
      </c>
      <c r="C7787" s="1">
        <f t="shared" si="968"/>
        <v>7.8539816339744828</v>
      </c>
      <c r="D7787">
        <f>128+INT(127*グラフ!$A$1*(COS(C7787)-グラフ!$B$1*COS(3*C7787)))</f>
        <v>128</v>
      </c>
      <c r="E7787">
        <f>128+INT(127*グラフ!$A$1*(COS(C7787+2*PI()/3)-グラフ!$B$1*COS(3*C7787)))</f>
        <v>29</v>
      </c>
      <c r="F7787">
        <f t="shared" si="971"/>
        <v>1</v>
      </c>
      <c r="G7787">
        <f t="shared" si="972"/>
        <v>0</v>
      </c>
      <c r="H7787">
        <f t="shared" si="973"/>
        <v>1</v>
      </c>
      <c r="I7787">
        <f t="shared" si="974"/>
        <v>1</v>
      </c>
      <c r="J7787">
        <f t="shared" si="975"/>
        <v>0</v>
      </c>
      <c r="K7787" s="1">
        <f t="shared" si="969"/>
        <v>0.621799852572268</v>
      </c>
    </row>
    <row r="7788" spans="1:11" x14ac:dyDescent="0.25">
      <c r="A7788">
        <v>7786</v>
      </c>
      <c r="B7788">
        <f t="shared" si="970"/>
        <v>106</v>
      </c>
      <c r="C7788" s="1">
        <f t="shared" si="968"/>
        <v>7.8539816339744828</v>
      </c>
      <c r="D7788">
        <f>128+INT(127*グラフ!$A$1*(COS(C7788)-グラフ!$B$1*COS(3*C7788)))</f>
        <v>128</v>
      </c>
      <c r="E7788">
        <f>128+INT(127*グラフ!$A$1*(COS(C7788+2*PI()/3)-グラフ!$B$1*COS(3*C7788)))</f>
        <v>29</v>
      </c>
      <c r="F7788">
        <f t="shared" si="971"/>
        <v>1</v>
      </c>
      <c r="G7788">
        <f t="shared" si="972"/>
        <v>0</v>
      </c>
      <c r="H7788">
        <f t="shared" si="973"/>
        <v>1</v>
      </c>
      <c r="I7788">
        <f t="shared" si="974"/>
        <v>1</v>
      </c>
      <c r="J7788">
        <f t="shared" si="975"/>
        <v>0</v>
      </c>
      <c r="K7788" s="1">
        <f t="shared" si="969"/>
        <v>0.62327719689815753</v>
      </c>
    </row>
    <row r="7789" spans="1:11" x14ac:dyDescent="0.25">
      <c r="A7789">
        <v>7787</v>
      </c>
      <c r="B7789">
        <f t="shared" si="970"/>
        <v>107</v>
      </c>
      <c r="C7789" s="1">
        <f t="shared" si="968"/>
        <v>7.8539816339744828</v>
      </c>
      <c r="D7789">
        <f>128+INT(127*グラフ!$A$1*(COS(C7789)-グラフ!$B$1*COS(3*C7789)))</f>
        <v>128</v>
      </c>
      <c r="E7789">
        <f>128+INT(127*グラフ!$A$1*(COS(C7789+2*PI()/3)-グラフ!$B$1*COS(3*C7789)))</f>
        <v>29</v>
      </c>
      <c r="F7789">
        <f t="shared" si="971"/>
        <v>1</v>
      </c>
      <c r="G7789">
        <f t="shared" si="972"/>
        <v>0</v>
      </c>
      <c r="H7789">
        <f t="shared" si="973"/>
        <v>1</v>
      </c>
      <c r="I7789">
        <f t="shared" si="974"/>
        <v>1</v>
      </c>
      <c r="J7789">
        <f t="shared" si="975"/>
        <v>0</v>
      </c>
      <c r="K7789" s="1">
        <f t="shared" si="969"/>
        <v>0.6247487703477741</v>
      </c>
    </row>
    <row r="7790" spans="1:11" x14ac:dyDescent="0.25">
      <c r="A7790">
        <v>7788</v>
      </c>
      <c r="B7790">
        <f t="shared" si="970"/>
        <v>108</v>
      </c>
      <c r="C7790" s="1">
        <f t="shared" si="968"/>
        <v>7.8539816339744828</v>
      </c>
      <c r="D7790">
        <f>128+INT(127*グラフ!$A$1*(COS(C7790)-グラフ!$B$1*COS(3*C7790)))</f>
        <v>128</v>
      </c>
      <c r="E7790">
        <f>128+INT(127*グラフ!$A$1*(COS(C7790+2*PI()/3)-グラフ!$B$1*COS(3*C7790)))</f>
        <v>29</v>
      </c>
      <c r="F7790">
        <f t="shared" si="971"/>
        <v>1</v>
      </c>
      <c r="G7790">
        <f t="shared" si="972"/>
        <v>0</v>
      </c>
      <c r="H7790">
        <f t="shared" si="973"/>
        <v>1</v>
      </c>
      <c r="I7790">
        <f t="shared" si="974"/>
        <v>1</v>
      </c>
      <c r="J7790">
        <f t="shared" si="975"/>
        <v>0</v>
      </c>
      <c r="K7790" s="1">
        <f t="shared" si="969"/>
        <v>0.62621459546360314</v>
      </c>
    </row>
    <row r="7791" spans="1:11" x14ac:dyDescent="0.25">
      <c r="A7791">
        <v>7789</v>
      </c>
      <c r="B7791">
        <f t="shared" si="970"/>
        <v>109</v>
      </c>
      <c r="C7791" s="1">
        <f t="shared" si="968"/>
        <v>7.8539816339744828</v>
      </c>
      <c r="D7791">
        <f>128+INT(127*グラフ!$A$1*(COS(C7791)-グラフ!$B$1*COS(3*C7791)))</f>
        <v>128</v>
      </c>
      <c r="E7791">
        <f>128+INT(127*グラフ!$A$1*(COS(C7791+2*PI()/3)-グラフ!$B$1*COS(3*C7791)))</f>
        <v>29</v>
      </c>
      <c r="F7791">
        <f t="shared" si="971"/>
        <v>1</v>
      </c>
      <c r="G7791">
        <f t="shared" si="972"/>
        <v>0</v>
      </c>
      <c r="H7791">
        <f t="shared" si="973"/>
        <v>1</v>
      </c>
      <c r="I7791">
        <f t="shared" si="974"/>
        <v>1</v>
      </c>
      <c r="J7791">
        <f t="shared" si="975"/>
        <v>0</v>
      </c>
      <c r="K7791" s="1">
        <f t="shared" si="969"/>
        <v>0.62767469470007342</v>
      </c>
    </row>
    <row r="7792" spans="1:11" x14ac:dyDescent="0.25">
      <c r="A7792">
        <v>7790</v>
      </c>
      <c r="B7792">
        <f t="shared" si="970"/>
        <v>110</v>
      </c>
      <c r="C7792" s="1">
        <f t="shared" si="968"/>
        <v>7.8539816339744828</v>
      </c>
      <c r="D7792">
        <f>128+INT(127*グラフ!$A$1*(COS(C7792)-グラフ!$B$1*COS(3*C7792)))</f>
        <v>128</v>
      </c>
      <c r="E7792">
        <f>128+INT(127*グラフ!$A$1*(COS(C7792+2*PI()/3)-グラフ!$B$1*COS(3*C7792)))</f>
        <v>29</v>
      </c>
      <c r="F7792">
        <f t="shared" si="971"/>
        <v>1</v>
      </c>
      <c r="G7792">
        <f t="shared" si="972"/>
        <v>0</v>
      </c>
      <c r="H7792">
        <f t="shared" si="973"/>
        <v>1</v>
      </c>
      <c r="I7792">
        <f t="shared" si="974"/>
        <v>1</v>
      </c>
      <c r="J7792">
        <f t="shared" si="975"/>
        <v>0</v>
      </c>
      <c r="K7792" s="1">
        <f t="shared" si="969"/>
        <v>0.6291290904239013</v>
      </c>
    </row>
    <row r="7793" spans="1:11" x14ac:dyDescent="0.25">
      <c r="A7793">
        <v>7791</v>
      </c>
      <c r="B7793">
        <f t="shared" si="970"/>
        <v>111</v>
      </c>
      <c r="C7793" s="1">
        <f t="shared" si="968"/>
        <v>7.8539816339744828</v>
      </c>
      <c r="D7793">
        <f>128+INT(127*グラフ!$A$1*(COS(C7793)-グラフ!$B$1*COS(3*C7793)))</f>
        <v>128</v>
      </c>
      <c r="E7793">
        <f>128+INT(127*グラフ!$A$1*(COS(C7793+2*PI()/3)-グラフ!$B$1*COS(3*C7793)))</f>
        <v>29</v>
      </c>
      <c r="F7793">
        <f t="shared" si="971"/>
        <v>1</v>
      </c>
      <c r="G7793">
        <f t="shared" si="972"/>
        <v>0</v>
      </c>
      <c r="H7793">
        <f t="shared" si="973"/>
        <v>1</v>
      </c>
      <c r="I7793">
        <f t="shared" si="974"/>
        <v>1</v>
      </c>
      <c r="J7793">
        <f t="shared" si="975"/>
        <v>0</v>
      </c>
      <c r="K7793" s="1">
        <f t="shared" si="969"/>
        <v>0.63057780491443294</v>
      </c>
    </row>
    <row r="7794" spans="1:11" x14ac:dyDescent="0.25">
      <c r="A7794">
        <v>7792</v>
      </c>
      <c r="B7794">
        <f t="shared" si="970"/>
        <v>112</v>
      </c>
      <c r="C7794" s="1">
        <f t="shared" si="968"/>
        <v>7.8539816339744828</v>
      </c>
      <c r="D7794">
        <f>128+INT(127*グラフ!$A$1*(COS(C7794)-グラフ!$B$1*COS(3*C7794)))</f>
        <v>128</v>
      </c>
      <c r="E7794">
        <f>128+INT(127*グラフ!$A$1*(COS(C7794+2*PI()/3)-グラフ!$B$1*COS(3*C7794)))</f>
        <v>29</v>
      </c>
      <c r="F7794">
        <f t="shared" si="971"/>
        <v>1</v>
      </c>
      <c r="G7794">
        <f t="shared" si="972"/>
        <v>0</v>
      </c>
      <c r="H7794">
        <f t="shared" si="973"/>
        <v>1</v>
      </c>
      <c r="I7794">
        <f t="shared" si="974"/>
        <v>1</v>
      </c>
      <c r="J7794">
        <f t="shared" si="975"/>
        <v>0</v>
      </c>
      <c r="K7794" s="1">
        <f t="shared" si="969"/>
        <v>0.63202086036398597</v>
      </c>
    </row>
    <row r="7795" spans="1:11" x14ac:dyDescent="0.25">
      <c r="A7795">
        <v>7793</v>
      </c>
      <c r="B7795">
        <f t="shared" si="970"/>
        <v>113</v>
      </c>
      <c r="C7795" s="1">
        <f t="shared" si="968"/>
        <v>7.8539816339744828</v>
      </c>
      <c r="D7795">
        <f>128+INT(127*グラフ!$A$1*(COS(C7795)-グラフ!$B$1*COS(3*C7795)))</f>
        <v>128</v>
      </c>
      <c r="E7795">
        <f>128+INT(127*グラフ!$A$1*(COS(C7795+2*PI()/3)-グラフ!$B$1*COS(3*C7795)))</f>
        <v>29</v>
      </c>
      <c r="F7795">
        <f t="shared" si="971"/>
        <v>1</v>
      </c>
      <c r="G7795">
        <f t="shared" si="972"/>
        <v>0</v>
      </c>
      <c r="H7795">
        <f t="shared" si="973"/>
        <v>1</v>
      </c>
      <c r="I7795">
        <f t="shared" si="974"/>
        <v>1</v>
      </c>
      <c r="J7795">
        <f t="shared" si="975"/>
        <v>0</v>
      </c>
      <c r="K7795" s="1">
        <f t="shared" si="969"/>
        <v>0.63345827887818917</v>
      </c>
    </row>
    <row r="7796" spans="1:11" x14ac:dyDescent="0.25">
      <c r="A7796">
        <v>7794</v>
      </c>
      <c r="B7796">
        <f t="shared" si="970"/>
        <v>114</v>
      </c>
      <c r="C7796" s="1">
        <f t="shared" si="968"/>
        <v>7.8539816339744828</v>
      </c>
      <c r="D7796">
        <f>128+INT(127*グラフ!$A$1*(COS(C7796)-グラフ!$B$1*COS(3*C7796)))</f>
        <v>128</v>
      </c>
      <c r="E7796">
        <f>128+INT(127*グラフ!$A$1*(COS(C7796+2*PI()/3)-グラフ!$B$1*COS(3*C7796)))</f>
        <v>29</v>
      </c>
      <c r="F7796">
        <f t="shared" si="971"/>
        <v>1</v>
      </c>
      <c r="G7796">
        <f t="shared" si="972"/>
        <v>0</v>
      </c>
      <c r="H7796">
        <f t="shared" si="973"/>
        <v>1</v>
      </c>
      <c r="I7796">
        <f t="shared" si="974"/>
        <v>1</v>
      </c>
      <c r="J7796">
        <f t="shared" si="975"/>
        <v>0</v>
      </c>
      <c r="K7796" s="1">
        <f t="shared" si="969"/>
        <v>0.63489008247632128</v>
      </c>
    </row>
    <row r="7797" spans="1:11" x14ac:dyDescent="0.25">
      <c r="A7797">
        <v>7795</v>
      </c>
      <c r="B7797">
        <f t="shared" si="970"/>
        <v>115</v>
      </c>
      <c r="C7797" s="1">
        <f t="shared" si="968"/>
        <v>7.8539816339744828</v>
      </c>
      <c r="D7797">
        <f>128+INT(127*グラフ!$A$1*(COS(C7797)-グラフ!$B$1*COS(3*C7797)))</f>
        <v>128</v>
      </c>
      <c r="E7797">
        <f>128+INT(127*グラフ!$A$1*(COS(C7797+2*PI()/3)-グラフ!$B$1*COS(3*C7797)))</f>
        <v>29</v>
      </c>
      <c r="F7797">
        <f t="shared" si="971"/>
        <v>1</v>
      </c>
      <c r="G7797">
        <f t="shared" si="972"/>
        <v>0</v>
      </c>
      <c r="H7797">
        <f t="shared" si="973"/>
        <v>1</v>
      </c>
      <c r="I7797">
        <f t="shared" si="974"/>
        <v>1</v>
      </c>
      <c r="J7797">
        <f t="shared" si="975"/>
        <v>0</v>
      </c>
      <c r="K7797" s="1">
        <f t="shared" si="969"/>
        <v>0.63631629309164817</v>
      </c>
    </row>
    <row r="7798" spans="1:11" x14ac:dyDescent="0.25">
      <c r="A7798">
        <v>7796</v>
      </c>
      <c r="B7798">
        <f t="shared" si="970"/>
        <v>116</v>
      </c>
      <c r="C7798" s="1">
        <f t="shared" si="968"/>
        <v>7.8539816339744828</v>
      </c>
      <c r="D7798">
        <f>128+INT(127*グラフ!$A$1*(COS(C7798)-グラフ!$B$1*COS(3*C7798)))</f>
        <v>128</v>
      </c>
      <c r="E7798">
        <f>128+INT(127*グラフ!$A$1*(COS(C7798+2*PI()/3)-グラフ!$B$1*COS(3*C7798)))</f>
        <v>29</v>
      </c>
      <c r="F7798">
        <f t="shared" si="971"/>
        <v>1</v>
      </c>
      <c r="G7798">
        <f t="shared" si="972"/>
        <v>0</v>
      </c>
      <c r="H7798">
        <f t="shared" si="973"/>
        <v>1</v>
      </c>
      <c r="I7798">
        <f t="shared" si="974"/>
        <v>1</v>
      </c>
      <c r="J7798">
        <f t="shared" si="975"/>
        <v>0</v>
      </c>
      <c r="K7798" s="1">
        <f t="shared" si="969"/>
        <v>0.6377369325717589</v>
      </c>
    </row>
    <row r="7799" spans="1:11" x14ac:dyDescent="0.25">
      <c r="A7799">
        <v>7797</v>
      </c>
      <c r="B7799">
        <f t="shared" si="970"/>
        <v>117</v>
      </c>
      <c r="C7799" s="1">
        <f t="shared" si="968"/>
        <v>7.8539816339744828</v>
      </c>
      <c r="D7799">
        <f>128+INT(127*グラフ!$A$1*(COS(C7799)-グラフ!$B$1*COS(3*C7799)))</f>
        <v>128</v>
      </c>
      <c r="E7799">
        <f>128+INT(127*グラフ!$A$1*(COS(C7799+2*PI()/3)-グラフ!$B$1*COS(3*C7799)))</f>
        <v>29</v>
      </c>
      <c r="F7799">
        <f t="shared" si="971"/>
        <v>1</v>
      </c>
      <c r="G7799">
        <f t="shared" si="972"/>
        <v>0</v>
      </c>
      <c r="H7799">
        <f t="shared" si="973"/>
        <v>1</v>
      </c>
      <c r="I7799">
        <f t="shared" si="974"/>
        <v>1</v>
      </c>
      <c r="J7799">
        <f t="shared" si="975"/>
        <v>0</v>
      </c>
      <c r="K7799" s="1">
        <f t="shared" si="969"/>
        <v>0.63915202267890048</v>
      </c>
    </row>
    <row r="7800" spans="1:11" x14ac:dyDescent="0.25">
      <c r="A7800">
        <v>7798</v>
      </c>
      <c r="B7800">
        <f t="shared" si="970"/>
        <v>118</v>
      </c>
      <c r="C7800" s="1">
        <f t="shared" si="968"/>
        <v>7.8539816339744828</v>
      </c>
      <c r="D7800">
        <f>128+INT(127*グラフ!$A$1*(COS(C7800)-グラフ!$B$1*COS(3*C7800)))</f>
        <v>128</v>
      </c>
      <c r="E7800">
        <f>128+INT(127*グラフ!$A$1*(COS(C7800+2*PI()/3)-グラフ!$B$1*COS(3*C7800)))</f>
        <v>29</v>
      </c>
      <c r="F7800">
        <f t="shared" si="971"/>
        <v>1</v>
      </c>
      <c r="G7800">
        <f t="shared" si="972"/>
        <v>0</v>
      </c>
      <c r="H7800">
        <f t="shared" si="973"/>
        <v>1</v>
      </c>
      <c r="I7800">
        <f t="shared" si="974"/>
        <v>1</v>
      </c>
      <c r="J7800">
        <f t="shared" si="975"/>
        <v>0</v>
      </c>
      <c r="K7800" s="1">
        <f t="shared" si="969"/>
        <v>0.64056158509031103</v>
      </c>
    </row>
    <row r="7801" spans="1:11" x14ac:dyDescent="0.25">
      <c r="A7801">
        <v>7799</v>
      </c>
      <c r="B7801">
        <f t="shared" si="970"/>
        <v>119</v>
      </c>
      <c r="C7801" s="1">
        <f t="shared" si="968"/>
        <v>7.8539816339744828</v>
      </c>
      <c r="D7801">
        <f>128+INT(127*グラフ!$A$1*(COS(C7801)-グラフ!$B$1*COS(3*C7801)))</f>
        <v>128</v>
      </c>
      <c r="E7801">
        <f>128+INT(127*グラフ!$A$1*(COS(C7801+2*PI()/3)-グラフ!$B$1*COS(3*C7801)))</f>
        <v>29</v>
      </c>
      <c r="F7801">
        <f t="shared" si="971"/>
        <v>1</v>
      </c>
      <c r="G7801">
        <f t="shared" si="972"/>
        <v>0</v>
      </c>
      <c r="H7801">
        <f t="shared" si="973"/>
        <v>1</v>
      </c>
      <c r="I7801">
        <f t="shared" si="974"/>
        <v>1</v>
      </c>
      <c r="J7801">
        <f t="shared" si="975"/>
        <v>0</v>
      </c>
      <c r="K7801" s="1">
        <f t="shared" si="969"/>
        <v>0.64196564139855194</v>
      </c>
    </row>
    <row r="7802" spans="1:11" x14ac:dyDescent="0.25">
      <c r="A7802">
        <v>7800</v>
      </c>
      <c r="B7802">
        <f t="shared" si="970"/>
        <v>120</v>
      </c>
      <c r="C7802" s="1">
        <f t="shared" si="968"/>
        <v>7.8539816339744828</v>
      </c>
      <c r="D7802">
        <f>128+INT(127*グラフ!$A$1*(COS(C7802)-グラフ!$B$1*COS(3*C7802)))</f>
        <v>128</v>
      </c>
      <c r="E7802">
        <f>128+INT(127*グラフ!$A$1*(COS(C7802+2*PI()/3)-グラフ!$B$1*COS(3*C7802)))</f>
        <v>29</v>
      </c>
      <c r="F7802">
        <f t="shared" si="971"/>
        <v>1</v>
      </c>
      <c r="G7802">
        <f t="shared" si="972"/>
        <v>0</v>
      </c>
      <c r="H7802">
        <f t="shared" si="973"/>
        <v>1</v>
      </c>
      <c r="I7802">
        <f t="shared" si="974"/>
        <v>1</v>
      </c>
      <c r="J7802">
        <f t="shared" si="975"/>
        <v>0</v>
      </c>
      <c r="K7802" s="1">
        <f t="shared" si="969"/>
        <v>0.64336421311183889</v>
      </c>
    </row>
    <row r="7803" spans="1:11" x14ac:dyDescent="0.25">
      <c r="A7803">
        <v>7801</v>
      </c>
      <c r="B7803">
        <f t="shared" si="970"/>
        <v>121</v>
      </c>
      <c r="C7803" s="1">
        <f t="shared" si="968"/>
        <v>7.8539816339744828</v>
      </c>
      <c r="D7803">
        <f>128+INT(127*グラフ!$A$1*(COS(C7803)-グラフ!$B$1*COS(3*C7803)))</f>
        <v>128</v>
      </c>
      <c r="E7803">
        <f>128+INT(127*グラフ!$A$1*(COS(C7803+2*PI()/3)-グラフ!$B$1*COS(3*C7803)))</f>
        <v>29</v>
      </c>
      <c r="F7803">
        <f t="shared" si="971"/>
        <v>1</v>
      </c>
      <c r="G7803">
        <f t="shared" si="972"/>
        <v>0</v>
      </c>
      <c r="H7803">
        <f t="shared" si="973"/>
        <v>1</v>
      </c>
      <c r="I7803">
        <f t="shared" si="974"/>
        <v>1</v>
      </c>
      <c r="J7803">
        <f t="shared" si="975"/>
        <v>0</v>
      </c>
      <c r="K7803" s="1">
        <f t="shared" si="969"/>
        <v>0.64475732165437072</v>
      </c>
    </row>
    <row r="7804" spans="1:11" x14ac:dyDescent="0.25">
      <c r="A7804">
        <v>7802</v>
      </c>
      <c r="B7804">
        <f t="shared" si="970"/>
        <v>122</v>
      </c>
      <c r="C7804" s="1">
        <f t="shared" si="968"/>
        <v>7.8539816339744828</v>
      </c>
      <c r="D7804">
        <f>128+INT(127*グラフ!$A$1*(COS(C7804)-グラフ!$B$1*COS(3*C7804)))</f>
        <v>128</v>
      </c>
      <c r="E7804">
        <f>128+INT(127*グラフ!$A$1*(COS(C7804+2*PI()/3)-グラフ!$B$1*COS(3*C7804)))</f>
        <v>29</v>
      </c>
      <c r="F7804">
        <f t="shared" si="971"/>
        <v>1</v>
      </c>
      <c r="G7804">
        <f t="shared" si="972"/>
        <v>0</v>
      </c>
      <c r="H7804">
        <f t="shared" si="973"/>
        <v>1</v>
      </c>
      <c r="I7804">
        <f t="shared" si="974"/>
        <v>1</v>
      </c>
      <c r="J7804">
        <f t="shared" si="975"/>
        <v>0</v>
      </c>
      <c r="K7804" s="1">
        <f t="shared" si="969"/>
        <v>0.64614498836665835</v>
      </c>
    </row>
    <row r="7805" spans="1:11" x14ac:dyDescent="0.25">
      <c r="A7805">
        <v>7803</v>
      </c>
      <c r="B7805">
        <f t="shared" si="970"/>
        <v>123</v>
      </c>
      <c r="C7805" s="1">
        <f t="shared" si="968"/>
        <v>7.8539816339744828</v>
      </c>
      <c r="D7805">
        <f>128+INT(127*グラフ!$A$1*(COS(C7805)-グラフ!$B$1*COS(3*C7805)))</f>
        <v>128</v>
      </c>
      <c r="E7805">
        <f>128+INT(127*グラフ!$A$1*(COS(C7805+2*PI()/3)-グラフ!$B$1*COS(3*C7805)))</f>
        <v>29</v>
      </c>
      <c r="F7805">
        <f t="shared" si="971"/>
        <v>1</v>
      </c>
      <c r="G7805">
        <f t="shared" si="972"/>
        <v>0</v>
      </c>
      <c r="H7805">
        <f t="shared" si="973"/>
        <v>1</v>
      </c>
      <c r="I7805">
        <f t="shared" si="974"/>
        <v>1</v>
      </c>
      <c r="J7805">
        <f t="shared" si="975"/>
        <v>0</v>
      </c>
      <c r="K7805" s="1">
        <f t="shared" si="969"/>
        <v>0.64752723450585103</v>
      </c>
    </row>
    <row r="7806" spans="1:11" x14ac:dyDescent="0.25">
      <c r="A7806">
        <v>7804</v>
      </c>
      <c r="B7806">
        <f t="shared" si="970"/>
        <v>124</v>
      </c>
      <c r="C7806" s="1">
        <f t="shared" si="968"/>
        <v>7.8539816339744828</v>
      </c>
      <c r="D7806">
        <f>128+INT(127*グラフ!$A$1*(COS(C7806)-グラフ!$B$1*COS(3*C7806)))</f>
        <v>128</v>
      </c>
      <c r="E7806">
        <f>128+INT(127*グラフ!$A$1*(COS(C7806+2*PI()/3)-グラフ!$B$1*COS(3*C7806)))</f>
        <v>29</v>
      </c>
      <c r="F7806">
        <f t="shared" si="971"/>
        <v>1</v>
      </c>
      <c r="G7806">
        <f t="shared" si="972"/>
        <v>0</v>
      </c>
      <c r="H7806">
        <f t="shared" si="973"/>
        <v>1</v>
      </c>
      <c r="I7806">
        <f t="shared" si="974"/>
        <v>1</v>
      </c>
      <c r="J7806">
        <f t="shared" si="975"/>
        <v>0</v>
      </c>
      <c r="K7806" s="1">
        <f t="shared" si="969"/>
        <v>0.64890408124606258</v>
      </c>
    </row>
    <row r="7807" spans="1:11" x14ac:dyDescent="0.25">
      <c r="A7807">
        <v>7805</v>
      </c>
      <c r="B7807">
        <f t="shared" si="970"/>
        <v>125</v>
      </c>
      <c r="C7807" s="1">
        <f t="shared" si="968"/>
        <v>7.8539816339744828</v>
      </c>
      <c r="D7807">
        <f>128+INT(127*グラフ!$A$1*(COS(C7807)-グラフ!$B$1*COS(3*C7807)))</f>
        <v>128</v>
      </c>
      <c r="E7807">
        <f>128+INT(127*グラフ!$A$1*(COS(C7807+2*PI()/3)-グラフ!$B$1*COS(3*C7807)))</f>
        <v>29</v>
      </c>
      <c r="F7807">
        <f t="shared" si="971"/>
        <v>1</v>
      </c>
      <c r="G7807">
        <f t="shared" si="972"/>
        <v>0</v>
      </c>
      <c r="H7807">
        <f t="shared" si="973"/>
        <v>1</v>
      </c>
      <c r="I7807">
        <f t="shared" si="974"/>
        <v>1</v>
      </c>
      <c r="J7807">
        <f t="shared" si="975"/>
        <v>0</v>
      </c>
      <c r="K7807" s="1">
        <f t="shared" si="969"/>
        <v>0.65027554967869516</v>
      </c>
    </row>
    <row r="7808" spans="1:11" x14ac:dyDescent="0.25">
      <c r="A7808">
        <v>7806</v>
      </c>
      <c r="B7808">
        <f t="shared" si="970"/>
        <v>126</v>
      </c>
      <c r="C7808" s="1">
        <f t="shared" si="968"/>
        <v>7.8539816339744828</v>
      </c>
      <c r="D7808">
        <f>128+INT(127*グラフ!$A$1*(COS(C7808)-グラフ!$B$1*COS(3*C7808)))</f>
        <v>128</v>
      </c>
      <c r="E7808">
        <f>128+INT(127*グラフ!$A$1*(COS(C7808+2*PI()/3)-グラフ!$B$1*COS(3*C7808)))</f>
        <v>29</v>
      </c>
      <c r="F7808">
        <f t="shared" si="971"/>
        <v>1</v>
      </c>
      <c r="G7808">
        <f t="shared" si="972"/>
        <v>0</v>
      </c>
      <c r="H7808">
        <f t="shared" si="973"/>
        <v>1</v>
      </c>
      <c r="I7808">
        <f t="shared" si="974"/>
        <v>1</v>
      </c>
      <c r="J7808">
        <f t="shared" si="975"/>
        <v>0</v>
      </c>
      <c r="K7808" s="1">
        <f t="shared" si="969"/>
        <v>0.65164166081276276</v>
      </c>
    </row>
    <row r="7809" spans="1:11" x14ac:dyDescent="0.25">
      <c r="A7809">
        <v>7807</v>
      </c>
      <c r="B7809">
        <f t="shared" si="970"/>
        <v>127</v>
      </c>
      <c r="C7809" s="1">
        <f t="shared" si="968"/>
        <v>7.8539816339744828</v>
      </c>
      <c r="D7809">
        <f>128+INT(127*グラフ!$A$1*(COS(C7809)-グラフ!$B$1*COS(3*C7809)))</f>
        <v>128</v>
      </c>
      <c r="E7809">
        <f>128+INT(127*グラフ!$A$1*(COS(C7809+2*PI()/3)-グラフ!$B$1*COS(3*C7809)))</f>
        <v>29</v>
      </c>
      <c r="F7809">
        <f t="shared" si="971"/>
        <v>1</v>
      </c>
      <c r="G7809">
        <f t="shared" si="972"/>
        <v>0</v>
      </c>
      <c r="H7809">
        <f t="shared" si="973"/>
        <v>1</v>
      </c>
      <c r="I7809">
        <f t="shared" si="974"/>
        <v>1</v>
      </c>
      <c r="J7809">
        <f t="shared" si="975"/>
        <v>0</v>
      </c>
      <c r="K7809" s="1">
        <f t="shared" si="969"/>
        <v>0.65300243557521287</v>
      </c>
    </row>
    <row r="7810" spans="1:11" x14ac:dyDescent="0.25">
      <c r="A7810">
        <v>7808</v>
      </c>
      <c r="B7810">
        <f t="shared" si="970"/>
        <v>128</v>
      </c>
      <c r="C7810" s="1">
        <f t="shared" ref="C7810:C7873" si="976">2*PI()*(INT(A7810*$M$1)/24)</f>
        <v>7.8539816339744828</v>
      </c>
      <c r="D7810">
        <f>128+INT(127*グラフ!$A$1*(COS(C7810)-グラフ!$B$1*COS(3*C7810)))</f>
        <v>128</v>
      </c>
      <c r="E7810">
        <f>128+INT(127*グラフ!$A$1*(COS(C7810+2*PI()/3)-グラフ!$B$1*COS(3*C7810)))</f>
        <v>29</v>
      </c>
      <c r="F7810">
        <f t="shared" si="971"/>
        <v>0</v>
      </c>
      <c r="G7810">
        <f t="shared" si="972"/>
        <v>0</v>
      </c>
      <c r="H7810">
        <f t="shared" si="973"/>
        <v>0</v>
      </c>
      <c r="I7810">
        <f t="shared" si="974"/>
        <v>0</v>
      </c>
      <c r="J7810">
        <f t="shared" si="975"/>
        <v>0</v>
      </c>
      <c r="K7810" s="1">
        <f t="shared" ref="K7810:K7873" si="977">$M$3*K7809+$M$2*(I7810-J7810)</f>
        <v>0.65045164481124718</v>
      </c>
    </row>
    <row r="7811" spans="1:11" x14ac:dyDescent="0.25">
      <c r="A7811">
        <v>7809</v>
      </c>
      <c r="B7811">
        <f t="shared" ref="B7811:B7874" si="978">MOD(A7811,256)</f>
        <v>129</v>
      </c>
      <c r="C7811" s="1">
        <f t="shared" si="976"/>
        <v>7.8539816339744828</v>
      </c>
      <c r="D7811">
        <f>128+INT(127*グラフ!$A$1*(COS(C7811)-グラフ!$B$1*COS(3*C7811)))</f>
        <v>128</v>
      </c>
      <c r="E7811">
        <f>128+INT(127*グラフ!$A$1*(COS(C7811+2*PI()/3)-グラフ!$B$1*COS(3*C7811)))</f>
        <v>29</v>
      </c>
      <c r="F7811">
        <f t="shared" ref="F7811:F7874" si="979">IF(D7811&gt;B7811,1,0)</f>
        <v>0</v>
      </c>
      <c r="G7811">
        <f t="shared" ref="G7811:G7874" si="980">IF(E7811&gt;B7811,1,0)</f>
        <v>0</v>
      </c>
      <c r="H7811">
        <f t="shared" ref="H7811:H7874" si="981">IF(_xlfn.XOR(F7811,G7811),1,0)</f>
        <v>0</v>
      </c>
      <c r="I7811">
        <f t="shared" ref="I7811:I7874" si="982">IF(AND(F7811,H7811),1,0)</f>
        <v>0</v>
      </c>
      <c r="J7811">
        <f t="shared" ref="J7811:J7874" si="983">IF(AND(G7811,H7811),1,0)</f>
        <v>0</v>
      </c>
      <c r="K7811" s="1">
        <f t="shared" si="977"/>
        <v>0.64791081807370321</v>
      </c>
    </row>
    <row r="7812" spans="1:11" x14ac:dyDescent="0.25">
      <c r="A7812">
        <v>7810</v>
      </c>
      <c r="B7812">
        <f t="shared" si="978"/>
        <v>130</v>
      </c>
      <c r="C7812" s="1">
        <f t="shared" si="976"/>
        <v>7.8539816339744828</v>
      </c>
      <c r="D7812">
        <f>128+INT(127*グラフ!$A$1*(COS(C7812)-グラフ!$B$1*COS(3*C7812)))</f>
        <v>128</v>
      </c>
      <c r="E7812">
        <f>128+INT(127*グラフ!$A$1*(COS(C7812+2*PI()/3)-グラフ!$B$1*COS(3*C7812)))</f>
        <v>29</v>
      </c>
      <c r="F7812">
        <f t="shared" si="979"/>
        <v>0</v>
      </c>
      <c r="G7812">
        <f t="shared" si="980"/>
        <v>0</v>
      </c>
      <c r="H7812">
        <f t="shared" si="981"/>
        <v>0</v>
      </c>
      <c r="I7812">
        <f t="shared" si="982"/>
        <v>0</v>
      </c>
      <c r="J7812">
        <f t="shared" si="983"/>
        <v>0</v>
      </c>
      <c r="K7812" s="1">
        <f t="shared" si="977"/>
        <v>0.64537991644060277</v>
      </c>
    </row>
    <row r="7813" spans="1:11" x14ac:dyDescent="0.25">
      <c r="A7813">
        <v>7811</v>
      </c>
      <c r="B7813">
        <f t="shared" si="978"/>
        <v>131</v>
      </c>
      <c r="C7813" s="1">
        <f t="shared" si="976"/>
        <v>7.8539816339744828</v>
      </c>
      <c r="D7813">
        <f>128+INT(127*グラフ!$A$1*(COS(C7813)-グラフ!$B$1*COS(3*C7813)))</f>
        <v>128</v>
      </c>
      <c r="E7813">
        <f>128+INT(127*グラフ!$A$1*(COS(C7813+2*PI()/3)-グラフ!$B$1*COS(3*C7813)))</f>
        <v>29</v>
      </c>
      <c r="F7813">
        <f t="shared" si="979"/>
        <v>0</v>
      </c>
      <c r="G7813">
        <f t="shared" si="980"/>
        <v>0</v>
      </c>
      <c r="H7813">
        <f t="shared" si="981"/>
        <v>0</v>
      </c>
      <c r="I7813">
        <f t="shared" si="982"/>
        <v>0</v>
      </c>
      <c r="J7813">
        <f t="shared" si="983"/>
        <v>0</v>
      </c>
      <c r="K7813" s="1">
        <f t="shared" si="977"/>
        <v>0.64285890114200672</v>
      </c>
    </row>
    <row r="7814" spans="1:11" x14ac:dyDescent="0.25">
      <c r="A7814">
        <v>7812</v>
      </c>
      <c r="B7814">
        <f t="shared" si="978"/>
        <v>132</v>
      </c>
      <c r="C7814" s="1">
        <f t="shared" si="976"/>
        <v>7.8539816339744828</v>
      </c>
      <c r="D7814">
        <f>128+INT(127*グラフ!$A$1*(COS(C7814)-グラフ!$B$1*COS(3*C7814)))</f>
        <v>128</v>
      </c>
      <c r="E7814">
        <f>128+INT(127*グラフ!$A$1*(COS(C7814+2*PI()/3)-グラフ!$B$1*COS(3*C7814)))</f>
        <v>29</v>
      </c>
      <c r="F7814">
        <f t="shared" si="979"/>
        <v>0</v>
      </c>
      <c r="G7814">
        <f t="shared" si="980"/>
        <v>0</v>
      </c>
      <c r="H7814">
        <f t="shared" si="981"/>
        <v>0</v>
      </c>
      <c r="I7814">
        <f t="shared" si="982"/>
        <v>0</v>
      </c>
      <c r="J7814">
        <f t="shared" si="983"/>
        <v>0</v>
      </c>
      <c r="K7814" s="1">
        <f t="shared" si="977"/>
        <v>0.64034773355942076</v>
      </c>
    </row>
    <row r="7815" spans="1:11" x14ac:dyDescent="0.25">
      <c r="A7815">
        <v>7813</v>
      </c>
      <c r="B7815">
        <f t="shared" si="978"/>
        <v>133</v>
      </c>
      <c r="C7815" s="1">
        <f t="shared" si="976"/>
        <v>7.8539816339744828</v>
      </c>
      <c r="D7815">
        <f>128+INT(127*グラフ!$A$1*(COS(C7815)-グラフ!$B$1*COS(3*C7815)))</f>
        <v>128</v>
      </c>
      <c r="E7815">
        <f>128+INT(127*グラフ!$A$1*(COS(C7815+2*PI()/3)-グラフ!$B$1*COS(3*C7815)))</f>
        <v>29</v>
      </c>
      <c r="F7815">
        <f t="shared" si="979"/>
        <v>0</v>
      </c>
      <c r="G7815">
        <f t="shared" si="980"/>
        <v>0</v>
      </c>
      <c r="H7815">
        <f t="shared" si="981"/>
        <v>0</v>
      </c>
      <c r="I7815">
        <f t="shared" si="982"/>
        <v>0</v>
      </c>
      <c r="J7815">
        <f t="shared" si="983"/>
        <v>0</v>
      </c>
      <c r="K7815" s="1">
        <f t="shared" si="977"/>
        <v>0.63784637522520427</v>
      </c>
    </row>
    <row r="7816" spans="1:11" x14ac:dyDescent="0.25">
      <c r="A7816">
        <v>7814</v>
      </c>
      <c r="B7816">
        <f t="shared" si="978"/>
        <v>134</v>
      </c>
      <c r="C7816" s="1">
        <f t="shared" si="976"/>
        <v>7.8539816339744828</v>
      </c>
      <c r="D7816">
        <f>128+INT(127*グラフ!$A$1*(COS(C7816)-グラフ!$B$1*COS(3*C7816)))</f>
        <v>128</v>
      </c>
      <c r="E7816">
        <f>128+INT(127*グラフ!$A$1*(COS(C7816+2*PI()/3)-グラフ!$B$1*COS(3*C7816)))</f>
        <v>29</v>
      </c>
      <c r="F7816">
        <f t="shared" si="979"/>
        <v>0</v>
      </c>
      <c r="G7816">
        <f t="shared" si="980"/>
        <v>0</v>
      </c>
      <c r="H7816">
        <f t="shared" si="981"/>
        <v>0</v>
      </c>
      <c r="I7816">
        <f t="shared" si="982"/>
        <v>0</v>
      </c>
      <c r="J7816">
        <f t="shared" si="983"/>
        <v>0</v>
      </c>
      <c r="K7816" s="1">
        <f t="shared" si="977"/>
        <v>0.63535478782198085</v>
      </c>
    </row>
    <row r="7817" spans="1:11" x14ac:dyDescent="0.25">
      <c r="A7817">
        <v>7815</v>
      </c>
      <c r="B7817">
        <f t="shared" si="978"/>
        <v>135</v>
      </c>
      <c r="C7817" s="1">
        <f t="shared" si="976"/>
        <v>7.8539816339744828</v>
      </c>
      <c r="D7817">
        <f>128+INT(127*グラフ!$A$1*(COS(C7817)-グラフ!$B$1*COS(3*C7817)))</f>
        <v>128</v>
      </c>
      <c r="E7817">
        <f>128+INT(127*グラフ!$A$1*(COS(C7817+2*PI()/3)-グラフ!$B$1*COS(3*C7817)))</f>
        <v>29</v>
      </c>
      <c r="F7817">
        <f t="shared" si="979"/>
        <v>0</v>
      </c>
      <c r="G7817">
        <f t="shared" si="980"/>
        <v>0</v>
      </c>
      <c r="H7817">
        <f t="shared" si="981"/>
        <v>0</v>
      </c>
      <c r="I7817">
        <f t="shared" si="982"/>
        <v>0</v>
      </c>
      <c r="J7817">
        <f t="shared" si="983"/>
        <v>0</v>
      </c>
      <c r="K7817" s="1">
        <f t="shared" si="977"/>
        <v>0.63287293318205129</v>
      </c>
    </row>
    <row r="7818" spans="1:11" x14ac:dyDescent="0.25">
      <c r="A7818">
        <v>7816</v>
      </c>
      <c r="B7818">
        <f t="shared" si="978"/>
        <v>136</v>
      </c>
      <c r="C7818" s="1">
        <f t="shared" si="976"/>
        <v>7.8539816339744828</v>
      </c>
      <c r="D7818">
        <f>128+INT(127*グラフ!$A$1*(COS(C7818)-グラフ!$B$1*COS(3*C7818)))</f>
        <v>128</v>
      </c>
      <c r="E7818">
        <f>128+INT(127*グラフ!$A$1*(COS(C7818+2*PI()/3)-グラフ!$B$1*COS(3*C7818)))</f>
        <v>29</v>
      </c>
      <c r="F7818">
        <f t="shared" si="979"/>
        <v>0</v>
      </c>
      <c r="G7818">
        <f t="shared" si="980"/>
        <v>0</v>
      </c>
      <c r="H7818">
        <f t="shared" si="981"/>
        <v>0</v>
      </c>
      <c r="I7818">
        <f t="shared" si="982"/>
        <v>0</v>
      </c>
      <c r="J7818">
        <f t="shared" si="983"/>
        <v>0</v>
      </c>
      <c r="K7818" s="1">
        <f t="shared" si="977"/>
        <v>0.63040077328680888</v>
      </c>
    </row>
    <row r="7819" spans="1:11" x14ac:dyDescent="0.25">
      <c r="A7819">
        <v>7817</v>
      </c>
      <c r="B7819">
        <f t="shared" si="978"/>
        <v>137</v>
      </c>
      <c r="C7819" s="1">
        <f t="shared" si="976"/>
        <v>7.8539816339744828</v>
      </c>
      <c r="D7819">
        <f>128+INT(127*グラフ!$A$1*(COS(C7819)-グラフ!$B$1*COS(3*C7819)))</f>
        <v>128</v>
      </c>
      <c r="E7819">
        <f>128+INT(127*グラフ!$A$1*(COS(C7819+2*PI()/3)-グラフ!$B$1*COS(3*C7819)))</f>
        <v>29</v>
      </c>
      <c r="F7819">
        <f t="shared" si="979"/>
        <v>0</v>
      </c>
      <c r="G7819">
        <f t="shared" si="980"/>
        <v>0</v>
      </c>
      <c r="H7819">
        <f t="shared" si="981"/>
        <v>0</v>
      </c>
      <c r="I7819">
        <f t="shared" si="982"/>
        <v>0</v>
      </c>
      <c r="J7819">
        <f t="shared" si="983"/>
        <v>0</v>
      </c>
      <c r="K7819" s="1">
        <f t="shared" si="977"/>
        <v>0.62793827026615723</v>
      </c>
    </row>
    <row r="7820" spans="1:11" x14ac:dyDescent="0.25">
      <c r="A7820">
        <v>7818</v>
      </c>
      <c r="B7820">
        <f t="shared" si="978"/>
        <v>138</v>
      </c>
      <c r="C7820" s="1">
        <f t="shared" si="976"/>
        <v>7.8539816339744828</v>
      </c>
      <c r="D7820">
        <f>128+INT(127*グラフ!$A$1*(COS(C7820)-グラフ!$B$1*COS(3*C7820)))</f>
        <v>128</v>
      </c>
      <c r="E7820">
        <f>128+INT(127*グラフ!$A$1*(COS(C7820+2*PI()/3)-グラフ!$B$1*COS(3*C7820)))</f>
        <v>29</v>
      </c>
      <c r="F7820">
        <f t="shared" si="979"/>
        <v>0</v>
      </c>
      <c r="G7820">
        <f t="shared" si="980"/>
        <v>0</v>
      </c>
      <c r="H7820">
        <f t="shared" si="981"/>
        <v>0</v>
      </c>
      <c r="I7820">
        <f t="shared" si="982"/>
        <v>0</v>
      </c>
      <c r="J7820">
        <f t="shared" si="983"/>
        <v>0</v>
      </c>
      <c r="K7820" s="1">
        <f t="shared" si="977"/>
        <v>0.62548538639793005</v>
      </c>
    </row>
    <row r="7821" spans="1:11" x14ac:dyDescent="0.25">
      <c r="A7821">
        <v>7819</v>
      </c>
      <c r="B7821">
        <f t="shared" si="978"/>
        <v>139</v>
      </c>
      <c r="C7821" s="1">
        <f t="shared" si="976"/>
        <v>7.8539816339744828</v>
      </c>
      <c r="D7821">
        <f>128+INT(127*グラフ!$A$1*(COS(C7821)-グラフ!$B$1*COS(3*C7821)))</f>
        <v>128</v>
      </c>
      <c r="E7821">
        <f>128+INT(127*グラフ!$A$1*(COS(C7821+2*PI()/3)-グラフ!$B$1*COS(3*C7821)))</f>
        <v>29</v>
      </c>
      <c r="F7821">
        <f t="shared" si="979"/>
        <v>0</v>
      </c>
      <c r="G7821">
        <f t="shared" si="980"/>
        <v>0</v>
      </c>
      <c r="H7821">
        <f t="shared" si="981"/>
        <v>0</v>
      </c>
      <c r="I7821">
        <f t="shared" si="982"/>
        <v>0</v>
      </c>
      <c r="J7821">
        <f t="shared" si="983"/>
        <v>0</v>
      </c>
      <c r="K7821" s="1">
        <f t="shared" si="977"/>
        <v>0.6230420841073131</v>
      </c>
    </row>
    <row r="7822" spans="1:11" x14ac:dyDescent="0.25">
      <c r="A7822">
        <v>7820</v>
      </c>
      <c r="B7822">
        <f t="shared" si="978"/>
        <v>140</v>
      </c>
      <c r="C7822" s="1">
        <f t="shared" si="976"/>
        <v>7.8539816339744828</v>
      </c>
      <c r="D7822">
        <f>128+INT(127*グラフ!$A$1*(COS(C7822)-グラフ!$B$1*COS(3*C7822)))</f>
        <v>128</v>
      </c>
      <c r="E7822">
        <f>128+INT(127*グラフ!$A$1*(COS(C7822+2*PI()/3)-グラフ!$B$1*COS(3*C7822)))</f>
        <v>29</v>
      </c>
      <c r="F7822">
        <f t="shared" si="979"/>
        <v>0</v>
      </c>
      <c r="G7822">
        <f t="shared" si="980"/>
        <v>0</v>
      </c>
      <c r="H7822">
        <f t="shared" si="981"/>
        <v>0</v>
      </c>
      <c r="I7822">
        <f t="shared" si="982"/>
        <v>0</v>
      </c>
      <c r="J7822">
        <f t="shared" si="983"/>
        <v>0</v>
      </c>
      <c r="K7822" s="1">
        <f t="shared" si="977"/>
        <v>0.62060832596626891</v>
      </c>
    </row>
    <row r="7823" spans="1:11" x14ac:dyDescent="0.25">
      <c r="A7823">
        <v>7821</v>
      </c>
      <c r="B7823">
        <f t="shared" si="978"/>
        <v>141</v>
      </c>
      <c r="C7823" s="1">
        <f t="shared" si="976"/>
        <v>7.8539816339744828</v>
      </c>
      <c r="D7823">
        <f>128+INT(127*グラフ!$A$1*(COS(C7823)-グラフ!$B$1*COS(3*C7823)))</f>
        <v>128</v>
      </c>
      <c r="E7823">
        <f>128+INT(127*グラフ!$A$1*(COS(C7823+2*PI()/3)-グラフ!$B$1*COS(3*C7823)))</f>
        <v>29</v>
      </c>
      <c r="F7823">
        <f t="shared" si="979"/>
        <v>0</v>
      </c>
      <c r="G7823">
        <f t="shared" si="980"/>
        <v>0</v>
      </c>
      <c r="H7823">
        <f t="shared" si="981"/>
        <v>0</v>
      </c>
      <c r="I7823">
        <f t="shared" si="982"/>
        <v>0</v>
      </c>
      <c r="J7823">
        <f t="shared" si="983"/>
        <v>0</v>
      </c>
      <c r="K7823" s="1">
        <f t="shared" si="977"/>
        <v>0.61818407469296321</v>
      </c>
    </row>
    <row r="7824" spans="1:11" x14ac:dyDescent="0.25">
      <c r="A7824">
        <v>7822</v>
      </c>
      <c r="B7824">
        <f t="shared" si="978"/>
        <v>142</v>
      </c>
      <c r="C7824" s="1">
        <f t="shared" si="976"/>
        <v>7.8539816339744828</v>
      </c>
      <c r="D7824">
        <f>128+INT(127*グラフ!$A$1*(COS(C7824)-グラフ!$B$1*COS(3*C7824)))</f>
        <v>128</v>
      </c>
      <c r="E7824">
        <f>128+INT(127*グラフ!$A$1*(COS(C7824+2*PI()/3)-グラフ!$B$1*COS(3*C7824)))</f>
        <v>29</v>
      </c>
      <c r="F7824">
        <f t="shared" si="979"/>
        <v>0</v>
      </c>
      <c r="G7824">
        <f t="shared" si="980"/>
        <v>0</v>
      </c>
      <c r="H7824">
        <f t="shared" si="981"/>
        <v>0</v>
      </c>
      <c r="I7824">
        <f t="shared" si="982"/>
        <v>0</v>
      </c>
      <c r="J7824">
        <f t="shared" si="983"/>
        <v>0</v>
      </c>
      <c r="K7824" s="1">
        <f t="shared" si="977"/>
        <v>0.61576929315119378</v>
      </c>
    </row>
    <row r="7825" spans="1:11" x14ac:dyDescent="0.25">
      <c r="A7825">
        <v>7823</v>
      </c>
      <c r="B7825">
        <f t="shared" si="978"/>
        <v>143</v>
      </c>
      <c r="C7825" s="1">
        <f t="shared" si="976"/>
        <v>7.8539816339744828</v>
      </c>
      <c r="D7825">
        <f>128+INT(127*グラフ!$A$1*(COS(C7825)-グラフ!$B$1*COS(3*C7825)))</f>
        <v>128</v>
      </c>
      <c r="E7825">
        <f>128+INT(127*グラフ!$A$1*(COS(C7825+2*PI()/3)-グラフ!$B$1*COS(3*C7825)))</f>
        <v>29</v>
      </c>
      <c r="F7825">
        <f t="shared" si="979"/>
        <v>0</v>
      </c>
      <c r="G7825">
        <f t="shared" si="980"/>
        <v>0</v>
      </c>
      <c r="H7825">
        <f t="shared" si="981"/>
        <v>0</v>
      </c>
      <c r="I7825">
        <f t="shared" si="982"/>
        <v>0</v>
      </c>
      <c r="J7825">
        <f t="shared" si="983"/>
        <v>0</v>
      </c>
      <c r="K7825" s="1">
        <f t="shared" si="977"/>
        <v>0.61336394434982189</v>
      </c>
    </row>
    <row r="7826" spans="1:11" x14ac:dyDescent="0.25">
      <c r="A7826">
        <v>7824</v>
      </c>
      <c r="B7826">
        <f t="shared" si="978"/>
        <v>144</v>
      </c>
      <c r="C7826" s="1">
        <f t="shared" si="976"/>
        <v>7.8539816339744828</v>
      </c>
      <c r="D7826">
        <f>128+INT(127*グラフ!$A$1*(COS(C7826)-グラフ!$B$1*COS(3*C7826)))</f>
        <v>128</v>
      </c>
      <c r="E7826">
        <f>128+INT(127*グラフ!$A$1*(COS(C7826+2*PI()/3)-グラフ!$B$1*COS(3*C7826)))</f>
        <v>29</v>
      </c>
      <c r="F7826">
        <f t="shared" si="979"/>
        <v>0</v>
      </c>
      <c r="G7826">
        <f t="shared" si="980"/>
        <v>0</v>
      </c>
      <c r="H7826">
        <f t="shared" si="981"/>
        <v>0</v>
      </c>
      <c r="I7826">
        <f t="shared" si="982"/>
        <v>0</v>
      </c>
      <c r="J7826">
        <f t="shared" si="983"/>
        <v>0</v>
      </c>
      <c r="K7826" s="1">
        <f t="shared" si="977"/>
        <v>0.61096799144220537</v>
      </c>
    </row>
    <row r="7827" spans="1:11" x14ac:dyDescent="0.25">
      <c r="A7827">
        <v>7825</v>
      </c>
      <c r="B7827">
        <f t="shared" si="978"/>
        <v>145</v>
      </c>
      <c r="C7827" s="1">
        <f t="shared" si="976"/>
        <v>7.8539816339744828</v>
      </c>
      <c r="D7827">
        <f>128+INT(127*グラフ!$A$1*(COS(C7827)-グラフ!$B$1*COS(3*C7827)))</f>
        <v>128</v>
      </c>
      <c r="E7827">
        <f>128+INT(127*グラフ!$A$1*(COS(C7827+2*PI()/3)-グラフ!$B$1*COS(3*C7827)))</f>
        <v>29</v>
      </c>
      <c r="F7827">
        <f t="shared" si="979"/>
        <v>0</v>
      </c>
      <c r="G7827">
        <f t="shared" si="980"/>
        <v>0</v>
      </c>
      <c r="H7827">
        <f t="shared" si="981"/>
        <v>0</v>
      </c>
      <c r="I7827">
        <f t="shared" si="982"/>
        <v>0</v>
      </c>
      <c r="J7827">
        <f t="shared" si="983"/>
        <v>0</v>
      </c>
      <c r="K7827" s="1">
        <f t="shared" si="977"/>
        <v>0.60858139772563424</v>
      </c>
    </row>
    <row r="7828" spans="1:11" x14ac:dyDescent="0.25">
      <c r="A7828">
        <v>7826</v>
      </c>
      <c r="B7828">
        <f t="shared" si="978"/>
        <v>146</v>
      </c>
      <c r="C7828" s="1">
        <f t="shared" si="976"/>
        <v>7.8539816339744828</v>
      </c>
      <c r="D7828">
        <f>128+INT(127*グラフ!$A$1*(COS(C7828)-グラフ!$B$1*COS(3*C7828)))</f>
        <v>128</v>
      </c>
      <c r="E7828">
        <f>128+INT(127*グラフ!$A$1*(COS(C7828+2*PI()/3)-グラフ!$B$1*COS(3*C7828)))</f>
        <v>29</v>
      </c>
      <c r="F7828">
        <f t="shared" si="979"/>
        <v>0</v>
      </c>
      <c r="G7828">
        <f t="shared" si="980"/>
        <v>0</v>
      </c>
      <c r="H7828">
        <f t="shared" si="981"/>
        <v>0</v>
      </c>
      <c r="I7828">
        <f t="shared" si="982"/>
        <v>0</v>
      </c>
      <c r="J7828">
        <f t="shared" si="983"/>
        <v>0</v>
      </c>
      <c r="K7828" s="1">
        <f t="shared" si="977"/>
        <v>0.6062041266407685</v>
      </c>
    </row>
    <row r="7829" spans="1:11" x14ac:dyDescent="0.25">
      <c r="A7829">
        <v>7827</v>
      </c>
      <c r="B7829">
        <f t="shared" si="978"/>
        <v>147</v>
      </c>
      <c r="C7829" s="1">
        <f t="shared" si="976"/>
        <v>7.8539816339744828</v>
      </c>
      <c r="D7829">
        <f>128+INT(127*グラフ!$A$1*(COS(C7829)-グラフ!$B$1*COS(3*C7829)))</f>
        <v>128</v>
      </c>
      <c r="E7829">
        <f>128+INT(127*グラフ!$A$1*(COS(C7829+2*PI()/3)-グラフ!$B$1*COS(3*C7829)))</f>
        <v>29</v>
      </c>
      <c r="F7829">
        <f t="shared" si="979"/>
        <v>0</v>
      </c>
      <c r="G7829">
        <f t="shared" si="980"/>
        <v>0</v>
      </c>
      <c r="H7829">
        <f t="shared" si="981"/>
        <v>0</v>
      </c>
      <c r="I7829">
        <f t="shared" si="982"/>
        <v>0</v>
      </c>
      <c r="J7829">
        <f t="shared" si="983"/>
        <v>0</v>
      </c>
      <c r="K7829" s="1">
        <f t="shared" si="977"/>
        <v>0.60383614177107803</v>
      </c>
    </row>
    <row r="7830" spans="1:11" x14ac:dyDescent="0.25">
      <c r="A7830">
        <v>7828</v>
      </c>
      <c r="B7830">
        <f t="shared" si="978"/>
        <v>148</v>
      </c>
      <c r="C7830" s="1">
        <f t="shared" si="976"/>
        <v>7.8539816339744828</v>
      </c>
      <c r="D7830">
        <f>128+INT(127*グラフ!$A$1*(COS(C7830)-グラフ!$B$1*COS(3*C7830)))</f>
        <v>128</v>
      </c>
      <c r="E7830">
        <f>128+INT(127*グラフ!$A$1*(COS(C7830+2*PI()/3)-グラフ!$B$1*COS(3*C7830)))</f>
        <v>29</v>
      </c>
      <c r="F7830">
        <f t="shared" si="979"/>
        <v>0</v>
      </c>
      <c r="G7830">
        <f t="shared" si="980"/>
        <v>0</v>
      </c>
      <c r="H7830">
        <f t="shared" si="981"/>
        <v>0</v>
      </c>
      <c r="I7830">
        <f t="shared" si="982"/>
        <v>0</v>
      </c>
      <c r="J7830">
        <f t="shared" si="983"/>
        <v>0</v>
      </c>
      <c r="K7830" s="1">
        <f t="shared" si="977"/>
        <v>0.60147740684228479</v>
      </c>
    </row>
    <row r="7831" spans="1:11" x14ac:dyDescent="0.25">
      <c r="A7831">
        <v>7829</v>
      </c>
      <c r="B7831">
        <f t="shared" si="978"/>
        <v>149</v>
      </c>
      <c r="C7831" s="1">
        <f t="shared" si="976"/>
        <v>7.8539816339744828</v>
      </c>
      <c r="D7831">
        <f>128+INT(127*グラフ!$A$1*(COS(C7831)-グラフ!$B$1*COS(3*C7831)))</f>
        <v>128</v>
      </c>
      <c r="E7831">
        <f>128+INT(127*グラフ!$A$1*(COS(C7831+2*PI()/3)-グラフ!$B$1*COS(3*C7831)))</f>
        <v>29</v>
      </c>
      <c r="F7831">
        <f t="shared" si="979"/>
        <v>0</v>
      </c>
      <c r="G7831">
        <f t="shared" si="980"/>
        <v>0</v>
      </c>
      <c r="H7831">
        <f t="shared" si="981"/>
        <v>0</v>
      </c>
      <c r="I7831">
        <f t="shared" si="982"/>
        <v>0</v>
      </c>
      <c r="J7831">
        <f t="shared" si="983"/>
        <v>0</v>
      </c>
      <c r="K7831" s="1">
        <f t="shared" si="977"/>
        <v>0.59912788572180709</v>
      </c>
    </row>
    <row r="7832" spans="1:11" x14ac:dyDescent="0.25">
      <c r="A7832">
        <v>7830</v>
      </c>
      <c r="B7832">
        <f t="shared" si="978"/>
        <v>150</v>
      </c>
      <c r="C7832" s="1">
        <f t="shared" si="976"/>
        <v>7.8539816339744828</v>
      </c>
      <c r="D7832">
        <f>128+INT(127*グラフ!$A$1*(COS(C7832)-グラフ!$B$1*COS(3*C7832)))</f>
        <v>128</v>
      </c>
      <c r="E7832">
        <f>128+INT(127*グラフ!$A$1*(COS(C7832+2*PI()/3)-グラフ!$B$1*COS(3*C7832)))</f>
        <v>29</v>
      </c>
      <c r="F7832">
        <f t="shared" si="979"/>
        <v>0</v>
      </c>
      <c r="G7832">
        <f t="shared" si="980"/>
        <v>0</v>
      </c>
      <c r="H7832">
        <f t="shared" si="981"/>
        <v>0</v>
      </c>
      <c r="I7832">
        <f t="shared" si="982"/>
        <v>0</v>
      </c>
      <c r="J7832">
        <f t="shared" si="983"/>
        <v>0</v>
      </c>
      <c r="K7832" s="1">
        <f t="shared" si="977"/>
        <v>0.59678754241820631</v>
      </c>
    </row>
    <row r="7833" spans="1:11" x14ac:dyDescent="0.25">
      <c r="A7833">
        <v>7831</v>
      </c>
      <c r="B7833">
        <f t="shared" si="978"/>
        <v>151</v>
      </c>
      <c r="C7833" s="1">
        <f t="shared" si="976"/>
        <v>7.8539816339744828</v>
      </c>
      <c r="D7833">
        <f>128+INT(127*グラフ!$A$1*(COS(C7833)-グラフ!$B$1*COS(3*C7833)))</f>
        <v>128</v>
      </c>
      <c r="E7833">
        <f>128+INT(127*グラフ!$A$1*(COS(C7833+2*PI()/3)-グラフ!$B$1*COS(3*C7833)))</f>
        <v>29</v>
      </c>
      <c r="F7833">
        <f t="shared" si="979"/>
        <v>0</v>
      </c>
      <c r="G7833">
        <f t="shared" si="980"/>
        <v>0</v>
      </c>
      <c r="H7833">
        <f t="shared" si="981"/>
        <v>0</v>
      </c>
      <c r="I7833">
        <f t="shared" si="982"/>
        <v>0</v>
      </c>
      <c r="J7833">
        <f t="shared" si="983"/>
        <v>0</v>
      </c>
      <c r="K7833" s="1">
        <f t="shared" si="977"/>
        <v>0.59445634108063516</v>
      </c>
    </row>
    <row r="7834" spans="1:11" x14ac:dyDescent="0.25">
      <c r="A7834">
        <v>7832</v>
      </c>
      <c r="B7834">
        <f t="shared" si="978"/>
        <v>152</v>
      </c>
      <c r="C7834" s="1">
        <f t="shared" si="976"/>
        <v>7.8539816339744828</v>
      </c>
      <c r="D7834">
        <f>128+INT(127*グラフ!$A$1*(COS(C7834)-グラフ!$B$1*COS(3*C7834)))</f>
        <v>128</v>
      </c>
      <c r="E7834">
        <f>128+INT(127*グラフ!$A$1*(COS(C7834+2*PI()/3)-グラフ!$B$1*COS(3*C7834)))</f>
        <v>29</v>
      </c>
      <c r="F7834">
        <f t="shared" si="979"/>
        <v>0</v>
      </c>
      <c r="G7834">
        <f t="shared" si="980"/>
        <v>0</v>
      </c>
      <c r="H7834">
        <f t="shared" si="981"/>
        <v>0</v>
      </c>
      <c r="I7834">
        <f t="shared" si="982"/>
        <v>0</v>
      </c>
      <c r="J7834">
        <f t="shared" si="983"/>
        <v>0</v>
      </c>
      <c r="K7834" s="1">
        <f t="shared" si="977"/>
        <v>0.5921342459982889</v>
      </c>
    </row>
    <row r="7835" spans="1:11" x14ac:dyDescent="0.25">
      <c r="A7835">
        <v>7833</v>
      </c>
      <c r="B7835">
        <f t="shared" si="978"/>
        <v>153</v>
      </c>
      <c r="C7835" s="1">
        <f t="shared" si="976"/>
        <v>7.8539816339744828</v>
      </c>
      <c r="D7835">
        <f>128+INT(127*グラフ!$A$1*(COS(C7835)-グラフ!$B$1*COS(3*C7835)))</f>
        <v>128</v>
      </c>
      <c r="E7835">
        <f>128+INT(127*グラフ!$A$1*(COS(C7835+2*PI()/3)-グラフ!$B$1*COS(3*C7835)))</f>
        <v>29</v>
      </c>
      <c r="F7835">
        <f t="shared" si="979"/>
        <v>0</v>
      </c>
      <c r="G7835">
        <f t="shared" si="980"/>
        <v>0</v>
      </c>
      <c r="H7835">
        <f t="shared" si="981"/>
        <v>0</v>
      </c>
      <c r="I7835">
        <f t="shared" si="982"/>
        <v>0</v>
      </c>
      <c r="J7835">
        <f t="shared" si="983"/>
        <v>0</v>
      </c>
      <c r="K7835" s="1">
        <f t="shared" si="977"/>
        <v>0.58982122159985806</v>
      </c>
    </row>
    <row r="7836" spans="1:11" x14ac:dyDescent="0.25">
      <c r="A7836">
        <v>7834</v>
      </c>
      <c r="B7836">
        <f t="shared" si="978"/>
        <v>154</v>
      </c>
      <c r="C7836" s="1">
        <f t="shared" si="976"/>
        <v>7.8539816339744828</v>
      </c>
      <c r="D7836">
        <f>128+INT(127*グラフ!$A$1*(COS(C7836)-グラフ!$B$1*COS(3*C7836)))</f>
        <v>128</v>
      </c>
      <c r="E7836">
        <f>128+INT(127*グラフ!$A$1*(COS(C7836+2*PI()/3)-グラフ!$B$1*COS(3*C7836)))</f>
        <v>29</v>
      </c>
      <c r="F7836">
        <f t="shared" si="979"/>
        <v>0</v>
      </c>
      <c r="G7836">
        <f t="shared" si="980"/>
        <v>0</v>
      </c>
      <c r="H7836">
        <f t="shared" si="981"/>
        <v>0</v>
      </c>
      <c r="I7836">
        <f t="shared" si="982"/>
        <v>0</v>
      </c>
      <c r="J7836">
        <f t="shared" si="983"/>
        <v>0</v>
      </c>
      <c r="K7836" s="1">
        <f t="shared" si="977"/>
        <v>0.5875172324529836</v>
      </c>
    </row>
    <row r="7837" spans="1:11" x14ac:dyDescent="0.25">
      <c r="A7837">
        <v>7835</v>
      </c>
      <c r="B7837">
        <f t="shared" si="978"/>
        <v>155</v>
      </c>
      <c r="C7837" s="1">
        <f t="shared" si="976"/>
        <v>7.8539816339744828</v>
      </c>
      <c r="D7837">
        <f>128+INT(127*グラフ!$A$1*(COS(C7837)-グラフ!$B$1*COS(3*C7837)))</f>
        <v>128</v>
      </c>
      <c r="E7837">
        <f>128+INT(127*グラフ!$A$1*(COS(C7837+2*PI()/3)-グラフ!$B$1*COS(3*C7837)))</f>
        <v>29</v>
      </c>
      <c r="F7837">
        <f t="shared" si="979"/>
        <v>0</v>
      </c>
      <c r="G7837">
        <f t="shared" si="980"/>
        <v>0</v>
      </c>
      <c r="H7837">
        <f t="shared" si="981"/>
        <v>0</v>
      </c>
      <c r="I7837">
        <f t="shared" si="982"/>
        <v>0</v>
      </c>
      <c r="J7837">
        <f t="shared" si="983"/>
        <v>0</v>
      </c>
      <c r="K7837" s="1">
        <f t="shared" si="977"/>
        <v>0.58522224326371408</v>
      </c>
    </row>
    <row r="7838" spans="1:11" x14ac:dyDescent="0.25">
      <c r="A7838">
        <v>7836</v>
      </c>
      <c r="B7838">
        <f t="shared" si="978"/>
        <v>156</v>
      </c>
      <c r="C7838" s="1">
        <f t="shared" si="976"/>
        <v>7.8539816339744828</v>
      </c>
      <c r="D7838">
        <f>128+INT(127*グラフ!$A$1*(COS(C7838)-グラフ!$B$1*COS(3*C7838)))</f>
        <v>128</v>
      </c>
      <c r="E7838">
        <f>128+INT(127*グラフ!$A$1*(COS(C7838+2*PI()/3)-グラフ!$B$1*COS(3*C7838)))</f>
        <v>29</v>
      </c>
      <c r="F7838">
        <f t="shared" si="979"/>
        <v>0</v>
      </c>
      <c r="G7838">
        <f t="shared" si="980"/>
        <v>0</v>
      </c>
      <c r="H7838">
        <f t="shared" si="981"/>
        <v>0</v>
      </c>
      <c r="I7838">
        <f t="shared" si="982"/>
        <v>0</v>
      </c>
      <c r="J7838">
        <f t="shared" si="983"/>
        <v>0</v>
      </c>
      <c r="K7838" s="1">
        <f t="shared" si="977"/>
        <v>0.58293621887596525</v>
      </c>
    </row>
    <row r="7839" spans="1:11" x14ac:dyDescent="0.25">
      <c r="A7839">
        <v>7837</v>
      </c>
      <c r="B7839">
        <f t="shared" si="978"/>
        <v>157</v>
      </c>
      <c r="C7839" s="1">
        <f t="shared" si="976"/>
        <v>7.8539816339744828</v>
      </c>
      <c r="D7839">
        <f>128+INT(127*グラフ!$A$1*(COS(C7839)-グラフ!$B$1*COS(3*C7839)))</f>
        <v>128</v>
      </c>
      <c r="E7839">
        <f>128+INT(127*グラフ!$A$1*(COS(C7839+2*PI()/3)-グラフ!$B$1*COS(3*C7839)))</f>
        <v>29</v>
      </c>
      <c r="F7839">
        <f t="shared" si="979"/>
        <v>0</v>
      </c>
      <c r="G7839">
        <f t="shared" si="980"/>
        <v>0</v>
      </c>
      <c r="H7839">
        <f t="shared" si="981"/>
        <v>0</v>
      </c>
      <c r="I7839">
        <f t="shared" si="982"/>
        <v>0</v>
      </c>
      <c r="J7839">
        <f t="shared" si="983"/>
        <v>0</v>
      </c>
      <c r="K7839" s="1">
        <f t="shared" si="977"/>
        <v>0.58065912427098099</v>
      </c>
    </row>
    <row r="7840" spans="1:11" x14ac:dyDescent="0.25">
      <c r="A7840">
        <v>7838</v>
      </c>
      <c r="B7840">
        <f t="shared" si="978"/>
        <v>158</v>
      </c>
      <c r="C7840" s="1">
        <f t="shared" si="976"/>
        <v>7.8539816339744828</v>
      </c>
      <c r="D7840">
        <f>128+INT(127*グラフ!$A$1*(COS(C7840)-グラフ!$B$1*COS(3*C7840)))</f>
        <v>128</v>
      </c>
      <c r="E7840">
        <f>128+INT(127*グラフ!$A$1*(COS(C7840+2*PI()/3)-グラフ!$B$1*COS(3*C7840)))</f>
        <v>29</v>
      </c>
      <c r="F7840">
        <f t="shared" si="979"/>
        <v>0</v>
      </c>
      <c r="G7840">
        <f t="shared" si="980"/>
        <v>0</v>
      </c>
      <c r="H7840">
        <f t="shared" si="981"/>
        <v>0</v>
      </c>
      <c r="I7840">
        <f t="shared" si="982"/>
        <v>0</v>
      </c>
      <c r="J7840">
        <f t="shared" si="983"/>
        <v>0</v>
      </c>
      <c r="K7840" s="1">
        <f t="shared" si="977"/>
        <v>0.57839092456679742</v>
      </c>
    </row>
    <row r="7841" spans="1:11" x14ac:dyDescent="0.25">
      <c r="A7841">
        <v>7839</v>
      </c>
      <c r="B7841">
        <f t="shared" si="978"/>
        <v>159</v>
      </c>
      <c r="C7841" s="1">
        <f t="shared" si="976"/>
        <v>7.8539816339744828</v>
      </c>
      <c r="D7841">
        <f>128+INT(127*グラフ!$A$1*(COS(C7841)-グラフ!$B$1*COS(3*C7841)))</f>
        <v>128</v>
      </c>
      <c r="E7841">
        <f>128+INT(127*グラフ!$A$1*(COS(C7841+2*PI()/3)-グラフ!$B$1*COS(3*C7841)))</f>
        <v>29</v>
      </c>
      <c r="F7841">
        <f t="shared" si="979"/>
        <v>0</v>
      </c>
      <c r="G7841">
        <f t="shared" si="980"/>
        <v>0</v>
      </c>
      <c r="H7841">
        <f t="shared" si="981"/>
        <v>0</v>
      </c>
      <c r="I7841">
        <f t="shared" si="982"/>
        <v>0</v>
      </c>
      <c r="J7841">
        <f t="shared" si="983"/>
        <v>0</v>
      </c>
      <c r="K7841" s="1">
        <f t="shared" si="977"/>
        <v>0.57613158501770834</v>
      </c>
    </row>
    <row r="7842" spans="1:11" x14ac:dyDescent="0.25">
      <c r="A7842">
        <v>7840</v>
      </c>
      <c r="B7842">
        <f t="shared" si="978"/>
        <v>160</v>
      </c>
      <c r="C7842" s="1">
        <f t="shared" si="976"/>
        <v>7.8539816339744828</v>
      </c>
      <c r="D7842">
        <f>128+INT(127*グラフ!$A$1*(COS(C7842)-グラフ!$B$1*COS(3*C7842)))</f>
        <v>128</v>
      </c>
      <c r="E7842">
        <f>128+INT(127*グラフ!$A$1*(COS(C7842+2*PI()/3)-グラフ!$B$1*COS(3*C7842)))</f>
        <v>29</v>
      </c>
      <c r="F7842">
        <f t="shared" si="979"/>
        <v>0</v>
      </c>
      <c r="G7842">
        <f t="shared" si="980"/>
        <v>0</v>
      </c>
      <c r="H7842">
        <f t="shared" si="981"/>
        <v>0</v>
      </c>
      <c r="I7842">
        <f t="shared" si="982"/>
        <v>0</v>
      </c>
      <c r="J7842">
        <f t="shared" si="983"/>
        <v>0</v>
      </c>
      <c r="K7842" s="1">
        <f t="shared" si="977"/>
        <v>0.57388107101373287</v>
      </c>
    </row>
    <row r="7843" spans="1:11" x14ac:dyDescent="0.25">
      <c r="A7843">
        <v>7841</v>
      </c>
      <c r="B7843">
        <f t="shared" si="978"/>
        <v>161</v>
      </c>
      <c r="C7843" s="1">
        <f t="shared" si="976"/>
        <v>7.8539816339744828</v>
      </c>
      <c r="D7843">
        <f>128+INT(127*グラフ!$A$1*(COS(C7843)-グラフ!$B$1*COS(3*C7843)))</f>
        <v>128</v>
      </c>
      <c r="E7843">
        <f>128+INT(127*グラフ!$A$1*(COS(C7843+2*PI()/3)-グラフ!$B$1*COS(3*C7843)))</f>
        <v>29</v>
      </c>
      <c r="F7843">
        <f t="shared" si="979"/>
        <v>0</v>
      </c>
      <c r="G7843">
        <f t="shared" si="980"/>
        <v>0</v>
      </c>
      <c r="H7843">
        <f t="shared" si="981"/>
        <v>0</v>
      </c>
      <c r="I7843">
        <f t="shared" si="982"/>
        <v>0</v>
      </c>
      <c r="J7843">
        <f t="shared" si="983"/>
        <v>0</v>
      </c>
      <c r="K7843" s="1">
        <f t="shared" si="977"/>
        <v>0.57163934808008543</v>
      </c>
    </row>
    <row r="7844" spans="1:11" x14ac:dyDescent="0.25">
      <c r="A7844">
        <v>7842</v>
      </c>
      <c r="B7844">
        <f t="shared" si="978"/>
        <v>162</v>
      </c>
      <c r="C7844" s="1">
        <f t="shared" si="976"/>
        <v>7.8539816339744828</v>
      </c>
      <c r="D7844">
        <f>128+INT(127*グラフ!$A$1*(COS(C7844)-グラフ!$B$1*COS(3*C7844)))</f>
        <v>128</v>
      </c>
      <c r="E7844">
        <f>128+INT(127*グラフ!$A$1*(COS(C7844+2*PI()/3)-グラフ!$B$1*COS(3*C7844)))</f>
        <v>29</v>
      </c>
      <c r="F7844">
        <f t="shared" si="979"/>
        <v>0</v>
      </c>
      <c r="G7844">
        <f t="shared" si="980"/>
        <v>0</v>
      </c>
      <c r="H7844">
        <f t="shared" si="981"/>
        <v>0</v>
      </c>
      <c r="I7844">
        <f t="shared" si="982"/>
        <v>0</v>
      </c>
      <c r="J7844">
        <f t="shared" si="983"/>
        <v>0</v>
      </c>
      <c r="K7844" s="1">
        <f t="shared" si="977"/>
        <v>0.5694063818766476</v>
      </c>
    </row>
    <row r="7845" spans="1:11" x14ac:dyDescent="0.25">
      <c r="A7845">
        <v>7843</v>
      </c>
      <c r="B7845">
        <f t="shared" si="978"/>
        <v>163</v>
      </c>
      <c r="C7845" s="1">
        <f t="shared" si="976"/>
        <v>7.8539816339744828</v>
      </c>
      <c r="D7845">
        <f>128+INT(127*グラフ!$A$1*(COS(C7845)-グラフ!$B$1*COS(3*C7845)))</f>
        <v>128</v>
      </c>
      <c r="E7845">
        <f>128+INT(127*グラフ!$A$1*(COS(C7845+2*PI()/3)-グラフ!$B$1*COS(3*C7845)))</f>
        <v>29</v>
      </c>
      <c r="F7845">
        <f t="shared" si="979"/>
        <v>0</v>
      </c>
      <c r="G7845">
        <f t="shared" si="980"/>
        <v>0</v>
      </c>
      <c r="H7845">
        <f t="shared" si="981"/>
        <v>0</v>
      </c>
      <c r="I7845">
        <f t="shared" si="982"/>
        <v>0</v>
      </c>
      <c r="J7845">
        <f t="shared" si="983"/>
        <v>0</v>
      </c>
      <c r="K7845" s="1">
        <f t="shared" si="977"/>
        <v>0.5671821381974419</v>
      </c>
    </row>
    <row r="7846" spans="1:11" x14ac:dyDescent="0.25">
      <c r="A7846">
        <v>7844</v>
      </c>
      <c r="B7846">
        <f t="shared" si="978"/>
        <v>164</v>
      </c>
      <c r="C7846" s="1">
        <f t="shared" si="976"/>
        <v>7.8539816339744828</v>
      </c>
      <c r="D7846">
        <f>128+INT(127*グラフ!$A$1*(COS(C7846)-グラフ!$B$1*COS(3*C7846)))</f>
        <v>128</v>
      </c>
      <c r="E7846">
        <f>128+INT(127*グラフ!$A$1*(COS(C7846+2*PI()/3)-グラフ!$B$1*COS(3*C7846)))</f>
        <v>29</v>
      </c>
      <c r="F7846">
        <f t="shared" si="979"/>
        <v>0</v>
      </c>
      <c r="G7846">
        <f t="shared" si="980"/>
        <v>0</v>
      </c>
      <c r="H7846">
        <f t="shared" si="981"/>
        <v>0</v>
      </c>
      <c r="I7846">
        <f t="shared" si="982"/>
        <v>0</v>
      </c>
      <c r="J7846">
        <f t="shared" si="983"/>
        <v>0</v>
      </c>
      <c r="K7846" s="1">
        <f t="shared" si="977"/>
        <v>0.56496658297010816</v>
      </c>
    </row>
    <row r="7847" spans="1:11" x14ac:dyDescent="0.25">
      <c r="A7847">
        <v>7845</v>
      </c>
      <c r="B7847">
        <f t="shared" si="978"/>
        <v>165</v>
      </c>
      <c r="C7847" s="1">
        <f t="shared" si="976"/>
        <v>7.8539816339744828</v>
      </c>
      <c r="D7847">
        <f>128+INT(127*グラフ!$A$1*(COS(C7847)-グラフ!$B$1*COS(3*C7847)))</f>
        <v>128</v>
      </c>
      <c r="E7847">
        <f>128+INT(127*グラフ!$A$1*(COS(C7847+2*PI()/3)-グラフ!$B$1*COS(3*C7847)))</f>
        <v>29</v>
      </c>
      <c r="F7847">
        <f t="shared" si="979"/>
        <v>0</v>
      </c>
      <c r="G7847">
        <f t="shared" si="980"/>
        <v>0</v>
      </c>
      <c r="H7847">
        <f t="shared" si="981"/>
        <v>0</v>
      </c>
      <c r="I7847">
        <f t="shared" si="982"/>
        <v>0</v>
      </c>
      <c r="J7847">
        <f t="shared" si="983"/>
        <v>0</v>
      </c>
      <c r="K7847" s="1">
        <f t="shared" si="977"/>
        <v>0.5627596822553812</v>
      </c>
    </row>
    <row r="7848" spans="1:11" x14ac:dyDescent="0.25">
      <c r="A7848">
        <v>7846</v>
      </c>
      <c r="B7848">
        <f t="shared" si="978"/>
        <v>166</v>
      </c>
      <c r="C7848" s="1">
        <f t="shared" si="976"/>
        <v>7.8539816339744828</v>
      </c>
      <c r="D7848">
        <f>128+INT(127*グラフ!$A$1*(COS(C7848)-グラフ!$B$1*COS(3*C7848)))</f>
        <v>128</v>
      </c>
      <c r="E7848">
        <f>128+INT(127*グラフ!$A$1*(COS(C7848+2*PI()/3)-グラフ!$B$1*COS(3*C7848)))</f>
        <v>29</v>
      </c>
      <c r="F7848">
        <f t="shared" si="979"/>
        <v>0</v>
      </c>
      <c r="G7848">
        <f t="shared" si="980"/>
        <v>0</v>
      </c>
      <c r="H7848">
        <f t="shared" si="981"/>
        <v>0</v>
      </c>
      <c r="I7848">
        <f t="shared" si="982"/>
        <v>0</v>
      </c>
      <c r="J7848">
        <f t="shared" si="983"/>
        <v>0</v>
      </c>
      <c r="K7848" s="1">
        <f t="shared" si="977"/>
        <v>0.56056140224657114</v>
      </c>
    </row>
    <row r="7849" spans="1:11" x14ac:dyDescent="0.25">
      <c r="A7849">
        <v>7847</v>
      </c>
      <c r="B7849">
        <f t="shared" si="978"/>
        <v>167</v>
      </c>
      <c r="C7849" s="1">
        <f t="shared" si="976"/>
        <v>7.8539816339744828</v>
      </c>
      <c r="D7849">
        <f>128+INT(127*グラフ!$A$1*(COS(C7849)-グラフ!$B$1*COS(3*C7849)))</f>
        <v>128</v>
      </c>
      <c r="E7849">
        <f>128+INT(127*グラフ!$A$1*(COS(C7849+2*PI()/3)-グラフ!$B$1*COS(3*C7849)))</f>
        <v>29</v>
      </c>
      <c r="F7849">
        <f t="shared" si="979"/>
        <v>0</v>
      </c>
      <c r="G7849">
        <f t="shared" si="980"/>
        <v>0</v>
      </c>
      <c r="H7849">
        <f t="shared" si="981"/>
        <v>0</v>
      </c>
      <c r="I7849">
        <f t="shared" si="982"/>
        <v>0</v>
      </c>
      <c r="J7849">
        <f t="shared" si="983"/>
        <v>0</v>
      </c>
      <c r="K7849" s="1">
        <f t="shared" si="977"/>
        <v>0.55837170926904545</v>
      </c>
    </row>
    <row r="7850" spans="1:11" x14ac:dyDescent="0.25">
      <c r="A7850">
        <v>7848</v>
      </c>
      <c r="B7850">
        <f t="shared" si="978"/>
        <v>168</v>
      </c>
      <c r="C7850" s="1">
        <f t="shared" si="976"/>
        <v>7.8539816339744828</v>
      </c>
      <c r="D7850">
        <f>128+INT(127*グラフ!$A$1*(COS(C7850)-グラフ!$B$1*COS(3*C7850)))</f>
        <v>128</v>
      </c>
      <c r="E7850">
        <f>128+INT(127*グラフ!$A$1*(COS(C7850+2*PI()/3)-グラフ!$B$1*COS(3*C7850)))</f>
        <v>29</v>
      </c>
      <c r="F7850">
        <f t="shared" si="979"/>
        <v>0</v>
      </c>
      <c r="G7850">
        <f t="shared" si="980"/>
        <v>0</v>
      </c>
      <c r="H7850">
        <f t="shared" si="981"/>
        <v>0</v>
      </c>
      <c r="I7850">
        <f t="shared" si="982"/>
        <v>0</v>
      </c>
      <c r="J7850">
        <f t="shared" si="983"/>
        <v>0</v>
      </c>
      <c r="K7850" s="1">
        <f t="shared" si="977"/>
        <v>0.55619056977971326</v>
      </c>
    </row>
    <row r="7851" spans="1:11" x14ac:dyDescent="0.25">
      <c r="A7851">
        <v>7849</v>
      </c>
      <c r="B7851">
        <f t="shared" si="978"/>
        <v>169</v>
      </c>
      <c r="C7851" s="1">
        <f t="shared" si="976"/>
        <v>7.8539816339744828</v>
      </c>
      <c r="D7851">
        <f>128+INT(127*グラフ!$A$1*(COS(C7851)-グラフ!$B$1*COS(3*C7851)))</f>
        <v>128</v>
      </c>
      <c r="E7851">
        <f>128+INT(127*グラフ!$A$1*(COS(C7851+2*PI()/3)-グラフ!$B$1*COS(3*C7851)))</f>
        <v>29</v>
      </c>
      <c r="F7851">
        <f t="shared" si="979"/>
        <v>0</v>
      </c>
      <c r="G7851">
        <f t="shared" si="980"/>
        <v>0</v>
      </c>
      <c r="H7851">
        <f t="shared" si="981"/>
        <v>0</v>
      </c>
      <c r="I7851">
        <f t="shared" si="982"/>
        <v>0</v>
      </c>
      <c r="J7851">
        <f t="shared" si="983"/>
        <v>0</v>
      </c>
      <c r="K7851" s="1">
        <f t="shared" si="977"/>
        <v>0.55401795036651125</v>
      </c>
    </row>
    <row r="7852" spans="1:11" x14ac:dyDescent="0.25">
      <c r="A7852">
        <v>7850</v>
      </c>
      <c r="B7852">
        <f t="shared" si="978"/>
        <v>170</v>
      </c>
      <c r="C7852" s="1">
        <f t="shared" si="976"/>
        <v>7.8539816339744828</v>
      </c>
      <c r="D7852">
        <f>128+INT(127*グラフ!$A$1*(COS(C7852)-グラフ!$B$1*COS(3*C7852)))</f>
        <v>128</v>
      </c>
      <c r="E7852">
        <f>128+INT(127*グラフ!$A$1*(COS(C7852+2*PI()/3)-グラフ!$B$1*COS(3*C7852)))</f>
        <v>29</v>
      </c>
      <c r="F7852">
        <f t="shared" si="979"/>
        <v>0</v>
      </c>
      <c r="G7852">
        <f t="shared" si="980"/>
        <v>0</v>
      </c>
      <c r="H7852">
        <f t="shared" si="981"/>
        <v>0</v>
      </c>
      <c r="I7852">
        <f t="shared" si="982"/>
        <v>0</v>
      </c>
      <c r="J7852">
        <f t="shared" si="983"/>
        <v>0</v>
      </c>
      <c r="K7852" s="1">
        <f t="shared" si="977"/>
        <v>0.55185381774789211</v>
      </c>
    </row>
    <row r="7853" spans="1:11" x14ac:dyDescent="0.25">
      <c r="A7853">
        <v>7851</v>
      </c>
      <c r="B7853">
        <f t="shared" si="978"/>
        <v>171</v>
      </c>
      <c r="C7853" s="1">
        <f t="shared" si="976"/>
        <v>7.8539816339744828</v>
      </c>
      <c r="D7853">
        <f>128+INT(127*グラフ!$A$1*(COS(C7853)-グラフ!$B$1*COS(3*C7853)))</f>
        <v>128</v>
      </c>
      <c r="E7853">
        <f>128+INT(127*グラフ!$A$1*(COS(C7853+2*PI()/3)-グラフ!$B$1*COS(3*C7853)))</f>
        <v>29</v>
      </c>
      <c r="F7853">
        <f t="shared" si="979"/>
        <v>0</v>
      </c>
      <c r="G7853">
        <f t="shared" si="980"/>
        <v>0</v>
      </c>
      <c r="H7853">
        <f t="shared" si="981"/>
        <v>0</v>
      </c>
      <c r="I7853">
        <f t="shared" si="982"/>
        <v>0</v>
      </c>
      <c r="J7853">
        <f t="shared" si="983"/>
        <v>0</v>
      </c>
      <c r="K7853" s="1">
        <f t="shared" si="977"/>
        <v>0.54969813877231444</v>
      </c>
    </row>
    <row r="7854" spans="1:11" x14ac:dyDescent="0.25">
      <c r="A7854">
        <v>7852</v>
      </c>
      <c r="B7854">
        <f t="shared" si="978"/>
        <v>172</v>
      </c>
      <c r="C7854" s="1">
        <f t="shared" si="976"/>
        <v>7.8539816339744828</v>
      </c>
      <c r="D7854">
        <f>128+INT(127*グラフ!$A$1*(COS(C7854)-グラフ!$B$1*COS(3*C7854)))</f>
        <v>128</v>
      </c>
      <c r="E7854">
        <f>128+INT(127*グラフ!$A$1*(COS(C7854+2*PI()/3)-グラフ!$B$1*COS(3*C7854)))</f>
        <v>29</v>
      </c>
      <c r="F7854">
        <f t="shared" si="979"/>
        <v>0</v>
      </c>
      <c r="G7854">
        <f t="shared" si="980"/>
        <v>0</v>
      </c>
      <c r="H7854">
        <f t="shared" si="981"/>
        <v>0</v>
      </c>
      <c r="I7854">
        <f t="shared" si="982"/>
        <v>0</v>
      </c>
      <c r="J7854">
        <f t="shared" si="983"/>
        <v>0</v>
      </c>
      <c r="K7854" s="1">
        <f t="shared" si="977"/>
        <v>0.54755088041773503</v>
      </c>
    </row>
    <row r="7855" spans="1:11" x14ac:dyDescent="0.25">
      <c r="A7855">
        <v>7853</v>
      </c>
      <c r="B7855">
        <f t="shared" si="978"/>
        <v>173</v>
      </c>
      <c r="C7855" s="1">
        <f t="shared" si="976"/>
        <v>7.8539816339744828</v>
      </c>
      <c r="D7855">
        <f>128+INT(127*グラフ!$A$1*(COS(C7855)-グラフ!$B$1*COS(3*C7855)))</f>
        <v>128</v>
      </c>
      <c r="E7855">
        <f>128+INT(127*グラフ!$A$1*(COS(C7855+2*PI()/3)-グラフ!$B$1*COS(3*C7855)))</f>
        <v>29</v>
      </c>
      <c r="F7855">
        <f t="shared" si="979"/>
        <v>0</v>
      </c>
      <c r="G7855">
        <f t="shared" si="980"/>
        <v>0</v>
      </c>
      <c r="H7855">
        <f t="shared" si="981"/>
        <v>0</v>
      </c>
      <c r="I7855">
        <f t="shared" si="982"/>
        <v>0</v>
      </c>
      <c r="J7855">
        <f t="shared" si="983"/>
        <v>0</v>
      </c>
      <c r="K7855" s="1">
        <f t="shared" si="977"/>
        <v>0.54541200979110327</v>
      </c>
    </row>
    <row r="7856" spans="1:11" x14ac:dyDescent="0.25">
      <c r="A7856">
        <v>7854</v>
      </c>
      <c r="B7856">
        <f t="shared" si="978"/>
        <v>174</v>
      </c>
      <c r="C7856" s="1">
        <f t="shared" si="976"/>
        <v>7.8539816339744828</v>
      </c>
      <c r="D7856">
        <f>128+INT(127*グラフ!$A$1*(COS(C7856)-グラフ!$B$1*COS(3*C7856)))</f>
        <v>128</v>
      </c>
      <c r="E7856">
        <f>128+INT(127*グラフ!$A$1*(COS(C7856+2*PI()/3)-グラフ!$B$1*COS(3*C7856)))</f>
        <v>29</v>
      </c>
      <c r="F7856">
        <f t="shared" si="979"/>
        <v>0</v>
      </c>
      <c r="G7856">
        <f t="shared" si="980"/>
        <v>0</v>
      </c>
      <c r="H7856">
        <f t="shared" si="981"/>
        <v>0</v>
      </c>
      <c r="I7856">
        <f t="shared" si="982"/>
        <v>0</v>
      </c>
      <c r="J7856">
        <f t="shared" si="983"/>
        <v>0</v>
      </c>
      <c r="K7856" s="1">
        <f t="shared" si="977"/>
        <v>0.54328149412785676</v>
      </c>
    </row>
    <row r="7857" spans="1:11" x14ac:dyDescent="0.25">
      <c r="A7857">
        <v>7855</v>
      </c>
      <c r="B7857">
        <f t="shared" si="978"/>
        <v>175</v>
      </c>
      <c r="C7857" s="1">
        <f t="shared" si="976"/>
        <v>7.8539816339744828</v>
      </c>
      <c r="D7857">
        <f>128+INT(127*グラフ!$A$1*(COS(C7857)-グラフ!$B$1*COS(3*C7857)))</f>
        <v>128</v>
      </c>
      <c r="E7857">
        <f>128+INT(127*グラフ!$A$1*(COS(C7857+2*PI()/3)-グラフ!$B$1*COS(3*C7857)))</f>
        <v>29</v>
      </c>
      <c r="F7857">
        <f t="shared" si="979"/>
        <v>0</v>
      </c>
      <c r="G7857">
        <f t="shared" si="980"/>
        <v>0</v>
      </c>
      <c r="H7857">
        <f t="shared" si="981"/>
        <v>0</v>
      </c>
      <c r="I7857">
        <f t="shared" si="982"/>
        <v>0</v>
      </c>
      <c r="J7857">
        <f t="shared" si="983"/>
        <v>0</v>
      </c>
      <c r="K7857" s="1">
        <f t="shared" si="977"/>
        <v>0.54115930079141983</v>
      </c>
    </row>
    <row r="7858" spans="1:11" x14ac:dyDescent="0.25">
      <c r="A7858">
        <v>7856</v>
      </c>
      <c r="B7858">
        <f t="shared" si="978"/>
        <v>176</v>
      </c>
      <c r="C7858" s="1">
        <f t="shared" si="976"/>
        <v>7.8539816339744828</v>
      </c>
      <c r="D7858">
        <f>128+INT(127*グラフ!$A$1*(COS(C7858)-グラフ!$B$1*COS(3*C7858)))</f>
        <v>128</v>
      </c>
      <c r="E7858">
        <f>128+INT(127*グラフ!$A$1*(COS(C7858+2*PI()/3)-グラフ!$B$1*COS(3*C7858)))</f>
        <v>29</v>
      </c>
      <c r="F7858">
        <f t="shared" si="979"/>
        <v>0</v>
      </c>
      <c r="G7858">
        <f t="shared" si="980"/>
        <v>0</v>
      </c>
      <c r="H7858">
        <f t="shared" si="981"/>
        <v>0</v>
      </c>
      <c r="I7858">
        <f t="shared" si="982"/>
        <v>0</v>
      </c>
      <c r="J7858">
        <f t="shared" si="983"/>
        <v>0</v>
      </c>
      <c r="K7858" s="1">
        <f t="shared" si="977"/>
        <v>0.5390453972727034</v>
      </c>
    </row>
    <row r="7859" spans="1:11" x14ac:dyDescent="0.25">
      <c r="A7859">
        <v>7857</v>
      </c>
      <c r="B7859">
        <f t="shared" si="978"/>
        <v>177</v>
      </c>
      <c r="C7859" s="1">
        <f t="shared" si="976"/>
        <v>7.8539816339744828</v>
      </c>
      <c r="D7859">
        <f>128+INT(127*グラフ!$A$1*(COS(C7859)-グラフ!$B$1*COS(3*C7859)))</f>
        <v>128</v>
      </c>
      <c r="E7859">
        <f>128+INT(127*グラフ!$A$1*(COS(C7859+2*PI()/3)-グラフ!$B$1*COS(3*C7859)))</f>
        <v>29</v>
      </c>
      <c r="F7859">
        <f t="shared" si="979"/>
        <v>0</v>
      </c>
      <c r="G7859">
        <f t="shared" si="980"/>
        <v>0</v>
      </c>
      <c r="H7859">
        <f t="shared" si="981"/>
        <v>0</v>
      </c>
      <c r="I7859">
        <f t="shared" si="982"/>
        <v>0</v>
      </c>
      <c r="J7859">
        <f t="shared" si="983"/>
        <v>0</v>
      </c>
      <c r="K7859" s="1">
        <f t="shared" si="977"/>
        <v>0.53693975118960691</v>
      </c>
    </row>
    <row r="7860" spans="1:11" x14ac:dyDescent="0.25">
      <c r="A7860">
        <v>7858</v>
      </c>
      <c r="B7860">
        <f t="shared" si="978"/>
        <v>178</v>
      </c>
      <c r="C7860" s="1">
        <f t="shared" si="976"/>
        <v>7.8539816339744828</v>
      </c>
      <c r="D7860">
        <f>128+INT(127*グラフ!$A$1*(COS(C7860)-グラフ!$B$1*COS(3*C7860)))</f>
        <v>128</v>
      </c>
      <c r="E7860">
        <f>128+INT(127*グラフ!$A$1*(COS(C7860+2*PI()/3)-グラフ!$B$1*COS(3*C7860)))</f>
        <v>29</v>
      </c>
      <c r="F7860">
        <f t="shared" si="979"/>
        <v>0</v>
      </c>
      <c r="G7860">
        <f t="shared" si="980"/>
        <v>0</v>
      </c>
      <c r="H7860">
        <f t="shared" si="981"/>
        <v>0</v>
      </c>
      <c r="I7860">
        <f t="shared" si="982"/>
        <v>0</v>
      </c>
      <c r="J7860">
        <f t="shared" si="983"/>
        <v>0</v>
      </c>
      <c r="K7860" s="1">
        <f t="shared" si="977"/>
        <v>0.5348423302865225</v>
      </c>
    </row>
    <row r="7861" spans="1:11" x14ac:dyDescent="0.25">
      <c r="A7861">
        <v>7859</v>
      </c>
      <c r="B7861">
        <f t="shared" si="978"/>
        <v>179</v>
      </c>
      <c r="C7861" s="1">
        <f t="shared" si="976"/>
        <v>7.8539816339744828</v>
      </c>
      <c r="D7861">
        <f>128+INT(127*グラフ!$A$1*(COS(C7861)-グラフ!$B$1*COS(3*C7861)))</f>
        <v>128</v>
      </c>
      <c r="E7861">
        <f>128+INT(127*グラフ!$A$1*(COS(C7861+2*PI()/3)-グラフ!$B$1*COS(3*C7861)))</f>
        <v>29</v>
      </c>
      <c r="F7861">
        <f t="shared" si="979"/>
        <v>0</v>
      </c>
      <c r="G7861">
        <f t="shared" si="980"/>
        <v>0</v>
      </c>
      <c r="H7861">
        <f t="shared" si="981"/>
        <v>0</v>
      </c>
      <c r="I7861">
        <f t="shared" si="982"/>
        <v>0</v>
      </c>
      <c r="J7861">
        <f t="shared" si="983"/>
        <v>0</v>
      </c>
      <c r="K7861" s="1">
        <f t="shared" si="977"/>
        <v>0.53275310243384078</v>
      </c>
    </row>
    <row r="7862" spans="1:11" x14ac:dyDescent="0.25">
      <c r="A7862">
        <v>7860</v>
      </c>
      <c r="B7862">
        <f t="shared" si="978"/>
        <v>180</v>
      </c>
      <c r="C7862" s="1">
        <f t="shared" si="976"/>
        <v>7.8539816339744828</v>
      </c>
      <c r="D7862">
        <f>128+INT(127*グラフ!$A$1*(COS(C7862)-グラフ!$B$1*COS(3*C7862)))</f>
        <v>128</v>
      </c>
      <c r="E7862">
        <f>128+INT(127*グラフ!$A$1*(COS(C7862+2*PI()/3)-グラフ!$B$1*COS(3*C7862)))</f>
        <v>29</v>
      </c>
      <c r="F7862">
        <f t="shared" si="979"/>
        <v>0</v>
      </c>
      <c r="G7862">
        <f t="shared" si="980"/>
        <v>0</v>
      </c>
      <c r="H7862">
        <f t="shared" si="981"/>
        <v>0</v>
      </c>
      <c r="I7862">
        <f t="shared" si="982"/>
        <v>0</v>
      </c>
      <c r="J7862">
        <f t="shared" si="983"/>
        <v>0</v>
      </c>
      <c r="K7862" s="1">
        <f t="shared" si="977"/>
        <v>0.53067203562745857</v>
      </c>
    </row>
    <row r="7863" spans="1:11" x14ac:dyDescent="0.25">
      <c r="A7863">
        <v>7861</v>
      </c>
      <c r="B7863">
        <f t="shared" si="978"/>
        <v>181</v>
      </c>
      <c r="C7863" s="1">
        <f t="shared" si="976"/>
        <v>7.8539816339744828</v>
      </c>
      <c r="D7863">
        <f>128+INT(127*グラフ!$A$1*(COS(C7863)-グラフ!$B$1*COS(3*C7863)))</f>
        <v>128</v>
      </c>
      <c r="E7863">
        <f>128+INT(127*グラフ!$A$1*(COS(C7863+2*PI()/3)-グラフ!$B$1*COS(3*C7863)))</f>
        <v>29</v>
      </c>
      <c r="F7863">
        <f t="shared" si="979"/>
        <v>0</v>
      </c>
      <c r="G7863">
        <f t="shared" si="980"/>
        <v>0</v>
      </c>
      <c r="H7863">
        <f t="shared" si="981"/>
        <v>0</v>
      </c>
      <c r="I7863">
        <f t="shared" si="982"/>
        <v>0</v>
      </c>
      <c r="J7863">
        <f t="shared" si="983"/>
        <v>0</v>
      </c>
      <c r="K7863" s="1">
        <f t="shared" si="977"/>
        <v>0.52859909798828886</v>
      </c>
    </row>
    <row r="7864" spans="1:11" x14ac:dyDescent="0.25">
      <c r="A7864">
        <v>7862</v>
      </c>
      <c r="B7864">
        <f t="shared" si="978"/>
        <v>182</v>
      </c>
      <c r="C7864" s="1">
        <f t="shared" si="976"/>
        <v>7.8539816339744828</v>
      </c>
      <c r="D7864">
        <f>128+INT(127*グラフ!$A$1*(COS(C7864)-グラフ!$B$1*COS(3*C7864)))</f>
        <v>128</v>
      </c>
      <c r="E7864">
        <f>128+INT(127*グラフ!$A$1*(COS(C7864+2*PI()/3)-グラフ!$B$1*COS(3*C7864)))</f>
        <v>29</v>
      </c>
      <c r="F7864">
        <f t="shared" si="979"/>
        <v>0</v>
      </c>
      <c r="G7864">
        <f t="shared" si="980"/>
        <v>0</v>
      </c>
      <c r="H7864">
        <f t="shared" si="981"/>
        <v>0</v>
      </c>
      <c r="I7864">
        <f t="shared" si="982"/>
        <v>0</v>
      </c>
      <c r="J7864">
        <f t="shared" si="983"/>
        <v>0</v>
      </c>
      <c r="K7864" s="1">
        <f t="shared" si="977"/>
        <v>0.5265342577617721</v>
      </c>
    </row>
    <row r="7865" spans="1:11" x14ac:dyDescent="0.25">
      <c r="A7865">
        <v>7863</v>
      </c>
      <c r="B7865">
        <f t="shared" si="978"/>
        <v>183</v>
      </c>
      <c r="C7865" s="1">
        <f t="shared" si="976"/>
        <v>7.8539816339744828</v>
      </c>
      <c r="D7865">
        <f>128+INT(127*グラフ!$A$1*(COS(C7865)-グラフ!$B$1*COS(3*C7865)))</f>
        <v>128</v>
      </c>
      <c r="E7865">
        <f>128+INT(127*グラフ!$A$1*(COS(C7865+2*PI()/3)-グラフ!$B$1*COS(3*C7865)))</f>
        <v>29</v>
      </c>
      <c r="F7865">
        <f t="shared" si="979"/>
        <v>0</v>
      </c>
      <c r="G7865">
        <f t="shared" si="980"/>
        <v>0</v>
      </c>
      <c r="H7865">
        <f t="shared" si="981"/>
        <v>0</v>
      </c>
      <c r="I7865">
        <f t="shared" si="982"/>
        <v>0</v>
      </c>
      <c r="J7865">
        <f t="shared" si="983"/>
        <v>0</v>
      </c>
      <c r="K7865" s="1">
        <f t="shared" si="977"/>
        <v>0.52447748331739019</v>
      </c>
    </row>
    <row r="7866" spans="1:11" x14ac:dyDescent="0.25">
      <c r="A7866">
        <v>7864</v>
      </c>
      <c r="B7866">
        <f t="shared" si="978"/>
        <v>184</v>
      </c>
      <c r="C7866" s="1">
        <f t="shared" si="976"/>
        <v>7.8539816339744828</v>
      </c>
      <c r="D7866">
        <f>128+INT(127*グラフ!$A$1*(COS(C7866)-グラフ!$B$1*COS(3*C7866)))</f>
        <v>128</v>
      </c>
      <c r="E7866">
        <f>128+INT(127*グラフ!$A$1*(COS(C7866+2*PI()/3)-グラフ!$B$1*COS(3*C7866)))</f>
        <v>29</v>
      </c>
      <c r="F7866">
        <f t="shared" si="979"/>
        <v>0</v>
      </c>
      <c r="G7866">
        <f t="shared" si="980"/>
        <v>0</v>
      </c>
      <c r="H7866">
        <f t="shared" si="981"/>
        <v>0</v>
      </c>
      <c r="I7866">
        <f t="shared" si="982"/>
        <v>0</v>
      </c>
      <c r="J7866">
        <f t="shared" si="983"/>
        <v>0</v>
      </c>
      <c r="K7866" s="1">
        <f t="shared" si="977"/>
        <v>0.52242874314818166</v>
      </c>
    </row>
    <row r="7867" spans="1:11" x14ac:dyDescent="0.25">
      <c r="A7867">
        <v>7865</v>
      </c>
      <c r="B7867">
        <f t="shared" si="978"/>
        <v>185</v>
      </c>
      <c r="C7867" s="1">
        <f t="shared" si="976"/>
        <v>7.8539816339744828</v>
      </c>
      <c r="D7867">
        <f>128+INT(127*グラフ!$A$1*(COS(C7867)-グラフ!$B$1*COS(3*C7867)))</f>
        <v>128</v>
      </c>
      <c r="E7867">
        <f>128+INT(127*グラフ!$A$1*(COS(C7867+2*PI()/3)-グラフ!$B$1*COS(3*C7867)))</f>
        <v>29</v>
      </c>
      <c r="F7867">
        <f t="shared" si="979"/>
        <v>0</v>
      </c>
      <c r="G7867">
        <f t="shared" si="980"/>
        <v>0</v>
      </c>
      <c r="H7867">
        <f t="shared" si="981"/>
        <v>0</v>
      </c>
      <c r="I7867">
        <f t="shared" si="982"/>
        <v>0</v>
      </c>
      <c r="J7867">
        <f t="shared" si="983"/>
        <v>0</v>
      </c>
      <c r="K7867" s="1">
        <f t="shared" si="977"/>
        <v>0.52038800587025913</v>
      </c>
    </row>
    <row r="7868" spans="1:11" x14ac:dyDescent="0.25">
      <c r="A7868">
        <v>7866</v>
      </c>
      <c r="B7868">
        <f t="shared" si="978"/>
        <v>186</v>
      </c>
      <c r="C7868" s="1">
        <f t="shared" si="976"/>
        <v>7.8539816339744828</v>
      </c>
      <c r="D7868">
        <f>128+INT(127*グラフ!$A$1*(COS(C7868)-グラフ!$B$1*COS(3*C7868)))</f>
        <v>128</v>
      </c>
      <c r="E7868">
        <f>128+INT(127*グラフ!$A$1*(COS(C7868+2*PI()/3)-グラフ!$B$1*COS(3*C7868)))</f>
        <v>29</v>
      </c>
      <c r="F7868">
        <f t="shared" si="979"/>
        <v>0</v>
      </c>
      <c r="G7868">
        <f t="shared" si="980"/>
        <v>0</v>
      </c>
      <c r="H7868">
        <f t="shared" si="981"/>
        <v>0</v>
      </c>
      <c r="I7868">
        <f t="shared" si="982"/>
        <v>0</v>
      </c>
      <c r="J7868">
        <f t="shared" si="983"/>
        <v>0</v>
      </c>
      <c r="K7868" s="1">
        <f t="shared" si="977"/>
        <v>0.51835524022232848</v>
      </c>
    </row>
    <row r="7869" spans="1:11" x14ac:dyDescent="0.25">
      <c r="A7869">
        <v>7867</v>
      </c>
      <c r="B7869">
        <f t="shared" si="978"/>
        <v>187</v>
      </c>
      <c r="C7869" s="1">
        <f t="shared" si="976"/>
        <v>7.8539816339744828</v>
      </c>
      <c r="D7869">
        <f>128+INT(127*グラフ!$A$1*(COS(C7869)-グラフ!$B$1*COS(3*C7869)))</f>
        <v>128</v>
      </c>
      <c r="E7869">
        <f>128+INT(127*グラフ!$A$1*(COS(C7869+2*PI()/3)-グラフ!$B$1*COS(3*C7869)))</f>
        <v>29</v>
      </c>
      <c r="F7869">
        <f t="shared" si="979"/>
        <v>0</v>
      </c>
      <c r="G7869">
        <f t="shared" si="980"/>
        <v>0</v>
      </c>
      <c r="H7869">
        <f t="shared" si="981"/>
        <v>0</v>
      </c>
      <c r="I7869">
        <f t="shared" si="982"/>
        <v>0</v>
      </c>
      <c r="J7869">
        <f t="shared" si="983"/>
        <v>0</v>
      </c>
      <c r="K7869" s="1">
        <f t="shared" si="977"/>
        <v>0.51633041506521005</v>
      </c>
    </row>
    <row r="7870" spans="1:11" x14ac:dyDescent="0.25">
      <c r="A7870">
        <v>7868</v>
      </c>
      <c r="B7870">
        <f t="shared" si="978"/>
        <v>188</v>
      </c>
      <c r="C7870" s="1">
        <f t="shared" si="976"/>
        <v>7.8539816339744828</v>
      </c>
      <c r="D7870">
        <f>128+INT(127*グラフ!$A$1*(COS(C7870)-グラフ!$B$1*COS(3*C7870)))</f>
        <v>128</v>
      </c>
      <c r="E7870">
        <f>128+INT(127*グラフ!$A$1*(COS(C7870+2*PI()/3)-グラフ!$B$1*COS(3*C7870)))</f>
        <v>29</v>
      </c>
      <c r="F7870">
        <f t="shared" si="979"/>
        <v>0</v>
      </c>
      <c r="G7870">
        <f t="shared" si="980"/>
        <v>0</v>
      </c>
      <c r="H7870">
        <f t="shared" si="981"/>
        <v>0</v>
      </c>
      <c r="I7870">
        <f t="shared" si="982"/>
        <v>0</v>
      </c>
      <c r="J7870">
        <f t="shared" si="983"/>
        <v>0</v>
      </c>
      <c r="K7870" s="1">
        <f t="shared" si="977"/>
        <v>0.51431349938136162</v>
      </c>
    </row>
    <row r="7871" spans="1:11" x14ac:dyDescent="0.25">
      <c r="A7871">
        <v>7869</v>
      </c>
      <c r="B7871">
        <f t="shared" si="978"/>
        <v>189</v>
      </c>
      <c r="C7871" s="1">
        <f t="shared" si="976"/>
        <v>7.8539816339744828</v>
      </c>
      <c r="D7871">
        <f>128+INT(127*グラフ!$A$1*(COS(C7871)-グラフ!$B$1*COS(3*C7871)))</f>
        <v>128</v>
      </c>
      <c r="E7871">
        <f>128+INT(127*グラフ!$A$1*(COS(C7871+2*PI()/3)-グラフ!$B$1*COS(3*C7871)))</f>
        <v>29</v>
      </c>
      <c r="F7871">
        <f t="shared" si="979"/>
        <v>0</v>
      </c>
      <c r="G7871">
        <f t="shared" si="980"/>
        <v>0</v>
      </c>
      <c r="H7871">
        <f t="shared" si="981"/>
        <v>0</v>
      </c>
      <c r="I7871">
        <f t="shared" si="982"/>
        <v>0</v>
      </c>
      <c r="J7871">
        <f t="shared" si="983"/>
        <v>0</v>
      </c>
      <c r="K7871" s="1">
        <f t="shared" si="977"/>
        <v>0.51230446227440318</v>
      </c>
    </row>
    <row r="7872" spans="1:11" x14ac:dyDescent="0.25">
      <c r="A7872">
        <v>7870</v>
      </c>
      <c r="B7872">
        <f t="shared" si="978"/>
        <v>190</v>
      </c>
      <c r="C7872" s="1">
        <f t="shared" si="976"/>
        <v>7.8539816339744828</v>
      </c>
      <c r="D7872">
        <f>128+INT(127*グラフ!$A$1*(COS(C7872)-グラフ!$B$1*COS(3*C7872)))</f>
        <v>128</v>
      </c>
      <c r="E7872">
        <f>128+INT(127*グラフ!$A$1*(COS(C7872+2*PI()/3)-グラフ!$B$1*COS(3*C7872)))</f>
        <v>29</v>
      </c>
      <c r="F7872">
        <f t="shared" si="979"/>
        <v>0</v>
      </c>
      <c r="G7872">
        <f t="shared" si="980"/>
        <v>0</v>
      </c>
      <c r="H7872">
        <f t="shared" si="981"/>
        <v>0</v>
      </c>
      <c r="I7872">
        <f t="shared" si="982"/>
        <v>0</v>
      </c>
      <c r="J7872">
        <f t="shared" si="983"/>
        <v>0</v>
      </c>
      <c r="K7872" s="1">
        <f t="shared" si="977"/>
        <v>0.51030327296864375</v>
      </c>
    </row>
    <row r="7873" spans="1:11" x14ac:dyDescent="0.25">
      <c r="A7873">
        <v>7871</v>
      </c>
      <c r="B7873">
        <f t="shared" si="978"/>
        <v>191</v>
      </c>
      <c r="C7873" s="1">
        <f t="shared" si="976"/>
        <v>7.8539816339744828</v>
      </c>
      <c r="D7873">
        <f>128+INT(127*グラフ!$A$1*(COS(C7873)-グラフ!$B$1*COS(3*C7873)))</f>
        <v>128</v>
      </c>
      <c r="E7873">
        <f>128+INT(127*グラフ!$A$1*(COS(C7873+2*PI()/3)-グラフ!$B$1*COS(3*C7873)))</f>
        <v>29</v>
      </c>
      <c r="F7873">
        <f t="shared" si="979"/>
        <v>0</v>
      </c>
      <c r="G7873">
        <f t="shared" si="980"/>
        <v>0</v>
      </c>
      <c r="H7873">
        <f t="shared" si="981"/>
        <v>0</v>
      </c>
      <c r="I7873">
        <f t="shared" si="982"/>
        <v>0</v>
      </c>
      <c r="J7873">
        <f t="shared" si="983"/>
        <v>0</v>
      </c>
      <c r="K7873" s="1">
        <f t="shared" si="977"/>
        <v>0.50830990080860994</v>
      </c>
    </row>
    <row r="7874" spans="1:11" x14ac:dyDescent="0.25">
      <c r="A7874">
        <v>7872</v>
      </c>
      <c r="B7874">
        <f t="shared" si="978"/>
        <v>192</v>
      </c>
      <c r="C7874" s="1">
        <f t="shared" ref="C7874:C7937" si="984">2*PI()*(INT(A7874*$M$1)/24)</f>
        <v>7.8539816339744828</v>
      </c>
      <c r="D7874">
        <f>128+INT(127*グラフ!$A$1*(COS(C7874)-グラフ!$B$1*COS(3*C7874)))</f>
        <v>128</v>
      </c>
      <c r="E7874">
        <f>128+INT(127*グラフ!$A$1*(COS(C7874+2*PI()/3)-グラフ!$B$1*COS(3*C7874)))</f>
        <v>29</v>
      </c>
      <c r="F7874">
        <f t="shared" si="979"/>
        <v>0</v>
      </c>
      <c r="G7874">
        <f t="shared" si="980"/>
        <v>0</v>
      </c>
      <c r="H7874">
        <f t="shared" si="981"/>
        <v>0</v>
      </c>
      <c r="I7874">
        <f t="shared" si="982"/>
        <v>0</v>
      </c>
      <c r="J7874">
        <f t="shared" si="983"/>
        <v>0</v>
      </c>
      <c r="K7874" s="1">
        <f t="shared" ref="K7874:K7937" si="985">$M$3*K7873+$M$2*(I7874-J7874)</f>
        <v>0.50632431525857635</v>
      </c>
    </row>
    <row r="7875" spans="1:11" x14ac:dyDescent="0.25">
      <c r="A7875">
        <v>7873</v>
      </c>
      <c r="B7875">
        <f t="shared" ref="B7875:B7938" si="986">MOD(A7875,256)</f>
        <v>193</v>
      </c>
      <c r="C7875" s="1">
        <f t="shared" si="984"/>
        <v>7.8539816339744828</v>
      </c>
      <c r="D7875">
        <f>128+INT(127*グラフ!$A$1*(COS(C7875)-グラフ!$B$1*COS(3*C7875)))</f>
        <v>128</v>
      </c>
      <c r="E7875">
        <f>128+INT(127*グラフ!$A$1*(COS(C7875+2*PI()/3)-グラフ!$B$1*COS(3*C7875)))</f>
        <v>29</v>
      </c>
      <c r="F7875">
        <f t="shared" ref="F7875:F7938" si="987">IF(D7875&gt;B7875,1,0)</f>
        <v>0</v>
      </c>
      <c r="G7875">
        <f t="shared" ref="G7875:G7938" si="988">IF(E7875&gt;B7875,1,0)</f>
        <v>0</v>
      </c>
      <c r="H7875">
        <f t="shared" ref="H7875:H7938" si="989">IF(_xlfn.XOR(F7875,G7875),1,0)</f>
        <v>0</v>
      </c>
      <c r="I7875">
        <f t="shared" ref="I7875:I7938" si="990">IF(AND(F7875,H7875),1,0)</f>
        <v>0</v>
      </c>
      <c r="J7875">
        <f t="shared" ref="J7875:J7938" si="991">IF(AND(G7875,H7875),1,0)</f>
        <v>0</v>
      </c>
      <c r="K7875" s="1">
        <f t="shared" si="985"/>
        <v>0.50434648590209752</v>
      </c>
    </row>
    <row r="7876" spans="1:11" x14ac:dyDescent="0.25">
      <c r="A7876">
        <v>7874</v>
      </c>
      <c r="B7876">
        <f t="shared" si="986"/>
        <v>194</v>
      </c>
      <c r="C7876" s="1">
        <f t="shared" si="984"/>
        <v>7.8539816339744828</v>
      </c>
      <c r="D7876">
        <f>128+INT(127*グラフ!$A$1*(COS(C7876)-グラフ!$B$1*COS(3*C7876)))</f>
        <v>128</v>
      </c>
      <c r="E7876">
        <f>128+INT(127*グラフ!$A$1*(COS(C7876+2*PI()/3)-グラフ!$B$1*COS(3*C7876)))</f>
        <v>29</v>
      </c>
      <c r="F7876">
        <f t="shared" si="987"/>
        <v>0</v>
      </c>
      <c r="G7876">
        <f t="shared" si="988"/>
        <v>0</v>
      </c>
      <c r="H7876">
        <f t="shared" si="989"/>
        <v>0</v>
      </c>
      <c r="I7876">
        <f t="shared" si="990"/>
        <v>0</v>
      </c>
      <c r="J7876">
        <f t="shared" si="991"/>
        <v>0</v>
      </c>
      <c r="K7876" s="1">
        <f t="shared" si="985"/>
        <v>0.50237638244154248</v>
      </c>
    </row>
    <row r="7877" spans="1:11" x14ac:dyDescent="0.25">
      <c r="A7877">
        <v>7875</v>
      </c>
      <c r="B7877">
        <f t="shared" si="986"/>
        <v>195</v>
      </c>
      <c r="C7877" s="1">
        <f t="shared" si="984"/>
        <v>7.8539816339744828</v>
      </c>
      <c r="D7877">
        <f>128+INT(127*グラフ!$A$1*(COS(C7877)-グラフ!$B$1*COS(3*C7877)))</f>
        <v>128</v>
      </c>
      <c r="E7877">
        <f>128+INT(127*グラフ!$A$1*(COS(C7877+2*PI()/3)-グラフ!$B$1*COS(3*C7877)))</f>
        <v>29</v>
      </c>
      <c r="F7877">
        <f t="shared" si="987"/>
        <v>0</v>
      </c>
      <c r="G7877">
        <f t="shared" si="988"/>
        <v>0</v>
      </c>
      <c r="H7877">
        <f t="shared" si="989"/>
        <v>0</v>
      </c>
      <c r="I7877">
        <f t="shared" si="990"/>
        <v>0</v>
      </c>
      <c r="J7877">
        <f t="shared" si="991"/>
        <v>0</v>
      </c>
      <c r="K7877" s="1">
        <f t="shared" si="985"/>
        <v>0.50041397469763016</v>
      </c>
    </row>
    <row r="7878" spans="1:11" x14ac:dyDescent="0.25">
      <c r="A7878">
        <v>7876</v>
      </c>
      <c r="B7878">
        <f t="shared" si="986"/>
        <v>196</v>
      </c>
      <c r="C7878" s="1">
        <f t="shared" si="984"/>
        <v>7.8539816339744828</v>
      </c>
      <c r="D7878">
        <f>128+INT(127*グラフ!$A$1*(COS(C7878)-グラフ!$B$1*COS(3*C7878)))</f>
        <v>128</v>
      </c>
      <c r="E7878">
        <f>128+INT(127*グラフ!$A$1*(COS(C7878+2*PI()/3)-グラフ!$B$1*COS(3*C7878)))</f>
        <v>29</v>
      </c>
      <c r="F7878">
        <f t="shared" si="987"/>
        <v>0</v>
      </c>
      <c r="G7878">
        <f t="shared" si="988"/>
        <v>0</v>
      </c>
      <c r="H7878">
        <f t="shared" si="989"/>
        <v>0</v>
      </c>
      <c r="I7878">
        <f t="shared" si="990"/>
        <v>0</v>
      </c>
      <c r="J7878">
        <f t="shared" si="991"/>
        <v>0</v>
      </c>
      <c r="K7878" s="1">
        <f t="shared" si="985"/>
        <v>0.49845923260896752</v>
      </c>
    </row>
    <row r="7879" spans="1:11" x14ac:dyDescent="0.25">
      <c r="A7879">
        <v>7877</v>
      </c>
      <c r="B7879">
        <f t="shared" si="986"/>
        <v>197</v>
      </c>
      <c r="C7879" s="1">
        <f t="shared" si="984"/>
        <v>7.8539816339744828</v>
      </c>
      <c r="D7879">
        <f>128+INT(127*グラフ!$A$1*(COS(C7879)-グラフ!$B$1*COS(3*C7879)))</f>
        <v>128</v>
      </c>
      <c r="E7879">
        <f>128+INT(127*グラフ!$A$1*(COS(C7879+2*PI()/3)-グラフ!$B$1*COS(3*C7879)))</f>
        <v>29</v>
      </c>
      <c r="F7879">
        <f t="shared" si="987"/>
        <v>0</v>
      </c>
      <c r="G7879">
        <f t="shared" si="988"/>
        <v>0</v>
      </c>
      <c r="H7879">
        <f t="shared" si="989"/>
        <v>0</v>
      </c>
      <c r="I7879">
        <f t="shared" si="990"/>
        <v>0</v>
      </c>
      <c r="J7879">
        <f t="shared" si="991"/>
        <v>0</v>
      </c>
      <c r="K7879" s="1">
        <f t="shared" si="985"/>
        <v>0.49651212623158875</v>
      </c>
    </row>
    <row r="7880" spans="1:11" x14ac:dyDescent="0.25">
      <c r="A7880">
        <v>7878</v>
      </c>
      <c r="B7880">
        <f t="shared" si="986"/>
        <v>198</v>
      </c>
      <c r="C7880" s="1">
        <f t="shared" si="984"/>
        <v>7.8539816339744828</v>
      </c>
      <c r="D7880">
        <f>128+INT(127*グラフ!$A$1*(COS(C7880)-グラフ!$B$1*COS(3*C7880)))</f>
        <v>128</v>
      </c>
      <c r="E7880">
        <f>128+INT(127*グラフ!$A$1*(COS(C7880+2*PI()/3)-グラフ!$B$1*COS(3*C7880)))</f>
        <v>29</v>
      </c>
      <c r="F7880">
        <f t="shared" si="987"/>
        <v>0</v>
      </c>
      <c r="G7880">
        <f t="shared" si="988"/>
        <v>0</v>
      </c>
      <c r="H7880">
        <f t="shared" si="989"/>
        <v>0</v>
      </c>
      <c r="I7880">
        <f t="shared" si="990"/>
        <v>0</v>
      </c>
      <c r="J7880">
        <f t="shared" si="991"/>
        <v>0</v>
      </c>
      <c r="K7880" s="1">
        <f t="shared" si="985"/>
        <v>0.49457262573849659</v>
      </c>
    </row>
    <row r="7881" spans="1:11" x14ac:dyDescent="0.25">
      <c r="A7881">
        <v>7879</v>
      </c>
      <c r="B7881">
        <f t="shared" si="986"/>
        <v>199</v>
      </c>
      <c r="C7881" s="1">
        <f t="shared" si="984"/>
        <v>7.8539816339744828</v>
      </c>
      <c r="D7881">
        <f>128+INT(127*グラフ!$A$1*(COS(C7881)-グラフ!$B$1*COS(3*C7881)))</f>
        <v>128</v>
      </c>
      <c r="E7881">
        <f>128+INT(127*グラフ!$A$1*(COS(C7881+2*PI()/3)-グラフ!$B$1*COS(3*C7881)))</f>
        <v>29</v>
      </c>
      <c r="F7881">
        <f t="shared" si="987"/>
        <v>0</v>
      </c>
      <c r="G7881">
        <f t="shared" si="988"/>
        <v>0</v>
      </c>
      <c r="H7881">
        <f t="shared" si="989"/>
        <v>0</v>
      </c>
      <c r="I7881">
        <f t="shared" si="990"/>
        <v>0</v>
      </c>
      <c r="J7881">
        <f t="shared" si="991"/>
        <v>0</v>
      </c>
      <c r="K7881" s="1">
        <f t="shared" si="985"/>
        <v>0.49264070141920557</v>
      </c>
    </row>
    <row r="7882" spans="1:11" x14ac:dyDescent="0.25">
      <c r="A7882">
        <v>7880</v>
      </c>
      <c r="B7882">
        <f t="shared" si="986"/>
        <v>200</v>
      </c>
      <c r="C7882" s="1">
        <f t="shared" si="984"/>
        <v>7.8539816339744828</v>
      </c>
      <c r="D7882">
        <f>128+INT(127*グラフ!$A$1*(COS(C7882)-グラフ!$B$1*COS(3*C7882)))</f>
        <v>128</v>
      </c>
      <c r="E7882">
        <f>128+INT(127*グラフ!$A$1*(COS(C7882+2*PI()/3)-グラフ!$B$1*COS(3*C7882)))</f>
        <v>29</v>
      </c>
      <c r="F7882">
        <f t="shared" si="987"/>
        <v>0</v>
      </c>
      <c r="G7882">
        <f t="shared" si="988"/>
        <v>0</v>
      </c>
      <c r="H7882">
        <f t="shared" si="989"/>
        <v>0</v>
      </c>
      <c r="I7882">
        <f t="shared" si="990"/>
        <v>0</v>
      </c>
      <c r="J7882">
        <f t="shared" si="991"/>
        <v>0</v>
      </c>
      <c r="K7882" s="1">
        <f t="shared" si="985"/>
        <v>0.4907163236792868</v>
      </c>
    </row>
    <row r="7883" spans="1:11" x14ac:dyDescent="0.25">
      <c r="A7883">
        <v>7881</v>
      </c>
      <c r="B7883">
        <f t="shared" si="986"/>
        <v>201</v>
      </c>
      <c r="C7883" s="1">
        <f t="shared" si="984"/>
        <v>7.8539816339744828</v>
      </c>
      <c r="D7883">
        <f>128+INT(127*グラフ!$A$1*(COS(C7883)-グラフ!$B$1*COS(3*C7883)))</f>
        <v>128</v>
      </c>
      <c r="E7883">
        <f>128+INT(127*グラフ!$A$1*(COS(C7883+2*PI()/3)-グラフ!$B$1*COS(3*C7883)))</f>
        <v>29</v>
      </c>
      <c r="F7883">
        <f t="shared" si="987"/>
        <v>0</v>
      </c>
      <c r="G7883">
        <f t="shared" si="988"/>
        <v>0</v>
      </c>
      <c r="H7883">
        <f t="shared" si="989"/>
        <v>0</v>
      </c>
      <c r="I7883">
        <f t="shared" si="990"/>
        <v>0</v>
      </c>
      <c r="J7883">
        <f t="shared" si="991"/>
        <v>0</v>
      </c>
      <c r="K7883" s="1">
        <f t="shared" si="985"/>
        <v>0.48879946303991462</v>
      </c>
    </row>
    <row r="7884" spans="1:11" x14ac:dyDescent="0.25">
      <c r="A7884">
        <v>7882</v>
      </c>
      <c r="B7884">
        <f t="shared" si="986"/>
        <v>202</v>
      </c>
      <c r="C7884" s="1">
        <f t="shared" si="984"/>
        <v>7.8539816339744828</v>
      </c>
      <c r="D7884">
        <f>128+INT(127*グラフ!$A$1*(COS(C7884)-グラフ!$B$1*COS(3*C7884)))</f>
        <v>128</v>
      </c>
      <c r="E7884">
        <f>128+INT(127*グラフ!$A$1*(COS(C7884+2*PI()/3)-グラフ!$B$1*COS(3*C7884)))</f>
        <v>29</v>
      </c>
      <c r="F7884">
        <f t="shared" si="987"/>
        <v>0</v>
      </c>
      <c r="G7884">
        <f t="shared" si="988"/>
        <v>0</v>
      </c>
      <c r="H7884">
        <f t="shared" si="989"/>
        <v>0</v>
      </c>
      <c r="I7884">
        <f t="shared" si="990"/>
        <v>0</v>
      </c>
      <c r="J7884">
        <f t="shared" si="991"/>
        <v>0</v>
      </c>
      <c r="K7884" s="1">
        <f t="shared" si="985"/>
        <v>0.48689009013741497</v>
      </c>
    </row>
    <row r="7885" spans="1:11" x14ac:dyDescent="0.25">
      <c r="A7885">
        <v>7883</v>
      </c>
      <c r="B7885">
        <f t="shared" si="986"/>
        <v>203</v>
      </c>
      <c r="C7885" s="1">
        <f t="shared" si="984"/>
        <v>7.8539816339744828</v>
      </c>
      <c r="D7885">
        <f>128+INT(127*グラフ!$A$1*(COS(C7885)-グラフ!$B$1*COS(3*C7885)))</f>
        <v>128</v>
      </c>
      <c r="E7885">
        <f>128+INT(127*グラフ!$A$1*(COS(C7885+2*PI()/3)-グラフ!$B$1*COS(3*C7885)))</f>
        <v>29</v>
      </c>
      <c r="F7885">
        <f t="shared" si="987"/>
        <v>0</v>
      </c>
      <c r="G7885">
        <f t="shared" si="988"/>
        <v>0</v>
      </c>
      <c r="H7885">
        <f t="shared" si="989"/>
        <v>0</v>
      </c>
      <c r="I7885">
        <f t="shared" si="990"/>
        <v>0</v>
      </c>
      <c r="J7885">
        <f t="shared" si="991"/>
        <v>0</v>
      </c>
      <c r="K7885" s="1">
        <f t="shared" si="985"/>
        <v>0.48498817572281566</v>
      </c>
    </row>
    <row r="7886" spans="1:11" x14ac:dyDescent="0.25">
      <c r="A7886">
        <v>7884</v>
      </c>
      <c r="B7886">
        <f t="shared" si="986"/>
        <v>204</v>
      </c>
      <c r="C7886" s="1">
        <f t="shared" si="984"/>
        <v>7.8539816339744828</v>
      </c>
      <c r="D7886">
        <f>128+INT(127*グラフ!$A$1*(COS(C7886)-グラフ!$B$1*COS(3*C7886)))</f>
        <v>128</v>
      </c>
      <c r="E7886">
        <f>128+INT(127*グラフ!$A$1*(COS(C7886+2*PI()/3)-グラフ!$B$1*COS(3*C7886)))</f>
        <v>29</v>
      </c>
      <c r="F7886">
        <f t="shared" si="987"/>
        <v>0</v>
      </c>
      <c r="G7886">
        <f t="shared" si="988"/>
        <v>0</v>
      </c>
      <c r="H7886">
        <f t="shared" si="989"/>
        <v>0</v>
      </c>
      <c r="I7886">
        <f t="shared" si="990"/>
        <v>0</v>
      </c>
      <c r="J7886">
        <f t="shared" si="991"/>
        <v>0</v>
      </c>
      <c r="K7886" s="1">
        <f t="shared" si="985"/>
        <v>0.4830936906613984</v>
      </c>
    </row>
    <row r="7887" spans="1:11" x14ac:dyDescent="0.25">
      <c r="A7887">
        <v>7885</v>
      </c>
      <c r="B7887">
        <f t="shared" si="986"/>
        <v>205</v>
      </c>
      <c r="C7887" s="1">
        <f t="shared" si="984"/>
        <v>7.8539816339744828</v>
      </c>
      <c r="D7887">
        <f>128+INT(127*グラフ!$A$1*(COS(C7887)-グラフ!$B$1*COS(3*C7887)))</f>
        <v>128</v>
      </c>
      <c r="E7887">
        <f>128+INT(127*グラフ!$A$1*(COS(C7887+2*PI()/3)-グラフ!$B$1*COS(3*C7887)))</f>
        <v>29</v>
      </c>
      <c r="F7887">
        <f t="shared" si="987"/>
        <v>0</v>
      </c>
      <c r="G7887">
        <f t="shared" si="988"/>
        <v>0</v>
      </c>
      <c r="H7887">
        <f t="shared" si="989"/>
        <v>0</v>
      </c>
      <c r="I7887">
        <f t="shared" si="990"/>
        <v>0</v>
      </c>
      <c r="J7887">
        <f t="shared" si="991"/>
        <v>0</v>
      </c>
      <c r="K7887" s="1">
        <f t="shared" si="985"/>
        <v>0.48120660593225234</v>
      </c>
    </row>
    <row r="7888" spans="1:11" x14ac:dyDescent="0.25">
      <c r="A7888">
        <v>7886</v>
      </c>
      <c r="B7888">
        <f t="shared" si="986"/>
        <v>206</v>
      </c>
      <c r="C7888" s="1">
        <f t="shared" si="984"/>
        <v>7.8539816339744828</v>
      </c>
      <c r="D7888">
        <f>128+INT(127*グラフ!$A$1*(COS(C7888)-グラフ!$B$1*COS(3*C7888)))</f>
        <v>128</v>
      </c>
      <c r="E7888">
        <f>128+INT(127*グラフ!$A$1*(COS(C7888+2*PI()/3)-グラフ!$B$1*COS(3*C7888)))</f>
        <v>29</v>
      </c>
      <c r="F7888">
        <f t="shared" si="987"/>
        <v>0</v>
      </c>
      <c r="G7888">
        <f t="shared" si="988"/>
        <v>0</v>
      </c>
      <c r="H7888">
        <f t="shared" si="989"/>
        <v>0</v>
      </c>
      <c r="I7888">
        <f t="shared" si="990"/>
        <v>0</v>
      </c>
      <c r="J7888">
        <f t="shared" si="991"/>
        <v>0</v>
      </c>
      <c r="K7888" s="1">
        <f t="shared" si="985"/>
        <v>0.47932689262782946</v>
      </c>
    </row>
    <row r="7889" spans="1:11" x14ac:dyDescent="0.25">
      <c r="A7889">
        <v>7887</v>
      </c>
      <c r="B7889">
        <f t="shared" si="986"/>
        <v>207</v>
      </c>
      <c r="C7889" s="1">
        <f t="shared" si="984"/>
        <v>7.8539816339744828</v>
      </c>
      <c r="D7889">
        <f>128+INT(127*グラフ!$A$1*(COS(C7889)-グラフ!$B$1*COS(3*C7889)))</f>
        <v>128</v>
      </c>
      <c r="E7889">
        <f>128+INT(127*グラフ!$A$1*(COS(C7889+2*PI()/3)-グラフ!$B$1*COS(3*C7889)))</f>
        <v>29</v>
      </c>
      <c r="F7889">
        <f t="shared" si="987"/>
        <v>0</v>
      </c>
      <c r="G7889">
        <f t="shared" si="988"/>
        <v>0</v>
      </c>
      <c r="H7889">
        <f t="shared" si="989"/>
        <v>0</v>
      </c>
      <c r="I7889">
        <f t="shared" si="990"/>
        <v>0</v>
      </c>
      <c r="J7889">
        <f t="shared" si="991"/>
        <v>0</v>
      </c>
      <c r="K7889" s="1">
        <f t="shared" si="985"/>
        <v>0.47745452195350202</v>
      </c>
    </row>
    <row r="7890" spans="1:11" x14ac:dyDescent="0.25">
      <c r="A7890">
        <v>7888</v>
      </c>
      <c r="B7890">
        <f t="shared" si="986"/>
        <v>208</v>
      </c>
      <c r="C7890" s="1">
        <f t="shared" si="984"/>
        <v>7.8539816339744828</v>
      </c>
      <c r="D7890">
        <f>128+INT(127*グラフ!$A$1*(COS(C7890)-グラフ!$B$1*COS(3*C7890)))</f>
        <v>128</v>
      </c>
      <c r="E7890">
        <f>128+INT(127*グラフ!$A$1*(COS(C7890+2*PI()/3)-グラフ!$B$1*COS(3*C7890)))</f>
        <v>29</v>
      </c>
      <c r="F7890">
        <f t="shared" si="987"/>
        <v>0</v>
      </c>
      <c r="G7890">
        <f t="shared" si="988"/>
        <v>0</v>
      </c>
      <c r="H7890">
        <f t="shared" si="989"/>
        <v>0</v>
      </c>
      <c r="I7890">
        <f t="shared" si="990"/>
        <v>0</v>
      </c>
      <c r="J7890">
        <f t="shared" si="991"/>
        <v>0</v>
      </c>
      <c r="K7890" s="1">
        <f t="shared" si="985"/>
        <v>0.47558946522712114</v>
      </c>
    </row>
    <row r="7891" spans="1:11" x14ac:dyDescent="0.25">
      <c r="A7891">
        <v>7889</v>
      </c>
      <c r="B7891">
        <f t="shared" si="986"/>
        <v>209</v>
      </c>
      <c r="C7891" s="1">
        <f t="shared" si="984"/>
        <v>7.8539816339744828</v>
      </c>
      <c r="D7891">
        <f>128+INT(127*グラフ!$A$1*(COS(C7891)-グラフ!$B$1*COS(3*C7891)))</f>
        <v>128</v>
      </c>
      <c r="E7891">
        <f>128+INT(127*グラフ!$A$1*(COS(C7891+2*PI()/3)-グラフ!$B$1*COS(3*C7891)))</f>
        <v>29</v>
      </c>
      <c r="F7891">
        <f t="shared" si="987"/>
        <v>0</v>
      </c>
      <c r="G7891">
        <f t="shared" si="988"/>
        <v>0</v>
      </c>
      <c r="H7891">
        <f t="shared" si="989"/>
        <v>0</v>
      </c>
      <c r="I7891">
        <f t="shared" si="990"/>
        <v>0</v>
      </c>
      <c r="J7891">
        <f t="shared" si="991"/>
        <v>0</v>
      </c>
      <c r="K7891" s="1">
        <f t="shared" si="985"/>
        <v>0.47373169387857772</v>
      </c>
    </row>
    <row r="7892" spans="1:11" x14ac:dyDescent="0.25">
      <c r="A7892">
        <v>7890</v>
      </c>
      <c r="B7892">
        <f t="shared" si="986"/>
        <v>210</v>
      </c>
      <c r="C7892" s="1">
        <f t="shared" si="984"/>
        <v>7.8539816339744828</v>
      </c>
      <c r="D7892">
        <f>128+INT(127*グラフ!$A$1*(COS(C7892)-グラフ!$B$1*COS(3*C7892)))</f>
        <v>128</v>
      </c>
      <c r="E7892">
        <f>128+INT(127*グラフ!$A$1*(COS(C7892+2*PI()/3)-グラフ!$B$1*COS(3*C7892)))</f>
        <v>29</v>
      </c>
      <c r="F7892">
        <f t="shared" si="987"/>
        <v>0</v>
      </c>
      <c r="G7892">
        <f t="shared" si="988"/>
        <v>0</v>
      </c>
      <c r="H7892">
        <f t="shared" si="989"/>
        <v>0</v>
      </c>
      <c r="I7892">
        <f t="shared" si="990"/>
        <v>0</v>
      </c>
      <c r="J7892">
        <f t="shared" si="991"/>
        <v>0</v>
      </c>
      <c r="K7892" s="1">
        <f t="shared" si="985"/>
        <v>0.47188117944936453</v>
      </c>
    </row>
    <row r="7893" spans="1:11" x14ac:dyDescent="0.25">
      <c r="A7893">
        <v>7891</v>
      </c>
      <c r="B7893">
        <f t="shared" si="986"/>
        <v>211</v>
      </c>
      <c r="C7893" s="1">
        <f t="shared" si="984"/>
        <v>7.8539816339744828</v>
      </c>
      <c r="D7893">
        <f>128+INT(127*グラフ!$A$1*(COS(C7893)-グラフ!$B$1*COS(3*C7893)))</f>
        <v>128</v>
      </c>
      <c r="E7893">
        <f>128+INT(127*グラフ!$A$1*(COS(C7893+2*PI()/3)-グラフ!$B$1*COS(3*C7893)))</f>
        <v>29</v>
      </c>
      <c r="F7893">
        <f t="shared" si="987"/>
        <v>0</v>
      </c>
      <c r="G7893">
        <f t="shared" si="988"/>
        <v>0</v>
      </c>
      <c r="H7893">
        <f t="shared" si="989"/>
        <v>0</v>
      </c>
      <c r="I7893">
        <f t="shared" si="990"/>
        <v>0</v>
      </c>
      <c r="J7893">
        <f t="shared" si="991"/>
        <v>0</v>
      </c>
      <c r="K7893" s="1">
        <f t="shared" si="985"/>
        <v>0.47003789359214043</v>
      </c>
    </row>
    <row r="7894" spans="1:11" x14ac:dyDescent="0.25">
      <c r="A7894">
        <v>7892</v>
      </c>
      <c r="B7894">
        <f t="shared" si="986"/>
        <v>212</v>
      </c>
      <c r="C7894" s="1">
        <f t="shared" si="984"/>
        <v>7.8539816339744828</v>
      </c>
      <c r="D7894">
        <f>128+INT(127*グラフ!$A$1*(COS(C7894)-グラフ!$B$1*COS(3*C7894)))</f>
        <v>128</v>
      </c>
      <c r="E7894">
        <f>128+INT(127*グラフ!$A$1*(COS(C7894+2*PI()/3)-グラフ!$B$1*COS(3*C7894)))</f>
        <v>29</v>
      </c>
      <c r="F7894">
        <f t="shared" si="987"/>
        <v>0</v>
      </c>
      <c r="G7894">
        <f t="shared" si="988"/>
        <v>0</v>
      </c>
      <c r="H7894">
        <f t="shared" si="989"/>
        <v>0</v>
      </c>
      <c r="I7894">
        <f t="shared" si="990"/>
        <v>0</v>
      </c>
      <c r="J7894">
        <f t="shared" si="991"/>
        <v>0</v>
      </c>
      <c r="K7894" s="1">
        <f t="shared" si="985"/>
        <v>0.46820180807029615</v>
      </c>
    </row>
    <row r="7895" spans="1:11" x14ac:dyDescent="0.25">
      <c r="A7895">
        <v>7893</v>
      </c>
      <c r="B7895">
        <f t="shared" si="986"/>
        <v>213</v>
      </c>
      <c r="C7895" s="1">
        <f t="shared" si="984"/>
        <v>7.8539816339744828</v>
      </c>
      <c r="D7895">
        <f>128+INT(127*グラフ!$A$1*(COS(C7895)-グラフ!$B$1*COS(3*C7895)))</f>
        <v>128</v>
      </c>
      <c r="E7895">
        <f>128+INT(127*グラフ!$A$1*(COS(C7895+2*PI()/3)-グラフ!$B$1*COS(3*C7895)))</f>
        <v>29</v>
      </c>
      <c r="F7895">
        <f t="shared" si="987"/>
        <v>0</v>
      </c>
      <c r="G7895">
        <f t="shared" si="988"/>
        <v>0</v>
      </c>
      <c r="H7895">
        <f t="shared" si="989"/>
        <v>0</v>
      </c>
      <c r="I7895">
        <f t="shared" si="990"/>
        <v>0</v>
      </c>
      <c r="J7895">
        <f t="shared" si="991"/>
        <v>0</v>
      </c>
      <c r="K7895" s="1">
        <f t="shared" si="985"/>
        <v>0.46637289475752158</v>
      </c>
    </row>
    <row r="7896" spans="1:11" x14ac:dyDescent="0.25">
      <c r="A7896">
        <v>7894</v>
      </c>
      <c r="B7896">
        <f t="shared" si="986"/>
        <v>214</v>
      </c>
      <c r="C7896" s="1">
        <f t="shared" si="984"/>
        <v>7.8539816339744828</v>
      </c>
      <c r="D7896">
        <f>128+INT(127*グラフ!$A$1*(COS(C7896)-グラフ!$B$1*COS(3*C7896)))</f>
        <v>128</v>
      </c>
      <c r="E7896">
        <f>128+INT(127*グラフ!$A$1*(COS(C7896+2*PI()/3)-グラフ!$B$1*COS(3*C7896)))</f>
        <v>29</v>
      </c>
      <c r="F7896">
        <f t="shared" si="987"/>
        <v>0</v>
      </c>
      <c r="G7896">
        <f t="shared" si="988"/>
        <v>0</v>
      </c>
      <c r="H7896">
        <f t="shared" si="989"/>
        <v>0</v>
      </c>
      <c r="I7896">
        <f t="shared" si="990"/>
        <v>0</v>
      </c>
      <c r="J7896">
        <f t="shared" si="991"/>
        <v>0</v>
      </c>
      <c r="K7896" s="1">
        <f t="shared" si="985"/>
        <v>0.464551125637375</v>
      </c>
    </row>
    <row r="7897" spans="1:11" x14ac:dyDescent="0.25">
      <c r="A7897">
        <v>7895</v>
      </c>
      <c r="B7897">
        <f t="shared" si="986"/>
        <v>215</v>
      </c>
      <c r="C7897" s="1">
        <f t="shared" si="984"/>
        <v>7.8539816339744828</v>
      </c>
      <c r="D7897">
        <f>128+INT(127*グラフ!$A$1*(COS(C7897)-グラフ!$B$1*COS(3*C7897)))</f>
        <v>128</v>
      </c>
      <c r="E7897">
        <f>128+INT(127*グラフ!$A$1*(COS(C7897+2*PI()/3)-グラフ!$B$1*COS(3*C7897)))</f>
        <v>29</v>
      </c>
      <c r="F7897">
        <f t="shared" si="987"/>
        <v>0</v>
      </c>
      <c r="G7897">
        <f t="shared" si="988"/>
        <v>0</v>
      </c>
      <c r="H7897">
        <f t="shared" si="989"/>
        <v>0</v>
      </c>
      <c r="I7897">
        <f t="shared" si="990"/>
        <v>0</v>
      </c>
      <c r="J7897">
        <f t="shared" si="991"/>
        <v>0</v>
      </c>
      <c r="K7897" s="1">
        <f t="shared" si="985"/>
        <v>0.46273647280285402</v>
      </c>
    </row>
    <row r="7898" spans="1:11" x14ac:dyDescent="0.25">
      <c r="A7898">
        <v>7896</v>
      </c>
      <c r="B7898">
        <f t="shared" si="986"/>
        <v>216</v>
      </c>
      <c r="C7898" s="1">
        <f t="shared" si="984"/>
        <v>7.8539816339744828</v>
      </c>
      <c r="D7898">
        <f>128+INT(127*グラフ!$A$1*(COS(C7898)-グラフ!$B$1*COS(3*C7898)))</f>
        <v>128</v>
      </c>
      <c r="E7898">
        <f>128+INT(127*グラフ!$A$1*(COS(C7898+2*PI()/3)-グラフ!$B$1*COS(3*C7898)))</f>
        <v>29</v>
      </c>
      <c r="F7898">
        <f t="shared" si="987"/>
        <v>0</v>
      </c>
      <c r="G7898">
        <f t="shared" si="988"/>
        <v>0</v>
      </c>
      <c r="H7898">
        <f t="shared" si="989"/>
        <v>0</v>
      </c>
      <c r="I7898">
        <f t="shared" si="990"/>
        <v>0</v>
      </c>
      <c r="J7898">
        <f t="shared" si="991"/>
        <v>0</v>
      </c>
      <c r="K7898" s="1">
        <f t="shared" si="985"/>
        <v>0.46092890845596785</v>
      </c>
    </row>
    <row r="7899" spans="1:11" x14ac:dyDescent="0.25">
      <c r="A7899">
        <v>7897</v>
      </c>
      <c r="B7899">
        <f t="shared" si="986"/>
        <v>217</v>
      </c>
      <c r="C7899" s="1">
        <f t="shared" si="984"/>
        <v>7.8539816339744828</v>
      </c>
      <c r="D7899">
        <f>128+INT(127*グラフ!$A$1*(COS(C7899)-グラフ!$B$1*COS(3*C7899)))</f>
        <v>128</v>
      </c>
      <c r="E7899">
        <f>128+INT(127*グラフ!$A$1*(COS(C7899+2*PI()/3)-グラフ!$B$1*COS(3*C7899)))</f>
        <v>29</v>
      </c>
      <c r="F7899">
        <f t="shared" si="987"/>
        <v>0</v>
      </c>
      <c r="G7899">
        <f t="shared" si="988"/>
        <v>0</v>
      </c>
      <c r="H7899">
        <f t="shared" si="989"/>
        <v>0</v>
      </c>
      <c r="I7899">
        <f t="shared" si="990"/>
        <v>0</v>
      </c>
      <c r="J7899">
        <f t="shared" si="991"/>
        <v>0</v>
      </c>
      <c r="K7899" s="1">
        <f t="shared" si="985"/>
        <v>0.45912840490731172</v>
      </c>
    </row>
    <row r="7900" spans="1:11" x14ac:dyDescent="0.25">
      <c r="A7900">
        <v>7898</v>
      </c>
      <c r="B7900">
        <f t="shared" si="986"/>
        <v>218</v>
      </c>
      <c r="C7900" s="1">
        <f t="shared" si="984"/>
        <v>7.8539816339744828</v>
      </c>
      <c r="D7900">
        <f>128+INT(127*グラフ!$A$1*(COS(C7900)-グラフ!$B$1*COS(3*C7900)))</f>
        <v>128</v>
      </c>
      <c r="E7900">
        <f>128+INT(127*グラフ!$A$1*(COS(C7900+2*PI()/3)-グラフ!$B$1*COS(3*C7900)))</f>
        <v>29</v>
      </c>
      <c r="F7900">
        <f t="shared" si="987"/>
        <v>0</v>
      </c>
      <c r="G7900">
        <f t="shared" si="988"/>
        <v>0</v>
      </c>
      <c r="H7900">
        <f t="shared" si="989"/>
        <v>0</v>
      </c>
      <c r="I7900">
        <f t="shared" si="990"/>
        <v>0</v>
      </c>
      <c r="J7900">
        <f t="shared" si="991"/>
        <v>0</v>
      </c>
      <c r="K7900" s="1">
        <f t="shared" si="985"/>
        <v>0.4573349345756425</v>
      </c>
    </row>
    <row r="7901" spans="1:11" x14ac:dyDescent="0.25">
      <c r="A7901">
        <v>7899</v>
      </c>
      <c r="B7901">
        <f t="shared" si="986"/>
        <v>219</v>
      </c>
      <c r="C7901" s="1">
        <f t="shared" si="984"/>
        <v>7.8539816339744828</v>
      </c>
      <c r="D7901">
        <f>128+INT(127*グラフ!$A$1*(COS(C7901)-グラフ!$B$1*COS(3*C7901)))</f>
        <v>128</v>
      </c>
      <c r="E7901">
        <f>128+INT(127*グラフ!$A$1*(COS(C7901+2*PI()/3)-グラフ!$B$1*COS(3*C7901)))</f>
        <v>29</v>
      </c>
      <c r="F7901">
        <f t="shared" si="987"/>
        <v>0</v>
      </c>
      <c r="G7901">
        <f t="shared" si="988"/>
        <v>0</v>
      </c>
      <c r="H7901">
        <f t="shared" si="989"/>
        <v>0</v>
      </c>
      <c r="I7901">
        <f t="shared" si="990"/>
        <v>0</v>
      </c>
      <c r="J7901">
        <f t="shared" si="991"/>
        <v>0</v>
      </c>
      <c r="K7901" s="1">
        <f t="shared" si="985"/>
        <v>0.45554846998745641</v>
      </c>
    </row>
    <row r="7902" spans="1:11" x14ac:dyDescent="0.25">
      <c r="A7902">
        <v>7900</v>
      </c>
      <c r="B7902">
        <f t="shared" si="986"/>
        <v>220</v>
      </c>
      <c r="C7902" s="1">
        <f t="shared" si="984"/>
        <v>7.8539816339744828</v>
      </c>
      <c r="D7902">
        <f>128+INT(127*グラフ!$A$1*(COS(C7902)-グラフ!$B$1*COS(3*C7902)))</f>
        <v>128</v>
      </c>
      <c r="E7902">
        <f>128+INT(127*グラフ!$A$1*(COS(C7902+2*PI()/3)-グラフ!$B$1*COS(3*C7902)))</f>
        <v>29</v>
      </c>
      <c r="F7902">
        <f t="shared" si="987"/>
        <v>0</v>
      </c>
      <c r="G7902">
        <f t="shared" si="988"/>
        <v>0</v>
      </c>
      <c r="H7902">
        <f t="shared" si="989"/>
        <v>0</v>
      </c>
      <c r="I7902">
        <f t="shared" si="990"/>
        <v>0</v>
      </c>
      <c r="J7902">
        <f t="shared" si="991"/>
        <v>0</v>
      </c>
      <c r="K7902" s="1">
        <f t="shared" si="985"/>
        <v>0.45376898377656788</v>
      </c>
    </row>
    <row r="7903" spans="1:11" x14ac:dyDescent="0.25">
      <c r="A7903">
        <v>7901</v>
      </c>
      <c r="B7903">
        <f t="shared" si="986"/>
        <v>221</v>
      </c>
      <c r="C7903" s="1">
        <f t="shared" si="984"/>
        <v>7.8539816339744828</v>
      </c>
      <c r="D7903">
        <f>128+INT(127*グラフ!$A$1*(COS(C7903)-グラフ!$B$1*COS(3*C7903)))</f>
        <v>128</v>
      </c>
      <c r="E7903">
        <f>128+INT(127*グラフ!$A$1*(COS(C7903+2*PI()/3)-グラフ!$B$1*COS(3*C7903)))</f>
        <v>29</v>
      </c>
      <c r="F7903">
        <f t="shared" si="987"/>
        <v>0</v>
      </c>
      <c r="G7903">
        <f t="shared" si="988"/>
        <v>0</v>
      </c>
      <c r="H7903">
        <f t="shared" si="989"/>
        <v>0</v>
      </c>
      <c r="I7903">
        <f t="shared" si="990"/>
        <v>0</v>
      </c>
      <c r="J7903">
        <f t="shared" si="991"/>
        <v>0</v>
      </c>
      <c r="K7903" s="1">
        <f t="shared" si="985"/>
        <v>0.45199644868369065</v>
      </c>
    </row>
    <row r="7904" spans="1:11" x14ac:dyDescent="0.25">
      <c r="A7904">
        <v>7902</v>
      </c>
      <c r="B7904">
        <f t="shared" si="986"/>
        <v>222</v>
      </c>
      <c r="C7904" s="1">
        <f t="shared" si="984"/>
        <v>7.8539816339744828</v>
      </c>
      <c r="D7904">
        <f>128+INT(127*グラフ!$A$1*(COS(C7904)-グラフ!$B$1*COS(3*C7904)))</f>
        <v>128</v>
      </c>
      <c r="E7904">
        <f>128+INT(127*グラフ!$A$1*(COS(C7904+2*PI()/3)-グラフ!$B$1*COS(3*C7904)))</f>
        <v>29</v>
      </c>
      <c r="F7904">
        <f t="shared" si="987"/>
        <v>0</v>
      </c>
      <c r="G7904">
        <f t="shared" si="988"/>
        <v>0</v>
      </c>
      <c r="H7904">
        <f t="shared" si="989"/>
        <v>0</v>
      </c>
      <c r="I7904">
        <f t="shared" si="990"/>
        <v>0</v>
      </c>
      <c r="J7904">
        <f t="shared" si="991"/>
        <v>0</v>
      </c>
      <c r="K7904" s="1">
        <f t="shared" si="985"/>
        <v>0.45023083755602</v>
      </c>
    </row>
    <row r="7905" spans="1:11" x14ac:dyDescent="0.25">
      <c r="A7905">
        <v>7903</v>
      </c>
      <c r="B7905">
        <f t="shared" si="986"/>
        <v>223</v>
      </c>
      <c r="C7905" s="1">
        <f t="shared" si="984"/>
        <v>7.8539816339744828</v>
      </c>
      <c r="D7905">
        <f>128+INT(127*グラフ!$A$1*(COS(C7905)-グラフ!$B$1*COS(3*C7905)))</f>
        <v>128</v>
      </c>
      <c r="E7905">
        <f>128+INT(127*グラフ!$A$1*(COS(C7905+2*PI()/3)-グラフ!$B$1*COS(3*C7905)))</f>
        <v>29</v>
      </c>
      <c r="F7905">
        <f t="shared" si="987"/>
        <v>0</v>
      </c>
      <c r="G7905">
        <f t="shared" si="988"/>
        <v>0</v>
      </c>
      <c r="H7905">
        <f t="shared" si="989"/>
        <v>0</v>
      </c>
      <c r="I7905">
        <f t="shared" si="990"/>
        <v>0</v>
      </c>
      <c r="J7905">
        <f t="shared" si="991"/>
        <v>0</v>
      </c>
      <c r="K7905" s="1">
        <f t="shared" si="985"/>
        <v>0.4484721233468168</v>
      </c>
    </row>
    <row r="7906" spans="1:11" x14ac:dyDescent="0.25">
      <c r="A7906">
        <v>7904</v>
      </c>
      <c r="B7906">
        <f t="shared" si="986"/>
        <v>224</v>
      </c>
      <c r="C7906" s="1">
        <f t="shared" si="984"/>
        <v>7.8539816339744828</v>
      </c>
      <c r="D7906">
        <f>128+INT(127*グラフ!$A$1*(COS(C7906)-グラフ!$B$1*COS(3*C7906)))</f>
        <v>128</v>
      </c>
      <c r="E7906">
        <f>128+INT(127*グラフ!$A$1*(COS(C7906+2*PI()/3)-グラフ!$B$1*COS(3*C7906)))</f>
        <v>29</v>
      </c>
      <c r="F7906">
        <f t="shared" si="987"/>
        <v>0</v>
      </c>
      <c r="G7906">
        <f t="shared" si="988"/>
        <v>0</v>
      </c>
      <c r="H7906">
        <f t="shared" si="989"/>
        <v>0</v>
      </c>
      <c r="I7906">
        <f t="shared" si="990"/>
        <v>0</v>
      </c>
      <c r="J7906">
        <f t="shared" si="991"/>
        <v>0</v>
      </c>
      <c r="K7906" s="1">
        <f t="shared" si="985"/>
        <v>0.44672027911499329</v>
      </c>
    </row>
    <row r="7907" spans="1:11" x14ac:dyDescent="0.25">
      <c r="A7907">
        <v>7905</v>
      </c>
      <c r="B7907">
        <f t="shared" si="986"/>
        <v>225</v>
      </c>
      <c r="C7907" s="1">
        <f t="shared" si="984"/>
        <v>7.8539816339744828</v>
      </c>
      <c r="D7907">
        <f>128+INT(127*グラフ!$A$1*(COS(C7907)-グラフ!$B$1*COS(3*C7907)))</f>
        <v>128</v>
      </c>
      <c r="E7907">
        <f>128+INT(127*グラフ!$A$1*(COS(C7907+2*PI()/3)-グラフ!$B$1*COS(3*C7907)))</f>
        <v>29</v>
      </c>
      <c r="F7907">
        <f t="shared" si="987"/>
        <v>0</v>
      </c>
      <c r="G7907">
        <f t="shared" si="988"/>
        <v>0</v>
      </c>
      <c r="H7907">
        <f t="shared" si="989"/>
        <v>0</v>
      </c>
      <c r="I7907">
        <f t="shared" si="990"/>
        <v>0</v>
      </c>
      <c r="J7907">
        <f t="shared" si="991"/>
        <v>0</v>
      </c>
      <c r="K7907" s="1">
        <f t="shared" si="985"/>
        <v>0.44497527802470033</v>
      </c>
    </row>
    <row r="7908" spans="1:11" x14ac:dyDescent="0.25">
      <c r="A7908">
        <v>7906</v>
      </c>
      <c r="B7908">
        <f t="shared" si="986"/>
        <v>226</v>
      </c>
      <c r="C7908" s="1">
        <f t="shared" si="984"/>
        <v>7.8539816339744828</v>
      </c>
      <c r="D7908">
        <f>128+INT(127*グラフ!$A$1*(COS(C7908)-グラフ!$B$1*COS(3*C7908)))</f>
        <v>128</v>
      </c>
      <c r="E7908">
        <f>128+INT(127*グラフ!$A$1*(COS(C7908+2*PI()/3)-グラフ!$B$1*COS(3*C7908)))</f>
        <v>29</v>
      </c>
      <c r="F7908">
        <f t="shared" si="987"/>
        <v>0</v>
      </c>
      <c r="G7908">
        <f t="shared" si="988"/>
        <v>0</v>
      </c>
      <c r="H7908">
        <f t="shared" si="989"/>
        <v>0</v>
      </c>
      <c r="I7908">
        <f t="shared" si="990"/>
        <v>0</v>
      </c>
      <c r="J7908">
        <f t="shared" si="991"/>
        <v>0</v>
      </c>
      <c r="K7908" s="1">
        <f t="shared" si="985"/>
        <v>0.44323709334491634</v>
      </c>
    </row>
    <row r="7909" spans="1:11" x14ac:dyDescent="0.25">
      <c r="A7909">
        <v>7907</v>
      </c>
      <c r="B7909">
        <f t="shared" si="986"/>
        <v>227</v>
      </c>
      <c r="C7909" s="1">
        <f t="shared" si="984"/>
        <v>7.8539816339744828</v>
      </c>
      <c r="D7909">
        <f>128+INT(127*グラフ!$A$1*(COS(C7909)-グラフ!$B$1*COS(3*C7909)))</f>
        <v>128</v>
      </c>
      <c r="E7909">
        <f>128+INT(127*グラフ!$A$1*(COS(C7909+2*PI()/3)-グラフ!$B$1*COS(3*C7909)))</f>
        <v>29</v>
      </c>
      <c r="F7909">
        <f t="shared" si="987"/>
        <v>0</v>
      </c>
      <c r="G7909">
        <f t="shared" si="988"/>
        <v>0</v>
      </c>
      <c r="H7909">
        <f t="shared" si="989"/>
        <v>0</v>
      </c>
      <c r="I7909">
        <f t="shared" si="990"/>
        <v>0</v>
      </c>
      <c r="J7909">
        <f t="shared" si="991"/>
        <v>0</v>
      </c>
      <c r="K7909" s="1">
        <f t="shared" si="985"/>
        <v>0.44150569844903775</v>
      </c>
    </row>
    <row r="7910" spans="1:11" x14ac:dyDescent="0.25">
      <c r="A7910">
        <v>7908</v>
      </c>
      <c r="B7910">
        <f t="shared" si="986"/>
        <v>228</v>
      </c>
      <c r="C7910" s="1">
        <f t="shared" si="984"/>
        <v>7.8539816339744828</v>
      </c>
      <c r="D7910">
        <f>128+INT(127*グラフ!$A$1*(COS(C7910)-グラフ!$B$1*COS(3*C7910)))</f>
        <v>128</v>
      </c>
      <c r="E7910">
        <f>128+INT(127*グラフ!$A$1*(COS(C7910+2*PI()/3)-グラフ!$B$1*COS(3*C7910)))</f>
        <v>29</v>
      </c>
      <c r="F7910">
        <f t="shared" si="987"/>
        <v>0</v>
      </c>
      <c r="G7910">
        <f t="shared" si="988"/>
        <v>0</v>
      </c>
      <c r="H7910">
        <f t="shared" si="989"/>
        <v>0</v>
      </c>
      <c r="I7910">
        <f t="shared" si="990"/>
        <v>0</v>
      </c>
      <c r="J7910">
        <f t="shared" si="991"/>
        <v>0</v>
      </c>
      <c r="K7910" s="1">
        <f t="shared" si="985"/>
        <v>0.43978106681447121</v>
      </c>
    </row>
    <row r="7911" spans="1:11" x14ac:dyDescent="0.25">
      <c r="A7911">
        <v>7909</v>
      </c>
      <c r="B7911">
        <f t="shared" si="986"/>
        <v>229</v>
      </c>
      <c r="C7911" s="1">
        <f t="shared" si="984"/>
        <v>7.8539816339744828</v>
      </c>
      <c r="D7911">
        <f>128+INT(127*グラフ!$A$1*(COS(C7911)-グラフ!$B$1*COS(3*C7911)))</f>
        <v>128</v>
      </c>
      <c r="E7911">
        <f>128+INT(127*グラフ!$A$1*(COS(C7911+2*PI()/3)-グラフ!$B$1*COS(3*C7911)))</f>
        <v>29</v>
      </c>
      <c r="F7911">
        <f t="shared" si="987"/>
        <v>0</v>
      </c>
      <c r="G7911">
        <f t="shared" si="988"/>
        <v>0</v>
      </c>
      <c r="H7911">
        <f t="shared" si="989"/>
        <v>0</v>
      </c>
      <c r="I7911">
        <f t="shared" si="990"/>
        <v>0</v>
      </c>
      <c r="J7911">
        <f t="shared" si="991"/>
        <v>0</v>
      </c>
      <c r="K7911" s="1">
        <f t="shared" si="985"/>
        <v>0.43806317202222717</v>
      </c>
    </row>
    <row r="7912" spans="1:11" x14ac:dyDescent="0.25">
      <c r="A7912">
        <v>7910</v>
      </c>
      <c r="B7912">
        <f t="shared" si="986"/>
        <v>230</v>
      </c>
      <c r="C7912" s="1">
        <f t="shared" si="984"/>
        <v>7.8539816339744828</v>
      </c>
      <c r="D7912">
        <f>128+INT(127*グラフ!$A$1*(COS(C7912)-グラフ!$B$1*COS(3*C7912)))</f>
        <v>128</v>
      </c>
      <c r="E7912">
        <f>128+INT(127*グラフ!$A$1*(COS(C7912+2*PI()/3)-グラフ!$B$1*COS(3*C7912)))</f>
        <v>29</v>
      </c>
      <c r="F7912">
        <f t="shared" si="987"/>
        <v>0</v>
      </c>
      <c r="G7912">
        <f t="shared" si="988"/>
        <v>0</v>
      </c>
      <c r="H7912">
        <f t="shared" si="989"/>
        <v>0</v>
      </c>
      <c r="I7912">
        <f t="shared" si="990"/>
        <v>0</v>
      </c>
      <c r="J7912">
        <f t="shared" si="991"/>
        <v>0</v>
      </c>
      <c r="K7912" s="1">
        <f t="shared" si="985"/>
        <v>0.43635198775651535</v>
      </c>
    </row>
    <row r="7913" spans="1:11" x14ac:dyDescent="0.25">
      <c r="A7913">
        <v>7911</v>
      </c>
      <c r="B7913">
        <f t="shared" si="986"/>
        <v>231</v>
      </c>
      <c r="C7913" s="1">
        <f t="shared" si="984"/>
        <v>7.8539816339744828</v>
      </c>
      <c r="D7913">
        <f>128+INT(127*グラフ!$A$1*(COS(C7913)-グラフ!$B$1*COS(3*C7913)))</f>
        <v>128</v>
      </c>
      <c r="E7913">
        <f>128+INT(127*グラフ!$A$1*(COS(C7913+2*PI()/3)-グラフ!$B$1*COS(3*C7913)))</f>
        <v>29</v>
      </c>
      <c r="F7913">
        <f t="shared" si="987"/>
        <v>0</v>
      </c>
      <c r="G7913">
        <f t="shared" si="988"/>
        <v>0</v>
      </c>
      <c r="H7913">
        <f t="shared" si="989"/>
        <v>0</v>
      </c>
      <c r="I7913">
        <f t="shared" si="990"/>
        <v>0</v>
      </c>
      <c r="J7913">
        <f t="shared" si="991"/>
        <v>0</v>
      </c>
      <c r="K7913" s="1">
        <f t="shared" si="985"/>
        <v>0.43464748780434148</v>
      </c>
    </row>
    <row r="7914" spans="1:11" x14ac:dyDescent="0.25">
      <c r="A7914">
        <v>7912</v>
      </c>
      <c r="B7914">
        <f t="shared" si="986"/>
        <v>232</v>
      </c>
      <c r="C7914" s="1">
        <f t="shared" si="984"/>
        <v>7.8539816339744828</v>
      </c>
      <c r="D7914">
        <f>128+INT(127*グラフ!$A$1*(COS(C7914)-グラフ!$B$1*COS(3*C7914)))</f>
        <v>128</v>
      </c>
      <c r="E7914">
        <f>128+INT(127*グラフ!$A$1*(COS(C7914+2*PI()/3)-グラフ!$B$1*COS(3*C7914)))</f>
        <v>29</v>
      </c>
      <c r="F7914">
        <f t="shared" si="987"/>
        <v>0</v>
      </c>
      <c r="G7914">
        <f t="shared" si="988"/>
        <v>0</v>
      </c>
      <c r="H7914">
        <f t="shared" si="989"/>
        <v>0</v>
      </c>
      <c r="I7914">
        <f t="shared" si="990"/>
        <v>0</v>
      </c>
      <c r="J7914">
        <f t="shared" si="991"/>
        <v>0</v>
      </c>
      <c r="K7914" s="1">
        <f t="shared" si="985"/>
        <v>0.43294964605510577</v>
      </c>
    </row>
    <row r="7915" spans="1:11" x14ac:dyDescent="0.25">
      <c r="A7915">
        <v>7913</v>
      </c>
      <c r="B7915">
        <f t="shared" si="986"/>
        <v>233</v>
      </c>
      <c r="C7915" s="1">
        <f t="shared" si="984"/>
        <v>7.8539816339744828</v>
      </c>
      <c r="D7915">
        <f>128+INT(127*グラフ!$A$1*(COS(C7915)-グラフ!$B$1*COS(3*C7915)))</f>
        <v>128</v>
      </c>
      <c r="E7915">
        <f>128+INT(127*グラフ!$A$1*(COS(C7915+2*PI()/3)-グラフ!$B$1*COS(3*C7915)))</f>
        <v>29</v>
      </c>
      <c r="F7915">
        <f t="shared" si="987"/>
        <v>0</v>
      </c>
      <c r="G7915">
        <f t="shared" si="988"/>
        <v>0</v>
      </c>
      <c r="H7915">
        <f t="shared" si="989"/>
        <v>0</v>
      </c>
      <c r="I7915">
        <f t="shared" si="990"/>
        <v>0</v>
      </c>
      <c r="J7915">
        <f t="shared" si="991"/>
        <v>0</v>
      </c>
      <c r="K7915" s="1">
        <f t="shared" si="985"/>
        <v>0.43125843650020301</v>
      </c>
    </row>
    <row r="7916" spans="1:11" x14ac:dyDescent="0.25">
      <c r="A7916">
        <v>7914</v>
      </c>
      <c r="B7916">
        <f t="shared" si="986"/>
        <v>234</v>
      </c>
      <c r="C7916" s="1">
        <f t="shared" si="984"/>
        <v>7.8539816339744828</v>
      </c>
      <c r="D7916">
        <f>128+INT(127*グラフ!$A$1*(COS(C7916)-グラフ!$B$1*COS(3*C7916)))</f>
        <v>128</v>
      </c>
      <c r="E7916">
        <f>128+INT(127*グラフ!$A$1*(COS(C7916+2*PI()/3)-グラフ!$B$1*COS(3*C7916)))</f>
        <v>29</v>
      </c>
      <c r="F7916">
        <f t="shared" si="987"/>
        <v>0</v>
      </c>
      <c r="G7916">
        <f t="shared" si="988"/>
        <v>0</v>
      </c>
      <c r="H7916">
        <f t="shared" si="989"/>
        <v>0</v>
      </c>
      <c r="I7916">
        <f t="shared" si="990"/>
        <v>0</v>
      </c>
      <c r="J7916">
        <f t="shared" si="991"/>
        <v>0</v>
      </c>
      <c r="K7916" s="1">
        <f t="shared" si="985"/>
        <v>0.4295738332326241</v>
      </c>
    </row>
    <row r="7917" spans="1:11" x14ac:dyDescent="0.25">
      <c r="A7917">
        <v>7915</v>
      </c>
      <c r="B7917">
        <f t="shared" si="986"/>
        <v>235</v>
      </c>
      <c r="C7917" s="1">
        <f t="shared" si="984"/>
        <v>7.8539816339744828</v>
      </c>
      <c r="D7917">
        <f>128+INT(127*グラフ!$A$1*(COS(C7917)-グラフ!$B$1*COS(3*C7917)))</f>
        <v>128</v>
      </c>
      <c r="E7917">
        <f>128+INT(127*グラフ!$A$1*(COS(C7917+2*PI()/3)-グラフ!$B$1*COS(3*C7917)))</f>
        <v>29</v>
      </c>
      <c r="F7917">
        <f t="shared" si="987"/>
        <v>0</v>
      </c>
      <c r="G7917">
        <f t="shared" si="988"/>
        <v>0</v>
      </c>
      <c r="H7917">
        <f t="shared" si="989"/>
        <v>0</v>
      </c>
      <c r="I7917">
        <f t="shared" si="990"/>
        <v>0</v>
      </c>
      <c r="J7917">
        <f t="shared" si="991"/>
        <v>0</v>
      </c>
      <c r="K7917" s="1">
        <f t="shared" si="985"/>
        <v>0.42789581044655917</v>
      </c>
    </row>
    <row r="7918" spans="1:11" x14ac:dyDescent="0.25">
      <c r="A7918">
        <v>7916</v>
      </c>
      <c r="B7918">
        <f t="shared" si="986"/>
        <v>236</v>
      </c>
      <c r="C7918" s="1">
        <f t="shared" si="984"/>
        <v>7.8539816339744828</v>
      </c>
      <c r="D7918">
        <f>128+INT(127*グラフ!$A$1*(COS(C7918)-グラフ!$B$1*COS(3*C7918)))</f>
        <v>128</v>
      </c>
      <c r="E7918">
        <f>128+INT(127*グラフ!$A$1*(COS(C7918+2*PI()/3)-グラフ!$B$1*COS(3*C7918)))</f>
        <v>29</v>
      </c>
      <c r="F7918">
        <f t="shared" si="987"/>
        <v>0</v>
      </c>
      <c r="G7918">
        <f t="shared" si="988"/>
        <v>0</v>
      </c>
      <c r="H7918">
        <f t="shared" si="989"/>
        <v>0</v>
      </c>
      <c r="I7918">
        <f t="shared" si="990"/>
        <v>0</v>
      </c>
      <c r="J7918">
        <f t="shared" si="991"/>
        <v>0</v>
      </c>
      <c r="K7918" s="1">
        <f t="shared" si="985"/>
        <v>0.4262243424370023</v>
      </c>
    </row>
    <row r="7919" spans="1:11" x14ac:dyDescent="0.25">
      <c r="A7919">
        <v>7917</v>
      </c>
      <c r="B7919">
        <f t="shared" si="986"/>
        <v>237</v>
      </c>
      <c r="C7919" s="1">
        <f t="shared" si="984"/>
        <v>7.8539816339744828</v>
      </c>
      <c r="D7919">
        <f>128+INT(127*グラフ!$A$1*(COS(C7919)-グラフ!$B$1*COS(3*C7919)))</f>
        <v>128</v>
      </c>
      <c r="E7919">
        <f>128+INT(127*グラフ!$A$1*(COS(C7919+2*PI()/3)-グラフ!$B$1*COS(3*C7919)))</f>
        <v>29</v>
      </c>
      <c r="F7919">
        <f t="shared" si="987"/>
        <v>0</v>
      </c>
      <c r="G7919">
        <f t="shared" si="988"/>
        <v>0</v>
      </c>
      <c r="H7919">
        <f t="shared" si="989"/>
        <v>0</v>
      </c>
      <c r="I7919">
        <f t="shared" si="990"/>
        <v>0</v>
      </c>
      <c r="J7919">
        <f t="shared" si="991"/>
        <v>0</v>
      </c>
      <c r="K7919" s="1">
        <f t="shared" si="985"/>
        <v>0.42455940359935779</v>
      </c>
    </row>
    <row r="7920" spans="1:11" x14ac:dyDescent="0.25">
      <c r="A7920">
        <v>7918</v>
      </c>
      <c r="B7920">
        <f t="shared" si="986"/>
        <v>238</v>
      </c>
      <c r="C7920" s="1">
        <f t="shared" si="984"/>
        <v>7.8539816339744828</v>
      </c>
      <c r="D7920">
        <f>128+INT(127*グラフ!$A$1*(COS(C7920)-グラフ!$B$1*COS(3*C7920)))</f>
        <v>128</v>
      </c>
      <c r="E7920">
        <f>128+INT(127*グラフ!$A$1*(COS(C7920+2*PI()/3)-グラフ!$B$1*COS(3*C7920)))</f>
        <v>29</v>
      </c>
      <c r="F7920">
        <f t="shared" si="987"/>
        <v>0</v>
      </c>
      <c r="G7920">
        <f t="shared" si="988"/>
        <v>0</v>
      </c>
      <c r="H7920">
        <f t="shared" si="989"/>
        <v>0</v>
      </c>
      <c r="I7920">
        <f t="shared" si="990"/>
        <v>0</v>
      </c>
      <c r="J7920">
        <f t="shared" si="991"/>
        <v>0</v>
      </c>
      <c r="K7920" s="1">
        <f t="shared" si="985"/>
        <v>0.42290096842904779</v>
      </c>
    </row>
    <row r="7921" spans="1:11" x14ac:dyDescent="0.25">
      <c r="A7921">
        <v>7919</v>
      </c>
      <c r="B7921">
        <f t="shared" si="986"/>
        <v>239</v>
      </c>
      <c r="C7921" s="1">
        <f t="shared" si="984"/>
        <v>7.8539816339744828</v>
      </c>
      <c r="D7921">
        <f>128+INT(127*グラフ!$A$1*(COS(C7921)-グラフ!$B$1*COS(3*C7921)))</f>
        <v>128</v>
      </c>
      <c r="E7921">
        <f>128+INT(127*グラフ!$A$1*(COS(C7921+2*PI()/3)-グラフ!$B$1*COS(3*C7921)))</f>
        <v>29</v>
      </c>
      <c r="F7921">
        <f t="shared" si="987"/>
        <v>0</v>
      </c>
      <c r="G7921">
        <f t="shared" si="988"/>
        <v>0</v>
      </c>
      <c r="H7921">
        <f t="shared" si="989"/>
        <v>0</v>
      </c>
      <c r="I7921">
        <f t="shared" si="990"/>
        <v>0</v>
      </c>
      <c r="J7921">
        <f t="shared" si="991"/>
        <v>0</v>
      </c>
      <c r="K7921" s="1">
        <f t="shared" si="985"/>
        <v>0.42124901152112182</v>
      </c>
    </row>
    <row r="7922" spans="1:11" x14ac:dyDescent="0.25">
      <c r="A7922">
        <v>7920</v>
      </c>
      <c r="B7922">
        <f t="shared" si="986"/>
        <v>240</v>
      </c>
      <c r="C7922" s="1">
        <f t="shared" si="984"/>
        <v>7.8539816339744828</v>
      </c>
      <c r="D7922">
        <f>128+INT(127*グラフ!$A$1*(COS(C7922)-グラフ!$B$1*COS(3*C7922)))</f>
        <v>128</v>
      </c>
      <c r="E7922">
        <f>128+INT(127*グラフ!$A$1*(COS(C7922+2*PI()/3)-グラフ!$B$1*COS(3*C7922)))</f>
        <v>29</v>
      </c>
      <c r="F7922">
        <f t="shared" si="987"/>
        <v>0</v>
      </c>
      <c r="G7922">
        <f t="shared" si="988"/>
        <v>0</v>
      </c>
      <c r="H7922">
        <f t="shared" si="989"/>
        <v>0</v>
      </c>
      <c r="I7922">
        <f t="shared" si="990"/>
        <v>0</v>
      </c>
      <c r="J7922">
        <f t="shared" si="991"/>
        <v>0</v>
      </c>
      <c r="K7922" s="1">
        <f t="shared" si="985"/>
        <v>0.41960350756986742</v>
      </c>
    </row>
    <row r="7923" spans="1:11" x14ac:dyDescent="0.25">
      <c r="A7923">
        <v>7921</v>
      </c>
      <c r="B7923">
        <f t="shared" si="986"/>
        <v>241</v>
      </c>
      <c r="C7923" s="1">
        <f t="shared" si="984"/>
        <v>7.8539816339744828</v>
      </c>
      <c r="D7923">
        <f>128+INT(127*グラフ!$A$1*(COS(C7923)-グラフ!$B$1*COS(3*C7923)))</f>
        <v>128</v>
      </c>
      <c r="E7923">
        <f>128+INT(127*グラフ!$A$1*(COS(C7923+2*PI()/3)-グラフ!$B$1*COS(3*C7923)))</f>
        <v>29</v>
      </c>
      <c r="F7923">
        <f t="shared" si="987"/>
        <v>0</v>
      </c>
      <c r="G7923">
        <f t="shared" si="988"/>
        <v>0</v>
      </c>
      <c r="H7923">
        <f t="shared" si="989"/>
        <v>0</v>
      </c>
      <c r="I7923">
        <f t="shared" si="990"/>
        <v>0</v>
      </c>
      <c r="J7923">
        <f t="shared" si="991"/>
        <v>0</v>
      </c>
      <c r="K7923" s="1">
        <f t="shared" si="985"/>
        <v>0.41796443136842265</v>
      </c>
    </row>
    <row r="7924" spans="1:11" x14ac:dyDescent="0.25">
      <c r="A7924">
        <v>7922</v>
      </c>
      <c r="B7924">
        <f t="shared" si="986"/>
        <v>242</v>
      </c>
      <c r="C7924" s="1">
        <f t="shared" si="984"/>
        <v>7.8539816339744828</v>
      </c>
      <c r="D7924">
        <f>128+INT(127*グラフ!$A$1*(COS(C7924)-グラフ!$B$1*COS(3*C7924)))</f>
        <v>128</v>
      </c>
      <c r="E7924">
        <f>128+INT(127*グラフ!$A$1*(COS(C7924+2*PI()/3)-グラフ!$B$1*COS(3*C7924)))</f>
        <v>29</v>
      </c>
      <c r="F7924">
        <f t="shared" si="987"/>
        <v>0</v>
      </c>
      <c r="G7924">
        <f t="shared" si="988"/>
        <v>0</v>
      </c>
      <c r="H7924">
        <f t="shared" si="989"/>
        <v>0</v>
      </c>
      <c r="I7924">
        <f t="shared" si="990"/>
        <v>0</v>
      </c>
      <c r="J7924">
        <f t="shared" si="991"/>
        <v>0</v>
      </c>
      <c r="K7924" s="1">
        <f t="shared" si="985"/>
        <v>0.41633175780838977</v>
      </c>
    </row>
    <row r="7925" spans="1:11" x14ac:dyDescent="0.25">
      <c r="A7925">
        <v>7923</v>
      </c>
      <c r="B7925">
        <f t="shared" si="986"/>
        <v>243</v>
      </c>
      <c r="C7925" s="1">
        <f t="shared" si="984"/>
        <v>7.8539816339744828</v>
      </c>
      <c r="D7925">
        <f>128+INT(127*グラフ!$A$1*(COS(C7925)-グラフ!$B$1*COS(3*C7925)))</f>
        <v>128</v>
      </c>
      <c r="E7925">
        <f>128+INT(127*グラフ!$A$1*(COS(C7925+2*PI()/3)-グラフ!$B$1*COS(3*C7925)))</f>
        <v>29</v>
      </c>
      <c r="F7925">
        <f t="shared" si="987"/>
        <v>0</v>
      </c>
      <c r="G7925">
        <f t="shared" si="988"/>
        <v>0</v>
      </c>
      <c r="H7925">
        <f t="shared" si="989"/>
        <v>0</v>
      </c>
      <c r="I7925">
        <f t="shared" si="990"/>
        <v>0</v>
      </c>
      <c r="J7925">
        <f t="shared" si="991"/>
        <v>0</v>
      </c>
      <c r="K7925" s="1">
        <f t="shared" si="985"/>
        <v>0.41470546187945073</v>
      </c>
    </row>
    <row r="7926" spans="1:11" x14ac:dyDescent="0.25">
      <c r="A7926">
        <v>7924</v>
      </c>
      <c r="B7926">
        <f t="shared" si="986"/>
        <v>244</v>
      </c>
      <c r="C7926" s="1">
        <f t="shared" si="984"/>
        <v>7.8539816339744828</v>
      </c>
      <c r="D7926">
        <f>128+INT(127*グラフ!$A$1*(COS(C7926)-グラフ!$B$1*COS(3*C7926)))</f>
        <v>128</v>
      </c>
      <c r="E7926">
        <f>128+INT(127*グラフ!$A$1*(COS(C7926+2*PI()/3)-グラフ!$B$1*COS(3*C7926)))</f>
        <v>29</v>
      </c>
      <c r="F7926">
        <f t="shared" si="987"/>
        <v>0</v>
      </c>
      <c r="G7926">
        <f t="shared" si="988"/>
        <v>0</v>
      </c>
      <c r="H7926">
        <f t="shared" si="989"/>
        <v>0</v>
      </c>
      <c r="I7926">
        <f t="shared" si="990"/>
        <v>0</v>
      </c>
      <c r="J7926">
        <f t="shared" si="991"/>
        <v>0</v>
      </c>
      <c r="K7926" s="1">
        <f t="shared" si="985"/>
        <v>0.41308551866898413</v>
      </c>
    </row>
    <row r="7927" spans="1:11" x14ac:dyDescent="0.25">
      <c r="A7927">
        <v>7925</v>
      </c>
      <c r="B7927">
        <f t="shared" si="986"/>
        <v>245</v>
      </c>
      <c r="C7927" s="1">
        <f t="shared" si="984"/>
        <v>7.8539816339744828</v>
      </c>
      <c r="D7927">
        <f>128+INT(127*グラフ!$A$1*(COS(C7927)-グラフ!$B$1*COS(3*C7927)))</f>
        <v>128</v>
      </c>
      <c r="E7927">
        <f>128+INT(127*グラフ!$A$1*(COS(C7927+2*PI()/3)-グラフ!$B$1*COS(3*C7927)))</f>
        <v>29</v>
      </c>
      <c r="F7927">
        <f t="shared" si="987"/>
        <v>0</v>
      </c>
      <c r="G7927">
        <f t="shared" si="988"/>
        <v>0</v>
      </c>
      <c r="H7927">
        <f t="shared" si="989"/>
        <v>0</v>
      </c>
      <c r="I7927">
        <f t="shared" si="990"/>
        <v>0</v>
      </c>
      <c r="J7927">
        <f t="shared" si="991"/>
        <v>0</v>
      </c>
      <c r="K7927" s="1">
        <f t="shared" si="985"/>
        <v>0.41147190336168343</v>
      </c>
    </row>
    <row r="7928" spans="1:11" x14ac:dyDescent="0.25">
      <c r="A7928">
        <v>7926</v>
      </c>
      <c r="B7928">
        <f t="shared" si="986"/>
        <v>246</v>
      </c>
      <c r="C7928" s="1">
        <f t="shared" si="984"/>
        <v>7.8539816339744828</v>
      </c>
      <c r="D7928">
        <f>128+INT(127*グラフ!$A$1*(COS(C7928)-グラフ!$B$1*COS(3*C7928)))</f>
        <v>128</v>
      </c>
      <c r="E7928">
        <f>128+INT(127*グラフ!$A$1*(COS(C7928+2*PI()/3)-グラフ!$B$1*COS(3*C7928)))</f>
        <v>29</v>
      </c>
      <c r="F7928">
        <f t="shared" si="987"/>
        <v>0</v>
      </c>
      <c r="G7928">
        <f t="shared" si="988"/>
        <v>0</v>
      </c>
      <c r="H7928">
        <f t="shared" si="989"/>
        <v>0</v>
      </c>
      <c r="I7928">
        <f t="shared" si="990"/>
        <v>0</v>
      </c>
      <c r="J7928">
        <f t="shared" si="991"/>
        <v>0</v>
      </c>
      <c r="K7928" s="1">
        <f t="shared" si="985"/>
        <v>0.40986459123917685</v>
      </c>
    </row>
    <row r="7929" spans="1:11" x14ac:dyDescent="0.25">
      <c r="A7929">
        <v>7927</v>
      </c>
      <c r="B7929">
        <f t="shared" si="986"/>
        <v>247</v>
      </c>
      <c r="C7929" s="1">
        <f t="shared" si="984"/>
        <v>7.8539816339744828</v>
      </c>
      <c r="D7929">
        <f>128+INT(127*グラフ!$A$1*(COS(C7929)-グラフ!$B$1*COS(3*C7929)))</f>
        <v>128</v>
      </c>
      <c r="E7929">
        <f>128+INT(127*グラフ!$A$1*(COS(C7929+2*PI()/3)-グラフ!$B$1*COS(3*C7929)))</f>
        <v>29</v>
      </c>
      <c r="F7929">
        <f t="shared" si="987"/>
        <v>0</v>
      </c>
      <c r="G7929">
        <f t="shared" si="988"/>
        <v>0</v>
      </c>
      <c r="H7929">
        <f t="shared" si="989"/>
        <v>0</v>
      </c>
      <c r="I7929">
        <f t="shared" si="990"/>
        <v>0</v>
      </c>
      <c r="J7929">
        <f t="shared" si="991"/>
        <v>0</v>
      </c>
      <c r="K7929" s="1">
        <f t="shared" si="985"/>
        <v>0.40826355767964884</v>
      </c>
    </row>
    <row r="7930" spans="1:11" x14ac:dyDescent="0.25">
      <c r="A7930">
        <v>7928</v>
      </c>
      <c r="B7930">
        <f t="shared" si="986"/>
        <v>248</v>
      </c>
      <c r="C7930" s="1">
        <f t="shared" si="984"/>
        <v>7.8539816339744828</v>
      </c>
      <c r="D7930">
        <f>128+INT(127*グラフ!$A$1*(COS(C7930)-グラフ!$B$1*COS(3*C7930)))</f>
        <v>128</v>
      </c>
      <c r="E7930">
        <f>128+INT(127*グラフ!$A$1*(COS(C7930+2*PI()/3)-グラフ!$B$1*COS(3*C7930)))</f>
        <v>29</v>
      </c>
      <c r="F7930">
        <f t="shared" si="987"/>
        <v>0</v>
      </c>
      <c r="G7930">
        <f t="shared" si="988"/>
        <v>0</v>
      </c>
      <c r="H7930">
        <f t="shared" si="989"/>
        <v>0</v>
      </c>
      <c r="I7930">
        <f t="shared" si="990"/>
        <v>0</v>
      </c>
      <c r="J7930">
        <f t="shared" si="991"/>
        <v>0</v>
      </c>
      <c r="K7930" s="1">
        <f t="shared" si="985"/>
        <v>0.40666877815746272</v>
      </c>
    </row>
    <row r="7931" spans="1:11" x14ac:dyDescent="0.25">
      <c r="A7931">
        <v>7929</v>
      </c>
      <c r="B7931">
        <f t="shared" si="986"/>
        <v>249</v>
      </c>
      <c r="C7931" s="1">
        <f t="shared" si="984"/>
        <v>7.8539816339744828</v>
      </c>
      <c r="D7931">
        <f>128+INT(127*グラフ!$A$1*(COS(C7931)-グラフ!$B$1*COS(3*C7931)))</f>
        <v>128</v>
      </c>
      <c r="E7931">
        <f>128+INT(127*グラフ!$A$1*(COS(C7931+2*PI()/3)-グラフ!$B$1*COS(3*C7931)))</f>
        <v>29</v>
      </c>
      <c r="F7931">
        <f t="shared" si="987"/>
        <v>0</v>
      </c>
      <c r="G7931">
        <f t="shared" si="988"/>
        <v>0</v>
      </c>
      <c r="H7931">
        <f t="shared" si="989"/>
        <v>0</v>
      </c>
      <c r="I7931">
        <f t="shared" si="990"/>
        <v>0</v>
      </c>
      <c r="J7931">
        <f t="shared" si="991"/>
        <v>0</v>
      </c>
      <c r="K7931" s="1">
        <f t="shared" si="985"/>
        <v>0.40508022824278511</v>
      </c>
    </row>
    <row r="7932" spans="1:11" x14ac:dyDescent="0.25">
      <c r="A7932">
        <v>7930</v>
      </c>
      <c r="B7932">
        <f t="shared" si="986"/>
        <v>250</v>
      </c>
      <c r="C7932" s="1">
        <f t="shared" si="984"/>
        <v>7.8539816339744828</v>
      </c>
      <c r="D7932">
        <f>128+INT(127*グラフ!$A$1*(COS(C7932)-グラフ!$B$1*COS(3*C7932)))</f>
        <v>128</v>
      </c>
      <c r="E7932">
        <f>128+INT(127*グラフ!$A$1*(COS(C7932+2*PI()/3)-グラフ!$B$1*COS(3*C7932)))</f>
        <v>29</v>
      </c>
      <c r="F7932">
        <f t="shared" si="987"/>
        <v>0</v>
      </c>
      <c r="G7932">
        <f t="shared" si="988"/>
        <v>0</v>
      </c>
      <c r="H7932">
        <f t="shared" si="989"/>
        <v>0</v>
      </c>
      <c r="I7932">
        <f t="shared" si="990"/>
        <v>0</v>
      </c>
      <c r="J7932">
        <f t="shared" si="991"/>
        <v>0</v>
      </c>
      <c r="K7932" s="1">
        <f t="shared" si="985"/>
        <v>0.40349788360121175</v>
      </c>
    </row>
    <row r="7933" spans="1:11" x14ac:dyDescent="0.25">
      <c r="A7933">
        <v>7931</v>
      </c>
      <c r="B7933">
        <f t="shared" si="986"/>
        <v>251</v>
      </c>
      <c r="C7933" s="1">
        <f t="shared" si="984"/>
        <v>7.8539816339744828</v>
      </c>
      <c r="D7933">
        <f>128+INT(127*グラフ!$A$1*(COS(C7933)-グラフ!$B$1*COS(3*C7933)))</f>
        <v>128</v>
      </c>
      <c r="E7933">
        <f>128+INT(127*グラフ!$A$1*(COS(C7933+2*PI()/3)-グラフ!$B$1*COS(3*C7933)))</f>
        <v>29</v>
      </c>
      <c r="F7933">
        <f t="shared" si="987"/>
        <v>0</v>
      </c>
      <c r="G7933">
        <f t="shared" si="988"/>
        <v>0</v>
      </c>
      <c r="H7933">
        <f t="shared" si="989"/>
        <v>0</v>
      </c>
      <c r="I7933">
        <f t="shared" si="990"/>
        <v>0</v>
      </c>
      <c r="J7933">
        <f t="shared" si="991"/>
        <v>0</v>
      </c>
      <c r="K7933" s="1">
        <f t="shared" si="985"/>
        <v>0.40192171999339449</v>
      </c>
    </row>
    <row r="7934" spans="1:11" x14ac:dyDescent="0.25">
      <c r="A7934">
        <v>7932</v>
      </c>
      <c r="B7934">
        <f t="shared" si="986"/>
        <v>252</v>
      </c>
      <c r="C7934" s="1">
        <f t="shared" si="984"/>
        <v>7.8539816339744828</v>
      </c>
      <c r="D7934">
        <f>128+INT(127*グラフ!$A$1*(COS(C7934)-グラフ!$B$1*COS(3*C7934)))</f>
        <v>128</v>
      </c>
      <c r="E7934">
        <f>128+INT(127*グラフ!$A$1*(COS(C7934+2*PI()/3)-グラフ!$B$1*COS(3*C7934)))</f>
        <v>29</v>
      </c>
      <c r="F7934">
        <f t="shared" si="987"/>
        <v>0</v>
      </c>
      <c r="G7934">
        <f t="shared" si="988"/>
        <v>0</v>
      </c>
      <c r="H7934">
        <f t="shared" si="989"/>
        <v>0</v>
      </c>
      <c r="I7934">
        <f t="shared" si="990"/>
        <v>0</v>
      </c>
      <c r="J7934">
        <f t="shared" si="991"/>
        <v>0</v>
      </c>
      <c r="K7934" s="1">
        <f t="shared" si="985"/>
        <v>0.40035171327467028</v>
      </c>
    </row>
    <row r="7935" spans="1:11" x14ac:dyDescent="0.25">
      <c r="A7935">
        <v>7933</v>
      </c>
      <c r="B7935">
        <f t="shared" si="986"/>
        <v>253</v>
      </c>
      <c r="C7935" s="1">
        <f t="shared" si="984"/>
        <v>7.8539816339744828</v>
      </c>
      <c r="D7935">
        <f>128+INT(127*グラフ!$A$1*(COS(C7935)-グラフ!$B$1*COS(3*C7935)))</f>
        <v>128</v>
      </c>
      <c r="E7935">
        <f>128+INT(127*グラフ!$A$1*(COS(C7935+2*PI()/3)-グラフ!$B$1*COS(3*C7935)))</f>
        <v>29</v>
      </c>
      <c r="F7935">
        <f t="shared" si="987"/>
        <v>0</v>
      </c>
      <c r="G7935">
        <f t="shared" si="988"/>
        <v>0</v>
      </c>
      <c r="H7935">
        <f t="shared" si="989"/>
        <v>0</v>
      </c>
      <c r="I7935">
        <f t="shared" si="990"/>
        <v>0</v>
      </c>
      <c r="J7935">
        <f t="shared" si="991"/>
        <v>0</v>
      </c>
      <c r="K7935" s="1">
        <f t="shared" si="985"/>
        <v>0.39878783939469109</v>
      </c>
    </row>
    <row r="7936" spans="1:11" x14ac:dyDescent="0.25">
      <c r="A7936">
        <v>7934</v>
      </c>
      <c r="B7936">
        <f t="shared" si="986"/>
        <v>254</v>
      </c>
      <c r="C7936" s="1">
        <f t="shared" si="984"/>
        <v>7.8539816339744828</v>
      </c>
      <c r="D7936">
        <f>128+INT(127*グラフ!$A$1*(COS(C7936)-グラフ!$B$1*COS(3*C7936)))</f>
        <v>128</v>
      </c>
      <c r="E7936">
        <f>128+INT(127*グラフ!$A$1*(COS(C7936+2*PI()/3)-グラフ!$B$1*COS(3*C7936)))</f>
        <v>29</v>
      </c>
      <c r="F7936">
        <f t="shared" si="987"/>
        <v>0</v>
      </c>
      <c r="G7936">
        <f t="shared" si="988"/>
        <v>0</v>
      </c>
      <c r="H7936">
        <f t="shared" si="989"/>
        <v>0</v>
      </c>
      <c r="I7936">
        <f t="shared" si="990"/>
        <v>0</v>
      </c>
      <c r="J7936">
        <f t="shared" si="991"/>
        <v>0</v>
      </c>
      <c r="K7936" s="1">
        <f t="shared" si="985"/>
        <v>0.3972300743970556</v>
      </c>
    </row>
    <row r="7937" spans="1:11" x14ac:dyDescent="0.25">
      <c r="A7937">
        <v>7935</v>
      </c>
      <c r="B7937">
        <f t="shared" si="986"/>
        <v>255</v>
      </c>
      <c r="C7937" s="1">
        <f t="shared" si="984"/>
        <v>7.8539816339744828</v>
      </c>
      <c r="D7937">
        <f>128+INT(127*グラフ!$A$1*(COS(C7937)-グラフ!$B$1*COS(3*C7937)))</f>
        <v>128</v>
      </c>
      <c r="E7937">
        <f>128+INT(127*グラフ!$A$1*(COS(C7937+2*PI()/3)-グラフ!$B$1*COS(3*C7937)))</f>
        <v>29</v>
      </c>
      <c r="F7937">
        <f t="shared" si="987"/>
        <v>0</v>
      </c>
      <c r="G7937">
        <f t="shared" si="988"/>
        <v>0</v>
      </c>
      <c r="H7937">
        <f t="shared" si="989"/>
        <v>0</v>
      </c>
      <c r="I7937">
        <f t="shared" si="990"/>
        <v>0</v>
      </c>
      <c r="J7937">
        <f t="shared" si="991"/>
        <v>0</v>
      </c>
      <c r="K7937" s="1">
        <f t="shared" si="985"/>
        <v>0.39567839441894209</v>
      </c>
    </row>
    <row r="7938" spans="1:11" x14ac:dyDescent="0.25">
      <c r="A7938">
        <v>7936</v>
      </c>
      <c r="B7938">
        <f t="shared" si="986"/>
        <v>0</v>
      </c>
      <c r="C7938" s="1">
        <f t="shared" ref="C7938:C8001" si="992">2*PI()*(INT(A7938*$M$1)/24)</f>
        <v>8.1157810217736319</v>
      </c>
      <c r="D7938">
        <f>128+INT(127*グラフ!$A$1*(COS(C7938)-グラフ!$B$1*COS(3*C7938)))</f>
        <v>84</v>
      </c>
      <c r="E7938">
        <f>128+INT(127*グラフ!$A$1*(COS(C7938+2*PI()/3)-グラフ!$B$1*COS(3*C7938)))</f>
        <v>33</v>
      </c>
      <c r="F7938">
        <f t="shared" si="987"/>
        <v>1</v>
      </c>
      <c r="G7938">
        <f t="shared" si="988"/>
        <v>1</v>
      </c>
      <c r="H7938">
        <f t="shared" si="989"/>
        <v>0</v>
      </c>
      <c r="I7938">
        <f t="shared" si="990"/>
        <v>0</v>
      </c>
      <c r="J7938">
        <f t="shared" si="991"/>
        <v>0</v>
      </c>
      <c r="K7938" s="1">
        <f t="shared" ref="K7938:K8001" si="993">$M$3*K7937+$M$2*(I7938-J7938)</f>
        <v>0.39413277569074312</v>
      </c>
    </row>
    <row r="7939" spans="1:11" x14ac:dyDescent="0.25">
      <c r="A7939">
        <v>7937</v>
      </c>
      <c r="B7939">
        <f t="shared" ref="B7939:B8002" si="994">MOD(A7939,256)</f>
        <v>1</v>
      </c>
      <c r="C7939" s="1">
        <f t="shared" si="992"/>
        <v>8.1157810217736319</v>
      </c>
      <c r="D7939">
        <f>128+INT(127*グラフ!$A$1*(COS(C7939)-グラフ!$B$1*COS(3*C7939)))</f>
        <v>84</v>
      </c>
      <c r="E7939">
        <f>128+INT(127*グラフ!$A$1*(COS(C7939+2*PI()/3)-グラフ!$B$1*COS(3*C7939)))</f>
        <v>33</v>
      </c>
      <c r="F7939">
        <f t="shared" ref="F7939:F8002" si="995">IF(D7939&gt;B7939,1,0)</f>
        <v>1</v>
      </c>
      <c r="G7939">
        <f t="shared" ref="G7939:G8002" si="996">IF(E7939&gt;B7939,1,0)</f>
        <v>1</v>
      </c>
      <c r="H7939">
        <f t="shared" ref="H7939:H8002" si="997">IF(_xlfn.XOR(F7939,G7939),1,0)</f>
        <v>0</v>
      </c>
      <c r="I7939">
        <f t="shared" ref="I7939:I8002" si="998">IF(AND(F7939,H7939),1,0)</f>
        <v>0</v>
      </c>
      <c r="J7939">
        <f t="shared" ref="J7939:J8002" si="999">IF(AND(G7939,H7939),1,0)</f>
        <v>0</v>
      </c>
      <c r="K7939" s="1">
        <f t="shared" si="993"/>
        <v>0.39259319453570113</v>
      </c>
    </row>
    <row r="7940" spans="1:11" x14ac:dyDescent="0.25">
      <c r="A7940">
        <v>7938</v>
      </c>
      <c r="B7940">
        <f t="shared" si="994"/>
        <v>2</v>
      </c>
      <c r="C7940" s="1">
        <f t="shared" si="992"/>
        <v>8.1157810217736319</v>
      </c>
      <c r="D7940">
        <f>128+INT(127*グラフ!$A$1*(COS(C7940)-グラフ!$B$1*COS(3*C7940)))</f>
        <v>84</v>
      </c>
      <c r="E7940">
        <f>128+INT(127*グラフ!$A$1*(COS(C7940+2*PI()/3)-グラフ!$B$1*COS(3*C7940)))</f>
        <v>33</v>
      </c>
      <c r="F7940">
        <f t="shared" si="995"/>
        <v>1</v>
      </c>
      <c r="G7940">
        <f t="shared" si="996"/>
        <v>1</v>
      </c>
      <c r="H7940">
        <f t="shared" si="997"/>
        <v>0</v>
      </c>
      <c r="I7940">
        <f t="shared" si="998"/>
        <v>0</v>
      </c>
      <c r="J7940">
        <f t="shared" si="999"/>
        <v>0</v>
      </c>
      <c r="K7940" s="1">
        <f t="shared" si="993"/>
        <v>0.39105962736954603</v>
      </c>
    </row>
    <row r="7941" spans="1:11" x14ac:dyDescent="0.25">
      <c r="A7941">
        <v>7939</v>
      </c>
      <c r="B7941">
        <f t="shared" si="994"/>
        <v>3</v>
      </c>
      <c r="C7941" s="1">
        <f t="shared" si="992"/>
        <v>8.1157810217736319</v>
      </c>
      <c r="D7941">
        <f>128+INT(127*グラフ!$A$1*(COS(C7941)-グラフ!$B$1*COS(3*C7941)))</f>
        <v>84</v>
      </c>
      <c r="E7941">
        <f>128+INT(127*グラフ!$A$1*(COS(C7941+2*PI()/3)-グラフ!$B$1*COS(3*C7941)))</f>
        <v>33</v>
      </c>
      <c r="F7941">
        <f t="shared" si="995"/>
        <v>1</v>
      </c>
      <c r="G7941">
        <f t="shared" si="996"/>
        <v>1</v>
      </c>
      <c r="H7941">
        <f t="shared" si="997"/>
        <v>0</v>
      </c>
      <c r="I7941">
        <f t="shared" si="998"/>
        <v>0</v>
      </c>
      <c r="J7941">
        <f t="shared" si="999"/>
        <v>0</v>
      </c>
      <c r="K7941" s="1">
        <f t="shared" si="993"/>
        <v>0.38953205070013375</v>
      </c>
    </row>
    <row r="7942" spans="1:11" x14ac:dyDescent="0.25">
      <c r="A7942">
        <v>7940</v>
      </c>
      <c r="B7942">
        <f t="shared" si="994"/>
        <v>4</v>
      </c>
      <c r="C7942" s="1">
        <f t="shared" si="992"/>
        <v>8.1157810217736319</v>
      </c>
      <c r="D7942">
        <f>128+INT(127*グラフ!$A$1*(COS(C7942)-グラフ!$B$1*COS(3*C7942)))</f>
        <v>84</v>
      </c>
      <c r="E7942">
        <f>128+INT(127*グラフ!$A$1*(COS(C7942+2*PI()/3)-グラフ!$B$1*COS(3*C7942)))</f>
        <v>33</v>
      </c>
      <c r="F7942">
        <f t="shared" si="995"/>
        <v>1</v>
      </c>
      <c r="G7942">
        <f t="shared" si="996"/>
        <v>1</v>
      </c>
      <c r="H7942">
        <f t="shared" si="997"/>
        <v>0</v>
      </c>
      <c r="I7942">
        <f t="shared" si="998"/>
        <v>0</v>
      </c>
      <c r="J7942">
        <f t="shared" si="999"/>
        <v>0</v>
      </c>
      <c r="K7942" s="1">
        <f t="shared" si="993"/>
        <v>0.38801044112708633</v>
      </c>
    </row>
    <row r="7943" spans="1:11" x14ac:dyDescent="0.25">
      <c r="A7943">
        <v>7941</v>
      </c>
      <c r="B7943">
        <f t="shared" si="994"/>
        <v>5</v>
      </c>
      <c r="C7943" s="1">
        <f t="shared" si="992"/>
        <v>8.1157810217736319</v>
      </c>
      <c r="D7943">
        <f>128+INT(127*グラフ!$A$1*(COS(C7943)-グラフ!$B$1*COS(3*C7943)))</f>
        <v>84</v>
      </c>
      <c r="E7943">
        <f>128+INT(127*グラフ!$A$1*(COS(C7943+2*PI()/3)-グラフ!$B$1*COS(3*C7943)))</f>
        <v>33</v>
      </c>
      <c r="F7943">
        <f t="shared" si="995"/>
        <v>1</v>
      </c>
      <c r="G7943">
        <f t="shared" si="996"/>
        <v>1</v>
      </c>
      <c r="H7943">
        <f t="shared" si="997"/>
        <v>0</v>
      </c>
      <c r="I7943">
        <f t="shared" si="998"/>
        <v>0</v>
      </c>
      <c r="J7943">
        <f t="shared" si="999"/>
        <v>0</v>
      </c>
      <c r="K7943" s="1">
        <f t="shared" si="993"/>
        <v>0.38649477534143367</v>
      </c>
    </row>
    <row r="7944" spans="1:11" x14ac:dyDescent="0.25">
      <c r="A7944">
        <v>7942</v>
      </c>
      <c r="B7944">
        <f t="shared" si="994"/>
        <v>6</v>
      </c>
      <c r="C7944" s="1">
        <f t="shared" si="992"/>
        <v>8.1157810217736319</v>
      </c>
      <c r="D7944">
        <f>128+INT(127*グラフ!$A$1*(COS(C7944)-グラフ!$B$1*COS(3*C7944)))</f>
        <v>84</v>
      </c>
      <c r="E7944">
        <f>128+INT(127*グラフ!$A$1*(COS(C7944+2*PI()/3)-グラフ!$B$1*COS(3*C7944)))</f>
        <v>33</v>
      </c>
      <c r="F7944">
        <f t="shared" si="995"/>
        <v>1</v>
      </c>
      <c r="G7944">
        <f t="shared" si="996"/>
        <v>1</v>
      </c>
      <c r="H7944">
        <f t="shared" si="997"/>
        <v>0</v>
      </c>
      <c r="I7944">
        <f t="shared" si="998"/>
        <v>0</v>
      </c>
      <c r="J7944">
        <f t="shared" si="999"/>
        <v>0</v>
      </c>
      <c r="K7944" s="1">
        <f t="shared" si="993"/>
        <v>0.3849850301252562</v>
      </c>
    </row>
    <row r="7945" spans="1:11" x14ac:dyDescent="0.25">
      <c r="A7945">
        <v>7943</v>
      </c>
      <c r="B7945">
        <f t="shared" si="994"/>
        <v>7</v>
      </c>
      <c r="C7945" s="1">
        <f t="shared" si="992"/>
        <v>8.1157810217736319</v>
      </c>
      <c r="D7945">
        <f>128+INT(127*グラフ!$A$1*(COS(C7945)-グラフ!$B$1*COS(3*C7945)))</f>
        <v>84</v>
      </c>
      <c r="E7945">
        <f>128+INT(127*グラフ!$A$1*(COS(C7945+2*PI()/3)-グラフ!$B$1*COS(3*C7945)))</f>
        <v>33</v>
      </c>
      <c r="F7945">
        <f t="shared" si="995"/>
        <v>1</v>
      </c>
      <c r="G7945">
        <f t="shared" si="996"/>
        <v>1</v>
      </c>
      <c r="H7945">
        <f t="shared" si="997"/>
        <v>0</v>
      </c>
      <c r="I7945">
        <f t="shared" si="998"/>
        <v>0</v>
      </c>
      <c r="J7945">
        <f t="shared" si="999"/>
        <v>0</v>
      </c>
      <c r="K7945" s="1">
        <f t="shared" si="993"/>
        <v>0.38348118235132944</v>
      </c>
    </row>
    <row r="7946" spans="1:11" x14ac:dyDescent="0.25">
      <c r="A7946">
        <v>7944</v>
      </c>
      <c r="B7946">
        <f t="shared" si="994"/>
        <v>8</v>
      </c>
      <c r="C7946" s="1">
        <f t="shared" si="992"/>
        <v>8.1157810217736319</v>
      </c>
      <c r="D7946">
        <f>128+INT(127*グラフ!$A$1*(COS(C7946)-グラフ!$B$1*COS(3*C7946)))</f>
        <v>84</v>
      </c>
      <c r="E7946">
        <f>128+INT(127*グラフ!$A$1*(COS(C7946+2*PI()/3)-グラフ!$B$1*COS(3*C7946)))</f>
        <v>33</v>
      </c>
      <c r="F7946">
        <f t="shared" si="995"/>
        <v>1</v>
      </c>
      <c r="G7946">
        <f t="shared" si="996"/>
        <v>1</v>
      </c>
      <c r="H7946">
        <f t="shared" si="997"/>
        <v>0</v>
      </c>
      <c r="I7946">
        <f t="shared" si="998"/>
        <v>0</v>
      </c>
      <c r="J7946">
        <f t="shared" si="999"/>
        <v>0</v>
      </c>
      <c r="K7946" s="1">
        <f t="shared" si="993"/>
        <v>0.38198320898276955</v>
      </c>
    </row>
    <row r="7947" spans="1:11" x14ac:dyDescent="0.25">
      <c r="A7947">
        <v>7945</v>
      </c>
      <c r="B7947">
        <f t="shared" si="994"/>
        <v>9</v>
      </c>
      <c r="C7947" s="1">
        <f t="shared" si="992"/>
        <v>8.1157810217736319</v>
      </c>
      <c r="D7947">
        <f>128+INT(127*グラフ!$A$1*(COS(C7947)-グラフ!$B$1*COS(3*C7947)))</f>
        <v>84</v>
      </c>
      <c r="E7947">
        <f>128+INT(127*グラフ!$A$1*(COS(C7947+2*PI()/3)-グラフ!$B$1*COS(3*C7947)))</f>
        <v>33</v>
      </c>
      <c r="F7947">
        <f t="shared" si="995"/>
        <v>1</v>
      </c>
      <c r="G7947">
        <f t="shared" si="996"/>
        <v>1</v>
      </c>
      <c r="H7947">
        <f t="shared" si="997"/>
        <v>0</v>
      </c>
      <c r="I7947">
        <f t="shared" si="998"/>
        <v>0</v>
      </c>
      <c r="J7947">
        <f t="shared" si="999"/>
        <v>0</v>
      </c>
      <c r="K7947" s="1">
        <f t="shared" si="993"/>
        <v>0.38049108707268059</v>
      </c>
    </row>
    <row r="7948" spans="1:11" x14ac:dyDescent="0.25">
      <c r="A7948">
        <v>7946</v>
      </c>
      <c r="B7948">
        <f t="shared" si="994"/>
        <v>10</v>
      </c>
      <c r="C7948" s="1">
        <f t="shared" si="992"/>
        <v>8.1157810217736319</v>
      </c>
      <c r="D7948">
        <f>128+INT(127*グラフ!$A$1*(COS(C7948)-グラフ!$B$1*COS(3*C7948)))</f>
        <v>84</v>
      </c>
      <c r="E7948">
        <f>128+INT(127*グラフ!$A$1*(COS(C7948+2*PI()/3)-グラフ!$B$1*COS(3*C7948)))</f>
        <v>33</v>
      </c>
      <c r="F7948">
        <f t="shared" si="995"/>
        <v>1</v>
      </c>
      <c r="G7948">
        <f t="shared" si="996"/>
        <v>1</v>
      </c>
      <c r="H7948">
        <f t="shared" si="997"/>
        <v>0</v>
      </c>
      <c r="I7948">
        <f t="shared" si="998"/>
        <v>0</v>
      </c>
      <c r="J7948">
        <f t="shared" si="999"/>
        <v>0</v>
      </c>
      <c r="K7948" s="1">
        <f t="shared" si="993"/>
        <v>0.37900479376380292</v>
      </c>
    </row>
    <row r="7949" spans="1:11" x14ac:dyDescent="0.25">
      <c r="A7949">
        <v>7947</v>
      </c>
      <c r="B7949">
        <f t="shared" si="994"/>
        <v>11</v>
      </c>
      <c r="C7949" s="1">
        <f t="shared" si="992"/>
        <v>8.1157810217736319</v>
      </c>
      <c r="D7949">
        <f>128+INT(127*グラフ!$A$1*(COS(C7949)-グラフ!$B$1*COS(3*C7949)))</f>
        <v>84</v>
      </c>
      <c r="E7949">
        <f>128+INT(127*グラフ!$A$1*(COS(C7949+2*PI()/3)-グラフ!$B$1*COS(3*C7949)))</f>
        <v>33</v>
      </c>
      <c r="F7949">
        <f t="shared" si="995"/>
        <v>1</v>
      </c>
      <c r="G7949">
        <f t="shared" si="996"/>
        <v>1</v>
      </c>
      <c r="H7949">
        <f t="shared" si="997"/>
        <v>0</v>
      </c>
      <c r="I7949">
        <f t="shared" si="998"/>
        <v>0</v>
      </c>
      <c r="J7949">
        <f t="shared" si="999"/>
        <v>0</v>
      </c>
      <c r="K7949" s="1">
        <f t="shared" si="993"/>
        <v>0.37752430628816308</v>
      </c>
    </row>
    <row r="7950" spans="1:11" x14ac:dyDescent="0.25">
      <c r="A7950">
        <v>7948</v>
      </c>
      <c r="B7950">
        <f t="shared" si="994"/>
        <v>12</v>
      </c>
      <c r="C7950" s="1">
        <f t="shared" si="992"/>
        <v>8.1157810217736319</v>
      </c>
      <c r="D7950">
        <f>128+INT(127*グラフ!$A$1*(COS(C7950)-グラフ!$B$1*COS(3*C7950)))</f>
        <v>84</v>
      </c>
      <c r="E7950">
        <f>128+INT(127*グラフ!$A$1*(COS(C7950+2*PI()/3)-グラフ!$B$1*COS(3*C7950)))</f>
        <v>33</v>
      </c>
      <c r="F7950">
        <f t="shared" si="995"/>
        <v>1</v>
      </c>
      <c r="G7950">
        <f t="shared" si="996"/>
        <v>1</v>
      </c>
      <c r="H7950">
        <f t="shared" si="997"/>
        <v>0</v>
      </c>
      <c r="I7950">
        <f t="shared" si="998"/>
        <v>0</v>
      </c>
      <c r="J7950">
        <f t="shared" si="999"/>
        <v>0</v>
      </c>
      <c r="K7950" s="1">
        <f t="shared" si="993"/>
        <v>0.37604960196672493</v>
      </c>
    </row>
    <row r="7951" spans="1:11" x14ac:dyDescent="0.25">
      <c r="A7951">
        <v>7949</v>
      </c>
      <c r="B7951">
        <f t="shared" si="994"/>
        <v>13</v>
      </c>
      <c r="C7951" s="1">
        <f t="shared" si="992"/>
        <v>8.1157810217736319</v>
      </c>
      <c r="D7951">
        <f>128+INT(127*グラフ!$A$1*(COS(C7951)-グラフ!$B$1*COS(3*C7951)))</f>
        <v>84</v>
      </c>
      <c r="E7951">
        <f>128+INT(127*グラフ!$A$1*(COS(C7951+2*PI()/3)-グラフ!$B$1*COS(3*C7951)))</f>
        <v>33</v>
      </c>
      <c r="F7951">
        <f t="shared" si="995"/>
        <v>1</v>
      </c>
      <c r="G7951">
        <f t="shared" si="996"/>
        <v>1</v>
      </c>
      <c r="H7951">
        <f t="shared" si="997"/>
        <v>0</v>
      </c>
      <c r="I7951">
        <f t="shared" si="998"/>
        <v>0</v>
      </c>
      <c r="J7951">
        <f t="shared" si="999"/>
        <v>0</v>
      </c>
      <c r="K7951" s="1">
        <f t="shared" si="993"/>
        <v>0.37458065820904241</v>
      </c>
    </row>
    <row r="7952" spans="1:11" x14ac:dyDescent="0.25">
      <c r="A7952">
        <v>7950</v>
      </c>
      <c r="B7952">
        <f t="shared" si="994"/>
        <v>14</v>
      </c>
      <c r="C7952" s="1">
        <f t="shared" si="992"/>
        <v>8.1157810217736319</v>
      </c>
      <c r="D7952">
        <f>128+INT(127*グラフ!$A$1*(COS(C7952)-グラフ!$B$1*COS(3*C7952)))</f>
        <v>84</v>
      </c>
      <c r="E7952">
        <f>128+INT(127*グラフ!$A$1*(COS(C7952+2*PI()/3)-グラフ!$B$1*COS(3*C7952)))</f>
        <v>33</v>
      </c>
      <c r="F7952">
        <f t="shared" si="995"/>
        <v>1</v>
      </c>
      <c r="G7952">
        <f t="shared" si="996"/>
        <v>1</v>
      </c>
      <c r="H7952">
        <f t="shared" si="997"/>
        <v>0</v>
      </c>
      <c r="I7952">
        <f t="shared" si="998"/>
        <v>0</v>
      </c>
      <c r="J7952">
        <f t="shared" si="999"/>
        <v>0</v>
      </c>
      <c r="K7952" s="1">
        <f t="shared" si="993"/>
        <v>0.37311745251291334</v>
      </c>
    </row>
    <row r="7953" spans="1:11" x14ac:dyDescent="0.25">
      <c r="A7953">
        <v>7951</v>
      </c>
      <c r="B7953">
        <f t="shared" si="994"/>
        <v>15</v>
      </c>
      <c r="C7953" s="1">
        <f t="shared" si="992"/>
        <v>8.1157810217736319</v>
      </c>
      <c r="D7953">
        <f>128+INT(127*グラフ!$A$1*(COS(C7953)-グラフ!$B$1*COS(3*C7953)))</f>
        <v>84</v>
      </c>
      <c r="E7953">
        <f>128+INT(127*グラフ!$A$1*(COS(C7953+2*PI()/3)-グラフ!$B$1*COS(3*C7953)))</f>
        <v>33</v>
      </c>
      <c r="F7953">
        <f t="shared" si="995"/>
        <v>1</v>
      </c>
      <c r="G7953">
        <f t="shared" si="996"/>
        <v>1</v>
      </c>
      <c r="H7953">
        <f t="shared" si="997"/>
        <v>0</v>
      </c>
      <c r="I7953">
        <f t="shared" si="998"/>
        <v>0</v>
      </c>
      <c r="J7953">
        <f t="shared" si="999"/>
        <v>0</v>
      </c>
      <c r="K7953" s="1">
        <f t="shared" si="993"/>
        <v>0.37165996246403477</v>
      </c>
    </row>
    <row r="7954" spans="1:11" x14ac:dyDescent="0.25">
      <c r="A7954">
        <v>7952</v>
      </c>
      <c r="B7954">
        <f t="shared" si="994"/>
        <v>16</v>
      </c>
      <c r="C7954" s="1">
        <f t="shared" si="992"/>
        <v>8.1157810217736319</v>
      </c>
      <c r="D7954">
        <f>128+INT(127*グラフ!$A$1*(COS(C7954)-グラフ!$B$1*COS(3*C7954)))</f>
        <v>84</v>
      </c>
      <c r="E7954">
        <f>128+INT(127*グラフ!$A$1*(COS(C7954+2*PI()/3)-グラフ!$B$1*COS(3*C7954)))</f>
        <v>33</v>
      </c>
      <c r="F7954">
        <f t="shared" si="995"/>
        <v>1</v>
      </c>
      <c r="G7954">
        <f t="shared" si="996"/>
        <v>1</v>
      </c>
      <c r="H7954">
        <f t="shared" si="997"/>
        <v>0</v>
      </c>
      <c r="I7954">
        <f t="shared" si="998"/>
        <v>0</v>
      </c>
      <c r="J7954">
        <f t="shared" si="999"/>
        <v>0</v>
      </c>
      <c r="K7954" s="1">
        <f t="shared" si="993"/>
        <v>0.37020816573565962</v>
      </c>
    </row>
    <row r="7955" spans="1:11" x14ac:dyDescent="0.25">
      <c r="A7955">
        <v>7953</v>
      </c>
      <c r="B7955">
        <f t="shared" si="994"/>
        <v>17</v>
      </c>
      <c r="C7955" s="1">
        <f t="shared" si="992"/>
        <v>8.1157810217736319</v>
      </c>
      <c r="D7955">
        <f>128+INT(127*グラフ!$A$1*(COS(C7955)-グラフ!$B$1*COS(3*C7955)))</f>
        <v>84</v>
      </c>
      <c r="E7955">
        <f>128+INT(127*グラフ!$A$1*(COS(C7955+2*PI()/3)-グラフ!$B$1*COS(3*C7955)))</f>
        <v>33</v>
      </c>
      <c r="F7955">
        <f t="shared" si="995"/>
        <v>1</v>
      </c>
      <c r="G7955">
        <f t="shared" si="996"/>
        <v>1</v>
      </c>
      <c r="H7955">
        <f t="shared" si="997"/>
        <v>0</v>
      </c>
      <c r="I7955">
        <f t="shared" si="998"/>
        <v>0</v>
      </c>
      <c r="J7955">
        <f t="shared" si="999"/>
        <v>0</v>
      </c>
      <c r="K7955" s="1">
        <f t="shared" si="993"/>
        <v>0.36876204008825469</v>
      </c>
    </row>
    <row r="7956" spans="1:11" x14ac:dyDescent="0.25">
      <c r="A7956">
        <v>7954</v>
      </c>
      <c r="B7956">
        <f t="shared" si="994"/>
        <v>18</v>
      </c>
      <c r="C7956" s="1">
        <f t="shared" si="992"/>
        <v>8.1157810217736319</v>
      </c>
      <c r="D7956">
        <f>128+INT(127*グラフ!$A$1*(COS(C7956)-グラフ!$B$1*COS(3*C7956)))</f>
        <v>84</v>
      </c>
      <c r="E7956">
        <f>128+INT(127*グラフ!$A$1*(COS(C7956+2*PI()/3)-グラフ!$B$1*COS(3*C7956)))</f>
        <v>33</v>
      </c>
      <c r="F7956">
        <f t="shared" si="995"/>
        <v>1</v>
      </c>
      <c r="G7956">
        <f t="shared" si="996"/>
        <v>1</v>
      </c>
      <c r="H7956">
        <f t="shared" si="997"/>
        <v>0</v>
      </c>
      <c r="I7956">
        <f t="shared" si="998"/>
        <v>0</v>
      </c>
      <c r="J7956">
        <f t="shared" si="999"/>
        <v>0</v>
      </c>
      <c r="K7956" s="1">
        <f t="shared" si="993"/>
        <v>0.36732156336915994</v>
      </c>
    </row>
    <row r="7957" spans="1:11" x14ac:dyDescent="0.25">
      <c r="A7957">
        <v>7955</v>
      </c>
      <c r="B7957">
        <f t="shared" si="994"/>
        <v>19</v>
      </c>
      <c r="C7957" s="1">
        <f t="shared" si="992"/>
        <v>8.1157810217736319</v>
      </c>
      <c r="D7957">
        <f>128+INT(127*グラフ!$A$1*(COS(C7957)-グラフ!$B$1*COS(3*C7957)))</f>
        <v>84</v>
      </c>
      <c r="E7957">
        <f>128+INT(127*グラフ!$A$1*(COS(C7957+2*PI()/3)-グラフ!$B$1*COS(3*C7957)))</f>
        <v>33</v>
      </c>
      <c r="F7957">
        <f t="shared" si="995"/>
        <v>1</v>
      </c>
      <c r="G7957">
        <f t="shared" si="996"/>
        <v>1</v>
      </c>
      <c r="H7957">
        <f t="shared" si="997"/>
        <v>0</v>
      </c>
      <c r="I7957">
        <f t="shared" si="998"/>
        <v>0</v>
      </c>
      <c r="J7957">
        <f t="shared" si="999"/>
        <v>0</v>
      </c>
      <c r="K7957" s="1">
        <f t="shared" si="993"/>
        <v>0.36588671351224916</v>
      </c>
    </row>
    <row r="7958" spans="1:11" x14ac:dyDescent="0.25">
      <c r="A7958">
        <v>7956</v>
      </c>
      <c r="B7958">
        <f t="shared" si="994"/>
        <v>20</v>
      </c>
      <c r="C7958" s="1">
        <f t="shared" si="992"/>
        <v>8.1157810217736319</v>
      </c>
      <c r="D7958">
        <f>128+INT(127*グラフ!$A$1*(COS(C7958)-グラフ!$B$1*COS(3*C7958)))</f>
        <v>84</v>
      </c>
      <c r="E7958">
        <f>128+INT(127*グラフ!$A$1*(COS(C7958+2*PI()/3)-グラフ!$B$1*COS(3*C7958)))</f>
        <v>33</v>
      </c>
      <c r="F7958">
        <f t="shared" si="995"/>
        <v>1</v>
      </c>
      <c r="G7958">
        <f t="shared" si="996"/>
        <v>1</v>
      </c>
      <c r="H7958">
        <f t="shared" si="997"/>
        <v>0</v>
      </c>
      <c r="I7958">
        <f t="shared" si="998"/>
        <v>0</v>
      </c>
      <c r="J7958">
        <f t="shared" si="999"/>
        <v>0</v>
      </c>
      <c r="K7958" s="1">
        <f t="shared" si="993"/>
        <v>0.36445746853759192</v>
      </c>
    </row>
    <row r="7959" spans="1:11" x14ac:dyDescent="0.25">
      <c r="A7959">
        <v>7957</v>
      </c>
      <c r="B7959">
        <f t="shared" si="994"/>
        <v>21</v>
      </c>
      <c r="C7959" s="1">
        <f t="shared" si="992"/>
        <v>8.1157810217736319</v>
      </c>
      <c r="D7959">
        <f>128+INT(127*グラフ!$A$1*(COS(C7959)-グラフ!$B$1*COS(3*C7959)))</f>
        <v>84</v>
      </c>
      <c r="E7959">
        <f>128+INT(127*グラフ!$A$1*(COS(C7959+2*PI()/3)-グラフ!$B$1*COS(3*C7959)))</f>
        <v>33</v>
      </c>
      <c r="F7959">
        <f t="shared" si="995"/>
        <v>1</v>
      </c>
      <c r="G7959">
        <f t="shared" si="996"/>
        <v>1</v>
      </c>
      <c r="H7959">
        <f t="shared" si="997"/>
        <v>0</v>
      </c>
      <c r="I7959">
        <f t="shared" si="998"/>
        <v>0</v>
      </c>
      <c r="J7959">
        <f t="shared" si="999"/>
        <v>0</v>
      </c>
      <c r="K7959" s="1">
        <f t="shared" si="993"/>
        <v>0.36303380655111694</v>
      </c>
    </row>
    <row r="7960" spans="1:11" x14ac:dyDescent="0.25">
      <c r="A7960">
        <v>7958</v>
      </c>
      <c r="B7960">
        <f t="shared" si="994"/>
        <v>22</v>
      </c>
      <c r="C7960" s="1">
        <f t="shared" si="992"/>
        <v>8.1157810217736319</v>
      </c>
      <c r="D7960">
        <f>128+INT(127*グラフ!$A$1*(COS(C7960)-グラフ!$B$1*COS(3*C7960)))</f>
        <v>84</v>
      </c>
      <c r="E7960">
        <f>128+INT(127*グラフ!$A$1*(COS(C7960+2*PI()/3)-グラフ!$B$1*COS(3*C7960)))</f>
        <v>33</v>
      </c>
      <c r="F7960">
        <f t="shared" si="995"/>
        <v>1</v>
      </c>
      <c r="G7960">
        <f t="shared" si="996"/>
        <v>1</v>
      </c>
      <c r="H7960">
        <f t="shared" si="997"/>
        <v>0</v>
      </c>
      <c r="I7960">
        <f t="shared" si="998"/>
        <v>0</v>
      </c>
      <c r="J7960">
        <f t="shared" si="999"/>
        <v>0</v>
      </c>
      <c r="K7960" s="1">
        <f t="shared" si="993"/>
        <v>0.36161570574427665</v>
      </c>
    </row>
    <row r="7961" spans="1:11" x14ac:dyDescent="0.25">
      <c r="A7961">
        <v>7959</v>
      </c>
      <c r="B7961">
        <f t="shared" si="994"/>
        <v>23</v>
      </c>
      <c r="C7961" s="1">
        <f t="shared" si="992"/>
        <v>8.1157810217736319</v>
      </c>
      <c r="D7961">
        <f>128+INT(127*グラフ!$A$1*(COS(C7961)-グラフ!$B$1*COS(3*C7961)))</f>
        <v>84</v>
      </c>
      <c r="E7961">
        <f>128+INT(127*グラフ!$A$1*(COS(C7961+2*PI()/3)-グラフ!$B$1*COS(3*C7961)))</f>
        <v>33</v>
      </c>
      <c r="F7961">
        <f t="shared" si="995"/>
        <v>1</v>
      </c>
      <c r="G7961">
        <f t="shared" si="996"/>
        <v>1</v>
      </c>
      <c r="H7961">
        <f t="shared" si="997"/>
        <v>0</v>
      </c>
      <c r="I7961">
        <f t="shared" si="998"/>
        <v>0</v>
      </c>
      <c r="J7961">
        <f t="shared" si="999"/>
        <v>0</v>
      </c>
      <c r="K7961" s="1">
        <f t="shared" si="993"/>
        <v>0.36020314439371309</v>
      </c>
    </row>
    <row r="7962" spans="1:11" x14ac:dyDescent="0.25">
      <c r="A7962">
        <v>7960</v>
      </c>
      <c r="B7962">
        <f t="shared" si="994"/>
        <v>24</v>
      </c>
      <c r="C7962" s="1">
        <f t="shared" si="992"/>
        <v>8.1157810217736319</v>
      </c>
      <c r="D7962">
        <f>128+INT(127*グラフ!$A$1*(COS(C7962)-グラフ!$B$1*COS(3*C7962)))</f>
        <v>84</v>
      </c>
      <c r="E7962">
        <f>128+INT(127*グラフ!$A$1*(COS(C7962+2*PI()/3)-グラフ!$B$1*COS(3*C7962)))</f>
        <v>33</v>
      </c>
      <c r="F7962">
        <f t="shared" si="995"/>
        <v>1</v>
      </c>
      <c r="G7962">
        <f t="shared" si="996"/>
        <v>1</v>
      </c>
      <c r="H7962">
        <f t="shared" si="997"/>
        <v>0</v>
      </c>
      <c r="I7962">
        <f t="shared" si="998"/>
        <v>0</v>
      </c>
      <c r="J7962">
        <f t="shared" si="999"/>
        <v>0</v>
      </c>
      <c r="K7962" s="1">
        <f t="shared" si="993"/>
        <v>0.35879610086092517</v>
      </c>
    </row>
    <row r="7963" spans="1:11" x14ac:dyDescent="0.25">
      <c r="A7963">
        <v>7961</v>
      </c>
      <c r="B7963">
        <f t="shared" si="994"/>
        <v>25</v>
      </c>
      <c r="C7963" s="1">
        <f t="shared" si="992"/>
        <v>8.1157810217736319</v>
      </c>
      <c r="D7963">
        <f>128+INT(127*グラフ!$A$1*(COS(C7963)-グラフ!$B$1*COS(3*C7963)))</f>
        <v>84</v>
      </c>
      <c r="E7963">
        <f>128+INT(127*グラフ!$A$1*(COS(C7963+2*PI()/3)-グラフ!$B$1*COS(3*C7963)))</f>
        <v>33</v>
      </c>
      <c r="F7963">
        <f t="shared" si="995"/>
        <v>1</v>
      </c>
      <c r="G7963">
        <f t="shared" si="996"/>
        <v>1</v>
      </c>
      <c r="H7963">
        <f t="shared" si="997"/>
        <v>0</v>
      </c>
      <c r="I7963">
        <f t="shared" si="998"/>
        <v>0</v>
      </c>
      <c r="J7963">
        <f t="shared" si="999"/>
        <v>0</v>
      </c>
      <c r="K7963" s="1">
        <f t="shared" si="993"/>
        <v>0.35739455359193717</v>
      </c>
    </row>
    <row r="7964" spans="1:11" x14ac:dyDescent="0.25">
      <c r="A7964">
        <v>7962</v>
      </c>
      <c r="B7964">
        <f t="shared" si="994"/>
        <v>26</v>
      </c>
      <c r="C7964" s="1">
        <f t="shared" si="992"/>
        <v>8.1157810217736319</v>
      </c>
      <c r="D7964">
        <f>128+INT(127*グラフ!$A$1*(COS(C7964)-グラフ!$B$1*COS(3*C7964)))</f>
        <v>84</v>
      </c>
      <c r="E7964">
        <f>128+INT(127*グラフ!$A$1*(COS(C7964+2*PI()/3)-グラフ!$B$1*COS(3*C7964)))</f>
        <v>33</v>
      </c>
      <c r="F7964">
        <f t="shared" si="995"/>
        <v>1</v>
      </c>
      <c r="G7964">
        <f t="shared" si="996"/>
        <v>1</v>
      </c>
      <c r="H7964">
        <f t="shared" si="997"/>
        <v>0</v>
      </c>
      <c r="I7964">
        <f t="shared" si="998"/>
        <v>0</v>
      </c>
      <c r="J7964">
        <f t="shared" si="999"/>
        <v>0</v>
      </c>
      <c r="K7964" s="1">
        <f t="shared" si="993"/>
        <v>0.35599848111696869</v>
      </c>
    </row>
    <row r="7965" spans="1:11" x14ac:dyDescent="0.25">
      <c r="A7965">
        <v>7963</v>
      </c>
      <c r="B7965">
        <f t="shared" si="994"/>
        <v>27</v>
      </c>
      <c r="C7965" s="1">
        <f t="shared" si="992"/>
        <v>8.1157810217736319</v>
      </c>
      <c r="D7965">
        <f>128+INT(127*グラフ!$A$1*(COS(C7965)-グラフ!$B$1*COS(3*C7965)))</f>
        <v>84</v>
      </c>
      <c r="E7965">
        <f>128+INT(127*グラフ!$A$1*(COS(C7965+2*PI()/3)-グラフ!$B$1*COS(3*C7965)))</f>
        <v>33</v>
      </c>
      <c r="F7965">
        <f t="shared" si="995"/>
        <v>1</v>
      </c>
      <c r="G7965">
        <f t="shared" si="996"/>
        <v>1</v>
      </c>
      <c r="H7965">
        <f t="shared" si="997"/>
        <v>0</v>
      </c>
      <c r="I7965">
        <f t="shared" si="998"/>
        <v>0</v>
      </c>
      <c r="J7965">
        <f t="shared" si="999"/>
        <v>0</v>
      </c>
      <c r="K7965" s="1">
        <f t="shared" si="993"/>
        <v>0.35460786205010553</v>
      </c>
    </row>
    <row r="7966" spans="1:11" x14ac:dyDescent="0.25">
      <c r="A7966">
        <v>7964</v>
      </c>
      <c r="B7966">
        <f t="shared" si="994"/>
        <v>28</v>
      </c>
      <c r="C7966" s="1">
        <f t="shared" si="992"/>
        <v>8.1157810217736319</v>
      </c>
      <c r="D7966">
        <f>128+INT(127*グラフ!$A$1*(COS(C7966)-グラフ!$B$1*COS(3*C7966)))</f>
        <v>84</v>
      </c>
      <c r="E7966">
        <f>128+INT(127*グラフ!$A$1*(COS(C7966+2*PI()/3)-グラフ!$B$1*COS(3*C7966)))</f>
        <v>33</v>
      </c>
      <c r="F7966">
        <f t="shared" si="995"/>
        <v>1</v>
      </c>
      <c r="G7966">
        <f t="shared" si="996"/>
        <v>1</v>
      </c>
      <c r="H7966">
        <f t="shared" si="997"/>
        <v>0</v>
      </c>
      <c r="I7966">
        <f t="shared" si="998"/>
        <v>0</v>
      </c>
      <c r="J7966">
        <f t="shared" si="999"/>
        <v>0</v>
      </c>
      <c r="K7966" s="1">
        <f t="shared" si="993"/>
        <v>0.35322267508897232</v>
      </c>
    </row>
    <row r="7967" spans="1:11" x14ac:dyDescent="0.25">
      <c r="A7967">
        <v>7965</v>
      </c>
      <c r="B7967">
        <f t="shared" si="994"/>
        <v>29</v>
      </c>
      <c r="C7967" s="1">
        <f t="shared" si="992"/>
        <v>8.1157810217736319</v>
      </c>
      <c r="D7967">
        <f>128+INT(127*グラフ!$A$1*(COS(C7967)-グラフ!$B$1*COS(3*C7967)))</f>
        <v>84</v>
      </c>
      <c r="E7967">
        <f>128+INT(127*グラフ!$A$1*(COS(C7967+2*PI()/3)-グラフ!$B$1*COS(3*C7967)))</f>
        <v>33</v>
      </c>
      <c r="F7967">
        <f t="shared" si="995"/>
        <v>1</v>
      </c>
      <c r="G7967">
        <f t="shared" si="996"/>
        <v>1</v>
      </c>
      <c r="H7967">
        <f t="shared" si="997"/>
        <v>0</v>
      </c>
      <c r="I7967">
        <f t="shared" si="998"/>
        <v>0</v>
      </c>
      <c r="J7967">
        <f t="shared" si="999"/>
        <v>0</v>
      </c>
      <c r="K7967" s="1">
        <f t="shared" si="993"/>
        <v>0.35184289901440602</v>
      </c>
    </row>
    <row r="7968" spans="1:11" x14ac:dyDescent="0.25">
      <c r="A7968">
        <v>7966</v>
      </c>
      <c r="B7968">
        <f t="shared" si="994"/>
        <v>30</v>
      </c>
      <c r="C7968" s="1">
        <f t="shared" si="992"/>
        <v>8.1157810217736319</v>
      </c>
      <c r="D7968">
        <f>128+INT(127*グラフ!$A$1*(COS(C7968)-グラフ!$B$1*COS(3*C7968)))</f>
        <v>84</v>
      </c>
      <c r="E7968">
        <f>128+INT(127*グラフ!$A$1*(COS(C7968+2*PI()/3)-グラフ!$B$1*COS(3*C7968)))</f>
        <v>33</v>
      </c>
      <c r="F7968">
        <f t="shared" si="995"/>
        <v>1</v>
      </c>
      <c r="G7968">
        <f t="shared" si="996"/>
        <v>1</v>
      </c>
      <c r="H7968">
        <f t="shared" si="997"/>
        <v>0</v>
      </c>
      <c r="I7968">
        <f t="shared" si="998"/>
        <v>0</v>
      </c>
      <c r="J7968">
        <f t="shared" si="999"/>
        <v>0</v>
      </c>
      <c r="K7968" s="1">
        <f t="shared" si="993"/>
        <v>0.35046851269013102</v>
      </c>
    </row>
    <row r="7969" spans="1:11" x14ac:dyDescent="0.25">
      <c r="A7969">
        <v>7967</v>
      </c>
      <c r="B7969">
        <f t="shared" si="994"/>
        <v>31</v>
      </c>
      <c r="C7969" s="1">
        <f t="shared" si="992"/>
        <v>8.1157810217736319</v>
      </c>
      <c r="D7969">
        <f>128+INT(127*グラフ!$A$1*(COS(C7969)-グラフ!$B$1*COS(3*C7969)))</f>
        <v>84</v>
      </c>
      <c r="E7969">
        <f>128+INT(127*グラフ!$A$1*(COS(C7969+2*PI()/3)-グラフ!$B$1*COS(3*C7969)))</f>
        <v>33</v>
      </c>
      <c r="F7969">
        <f t="shared" si="995"/>
        <v>1</v>
      </c>
      <c r="G7969">
        <f t="shared" si="996"/>
        <v>1</v>
      </c>
      <c r="H7969">
        <f t="shared" si="997"/>
        <v>0</v>
      </c>
      <c r="I7969">
        <f t="shared" si="998"/>
        <v>0</v>
      </c>
      <c r="J7969">
        <f t="shared" si="999"/>
        <v>0</v>
      </c>
      <c r="K7969" s="1">
        <f t="shared" si="993"/>
        <v>0.34909949506243521</v>
      </c>
    </row>
    <row r="7970" spans="1:11" x14ac:dyDescent="0.25">
      <c r="A7970">
        <v>7968</v>
      </c>
      <c r="B7970">
        <f t="shared" si="994"/>
        <v>32</v>
      </c>
      <c r="C7970" s="1">
        <f t="shared" si="992"/>
        <v>8.1157810217736319</v>
      </c>
      <c r="D7970">
        <f>128+INT(127*グラフ!$A$1*(COS(C7970)-グラフ!$B$1*COS(3*C7970)))</f>
        <v>84</v>
      </c>
      <c r="E7970">
        <f>128+INT(127*グラフ!$A$1*(COS(C7970+2*PI()/3)-グラフ!$B$1*COS(3*C7970)))</f>
        <v>33</v>
      </c>
      <c r="F7970">
        <f t="shared" si="995"/>
        <v>1</v>
      </c>
      <c r="G7970">
        <f t="shared" si="996"/>
        <v>1</v>
      </c>
      <c r="H7970">
        <f t="shared" si="997"/>
        <v>0</v>
      </c>
      <c r="I7970">
        <f t="shared" si="998"/>
        <v>0</v>
      </c>
      <c r="J7970">
        <f t="shared" si="999"/>
        <v>0</v>
      </c>
      <c r="K7970" s="1">
        <f t="shared" si="993"/>
        <v>0.34773582515984758</v>
      </c>
    </row>
    <row r="7971" spans="1:11" x14ac:dyDescent="0.25">
      <c r="A7971">
        <v>7969</v>
      </c>
      <c r="B7971">
        <f t="shared" si="994"/>
        <v>33</v>
      </c>
      <c r="C7971" s="1">
        <f t="shared" si="992"/>
        <v>8.1157810217736319</v>
      </c>
      <c r="D7971">
        <f>128+INT(127*グラフ!$A$1*(COS(C7971)-グラフ!$B$1*COS(3*C7971)))</f>
        <v>84</v>
      </c>
      <c r="E7971">
        <f>128+INT(127*グラフ!$A$1*(COS(C7971+2*PI()/3)-グラフ!$B$1*COS(3*C7971)))</f>
        <v>33</v>
      </c>
      <c r="F7971">
        <f t="shared" si="995"/>
        <v>1</v>
      </c>
      <c r="G7971">
        <f t="shared" si="996"/>
        <v>0</v>
      </c>
      <c r="H7971">
        <f t="shared" si="997"/>
        <v>1</v>
      </c>
      <c r="I7971">
        <f t="shared" si="998"/>
        <v>1</v>
      </c>
      <c r="J7971">
        <f t="shared" si="999"/>
        <v>0</v>
      </c>
      <c r="K7971" s="1">
        <f t="shared" si="993"/>
        <v>0.35028373209281694</v>
      </c>
    </row>
    <row r="7972" spans="1:11" x14ac:dyDescent="0.25">
      <c r="A7972">
        <v>7970</v>
      </c>
      <c r="B7972">
        <f t="shared" si="994"/>
        <v>34</v>
      </c>
      <c r="C7972" s="1">
        <f t="shared" si="992"/>
        <v>8.1157810217736319</v>
      </c>
      <c r="D7972">
        <f>128+INT(127*グラフ!$A$1*(COS(C7972)-グラフ!$B$1*COS(3*C7972)))</f>
        <v>84</v>
      </c>
      <c r="E7972">
        <f>128+INT(127*グラフ!$A$1*(COS(C7972+2*PI()/3)-グラフ!$B$1*COS(3*C7972)))</f>
        <v>33</v>
      </c>
      <c r="F7972">
        <f t="shared" si="995"/>
        <v>1</v>
      </c>
      <c r="G7972">
        <f t="shared" si="996"/>
        <v>0</v>
      </c>
      <c r="H7972">
        <f t="shared" si="997"/>
        <v>1</v>
      </c>
      <c r="I7972">
        <f t="shared" si="998"/>
        <v>1</v>
      </c>
      <c r="J7972">
        <f t="shared" si="999"/>
        <v>0</v>
      </c>
      <c r="K7972" s="1">
        <f t="shared" si="993"/>
        <v>0.35282168626432936</v>
      </c>
    </row>
    <row r="7973" spans="1:11" x14ac:dyDescent="0.25">
      <c r="A7973">
        <v>7971</v>
      </c>
      <c r="B7973">
        <f t="shared" si="994"/>
        <v>35</v>
      </c>
      <c r="C7973" s="1">
        <f t="shared" si="992"/>
        <v>8.1157810217736319</v>
      </c>
      <c r="D7973">
        <f>128+INT(127*グラフ!$A$1*(COS(C7973)-グラフ!$B$1*COS(3*C7973)))</f>
        <v>84</v>
      </c>
      <c r="E7973">
        <f>128+INT(127*グラフ!$A$1*(COS(C7973+2*PI()/3)-グラフ!$B$1*COS(3*C7973)))</f>
        <v>33</v>
      </c>
      <c r="F7973">
        <f t="shared" si="995"/>
        <v>1</v>
      </c>
      <c r="G7973">
        <f t="shared" si="996"/>
        <v>0</v>
      </c>
      <c r="H7973">
        <f t="shared" si="997"/>
        <v>1</v>
      </c>
      <c r="I7973">
        <f t="shared" si="998"/>
        <v>1</v>
      </c>
      <c r="J7973">
        <f t="shared" si="999"/>
        <v>0</v>
      </c>
      <c r="K7973" s="1">
        <f t="shared" si="993"/>
        <v>0.3553497265523593</v>
      </c>
    </row>
    <row r="7974" spans="1:11" x14ac:dyDescent="0.25">
      <c r="A7974">
        <v>7972</v>
      </c>
      <c r="B7974">
        <f t="shared" si="994"/>
        <v>36</v>
      </c>
      <c r="C7974" s="1">
        <f t="shared" si="992"/>
        <v>8.1157810217736319</v>
      </c>
      <c r="D7974">
        <f>128+INT(127*グラフ!$A$1*(COS(C7974)-グラフ!$B$1*COS(3*C7974)))</f>
        <v>84</v>
      </c>
      <c r="E7974">
        <f>128+INT(127*グラフ!$A$1*(COS(C7974+2*PI()/3)-グラフ!$B$1*COS(3*C7974)))</f>
        <v>33</v>
      </c>
      <c r="F7974">
        <f t="shared" si="995"/>
        <v>1</v>
      </c>
      <c r="G7974">
        <f t="shared" si="996"/>
        <v>0</v>
      </c>
      <c r="H7974">
        <f t="shared" si="997"/>
        <v>1</v>
      </c>
      <c r="I7974">
        <f t="shared" si="998"/>
        <v>1</v>
      </c>
      <c r="J7974">
        <f t="shared" si="999"/>
        <v>0</v>
      </c>
      <c r="K7974" s="1">
        <f t="shared" si="993"/>
        <v>0.35786789168301414</v>
      </c>
    </row>
    <row r="7975" spans="1:11" x14ac:dyDescent="0.25">
      <c r="A7975">
        <v>7973</v>
      </c>
      <c r="B7975">
        <f t="shared" si="994"/>
        <v>37</v>
      </c>
      <c r="C7975" s="1">
        <f t="shared" si="992"/>
        <v>8.1157810217736319</v>
      </c>
      <c r="D7975">
        <f>128+INT(127*グラフ!$A$1*(COS(C7975)-グラフ!$B$1*COS(3*C7975)))</f>
        <v>84</v>
      </c>
      <c r="E7975">
        <f>128+INT(127*グラフ!$A$1*(COS(C7975+2*PI()/3)-グラフ!$B$1*COS(3*C7975)))</f>
        <v>33</v>
      </c>
      <c r="F7975">
        <f t="shared" si="995"/>
        <v>1</v>
      </c>
      <c r="G7975">
        <f t="shared" si="996"/>
        <v>0</v>
      </c>
      <c r="H7975">
        <f t="shared" si="997"/>
        <v>1</v>
      </c>
      <c r="I7975">
        <f t="shared" si="998"/>
        <v>1</v>
      </c>
      <c r="J7975">
        <f t="shared" si="999"/>
        <v>0</v>
      </c>
      <c r="K7975" s="1">
        <f t="shared" si="993"/>
        <v>0.36037622023112736</v>
      </c>
    </row>
    <row r="7976" spans="1:11" x14ac:dyDescent="0.25">
      <c r="A7976">
        <v>7974</v>
      </c>
      <c r="B7976">
        <f t="shared" si="994"/>
        <v>38</v>
      </c>
      <c r="C7976" s="1">
        <f t="shared" si="992"/>
        <v>8.1157810217736319</v>
      </c>
      <c r="D7976">
        <f>128+INT(127*グラフ!$A$1*(COS(C7976)-グラフ!$B$1*COS(3*C7976)))</f>
        <v>84</v>
      </c>
      <c r="E7976">
        <f>128+INT(127*グラフ!$A$1*(COS(C7976+2*PI()/3)-グラフ!$B$1*COS(3*C7976)))</f>
        <v>33</v>
      </c>
      <c r="F7976">
        <f t="shared" si="995"/>
        <v>1</v>
      </c>
      <c r="G7976">
        <f t="shared" si="996"/>
        <v>0</v>
      </c>
      <c r="H7976">
        <f t="shared" si="997"/>
        <v>1</v>
      </c>
      <c r="I7976">
        <f t="shared" si="998"/>
        <v>1</v>
      </c>
      <c r="J7976">
        <f t="shared" si="999"/>
        <v>0</v>
      </c>
      <c r="K7976" s="1">
        <f t="shared" si="993"/>
        <v>0.36287475062084951</v>
      </c>
    </row>
    <row r="7977" spans="1:11" x14ac:dyDescent="0.25">
      <c r="A7977">
        <v>7975</v>
      </c>
      <c r="B7977">
        <f t="shared" si="994"/>
        <v>39</v>
      </c>
      <c r="C7977" s="1">
        <f t="shared" si="992"/>
        <v>8.1157810217736319</v>
      </c>
      <c r="D7977">
        <f>128+INT(127*グラフ!$A$1*(COS(C7977)-グラフ!$B$1*COS(3*C7977)))</f>
        <v>84</v>
      </c>
      <c r="E7977">
        <f>128+INT(127*グラフ!$A$1*(COS(C7977+2*PI()/3)-グラフ!$B$1*COS(3*C7977)))</f>
        <v>33</v>
      </c>
      <c r="F7977">
        <f t="shared" si="995"/>
        <v>1</v>
      </c>
      <c r="G7977">
        <f t="shared" si="996"/>
        <v>0</v>
      </c>
      <c r="H7977">
        <f t="shared" si="997"/>
        <v>1</v>
      </c>
      <c r="I7977">
        <f t="shared" si="998"/>
        <v>1</v>
      </c>
      <c r="J7977">
        <f t="shared" si="999"/>
        <v>0</v>
      </c>
      <c r="K7977" s="1">
        <f t="shared" si="993"/>
        <v>0.36536352112623682</v>
      </c>
    </row>
    <row r="7978" spans="1:11" x14ac:dyDescent="0.25">
      <c r="A7978">
        <v>7976</v>
      </c>
      <c r="B7978">
        <f t="shared" si="994"/>
        <v>40</v>
      </c>
      <c r="C7978" s="1">
        <f t="shared" si="992"/>
        <v>8.1157810217736319</v>
      </c>
      <c r="D7978">
        <f>128+INT(127*グラフ!$A$1*(COS(C7978)-グラフ!$B$1*COS(3*C7978)))</f>
        <v>84</v>
      </c>
      <c r="E7978">
        <f>128+INT(127*グラフ!$A$1*(COS(C7978+2*PI()/3)-グラフ!$B$1*COS(3*C7978)))</f>
        <v>33</v>
      </c>
      <c r="F7978">
        <f t="shared" si="995"/>
        <v>1</v>
      </c>
      <c r="G7978">
        <f t="shared" si="996"/>
        <v>0</v>
      </c>
      <c r="H7978">
        <f t="shared" si="997"/>
        <v>1</v>
      </c>
      <c r="I7978">
        <f t="shared" si="998"/>
        <v>1</v>
      </c>
      <c r="J7978">
        <f t="shared" si="999"/>
        <v>0</v>
      </c>
      <c r="K7978" s="1">
        <f t="shared" si="993"/>
        <v>0.36784256987183744</v>
      </c>
    </row>
    <row r="7979" spans="1:11" x14ac:dyDescent="0.25">
      <c r="A7979">
        <v>7977</v>
      </c>
      <c r="B7979">
        <f t="shared" si="994"/>
        <v>41</v>
      </c>
      <c r="C7979" s="1">
        <f t="shared" si="992"/>
        <v>8.1157810217736319</v>
      </c>
      <c r="D7979">
        <f>128+INT(127*グラフ!$A$1*(COS(C7979)-グラフ!$B$1*COS(3*C7979)))</f>
        <v>84</v>
      </c>
      <c r="E7979">
        <f>128+INT(127*グラフ!$A$1*(COS(C7979+2*PI()/3)-グラフ!$B$1*COS(3*C7979)))</f>
        <v>33</v>
      </c>
      <c r="F7979">
        <f t="shared" si="995"/>
        <v>1</v>
      </c>
      <c r="G7979">
        <f t="shared" si="996"/>
        <v>0</v>
      </c>
      <c r="H7979">
        <f t="shared" si="997"/>
        <v>1</v>
      </c>
      <c r="I7979">
        <f t="shared" si="998"/>
        <v>1</v>
      </c>
      <c r="J7979">
        <f t="shared" si="999"/>
        <v>0</v>
      </c>
      <c r="K7979" s="1">
        <f t="shared" si="993"/>
        <v>0.37031193483327557</v>
      </c>
    </row>
    <row r="7980" spans="1:11" x14ac:dyDescent="0.25">
      <c r="A7980">
        <v>7978</v>
      </c>
      <c r="B7980">
        <f t="shared" si="994"/>
        <v>42</v>
      </c>
      <c r="C7980" s="1">
        <f t="shared" si="992"/>
        <v>8.1157810217736319</v>
      </c>
      <c r="D7980">
        <f>128+INT(127*グラフ!$A$1*(COS(C7980)-グラフ!$B$1*COS(3*C7980)))</f>
        <v>84</v>
      </c>
      <c r="E7980">
        <f>128+INT(127*グラフ!$A$1*(COS(C7980+2*PI()/3)-グラフ!$B$1*COS(3*C7980)))</f>
        <v>33</v>
      </c>
      <c r="F7980">
        <f t="shared" si="995"/>
        <v>1</v>
      </c>
      <c r="G7980">
        <f t="shared" si="996"/>
        <v>0</v>
      </c>
      <c r="H7980">
        <f t="shared" si="997"/>
        <v>1</v>
      </c>
      <c r="I7980">
        <f t="shared" si="998"/>
        <v>1</v>
      </c>
      <c r="J7980">
        <f t="shared" si="999"/>
        <v>0</v>
      </c>
      <c r="K7980" s="1">
        <f t="shared" si="993"/>
        <v>0.37277165383783306</v>
      </c>
    </row>
    <row r="7981" spans="1:11" x14ac:dyDescent="0.25">
      <c r="A7981">
        <v>7979</v>
      </c>
      <c r="B7981">
        <f t="shared" si="994"/>
        <v>43</v>
      </c>
      <c r="C7981" s="1">
        <f t="shared" si="992"/>
        <v>8.1157810217736319</v>
      </c>
      <c r="D7981">
        <f>128+INT(127*グラフ!$A$1*(COS(C7981)-グラフ!$B$1*COS(3*C7981)))</f>
        <v>84</v>
      </c>
      <c r="E7981">
        <f>128+INT(127*グラフ!$A$1*(COS(C7981+2*PI()/3)-グラフ!$B$1*COS(3*C7981)))</f>
        <v>33</v>
      </c>
      <c r="F7981">
        <f t="shared" si="995"/>
        <v>1</v>
      </c>
      <c r="G7981">
        <f t="shared" si="996"/>
        <v>0</v>
      </c>
      <c r="H7981">
        <f t="shared" si="997"/>
        <v>1</v>
      </c>
      <c r="I7981">
        <f t="shared" si="998"/>
        <v>1</v>
      </c>
      <c r="J7981">
        <f t="shared" si="999"/>
        <v>0</v>
      </c>
      <c r="K7981" s="1">
        <f t="shared" si="993"/>
        <v>0.37522176456502904</v>
      </c>
    </row>
    <row r="7982" spans="1:11" x14ac:dyDescent="0.25">
      <c r="A7982">
        <v>7980</v>
      </c>
      <c r="B7982">
        <f t="shared" si="994"/>
        <v>44</v>
      </c>
      <c r="C7982" s="1">
        <f t="shared" si="992"/>
        <v>8.1157810217736319</v>
      </c>
      <c r="D7982">
        <f>128+INT(127*グラフ!$A$1*(COS(C7982)-グラフ!$B$1*COS(3*C7982)))</f>
        <v>84</v>
      </c>
      <c r="E7982">
        <f>128+INT(127*グラフ!$A$1*(COS(C7982+2*PI()/3)-グラフ!$B$1*COS(3*C7982)))</f>
        <v>33</v>
      </c>
      <c r="F7982">
        <f t="shared" si="995"/>
        <v>1</v>
      </c>
      <c r="G7982">
        <f t="shared" si="996"/>
        <v>0</v>
      </c>
      <c r="H7982">
        <f t="shared" si="997"/>
        <v>1</v>
      </c>
      <c r="I7982">
        <f t="shared" si="998"/>
        <v>1</v>
      </c>
      <c r="J7982">
        <f t="shared" si="999"/>
        <v>0</v>
      </c>
      <c r="K7982" s="1">
        <f t="shared" si="993"/>
        <v>0.3776623045471969</v>
      </c>
    </row>
    <row r="7983" spans="1:11" x14ac:dyDescent="0.25">
      <c r="A7983">
        <v>7981</v>
      </c>
      <c r="B7983">
        <f t="shared" si="994"/>
        <v>45</v>
      </c>
      <c r="C7983" s="1">
        <f t="shared" si="992"/>
        <v>8.1157810217736319</v>
      </c>
      <c r="D7983">
        <f>128+INT(127*グラフ!$A$1*(COS(C7983)-グラフ!$B$1*COS(3*C7983)))</f>
        <v>84</v>
      </c>
      <c r="E7983">
        <f>128+INT(127*グラフ!$A$1*(COS(C7983+2*PI()/3)-グラフ!$B$1*COS(3*C7983)))</f>
        <v>33</v>
      </c>
      <c r="F7983">
        <f t="shared" si="995"/>
        <v>1</v>
      </c>
      <c r="G7983">
        <f t="shared" si="996"/>
        <v>0</v>
      </c>
      <c r="H7983">
        <f t="shared" si="997"/>
        <v>1</v>
      </c>
      <c r="I7983">
        <f t="shared" si="998"/>
        <v>1</v>
      </c>
      <c r="J7983">
        <f t="shared" si="999"/>
        <v>0</v>
      </c>
      <c r="K7983" s="1">
        <f t="shared" si="993"/>
        <v>0.3800933111700594</v>
      </c>
    </row>
    <row r="7984" spans="1:11" x14ac:dyDescent="0.25">
      <c r="A7984">
        <v>7982</v>
      </c>
      <c r="B7984">
        <f t="shared" si="994"/>
        <v>46</v>
      </c>
      <c r="C7984" s="1">
        <f t="shared" si="992"/>
        <v>8.1157810217736319</v>
      </c>
      <c r="D7984">
        <f>128+INT(127*グラフ!$A$1*(COS(C7984)-グラフ!$B$1*COS(3*C7984)))</f>
        <v>84</v>
      </c>
      <c r="E7984">
        <f>128+INT(127*グラフ!$A$1*(COS(C7984+2*PI()/3)-グラフ!$B$1*COS(3*C7984)))</f>
        <v>33</v>
      </c>
      <c r="F7984">
        <f t="shared" si="995"/>
        <v>1</v>
      </c>
      <c r="G7984">
        <f t="shared" si="996"/>
        <v>0</v>
      </c>
      <c r="H7984">
        <f t="shared" si="997"/>
        <v>1</v>
      </c>
      <c r="I7984">
        <f t="shared" si="998"/>
        <v>1</v>
      </c>
      <c r="J7984">
        <f t="shared" si="999"/>
        <v>0</v>
      </c>
      <c r="K7984" s="1">
        <f t="shared" si="993"/>
        <v>0.38251482167330136</v>
      </c>
    </row>
    <row r="7985" spans="1:11" x14ac:dyDescent="0.25">
      <c r="A7985">
        <v>7983</v>
      </c>
      <c r="B7985">
        <f t="shared" si="994"/>
        <v>47</v>
      </c>
      <c r="C7985" s="1">
        <f t="shared" si="992"/>
        <v>8.1157810217736319</v>
      </c>
      <c r="D7985">
        <f>128+INT(127*グラフ!$A$1*(COS(C7985)-グラフ!$B$1*COS(3*C7985)))</f>
        <v>84</v>
      </c>
      <c r="E7985">
        <f>128+INT(127*グラフ!$A$1*(COS(C7985+2*PI()/3)-グラフ!$B$1*COS(3*C7985)))</f>
        <v>33</v>
      </c>
      <c r="F7985">
        <f t="shared" si="995"/>
        <v>1</v>
      </c>
      <c r="G7985">
        <f t="shared" si="996"/>
        <v>0</v>
      </c>
      <c r="H7985">
        <f t="shared" si="997"/>
        <v>1</v>
      </c>
      <c r="I7985">
        <f t="shared" si="998"/>
        <v>1</v>
      </c>
      <c r="J7985">
        <f t="shared" si="999"/>
        <v>0</v>
      </c>
      <c r="K7985" s="1">
        <f t="shared" si="993"/>
        <v>0.38492687315114005</v>
      </c>
    </row>
    <row r="7986" spans="1:11" x14ac:dyDescent="0.25">
      <c r="A7986">
        <v>7984</v>
      </c>
      <c r="B7986">
        <f t="shared" si="994"/>
        <v>48</v>
      </c>
      <c r="C7986" s="1">
        <f t="shared" si="992"/>
        <v>8.1157810217736319</v>
      </c>
      <c r="D7986">
        <f>128+INT(127*グラフ!$A$1*(COS(C7986)-グラフ!$B$1*COS(3*C7986)))</f>
        <v>84</v>
      </c>
      <c r="E7986">
        <f>128+INT(127*グラフ!$A$1*(COS(C7986+2*PI()/3)-グラフ!$B$1*COS(3*C7986)))</f>
        <v>33</v>
      </c>
      <c r="F7986">
        <f t="shared" si="995"/>
        <v>1</v>
      </c>
      <c r="G7986">
        <f t="shared" si="996"/>
        <v>0</v>
      </c>
      <c r="H7986">
        <f t="shared" si="997"/>
        <v>1</v>
      </c>
      <c r="I7986">
        <f t="shared" si="998"/>
        <v>1</v>
      </c>
      <c r="J7986">
        <f t="shared" si="999"/>
        <v>0</v>
      </c>
      <c r="K7986" s="1">
        <f t="shared" si="993"/>
        <v>0.38732950255289339</v>
      </c>
    </row>
    <row r="7987" spans="1:11" x14ac:dyDescent="0.25">
      <c r="A7987">
        <v>7985</v>
      </c>
      <c r="B7987">
        <f t="shared" si="994"/>
        <v>49</v>
      </c>
      <c r="C7987" s="1">
        <f t="shared" si="992"/>
        <v>8.1157810217736319</v>
      </c>
      <c r="D7987">
        <f>128+INT(127*グラフ!$A$1*(COS(C7987)-グラフ!$B$1*COS(3*C7987)))</f>
        <v>84</v>
      </c>
      <c r="E7987">
        <f>128+INT(127*グラフ!$A$1*(COS(C7987+2*PI()/3)-グラフ!$B$1*COS(3*C7987)))</f>
        <v>33</v>
      </c>
      <c r="F7987">
        <f t="shared" si="995"/>
        <v>1</v>
      </c>
      <c r="G7987">
        <f t="shared" si="996"/>
        <v>0</v>
      </c>
      <c r="H7987">
        <f t="shared" si="997"/>
        <v>1</v>
      </c>
      <c r="I7987">
        <f t="shared" si="998"/>
        <v>1</v>
      </c>
      <c r="J7987">
        <f t="shared" si="999"/>
        <v>0</v>
      </c>
      <c r="K7987" s="1">
        <f t="shared" si="993"/>
        <v>0.38972274668354617</v>
      </c>
    </row>
    <row r="7988" spans="1:11" x14ac:dyDescent="0.25">
      <c r="A7988">
        <v>7986</v>
      </c>
      <c r="B7988">
        <f t="shared" si="994"/>
        <v>50</v>
      </c>
      <c r="C7988" s="1">
        <f t="shared" si="992"/>
        <v>8.1157810217736319</v>
      </c>
      <c r="D7988">
        <f>128+INT(127*グラフ!$A$1*(COS(C7988)-グラフ!$B$1*COS(3*C7988)))</f>
        <v>84</v>
      </c>
      <c r="E7988">
        <f>128+INT(127*グラフ!$A$1*(COS(C7988+2*PI()/3)-グラフ!$B$1*COS(3*C7988)))</f>
        <v>33</v>
      </c>
      <c r="F7988">
        <f t="shared" si="995"/>
        <v>1</v>
      </c>
      <c r="G7988">
        <f t="shared" si="996"/>
        <v>0</v>
      </c>
      <c r="H7988">
        <f t="shared" si="997"/>
        <v>1</v>
      </c>
      <c r="I7988">
        <f t="shared" si="998"/>
        <v>1</v>
      </c>
      <c r="J7988">
        <f t="shared" si="999"/>
        <v>0</v>
      </c>
      <c r="K7988" s="1">
        <f t="shared" si="993"/>
        <v>0.39210664220431357</v>
      </c>
    </row>
    <row r="7989" spans="1:11" x14ac:dyDescent="0.25">
      <c r="A7989">
        <v>7987</v>
      </c>
      <c r="B7989">
        <f t="shared" si="994"/>
        <v>51</v>
      </c>
      <c r="C7989" s="1">
        <f t="shared" si="992"/>
        <v>8.1157810217736319</v>
      </c>
      <c r="D7989">
        <f>128+INT(127*グラフ!$A$1*(COS(C7989)-グラフ!$B$1*COS(3*C7989)))</f>
        <v>84</v>
      </c>
      <c r="E7989">
        <f>128+INT(127*グラフ!$A$1*(COS(C7989+2*PI()/3)-グラフ!$B$1*COS(3*C7989)))</f>
        <v>33</v>
      </c>
      <c r="F7989">
        <f t="shared" si="995"/>
        <v>1</v>
      </c>
      <c r="G7989">
        <f t="shared" si="996"/>
        <v>0</v>
      </c>
      <c r="H7989">
        <f t="shared" si="997"/>
        <v>1</v>
      </c>
      <c r="I7989">
        <f t="shared" si="998"/>
        <v>1</v>
      </c>
      <c r="J7989">
        <f t="shared" si="999"/>
        <v>0</v>
      </c>
      <c r="K7989" s="1">
        <f t="shared" si="993"/>
        <v>0.39448122563320298</v>
      </c>
    </row>
    <row r="7990" spans="1:11" x14ac:dyDescent="0.25">
      <c r="A7990">
        <v>7988</v>
      </c>
      <c r="B7990">
        <f t="shared" si="994"/>
        <v>52</v>
      </c>
      <c r="C7990" s="1">
        <f t="shared" si="992"/>
        <v>8.1157810217736319</v>
      </c>
      <c r="D7990">
        <f>128+INT(127*グラフ!$A$1*(COS(C7990)-グラフ!$B$1*COS(3*C7990)))</f>
        <v>84</v>
      </c>
      <c r="E7990">
        <f>128+INT(127*グラフ!$A$1*(COS(C7990+2*PI()/3)-グラフ!$B$1*COS(3*C7990)))</f>
        <v>33</v>
      </c>
      <c r="F7990">
        <f t="shared" si="995"/>
        <v>1</v>
      </c>
      <c r="G7990">
        <f t="shared" si="996"/>
        <v>0</v>
      </c>
      <c r="H7990">
        <f t="shared" si="997"/>
        <v>1</v>
      </c>
      <c r="I7990">
        <f t="shared" si="998"/>
        <v>1</v>
      </c>
      <c r="J7990">
        <f t="shared" si="999"/>
        <v>0</v>
      </c>
      <c r="K7990" s="1">
        <f t="shared" si="993"/>
        <v>0.39684653334557329</v>
      </c>
    </row>
    <row r="7991" spans="1:11" x14ac:dyDescent="0.25">
      <c r="A7991">
        <v>7989</v>
      </c>
      <c r="B7991">
        <f t="shared" si="994"/>
        <v>53</v>
      </c>
      <c r="C7991" s="1">
        <f t="shared" si="992"/>
        <v>8.1157810217736319</v>
      </c>
      <c r="D7991">
        <f>128+INT(127*グラフ!$A$1*(COS(C7991)-グラフ!$B$1*COS(3*C7991)))</f>
        <v>84</v>
      </c>
      <c r="E7991">
        <f>128+INT(127*グラフ!$A$1*(COS(C7991+2*PI()/3)-グラフ!$B$1*COS(3*C7991)))</f>
        <v>33</v>
      </c>
      <c r="F7991">
        <f t="shared" si="995"/>
        <v>1</v>
      </c>
      <c r="G7991">
        <f t="shared" si="996"/>
        <v>0</v>
      </c>
      <c r="H7991">
        <f t="shared" si="997"/>
        <v>1</v>
      </c>
      <c r="I7991">
        <f t="shared" si="998"/>
        <v>1</v>
      </c>
      <c r="J7991">
        <f t="shared" si="999"/>
        <v>0</v>
      </c>
      <c r="K7991" s="1">
        <f t="shared" si="993"/>
        <v>0.39920260157469217</v>
      </c>
    </row>
    <row r="7992" spans="1:11" x14ac:dyDescent="0.25">
      <c r="A7992">
        <v>7990</v>
      </c>
      <c r="B7992">
        <f t="shared" si="994"/>
        <v>54</v>
      </c>
      <c r="C7992" s="1">
        <f t="shared" si="992"/>
        <v>8.1157810217736319</v>
      </c>
      <c r="D7992">
        <f>128+INT(127*グラフ!$A$1*(COS(C7992)-グラフ!$B$1*COS(3*C7992)))</f>
        <v>84</v>
      </c>
      <c r="E7992">
        <f>128+INT(127*グラフ!$A$1*(COS(C7992+2*PI()/3)-グラフ!$B$1*COS(3*C7992)))</f>
        <v>33</v>
      </c>
      <c r="F7992">
        <f t="shared" si="995"/>
        <v>1</v>
      </c>
      <c r="G7992">
        <f t="shared" si="996"/>
        <v>0</v>
      </c>
      <c r="H7992">
        <f t="shared" si="997"/>
        <v>1</v>
      </c>
      <c r="I7992">
        <f t="shared" si="998"/>
        <v>1</v>
      </c>
      <c r="J7992">
        <f t="shared" si="999"/>
        <v>0</v>
      </c>
      <c r="K7992" s="1">
        <f t="shared" si="993"/>
        <v>0.40154946641229106</v>
      </c>
    </row>
    <row r="7993" spans="1:11" x14ac:dyDescent="0.25">
      <c r="A7993">
        <v>7991</v>
      </c>
      <c r="B7993">
        <f t="shared" si="994"/>
        <v>55</v>
      </c>
      <c r="C7993" s="1">
        <f t="shared" si="992"/>
        <v>8.1157810217736319</v>
      </c>
      <c r="D7993">
        <f>128+INT(127*グラフ!$A$1*(COS(C7993)-グラフ!$B$1*COS(3*C7993)))</f>
        <v>84</v>
      </c>
      <c r="E7993">
        <f>128+INT(127*グラフ!$A$1*(COS(C7993+2*PI()/3)-グラフ!$B$1*COS(3*C7993)))</f>
        <v>33</v>
      </c>
      <c r="F7993">
        <f t="shared" si="995"/>
        <v>1</v>
      </c>
      <c r="G7993">
        <f t="shared" si="996"/>
        <v>0</v>
      </c>
      <c r="H7993">
        <f t="shared" si="997"/>
        <v>1</v>
      </c>
      <c r="I7993">
        <f t="shared" si="998"/>
        <v>1</v>
      </c>
      <c r="J7993">
        <f t="shared" si="999"/>
        <v>0</v>
      </c>
      <c r="K7993" s="1">
        <f t="shared" si="993"/>
        <v>0.40388716380911804</v>
      </c>
    </row>
    <row r="7994" spans="1:11" x14ac:dyDescent="0.25">
      <c r="A7994">
        <v>7992</v>
      </c>
      <c r="B7994">
        <f t="shared" si="994"/>
        <v>56</v>
      </c>
      <c r="C7994" s="1">
        <f t="shared" si="992"/>
        <v>8.1157810217736319</v>
      </c>
      <c r="D7994">
        <f>128+INT(127*グラフ!$A$1*(COS(C7994)-グラフ!$B$1*COS(3*C7994)))</f>
        <v>84</v>
      </c>
      <c r="E7994">
        <f>128+INT(127*グラフ!$A$1*(COS(C7994+2*PI()/3)-グラフ!$B$1*COS(3*C7994)))</f>
        <v>33</v>
      </c>
      <c r="F7994">
        <f t="shared" si="995"/>
        <v>1</v>
      </c>
      <c r="G7994">
        <f t="shared" si="996"/>
        <v>0</v>
      </c>
      <c r="H7994">
        <f t="shared" si="997"/>
        <v>1</v>
      </c>
      <c r="I7994">
        <f t="shared" si="998"/>
        <v>1</v>
      </c>
      <c r="J7994">
        <f t="shared" si="999"/>
        <v>0</v>
      </c>
      <c r="K7994" s="1">
        <f t="shared" si="993"/>
        <v>0.40621572957548868</v>
      </c>
    </row>
    <row r="7995" spans="1:11" x14ac:dyDescent="0.25">
      <c r="A7995">
        <v>7993</v>
      </c>
      <c r="B7995">
        <f t="shared" si="994"/>
        <v>57</v>
      </c>
      <c r="C7995" s="1">
        <f t="shared" si="992"/>
        <v>8.1157810217736319</v>
      </c>
      <c r="D7995">
        <f>128+INT(127*グラフ!$A$1*(COS(C7995)-グラフ!$B$1*COS(3*C7995)))</f>
        <v>84</v>
      </c>
      <c r="E7995">
        <f>128+INT(127*グラフ!$A$1*(COS(C7995+2*PI()/3)-グラフ!$B$1*COS(3*C7995)))</f>
        <v>33</v>
      </c>
      <c r="F7995">
        <f t="shared" si="995"/>
        <v>1</v>
      </c>
      <c r="G7995">
        <f t="shared" si="996"/>
        <v>0</v>
      </c>
      <c r="H7995">
        <f t="shared" si="997"/>
        <v>1</v>
      </c>
      <c r="I7995">
        <f t="shared" si="998"/>
        <v>1</v>
      </c>
      <c r="J7995">
        <f t="shared" si="999"/>
        <v>0</v>
      </c>
      <c r="K7995" s="1">
        <f t="shared" si="993"/>
        <v>0.40853519938183441</v>
      </c>
    </row>
    <row r="7996" spans="1:11" x14ac:dyDescent="0.25">
      <c r="A7996">
        <v>7994</v>
      </c>
      <c r="B7996">
        <f t="shared" si="994"/>
        <v>58</v>
      </c>
      <c r="C7996" s="1">
        <f t="shared" si="992"/>
        <v>8.1157810217736319</v>
      </c>
      <c r="D7996">
        <f>128+INT(127*グラフ!$A$1*(COS(C7996)-グラフ!$B$1*COS(3*C7996)))</f>
        <v>84</v>
      </c>
      <c r="E7996">
        <f>128+INT(127*グラフ!$A$1*(COS(C7996+2*PI()/3)-グラフ!$B$1*COS(3*C7996)))</f>
        <v>33</v>
      </c>
      <c r="F7996">
        <f t="shared" si="995"/>
        <v>1</v>
      </c>
      <c r="G7996">
        <f t="shared" si="996"/>
        <v>0</v>
      </c>
      <c r="H7996">
        <f t="shared" si="997"/>
        <v>1</v>
      </c>
      <c r="I7996">
        <f t="shared" si="998"/>
        <v>1</v>
      </c>
      <c r="J7996">
        <f t="shared" si="999"/>
        <v>0</v>
      </c>
      <c r="K7996" s="1">
        <f t="shared" si="993"/>
        <v>0.41084560875924914</v>
      </c>
    </row>
    <row r="7997" spans="1:11" x14ac:dyDescent="0.25">
      <c r="A7997">
        <v>7995</v>
      </c>
      <c r="B7997">
        <f t="shared" si="994"/>
        <v>59</v>
      </c>
      <c r="C7997" s="1">
        <f t="shared" si="992"/>
        <v>8.1157810217736319</v>
      </c>
      <c r="D7997">
        <f>128+INT(127*グラフ!$A$1*(COS(C7997)-グラフ!$B$1*COS(3*C7997)))</f>
        <v>84</v>
      </c>
      <c r="E7997">
        <f>128+INT(127*グラフ!$A$1*(COS(C7997+2*PI()/3)-グラフ!$B$1*COS(3*C7997)))</f>
        <v>33</v>
      </c>
      <c r="F7997">
        <f t="shared" si="995"/>
        <v>1</v>
      </c>
      <c r="G7997">
        <f t="shared" si="996"/>
        <v>0</v>
      </c>
      <c r="H7997">
        <f t="shared" si="997"/>
        <v>1</v>
      </c>
      <c r="I7997">
        <f t="shared" si="998"/>
        <v>1</v>
      </c>
      <c r="J7997">
        <f t="shared" si="999"/>
        <v>0</v>
      </c>
      <c r="K7997" s="1">
        <f t="shared" si="993"/>
        <v>0.41314699310003333</v>
      </c>
    </row>
    <row r="7998" spans="1:11" x14ac:dyDescent="0.25">
      <c r="A7998">
        <v>7996</v>
      </c>
      <c r="B7998">
        <f t="shared" si="994"/>
        <v>60</v>
      </c>
      <c r="C7998" s="1">
        <f t="shared" si="992"/>
        <v>8.1157810217736319</v>
      </c>
      <c r="D7998">
        <f>128+INT(127*グラフ!$A$1*(COS(C7998)-グラフ!$B$1*COS(3*C7998)))</f>
        <v>84</v>
      </c>
      <c r="E7998">
        <f>128+INT(127*グラフ!$A$1*(COS(C7998+2*PI()/3)-グラフ!$B$1*COS(3*C7998)))</f>
        <v>33</v>
      </c>
      <c r="F7998">
        <f t="shared" si="995"/>
        <v>1</v>
      </c>
      <c r="G7998">
        <f t="shared" si="996"/>
        <v>0</v>
      </c>
      <c r="H7998">
        <f t="shared" si="997"/>
        <v>1</v>
      </c>
      <c r="I7998">
        <f t="shared" si="998"/>
        <v>1</v>
      </c>
      <c r="J7998">
        <f t="shared" si="999"/>
        <v>0</v>
      </c>
      <c r="K7998" s="1">
        <f t="shared" si="993"/>
        <v>0.41543938765823635</v>
      </c>
    </row>
    <row r="7999" spans="1:11" x14ac:dyDescent="0.25">
      <c r="A7999">
        <v>7997</v>
      </c>
      <c r="B7999">
        <f t="shared" si="994"/>
        <v>61</v>
      </c>
      <c r="C7999" s="1">
        <f t="shared" si="992"/>
        <v>8.1157810217736319</v>
      </c>
      <c r="D7999">
        <f>128+INT(127*グラフ!$A$1*(COS(C7999)-グラフ!$B$1*COS(3*C7999)))</f>
        <v>84</v>
      </c>
      <c r="E7999">
        <f>128+INT(127*グラフ!$A$1*(COS(C7999+2*PI()/3)-グラフ!$B$1*COS(3*C7999)))</f>
        <v>33</v>
      </c>
      <c r="F7999">
        <f t="shared" si="995"/>
        <v>1</v>
      </c>
      <c r="G7999">
        <f t="shared" si="996"/>
        <v>0</v>
      </c>
      <c r="H7999">
        <f t="shared" si="997"/>
        <v>1</v>
      </c>
      <c r="I7999">
        <f t="shared" si="998"/>
        <v>1</v>
      </c>
      <c r="J7999">
        <f t="shared" si="999"/>
        <v>0</v>
      </c>
      <c r="K7999" s="1">
        <f t="shared" si="993"/>
        <v>0.41772282755019635</v>
      </c>
    </row>
    <row r="8000" spans="1:11" x14ac:dyDescent="0.25">
      <c r="A8000">
        <v>7998</v>
      </c>
      <c r="B8000">
        <f t="shared" si="994"/>
        <v>62</v>
      </c>
      <c r="C8000" s="1">
        <f t="shared" si="992"/>
        <v>8.1157810217736319</v>
      </c>
      <c r="D8000">
        <f>128+INT(127*グラフ!$A$1*(COS(C8000)-グラフ!$B$1*COS(3*C8000)))</f>
        <v>84</v>
      </c>
      <c r="E8000">
        <f>128+INT(127*グラフ!$A$1*(COS(C8000+2*PI()/3)-グラフ!$B$1*COS(3*C8000)))</f>
        <v>33</v>
      </c>
      <c r="F8000">
        <f t="shared" si="995"/>
        <v>1</v>
      </c>
      <c r="G8000">
        <f t="shared" si="996"/>
        <v>0</v>
      </c>
      <c r="H8000">
        <f t="shared" si="997"/>
        <v>1</v>
      </c>
      <c r="I8000">
        <f t="shared" si="998"/>
        <v>1</v>
      </c>
      <c r="J8000">
        <f t="shared" si="999"/>
        <v>0</v>
      </c>
      <c r="K8000" s="1">
        <f t="shared" si="993"/>
        <v>0.41999734775507841</v>
      </c>
    </row>
    <row r="8001" spans="1:11" x14ac:dyDescent="0.25">
      <c r="A8001">
        <v>7999</v>
      </c>
      <c r="B8001">
        <f t="shared" si="994"/>
        <v>63</v>
      </c>
      <c r="C8001" s="1">
        <f t="shared" si="992"/>
        <v>8.1157810217736319</v>
      </c>
      <c r="D8001">
        <f>128+INT(127*グラフ!$A$1*(COS(C8001)-グラフ!$B$1*COS(3*C8001)))</f>
        <v>84</v>
      </c>
      <c r="E8001">
        <f>128+INT(127*グラフ!$A$1*(COS(C8001+2*PI()/3)-グラフ!$B$1*COS(3*C8001)))</f>
        <v>33</v>
      </c>
      <c r="F8001">
        <f t="shared" si="995"/>
        <v>1</v>
      </c>
      <c r="G8001">
        <f t="shared" si="996"/>
        <v>0</v>
      </c>
      <c r="H8001">
        <f t="shared" si="997"/>
        <v>1</v>
      </c>
      <c r="I8001">
        <f t="shared" si="998"/>
        <v>1</v>
      </c>
      <c r="J8001">
        <f t="shared" si="999"/>
        <v>0</v>
      </c>
      <c r="K8001" s="1">
        <f t="shared" si="993"/>
        <v>0.42226298311541016</v>
      </c>
    </row>
    <row r="8002" spans="1:11" x14ac:dyDescent="0.25">
      <c r="A8002">
        <v>8000</v>
      </c>
      <c r="B8002">
        <f t="shared" si="994"/>
        <v>64</v>
      </c>
      <c r="C8002" s="1">
        <f t="shared" ref="C8002:C8065" si="1000">2*PI()*(INT(A8002*$M$1)/24)</f>
        <v>8.1157810217736319</v>
      </c>
      <c r="D8002">
        <f>128+INT(127*グラフ!$A$1*(COS(C8002)-グラフ!$B$1*COS(3*C8002)))</f>
        <v>84</v>
      </c>
      <c r="E8002">
        <f>128+INT(127*グラフ!$A$1*(COS(C8002+2*PI()/3)-グラフ!$B$1*COS(3*C8002)))</f>
        <v>33</v>
      </c>
      <c r="F8002">
        <f t="shared" si="995"/>
        <v>1</v>
      </c>
      <c r="G8002">
        <f t="shared" si="996"/>
        <v>0</v>
      </c>
      <c r="H8002">
        <f t="shared" si="997"/>
        <v>1</v>
      </c>
      <c r="I8002">
        <f t="shared" si="998"/>
        <v>1</v>
      </c>
      <c r="J8002">
        <f t="shared" si="999"/>
        <v>0</v>
      </c>
      <c r="K8002" s="1">
        <f t="shared" ref="K8002:K8065" si="1001">$M$3*K8001+$M$2*(I8002-J8002)</f>
        <v>0.42451976833761557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C7AB-D4B2-44E4-AFAB-1DE3CD93C64E}">
  <sheetPr>
    <pageSetUpPr fitToPage="1"/>
  </sheetPr>
  <dimension ref="A1:B16"/>
  <sheetViews>
    <sheetView tabSelected="1" view="pageBreakPreview" zoomScaleNormal="100" zoomScaleSheetLayoutView="100" workbookViewId="0"/>
  </sheetViews>
  <sheetFormatPr defaultColWidth="7.109375" defaultRowHeight="15.75" x14ac:dyDescent="0.25"/>
  <sheetData>
    <row r="1" spans="1:2" x14ac:dyDescent="0.25">
      <c r="A1" s="2">
        <v>0.9</v>
      </c>
      <c r="B1" s="2">
        <f>1/6</f>
        <v>0.16666666666666666</v>
      </c>
    </row>
    <row r="2" spans="1:2" x14ac:dyDescent="0.25">
      <c r="A2" s="3" t="s">
        <v>2</v>
      </c>
      <c r="B2" s="2"/>
    </row>
    <row r="9" spans="1:2" x14ac:dyDescent="0.25">
      <c r="A9" s="3" t="s">
        <v>3</v>
      </c>
    </row>
    <row r="16" spans="1:2" x14ac:dyDescent="0.25">
      <c r="A16" s="3" t="s">
        <v>8</v>
      </c>
    </row>
  </sheetData>
  <phoneticPr fontId="1"/>
  <pageMargins left="0.23622047244094491" right="0.23622047244094491" top="0.19685039370078741" bottom="0.19685039370078741" header="0.31496062992125984" footer="0.31496062992125984"/>
  <pageSetup paperSize="9" scale="71" orientation="portrait" r:id="rId1"/>
  <headerFooter scaleWithDoc="0"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データ</vt:lpstr>
      <vt:lpstr>グラフ</vt:lpstr>
      <vt:lpstr>グラフ!Print_Area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 松崎 好浩</dc:creator>
  <cp:lastModifiedBy>RIS 松崎 好浩</cp:lastModifiedBy>
  <cp:lastPrinted>2025-02-07T02:18:56Z</cp:lastPrinted>
  <dcterms:created xsi:type="dcterms:W3CDTF">2025-02-03T05:34:32Z</dcterms:created>
  <dcterms:modified xsi:type="dcterms:W3CDTF">2025-02-07T02:21:14Z</dcterms:modified>
</cp:coreProperties>
</file>